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comments6.xml" ContentType="application/vnd.openxmlformats-officedocument.spreadsheetml.comments+xml"/>
  <Override PartName="/xl/drawings/drawing8.xml" ContentType="application/vnd.openxmlformats-officedocument.drawing+xml"/>
  <Override PartName="/xl/comments7.xml" ContentType="application/vnd.openxmlformats-officedocument.spreadsheetml.comments+xml"/>
  <Override PartName="/xl/drawings/drawing9.xml" ContentType="application/vnd.openxmlformats-officedocument.drawing+xml"/>
  <Override PartName="/xl/comments8.xml" ContentType="application/vnd.openxmlformats-officedocument.spreadsheetml.comments+xml"/>
  <Override PartName="/xl/drawings/drawing10.xml" ContentType="application/vnd.openxmlformats-officedocument.drawing+xml"/>
  <Override PartName="/xl/comments9.xml" ContentType="application/vnd.openxmlformats-officedocument.spreadsheetml.comments+xml"/>
  <Override PartName="/xl/drawings/drawing11.xml" ContentType="application/vnd.openxmlformats-officedocument.drawing+xml"/>
  <Override PartName="/xl/comments10.xml" ContentType="application/vnd.openxmlformats-officedocument.spreadsheetml.comments+xml"/>
  <Override PartName="/xl/drawings/drawing12.xml" ContentType="application/vnd.openxmlformats-officedocument.drawing+xml"/>
  <Override PartName="/xl/comments11.xml" ContentType="application/vnd.openxmlformats-officedocument.spreadsheetml.comments+xml"/>
  <Override PartName="/xl/drawings/drawing13.xml" ContentType="application/vnd.openxmlformats-officedocument.drawing+xml"/>
  <Override PartName="/xl/comments12.xml" ContentType="application/vnd.openxmlformats-officedocument.spreadsheetml.comments+xml"/>
  <Override PartName="/xl/drawings/drawing14.xml" ContentType="application/vnd.openxmlformats-officedocument.drawing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Mijn Drive\Administratiekantoor DJQ\Sjablonen\Uren en km-registratie\"/>
    </mc:Choice>
  </mc:AlternateContent>
  <xr:revisionPtr revIDLastSave="0" documentId="13_ncr:1_{9555F604-8934-49C6-962D-2288A25D948F}" xr6:coauthVersionLast="47" xr6:coauthVersionMax="47" xr10:uidLastSave="{00000000-0000-0000-0000-000000000000}"/>
  <workbookProtection workbookAlgorithmName="SHA-512" workbookHashValue="CV9zYlj9MHvM7uNRheS+d5Jt8a/UrlmcOyi3xXjvxYqLjzNEnjj8UssKCe6Ll3PaVNuy7E5mcFSlvp6PvsTxKg==" workbookSaltValue="5jLi2VHE0HKXhqdqU5iOdg==" workbookSpinCount="100000" lockStructure="1"/>
  <bookViews>
    <workbookView xWindow="28680" yWindow="-120" windowWidth="29040" windowHeight="15720" xr2:uid="{00000000-000D-0000-FFFF-FFFF00000000}"/>
  </bookViews>
  <sheets>
    <sheet name="Toelichting" sheetId="72" r:id="rId1"/>
    <sheet name="Totaal 2024" sheetId="11" r:id="rId2"/>
    <sheet name="01-2024" sheetId="57" r:id="rId3"/>
    <sheet name="Verwijzing dag datum" sheetId="84" state="hidden" r:id="rId4"/>
    <sheet name="02-2024" sheetId="73" r:id="rId5"/>
    <sheet name="03-2024" sheetId="83" r:id="rId6"/>
    <sheet name="04-2024" sheetId="82" r:id="rId7"/>
    <sheet name="05-2024" sheetId="81" r:id="rId8"/>
    <sheet name="06-2024" sheetId="80" r:id="rId9"/>
    <sheet name="07-2024" sheetId="79" r:id="rId10"/>
    <sheet name="08-2024" sheetId="78" r:id="rId11"/>
    <sheet name="09-2024" sheetId="77" r:id="rId12"/>
    <sheet name="10-2024" sheetId="76" r:id="rId13"/>
    <sheet name="11-2024" sheetId="75" r:id="rId14"/>
    <sheet name="12-2024" sheetId="74" r:id="rId15"/>
    <sheet name="Verwijzingen" sheetId="58" state="hidden" r:id="rId16"/>
    <sheet name="waarsch km en reistijd" sheetId="71" state="hidden" r:id="rId17"/>
  </sheets>
  <definedNames>
    <definedName name="_xlnm._FilterDatabase" localSheetId="2" hidden="1">'01-2024'!$A$8:$N$39</definedName>
    <definedName name="_xlnm._FilterDatabase" localSheetId="4" hidden="1">'02-2024'!$A$8:$O$8</definedName>
    <definedName name="_xlnm._FilterDatabase" localSheetId="5" hidden="1">'03-2024'!$A$8:$O$8</definedName>
    <definedName name="_xlnm._FilterDatabase" localSheetId="6" hidden="1">'04-2024'!$A$8:$O$8</definedName>
    <definedName name="_xlnm._FilterDatabase" localSheetId="7" hidden="1">'05-2024'!$A$8:$O$8</definedName>
    <definedName name="_xlnm._FilterDatabase" localSheetId="8" hidden="1">'06-2024'!$A$8:$O$8</definedName>
    <definedName name="_xlnm._FilterDatabase" localSheetId="9" hidden="1">'07-2024'!$A$8:$O$8</definedName>
    <definedName name="_xlnm._FilterDatabase" localSheetId="10" hidden="1">'08-2024'!$A$8:$O$8</definedName>
    <definedName name="_xlnm._FilterDatabase" localSheetId="11" hidden="1">'09-2024'!$A$8:$O$8</definedName>
    <definedName name="_xlnm._FilterDatabase" localSheetId="12" hidden="1">'10-2024'!$A$8:$O$8</definedName>
    <definedName name="_xlnm._FilterDatabase" localSheetId="13" hidden="1">'11-2024'!$A$8:$O$8</definedName>
    <definedName name="_xlnm._FilterDatabase" localSheetId="14" hidden="1">'12-2024'!$A$8:$O$8</definedName>
    <definedName name="_xlnm.Print_Area" localSheetId="2">'01-2024'!$A$1:$N$39</definedName>
    <definedName name="_xlnm.Print_Area" localSheetId="4">'02-2024'!$A$1:$N$39</definedName>
    <definedName name="_xlnm.Print_Area" localSheetId="5">'03-2024'!$A$1:$N$39</definedName>
    <definedName name="_xlnm.Print_Area" localSheetId="6">'04-2024'!$A$1:$N$39</definedName>
    <definedName name="_xlnm.Print_Area" localSheetId="7">'05-2024'!$A$1:$N$39</definedName>
    <definedName name="_xlnm.Print_Area" localSheetId="8">'06-2024'!$A$1:$N$39</definedName>
    <definedName name="_xlnm.Print_Area" localSheetId="9">'07-2024'!$A$1:$N$39</definedName>
    <definedName name="_xlnm.Print_Area" localSheetId="10">'08-2024'!$A$1:$N$39</definedName>
    <definedName name="_xlnm.Print_Area" localSheetId="11">'09-2024'!$A$1:$N$39</definedName>
    <definedName name="_xlnm.Print_Area" localSheetId="12">'10-2024'!$A$1:$N$39</definedName>
    <definedName name="_xlnm.Print_Area" localSheetId="13">'11-2024'!$A$1:$N$39</definedName>
    <definedName name="_xlnm.Print_Area" localSheetId="14">'12-2024'!$A$1:$N$40</definedName>
    <definedName name="_xlnm.Print_Area" localSheetId="1">'Totaal 2024'!$A$1:$H$32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74" l="1"/>
  <c r="A1000" i="57" l="1"/>
  <c r="N2" i="57"/>
  <c r="B20" i="11"/>
  <c r="O1000" i="74"/>
  <c r="P1000" i="74" s="1"/>
  <c r="A1000" i="74" s="1"/>
  <c r="O999" i="74"/>
  <c r="P999" i="74" s="1"/>
  <c r="A999" i="74" s="1"/>
  <c r="O998" i="74"/>
  <c r="P998" i="74" s="1"/>
  <c r="A998" i="74" s="1"/>
  <c r="O997" i="74"/>
  <c r="P997" i="74" s="1"/>
  <c r="A997" i="74" s="1"/>
  <c r="O996" i="74"/>
  <c r="P996" i="74" s="1"/>
  <c r="A996" i="74" s="1"/>
  <c r="O995" i="74"/>
  <c r="P995" i="74" s="1"/>
  <c r="A995" i="74" s="1"/>
  <c r="O994" i="74"/>
  <c r="P994" i="74" s="1"/>
  <c r="A994" i="74" s="1"/>
  <c r="O993" i="74"/>
  <c r="P993" i="74" s="1"/>
  <c r="A993" i="74" s="1"/>
  <c r="O992" i="74"/>
  <c r="P992" i="74" s="1"/>
  <c r="A992" i="74" s="1"/>
  <c r="O991" i="74"/>
  <c r="P991" i="74" s="1"/>
  <c r="A991" i="74" s="1"/>
  <c r="O990" i="74"/>
  <c r="P990" i="74" s="1"/>
  <c r="A990" i="74" s="1"/>
  <c r="O989" i="74"/>
  <c r="P989" i="74" s="1"/>
  <c r="A989" i="74" s="1"/>
  <c r="O988" i="74"/>
  <c r="P988" i="74" s="1"/>
  <c r="A988" i="74" s="1"/>
  <c r="O987" i="74"/>
  <c r="P987" i="74" s="1"/>
  <c r="A987" i="74" s="1"/>
  <c r="O986" i="74"/>
  <c r="P986" i="74" s="1"/>
  <c r="A986" i="74" s="1"/>
  <c r="O985" i="74"/>
  <c r="P985" i="74" s="1"/>
  <c r="A985" i="74" s="1"/>
  <c r="O984" i="74"/>
  <c r="P984" i="74" s="1"/>
  <c r="A984" i="74" s="1"/>
  <c r="O983" i="74"/>
  <c r="P983" i="74" s="1"/>
  <c r="A983" i="74" s="1"/>
  <c r="O982" i="74"/>
  <c r="P982" i="74" s="1"/>
  <c r="A982" i="74" s="1"/>
  <c r="O981" i="74"/>
  <c r="P981" i="74" s="1"/>
  <c r="A981" i="74" s="1"/>
  <c r="O980" i="74"/>
  <c r="P980" i="74" s="1"/>
  <c r="A980" i="74" s="1"/>
  <c r="O979" i="74"/>
  <c r="P979" i="74" s="1"/>
  <c r="A979" i="74" s="1"/>
  <c r="O978" i="74"/>
  <c r="P978" i="74" s="1"/>
  <c r="A978" i="74" s="1"/>
  <c r="O977" i="74"/>
  <c r="P977" i="74" s="1"/>
  <c r="A977" i="74" s="1"/>
  <c r="O976" i="74"/>
  <c r="P976" i="74" s="1"/>
  <c r="A976" i="74" s="1"/>
  <c r="O975" i="74"/>
  <c r="P975" i="74" s="1"/>
  <c r="A975" i="74" s="1"/>
  <c r="O974" i="74"/>
  <c r="P974" i="74" s="1"/>
  <c r="A974" i="74" s="1"/>
  <c r="O973" i="74"/>
  <c r="P973" i="74" s="1"/>
  <c r="A973" i="74" s="1"/>
  <c r="O972" i="74"/>
  <c r="P972" i="74" s="1"/>
  <c r="A972" i="74" s="1"/>
  <c r="O971" i="74"/>
  <c r="P971" i="74" s="1"/>
  <c r="A971" i="74" s="1"/>
  <c r="O970" i="74"/>
  <c r="P970" i="74" s="1"/>
  <c r="A970" i="74" s="1"/>
  <c r="O969" i="74"/>
  <c r="P969" i="74" s="1"/>
  <c r="A969" i="74" s="1"/>
  <c r="O968" i="74"/>
  <c r="P968" i="74" s="1"/>
  <c r="A968" i="74" s="1"/>
  <c r="O967" i="74"/>
  <c r="P967" i="74" s="1"/>
  <c r="A967" i="74" s="1"/>
  <c r="O966" i="74"/>
  <c r="P966" i="74" s="1"/>
  <c r="A966" i="74" s="1"/>
  <c r="O965" i="74"/>
  <c r="P965" i="74" s="1"/>
  <c r="A965" i="74" s="1"/>
  <c r="O964" i="74"/>
  <c r="P964" i="74" s="1"/>
  <c r="A964" i="74" s="1"/>
  <c r="O963" i="74"/>
  <c r="P963" i="74" s="1"/>
  <c r="A963" i="74" s="1"/>
  <c r="O962" i="74"/>
  <c r="P962" i="74" s="1"/>
  <c r="A962" i="74" s="1"/>
  <c r="O961" i="74"/>
  <c r="P961" i="74" s="1"/>
  <c r="A961" i="74" s="1"/>
  <c r="O960" i="74"/>
  <c r="P960" i="74" s="1"/>
  <c r="A960" i="74" s="1"/>
  <c r="O959" i="74"/>
  <c r="P959" i="74" s="1"/>
  <c r="A959" i="74" s="1"/>
  <c r="O958" i="74"/>
  <c r="P958" i="74" s="1"/>
  <c r="A958" i="74" s="1"/>
  <c r="O957" i="74"/>
  <c r="P957" i="74" s="1"/>
  <c r="A957" i="74" s="1"/>
  <c r="O956" i="74"/>
  <c r="P956" i="74" s="1"/>
  <c r="A956" i="74" s="1"/>
  <c r="O955" i="74"/>
  <c r="P955" i="74" s="1"/>
  <c r="A955" i="74" s="1"/>
  <c r="O954" i="74"/>
  <c r="P954" i="74" s="1"/>
  <c r="A954" i="74" s="1"/>
  <c r="O953" i="74"/>
  <c r="P953" i="74" s="1"/>
  <c r="A953" i="74" s="1"/>
  <c r="O952" i="74"/>
  <c r="P952" i="74" s="1"/>
  <c r="A952" i="74" s="1"/>
  <c r="O951" i="74"/>
  <c r="P951" i="74" s="1"/>
  <c r="A951" i="74" s="1"/>
  <c r="O950" i="74"/>
  <c r="P950" i="74" s="1"/>
  <c r="A950" i="74" s="1"/>
  <c r="O949" i="74"/>
  <c r="P949" i="74" s="1"/>
  <c r="A949" i="74" s="1"/>
  <c r="O948" i="74"/>
  <c r="P948" i="74" s="1"/>
  <c r="A948" i="74" s="1"/>
  <c r="O947" i="74"/>
  <c r="P947" i="74" s="1"/>
  <c r="A947" i="74" s="1"/>
  <c r="O946" i="74"/>
  <c r="P946" i="74" s="1"/>
  <c r="A946" i="74" s="1"/>
  <c r="O945" i="74"/>
  <c r="P945" i="74" s="1"/>
  <c r="A945" i="74" s="1"/>
  <c r="O944" i="74"/>
  <c r="P944" i="74" s="1"/>
  <c r="A944" i="74" s="1"/>
  <c r="O943" i="74"/>
  <c r="P943" i="74" s="1"/>
  <c r="A943" i="74" s="1"/>
  <c r="O942" i="74"/>
  <c r="P942" i="74" s="1"/>
  <c r="A942" i="74" s="1"/>
  <c r="O941" i="74"/>
  <c r="P941" i="74" s="1"/>
  <c r="A941" i="74" s="1"/>
  <c r="O940" i="74"/>
  <c r="P940" i="74" s="1"/>
  <c r="A940" i="74" s="1"/>
  <c r="O939" i="74"/>
  <c r="P939" i="74" s="1"/>
  <c r="A939" i="74" s="1"/>
  <c r="O938" i="74"/>
  <c r="P938" i="74" s="1"/>
  <c r="A938" i="74" s="1"/>
  <c r="O937" i="74"/>
  <c r="P937" i="74" s="1"/>
  <c r="A937" i="74" s="1"/>
  <c r="O936" i="74"/>
  <c r="P936" i="74" s="1"/>
  <c r="A936" i="74" s="1"/>
  <c r="O935" i="74"/>
  <c r="P935" i="74" s="1"/>
  <c r="A935" i="74" s="1"/>
  <c r="O934" i="74"/>
  <c r="P934" i="74" s="1"/>
  <c r="A934" i="74" s="1"/>
  <c r="O933" i="74"/>
  <c r="P933" i="74" s="1"/>
  <c r="A933" i="74" s="1"/>
  <c r="O932" i="74"/>
  <c r="P932" i="74" s="1"/>
  <c r="A932" i="74" s="1"/>
  <c r="O931" i="74"/>
  <c r="P931" i="74" s="1"/>
  <c r="A931" i="74" s="1"/>
  <c r="O930" i="74"/>
  <c r="P930" i="74" s="1"/>
  <c r="A930" i="74" s="1"/>
  <c r="O929" i="74"/>
  <c r="P929" i="74" s="1"/>
  <c r="A929" i="74" s="1"/>
  <c r="O928" i="74"/>
  <c r="P928" i="74" s="1"/>
  <c r="A928" i="74" s="1"/>
  <c r="O927" i="74"/>
  <c r="P927" i="74" s="1"/>
  <c r="A927" i="74" s="1"/>
  <c r="O926" i="74"/>
  <c r="P926" i="74" s="1"/>
  <c r="A926" i="74" s="1"/>
  <c r="O925" i="74"/>
  <c r="P925" i="74" s="1"/>
  <c r="A925" i="74" s="1"/>
  <c r="O924" i="74"/>
  <c r="P924" i="74" s="1"/>
  <c r="A924" i="74" s="1"/>
  <c r="O923" i="74"/>
  <c r="P923" i="74" s="1"/>
  <c r="A923" i="74" s="1"/>
  <c r="O922" i="74"/>
  <c r="P922" i="74" s="1"/>
  <c r="A922" i="74" s="1"/>
  <c r="O921" i="74"/>
  <c r="P921" i="74" s="1"/>
  <c r="A921" i="74" s="1"/>
  <c r="O920" i="74"/>
  <c r="P920" i="74" s="1"/>
  <c r="A920" i="74" s="1"/>
  <c r="O919" i="74"/>
  <c r="P919" i="74" s="1"/>
  <c r="A919" i="74" s="1"/>
  <c r="O918" i="74"/>
  <c r="P918" i="74" s="1"/>
  <c r="A918" i="74" s="1"/>
  <c r="O917" i="74"/>
  <c r="P917" i="74" s="1"/>
  <c r="A917" i="74" s="1"/>
  <c r="O916" i="74"/>
  <c r="P916" i="74" s="1"/>
  <c r="A916" i="74" s="1"/>
  <c r="O915" i="74"/>
  <c r="P915" i="74" s="1"/>
  <c r="A915" i="74" s="1"/>
  <c r="O914" i="74"/>
  <c r="P914" i="74" s="1"/>
  <c r="A914" i="74" s="1"/>
  <c r="O913" i="74"/>
  <c r="P913" i="74" s="1"/>
  <c r="A913" i="74" s="1"/>
  <c r="O912" i="74"/>
  <c r="P912" i="74" s="1"/>
  <c r="A912" i="74" s="1"/>
  <c r="O911" i="74"/>
  <c r="P911" i="74" s="1"/>
  <c r="A911" i="74" s="1"/>
  <c r="O910" i="74"/>
  <c r="P910" i="74" s="1"/>
  <c r="A910" i="74" s="1"/>
  <c r="O909" i="74"/>
  <c r="P909" i="74" s="1"/>
  <c r="A909" i="74" s="1"/>
  <c r="O908" i="74"/>
  <c r="P908" i="74" s="1"/>
  <c r="A908" i="74" s="1"/>
  <c r="O907" i="74"/>
  <c r="P907" i="74" s="1"/>
  <c r="A907" i="74" s="1"/>
  <c r="O906" i="74"/>
  <c r="P906" i="74" s="1"/>
  <c r="A906" i="74" s="1"/>
  <c r="O905" i="74"/>
  <c r="P905" i="74" s="1"/>
  <c r="A905" i="74" s="1"/>
  <c r="O904" i="74"/>
  <c r="P904" i="74" s="1"/>
  <c r="A904" i="74" s="1"/>
  <c r="O903" i="74"/>
  <c r="P903" i="74" s="1"/>
  <c r="A903" i="74" s="1"/>
  <c r="O902" i="74"/>
  <c r="P902" i="74" s="1"/>
  <c r="A902" i="74" s="1"/>
  <c r="O901" i="74"/>
  <c r="P901" i="74" s="1"/>
  <c r="A901" i="74" s="1"/>
  <c r="O900" i="74"/>
  <c r="P900" i="74" s="1"/>
  <c r="A900" i="74" s="1"/>
  <c r="O899" i="74"/>
  <c r="P899" i="74" s="1"/>
  <c r="A899" i="74" s="1"/>
  <c r="O898" i="74"/>
  <c r="P898" i="74" s="1"/>
  <c r="A898" i="74" s="1"/>
  <c r="O897" i="74"/>
  <c r="P897" i="74" s="1"/>
  <c r="A897" i="74" s="1"/>
  <c r="O896" i="74"/>
  <c r="P896" i="74" s="1"/>
  <c r="A896" i="74" s="1"/>
  <c r="O895" i="74"/>
  <c r="P895" i="74" s="1"/>
  <c r="A895" i="74" s="1"/>
  <c r="O894" i="74"/>
  <c r="P894" i="74" s="1"/>
  <c r="A894" i="74" s="1"/>
  <c r="O893" i="74"/>
  <c r="P893" i="74" s="1"/>
  <c r="A893" i="74" s="1"/>
  <c r="O892" i="74"/>
  <c r="P892" i="74" s="1"/>
  <c r="A892" i="74" s="1"/>
  <c r="O891" i="74"/>
  <c r="P891" i="74" s="1"/>
  <c r="A891" i="74" s="1"/>
  <c r="O890" i="74"/>
  <c r="P890" i="74" s="1"/>
  <c r="A890" i="74" s="1"/>
  <c r="O889" i="74"/>
  <c r="P889" i="74" s="1"/>
  <c r="A889" i="74" s="1"/>
  <c r="O888" i="74"/>
  <c r="P888" i="74" s="1"/>
  <c r="A888" i="74" s="1"/>
  <c r="O887" i="74"/>
  <c r="P887" i="74" s="1"/>
  <c r="A887" i="74" s="1"/>
  <c r="O886" i="74"/>
  <c r="P886" i="74" s="1"/>
  <c r="A886" i="74" s="1"/>
  <c r="O885" i="74"/>
  <c r="P885" i="74" s="1"/>
  <c r="A885" i="74" s="1"/>
  <c r="O884" i="74"/>
  <c r="P884" i="74" s="1"/>
  <c r="A884" i="74" s="1"/>
  <c r="O883" i="74"/>
  <c r="P883" i="74" s="1"/>
  <c r="A883" i="74" s="1"/>
  <c r="O882" i="74"/>
  <c r="P882" i="74" s="1"/>
  <c r="A882" i="74" s="1"/>
  <c r="O881" i="74"/>
  <c r="P881" i="74" s="1"/>
  <c r="A881" i="74" s="1"/>
  <c r="P880" i="74"/>
  <c r="A880" i="74" s="1"/>
  <c r="O880" i="74"/>
  <c r="O879" i="74"/>
  <c r="P879" i="74" s="1"/>
  <c r="A879" i="74" s="1"/>
  <c r="O878" i="74"/>
  <c r="P878" i="74" s="1"/>
  <c r="A878" i="74" s="1"/>
  <c r="O877" i="74"/>
  <c r="P877" i="74" s="1"/>
  <c r="A877" i="74" s="1"/>
  <c r="O876" i="74"/>
  <c r="P876" i="74" s="1"/>
  <c r="A876" i="74" s="1"/>
  <c r="O875" i="74"/>
  <c r="P875" i="74" s="1"/>
  <c r="A875" i="74" s="1"/>
  <c r="O874" i="74"/>
  <c r="P874" i="74" s="1"/>
  <c r="A874" i="74" s="1"/>
  <c r="O873" i="74"/>
  <c r="P873" i="74" s="1"/>
  <c r="A873" i="74" s="1"/>
  <c r="O872" i="74"/>
  <c r="P872" i="74" s="1"/>
  <c r="A872" i="74" s="1"/>
  <c r="O871" i="74"/>
  <c r="P871" i="74" s="1"/>
  <c r="A871" i="74" s="1"/>
  <c r="O870" i="74"/>
  <c r="P870" i="74" s="1"/>
  <c r="A870" i="74" s="1"/>
  <c r="O869" i="74"/>
  <c r="P869" i="74" s="1"/>
  <c r="A869" i="74" s="1"/>
  <c r="O868" i="74"/>
  <c r="P868" i="74" s="1"/>
  <c r="A868" i="74" s="1"/>
  <c r="O867" i="74"/>
  <c r="P867" i="74" s="1"/>
  <c r="A867" i="74" s="1"/>
  <c r="O866" i="74"/>
  <c r="P866" i="74" s="1"/>
  <c r="A866" i="74" s="1"/>
  <c r="O865" i="74"/>
  <c r="P865" i="74" s="1"/>
  <c r="A865" i="74" s="1"/>
  <c r="O864" i="74"/>
  <c r="P864" i="74" s="1"/>
  <c r="A864" i="74" s="1"/>
  <c r="O863" i="74"/>
  <c r="P863" i="74" s="1"/>
  <c r="A863" i="74" s="1"/>
  <c r="O862" i="74"/>
  <c r="P862" i="74" s="1"/>
  <c r="A862" i="74" s="1"/>
  <c r="O861" i="74"/>
  <c r="P861" i="74" s="1"/>
  <c r="A861" i="74" s="1"/>
  <c r="O860" i="74"/>
  <c r="P860" i="74" s="1"/>
  <c r="A860" i="74" s="1"/>
  <c r="O859" i="74"/>
  <c r="P859" i="74" s="1"/>
  <c r="A859" i="74" s="1"/>
  <c r="O858" i="74"/>
  <c r="P858" i="74" s="1"/>
  <c r="A858" i="74" s="1"/>
  <c r="O857" i="74"/>
  <c r="P857" i="74" s="1"/>
  <c r="A857" i="74" s="1"/>
  <c r="O856" i="74"/>
  <c r="P856" i="74" s="1"/>
  <c r="A856" i="74" s="1"/>
  <c r="O855" i="74"/>
  <c r="P855" i="74" s="1"/>
  <c r="A855" i="74" s="1"/>
  <c r="O854" i="74"/>
  <c r="P854" i="74" s="1"/>
  <c r="A854" i="74" s="1"/>
  <c r="O853" i="74"/>
  <c r="P853" i="74" s="1"/>
  <c r="A853" i="74" s="1"/>
  <c r="O852" i="74"/>
  <c r="P852" i="74" s="1"/>
  <c r="A852" i="74" s="1"/>
  <c r="O851" i="74"/>
  <c r="P851" i="74" s="1"/>
  <c r="A851" i="74" s="1"/>
  <c r="O850" i="74"/>
  <c r="P850" i="74" s="1"/>
  <c r="A850" i="74" s="1"/>
  <c r="O849" i="74"/>
  <c r="P849" i="74" s="1"/>
  <c r="A849" i="74" s="1"/>
  <c r="O848" i="74"/>
  <c r="P848" i="74" s="1"/>
  <c r="A848" i="74" s="1"/>
  <c r="O847" i="74"/>
  <c r="P847" i="74" s="1"/>
  <c r="A847" i="74" s="1"/>
  <c r="O846" i="74"/>
  <c r="P846" i="74" s="1"/>
  <c r="A846" i="74" s="1"/>
  <c r="O845" i="74"/>
  <c r="P845" i="74" s="1"/>
  <c r="A845" i="74" s="1"/>
  <c r="O844" i="74"/>
  <c r="P844" i="74" s="1"/>
  <c r="A844" i="74" s="1"/>
  <c r="O843" i="74"/>
  <c r="P843" i="74" s="1"/>
  <c r="A843" i="74" s="1"/>
  <c r="O842" i="74"/>
  <c r="P842" i="74" s="1"/>
  <c r="A842" i="74" s="1"/>
  <c r="O841" i="74"/>
  <c r="P841" i="74" s="1"/>
  <c r="A841" i="74" s="1"/>
  <c r="O840" i="74"/>
  <c r="P840" i="74" s="1"/>
  <c r="A840" i="74" s="1"/>
  <c r="O839" i="74"/>
  <c r="P839" i="74" s="1"/>
  <c r="A839" i="74" s="1"/>
  <c r="O838" i="74"/>
  <c r="P838" i="74" s="1"/>
  <c r="A838" i="74" s="1"/>
  <c r="O837" i="74"/>
  <c r="P837" i="74" s="1"/>
  <c r="A837" i="74" s="1"/>
  <c r="O836" i="74"/>
  <c r="P836" i="74" s="1"/>
  <c r="A836" i="74" s="1"/>
  <c r="O835" i="74"/>
  <c r="P835" i="74" s="1"/>
  <c r="A835" i="74" s="1"/>
  <c r="O834" i="74"/>
  <c r="P834" i="74" s="1"/>
  <c r="A834" i="74" s="1"/>
  <c r="O833" i="74"/>
  <c r="P833" i="74" s="1"/>
  <c r="A833" i="74" s="1"/>
  <c r="O832" i="74"/>
  <c r="P832" i="74" s="1"/>
  <c r="A832" i="74" s="1"/>
  <c r="O831" i="74"/>
  <c r="P831" i="74" s="1"/>
  <c r="A831" i="74" s="1"/>
  <c r="O830" i="74"/>
  <c r="P830" i="74" s="1"/>
  <c r="A830" i="74" s="1"/>
  <c r="O829" i="74"/>
  <c r="P829" i="74" s="1"/>
  <c r="A829" i="74" s="1"/>
  <c r="O828" i="74"/>
  <c r="P828" i="74" s="1"/>
  <c r="A828" i="74" s="1"/>
  <c r="O827" i="74"/>
  <c r="P827" i="74" s="1"/>
  <c r="A827" i="74" s="1"/>
  <c r="O826" i="74"/>
  <c r="P826" i="74" s="1"/>
  <c r="A826" i="74" s="1"/>
  <c r="O825" i="74"/>
  <c r="P825" i="74" s="1"/>
  <c r="A825" i="74" s="1"/>
  <c r="O824" i="74"/>
  <c r="P824" i="74" s="1"/>
  <c r="A824" i="74" s="1"/>
  <c r="O823" i="74"/>
  <c r="P823" i="74" s="1"/>
  <c r="A823" i="74" s="1"/>
  <c r="O822" i="74"/>
  <c r="P822" i="74" s="1"/>
  <c r="A822" i="74" s="1"/>
  <c r="O821" i="74"/>
  <c r="P821" i="74" s="1"/>
  <c r="A821" i="74" s="1"/>
  <c r="O820" i="74"/>
  <c r="P820" i="74" s="1"/>
  <c r="A820" i="74" s="1"/>
  <c r="O819" i="74"/>
  <c r="P819" i="74" s="1"/>
  <c r="A819" i="74" s="1"/>
  <c r="O818" i="74"/>
  <c r="P818" i="74" s="1"/>
  <c r="A818" i="74" s="1"/>
  <c r="O817" i="74"/>
  <c r="P817" i="74" s="1"/>
  <c r="A817" i="74" s="1"/>
  <c r="O816" i="74"/>
  <c r="P816" i="74" s="1"/>
  <c r="A816" i="74" s="1"/>
  <c r="O815" i="74"/>
  <c r="P815" i="74" s="1"/>
  <c r="A815" i="74" s="1"/>
  <c r="O814" i="74"/>
  <c r="P814" i="74" s="1"/>
  <c r="A814" i="74" s="1"/>
  <c r="O813" i="74"/>
  <c r="P813" i="74" s="1"/>
  <c r="A813" i="74" s="1"/>
  <c r="O812" i="74"/>
  <c r="P812" i="74" s="1"/>
  <c r="A812" i="74" s="1"/>
  <c r="O811" i="74"/>
  <c r="P811" i="74" s="1"/>
  <c r="A811" i="74" s="1"/>
  <c r="O810" i="74"/>
  <c r="P810" i="74" s="1"/>
  <c r="A810" i="74" s="1"/>
  <c r="O809" i="74"/>
  <c r="P809" i="74" s="1"/>
  <c r="A809" i="74" s="1"/>
  <c r="O808" i="74"/>
  <c r="P808" i="74" s="1"/>
  <c r="A808" i="74" s="1"/>
  <c r="O807" i="74"/>
  <c r="P807" i="74" s="1"/>
  <c r="A807" i="74" s="1"/>
  <c r="O806" i="74"/>
  <c r="P806" i="74" s="1"/>
  <c r="A806" i="74" s="1"/>
  <c r="O805" i="74"/>
  <c r="P805" i="74" s="1"/>
  <c r="A805" i="74" s="1"/>
  <c r="O804" i="74"/>
  <c r="P804" i="74" s="1"/>
  <c r="A804" i="74" s="1"/>
  <c r="O803" i="74"/>
  <c r="P803" i="74" s="1"/>
  <c r="A803" i="74" s="1"/>
  <c r="O802" i="74"/>
  <c r="P802" i="74" s="1"/>
  <c r="A802" i="74" s="1"/>
  <c r="O801" i="74"/>
  <c r="P801" i="74" s="1"/>
  <c r="A801" i="74" s="1"/>
  <c r="O800" i="74"/>
  <c r="P800" i="74" s="1"/>
  <c r="A800" i="74" s="1"/>
  <c r="O799" i="74"/>
  <c r="P799" i="74" s="1"/>
  <c r="A799" i="74" s="1"/>
  <c r="O798" i="74"/>
  <c r="P798" i="74" s="1"/>
  <c r="A798" i="74" s="1"/>
  <c r="O797" i="74"/>
  <c r="P797" i="74" s="1"/>
  <c r="A797" i="74" s="1"/>
  <c r="O796" i="74"/>
  <c r="P796" i="74" s="1"/>
  <c r="A796" i="74" s="1"/>
  <c r="O795" i="74"/>
  <c r="P795" i="74" s="1"/>
  <c r="A795" i="74" s="1"/>
  <c r="O794" i="74"/>
  <c r="P794" i="74" s="1"/>
  <c r="A794" i="74" s="1"/>
  <c r="O793" i="74"/>
  <c r="P793" i="74" s="1"/>
  <c r="A793" i="74" s="1"/>
  <c r="O792" i="74"/>
  <c r="P792" i="74" s="1"/>
  <c r="A792" i="74" s="1"/>
  <c r="O791" i="74"/>
  <c r="P791" i="74" s="1"/>
  <c r="A791" i="74" s="1"/>
  <c r="O790" i="74"/>
  <c r="P790" i="74" s="1"/>
  <c r="A790" i="74" s="1"/>
  <c r="O789" i="74"/>
  <c r="P789" i="74" s="1"/>
  <c r="A789" i="74" s="1"/>
  <c r="O788" i="74"/>
  <c r="P788" i="74" s="1"/>
  <c r="A788" i="74" s="1"/>
  <c r="O787" i="74"/>
  <c r="P787" i="74" s="1"/>
  <c r="A787" i="74" s="1"/>
  <c r="O786" i="74"/>
  <c r="P786" i="74" s="1"/>
  <c r="A786" i="74" s="1"/>
  <c r="O785" i="74"/>
  <c r="P785" i="74" s="1"/>
  <c r="A785" i="74" s="1"/>
  <c r="O784" i="74"/>
  <c r="P784" i="74" s="1"/>
  <c r="A784" i="74" s="1"/>
  <c r="O783" i="74"/>
  <c r="P783" i="74" s="1"/>
  <c r="A783" i="74" s="1"/>
  <c r="O782" i="74"/>
  <c r="P782" i="74" s="1"/>
  <c r="A782" i="74" s="1"/>
  <c r="O781" i="74"/>
  <c r="P781" i="74" s="1"/>
  <c r="A781" i="74" s="1"/>
  <c r="O780" i="74"/>
  <c r="P780" i="74" s="1"/>
  <c r="A780" i="74" s="1"/>
  <c r="O779" i="74"/>
  <c r="P779" i="74" s="1"/>
  <c r="A779" i="74" s="1"/>
  <c r="P778" i="74"/>
  <c r="A778" i="74" s="1"/>
  <c r="O778" i="74"/>
  <c r="O777" i="74"/>
  <c r="P777" i="74" s="1"/>
  <c r="A777" i="74" s="1"/>
  <c r="O776" i="74"/>
  <c r="P776" i="74" s="1"/>
  <c r="A776" i="74" s="1"/>
  <c r="O775" i="74"/>
  <c r="P775" i="74" s="1"/>
  <c r="A775" i="74" s="1"/>
  <c r="O774" i="74"/>
  <c r="P774" i="74" s="1"/>
  <c r="A774" i="74" s="1"/>
  <c r="O773" i="74"/>
  <c r="P773" i="74" s="1"/>
  <c r="A773" i="74" s="1"/>
  <c r="O772" i="74"/>
  <c r="P772" i="74" s="1"/>
  <c r="A772" i="74" s="1"/>
  <c r="O771" i="74"/>
  <c r="P771" i="74" s="1"/>
  <c r="A771" i="74" s="1"/>
  <c r="O770" i="74"/>
  <c r="P770" i="74" s="1"/>
  <c r="A770" i="74" s="1"/>
  <c r="O769" i="74"/>
  <c r="P769" i="74" s="1"/>
  <c r="A769" i="74" s="1"/>
  <c r="O768" i="74"/>
  <c r="P768" i="74" s="1"/>
  <c r="A768" i="74" s="1"/>
  <c r="O767" i="74"/>
  <c r="P767" i="74" s="1"/>
  <c r="A767" i="74" s="1"/>
  <c r="O766" i="74"/>
  <c r="P766" i="74" s="1"/>
  <c r="A766" i="74" s="1"/>
  <c r="O765" i="74"/>
  <c r="P765" i="74" s="1"/>
  <c r="A765" i="74" s="1"/>
  <c r="O764" i="74"/>
  <c r="P764" i="74" s="1"/>
  <c r="A764" i="74" s="1"/>
  <c r="O763" i="74"/>
  <c r="P763" i="74" s="1"/>
  <c r="A763" i="74" s="1"/>
  <c r="O762" i="74"/>
  <c r="P762" i="74" s="1"/>
  <c r="A762" i="74" s="1"/>
  <c r="O761" i="74"/>
  <c r="P761" i="74" s="1"/>
  <c r="A761" i="74" s="1"/>
  <c r="O760" i="74"/>
  <c r="P760" i="74" s="1"/>
  <c r="A760" i="74" s="1"/>
  <c r="O759" i="74"/>
  <c r="P759" i="74" s="1"/>
  <c r="A759" i="74" s="1"/>
  <c r="O758" i="74"/>
  <c r="P758" i="74" s="1"/>
  <c r="A758" i="74" s="1"/>
  <c r="O757" i="74"/>
  <c r="P757" i="74" s="1"/>
  <c r="A757" i="74" s="1"/>
  <c r="O756" i="74"/>
  <c r="P756" i="74" s="1"/>
  <c r="A756" i="74" s="1"/>
  <c r="O755" i="74"/>
  <c r="P755" i="74" s="1"/>
  <c r="A755" i="74" s="1"/>
  <c r="O754" i="74"/>
  <c r="P754" i="74" s="1"/>
  <c r="A754" i="74" s="1"/>
  <c r="O753" i="74"/>
  <c r="P753" i="74" s="1"/>
  <c r="A753" i="74" s="1"/>
  <c r="O752" i="74"/>
  <c r="P752" i="74" s="1"/>
  <c r="A752" i="74" s="1"/>
  <c r="O751" i="74"/>
  <c r="P751" i="74" s="1"/>
  <c r="A751" i="74" s="1"/>
  <c r="O750" i="74"/>
  <c r="P750" i="74" s="1"/>
  <c r="A750" i="74" s="1"/>
  <c r="O749" i="74"/>
  <c r="P749" i="74" s="1"/>
  <c r="A749" i="74" s="1"/>
  <c r="O748" i="74"/>
  <c r="P748" i="74" s="1"/>
  <c r="A748" i="74" s="1"/>
  <c r="O747" i="74"/>
  <c r="P747" i="74" s="1"/>
  <c r="A747" i="74" s="1"/>
  <c r="O746" i="74"/>
  <c r="P746" i="74" s="1"/>
  <c r="A746" i="74" s="1"/>
  <c r="O745" i="74"/>
  <c r="P745" i="74" s="1"/>
  <c r="A745" i="74" s="1"/>
  <c r="O744" i="74"/>
  <c r="P744" i="74" s="1"/>
  <c r="A744" i="74" s="1"/>
  <c r="O743" i="74"/>
  <c r="P743" i="74" s="1"/>
  <c r="A743" i="74" s="1"/>
  <c r="O742" i="74"/>
  <c r="P742" i="74" s="1"/>
  <c r="A742" i="74" s="1"/>
  <c r="O741" i="74"/>
  <c r="P741" i="74" s="1"/>
  <c r="A741" i="74" s="1"/>
  <c r="O740" i="74"/>
  <c r="P740" i="74" s="1"/>
  <c r="A740" i="74" s="1"/>
  <c r="O739" i="74"/>
  <c r="P739" i="74" s="1"/>
  <c r="A739" i="74" s="1"/>
  <c r="O738" i="74"/>
  <c r="P738" i="74" s="1"/>
  <c r="A738" i="74" s="1"/>
  <c r="O737" i="74"/>
  <c r="P737" i="74" s="1"/>
  <c r="A737" i="74" s="1"/>
  <c r="O736" i="74"/>
  <c r="P736" i="74" s="1"/>
  <c r="A736" i="74" s="1"/>
  <c r="O735" i="74"/>
  <c r="P735" i="74" s="1"/>
  <c r="A735" i="74" s="1"/>
  <c r="O734" i="74"/>
  <c r="P734" i="74" s="1"/>
  <c r="A734" i="74" s="1"/>
  <c r="O733" i="74"/>
  <c r="P733" i="74" s="1"/>
  <c r="A733" i="74" s="1"/>
  <c r="O732" i="74"/>
  <c r="P732" i="74" s="1"/>
  <c r="A732" i="74" s="1"/>
  <c r="O731" i="74"/>
  <c r="P731" i="74" s="1"/>
  <c r="A731" i="74" s="1"/>
  <c r="O730" i="74"/>
  <c r="P730" i="74" s="1"/>
  <c r="A730" i="74" s="1"/>
  <c r="O729" i="74"/>
  <c r="P729" i="74" s="1"/>
  <c r="A729" i="74" s="1"/>
  <c r="O728" i="74"/>
  <c r="P728" i="74" s="1"/>
  <c r="A728" i="74" s="1"/>
  <c r="O727" i="74"/>
  <c r="P727" i="74" s="1"/>
  <c r="A727" i="74" s="1"/>
  <c r="O726" i="74"/>
  <c r="P726" i="74" s="1"/>
  <c r="A726" i="74" s="1"/>
  <c r="O725" i="74"/>
  <c r="P725" i="74" s="1"/>
  <c r="A725" i="74" s="1"/>
  <c r="O724" i="74"/>
  <c r="P724" i="74" s="1"/>
  <c r="A724" i="74" s="1"/>
  <c r="O723" i="74"/>
  <c r="P723" i="74" s="1"/>
  <c r="A723" i="74" s="1"/>
  <c r="O722" i="74"/>
  <c r="P722" i="74" s="1"/>
  <c r="A722" i="74" s="1"/>
  <c r="O721" i="74"/>
  <c r="P721" i="74" s="1"/>
  <c r="A721" i="74" s="1"/>
  <c r="O720" i="74"/>
  <c r="P720" i="74" s="1"/>
  <c r="A720" i="74" s="1"/>
  <c r="O719" i="74"/>
  <c r="P719" i="74" s="1"/>
  <c r="A719" i="74" s="1"/>
  <c r="O718" i="74"/>
  <c r="P718" i="74" s="1"/>
  <c r="A718" i="74" s="1"/>
  <c r="O717" i="74"/>
  <c r="P717" i="74" s="1"/>
  <c r="A717" i="74" s="1"/>
  <c r="O716" i="74"/>
  <c r="P716" i="74" s="1"/>
  <c r="A716" i="74" s="1"/>
  <c r="O715" i="74"/>
  <c r="P715" i="74" s="1"/>
  <c r="A715" i="74" s="1"/>
  <c r="O714" i="74"/>
  <c r="P714" i="74" s="1"/>
  <c r="A714" i="74" s="1"/>
  <c r="O713" i="74"/>
  <c r="P713" i="74" s="1"/>
  <c r="A713" i="74" s="1"/>
  <c r="O712" i="74"/>
  <c r="P712" i="74" s="1"/>
  <c r="A712" i="74" s="1"/>
  <c r="O711" i="74"/>
  <c r="P711" i="74" s="1"/>
  <c r="A711" i="74" s="1"/>
  <c r="O710" i="74"/>
  <c r="P710" i="74" s="1"/>
  <c r="A710" i="74" s="1"/>
  <c r="O709" i="74"/>
  <c r="P709" i="74" s="1"/>
  <c r="A709" i="74" s="1"/>
  <c r="O708" i="74"/>
  <c r="P708" i="74" s="1"/>
  <c r="A708" i="74" s="1"/>
  <c r="O707" i="74"/>
  <c r="P707" i="74" s="1"/>
  <c r="A707" i="74" s="1"/>
  <c r="O706" i="74"/>
  <c r="P706" i="74" s="1"/>
  <c r="A706" i="74" s="1"/>
  <c r="O705" i="74"/>
  <c r="P705" i="74" s="1"/>
  <c r="A705" i="74" s="1"/>
  <c r="O704" i="74"/>
  <c r="P704" i="74" s="1"/>
  <c r="A704" i="74" s="1"/>
  <c r="O703" i="74"/>
  <c r="P703" i="74" s="1"/>
  <c r="A703" i="74" s="1"/>
  <c r="O702" i="74"/>
  <c r="P702" i="74" s="1"/>
  <c r="A702" i="74" s="1"/>
  <c r="O701" i="74"/>
  <c r="P701" i="74" s="1"/>
  <c r="A701" i="74" s="1"/>
  <c r="O700" i="74"/>
  <c r="P700" i="74" s="1"/>
  <c r="A700" i="74" s="1"/>
  <c r="O699" i="74"/>
  <c r="P699" i="74" s="1"/>
  <c r="A699" i="74" s="1"/>
  <c r="O698" i="74"/>
  <c r="P698" i="74" s="1"/>
  <c r="A698" i="74" s="1"/>
  <c r="O697" i="74"/>
  <c r="P697" i="74" s="1"/>
  <c r="A697" i="74" s="1"/>
  <c r="O696" i="74"/>
  <c r="P696" i="74" s="1"/>
  <c r="A696" i="74" s="1"/>
  <c r="O695" i="74"/>
  <c r="P695" i="74" s="1"/>
  <c r="A695" i="74" s="1"/>
  <c r="O694" i="74"/>
  <c r="P694" i="74" s="1"/>
  <c r="A694" i="74" s="1"/>
  <c r="O693" i="74"/>
  <c r="P693" i="74" s="1"/>
  <c r="A693" i="74" s="1"/>
  <c r="O692" i="74"/>
  <c r="P692" i="74" s="1"/>
  <c r="A692" i="74" s="1"/>
  <c r="O691" i="74"/>
  <c r="P691" i="74" s="1"/>
  <c r="A691" i="74" s="1"/>
  <c r="O690" i="74"/>
  <c r="P690" i="74" s="1"/>
  <c r="A690" i="74" s="1"/>
  <c r="O689" i="74"/>
  <c r="P689" i="74" s="1"/>
  <c r="A689" i="74" s="1"/>
  <c r="O688" i="74"/>
  <c r="P688" i="74" s="1"/>
  <c r="A688" i="74" s="1"/>
  <c r="O687" i="74"/>
  <c r="P687" i="74" s="1"/>
  <c r="A687" i="74" s="1"/>
  <c r="O686" i="74"/>
  <c r="P686" i="74" s="1"/>
  <c r="A686" i="74" s="1"/>
  <c r="O685" i="74"/>
  <c r="P685" i="74" s="1"/>
  <c r="A685" i="74" s="1"/>
  <c r="O684" i="74"/>
  <c r="P684" i="74" s="1"/>
  <c r="A684" i="74" s="1"/>
  <c r="O683" i="74"/>
  <c r="P683" i="74" s="1"/>
  <c r="A683" i="74" s="1"/>
  <c r="O682" i="74"/>
  <c r="P682" i="74" s="1"/>
  <c r="A682" i="74" s="1"/>
  <c r="O681" i="74"/>
  <c r="P681" i="74" s="1"/>
  <c r="A681" i="74" s="1"/>
  <c r="O680" i="74"/>
  <c r="P680" i="74" s="1"/>
  <c r="A680" i="74" s="1"/>
  <c r="O679" i="74"/>
  <c r="P679" i="74" s="1"/>
  <c r="A679" i="74" s="1"/>
  <c r="O678" i="74"/>
  <c r="P678" i="74" s="1"/>
  <c r="A678" i="74" s="1"/>
  <c r="O677" i="74"/>
  <c r="P677" i="74" s="1"/>
  <c r="A677" i="74" s="1"/>
  <c r="O676" i="74"/>
  <c r="P676" i="74" s="1"/>
  <c r="A676" i="74" s="1"/>
  <c r="O675" i="74"/>
  <c r="P675" i="74" s="1"/>
  <c r="A675" i="74" s="1"/>
  <c r="O674" i="74"/>
  <c r="P674" i="74" s="1"/>
  <c r="A674" i="74" s="1"/>
  <c r="O673" i="74"/>
  <c r="P673" i="74" s="1"/>
  <c r="A673" i="74" s="1"/>
  <c r="O672" i="74"/>
  <c r="P672" i="74" s="1"/>
  <c r="A672" i="74" s="1"/>
  <c r="O671" i="74"/>
  <c r="P671" i="74" s="1"/>
  <c r="A671" i="74" s="1"/>
  <c r="O670" i="74"/>
  <c r="P670" i="74" s="1"/>
  <c r="A670" i="74" s="1"/>
  <c r="O669" i="74"/>
  <c r="P669" i="74" s="1"/>
  <c r="A669" i="74" s="1"/>
  <c r="O668" i="74"/>
  <c r="P668" i="74" s="1"/>
  <c r="A668" i="74" s="1"/>
  <c r="O667" i="74"/>
  <c r="P667" i="74" s="1"/>
  <c r="A667" i="74" s="1"/>
  <c r="O666" i="74"/>
  <c r="P666" i="74" s="1"/>
  <c r="A666" i="74" s="1"/>
  <c r="O665" i="74"/>
  <c r="P665" i="74" s="1"/>
  <c r="A665" i="74" s="1"/>
  <c r="O664" i="74"/>
  <c r="P664" i="74" s="1"/>
  <c r="A664" i="74" s="1"/>
  <c r="O663" i="74"/>
  <c r="P663" i="74" s="1"/>
  <c r="A663" i="74" s="1"/>
  <c r="O662" i="74"/>
  <c r="P662" i="74" s="1"/>
  <c r="A662" i="74" s="1"/>
  <c r="O661" i="74"/>
  <c r="P661" i="74" s="1"/>
  <c r="A661" i="74" s="1"/>
  <c r="O660" i="74"/>
  <c r="P660" i="74" s="1"/>
  <c r="A660" i="74" s="1"/>
  <c r="O659" i="74"/>
  <c r="P659" i="74" s="1"/>
  <c r="A659" i="74" s="1"/>
  <c r="O658" i="74"/>
  <c r="P658" i="74" s="1"/>
  <c r="A658" i="74" s="1"/>
  <c r="O657" i="74"/>
  <c r="P657" i="74" s="1"/>
  <c r="A657" i="74" s="1"/>
  <c r="O656" i="74"/>
  <c r="P656" i="74" s="1"/>
  <c r="A656" i="74" s="1"/>
  <c r="O655" i="74"/>
  <c r="P655" i="74" s="1"/>
  <c r="A655" i="74" s="1"/>
  <c r="O654" i="74"/>
  <c r="P654" i="74" s="1"/>
  <c r="A654" i="74" s="1"/>
  <c r="O653" i="74"/>
  <c r="P653" i="74" s="1"/>
  <c r="A653" i="74" s="1"/>
  <c r="O652" i="74"/>
  <c r="P652" i="74" s="1"/>
  <c r="A652" i="74" s="1"/>
  <c r="O651" i="74"/>
  <c r="P651" i="74" s="1"/>
  <c r="A651" i="74" s="1"/>
  <c r="O650" i="74"/>
  <c r="P650" i="74" s="1"/>
  <c r="A650" i="74" s="1"/>
  <c r="O649" i="74"/>
  <c r="P649" i="74" s="1"/>
  <c r="A649" i="74" s="1"/>
  <c r="O648" i="74"/>
  <c r="P648" i="74" s="1"/>
  <c r="A648" i="74" s="1"/>
  <c r="O647" i="74"/>
  <c r="P647" i="74" s="1"/>
  <c r="A647" i="74" s="1"/>
  <c r="O646" i="74"/>
  <c r="P646" i="74" s="1"/>
  <c r="A646" i="74" s="1"/>
  <c r="O645" i="74"/>
  <c r="P645" i="74" s="1"/>
  <c r="A645" i="74" s="1"/>
  <c r="O644" i="74"/>
  <c r="P644" i="74" s="1"/>
  <c r="A644" i="74" s="1"/>
  <c r="O643" i="74"/>
  <c r="P643" i="74" s="1"/>
  <c r="A643" i="74" s="1"/>
  <c r="O642" i="74"/>
  <c r="P642" i="74" s="1"/>
  <c r="A642" i="74" s="1"/>
  <c r="O641" i="74"/>
  <c r="P641" i="74" s="1"/>
  <c r="A641" i="74" s="1"/>
  <c r="O640" i="74"/>
  <c r="P640" i="74" s="1"/>
  <c r="A640" i="74" s="1"/>
  <c r="O639" i="74"/>
  <c r="P639" i="74" s="1"/>
  <c r="A639" i="74" s="1"/>
  <c r="O638" i="74"/>
  <c r="P638" i="74" s="1"/>
  <c r="A638" i="74" s="1"/>
  <c r="O637" i="74"/>
  <c r="P637" i="74" s="1"/>
  <c r="A637" i="74" s="1"/>
  <c r="O636" i="74"/>
  <c r="P636" i="74" s="1"/>
  <c r="A636" i="74" s="1"/>
  <c r="O635" i="74"/>
  <c r="P635" i="74" s="1"/>
  <c r="A635" i="74" s="1"/>
  <c r="O634" i="74"/>
  <c r="P634" i="74" s="1"/>
  <c r="A634" i="74" s="1"/>
  <c r="O633" i="74"/>
  <c r="P633" i="74" s="1"/>
  <c r="A633" i="74" s="1"/>
  <c r="O632" i="74"/>
  <c r="P632" i="74" s="1"/>
  <c r="A632" i="74" s="1"/>
  <c r="O631" i="74"/>
  <c r="P631" i="74" s="1"/>
  <c r="A631" i="74" s="1"/>
  <c r="O630" i="74"/>
  <c r="P630" i="74" s="1"/>
  <c r="A630" i="74" s="1"/>
  <c r="O629" i="74"/>
  <c r="P629" i="74" s="1"/>
  <c r="A629" i="74" s="1"/>
  <c r="O628" i="74"/>
  <c r="P628" i="74" s="1"/>
  <c r="A628" i="74" s="1"/>
  <c r="O627" i="74"/>
  <c r="P627" i="74" s="1"/>
  <c r="A627" i="74" s="1"/>
  <c r="O626" i="74"/>
  <c r="P626" i="74" s="1"/>
  <c r="A626" i="74" s="1"/>
  <c r="O625" i="74"/>
  <c r="P625" i="74" s="1"/>
  <c r="A625" i="74" s="1"/>
  <c r="O624" i="74"/>
  <c r="P624" i="74" s="1"/>
  <c r="A624" i="74" s="1"/>
  <c r="O623" i="74"/>
  <c r="P623" i="74" s="1"/>
  <c r="A623" i="74" s="1"/>
  <c r="O622" i="74"/>
  <c r="P622" i="74" s="1"/>
  <c r="A622" i="74" s="1"/>
  <c r="O621" i="74"/>
  <c r="P621" i="74" s="1"/>
  <c r="A621" i="74" s="1"/>
  <c r="O620" i="74"/>
  <c r="P620" i="74" s="1"/>
  <c r="A620" i="74" s="1"/>
  <c r="O619" i="74"/>
  <c r="P619" i="74" s="1"/>
  <c r="A619" i="74" s="1"/>
  <c r="O618" i="74"/>
  <c r="P618" i="74" s="1"/>
  <c r="A618" i="74" s="1"/>
  <c r="O617" i="74"/>
  <c r="P617" i="74" s="1"/>
  <c r="A617" i="74" s="1"/>
  <c r="O616" i="74"/>
  <c r="P616" i="74" s="1"/>
  <c r="A616" i="74" s="1"/>
  <c r="O615" i="74"/>
  <c r="P615" i="74" s="1"/>
  <c r="A615" i="74" s="1"/>
  <c r="O614" i="74"/>
  <c r="P614" i="74" s="1"/>
  <c r="A614" i="74" s="1"/>
  <c r="O613" i="74"/>
  <c r="P613" i="74" s="1"/>
  <c r="A613" i="74" s="1"/>
  <c r="O612" i="74"/>
  <c r="P612" i="74" s="1"/>
  <c r="A612" i="74" s="1"/>
  <c r="O611" i="74"/>
  <c r="P611" i="74" s="1"/>
  <c r="A611" i="74" s="1"/>
  <c r="O610" i="74"/>
  <c r="P610" i="74" s="1"/>
  <c r="A610" i="74" s="1"/>
  <c r="O609" i="74"/>
  <c r="P609" i="74" s="1"/>
  <c r="A609" i="74" s="1"/>
  <c r="O608" i="74"/>
  <c r="P608" i="74" s="1"/>
  <c r="A608" i="74" s="1"/>
  <c r="O607" i="74"/>
  <c r="P607" i="74" s="1"/>
  <c r="A607" i="74" s="1"/>
  <c r="O606" i="74"/>
  <c r="P606" i="74" s="1"/>
  <c r="A606" i="74" s="1"/>
  <c r="O605" i="74"/>
  <c r="P605" i="74" s="1"/>
  <c r="A605" i="74" s="1"/>
  <c r="O604" i="74"/>
  <c r="P604" i="74" s="1"/>
  <c r="A604" i="74" s="1"/>
  <c r="O603" i="74"/>
  <c r="P603" i="74" s="1"/>
  <c r="A603" i="74" s="1"/>
  <c r="O602" i="74"/>
  <c r="P602" i="74" s="1"/>
  <c r="A602" i="74" s="1"/>
  <c r="O601" i="74"/>
  <c r="P601" i="74" s="1"/>
  <c r="A601" i="74" s="1"/>
  <c r="O600" i="74"/>
  <c r="P600" i="74" s="1"/>
  <c r="A600" i="74" s="1"/>
  <c r="O599" i="74"/>
  <c r="P599" i="74" s="1"/>
  <c r="A599" i="74" s="1"/>
  <c r="O598" i="74"/>
  <c r="P598" i="74" s="1"/>
  <c r="A598" i="74" s="1"/>
  <c r="O597" i="74"/>
  <c r="P597" i="74" s="1"/>
  <c r="A597" i="74" s="1"/>
  <c r="O596" i="74"/>
  <c r="P596" i="74" s="1"/>
  <c r="A596" i="74" s="1"/>
  <c r="O595" i="74"/>
  <c r="P595" i="74" s="1"/>
  <c r="A595" i="74" s="1"/>
  <c r="O594" i="74"/>
  <c r="P594" i="74" s="1"/>
  <c r="A594" i="74" s="1"/>
  <c r="O593" i="74"/>
  <c r="P593" i="74" s="1"/>
  <c r="A593" i="74" s="1"/>
  <c r="O592" i="74"/>
  <c r="P592" i="74" s="1"/>
  <c r="A592" i="74" s="1"/>
  <c r="O591" i="74"/>
  <c r="P591" i="74" s="1"/>
  <c r="A591" i="74" s="1"/>
  <c r="O590" i="74"/>
  <c r="P590" i="74" s="1"/>
  <c r="A590" i="74" s="1"/>
  <c r="O589" i="74"/>
  <c r="P589" i="74" s="1"/>
  <c r="A589" i="74" s="1"/>
  <c r="O588" i="74"/>
  <c r="P588" i="74" s="1"/>
  <c r="A588" i="74" s="1"/>
  <c r="O587" i="74"/>
  <c r="P587" i="74" s="1"/>
  <c r="A587" i="74" s="1"/>
  <c r="O586" i="74"/>
  <c r="P586" i="74" s="1"/>
  <c r="A586" i="74" s="1"/>
  <c r="O585" i="74"/>
  <c r="P585" i="74" s="1"/>
  <c r="A585" i="74" s="1"/>
  <c r="O584" i="74"/>
  <c r="P584" i="74" s="1"/>
  <c r="A584" i="74" s="1"/>
  <c r="O583" i="74"/>
  <c r="P583" i="74" s="1"/>
  <c r="A583" i="74" s="1"/>
  <c r="O582" i="74"/>
  <c r="P582" i="74" s="1"/>
  <c r="A582" i="74" s="1"/>
  <c r="O581" i="74"/>
  <c r="P581" i="74" s="1"/>
  <c r="A581" i="74" s="1"/>
  <c r="O580" i="74"/>
  <c r="P580" i="74" s="1"/>
  <c r="A580" i="74" s="1"/>
  <c r="O579" i="74"/>
  <c r="P579" i="74" s="1"/>
  <c r="A579" i="74" s="1"/>
  <c r="O578" i="74"/>
  <c r="P578" i="74" s="1"/>
  <c r="A578" i="74" s="1"/>
  <c r="O577" i="74"/>
  <c r="P577" i="74" s="1"/>
  <c r="A577" i="74" s="1"/>
  <c r="O576" i="74"/>
  <c r="P576" i="74" s="1"/>
  <c r="A576" i="74" s="1"/>
  <c r="O575" i="74"/>
  <c r="P575" i="74" s="1"/>
  <c r="A575" i="74" s="1"/>
  <c r="O574" i="74"/>
  <c r="P574" i="74" s="1"/>
  <c r="A574" i="74" s="1"/>
  <c r="O573" i="74"/>
  <c r="P573" i="74" s="1"/>
  <c r="A573" i="74" s="1"/>
  <c r="O572" i="74"/>
  <c r="P572" i="74" s="1"/>
  <c r="A572" i="74" s="1"/>
  <c r="O571" i="74"/>
  <c r="P571" i="74" s="1"/>
  <c r="A571" i="74" s="1"/>
  <c r="O570" i="74"/>
  <c r="P570" i="74" s="1"/>
  <c r="A570" i="74" s="1"/>
  <c r="O569" i="74"/>
  <c r="P569" i="74" s="1"/>
  <c r="A569" i="74" s="1"/>
  <c r="O568" i="74"/>
  <c r="P568" i="74" s="1"/>
  <c r="A568" i="74" s="1"/>
  <c r="O567" i="74"/>
  <c r="P567" i="74" s="1"/>
  <c r="A567" i="74" s="1"/>
  <c r="O566" i="74"/>
  <c r="P566" i="74" s="1"/>
  <c r="A566" i="74" s="1"/>
  <c r="O565" i="74"/>
  <c r="P565" i="74" s="1"/>
  <c r="A565" i="74" s="1"/>
  <c r="O564" i="74"/>
  <c r="P564" i="74" s="1"/>
  <c r="A564" i="74" s="1"/>
  <c r="O563" i="74"/>
  <c r="P563" i="74" s="1"/>
  <c r="A563" i="74" s="1"/>
  <c r="O562" i="74"/>
  <c r="P562" i="74" s="1"/>
  <c r="A562" i="74" s="1"/>
  <c r="O561" i="74"/>
  <c r="P561" i="74" s="1"/>
  <c r="A561" i="74" s="1"/>
  <c r="O560" i="74"/>
  <c r="P560" i="74" s="1"/>
  <c r="A560" i="74" s="1"/>
  <c r="O559" i="74"/>
  <c r="P559" i="74" s="1"/>
  <c r="A559" i="74" s="1"/>
  <c r="O558" i="74"/>
  <c r="P558" i="74" s="1"/>
  <c r="A558" i="74" s="1"/>
  <c r="O557" i="74"/>
  <c r="P557" i="74" s="1"/>
  <c r="A557" i="74" s="1"/>
  <c r="O556" i="74"/>
  <c r="P556" i="74" s="1"/>
  <c r="A556" i="74" s="1"/>
  <c r="O555" i="74"/>
  <c r="P555" i="74" s="1"/>
  <c r="A555" i="74" s="1"/>
  <c r="O554" i="74"/>
  <c r="P554" i="74" s="1"/>
  <c r="A554" i="74" s="1"/>
  <c r="O553" i="74"/>
  <c r="P553" i="74" s="1"/>
  <c r="A553" i="74" s="1"/>
  <c r="O552" i="74"/>
  <c r="P552" i="74" s="1"/>
  <c r="A552" i="74" s="1"/>
  <c r="O551" i="74"/>
  <c r="P551" i="74" s="1"/>
  <c r="A551" i="74" s="1"/>
  <c r="O550" i="74"/>
  <c r="P550" i="74" s="1"/>
  <c r="A550" i="74" s="1"/>
  <c r="O549" i="74"/>
  <c r="P549" i="74" s="1"/>
  <c r="A549" i="74" s="1"/>
  <c r="O548" i="74"/>
  <c r="P548" i="74" s="1"/>
  <c r="A548" i="74" s="1"/>
  <c r="O547" i="74"/>
  <c r="P547" i="74" s="1"/>
  <c r="A547" i="74" s="1"/>
  <c r="O546" i="74"/>
  <c r="P546" i="74" s="1"/>
  <c r="A546" i="74" s="1"/>
  <c r="O545" i="74"/>
  <c r="P545" i="74" s="1"/>
  <c r="A545" i="74" s="1"/>
  <c r="O544" i="74"/>
  <c r="P544" i="74" s="1"/>
  <c r="A544" i="74" s="1"/>
  <c r="O543" i="74"/>
  <c r="P543" i="74" s="1"/>
  <c r="A543" i="74" s="1"/>
  <c r="O542" i="74"/>
  <c r="P542" i="74" s="1"/>
  <c r="A542" i="74" s="1"/>
  <c r="O541" i="74"/>
  <c r="P541" i="74" s="1"/>
  <c r="A541" i="74" s="1"/>
  <c r="O540" i="74"/>
  <c r="P540" i="74" s="1"/>
  <c r="A540" i="74" s="1"/>
  <c r="O539" i="74"/>
  <c r="P539" i="74" s="1"/>
  <c r="A539" i="74" s="1"/>
  <c r="O538" i="74"/>
  <c r="P538" i="74" s="1"/>
  <c r="A538" i="74" s="1"/>
  <c r="O537" i="74"/>
  <c r="P537" i="74" s="1"/>
  <c r="A537" i="74" s="1"/>
  <c r="O536" i="74"/>
  <c r="P536" i="74" s="1"/>
  <c r="A536" i="74" s="1"/>
  <c r="O535" i="74"/>
  <c r="P535" i="74" s="1"/>
  <c r="A535" i="74" s="1"/>
  <c r="O534" i="74"/>
  <c r="P534" i="74" s="1"/>
  <c r="A534" i="74" s="1"/>
  <c r="O533" i="74"/>
  <c r="P533" i="74" s="1"/>
  <c r="A533" i="74" s="1"/>
  <c r="O532" i="74"/>
  <c r="P532" i="74" s="1"/>
  <c r="A532" i="74" s="1"/>
  <c r="O531" i="74"/>
  <c r="P531" i="74" s="1"/>
  <c r="A531" i="74" s="1"/>
  <c r="O530" i="74"/>
  <c r="P530" i="74" s="1"/>
  <c r="A530" i="74" s="1"/>
  <c r="O529" i="74"/>
  <c r="P529" i="74" s="1"/>
  <c r="A529" i="74" s="1"/>
  <c r="O528" i="74"/>
  <c r="P528" i="74" s="1"/>
  <c r="A528" i="74" s="1"/>
  <c r="O527" i="74"/>
  <c r="P527" i="74" s="1"/>
  <c r="A527" i="74" s="1"/>
  <c r="O526" i="74"/>
  <c r="P526" i="74" s="1"/>
  <c r="A526" i="74" s="1"/>
  <c r="O525" i="74"/>
  <c r="P525" i="74" s="1"/>
  <c r="A525" i="74" s="1"/>
  <c r="O524" i="74"/>
  <c r="P524" i="74" s="1"/>
  <c r="A524" i="74" s="1"/>
  <c r="O523" i="74"/>
  <c r="P523" i="74" s="1"/>
  <c r="A523" i="74" s="1"/>
  <c r="O522" i="74"/>
  <c r="P522" i="74" s="1"/>
  <c r="A522" i="74" s="1"/>
  <c r="O521" i="74"/>
  <c r="P521" i="74" s="1"/>
  <c r="A521" i="74" s="1"/>
  <c r="O520" i="74"/>
  <c r="P520" i="74" s="1"/>
  <c r="A520" i="74" s="1"/>
  <c r="O519" i="74"/>
  <c r="P519" i="74" s="1"/>
  <c r="A519" i="74" s="1"/>
  <c r="O518" i="74"/>
  <c r="P518" i="74" s="1"/>
  <c r="A518" i="74" s="1"/>
  <c r="O517" i="74"/>
  <c r="P517" i="74" s="1"/>
  <c r="A517" i="74" s="1"/>
  <c r="O516" i="74"/>
  <c r="P516" i="74" s="1"/>
  <c r="A516" i="74" s="1"/>
  <c r="O515" i="74"/>
  <c r="P515" i="74" s="1"/>
  <c r="A515" i="74" s="1"/>
  <c r="O514" i="74"/>
  <c r="P514" i="74" s="1"/>
  <c r="A514" i="74" s="1"/>
  <c r="O513" i="74"/>
  <c r="P513" i="74" s="1"/>
  <c r="A513" i="74" s="1"/>
  <c r="O512" i="74"/>
  <c r="P512" i="74" s="1"/>
  <c r="A512" i="74" s="1"/>
  <c r="O511" i="74"/>
  <c r="P511" i="74" s="1"/>
  <c r="A511" i="74" s="1"/>
  <c r="O510" i="74"/>
  <c r="P510" i="74" s="1"/>
  <c r="A510" i="74" s="1"/>
  <c r="O509" i="74"/>
  <c r="P509" i="74" s="1"/>
  <c r="A509" i="74" s="1"/>
  <c r="O508" i="74"/>
  <c r="P508" i="74" s="1"/>
  <c r="A508" i="74" s="1"/>
  <c r="O507" i="74"/>
  <c r="P507" i="74" s="1"/>
  <c r="A507" i="74" s="1"/>
  <c r="O506" i="74"/>
  <c r="P506" i="74" s="1"/>
  <c r="A506" i="74" s="1"/>
  <c r="O505" i="74"/>
  <c r="P505" i="74" s="1"/>
  <c r="A505" i="74" s="1"/>
  <c r="O504" i="74"/>
  <c r="P504" i="74" s="1"/>
  <c r="A504" i="74" s="1"/>
  <c r="O503" i="74"/>
  <c r="P503" i="74" s="1"/>
  <c r="A503" i="74" s="1"/>
  <c r="O502" i="74"/>
  <c r="P502" i="74" s="1"/>
  <c r="A502" i="74" s="1"/>
  <c r="O501" i="74"/>
  <c r="P501" i="74" s="1"/>
  <c r="A501" i="74" s="1"/>
  <c r="O500" i="74"/>
  <c r="P500" i="74" s="1"/>
  <c r="A500" i="74" s="1"/>
  <c r="O499" i="74"/>
  <c r="P499" i="74" s="1"/>
  <c r="A499" i="74" s="1"/>
  <c r="O498" i="74"/>
  <c r="P498" i="74" s="1"/>
  <c r="A498" i="74" s="1"/>
  <c r="O497" i="74"/>
  <c r="P497" i="74" s="1"/>
  <c r="A497" i="74" s="1"/>
  <c r="O496" i="74"/>
  <c r="P496" i="74" s="1"/>
  <c r="A496" i="74" s="1"/>
  <c r="O495" i="74"/>
  <c r="P495" i="74" s="1"/>
  <c r="A495" i="74" s="1"/>
  <c r="O494" i="74"/>
  <c r="P494" i="74" s="1"/>
  <c r="A494" i="74" s="1"/>
  <c r="O493" i="74"/>
  <c r="P493" i="74" s="1"/>
  <c r="A493" i="74" s="1"/>
  <c r="O492" i="74"/>
  <c r="P492" i="74" s="1"/>
  <c r="A492" i="74" s="1"/>
  <c r="O491" i="74"/>
  <c r="P491" i="74" s="1"/>
  <c r="A491" i="74" s="1"/>
  <c r="O490" i="74"/>
  <c r="P490" i="74" s="1"/>
  <c r="A490" i="74" s="1"/>
  <c r="O489" i="74"/>
  <c r="P489" i="74" s="1"/>
  <c r="A489" i="74" s="1"/>
  <c r="O488" i="74"/>
  <c r="P488" i="74" s="1"/>
  <c r="A488" i="74" s="1"/>
  <c r="O487" i="74"/>
  <c r="P487" i="74" s="1"/>
  <c r="A487" i="74" s="1"/>
  <c r="O486" i="74"/>
  <c r="P486" i="74" s="1"/>
  <c r="A486" i="74" s="1"/>
  <c r="O485" i="74"/>
  <c r="P485" i="74" s="1"/>
  <c r="A485" i="74" s="1"/>
  <c r="O484" i="74"/>
  <c r="P484" i="74" s="1"/>
  <c r="A484" i="74" s="1"/>
  <c r="O483" i="74"/>
  <c r="P483" i="74" s="1"/>
  <c r="A483" i="74" s="1"/>
  <c r="O482" i="74"/>
  <c r="P482" i="74" s="1"/>
  <c r="A482" i="74" s="1"/>
  <c r="O481" i="74"/>
  <c r="P481" i="74" s="1"/>
  <c r="A481" i="74" s="1"/>
  <c r="O480" i="74"/>
  <c r="P480" i="74" s="1"/>
  <c r="A480" i="74" s="1"/>
  <c r="O479" i="74"/>
  <c r="P479" i="74" s="1"/>
  <c r="A479" i="74" s="1"/>
  <c r="O478" i="74"/>
  <c r="P478" i="74" s="1"/>
  <c r="A478" i="74" s="1"/>
  <c r="O477" i="74"/>
  <c r="P477" i="74" s="1"/>
  <c r="A477" i="74" s="1"/>
  <c r="O476" i="74"/>
  <c r="P476" i="74" s="1"/>
  <c r="A476" i="74" s="1"/>
  <c r="O475" i="74"/>
  <c r="P475" i="74" s="1"/>
  <c r="A475" i="74" s="1"/>
  <c r="O474" i="74"/>
  <c r="P474" i="74" s="1"/>
  <c r="A474" i="74" s="1"/>
  <c r="O473" i="74"/>
  <c r="P473" i="74" s="1"/>
  <c r="A473" i="74" s="1"/>
  <c r="O472" i="74"/>
  <c r="P472" i="74" s="1"/>
  <c r="A472" i="74" s="1"/>
  <c r="O471" i="74"/>
  <c r="P471" i="74" s="1"/>
  <c r="A471" i="74" s="1"/>
  <c r="O470" i="74"/>
  <c r="P470" i="74" s="1"/>
  <c r="A470" i="74" s="1"/>
  <c r="O469" i="74"/>
  <c r="P469" i="74" s="1"/>
  <c r="A469" i="74" s="1"/>
  <c r="O468" i="74"/>
  <c r="P468" i="74" s="1"/>
  <c r="A468" i="74" s="1"/>
  <c r="O467" i="74"/>
  <c r="P467" i="74" s="1"/>
  <c r="A467" i="74" s="1"/>
  <c r="O466" i="74"/>
  <c r="P466" i="74" s="1"/>
  <c r="A466" i="74" s="1"/>
  <c r="O465" i="74"/>
  <c r="P465" i="74" s="1"/>
  <c r="A465" i="74" s="1"/>
  <c r="O464" i="74"/>
  <c r="P464" i="74" s="1"/>
  <c r="A464" i="74" s="1"/>
  <c r="O463" i="74"/>
  <c r="P463" i="74" s="1"/>
  <c r="A463" i="74" s="1"/>
  <c r="O462" i="74"/>
  <c r="P462" i="74" s="1"/>
  <c r="A462" i="74" s="1"/>
  <c r="O461" i="74"/>
  <c r="P461" i="74" s="1"/>
  <c r="A461" i="74" s="1"/>
  <c r="O460" i="74"/>
  <c r="P460" i="74" s="1"/>
  <c r="A460" i="74" s="1"/>
  <c r="O459" i="74"/>
  <c r="P459" i="74" s="1"/>
  <c r="A459" i="74" s="1"/>
  <c r="O458" i="74"/>
  <c r="P458" i="74" s="1"/>
  <c r="A458" i="74" s="1"/>
  <c r="O457" i="74"/>
  <c r="P457" i="74" s="1"/>
  <c r="A457" i="74" s="1"/>
  <c r="O456" i="74"/>
  <c r="P456" i="74" s="1"/>
  <c r="A456" i="74" s="1"/>
  <c r="O455" i="74"/>
  <c r="P455" i="74" s="1"/>
  <c r="A455" i="74" s="1"/>
  <c r="O454" i="74"/>
  <c r="P454" i="74" s="1"/>
  <c r="A454" i="74" s="1"/>
  <c r="O453" i="74"/>
  <c r="P453" i="74" s="1"/>
  <c r="A453" i="74" s="1"/>
  <c r="O452" i="74"/>
  <c r="P452" i="74" s="1"/>
  <c r="A452" i="74" s="1"/>
  <c r="O451" i="74"/>
  <c r="P451" i="74" s="1"/>
  <c r="A451" i="74" s="1"/>
  <c r="O450" i="74"/>
  <c r="P450" i="74" s="1"/>
  <c r="A450" i="74" s="1"/>
  <c r="O449" i="74"/>
  <c r="P449" i="74" s="1"/>
  <c r="A449" i="74" s="1"/>
  <c r="O448" i="74"/>
  <c r="P448" i="74" s="1"/>
  <c r="A448" i="74" s="1"/>
  <c r="O447" i="74"/>
  <c r="P447" i="74" s="1"/>
  <c r="A447" i="74" s="1"/>
  <c r="O446" i="74"/>
  <c r="P446" i="74" s="1"/>
  <c r="A446" i="74" s="1"/>
  <c r="O445" i="74"/>
  <c r="P445" i="74" s="1"/>
  <c r="A445" i="74" s="1"/>
  <c r="O444" i="74"/>
  <c r="P444" i="74" s="1"/>
  <c r="A444" i="74" s="1"/>
  <c r="O443" i="74"/>
  <c r="P443" i="74" s="1"/>
  <c r="A443" i="74" s="1"/>
  <c r="O442" i="74"/>
  <c r="P442" i="74" s="1"/>
  <c r="A442" i="74" s="1"/>
  <c r="O441" i="74"/>
  <c r="P441" i="74" s="1"/>
  <c r="A441" i="74" s="1"/>
  <c r="O440" i="74"/>
  <c r="P440" i="74" s="1"/>
  <c r="A440" i="74" s="1"/>
  <c r="O439" i="74"/>
  <c r="P439" i="74" s="1"/>
  <c r="A439" i="74" s="1"/>
  <c r="O438" i="74"/>
  <c r="P438" i="74" s="1"/>
  <c r="A438" i="74" s="1"/>
  <c r="O437" i="74"/>
  <c r="P437" i="74" s="1"/>
  <c r="A437" i="74" s="1"/>
  <c r="O436" i="74"/>
  <c r="P436" i="74" s="1"/>
  <c r="A436" i="74" s="1"/>
  <c r="O435" i="74"/>
  <c r="P435" i="74" s="1"/>
  <c r="A435" i="74" s="1"/>
  <c r="O434" i="74"/>
  <c r="P434" i="74" s="1"/>
  <c r="A434" i="74" s="1"/>
  <c r="O433" i="74"/>
  <c r="P433" i="74" s="1"/>
  <c r="A433" i="74" s="1"/>
  <c r="O432" i="74"/>
  <c r="P432" i="74" s="1"/>
  <c r="A432" i="74" s="1"/>
  <c r="O431" i="74"/>
  <c r="P431" i="74" s="1"/>
  <c r="A431" i="74" s="1"/>
  <c r="O430" i="74"/>
  <c r="P430" i="74" s="1"/>
  <c r="A430" i="74" s="1"/>
  <c r="O429" i="74"/>
  <c r="P429" i="74" s="1"/>
  <c r="A429" i="74" s="1"/>
  <c r="O428" i="74"/>
  <c r="P428" i="74" s="1"/>
  <c r="A428" i="74" s="1"/>
  <c r="O427" i="74"/>
  <c r="P427" i="74" s="1"/>
  <c r="A427" i="74" s="1"/>
  <c r="O426" i="74"/>
  <c r="P426" i="74" s="1"/>
  <c r="A426" i="74" s="1"/>
  <c r="O425" i="74"/>
  <c r="P425" i="74" s="1"/>
  <c r="A425" i="74" s="1"/>
  <c r="O424" i="74"/>
  <c r="P424" i="74" s="1"/>
  <c r="A424" i="74" s="1"/>
  <c r="O423" i="74"/>
  <c r="P423" i="74" s="1"/>
  <c r="A423" i="74" s="1"/>
  <c r="O422" i="74"/>
  <c r="P422" i="74" s="1"/>
  <c r="A422" i="74" s="1"/>
  <c r="O421" i="74"/>
  <c r="P421" i="74" s="1"/>
  <c r="A421" i="74" s="1"/>
  <c r="O420" i="74"/>
  <c r="P420" i="74" s="1"/>
  <c r="A420" i="74" s="1"/>
  <c r="O419" i="74"/>
  <c r="P419" i="74" s="1"/>
  <c r="A419" i="74" s="1"/>
  <c r="O418" i="74"/>
  <c r="P418" i="74" s="1"/>
  <c r="A418" i="74" s="1"/>
  <c r="O417" i="74"/>
  <c r="P417" i="74" s="1"/>
  <c r="A417" i="74" s="1"/>
  <c r="O416" i="74"/>
  <c r="P416" i="74" s="1"/>
  <c r="A416" i="74" s="1"/>
  <c r="O415" i="74"/>
  <c r="P415" i="74" s="1"/>
  <c r="A415" i="74" s="1"/>
  <c r="O414" i="74"/>
  <c r="P414" i="74" s="1"/>
  <c r="A414" i="74" s="1"/>
  <c r="O413" i="74"/>
  <c r="P413" i="74" s="1"/>
  <c r="A413" i="74" s="1"/>
  <c r="O412" i="74"/>
  <c r="P412" i="74" s="1"/>
  <c r="A412" i="74" s="1"/>
  <c r="O411" i="74"/>
  <c r="P411" i="74" s="1"/>
  <c r="A411" i="74" s="1"/>
  <c r="O410" i="74"/>
  <c r="P410" i="74" s="1"/>
  <c r="A410" i="74" s="1"/>
  <c r="O409" i="74"/>
  <c r="P409" i="74" s="1"/>
  <c r="A409" i="74" s="1"/>
  <c r="O408" i="74"/>
  <c r="P408" i="74" s="1"/>
  <c r="A408" i="74" s="1"/>
  <c r="O407" i="74"/>
  <c r="P407" i="74" s="1"/>
  <c r="A407" i="74" s="1"/>
  <c r="O406" i="74"/>
  <c r="P406" i="74" s="1"/>
  <c r="A406" i="74" s="1"/>
  <c r="O405" i="74"/>
  <c r="P405" i="74" s="1"/>
  <c r="A405" i="74" s="1"/>
  <c r="O404" i="74"/>
  <c r="P404" i="74" s="1"/>
  <c r="A404" i="74" s="1"/>
  <c r="O403" i="74"/>
  <c r="P403" i="74" s="1"/>
  <c r="A403" i="74" s="1"/>
  <c r="O402" i="74"/>
  <c r="P402" i="74" s="1"/>
  <c r="A402" i="74" s="1"/>
  <c r="O401" i="74"/>
  <c r="P401" i="74" s="1"/>
  <c r="A401" i="74" s="1"/>
  <c r="P400" i="74"/>
  <c r="A400" i="74" s="1"/>
  <c r="O400" i="74"/>
  <c r="O399" i="74"/>
  <c r="P399" i="74" s="1"/>
  <c r="A399" i="74" s="1"/>
  <c r="O398" i="74"/>
  <c r="P398" i="74" s="1"/>
  <c r="A398" i="74" s="1"/>
  <c r="O397" i="74"/>
  <c r="P397" i="74" s="1"/>
  <c r="A397" i="74" s="1"/>
  <c r="O396" i="74"/>
  <c r="P396" i="74" s="1"/>
  <c r="A396" i="74" s="1"/>
  <c r="O395" i="74"/>
  <c r="P395" i="74" s="1"/>
  <c r="A395" i="74" s="1"/>
  <c r="O394" i="74"/>
  <c r="P394" i="74" s="1"/>
  <c r="A394" i="74" s="1"/>
  <c r="O393" i="74"/>
  <c r="P393" i="74" s="1"/>
  <c r="A393" i="74" s="1"/>
  <c r="O392" i="74"/>
  <c r="P392" i="74" s="1"/>
  <c r="A392" i="74" s="1"/>
  <c r="O391" i="74"/>
  <c r="P391" i="74" s="1"/>
  <c r="A391" i="74" s="1"/>
  <c r="O390" i="74"/>
  <c r="P390" i="74" s="1"/>
  <c r="A390" i="74" s="1"/>
  <c r="O389" i="74"/>
  <c r="P389" i="74" s="1"/>
  <c r="A389" i="74" s="1"/>
  <c r="O388" i="74"/>
  <c r="P388" i="74" s="1"/>
  <c r="A388" i="74" s="1"/>
  <c r="O387" i="74"/>
  <c r="P387" i="74" s="1"/>
  <c r="A387" i="74" s="1"/>
  <c r="O386" i="74"/>
  <c r="P386" i="74" s="1"/>
  <c r="A386" i="74" s="1"/>
  <c r="O385" i="74"/>
  <c r="P385" i="74" s="1"/>
  <c r="A385" i="74" s="1"/>
  <c r="O384" i="74"/>
  <c r="P384" i="74" s="1"/>
  <c r="A384" i="74" s="1"/>
  <c r="O383" i="74"/>
  <c r="P383" i="74" s="1"/>
  <c r="A383" i="74" s="1"/>
  <c r="O382" i="74"/>
  <c r="P382" i="74" s="1"/>
  <c r="A382" i="74" s="1"/>
  <c r="O381" i="74"/>
  <c r="P381" i="74" s="1"/>
  <c r="A381" i="74" s="1"/>
  <c r="O380" i="74"/>
  <c r="P380" i="74" s="1"/>
  <c r="A380" i="74" s="1"/>
  <c r="O379" i="74"/>
  <c r="P379" i="74" s="1"/>
  <c r="A379" i="74" s="1"/>
  <c r="O378" i="74"/>
  <c r="P378" i="74" s="1"/>
  <c r="A378" i="74" s="1"/>
  <c r="O377" i="74"/>
  <c r="P377" i="74" s="1"/>
  <c r="A377" i="74" s="1"/>
  <c r="O376" i="74"/>
  <c r="P376" i="74" s="1"/>
  <c r="A376" i="74" s="1"/>
  <c r="O375" i="74"/>
  <c r="P375" i="74" s="1"/>
  <c r="A375" i="74" s="1"/>
  <c r="O374" i="74"/>
  <c r="P374" i="74" s="1"/>
  <c r="A374" i="74" s="1"/>
  <c r="O373" i="74"/>
  <c r="P373" i="74" s="1"/>
  <c r="A373" i="74" s="1"/>
  <c r="O372" i="74"/>
  <c r="P372" i="74" s="1"/>
  <c r="A372" i="74" s="1"/>
  <c r="O371" i="74"/>
  <c r="P371" i="74" s="1"/>
  <c r="A371" i="74" s="1"/>
  <c r="O370" i="74"/>
  <c r="P370" i="74" s="1"/>
  <c r="A370" i="74" s="1"/>
  <c r="O369" i="74"/>
  <c r="P369" i="74" s="1"/>
  <c r="A369" i="74" s="1"/>
  <c r="O368" i="74"/>
  <c r="P368" i="74" s="1"/>
  <c r="A368" i="74" s="1"/>
  <c r="O367" i="74"/>
  <c r="P367" i="74" s="1"/>
  <c r="A367" i="74" s="1"/>
  <c r="O366" i="74"/>
  <c r="P366" i="74" s="1"/>
  <c r="A366" i="74" s="1"/>
  <c r="O365" i="74"/>
  <c r="P365" i="74" s="1"/>
  <c r="A365" i="74" s="1"/>
  <c r="O364" i="74"/>
  <c r="P364" i="74" s="1"/>
  <c r="A364" i="74" s="1"/>
  <c r="O363" i="74"/>
  <c r="P363" i="74" s="1"/>
  <c r="A363" i="74" s="1"/>
  <c r="O362" i="74"/>
  <c r="P362" i="74" s="1"/>
  <c r="A362" i="74" s="1"/>
  <c r="O361" i="74"/>
  <c r="P361" i="74" s="1"/>
  <c r="A361" i="74" s="1"/>
  <c r="O360" i="74"/>
  <c r="P360" i="74" s="1"/>
  <c r="A360" i="74" s="1"/>
  <c r="O359" i="74"/>
  <c r="P359" i="74" s="1"/>
  <c r="A359" i="74" s="1"/>
  <c r="O358" i="74"/>
  <c r="P358" i="74" s="1"/>
  <c r="A358" i="74" s="1"/>
  <c r="O357" i="74"/>
  <c r="P357" i="74" s="1"/>
  <c r="A357" i="74" s="1"/>
  <c r="O356" i="74"/>
  <c r="P356" i="74" s="1"/>
  <c r="A356" i="74" s="1"/>
  <c r="O355" i="74"/>
  <c r="P355" i="74" s="1"/>
  <c r="A355" i="74" s="1"/>
  <c r="O354" i="74"/>
  <c r="P354" i="74" s="1"/>
  <c r="A354" i="74" s="1"/>
  <c r="O353" i="74"/>
  <c r="P353" i="74" s="1"/>
  <c r="A353" i="74" s="1"/>
  <c r="O352" i="74"/>
  <c r="P352" i="74" s="1"/>
  <c r="A352" i="74" s="1"/>
  <c r="O351" i="74"/>
  <c r="P351" i="74" s="1"/>
  <c r="A351" i="74" s="1"/>
  <c r="O350" i="74"/>
  <c r="P350" i="74" s="1"/>
  <c r="A350" i="74" s="1"/>
  <c r="O349" i="74"/>
  <c r="P349" i="74" s="1"/>
  <c r="A349" i="74" s="1"/>
  <c r="O348" i="74"/>
  <c r="P348" i="74" s="1"/>
  <c r="A348" i="74" s="1"/>
  <c r="O347" i="74"/>
  <c r="P347" i="74" s="1"/>
  <c r="A347" i="74" s="1"/>
  <c r="O346" i="74"/>
  <c r="P346" i="74" s="1"/>
  <c r="A346" i="74" s="1"/>
  <c r="O345" i="74"/>
  <c r="P345" i="74" s="1"/>
  <c r="A345" i="74" s="1"/>
  <c r="O344" i="74"/>
  <c r="P344" i="74" s="1"/>
  <c r="A344" i="74" s="1"/>
  <c r="O343" i="74"/>
  <c r="P343" i="74" s="1"/>
  <c r="A343" i="74" s="1"/>
  <c r="O342" i="74"/>
  <c r="P342" i="74" s="1"/>
  <c r="A342" i="74" s="1"/>
  <c r="O341" i="74"/>
  <c r="P341" i="74" s="1"/>
  <c r="A341" i="74" s="1"/>
  <c r="O340" i="74"/>
  <c r="P340" i="74" s="1"/>
  <c r="A340" i="74" s="1"/>
  <c r="O339" i="74"/>
  <c r="P339" i="74" s="1"/>
  <c r="A339" i="74" s="1"/>
  <c r="O338" i="74"/>
  <c r="P338" i="74" s="1"/>
  <c r="A338" i="74" s="1"/>
  <c r="O337" i="74"/>
  <c r="P337" i="74" s="1"/>
  <c r="A337" i="74" s="1"/>
  <c r="O336" i="74"/>
  <c r="P336" i="74" s="1"/>
  <c r="A336" i="74" s="1"/>
  <c r="O335" i="74"/>
  <c r="P335" i="74" s="1"/>
  <c r="A335" i="74" s="1"/>
  <c r="O334" i="74"/>
  <c r="P334" i="74" s="1"/>
  <c r="A334" i="74" s="1"/>
  <c r="O333" i="74"/>
  <c r="P333" i="74" s="1"/>
  <c r="A333" i="74" s="1"/>
  <c r="O332" i="74"/>
  <c r="P332" i="74" s="1"/>
  <c r="A332" i="74" s="1"/>
  <c r="O331" i="74"/>
  <c r="P331" i="74" s="1"/>
  <c r="A331" i="74" s="1"/>
  <c r="O330" i="74"/>
  <c r="P330" i="74" s="1"/>
  <c r="A330" i="74" s="1"/>
  <c r="O329" i="74"/>
  <c r="P329" i="74" s="1"/>
  <c r="A329" i="74" s="1"/>
  <c r="O328" i="74"/>
  <c r="P328" i="74" s="1"/>
  <c r="A328" i="74" s="1"/>
  <c r="O327" i="74"/>
  <c r="P327" i="74" s="1"/>
  <c r="A327" i="74" s="1"/>
  <c r="O326" i="74"/>
  <c r="P326" i="74" s="1"/>
  <c r="A326" i="74" s="1"/>
  <c r="O325" i="74"/>
  <c r="P325" i="74" s="1"/>
  <c r="A325" i="74" s="1"/>
  <c r="O324" i="74"/>
  <c r="P324" i="74" s="1"/>
  <c r="A324" i="74" s="1"/>
  <c r="O323" i="74"/>
  <c r="P323" i="74" s="1"/>
  <c r="A323" i="74" s="1"/>
  <c r="O322" i="74"/>
  <c r="P322" i="74" s="1"/>
  <c r="A322" i="74" s="1"/>
  <c r="O321" i="74"/>
  <c r="P321" i="74" s="1"/>
  <c r="A321" i="74" s="1"/>
  <c r="O320" i="74"/>
  <c r="P320" i="74" s="1"/>
  <c r="A320" i="74" s="1"/>
  <c r="O319" i="74"/>
  <c r="P319" i="74" s="1"/>
  <c r="A319" i="74" s="1"/>
  <c r="O318" i="74"/>
  <c r="P318" i="74" s="1"/>
  <c r="A318" i="74" s="1"/>
  <c r="O317" i="74"/>
  <c r="P317" i="74" s="1"/>
  <c r="A317" i="74" s="1"/>
  <c r="O316" i="74"/>
  <c r="P316" i="74" s="1"/>
  <c r="A316" i="74" s="1"/>
  <c r="O315" i="74"/>
  <c r="P315" i="74" s="1"/>
  <c r="A315" i="74" s="1"/>
  <c r="O314" i="74"/>
  <c r="P314" i="74" s="1"/>
  <c r="A314" i="74" s="1"/>
  <c r="O313" i="74"/>
  <c r="P313" i="74" s="1"/>
  <c r="A313" i="74" s="1"/>
  <c r="O312" i="74"/>
  <c r="P312" i="74" s="1"/>
  <c r="A312" i="74" s="1"/>
  <c r="O311" i="74"/>
  <c r="P311" i="74" s="1"/>
  <c r="A311" i="74" s="1"/>
  <c r="O310" i="74"/>
  <c r="P310" i="74" s="1"/>
  <c r="A310" i="74" s="1"/>
  <c r="O309" i="74"/>
  <c r="P309" i="74" s="1"/>
  <c r="A309" i="74" s="1"/>
  <c r="O308" i="74"/>
  <c r="P308" i="74" s="1"/>
  <c r="A308" i="74" s="1"/>
  <c r="O307" i="74"/>
  <c r="P307" i="74" s="1"/>
  <c r="A307" i="74" s="1"/>
  <c r="O306" i="74"/>
  <c r="P306" i="74" s="1"/>
  <c r="A306" i="74" s="1"/>
  <c r="O305" i="74"/>
  <c r="P305" i="74" s="1"/>
  <c r="A305" i="74" s="1"/>
  <c r="O304" i="74"/>
  <c r="P304" i="74" s="1"/>
  <c r="A304" i="74" s="1"/>
  <c r="O303" i="74"/>
  <c r="P303" i="74" s="1"/>
  <c r="A303" i="74" s="1"/>
  <c r="O302" i="74"/>
  <c r="P302" i="74" s="1"/>
  <c r="A302" i="74" s="1"/>
  <c r="O301" i="74"/>
  <c r="P301" i="74" s="1"/>
  <c r="A301" i="74" s="1"/>
  <c r="O300" i="74"/>
  <c r="P300" i="74" s="1"/>
  <c r="A300" i="74" s="1"/>
  <c r="O299" i="74"/>
  <c r="P299" i="74" s="1"/>
  <c r="A299" i="74" s="1"/>
  <c r="O298" i="74"/>
  <c r="P298" i="74" s="1"/>
  <c r="A298" i="74" s="1"/>
  <c r="O297" i="74"/>
  <c r="P297" i="74" s="1"/>
  <c r="A297" i="74" s="1"/>
  <c r="O296" i="74"/>
  <c r="P296" i="74" s="1"/>
  <c r="A296" i="74" s="1"/>
  <c r="O295" i="74"/>
  <c r="P295" i="74" s="1"/>
  <c r="A295" i="74" s="1"/>
  <c r="O294" i="74"/>
  <c r="P294" i="74" s="1"/>
  <c r="A294" i="74" s="1"/>
  <c r="O293" i="74"/>
  <c r="P293" i="74" s="1"/>
  <c r="A293" i="74" s="1"/>
  <c r="O292" i="74"/>
  <c r="P292" i="74" s="1"/>
  <c r="A292" i="74" s="1"/>
  <c r="O291" i="74"/>
  <c r="P291" i="74" s="1"/>
  <c r="A291" i="74" s="1"/>
  <c r="O290" i="74"/>
  <c r="P290" i="74" s="1"/>
  <c r="A290" i="74" s="1"/>
  <c r="O289" i="74"/>
  <c r="P289" i="74" s="1"/>
  <c r="A289" i="74" s="1"/>
  <c r="O288" i="74"/>
  <c r="P288" i="74" s="1"/>
  <c r="A288" i="74" s="1"/>
  <c r="O287" i="74"/>
  <c r="P287" i="74" s="1"/>
  <c r="A287" i="74" s="1"/>
  <c r="O286" i="74"/>
  <c r="P286" i="74" s="1"/>
  <c r="A286" i="74" s="1"/>
  <c r="O285" i="74"/>
  <c r="P285" i="74" s="1"/>
  <c r="A285" i="74" s="1"/>
  <c r="O284" i="74"/>
  <c r="P284" i="74" s="1"/>
  <c r="A284" i="74" s="1"/>
  <c r="O283" i="74"/>
  <c r="P283" i="74" s="1"/>
  <c r="A283" i="74" s="1"/>
  <c r="O282" i="74"/>
  <c r="P282" i="74" s="1"/>
  <c r="A282" i="74" s="1"/>
  <c r="O281" i="74"/>
  <c r="P281" i="74" s="1"/>
  <c r="A281" i="74" s="1"/>
  <c r="O280" i="74"/>
  <c r="P280" i="74" s="1"/>
  <c r="A280" i="74" s="1"/>
  <c r="O279" i="74"/>
  <c r="P279" i="74" s="1"/>
  <c r="A279" i="74" s="1"/>
  <c r="O278" i="74"/>
  <c r="P278" i="74" s="1"/>
  <c r="A278" i="74" s="1"/>
  <c r="O277" i="74"/>
  <c r="P277" i="74" s="1"/>
  <c r="A277" i="74" s="1"/>
  <c r="O276" i="74"/>
  <c r="P276" i="74" s="1"/>
  <c r="A276" i="74" s="1"/>
  <c r="O275" i="74"/>
  <c r="P275" i="74" s="1"/>
  <c r="A275" i="74" s="1"/>
  <c r="O274" i="74"/>
  <c r="P274" i="74" s="1"/>
  <c r="A274" i="74" s="1"/>
  <c r="O273" i="74"/>
  <c r="P273" i="74" s="1"/>
  <c r="A273" i="74" s="1"/>
  <c r="O272" i="74"/>
  <c r="P272" i="74" s="1"/>
  <c r="A272" i="74" s="1"/>
  <c r="O271" i="74"/>
  <c r="P271" i="74" s="1"/>
  <c r="A271" i="74" s="1"/>
  <c r="O270" i="74"/>
  <c r="P270" i="74" s="1"/>
  <c r="A270" i="74" s="1"/>
  <c r="O269" i="74"/>
  <c r="P269" i="74" s="1"/>
  <c r="A269" i="74" s="1"/>
  <c r="O268" i="74"/>
  <c r="P268" i="74" s="1"/>
  <c r="A268" i="74" s="1"/>
  <c r="O267" i="74"/>
  <c r="P267" i="74" s="1"/>
  <c r="A267" i="74" s="1"/>
  <c r="O266" i="74"/>
  <c r="P266" i="74" s="1"/>
  <c r="A266" i="74" s="1"/>
  <c r="O265" i="74"/>
  <c r="P265" i="74" s="1"/>
  <c r="A265" i="74" s="1"/>
  <c r="O264" i="74"/>
  <c r="P264" i="74" s="1"/>
  <c r="A264" i="74" s="1"/>
  <c r="O263" i="74"/>
  <c r="P263" i="74" s="1"/>
  <c r="A263" i="74" s="1"/>
  <c r="O262" i="74"/>
  <c r="P262" i="74" s="1"/>
  <c r="A262" i="74" s="1"/>
  <c r="O261" i="74"/>
  <c r="P261" i="74" s="1"/>
  <c r="A261" i="74" s="1"/>
  <c r="O260" i="74"/>
  <c r="P260" i="74" s="1"/>
  <c r="A260" i="74" s="1"/>
  <c r="O259" i="74"/>
  <c r="P259" i="74" s="1"/>
  <c r="A259" i="74" s="1"/>
  <c r="O258" i="74"/>
  <c r="P258" i="74" s="1"/>
  <c r="A258" i="74" s="1"/>
  <c r="O257" i="74"/>
  <c r="P257" i="74" s="1"/>
  <c r="A257" i="74" s="1"/>
  <c r="O256" i="74"/>
  <c r="P256" i="74" s="1"/>
  <c r="A256" i="74" s="1"/>
  <c r="O255" i="74"/>
  <c r="P255" i="74" s="1"/>
  <c r="A255" i="74" s="1"/>
  <c r="O254" i="74"/>
  <c r="P254" i="74" s="1"/>
  <c r="A254" i="74" s="1"/>
  <c r="O253" i="74"/>
  <c r="P253" i="74" s="1"/>
  <c r="A253" i="74" s="1"/>
  <c r="O252" i="74"/>
  <c r="P252" i="74" s="1"/>
  <c r="A252" i="74" s="1"/>
  <c r="O251" i="74"/>
  <c r="P251" i="74" s="1"/>
  <c r="A251" i="74" s="1"/>
  <c r="O250" i="74"/>
  <c r="P250" i="74" s="1"/>
  <c r="A250" i="74" s="1"/>
  <c r="O249" i="74"/>
  <c r="P249" i="74" s="1"/>
  <c r="A249" i="74" s="1"/>
  <c r="O248" i="74"/>
  <c r="P248" i="74" s="1"/>
  <c r="A248" i="74" s="1"/>
  <c r="O247" i="74"/>
  <c r="P247" i="74" s="1"/>
  <c r="A247" i="74" s="1"/>
  <c r="O246" i="74"/>
  <c r="P246" i="74" s="1"/>
  <c r="A246" i="74" s="1"/>
  <c r="O245" i="74"/>
  <c r="P245" i="74" s="1"/>
  <c r="A245" i="74" s="1"/>
  <c r="O244" i="74"/>
  <c r="P244" i="74" s="1"/>
  <c r="A244" i="74" s="1"/>
  <c r="O243" i="74"/>
  <c r="P243" i="74" s="1"/>
  <c r="A243" i="74" s="1"/>
  <c r="O242" i="74"/>
  <c r="P242" i="74" s="1"/>
  <c r="A242" i="74" s="1"/>
  <c r="O241" i="74"/>
  <c r="P241" i="74" s="1"/>
  <c r="A241" i="74" s="1"/>
  <c r="O240" i="74"/>
  <c r="P240" i="74" s="1"/>
  <c r="A240" i="74" s="1"/>
  <c r="O239" i="74"/>
  <c r="P239" i="74" s="1"/>
  <c r="A239" i="74" s="1"/>
  <c r="O238" i="74"/>
  <c r="P238" i="74" s="1"/>
  <c r="A238" i="74" s="1"/>
  <c r="O237" i="74"/>
  <c r="P237" i="74" s="1"/>
  <c r="A237" i="74" s="1"/>
  <c r="O236" i="74"/>
  <c r="P236" i="74" s="1"/>
  <c r="A236" i="74" s="1"/>
  <c r="O235" i="74"/>
  <c r="P235" i="74" s="1"/>
  <c r="A235" i="74" s="1"/>
  <c r="O234" i="74"/>
  <c r="P234" i="74" s="1"/>
  <c r="A234" i="74" s="1"/>
  <c r="O233" i="74"/>
  <c r="P233" i="74" s="1"/>
  <c r="A233" i="74" s="1"/>
  <c r="O232" i="74"/>
  <c r="P232" i="74" s="1"/>
  <c r="A232" i="74" s="1"/>
  <c r="O231" i="74"/>
  <c r="P231" i="74" s="1"/>
  <c r="A231" i="74" s="1"/>
  <c r="O230" i="74"/>
  <c r="P230" i="74" s="1"/>
  <c r="A230" i="74" s="1"/>
  <c r="O229" i="74"/>
  <c r="P229" i="74" s="1"/>
  <c r="A229" i="74" s="1"/>
  <c r="O228" i="74"/>
  <c r="P228" i="74" s="1"/>
  <c r="A228" i="74" s="1"/>
  <c r="O227" i="74"/>
  <c r="P227" i="74" s="1"/>
  <c r="A227" i="74" s="1"/>
  <c r="O226" i="74"/>
  <c r="P226" i="74" s="1"/>
  <c r="A226" i="74" s="1"/>
  <c r="O225" i="74"/>
  <c r="P225" i="74" s="1"/>
  <c r="A225" i="74" s="1"/>
  <c r="O224" i="74"/>
  <c r="P224" i="74" s="1"/>
  <c r="A224" i="74" s="1"/>
  <c r="O223" i="74"/>
  <c r="P223" i="74" s="1"/>
  <c r="A223" i="74" s="1"/>
  <c r="O222" i="74"/>
  <c r="P222" i="74" s="1"/>
  <c r="A222" i="74" s="1"/>
  <c r="O221" i="74"/>
  <c r="P221" i="74" s="1"/>
  <c r="A221" i="74" s="1"/>
  <c r="O220" i="74"/>
  <c r="P220" i="74" s="1"/>
  <c r="A220" i="74" s="1"/>
  <c r="O219" i="74"/>
  <c r="P219" i="74" s="1"/>
  <c r="A219" i="74" s="1"/>
  <c r="O218" i="74"/>
  <c r="P218" i="74" s="1"/>
  <c r="A218" i="74" s="1"/>
  <c r="O217" i="74"/>
  <c r="P217" i="74" s="1"/>
  <c r="A217" i="74" s="1"/>
  <c r="O216" i="74"/>
  <c r="P216" i="74" s="1"/>
  <c r="A216" i="74" s="1"/>
  <c r="O215" i="74"/>
  <c r="P215" i="74" s="1"/>
  <c r="A215" i="74" s="1"/>
  <c r="O214" i="74"/>
  <c r="P214" i="74" s="1"/>
  <c r="A214" i="74" s="1"/>
  <c r="O213" i="74"/>
  <c r="P213" i="74" s="1"/>
  <c r="A213" i="74" s="1"/>
  <c r="O212" i="74"/>
  <c r="P212" i="74" s="1"/>
  <c r="A212" i="74" s="1"/>
  <c r="O211" i="74"/>
  <c r="P211" i="74" s="1"/>
  <c r="A211" i="74" s="1"/>
  <c r="O210" i="74"/>
  <c r="P210" i="74" s="1"/>
  <c r="A210" i="74" s="1"/>
  <c r="O209" i="74"/>
  <c r="P209" i="74" s="1"/>
  <c r="A209" i="74" s="1"/>
  <c r="O208" i="74"/>
  <c r="P208" i="74" s="1"/>
  <c r="A208" i="74" s="1"/>
  <c r="O207" i="74"/>
  <c r="P207" i="74" s="1"/>
  <c r="A207" i="74" s="1"/>
  <c r="O206" i="74"/>
  <c r="P206" i="74" s="1"/>
  <c r="A206" i="74" s="1"/>
  <c r="O205" i="74"/>
  <c r="P205" i="74" s="1"/>
  <c r="A205" i="74" s="1"/>
  <c r="O204" i="74"/>
  <c r="P204" i="74" s="1"/>
  <c r="A204" i="74" s="1"/>
  <c r="O203" i="74"/>
  <c r="P203" i="74" s="1"/>
  <c r="A203" i="74" s="1"/>
  <c r="O202" i="74"/>
  <c r="P202" i="74" s="1"/>
  <c r="A202" i="74" s="1"/>
  <c r="O201" i="74"/>
  <c r="P201" i="74" s="1"/>
  <c r="A201" i="74" s="1"/>
  <c r="O200" i="74"/>
  <c r="P200" i="74" s="1"/>
  <c r="A200" i="74" s="1"/>
  <c r="O199" i="74"/>
  <c r="P199" i="74" s="1"/>
  <c r="A199" i="74" s="1"/>
  <c r="O198" i="74"/>
  <c r="P198" i="74" s="1"/>
  <c r="A198" i="74" s="1"/>
  <c r="O197" i="74"/>
  <c r="P197" i="74" s="1"/>
  <c r="A197" i="74" s="1"/>
  <c r="O196" i="74"/>
  <c r="P196" i="74" s="1"/>
  <c r="A196" i="74" s="1"/>
  <c r="O195" i="74"/>
  <c r="P195" i="74" s="1"/>
  <c r="A195" i="74" s="1"/>
  <c r="O194" i="74"/>
  <c r="P194" i="74" s="1"/>
  <c r="A194" i="74" s="1"/>
  <c r="O193" i="74"/>
  <c r="P193" i="74" s="1"/>
  <c r="A193" i="74" s="1"/>
  <c r="O192" i="74"/>
  <c r="P192" i="74" s="1"/>
  <c r="A192" i="74" s="1"/>
  <c r="O191" i="74"/>
  <c r="P191" i="74" s="1"/>
  <c r="A191" i="74" s="1"/>
  <c r="O190" i="74"/>
  <c r="P190" i="74" s="1"/>
  <c r="A190" i="74" s="1"/>
  <c r="O189" i="74"/>
  <c r="P189" i="74" s="1"/>
  <c r="A189" i="74" s="1"/>
  <c r="O188" i="74"/>
  <c r="P188" i="74" s="1"/>
  <c r="A188" i="74" s="1"/>
  <c r="O187" i="74"/>
  <c r="P187" i="74" s="1"/>
  <c r="A187" i="74" s="1"/>
  <c r="O186" i="74"/>
  <c r="P186" i="74" s="1"/>
  <c r="A186" i="74" s="1"/>
  <c r="O185" i="74"/>
  <c r="P185" i="74" s="1"/>
  <c r="A185" i="74" s="1"/>
  <c r="O184" i="74"/>
  <c r="P184" i="74" s="1"/>
  <c r="A184" i="74" s="1"/>
  <c r="O183" i="74"/>
  <c r="P183" i="74" s="1"/>
  <c r="A183" i="74" s="1"/>
  <c r="O182" i="74"/>
  <c r="P182" i="74" s="1"/>
  <c r="A182" i="74" s="1"/>
  <c r="O181" i="74"/>
  <c r="P181" i="74" s="1"/>
  <c r="A181" i="74" s="1"/>
  <c r="O180" i="74"/>
  <c r="P180" i="74" s="1"/>
  <c r="A180" i="74" s="1"/>
  <c r="O179" i="74"/>
  <c r="P179" i="74" s="1"/>
  <c r="A179" i="74" s="1"/>
  <c r="O178" i="74"/>
  <c r="P178" i="74" s="1"/>
  <c r="A178" i="74" s="1"/>
  <c r="O177" i="74"/>
  <c r="P177" i="74" s="1"/>
  <c r="A177" i="74" s="1"/>
  <c r="O176" i="74"/>
  <c r="P176" i="74" s="1"/>
  <c r="A176" i="74" s="1"/>
  <c r="O175" i="74"/>
  <c r="P175" i="74" s="1"/>
  <c r="A175" i="74" s="1"/>
  <c r="O174" i="74"/>
  <c r="P174" i="74" s="1"/>
  <c r="A174" i="74" s="1"/>
  <c r="O173" i="74"/>
  <c r="P173" i="74" s="1"/>
  <c r="A173" i="74" s="1"/>
  <c r="O172" i="74"/>
  <c r="P172" i="74" s="1"/>
  <c r="A172" i="74" s="1"/>
  <c r="O171" i="74"/>
  <c r="P171" i="74" s="1"/>
  <c r="A171" i="74" s="1"/>
  <c r="O170" i="74"/>
  <c r="P170" i="74" s="1"/>
  <c r="A170" i="74" s="1"/>
  <c r="O169" i="74"/>
  <c r="P169" i="74" s="1"/>
  <c r="A169" i="74" s="1"/>
  <c r="O168" i="74"/>
  <c r="P168" i="74" s="1"/>
  <c r="A168" i="74" s="1"/>
  <c r="O167" i="74"/>
  <c r="P167" i="74" s="1"/>
  <c r="A167" i="74" s="1"/>
  <c r="O166" i="74"/>
  <c r="P166" i="74" s="1"/>
  <c r="A166" i="74" s="1"/>
  <c r="O165" i="74"/>
  <c r="P165" i="74" s="1"/>
  <c r="A165" i="74" s="1"/>
  <c r="O164" i="74"/>
  <c r="P164" i="74" s="1"/>
  <c r="A164" i="74" s="1"/>
  <c r="O163" i="74"/>
  <c r="P163" i="74" s="1"/>
  <c r="A163" i="74" s="1"/>
  <c r="O162" i="74"/>
  <c r="P162" i="74" s="1"/>
  <c r="A162" i="74" s="1"/>
  <c r="O161" i="74"/>
  <c r="P161" i="74" s="1"/>
  <c r="A161" i="74" s="1"/>
  <c r="O160" i="74"/>
  <c r="P160" i="74" s="1"/>
  <c r="A160" i="74" s="1"/>
  <c r="O159" i="74"/>
  <c r="P159" i="74" s="1"/>
  <c r="A159" i="74" s="1"/>
  <c r="O158" i="74"/>
  <c r="P158" i="74" s="1"/>
  <c r="A158" i="74" s="1"/>
  <c r="O157" i="74"/>
  <c r="P157" i="74" s="1"/>
  <c r="A157" i="74" s="1"/>
  <c r="O156" i="74"/>
  <c r="P156" i="74" s="1"/>
  <c r="A156" i="74" s="1"/>
  <c r="O155" i="74"/>
  <c r="P155" i="74" s="1"/>
  <c r="A155" i="74" s="1"/>
  <c r="O154" i="74"/>
  <c r="P154" i="74" s="1"/>
  <c r="A154" i="74" s="1"/>
  <c r="O153" i="74"/>
  <c r="P153" i="74" s="1"/>
  <c r="A153" i="74" s="1"/>
  <c r="O152" i="74"/>
  <c r="P152" i="74" s="1"/>
  <c r="A152" i="74" s="1"/>
  <c r="O151" i="74"/>
  <c r="P151" i="74" s="1"/>
  <c r="A151" i="74" s="1"/>
  <c r="O150" i="74"/>
  <c r="P150" i="74" s="1"/>
  <c r="A150" i="74" s="1"/>
  <c r="O149" i="74"/>
  <c r="P149" i="74" s="1"/>
  <c r="A149" i="74" s="1"/>
  <c r="O148" i="74"/>
  <c r="P148" i="74" s="1"/>
  <c r="A148" i="74" s="1"/>
  <c r="O147" i="74"/>
  <c r="P147" i="74" s="1"/>
  <c r="A147" i="74" s="1"/>
  <c r="O146" i="74"/>
  <c r="P146" i="74" s="1"/>
  <c r="A146" i="74" s="1"/>
  <c r="O145" i="74"/>
  <c r="P145" i="74" s="1"/>
  <c r="A145" i="74" s="1"/>
  <c r="O144" i="74"/>
  <c r="P144" i="74" s="1"/>
  <c r="A144" i="74" s="1"/>
  <c r="O143" i="74"/>
  <c r="P143" i="74" s="1"/>
  <c r="A143" i="74" s="1"/>
  <c r="O142" i="74"/>
  <c r="P142" i="74" s="1"/>
  <c r="A142" i="74" s="1"/>
  <c r="O141" i="74"/>
  <c r="P141" i="74" s="1"/>
  <c r="A141" i="74" s="1"/>
  <c r="O140" i="74"/>
  <c r="P140" i="74" s="1"/>
  <c r="A140" i="74" s="1"/>
  <c r="O139" i="74"/>
  <c r="P139" i="74" s="1"/>
  <c r="A139" i="74" s="1"/>
  <c r="O138" i="74"/>
  <c r="P138" i="74" s="1"/>
  <c r="A138" i="74" s="1"/>
  <c r="O137" i="74"/>
  <c r="P137" i="74" s="1"/>
  <c r="A137" i="74" s="1"/>
  <c r="O136" i="74"/>
  <c r="P136" i="74" s="1"/>
  <c r="A136" i="74" s="1"/>
  <c r="O135" i="74"/>
  <c r="P135" i="74" s="1"/>
  <c r="A135" i="74" s="1"/>
  <c r="O134" i="74"/>
  <c r="P134" i="74" s="1"/>
  <c r="A134" i="74" s="1"/>
  <c r="O133" i="74"/>
  <c r="P133" i="74" s="1"/>
  <c r="A133" i="74" s="1"/>
  <c r="O132" i="74"/>
  <c r="P132" i="74" s="1"/>
  <c r="A132" i="74" s="1"/>
  <c r="O131" i="74"/>
  <c r="P131" i="74" s="1"/>
  <c r="A131" i="74" s="1"/>
  <c r="O130" i="74"/>
  <c r="P130" i="74" s="1"/>
  <c r="A130" i="74" s="1"/>
  <c r="O129" i="74"/>
  <c r="P129" i="74" s="1"/>
  <c r="A129" i="74" s="1"/>
  <c r="O128" i="74"/>
  <c r="P128" i="74" s="1"/>
  <c r="A128" i="74" s="1"/>
  <c r="O127" i="74"/>
  <c r="P127" i="74" s="1"/>
  <c r="A127" i="74" s="1"/>
  <c r="O126" i="74"/>
  <c r="P126" i="74" s="1"/>
  <c r="A126" i="74" s="1"/>
  <c r="O125" i="74"/>
  <c r="P125" i="74" s="1"/>
  <c r="A125" i="74" s="1"/>
  <c r="O124" i="74"/>
  <c r="P124" i="74" s="1"/>
  <c r="A124" i="74" s="1"/>
  <c r="O123" i="74"/>
  <c r="P123" i="74" s="1"/>
  <c r="A123" i="74" s="1"/>
  <c r="O122" i="74"/>
  <c r="P122" i="74" s="1"/>
  <c r="A122" i="74" s="1"/>
  <c r="O121" i="74"/>
  <c r="P121" i="74" s="1"/>
  <c r="A121" i="74" s="1"/>
  <c r="O120" i="74"/>
  <c r="P120" i="74" s="1"/>
  <c r="A120" i="74" s="1"/>
  <c r="O119" i="74"/>
  <c r="P119" i="74" s="1"/>
  <c r="A119" i="74" s="1"/>
  <c r="O118" i="74"/>
  <c r="P118" i="74" s="1"/>
  <c r="A118" i="74" s="1"/>
  <c r="O117" i="74"/>
  <c r="P117" i="74" s="1"/>
  <c r="A117" i="74" s="1"/>
  <c r="O116" i="74"/>
  <c r="P116" i="74" s="1"/>
  <c r="A116" i="74" s="1"/>
  <c r="O115" i="74"/>
  <c r="P115" i="74" s="1"/>
  <c r="A115" i="74" s="1"/>
  <c r="O114" i="74"/>
  <c r="P114" i="74" s="1"/>
  <c r="A114" i="74" s="1"/>
  <c r="O113" i="74"/>
  <c r="P113" i="74" s="1"/>
  <c r="A113" i="74" s="1"/>
  <c r="O112" i="74"/>
  <c r="P112" i="74" s="1"/>
  <c r="A112" i="74" s="1"/>
  <c r="O111" i="74"/>
  <c r="P111" i="74" s="1"/>
  <c r="A111" i="74" s="1"/>
  <c r="O110" i="74"/>
  <c r="P110" i="74" s="1"/>
  <c r="A110" i="74" s="1"/>
  <c r="O109" i="74"/>
  <c r="P109" i="74" s="1"/>
  <c r="A109" i="74" s="1"/>
  <c r="O108" i="74"/>
  <c r="P108" i="74" s="1"/>
  <c r="A108" i="74" s="1"/>
  <c r="O107" i="74"/>
  <c r="P107" i="74" s="1"/>
  <c r="A107" i="74" s="1"/>
  <c r="O106" i="74"/>
  <c r="P106" i="74" s="1"/>
  <c r="A106" i="74" s="1"/>
  <c r="O105" i="74"/>
  <c r="P105" i="74" s="1"/>
  <c r="A105" i="74" s="1"/>
  <c r="O104" i="74"/>
  <c r="P104" i="74" s="1"/>
  <c r="A104" i="74" s="1"/>
  <c r="O103" i="74"/>
  <c r="P103" i="74" s="1"/>
  <c r="A103" i="74" s="1"/>
  <c r="O102" i="74"/>
  <c r="P102" i="74" s="1"/>
  <c r="A102" i="74" s="1"/>
  <c r="O101" i="74"/>
  <c r="P101" i="74" s="1"/>
  <c r="A101" i="74" s="1"/>
  <c r="O100" i="74"/>
  <c r="P100" i="74" s="1"/>
  <c r="A100" i="74" s="1"/>
  <c r="O99" i="74"/>
  <c r="P99" i="74" s="1"/>
  <c r="A99" i="74" s="1"/>
  <c r="O98" i="74"/>
  <c r="P98" i="74" s="1"/>
  <c r="A98" i="74" s="1"/>
  <c r="O97" i="74"/>
  <c r="P97" i="74" s="1"/>
  <c r="A97" i="74" s="1"/>
  <c r="O96" i="74"/>
  <c r="P96" i="74" s="1"/>
  <c r="A96" i="74" s="1"/>
  <c r="O95" i="74"/>
  <c r="P95" i="74" s="1"/>
  <c r="A95" i="74" s="1"/>
  <c r="O94" i="74"/>
  <c r="P94" i="74" s="1"/>
  <c r="A94" i="74" s="1"/>
  <c r="O93" i="74"/>
  <c r="P93" i="74" s="1"/>
  <c r="A93" i="74" s="1"/>
  <c r="O92" i="74"/>
  <c r="P92" i="74" s="1"/>
  <c r="A92" i="74" s="1"/>
  <c r="O91" i="74"/>
  <c r="P91" i="74" s="1"/>
  <c r="A91" i="74" s="1"/>
  <c r="O90" i="74"/>
  <c r="P90" i="74" s="1"/>
  <c r="A90" i="74" s="1"/>
  <c r="O89" i="74"/>
  <c r="P89" i="74" s="1"/>
  <c r="A89" i="74" s="1"/>
  <c r="O88" i="74"/>
  <c r="P88" i="74" s="1"/>
  <c r="A88" i="74" s="1"/>
  <c r="O87" i="74"/>
  <c r="P87" i="74" s="1"/>
  <c r="A87" i="74" s="1"/>
  <c r="O86" i="74"/>
  <c r="P86" i="74" s="1"/>
  <c r="A86" i="74" s="1"/>
  <c r="O85" i="74"/>
  <c r="P85" i="74" s="1"/>
  <c r="A85" i="74" s="1"/>
  <c r="O84" i="74"/>
  <c r="P84" i="74" s="1"/>
  <c r="A84" i="74" s="1"/>
  <c r="O83" i="74"/>
  <c r="P83" i="74" s="1"/>
  <c r="A83" i="74" s="1"/>
  <c r="O82" i="74"/>
  <c r="P82" i="74" s="1"/>
  <c r="A82" i="74" s="1"/>
  <c r="O81" i="74"/>
  <c r="P81" i="74" s="1"/>
  <c r="A81" i="74" s="1"/>
  <c r="O80" i="74"/>
  <c r="P80" i="74" s="1"/>
  <c r="A80" i="74" s="1"/>
  <c r="O79" i="74"/>
  <c r="P79" i="74" s="1"/>
  <c r="A79" i="74" s="1"/>
  <c r="O78" i="74"/>
  <c r="P78" i="74" s="1"/>
  <c r="A78" i="74" s="1"/>
  <c r="O77" i="74"/>
  <c r="P77" i="74" s="1"/>
  <c r="A77" i="74" s="1"/>
  <c r="O76" i="74"/>
  <c r="P76" i="74" s="1"/>
  <c r="A76" i="74" s="1"/>
  <c r="O75" i="74"/>
  <c r="P75" i="74" s="1"/>
  <c r="A75" i="74" s="1"/>
  <c r="O74" i="74"/>
  <c r="P74" i="74" s="1"/>
  <c r="A74" i="74" s="1"/>
  <c r="O73" i="74"/>
  <c r="P73" i="74" s="1"/>
  <c r="A73" i="74" s="1"/>
  <c r="O72" i="74"/>
  <c r="P72" i="74" s="1"/>
  <c r="A72" i="74" s="1"/>
  <c r="O71" i="74"/>
  <c r="P71" i="74" s="1"/>
  <c r="A71" i="74" s="1"/>
  <c r="O70" i="74"/>
  <c r="P70" i="74" s="1"/>
  <c r="A70" i="74" s="1"/>
  <c r="O69" i="74"/>
  <c r="P69" i="74" s="1"/>
  <c r="A69" i="74" s="1"/>
  <c r="O68" i="74"/>
  <c r="P68" i="74" s="1"/>
  <c r="A68" i="74" s="1"/>
  <c r="O67" i="74"/>
  <c r="P67" i="74" s="1"/>
  <c r="A67" i="74" s="1"/>
  <c r="O66" i="74"/>
  <c r="P66" i="74" s="1"/>
  <c r="A66" i="74" s="1"/>
  <c r="O65" i="74"/>
  <c r="P65" i="74" s="1"/>
  <c r="A65" i="74" s="1"/>
  <c r="O64" i="74"/>
  <c r="P64" i="74" s="1"/>
  <c r="A64" i="74" s="1"/>
  <c r="O63" i="74"/>
  <c r="P63" i="74" s="1"/>
  <c r="A63" i="74" s="1"/>
  <c r="O62" i="74"/>
  <c r="P62" i="74" s="1"/>
  <c r="A62" i="74" s="1"/>
  <c r="O61" i="74"/>
  <c r="P61" i="74" s="1"/>
  <c r="A61" i="74" s="1"/>
  <c r="O60" i="74"/>
  <c r="P60" i="74" s="1"/>
  <c r="A60" i="74" s="1"/>
  <c r="O59" i="74"/>
  <c r="P59" i="74" s="1"/>
  <c r="A59" i="74" s="1"/>
  <c r="O58" i="74"/>
  <c r="P58" i="74" s="1"/>
  <c r="A58" i="74" s="1"/>
  <c r="O57" i="74"/>
  <c r="P57" i="74" s="1"/>
  <c r="A57" i="74" s="1"/>
  <c r="O56" i="74"/>
  <c r="P56" i="74" s="1"/>
  <c r="A56" i="74" s="1"/>
  <c r="O55" i="74"/>
  <c r="P55" i="74" s="1"/>
  <c r="A55" i="74" s="1"/>
  <c r="O54" i="74"/>
  <c r="P54" i="74" s="1"/>
  <c r="A54" i="74" s="1"/>
  <c r="O53" i="74"/>
  <c r="P53" i="74" s="1"/>
  <c r="A53" i="74" s="1"/>
  <c r="O52" i="74"/>
  <c r="P52" i="74" s="1"/>
  <c r="A52" i="74" s="1"/>
  <c r="O51" i="74"/>
  <c r="P51" i="74" s="1"/>
  <c r="A51" i="74" s="1"/>
  <c r="O50" i="74"/>
  <c r="P50" i="74" s="1"/>
  <c r="A50" i="74" s="1"/>
  <c r="O49" i="74"/>
  <c r="P49" i="74" s="1"/>
  <c r="A49" i="74" s="1"/>
  <c r="O48" i="74"/>
  <c r="P48" i="74" s="1"/>
  <c r="A48" i="74" s="1"/>
  <c r="O47" i="74"/>
  <c r="P47" i="74" s="1"/>
  <c r="A47" i="74" s="1"/>
  <c r="O46" i="74"/>
  <c r="P46" i="74" s="1"/>
  <c r="A46" i="74" s="1"/>
  <c r="O45" i="74"/>
  <c r="P45" i="74" s="1"/>
  <c r="A45" i="74" s="1"/>
  <c r="O44" i="74"/>
  <c r="P44" i="74" s="1"/>
  <c r="A44" i="74" s="1"/>
  <c r="O43" i="74"/>
  <c r="P43" i="74" s="1"/>
  <c r="A43" i="74" s="1"/>
  <c r="O42" i="74"/>
  <c r="P42" i="74" s="1"/>
  <c r="A42" i="74" s="1"/>
  <c r="O41" i="74"/>
  <c r="P41" i="74" s="1"/>
  <c r="A41" i="74" s="1"/>
  <c r="O40" i="74"/>
  <c r="P40" i="74" s="1"/>
  <c r="A40" i="74" s="1"/>
  <c r="O39" i="74"/>
  <c r="P39" i="74" s="1"/>
  <c r="A39" i="74" s="1"/>
  <c r="O38" i="74"/>
  <c r="P38" i="74" s="1"/>
  <c r="A38" i="74" s="1"/>
  <c r="O37" i="74"/>
  <c r="P37" i="74" s="1"/>
  <c r="A37" i="74" s="1"/>
  <c r="O36" i="74"/>
  <c r="P36" i="74" s="1"/>
  <c r="A36" i="74" s="1"/>
  <c r="O35" i="74"/>
  <c r="P35" i="74" s="1"/>
  <c r="A35" i="74" s="1"/>
  <c r="O34" i="74"/>
  <c r="P34" i="74" s="1"/>
  <c r="A34" i="74" s="1"/>
  <c r="O33" i="74"/>
  <c r="P33" i="74" s="1"/>
  <c r="A33" i="74" s="1"/>
  <c r="O32" i="74"/>
  <c r="P32" i="74" s="1"/>
  <c r="A32" i="74" s="1"/>
  <c r="O31" i="74"/>
  <c r="P31" i="74" s="1"/>
  <c r="A31" i="74" s="1"/>
  <c r="O30" i="74"/>
  <c r="P30" i="74" s="1"/>
  <c r="A30" i="74" s="1"/>
  <c r="O29" i="74"/>
  <c r="P29" i="74" s="1"/>
  <c r="A29" i="74" s="1"/>
  <c r="O28" i="74"/>
  <c r="P28" i="74" s="1"/>
  <c r="A28" i="74" s="1"/>
  <c r="O27" i="74"/>
  <c r="P27" i="74" s="1"/>
  <c r="A27" i="74" s="1"/>
  <c r="O26" i="74"/>
  <c r="P26" i="74" s="1"/>
  <c r="A26" i="74" s="1"/>
  <c r="O25" i="74"/>
  <c r="P25" i="74" s="1"/>
  <c r="A25" i="74" s="1"/>
  <c r="O24" i="74"/>
  <c r="P24" i="74" s="1"/>
  <c r="A24" i="74" s="1"/>
  <c r="O23" i="74"/>
  <c r="P23" i="74" s="1"/>
  <c r="A23" i="74" s="1"/>
  <c r="O22" i="74"/>
  <c r="P22" i="74" s="1"/>
  <c r="A22" i="74" s="1"/>
  <c r="O21" i="74"/>
  <c r="P21" i="74" s="1"/>
  <c r="A21" i="74" s="1"/>
  <c r="O20" i="74"/>
  <c r="P20" i="74" s="1"/>
  <c r="A20" i="74" s="1"/>
  <c r="O19" i="74"/>
  <c r="P19" i="74" s="1"/>
  <c r="A19" i="74" s="1"/>
  <c r="O18" i="74"/>
  <c r="P18" i="74" s="1"/>
  <c r="A18" i="74" s="1"/>
  <c r="O17" i="74"/>
  <c r="P17" i="74" s="1"/>
  <c r="A17" i="74" s="1"/>
  <c r="O16" i="74"/>
  <c r="P16" i="74" s="1"/>
  <c r="A16" i="74" s="1"/>
  <c r="O15" i="74"/>
  <c r="P15" i="74" s="1"/>
  <c r="A15" i="74" s="1"/>
  <c r="O14" i="74"/>
  <c r="P14" i="74" s="1"/>
  <c r="A14" i="74" s="1"/>
  <c r="O13" i="74"/>
  <c r="P13" i="74" s="1"/>
  <c r="A13" i="74" s="1"/>
  <c r="O12" i="74"/>
  <c r="P12" i="74" s="1"/>
  <c r="A12" i="74" s="1"/>
  <c r="O11" i="74"/>
  <c r="P11" i="74" s="1"/>
  <c r="A11" i="74" s="1"/>
  <c r="O10" i="74"/>
  <c r="P10" i="74" s="1"/>
  <c r="A10" i="74" s="1"/>
  <c r="O9" i="74"/>
  <c r="P9" i="74" s="1"/>
  <c r="A9" i="74" s="1"/>
  <c r="O1000" i="75"/>
  <c r="P1000" i="75" s="1"/>
  <c r="A1000" i="75" s="1"/>
  <c r="O999" i="75"/>
  <c r="P999" i="75" s="1"/>
  <c r="A999" i="75" s="1"/>
  <c r="O998" i="75"/>
  <c r="P998" i="75" s="1"/>
  <c r="A998" i="75" s="1"/>
  <c r="O997" i="75"/>
  <c r="P997" i="75" s="1"/>
  <c r="A997" i="75" s="1"/>
  <c r="O996" i="75"/>
  <c r="P996" i="75" s="1"/>
  <c r="A996" i="75" s="1"/>
  <c r="O995" i="75"/>
  <c r="P995" i="75" s="1"/>
  <c r="A995" i="75" s="1"/>
  <c r="O994" i="75"/>
  <c r="P994" i="75" s="1"/>
  <c r="A994" i="75" s="1"/>
  <c r="O993" i="75"/>
  <c r="P993" i="75" s="1"/>
  <c r="A993" i="75" s="1"/>
  <c r="O992" i="75"/>
  <c r="P992" i="75" s="1"/>
  <c r="A992" i="75" s="1"/>
  <c r="O991" i="75"/>
  <c r="P991" i="75" s="1"/>
  <c r="A991" i="75" s="1"/>
  <c r="O990" i="75"/>
  <c r="P990" i="75" s="1"/>
  <c r="A990" i="75" s="1"/>
  <c r="O989" i="75"/>
  <c r="P989" i="75" s="1"/>
  <c r="A989" i="75" s="1"/>
  <c r="O988" i="75"/>
  <c r="P988" i="75" s="1"/>
  <c r="A988" i="75" s="1"/>
  <c r="O987" i="75"/>
  <c r="P987" i="75" s="1"/>
  <c r="A987" i="75" s="1"/>
  <c r="O986" i="75"/>
  <c r="P986" i="75" s="1"/>
  <c r="A986" i="75" s="1"/>
  <c r="O985" i="75"/>
  <c r="P985" i="75" s="1"/>
  <c r="A985" i="75" s="1"/>
  <c r="O984" i="75"/>
  <c r="P984" i="75" s="1"/>
  <c r="A984" i="75" s="1"/>
  <c r="O983" i="75"/>
  <c r="P983" i="75" s="1"/>
  <c r="A983" i="75" s="1"/>
  <c r="O982" i="75"/>
  <c r="P982" i="75" s="1"/>
  <c r="A982" i="75" s="1"/>
  <c r="O981" i="75"/>
  <c r="P981" i="75" s="1"/>
  <c r="A981" i="75" s="1"/>
  <c r="O980" i="75"/>
  <c r="P980" i="75" s="1"/>
  <c r="A980" i="75" s="1"/>
  <c r="O979" i="75"/>
  <c r="P979" i="75" s="1"/>
  <c r="A979" i="75" s="1"/>
  <c r="O978" i="75"/>
  <c r="P978" i="75" s="1"/>
  <c r="A978" i="75" s="1"/>
  <c r="O977" i="75"/>
  <c r="P977" i="75" s="1"/>
  <c r="A977" i="75" s="1"/>
  <c r="O976" i="75"/>
  <c r="P976" i="75" s="1"/>
  <c r="A976" i="75" s="1"/>
  <c r="O975" i="75"/>
  <c r="P975" i="75" s="1"/>
  <c r="A975" i="75" s="1"/>
  <c r="O974" i="75"/>
  <c r="P974" i="75" s="1"/>
  <c r="A974" i="75" s="1"/>
  <c r="O973" i="75"/>
  <c r="P973" i="75" s="1"/>
  <c r="A973" i="75" s="1"/>
  <c r="O972" i="75"/>
  <c r="P972" i="75" s="1"/>
  <c r="A972" i="75" s="1"/>
  <c r="O971" i="75"/>
  <c r="P971" i="75" s="1"/>
  <c r="A971" i="75" s="1"/>
  <c r="O970" i="75"/>
  <c r="P970" i="75" s="1"/>
  <c r="A970" i="75" s="1"/>
  <c r="O969" i="75"/>
  <c r="P969" i="75" s="1"/>
  <c r="A969" i="75" s="1"/>
  <c r="O968" i="75"/>
  <c r="P968" i="75" s="1"/>
  <c r="A968" i="75" s="1"/>
  <c r="O967" i="75"/>
  <c r="P967" i="75" s="1"/>
  <c r="A967" i="75" s="1"/>
  <c r="O966" i="75"/>
  <c r="P966" i="75" s="1"/>
  <c r="A966" i="75" s="1"/>
  <c r="O965" i="75"/>
  <c r="P965" i="75" s="1"/>
  <c r="A965" i="75" s="1"/>
  <c r="O964" i="75"/>
  <c r="P964" i="75" s="1"/>
  <c r="A964" i="75" s="1"/>
  <c r="O963" i="75"/>
  <c r="P963" i="75" s="1"/>
  <c r="A963" i="75" s="1"/>
  <c r="O962" i="75"/>
  <c r="P962" i="75" s="1"/>
  <c r="A962" i="75" s="1"/>
  <c r="O961" i="75"/>
  <c r="P961" i="75" s="1"/>
  <c r="A961" i="75" s="1"/>
  <c r="O960" i="75"/>
  <c r="P960" i="75" s="1"/>
  <c r="A960" i="75" s="1"/>
  <c r="O959" i="75"/>
  <c r="P959" i="75" s="1"/>
  <c r="A959" i="75" s="1"/>
  <c r="O958" i="75"/>
  <c r="P958" i="75" s="1"/>
  <c r="A958" i="75" s="1"/>
  <c r="O957" i="75"/>
  <c r="P957" i="75" s="1"/>
  <c r="A957" i="75" s="1"/>
  <c r="O956" i="75"/>
  <c r="P956" i="75" s="1"/>
  <c r="A956" i="75" s="1"/>
  <c r="O955" i="75"/>
  <c r="P955" i="75" s="1"/>
  <c r="A955" i="75" s="1"/>
  <c r="O954" i="75"/>
  <c r="P954" i="75" s="1"/>
  <c r="A954" i="75" s="1"/>
  <c r="O953" i="75"/>
  <c r="P953" i="75" s="1"/>
  <c r="A953" i="75" s="1"/>
  <c r="O952" i="75"/>
  <c r="P952" i="75" s="1"/>
  <c r="A952" i="75" s="1"/>
  <c r="O951" i="75"/>
  <c r="P951" i="75" s="1"/>
  <c r="A951" i="75" s="1"/>
  <c r="O950" i="75"/>
  <c r="P950" i="75" s="1"/>
  <c r="A950" i="75" s="1"/>
  <c r="O949" i="75"/>
  <c r="P949" i="75" s="1"/>
  <c r="A949" i="75" s="1"/>
  <c r="O948" i="75"/>
  <c r="P948" i="75" s="1"/>
  <c r="A948" i="75" s="1"/>
  <c r="O947" i="75"/>
  <c r="P947" i="75" s="1"/>
  <c r="A947" i="75" s="1"/>
  <c r="O946" i="75"/>
  <c r="P946" i="75" s="1"/>
  <c r="A946" i="75" s="1"/>
  <c r="O945" i="75"/>
  <c r="P945" i="75" s="1"/>
  <c r="A945" i="75" s="1"/>
  <c r="O944" i="75"/>
  <c r="P944" i="75" s="1"/>
  <c r="A944" i="75" s="1"/>
  <c r="O943" i="75"/>
  <c r="P943" i="75" s="1"/>
  <c r="A943" i="75" s="1"/>
  <c r="O942" i="75"/>
  <c r="P942" i="75" s="1"/>
  <c r="A942" i="75" s="1"/>
  <c r="O941" i="75"/>
  <c r="P941" i="75" s="1"/>
  <c r="A941" i="75" s="1"/>
  <c r="O940" i="75"/>
  <c r="P940" i="75" s="1"/>
  <c r="A940" i="75" s="1"/>
  <c r="O939" i="75"/>
  <c r="P939" i="75" s="1"/>
  <c r="A939" i="75" s="1"/>
  <c r="O938" i="75"/>
  <c r="P938" i="75" s="1"/>
  <c r="A938" i="75" s="1"/>
  <c r="O937" i="75"/>
  <c r="P937" i="75" s="1"/>
  <c r="A937" i="75" s="1"/>
  <c r="O936" i="75"/>
  <c r="P936" i="75" s="1"/>
  <c r="A936" i="75" s="1"/>
  <c r="O935" i="75"/>
  <c r="P935" i="75" s="1"/>
  <c r="A935" i="75" s="1"/>
  <c r="O934" i="75"/>
  <c r="P934" i="75" s="1"/>
  <c r="A934" i="75" s="1"/>
  <c r="O933" i="75"/>
  <c r="P933" i="75" s="1"/>
  <c r="A933" i="75" s="1"/>
  <c r="O932" i="75"/>
  <c r="P932" i="75" s="1"/>
  <c r="A932" i="75" s="1"/>
  <c r="O931" i="75"/>
  <c r="P931" i="75" s="1"/>
  <c r="A931" i="75" s="1"/>
  <c r="O930" i="75"/>
  <c r="P930" i="75" s="1"/>
  <c r="A930" i="75" s="1"/>
  <c r="O929" i="75"/>
  <c r="P929" i="75" s="1"/>
  <c r="A929" i="75" s="1"/>
  <c r="O928" i="75"/>
  <c r="P928" i="75" s="1"/>
  <c r="A928" i="75" s="1"/>
  <c r="O927" i="75"/>
  <c r="P927" i="75" s="1"/>
  <c r="A927" i="75" s="1"/>
  <c r="O926" i="75"/>
  <c r="P926" i="75" s="1"/>
  <c r="A926" i="75" s="1"/>
  <c r="O925" i="75"/>
  <c r="P925" i="75" s="1"/>
  <c r="A925" i="75" s="1"/>
  <c r="O924" i="75"/>
  <c r="P924" i="75" s="1"/>
  <c r="A924" i="75" s="1"/>
  <c r="O923" i="75"/>
  <c r="P923" i="75" s="1"/>
  <c r="A923" i="75" s="1"/>
  <c r="O922" i="75"/>
  <c r="P922" i="75" s="1"/>
  <c r="A922" i="75" s="1"/>
  <c r="O921" i="75"/>
  <c r="P921" i="75" s="1"/>
  <c r="A921" i="75" s="1"/>
  <c r="O920" i="75"/>
  <c r="P920" i="75" s="1"/>
  <c r="A920" i="75" s="1"/>
  <c r="O919" i="75"/>
  <c r="P919" i="75" s="1"/>
  <c r="A919" i="75" s="1"/>
  <c r="O918" i="75"/>
  <c r="P918" i="75" s="1"/>
  <c r="A918" i="75" s="1"/>
  <c r="O917" i="75"/>
  <c r="P917" i="75" s="1"/>
  <c r="A917" i="75" s="1"/>
  <c r="O916" i="75"/>
  <c r="P916" i="75" s="1"/>
  <c r="A916" i="75" s="1"/>
  <c r="O915" i="75"/>
  <c r="P915" i="75" s="1"/>
  <c r="A915" i="75" s="1"/>
  <c r="O914" i="75"/>
  <c r="P914" i="75" s="1"/>
  <c r="A914" i="75" s="1"/>
  <c r="O913" i="75"/>
  <c r="P913" i="75" s="1"/>
  <c r="A913" i="75" s="1"/>
  <c r="O912" i="75"/>
  <c r="P912" i="75" s="1"/>
  <c r="A912" i="75" s="1"/>
  <c r="O911" i="75"/>
  <c r="P911" i="75" s="1"/>
  <c r="A911" i="75" s="1"/>
  <c r="O910" i="75"/>
  <c r="P910" i="75" s="1"/>
  <c r="A910" i="75" s="1"/>
  <c r="O909" i="75"/>
  <c r="P909" i="75" s="1"/>
  <c r="A909" i="75" s="1"/>
  <c r="O908" i="75"/>
  <c r="P908" i="75" s="1"/>
  <c r="A908" i="75" s="1"/>
  <c r="O907" i="75"/>
  <c r="P907" i="75" s="1"/>
  <c r="A907" i="75" s="1"/>
  <c r="O906" i="75"/>
  <c r="P906" i="75" s="1"/>
  <c r="A906" i="75" s="1"/>
  <c r="O905" i="75"/>
  <c r="P905" i="75" s="1"/>
  <c r="A905" i="75" s="1"/>
  <c r="O904" i="75"/>
  <c r="P904" i="75" s="1"/>
  <c r="A904" i="75" s="1"/>
  <c r="O903" i="75"/>
  <c r="P903" i="75" s="1"/>
  <c r="A903" i="75" s="1"/>
  <c r="O902" i="75"/>
  <c r="P902" i="75" s="1"/>
  <c r="A902" i="75" s="1"/>
  <c r="O901" i="75"/>
  <c r="P901" i="75" s="1"/>
  <c r="A901" i="75" s="1"/>
  <c r="O900" i="75"/>
  <c r="P900" i="75" s="1"/>
  <c r="A900" i="75" s="1"/>
  <c r="O899" i="75"/>
  <c r="P899" i="75" s="1"/>
  <c r="A899" i="75" s="1"/>
  <c r="O898" i="75"/>
  <c r="P898" i="75" s="1"/>
  <c r="A898" i="75" s="1"/>
  <c r="O897" i="75"/>
  <c r="P897" i="75" s="1"/>
  <c r="A897" i="75" s="1"/>
  <c r="O896" i="75"/>
  <c r="P896" i="75" s="1"/>
  <c r="A896" i="75" s="1"/>
  <c r="O895" i="75"/>
  <c r="P895" i="75" s="1"/>
  <c r="A895" i="75" s="1"/>
  <c r="O894" i="75"/>
  <c r="P894" i="75" s="1"/>
  <c r="A894" i="75" s="1"/>
  <c r="O893" i="75"/>
  <c r="P893" i="75" s="1"/>
  <c r="A893" i="75" s="1"/>
  <c r="O892" i="75"/>
  <c r="P892" i="75" s="1"/>
  <c r="A892" i="75" s="1"/>
  <c r="O891" i="75"/>
  <c r="P891" i="75" s="1"/>
  <c r="A891" i="75" s="1"/>
  <c r="O890" i="75"/>
  <c r="P890" i="75" s="1"/>
  <c r="A890" i="75" s="1"/>
  <c r="O889" i="75"/>
  <c r="P889" i="75" s="1"/>
  <c r="A889" i="75" s="1"/>
  <c r="O888" i="75"/>
  <c r="P888" i="75" s="1"/>
  <c r="A888" i="75" s="1"/>
  <c r="O887" i="75"/>
  <c r="P887" i="75" s="1"/>
  <c r="A887" i="75" s="1"/>
  <c r="O886" i="75"/>
  <c r="P886" i="75" s="1"/>
  <c r="A886" i="75" s="1"/>
  <c r="O885" i="75"/>
  <c r="P885" i="75" s="1"/>
  <c r="A885" i="75" s="1"/>
  <c r="O884" i="75"/>
  <c r="P884" i="75" s="1"/>
  <c r="A884" i="75" s="1"/>
  <c r="O883" i="75"/>
  <c r="P883" i="75" s="1"/>
  <c r="A883" i="75" s="1"/>
  <c r="O882" i="75"/>
  <c r="P882" i="75" s="1"/>
  <c r="A882" i="75" s="1"/>
  <c r="O881" i="75"/>
  <c r="P881" i="75" s="1"/>
  <c r="A881" i="75" s="1"/>
  <c r="O880" i="75"/>
  <c r="P880" i="75" s="1"/>
  <c r="A880" i="75" s="1"/>
  <c r="O879" i="75"/>
  <c r="P879" i="75" s="1"/>
  <c r="A879" i="75" s="1"/>
  <c r="O878" i="75"/>
  <c r="P878" i="75" s="1"/>
  <c r="A878" i="75" s="1"/>
  <c r="O877" i="75"/>
  <c r="P877" i="75" s="1"/>
  <c r="A877" i="75" s="1"/>
  <c r="O876" i="75"/>
  <c r="P876" i="75" s="1"/>
  <c r="A876" i="75" s="1"/>
  <c r="O875" i="75"/>
  <c r="P875" i="75" s="1"/>
  <c r="A875" i="75" s="1"/>
  <c r="O874" i="75"/>
  <c r="P874" i="75" s="1"/>
  <c r="A874" i="75" s="1"/>
  <c r="O873" i="75"/>
  <c r="P873" i="75" s="1"/>
  <c r="A873" i="75" s="1"/>
  <c r="O872" i="75"/>
  <c r="P872" i="75" s="1"/>
  <c r="A872" i="75" s="1"/>
  <c r="O871" i="75"/>
  <c r="P871" i="75" s="1"/>
  <c r="A871" i="75" s="1"/>
  <c r="O870" i="75"/>
  <c r="P870" i="75" s="1"/>
  <c r="A870" i="75" s="1"/>
  <c r="O869" i="75"/>
  <c r="P869" i="75" s="1"/>
  <c r="A869" i="75" s="1"/>
  <c r="O868" i="75"/>
  <c r="P868" i="75" s="1"/>
  <c r="A868" i="75" s="1"/>
  <c r="O867" i="75"/>
  <c r="P867" i="75" s="1"/>
  <c r="A867" i="75" s="1"/>
  <c r="O866" i="75"/>
  <c r="P866" i="75" s="1"/>
  <c r="A866" i="75" s="1"/>
  <c r="O865" i="75"/>
  <c r="P865" i="75" s="1"/>
  <c r="A865" i="75" s="1"/>
  <c r="O864" i="75"/>
  <c r="P864" i="75" s="1"/>
  <c r="A864" i="75" s="1"/>
  <c r="O863" i="75"/>
  <c r="P863" i="75" s="1"/>
  <c r="A863" i="75" s="1"/>
  <c r="O862" i="75"/>
  <c r="P862" i="75" s="1"/>
  <c r="A862" i="75" s="1"/>
  <c r="O861" i="75"/>
  <c r="P861" i="75" s="1"/>
  <c r="A861" i="75" s="1"/>
  <c r="O860" i="75"/>
  <c r="P860" i="75" s="1"/>
  <c r="A860" i="75" s="1"/>
  <c r="O859" i="75"/>
  <c r="P859" i="75" s="1"/>
  <c r="A859" i="75" s="1"/>
  <c r="O858" i="75"/>
  <c r="P858" i="75" s="1"/>
  <c r="A858" i="75" s="1"/>
  <c r="O857" i="75"/>
  <c r="P857" i="75" s="1"/>
  <c r="A857" i="75" s="1"/>
  <c r="O856" i="75"/>
  <c r="P856" i="75" s="1"/>
  <c r="A856" i="75" s="1"/>
  <c r="O855" i="75"/>
  <c r="P855" i="75" s="1"/>
  <c r="A855" i="75" s="1"/>
  <c r="O854" i="75"/>
  <c r="P854" i="75" s="1"/>
  <c r="A854" i="75" s="1"/>
  <c r="O853" i="75"/>
  <c r="P853" i="75" s="1"/>
  <c r="A853" i="75" s="1"/>
  <c r="O852" i="75"/>
  <c r="P852" i="75" s="1"/>
  <c r="A852" i="75" s="1"/>
  <c r="O851" i="75"/>
  <c r="P851" i="75" s="1"/>
  <c r="A851" i="75" s="1"/>
  <c r="O850" i="75"/>
  <c r="P850" i="75" s="1"/>
  <c r="A850" i="75" s="1"/>
  <c r="O849" i="75"/>
  <c r="P849" i="75" s="1"/>
  <c r="A849" i="75" s="1"/>
  <c r="O848" i="75"/>
  <c r="P848" i="75" s="1"/>
  <c r="A848" i="75" s="1"/>
  <c r="O847" i="75"/>
  <c r="P847" i="75" s="1"/>
  <c r="A847" i="75" s="1"/>
  <c r="O846" i="75"/>
  <c r="P846" i="75" s="1"/>
  <c r="A846" i="75" s="1"/>
  <c r="O845" i="75"/>
  <c r="P845" i="75" s="1"/>
  <c r="A845" i="75" s="1"/>
  <c r="O844" i="75"/>
  <c r="P844" i="75" s="1"/>
  <c r="A844" i="75" s="1"/>
  <c r="O843" i="75"/>
  <c r="P843" i="75" s="1"/>
  <c r="A843" i="75" s="1"/>
  <c r="O842" i="75"/>
  <c r="P842" i="75" s="1"/>
  <c r="A842" i="75" s="1"/>
  <c r="O841" i="75"/>
  <c r="P841" i="75" s="1"/>
  <c r="A841" i="75" s="1"/>
  <c r="O840" i="75"/>
  <c r="P840" i="75" s="1"/>
  <c r="A840" i="75" s="1"/>
  <c r="O839" i="75"/>
  <c r="P839" i="75" s="1"/>
  <c r="A839" i="75" s="1"/>
  <c r="O838" i="75"/>
  <c r="P838" i="75" s="1"/>
  <c r="A838" i="75" s="1"/>
  <c r="O837" i="75"/>
  <c r="P837" i="75" s="1"/>
  <c r="A837" i="75" s="1"/>
  <c r="O836" i="75"/>
  <c r="P836" i="75" s="1"/>
  <c r="A836" i="75" s="1"/>
  <c r="O835" i="75"/>
  <c r="P835" i="75" s="1"/>
  <c r="A835" i="75" s="1"/>
  <c r="O834" i="75"/>
  <c r="P834" i="75" s="1"/>
  <c r="A834" i="75" s="1"/>
  <c r="O833" i="75"/>
  <c r="P833" i="75" s="1"/>
  <c r="A833" i="75" s="1"/>
  <c r="O832" i="75"/>
  <c r="P832" i="75" s="1"/>
  <c r="A832" i="75" s="1"/>
  <c r="O831" i="75"/>
  <c r="P831" i="75" s="1"/>
  <c r="A831" i="75" s="1"/>
  <c r="O830" i="75"/>
  <c r="P830" i="75" s="1"/>
  <c r="A830" i="75" s="1"/>
  <c r="O829" i="75"/>
  <c r="P829" i="75" s="1"/>
  <c r="A829" i="75" s="1"/>
  <c r="O828" i="75"/>
  <c r="P828" i="75" s="1"/>
  <c r="A828" i="75" s="1"/>
  <c r="O827" i="75"/>
  <c r="P827" i="75" s="1"/>
  <c r="A827" i="75" s="1"/>
  <c r="O826" i="75"/>
  <c r="P826" i="75" s="1"/>
  <c r="A826" i="75" s="1"/>
  <c r="O825" i="75"/>
  <c r="P825" i="75" s="1"/>
  <c r="A825" i="75" s="1"/>
  <c r="O824" i="75"/>
  <c r="P824" i="75" s="1"/>
  <c r="A824" i="75" s="1"/>
  <c r="O823" i="75"/>
  <c r="P823" i="75" s="1"/>
  <c r="A823" i="75" s="1"/>
  <c r="O822" i="75"/>
  <c r="P822" i="75" s="1"/>
  <c r="A822" i="75" s="1"/>
  <c r="O821" i="75"/>
  <c r="P821" i="75" s="1"/>
  <c r="A821" i="75" s="1"/>
  <c r="O820" i="75"/>
  <c r="P820" i="75" s="1"/>
  <c r="A820" i="75" s="1"/>
  <c r="O819" i="75"/>
  <c r="P819" i="75" s="1"/>
  <c r="A819" i="75" s="1"/>
  <c r="O818" i="75"/>
  <c r="P818" i="75" s="1"/>
  <c r="A818" i="75" s="1"/>
  <c r="O817" i="75"/>
  <c r="P817" i="75" s="1"/>
  <c r="A817" i="75" s="1"/>
  <c r="O816" i="75"/>
  <c r="P816" i="75" s="1"/>
  <c r="A816" i="75" s="1"/>
  <c r="O815" i="75"/>
  <c r="P815" i="75" s="1"/>
  <c r="A815" i="75" s="1"/>
  <c r="O814" i="75"/>
  <c r="P814" i="75" s="1"/>
  <c r="A814" i="75" s="1"/>
  <c r="O813" i="75"/>
  <c r="P813" i="75" s="1"/>
  <c r="A813" i="75" s="1"/>
  <c r="O812" i="75"/>
  <c r="P812" i="75" s="1"/>
  <c r="A812" i="75" s="1"/>
  <c r="O811" i="75"/>
  <c r="P811" i="75" s="1"/>
  <c r="A811" i="75" s="1"/>
  <c r="O810" i="75"/>
  <c r="P810" i="75" s="1"/>
  <c r="A810" i="75" s="1"/>
  <c r="O809" i="75"/>
  <c r="P809" i="75" s="1"/>
  <c r="A809" i="75" s="1"/>
  <c r="O808" i="75"/>
  <c r="P808" i="75" s="1"/>
  <c r="A808" i="75" s="1"/>
  <c r="O807" i="75"/>
  <c r="P807" i="75" s="1"/>
  <c r="A807" i="75" s="1"/>
  <c r="O806" i="75"/>
  <c r="P806" i="75" s="1"/>
  <c r="A806" i="75" s="1"/>
  <c r="O805" i="75"/>
  <c r="P805" i="75" s="1"/>
  <c r="A805" i="75" s="1"/>
  <c r="O804" i="75"/>
  <c r="P804" i="75" s="1"/>
  <c r="A804" i="75" s="1"/>
  <c r="O803" i="75"/>
  <c r="P803" i="75" s="1"/>
  <c r="A803" i="75" s="1"/>
  <c r="O802" i="75"/>
  <c r="P802" i="75" s="1"/>
  <c r="A802" i="75" s="1"/>
  <c r="O801" i="75"/>
  <c r="P801" i="75" s="1"/>
  <c r="A801" i="75" s="1"/>
  <c r="O800" i="75"/>
  <c r="P800" i="75" s="1"/>
  <c r="A800" i="75" s="1"/>
  <c r="O799" i="75"/>
  <c r="P799" i="75" s="1"/>
  <c r="A799" i="75" s="1"/>
  <c r="O798" i="75"/>
  <c r="P798" i="75" s="1"/>
  <c r="A798" i="75" s="1"/>
  <c r="O797" i="75"/>
  <c r="P797" i="75" s="1"/>
  <c r="A797" i="75" s="1"/>
  <c r="O796" i="75"/>
  <c r="P796" i="75" s="1"/>
  <c r="A796" i="75" s="1"/>
  <c r="O795" i="75"/>
  <c r="P795" i="75" s="1"/>
  <c r="A795" i="75" s="1"/>
  <c r="O794" i="75"/>
  <c r="P794" i="75" s="1"/>
  <c r="A794" i="75" s="1"/>
  <c r="O793" i="75"/>
  <c r="P793" i="75" s="1"/>
  <c r="A793" i="75" s="1"/>
  <c r="O792" i="75"/>
  <c r="P792" i="75" s="1"/>
  <c r="A792" i="75" s="1"/>
  <c r="O791" i="75"/>
  <c r="P791" i="75" s="1"/>
  <c r="A791" i="75" s="1"/>
  <c r="O790" i="75"/>
  <c r="P790" i="75" s="1"/>
  <c r="A790" i="75" s="1"/>
  <c r="O789" i="75"/>
  <c r="P789" i="75" s="1"/>
  <c r="A789" i="75" s="1"/>
  <c r="O788" i="75"/>
  <c r="P788" i="75" s="1"/>
  <c r="A788" i="75" s="1"/>
  <c r="O787" i="75"/>
  <c r="P787" i="75" s="1"/>
  <c r="A787" i="75" s="1"/>
  <c r="O786" i="75"/>
  <c r="P786" i="75" s="1"/>
  <c r="A786" i="75" s="1"/>
  <c r="O785" i="75"/>
  <c r="P785" i="75" s="1"/>
  <c r="A785" i="75" s="1"/>
  <c r="O784" i="75"/>
  <c r="P784" i="75" s="1"/>
  <c r="A784" i="75" s="1"/>
  <c r="O783" i="75"/>
  <c r="P783" i="75" s="1"/>
  <c r="A783" i="75" s="1"/>
  <c r="O782" i="75"/>
  <c r="P782" i="75" s="1"/>
  <c r="A782" i="75" s="1"/>
  <c r="O781" i="75"/>
  <c r="P781" i="75" s="1"/>
  <c r="A781" i="75" s="1"/>
  <c r="O780" i="75"/>
  <c r="P780" i="75" s="1"/>
  <c r="A780" i="75" s="1"/>
  <c r="O779" i="75"/>
  <c r="P779" i="75" s="1"/>
  <c r="A779" i="75" s="1"/>
  <c r="O778" i="75"/>
  <c r="P778" i="75" s="1"/>
  <c r="A778" i="75" s="1"/>
  <c r="O777" i="75"/>
  <c r="P777" i="75" s="1"/>
  <c r="A777" i="75" s="1"/>
  <c r="O776" i="75"/>
  <c r="P776" i="75" s="1"/>
  <c r="A776" i="75" s="1"/>
  <c r="O775" i="75"/>
  <c r="P775" i="75" s="1"/>
  <c r="A775" i="75" s="1"/>
  <c r="O774" i="75"/>
  <c r="P774" i="75" s="1"/>
  <c r="A774" i="75" s="1"/>
  <c r="O773" i="75"/>
  <c r="P773" i="75" s="1"/>
  <c r="A773" i="75" s="1"/>
  <c r="O772" i="75"/>
  <c r="P772" i="75" s="1"/>
  <c r="A772" i="75" s="1"/>
  <c r="P771" i="75"/>
  <c r="A771" i="75" s="1"/>
  <c r="O771" i="75"/>
  <c r="O770" i="75"/>
  <c r="P770" i="75" s="1"/>
  <c r="A770" i="75" s="1"/>
  <c r="O769" i="75"/>
  <c r="P769" i="75" s="1"/>
  <c r="A769" i="75" s="1"/>
  <c r="O768" i="75"/>
  <c r="P768" i="75" s="1"/>
  <c r="A768" i="75" s="1"/>
  <c r="O767" i="75"/>
  <c r="P767" i="75" s="1"/>
  <c r="A767" i="75" s="1"/>
  <c r="O766" i="75"/>
  <c r="P766" i="75" s="1"/>
  <c r="A766" i="75" s="1"/>
  <c r="O765" i="75"/>
  <c r="P765" i="75" s="1"/>
  <c r="A765" i="75" s="1"/>
  <c r="O764" i="75"/>
  <c r="P764" i="75" s="1"/>
  <c r="A764" i="75" s="1"/>
  <c r="O763" i="75"/>
  <c r="P763" i="75" s="1"/>
  <c r="A763" i="75" s="1"/>
  <c r="O762" i="75"/>
  <c r="P762" i="75" s="1"/>
  <c r="A762" i="75" s="1"/>
  <c r="O761" i="75"/>
  <c r="P761" i="75" s="1"/>
  <c r="A761" i="75" s="1"/>
  <c r="O760" i="75"/>
  <c r="P760" i="75" s="1"/>
  <c r="A760" i="75" s="1"/>
  <c r="O759" i="75"/>
  <c r="P759" i="75" s="1"/>
  <c r="A759" i="75" s="1"/>
  <c r="O758" i="75"/>
  <c r="P758" i="75" s="1"/>
  <c r="A758" i="75" s="1"/>
  <c r="O757" i="75"/>
  <c r="P757" i="75" s="1"/>
  <c r="A757" i="75" s="1"/>
  <c r="O756" i="75"/>
  <c r="P756" i="75" s="1"/>
  <c r="A756" i="75" s="1"/>
  <c r="O755" i="75"/>
  <c r="P755" i="75" s="1"/>
  <c r="A755" i="75" s="1"/>
  <c r="O754" i="75"/>
  <c r="P754" i="75" s="1"/>
  <c r="A754" i="75" s="1"/>
  <c r="O753" i="75"/>
  <c r="P753" i="75" s="1"/>
  <c r="A753" i="75" s="1"/>
  <c r="O752" i="75"/>
  <c r="P752" i="75" s="1"/>
  <c r="A752" i="75" s="1"/>
  <c r="O751" i="75"/>
  <c r="P751" i="75" s="1"/>
  <c r="A751" i="75" s="1"/>
  <c r="O750" i="75"/>
  <c r="P750" i="75" s="1"/>
  <c r="A750" i="75" s="1"/>
  <c r="O749" i="75"/>
  <c r="P749" i="75" s="1"/>
  <c r="A749" i="75" s="1"/>
  <c r="O748" i="75"/>
  <c r="P748" i="75" s="1"/>
  <c r="A748" i="75" s="1"/>
  <c r="O747" i="75"/>
  <c r="P747" i="75" s="1"/>
  <c r="A747" i="75" s="1"/>
  <c r="O746" i="75"/>
  <c r="P746" i="75" s="1"/>
  <c r="A746" i="75" s="1"/>
  <c r="O745" i="75"/>
  <c r="P745" i="75" s="1"/>
  <c r="A745" i="75" s="1"/>
  <c r="O744" i="75"/>
  <c r="P744" i="75" s="1"/>
  <c r="A744" i="75" s="1"/>
  <c r="O743" i="75"/>
  <c r="P743" i="75" s="1"/>
  <c r="A743" i="75" s="1"/>
  <c r="O742" i="75"/>
  <c r="P742" i="75" s="1"/>
  <c r="A742" i="75" s="1"/>
  <c r="O741" i="75"/>
  <c r="P741" i="75" s="1"/>
  <c r="A741" i="75" s="1"/>
  <c r="O740" i="75"/>
  <c r="P740" i="75" s="1"/>
  <c r="A740" i="75" s="1"/>
  <c r="O739" i="75"/>
  <c r="P739" i="75" s="1"/>
  <c r="A739" i="75" s="1"/>
  <c r="O738" i="75"/>
  <c r="P738" i="75" s="1"/>
  <c r="A738" i="75" s="1"/>
  <c r="O737" i="75"/>
  <c r="P737" i="75" s="1"/>
  <c r="A737" i="75" s="1"/>
  <c r="O736" i="75"/>
  <c r="P736" i="75" s="1"/>
  <c r="A736" i="75" s="1"/>
  <c r="O735" i="75"/>
  <c r="P735" i="75" s="1"/>
  <c r="A735" i="75" s="1"/>
  <c r="O734" i="75"/>
  <c r="P734" i="75" s="1"/>
  <c r="A734" i="75" s="1"/>
  <c r="O733" i="75"/>
  <c r="P733" i="75" s="1"/>
  <c r="A733" i="75" s="1"/>
  <c r="O732" i="75"/>
  <c r="P732" i="75" s="1"/>
  <c r="A732" i="75" s="1"/>
  <c r="O731" i="75"/>
  <c r="P731" i="75" s="1"/>
  <c r="A731" i="75" s="1"/>
  <c r="O730" i="75"/>
  <c r="P730" i="75" s="1"/>
  <c r="A730" i="75" s="1"/>
  <c r="O729" i="75"/>
  <c r="P729" i="75" s="1"/>
  <c r="A729" i="75" s="1"/>
  <c r="O728" i="75"/>
  <c r="P728" i="75" s="1"/>
  <c r="A728" i="75" s="1"/>
  <c r="O727" i="75"/>
  <c r="P727" i="75" s="1"/>
  <c r="A727" i="75" s="1"/>
  <c r="O726" i="75"/>
  <c r="P726" i="75" s="1"/>
  <c r="A726" i="75" s="1"/>
  <c r="O725" i="75"/>
  <c r="P725" i="75" s="1"/>
  <c r="A725" i="75" s="1"/>
  <c r="O724" i="75"/>
  <c r="P724" i="75" s="1"/>
  <c r="A724" i="75" s="1"/>
  <c r="O723" i="75"/>
  <c r="P723" i="75" s="1"/>
  <c r="A723" i="75" s="1"/>
  <c r="O722" i="75"/>
  <c r="P722" i="75" s="1"/>
  <c r="A722" i="75" s="1"/>
  <c r="O721" i="75"/>
  <c r="P721" i="75" s="1"/>
  <c r="A721" i="75" s="1"/>
  <c r="O720" i="75"/>
  <c r="P720" i="75" s="1"/>
  <c r="A720" i="75" s="1"/>
  <c r="O719" i="75"/>
  <c r="P719" i="75" s="1"/>
  <c r="A719" i="75" s="1"/>
  <c r="O718" i="75"/>
  <c r="P718" i="75" s="1"/>
  <c r="A718" i="75" s="1"/>
  <c r="O717" i="75"/>
  <c r="P717" i="75" s="1"/>
  <c r="A717" i="75" s="1"/>
  <c r="O716" i="75"/>
  <c r="P716" i="75" s="1"/>
  <c r="A716" i="75" s="1"/>
  <c r="O715" i="75"/>
  <c r="P715" i="75" s="1"/>
  <c r="A715" i="75" s="1"/>
  <c r="O714" i="75"/>
  <c r="P714" i="75" s="1"/>
  <c r="A714" i="75" s="1"/>
  <c r="O713" i="75"/>
  <c r="P713" i="75" s="1"/>
  <c r="A713" i="75" s="1"/>
  <c r="O712" i="75"/>
  <c r="P712" i="75" s="1"/>
  <c r="A712" i="75" s="1"/>
  <c r="O711" i="75"/>
  <c r="P711" i="75" s="1"/>
  <c r="A711" i="75" s="1"/>
  <c r="O710" i="75"/>
  <c r="P710" i="75" s="1"/>
  <c r="A710" i="75" s="1"/>
  <c r="O709" i="75"/>
  <c r="P709" i="75" s="1"/>
  <c r="A709" i="75" s="1"/>
  <c r="O708" i="75"/>
  <c r="P708" i="75" s="1"/>
  <c r="A708" i="75" s="1"/>
  <c r="O707" i="75"/>
  <c r="P707" i="75" s="1"/>
  <c r="A707" i="75" s="1"/>
  <c r="O706" i="75"/>
  <c r="P706" i="75" s="1"/>
  <c r="A706" i="75" s="1"/>
  <c r="O705" i="75"/>
  <c r="P705" i="75" s="1"/>
  <c r="A705" i="75" s="1"/>
  <c r="O704" i="75"/>
  <c r="P704" i="75" s="1"/>
  <c r="A704" i="75" s="1"/>
  <c r="O703" i="75"/>
  <c r="P703" i="75" s="1"/>
  <c r="A703" i="75" s="1"/>
  <c r="O702" i="75"/>
  <c r="P702" i="75" s="1"/>
  <c r="A702" i="75" s="1"/>
  <c r="O701" i="75"/>
  <c r="P701" i="75" s="1"/>
  <c r="A701" i="75" s="1"/>
  <c r="O700" i="75"/>
  <c r="P700" i="75" s="1"/>
  <c r="A700" i="75" s="1"/>
  <c r="O699" i="75"/>
  <c r="P699" i="75" s="1"/>
  <c r="A699" i="75" s="1"/>
  <c r="O698" i="75"/>
  <c r="P698" i="75" s="1"/>
  <c r="A698" i="75" s="1"/>
  <c r="O697" i="75"/>
  <c r="P697" i="75" s="1"/>
  <c r="A697" i="75" s="1"/>
  <c r="O696" i="75"/>
  <c r="P696" i="75" s="1"/>
  <c r="A696" i="75" s="1"/>
  <c r="O695" i="75"/>
  <c r="P695" i="75" s="1"/>
  <c r="A695" i="75" s="1"/>
  <c r="O694" i="75"/>
  <c r="P694" i="75" s="1"/>
  <c r="A694" i="75" s="1"/>
  <c r="O693" i="75"/>
  <c r="P693" i="75" s="1"/>
  <c r="A693" i="75" s="1"/>
  <c r="O692" i="75"/>
  <c r="P692" i="75" s="1"/>
  <c r="A692" i="75" s="1"/>
  <c r="O691" i="75"/>
  <c r="P691" i="75" s="1"/>
  <c r="A691" i="75" s="1"/>
  <c r="O690" i="75"/>
  <c r="P690" i="75" s="1"/>
  <c r="A690" i="75" s="1"/>
  <c r="O689" i="75"/>
  <c r="P689" i="75" s="1"/>
  <c r="A689" i="75" s="1"/>
  <c r="O688" i="75"/>
  <c r="P688" i="75" s="1"/>
  <c r="A688" i="75" s="1"/>
  <c r="O687" i="75"/>
  <c r="P687" i="75" s="1"/>
  <c r="A687" i="75" s="1"/>
  <c r="O686" i="75"/>
  <c r="P686" i="75" s="1"/>
  <c r="A686" i="75" s="1"/>
  <c r="O685" i="75"/>
  <c r="P685" i="75" s="1"/>
  <c r="A685" i="75" s="1"/>
  <c r="O684" i="75"/>
  <c r="P684" i="75" s="1"/>
  <c r="A684" i="75" s="1"/>
  <c r="P683" i="75"/>
  <c r="A683" i="75" s="1"/>
  <c r="O683" i="75"/>
  <c r="O682" i="75"/>
  <c r="P682" i="75" s="1"/>
  <c r="A682" i="75" s="1"/>
  <c r="O681" i="75"/>
  <c r="P681" i="75" s="1"/>
  <c r="A681" i="75" s="1"/>
  <c r="O680" i="75"/>
  <c r="P680" i="75" s="1"/>
  <c r="A680" i="75" s="1"/>
  <c r="O679" i="75"/>
  <c r="P679" i="75" s="1"/>
  <c r="A679" i="75" s="1"/>
  <c r="O678" i="75"/>
  <c r="P678" i="75" s="1"/>
  <c r="A678" i="75" s="1"/>
  <c r="O677" i="75"/>
  <c r="P677" i="75" s="1"/>
  <c r="A677" i="75" s="1"/>
  <c r="O676" i="75"/>
  <c r="P676" i="75" s="1"/>
  <c r="A676" i="75" s="1"/>
  <c r="O675" i="75"/>
  <c r="P675" i="75" s="1"/>
  <c r="A675" i="75" s="1"/>
  <c r="O674" i="75"/>
  <c r="P674" i="75" s="1"/>
  <c r="A674" i="75" s="1"/>
  <c r="O673" i="75"/>
  <c r="P673" i="75" s="1"/>
  <c r="A673" i="75" s="1"/>
  <c r="O672" i="75"/>
  <c r="P672" i="75" s="1"/>
  <c r="A672" i="75" s="1"/>
  <c r="O671" i="75"/>
  <c r="P671" i="75" s="1"/>
  <c r="A671" i="75" s="1"/>
  <c r="O670" i="75"/>
  <c r="P670" i="75" s="1"/>
  <c r="A670" i="75" s="1"/>
  <c r="O669" i="75"/>
  <c r="P669" i="75" s="1"/>
  <c r="A669" i="75" s="1"/>
  <c r="O668" i="75"/>
  <c r="P668" i="75" s="1"/>
  <c r="A668" i="75" s="1"/>
  <c r="O667" i="75"/>
  <c r="P667" i="75" s="1"/>
  <c r="A667" i="75" s="1"/>
  <c r="O666" i="75"/>
  <c r="P666" i="75" s="1"/>
  <c r="A666" i="75" s="1"/>
  <c r="O665" i="75"/>
  <c r="P665" i="75" s="1"/>
  <c r="A665" i="75" s="1"/>
  <c r="O664" i="75"/>
  <c r="P664" i="75" s="1"/>
  <c r="A664" i="75" s="1"/>
  <c r="O663" i="75"/>
  <c r="P663" i="75" s="1"/>
  <c r="A663" i="75" s="1"/>
  <c r="O662" i="75"/>
  <c r="P662" i="75" s="1"/>
  <c r="A662" i="75" s="1"/>
  <c r="O661" i="75"/>
  <c r="P661" i="75" s="1"/>
  <c r="A661" i="75" s="1"/>
  <c r="O660" i="75"/>
  <c r="P660" i="75" s="1"/>
  <c r="A660" i="75" s="1"/>
  <c r="O659" i="75"/>
  <c r="P659" i="75" s="1"/>
  <c r="A659" i="75" s="1"/>
  <c r="O658" i="75"/>
  <c r="P658" i="75" s="1"/>
  <c r="A658" i="75" s="1"/>
  <c r="O657" i="75"/>
  <c r="P657" i="75" s="1"/>
  <c r="A657" i="75" s="1"/>
  <c r="O656" i="75"/>
  <c r="P656" i="75" s="1"/>
  <c r="A656" i="75" s="1"/>
  <c r="O655" i="75"/>
  <c r="P655" i="75" s="1"/>
  <c r="A655" i="75" s="1"/>
  <c r="O654" i="75"/>
  <c r="P654" i="75" s="1"/>
  <c r="A654" i="75" s="1"/>
  <c r="O653" i="75"/>
  <c r="P653" i="75" s="1"/>
  <c r="A653" i="75" s="1"/>
  <c r="O652" i="75"/>
  <c r="P652" i="75" s="1"/>
  <c r="A652" i="75" s="1"/>
  <c r="O651" i="75"/>
  <c r="P651" i="75" s="1"/>
  <c r="A651" i="75" s="1"/>
  <c r="O650" i="75"/>
  <c r="P650" i="75" s="1"/>
  <c r="A650" i="75" s="1"/>
  <c r="O649" i="75"/>
  <c r="P649" i="75" s="1"/>
  <c r="A649" i="75" s="1"/>
  <c r="O648" i="75"/>
  <c r="P648" i="75" s="1"/>
  <c r="A648" i="75" s="1"/>
  <c r="O647" i="75"/>
  <c r="P647" i="75" s="1"/>
  <c r="A647" i="75" s="1"/>
  <c r="O646" i="75"/>
  <c r="P646" i="75" s="1"/>
  <c r="A646" i="75" s="1"/>
  <c r="O645" i="75"/>
  <c r="P645" i="75" s="1"/>
  <c r="A645" i="75" s="1"/>
  <c r="O644" i="75"/>
  <c r="P644" i="75" s="1"/>
  <c r="A644" i="75" s="1"/>
  <c r="O643" i="75"/>
  <c r="P643" i="75" s="1"/>
  <c r="A643" i="75" s="1"/>
  <c r="O642" i="75"/>
  <c r="P642" i="75" s="1"/>
  <c r="A642" i="75" s="1"/>
  <c r="O641" i="75"/>
  <c r="P641" i="75" s="1"/>
  <c r="A641" i="75" s="1"/>
  <c r="O640" i="75"/>
  <c r="P640" i="75" s="1"/>
  <c r="A640" i="75" s="1"/>
  <c r="O639" i="75"/>
  <c r="P639" i="75" s="1"/>
  <c r="A639" i="75" s="1"/>
  <c r="O638" i="75"/>
  <c r="P638" i="75" s="1"/>
  <c r="A638" i="75" s="1"/>
  <c r="O637" i="75"/>
  <c r="P637" i="75" s="1"/>
  <c r="A637" i="75" s="1"/>
  <c r="O636" i="75"/>
  <c r="P636" i="75" s="1"/>
  <c r="A636" i="75" s="1"/>
  <c r="O635" i="75"/>
  <c r="P635" i="75" s="1"/>
  <c r="A635" i="75" s="1"/>
  <c r="O634" i="75"/>
  <c r="P634" i="75" s="1"/>
  <c r="A634" i="75" s="1"/>
  <c r="O633" i="75"/>
  <c r="P633" i="75" s="1"/>
  <c r="A633" i="75" s="1"/>
  <c r="O632" i="75"/>
  <c r="P632" i="75" s="1"/>
  <c r="A632" i="75" s="1"/>
  <c r="O631" i="75"/>
  <c r="P631" i="75" s="1"/>
  <c r="A631" i="75" s="1"/>
  <c r="O630" i="75"/>
  <c r="P630" i="75" s="1"/>
  <c r="A630" i="75" s="1"/>
  <c r="O629" i="75"/>
  <c r="P629" i="75" s="1"/>
  <c r="A629" i="75" s="1"/>
  <c r="O628" i="75"/>
  <c r="P628" i="75" s="1"/>
  <c r="A628" i="75" s="1"/>
  <c r="O627" i="75"/>
  <c r="P627" i="75" s="1"/>
  <c r="A627" i="75" s="1"/>
  <c r="O626" i="75"/>
  <c r="P626" i="75" s="1"/>
  <c r="A626" i="75" s="1"/>
  <c r="O625" i="75"/>
  <c r="P625" i="75" s="1"/>
  <c r="A625" i="75" s="1"/>
  <c r="O624" i="75"/>
  <c r="P624" i="75" s="1"/>
  <c r="A624" i="75" s="1"/>
  <c r="O623" i="75"/>
  <c r="P623" i="75" s="1"/>
  <c r="A623" i="75" s="1"/>
  <c r="O622" i="75"/>
  <c r="P622" i="75" s="1"/>
  <c r="A622" i="75" s="1"/>
  <c r="O621" i="75"/>
  <c r="P621" i="75" s="1"/>
  <c r="A621" i="75" s="1"/>
  <c r="O620" i="75"/>
  <c r="P620" i="75" s="1"/>
  <c r="A620" i="75" s="1"/>
  <c r="O619" i="75"/>
  <c r="P619" i="75" s="1"/>
  <c r="A619" i="75" s="1"/>
  <c r="O618" i="75"/>
  <c r="P618" i="75" s="1"/>
  <c r="A618" i="75" s="1"/>
  <c r="O617" i="75"/>
  <c r="P617" i="75" s="1"/>
  <c r="A617" i="75" s="1"/>
  <c r="O616" i="75"/>
  <c r="P616" i="75" s="1"/>
  <c r="A616" i="75" s="1"/>
  <c r="P615" i="75"/>
  <c r="A615" i="75" s="1"/>
  <c r="O615" i="75"/>
  <c r="O614" i="75"/>
  <c r="P614" i="75" s="1"/>
  <c r="A614" i="75" s="1"/>
  <c r="O613" i="75"/>
  <c r="P613" i="75" s="1"/>
  <c r="A613" i="75" s="1"/>
  <c r="O612" i="75"/>
  <c r="P612" i="75" s="1"/>
  <c r="A612" i="75" s="1"/>
  <c r="O611" i="75"/>
  <c r="P611" i="75" s="1"/>
  <c r="A611" i="75" s="1"/>
  <c r="O610" i="75"/>
  <c r="P610" i="75" s="1"/>
  <c r="A610" i="75" s="1"/>
  <c r="O609" i="75"/>
  <c r="P609" i="75" s="1"/>
  <c r="A609" i="75" s="1"/>
  <c r="O608" i="75"/>
  <c r="P608" i="75" s="1"/>
  <c r="A608" i="75" s="1"/>
  <c r="O607" i="75"/>
  <c r="P607" i="75" s="1"/>
  <c r="A607" i="75" s="1"/>
  <c r="O606" i="75"/>
  <c r="P606" i="75" s="1"/>
  <c r="A606" i="75" s="1"/>
  <c r="O605" i="75"/>
  <c r="P605" i="75" s="1"/>
  <c r="A605" i="75" s="1"/>
  <c r="O604" i="75"/>
  <c r="P604" i="75" s="1"/>
  <c r="A604" i="75" s="1"/>
  <c r="O603" i="75"/>
  <c r="P603" i="75" s="1"/>
  <c r="A603" i="75" s="1"/>
  <c r="O602" i="75"/>
  <c r="P602" i="75" s="1"/>
  <c r="A602" i="75" s="1"/>
  <c r="O601" i="75"/>
  <c r="P601" i="75" s="1"/>
  <c r="A601" i="75" s="1"/>
  <c r="O600" i="75"/>
  <c r="P600" i="75" s="1"/>
  <c r="A600" i="75" s="1"/>
  <c r="O599" i="75"/>
  <c r="P599" i="75" s="1"/>
  <c r="A599" i="75" s="1"/>
  <c r="O598" i="75"/>
  <c r="P598" i="75" s="1"/>
  <c r="A598" i="75" s="1"/>
  <c r="O597" i="75"/>
  <c r="P597" i="75" s="1"/>
  <c r="A597" i="75" s="1"/>
  <c r="O596" i="75"/>
  <c r="P596" i="75" s="1"/>
  <c r="A596" i="75" s="1"/>
  <c r="O595" i="75"/>
  <c r="P595" i="75" s="1"/>
  <c r="A595" i="75" s="1"/>
  <c r="O594" i="75"/>
  <c r="P594" i="75" s="1"/>
  <c r="A594" i="75" s="1"/>
  <c r="O593" i="75"/>
  <c r="P593" i="75" s="1"/>
  <c r="A593" i="75" s="1"/>
  <c r="O592" i="75"/>
  <c r="P592" i="75" s="1"/>
  <c r="A592" i="75" s="1"/>
  <c r="O591" i="75"/>
  <c r="P591" i="75" s="1"/>
  <c r="A591" i="75" s="1"/>
  <c r="O590" i="75"/>
  <c r="P590" i="75" s="1"/>
  <c r="A590" i="75" s="1"/>
  <c r="O589" i="75"/>
  <c r="P589" i="75" s="1"/>
  <c r="A589" i="75" s="1"/>
  <c r="O588" i="75"/>
  <c r="P588" i="75" s="1"/>
  <c r="A588" i="75" s="1"/>
  <c r="O587" i="75"/>
  <c r="P587" i="75" s="1"/>
  <c r="A587" i="75" s="1"/>
  <c r="O586" i="75"/>
  <c r="P586" i="75" s="1"/>
  <c r="A586" i="75" s="1"/>
  <c r="O585" i="75"/>
  <c r="P585" i="75" s="1"/>
  <c r="A585" i="75" s="1"/>
  <c r="O584" i="75"/>
  <c r="P584" i="75" s="1"/>
  <c r="A584" i="75" s="1"/>
  <c r="O583" i="75"/>
  <c r="P583" i="75" s="1"/>
  <c r="A583" i="75" s="1"/>
  <c r="O582" i="75"/>
  <c r="P582" i="75" s="1"/>
  <c r="A582" i="75" s="1"/>
  <c r="O581" i="75"/>
  <c r="P581" i="75" s="1"/>
  <c r="A581" i="75" s="1"/>
  <c r="O580" i="75"/>
  <c r="P580" i="75" s="1"/>
  <c r="A580" i="75" s="1"/>
  <c r="O579" i="75"/>
  <c r="P579" i="75" s="1"/>
  <c r="A579" i="75" s="1"/>
  <c r="O578" i="75"/>
  <c r="P578" i="75" s="1"/>
  <c r="A578" i="75" s="1"/>
  <c r="O577" i="75"/>
  <c r="P577" i="75" s="1"/>
  <c r="A577" i="75" s="1"/>
  <c r="O576" i="75"/>
  <c r="P576" i="75" s="1"/>
  <c r="A576" i="75" s="1"/>
  <c r="O575" i="75"/>
  <c r="P575" i="75" s="1"/>
  <c r="A575" i="75" s="1"/>
  <c r="O574" i="75"/>
  <c r="P574" i="75" s="1"/>
  <c r="A574" i="75" s="1"/>
  <c r="O573" i="75"/>
  <c r="P573" i="75" s="1"/>
  <c r="A573" i="75" s="1"/>
  <c r="O572" i="75"/>
  <c r="P572" i="75" s="1"/>
  <c r="A572" i="75" s="1"/>
  <c r="O571" i="75"/>
  <c r="P571" i="75" s="1"/>
  <c r="A571" i="75" s="1"/>
  <c r="O570" i="75"/>
  <c r="P570" i="75" s="1"/>
  <c r="A570" i="75" s="1"/>
  <c r="O569" i="75"/>
  <c r="P569" i="75" s="1"/>
  <c r="A569" i="75" s="1"/>
  <c r="O568" i="75"/>
  <c r="P568" i="75" s="1"/>
  <c r="A568" i="75" s="1"/>
  <c r="O567" i="75"/>
  <c r="P567" i="75" s="1"/>
  <c r="A567" i="75" s="1"/>
  <c r="O566" i="75"/>
  <c r="P566" i="75" s="1"/>
  <c r="A566" i="75" s="1"/>
  <c r="O565" i="75"/>
  <c r="P565" i="75" s="1"/>
  <c r="A565" i="75" s="1"/>
  <c r="O564" i="75"/>
  <c r="P564" i="75" s="1"/>
  <c r="A564" i="75" s="1"/>
  <c r="O563" i="75"/>
  <c r="P563" i="75" s="1"/>
  <c r="A563" i="75" s="1"/>
  <c r="O562" i="75"/>
  <c r="P562" i="75" s="1"/>
  <c r="A562" i="75" s="1"/>
  <c r="O561" i="75"/>
  <c r="P561" i="75" s="1"/>
  <c r="A561" i="75" s="1"/>
  <c r="O560" i="75"/>
  <c r="P560" i="75" s="1"/>
  <c r="A560" i="75" s="1"/>
  <c r="O559" i="75"/>
  <c r="P559" i="75" s="1"/>
  <c r="A559" i="75" s="1"/>
  <c r="O558" i="75"/>
  <c r="P558" i="75" s="1"/>
  <c r="A558" i="75" s="1"/>
  <c r="O557" i="75"/>
  <c r="P557" i="75" s="1"/>
  <c r="A557" i="75" s="1"/>
  <c r="O556" i="75"/>
  <c r="P556" i="75" s="1"/>
  <c r="A556" i="75" s="1"/>
  <c r="O555" i="75"/>
  <c r="P555" i="75" s="1"/>
  <c r="A555" i="75" s="1"/>
  <c r="O554" i="75"/>
  <c r="P554" i="75" s="1"/>
  <c r="A554" i="75" s="1"/>
  <c r="O553" i="75"/>
  <c r="P553" i="75" s="1"/>
  <c r="A553" i="75" s="1"/>
  <c r="O552" i="75"/>
  <c r="P552" i="75" s="1"/>
  <c r="A552" i="75" s="1"/>
  <c r="O551" i="75"/>
  <c r="P551" i="75" s="1"/>
  <c r="A551" i="75" s="1"/>
  <c r="O550" i="75"/>
  <c r="P550" i="75" s="1"/>
  <c r="A550" i="75" s="1"/>
  <c r="O549" i="75"/>
  <c r="P549" i="75" s="1"/>
  <c r="A549" i="75" s="1"/>
  <c r="O548" i="75"/>
  <c r="P548" i="75" s="1"/>
  <c r="A548" i="75" s="1"/>
  <c r="O547" i="75"/>
  <c r="P547" i="75" s="1"/>
  <c r="A547" i="75" s="1"/>
  <c r="O546" i="75"/>
  <c r="P546" i="75" s="1"/>
  <c r="A546" i="75" s="1"/>
  <c r="O545" i="75"/>
  <c r="P545" i="75" s="1"/>
  <c r="A545" i="75" s="1"/>
  <c r="O544" i="75"/>
  <c r="P544" i="75" s="1"/>
  <c r="A544" i="75" s="1"/>
  <c r="O543" i="75"/>
  <c r="P543" i="75" s="1"/>
  <c r="A543" i="75" s="1"/>
  <c r="O542" i="75"/>
  <c r="P542" i="75" s="1"/>
  <c r="A542" i="75" s="1"/>
  <c r="O541" i="75"/>
  <c r="P541" i="75" s="1"/>
  <c r="A541" i="75" s="1"/>
  <c r="O540" i="75"/>
  <c r="P540" i="75" s="1"/>
  <c r="A540" i="75" s="1"/>
  <c r="O539" i="75"/>
  <c r="P539" i="75" s="1"/>
  <c r="A539" i="75" s="1"/>
  <c r="O538" i="75"/>
  <c r="P538" i="75" s="1"/>
  <c r="A538" i="75" s="1"/>
  <c r="O537" i="75"/>
  <c r="P537" i="75" s="1"/>
  <c r="A537" i="75" s="1"/>
  <c r="O536" i="75"/>
  <c r="P536" i="75" s="1"/>
  <c r="A536" i="75" s="1"/>
  <c r="O535" i="75"/>
  <c r="P535" i="75" s="1"/>
  <c r="A535" i="75" s="1"/>
  <c r="O534" i="75"/>
  <c r="P534" i="75" s="1"/>
  <c r="A534" i="75" s="1"/>
  <c r="O533" i="75"/>
  <c r="P533" i="75" s="1"/>
  <c r="A533" i="75" s="1"/>
  <c r="O532" i="75"/>
  <c r="P532" i="75" s="1"/>
  <c r="A532" i="75" s="1"/>
  <c r="O531" i="75"/>
  <c r="P531" i="75" s="1"/>
  <c r="A531" i="75" s="1"/>
  <c r="O530" i="75"/>
  <c r="P530" i="75" s="1"/>
  <c r="A530" i="75" s="1"/>
  <c r="O529" i="75"/>
  <c r="P529" i="75" s="1"/>
  <c r="A529" i="75" s="1"/>
  <c r="O528" i="75"/>
  <c r="P528" i="75" s="1"/>
  <c r="A528" i="75" s="1"/>
  <c r="O527" i="75"/>
  <c r="P527" i="75" s="1"/>
  <c r="A527" i="75" s="1"/>
  <c r="O526" i="75"/>
  <c r="P526" i="75" s="1"/>
  <c r="A526" i="75" s="1"/>
  <c r="O525" i="75"/>
  <c r="P525" i="75" s="1"/>
  <c r="A525" i="75" s="1"/>
  <c r="O524" i="75"/>
  <c r="P524" i="75" s="1"/>
  <c r="A524" i="75" s="1"/>
  <c r="O523" i="75"/>
  <c r="P523" i="75" s="1"/>
  <c r="A523" i="75" s="1"/>
  <c r="O522" i="75"/>
  <c r="P522" i="75" s="1"/>
  <c r="A522" i="75" s="1"/>
  <c r="O521" i="75"/>
  <c r="P521" i="75" s="1"/>
  <c r="A521" i="75" s="1"/>
  <c r="O520" i="75"/>
  <c r="P520" i="75" s="1"/>
  <c r="A520" i="75" s="1"/>
  <c r="O519" i="75"/>
  <c r="P519" i="75" s="1"/>
  <c r="A519" i="75" s="1"/>
  <c r="O518" i="75"/>
  <c r="P518" i="75" s="1"/>
  <c r="A518" i="75" s="1"/>
  <c r="O517" i="75"/>
  <c r="P517" i="75" s="1"/>
  <c r="A517" i="75" s="1"/>
  <c r="O516" i="75"/>
  <c r="P516" i="75" s="1"/>
  <c r="A516" i="75" s="1"/>
  <c r="O515" i="75"/>
  <c r="P515" i="75" s="1"/>
  <c r="A515" i="75" s="1"/>
  <c r="O514" i="75"/>
  <c r="P514" i="75" s="1"/>
  <c r="A514" i="75" s="1"/>
  <c r="O513" i="75"/>
  <c r="P513" i="75" s="1"/>
  <c r="A513" i="75" s="1"/>
  <c r="O512" i="75"/>
  <c r="P512" i="75" s="1"/>
  <c r="A512" i="75" s="1"/>
  <c r="O511" i="75"/>
  <c r="P511" i="75" s="1"/>
  <c r="A511" i="75" s="1"/>
  <c r="O510" i="75"/>
  <c r="P510" i="75" s="1"/>
  <c r="A510" i="75" s="1"/>
  <c r="O509" i="75"/>
  <c r="P509" i="75" s="1"/>
  <c r="A509" i="75" s="1"/>
  <c r="O508" i="75"/>
  <c r="P508" i="75" s="1"/>
  <c r="A508" i="75" s="1"/>
  <c r="O507" i="75"/>
  <c r="P507" i="75" s="1"/>
  <c r="A507" i="75" s="1"/>
  <c r="O506" i="75"/>
  <c r="P506" i="75" s="1"/>
  <c r="A506" i="75" s="1"/>
  <c r="O505" i="75"/>
  <c r="P505" i="75" s="1"/>
  <c r="A505" i="75" s="1"/>
  <c r="O504" i="75"/>
  <c r="P504" i="75" s="1"/>
  <c r="A504" i="75" s="1"/>
  <c r="P503" i="75"/>
  <c r="A503" i="75" s="1"/>
  <c r="O503" i="75"/>
  <c r="O502" i="75"/>
  <c r="P502" i="75" s="1"/>
  <c r="A502" i="75" s="1"/>
  <c r="O501" i="75"/>
  <c r="P501" i="75" s="1"/>
  <c r="A501" i="75" s="1"/>
  <c r="O500" i="75"/>
  <c r="P500" i="75" s="1"/>
  <c r="A500" i="75" s="1"/>
  <c r="O499" i="75"/>
  <c r="P499" i="75" s="1"/>
  <c r="A499" i="75" s="1"/>
  <c r="O498" i="75"/>
  <c r="P498" i="75" s="1"/>
  <c r="A498" i="75" s="1"/>
  <c r="O497" i="75"/>
  <c r="P497" i="75" s="1"/>
  <c r="A497" i="75" s="1"/>
  <c r="O496" i="75"/>
  <c r="P496" i="75" s="1"/>
  <c r="A496" i="75" s="1"/>
  <c r="O495" i="75"/>
  <c r="P495" i="75" s="1"/>
  <c r="A495" i="75" s="1"/>
  <c r="O494" i="75"/>
  <c r="P494" i="75" s="1"/>
  <c r="A494" i="75" s="1"/>
  <c r="O493" i="75"/>
  <c r="P493" i="75" s="1"/>
  <c r="A493" i="75" s="1"/>
  <c r="O492" i="75"/>
  <c r="P492" i="75" s="1"/>
  <c r="A492" i="75" s="1"/>
  <c r="O491" i="75"/>
  <c r="P491" i="75" s="1"/>
  <c r="A491" i="75" s="1"/>
  <c r="O490" i="75"/>
  <c r="P490" i="75" s="1"/>
  <c r="A490" i="75" s="1"/>
  <c r="O489" i="75"/>
  <c r="P489" i="75" s="1"/>
  <c r="A489" i="75" s="1"/>
  <c r="O488" i="75"/>
  <c r="P488" i="75" s="1"/>
  <c r="A488" i="75" s="1"/>
  <c r="O487" i="75"/>
  <c r="P487" i="75" s="1"/>
  <c r="A487" i="75" s="1"/>
  <c r="O486" i="75"/>
  <c r="P486" i="75" s="1"/>
  <c r="A486" i="75" s="1"/>
  <c r="O485" i="75"/>
  <c r="P485" i="75" s="1"/>
  <c r="A485" i="75" s="1"/>
  <c r="O484" i="75"/>
  <c r="P484" i="75" s="1"/>
  <c r="A484" i="75" s="1"/>
  <c r="O483" i="75"/>
  <c r="P483" i="75" s="1"/>
  <c r="A483" i="75" s="1"/>
  <c r="O482" i="75"/>
  <c r="P482" i="75" s="1"/>
  <c r="A482" i="75" s="1"/>
  <c r="O481" i="75"/>
  <c r="P481" i="75" s="1"/>
  <c r="A481" i="75" s="1"/>
  <c r="O480" i="75"/>
  <c r="P480" i="75" s="1"/>
  <c r="A480" i="75" s="1"/>
  <c r="O479" i="75"/>
  <c r="P479" i="75" s="1"/>
  <c r="A479" i="75" s="1"/>
  <c r="O478" i="75"/>
  <c r="P478" i="75" s="1"/>
  <c r="A478" i="75" s="1"/>
  <c r="O477" i="75"/>
  <c r="P477" i="75" s="1"/>
  <c r="A477" i="75" s="1"/>
  <c r="O476" i="75"/>
  <c r="P476" i="75" s="1"/>
  <c r="A476" i="75" s="1"/>
  <c r="O475" i="75"/>
  <c r="P475" i="75" s="1"/>
  <c r="A475" i="75" s="1"/>
  <c r="O474" i="75"/>
  <c r="P474" i="75" s="1"/>
  <c r="A474" i="75" s="1"/>
  <c r="O473" i="75"/>
  <c r="P473" i="75" s="1"/>
  <c r="A473" i="75" s="1"/>
  <c r="O472" i="75"/>
  <c r="P472" i="75" s="1"/>
  <c r="A472" i="75" s="1"/>
  <c r="O471" i="75"/>
  <c r="P471" i="75" s="1"/>
  <c r="A471" i="75" s="1"/>
  <c r="O470" i="75"/>
  <c r="P470" i="75" s="1"/>
  <c r="A470" i="75" s="1"/>
  <c r="O469" i="75"/>
  <c r="P469" i="75" s="1"/>
  <c r="A469" i="75" s="1"/>
  <c r="O468" i="75"/>
  <c r="P468" i="75" s="1"/>
  <c r="A468" i="75" s="1"/>
  <c r="O467" i="75"/>
  <c r="P467" i="75" s="1"/>
  <c r="A467" i="75" s="1"/>
  <c r="O466" i="75"/>
  <c r="P466" i="75" s="1"/>
  <c r="A466" i="75" s="1"/>
  <c r="O465" i="75"/>
  <c r="P465" i="75" s="1"/>
  <c r="A465" i="75" s="1"/>
  <c r="O464" i="75"/>
  <c r="P464" i="75" s="1"/>
  <c r="A464" i="75" s="1"/>
  <c r="O463" i="75"/>
  <c r="P463" i="75" s="1"/>
  <c r="A463" i="75" s="1"/>
  <c r="O462" i="75"/>
  <c r="P462" i="75" s="1"/>
  <c r="A462" i="75" s="1"/>
  <c r="O461" i="75"/>
  <c r="P461" i="75" s="1"/>
  <c r="A461" i="75" s="1"/>
  <c r="O460" i="75"/>
  <c r="P460" i="75" s="1"/>
  <c r="A460" i="75" s="1"/>
  <c r="O459" i="75"/>
  <c r="P459" i="75" s="1"/>
  <c r="A459" i="75" s="1"/>
  <c r="O458" i="75"/>
  <c r="P458" i="75" s="1"/>
  <c r="A458" i="75" s="1"/>
  <c r="O457" i="75"/>
  <c r="P457" i="75" s="1"/>
  <c r="A457" i="75" s="1"/>
  <c r="O456" i="75"/>
  <c r="P456" i="75" s="1"/>
  <c r="A456" i="75" s="1"/>
  <c r="O455" i="75"/>
  <c r="P455" i="75" s="1"/>
  <c r="A455" i="75" s="1"/>
  <c r="O454" i="75"/>
  <c r="P454" i="75" s="1"/>
  <c r="A454" i="75" s="1"/>
  <c r="O453" i="75"/>
  <c r="P453" i="75" s="1"/>
  <c r="A453" i="75" s="1"/>
  <c r="O452" i="75"/>
  <c r="P452" i="75" s="1"/>
  <c r="A452" i="75" s="1"/>
  <c r="O451" i="75"/>
  <c r="P451" i="75" s="1"/>
  <c r="A451" i="75" s="1"/>
  <c r="O450" i="75"/>
  <c r="P450" i="75" s="1"/>
  <c r="A450" i="75" s="1"/>
  <c r="O449" i="75"/>
  <c r="P449" i="75" s="1"/>
  <c r="A449" i="75" s="1"/>
  <c r="O448" i="75"/>
  <c r="P448" i="75" s="1"/>
  <c r="A448" i="75" s="1"/>
  <c r="O447" i="75"/>
  <c r="P447" i="75" s="1"/>
  <c r="A447" i="75" s="1"/>
  <c r="O446" i="75"/>
  <c r="P446" i="75" s="1"/>
  <c r="A446" i="75" s="1"/>
  <c r="O445" i="75"/>
  <c r="P445" i="75" s="1"/>
  <c r="A445" i="75" s="1"/>
  <c r="O444" i="75"/>
  <c r="P444" i="75" s="1"/>
  <c r="A444" i="75" s="1"/>
  <c r="O443" i="75"/>
  <c r="P443" i="75" s="1"/>
  <c r="A443" i="75" s="1"/>
  <c r="O442" i="75"/>
  <c r="P442" i="75" s="1"/>
  <c r="A442" i="75" s="1"/>
  <c r="O441" i="75"/>
  <c r="P441" i="75" s="1"/>
  <c r="A441" i="75" s="1"/>
  <c r="O440" i="75"/>
  <c r="P440" i="75" s="1"/>
  <c r="A440" i="75" s="1"/>
  <c r="P439" i="75"/>
  <c r="A439" i="75" s="1"/>
  <c r="O439" i="75"/>
  <c r="O438" i="75"/>
  <c r="P438" i="75" s="1"/>
  <c r="A438" i="75" s="1"/>
  <c r="O437" i="75"/>
  <c r="P437" i="75" s="1"/>
  <c r="A437" i="75" s="1"/>
  <c r="O436" i="75"/>
  <c r="P436" i="75" s="1"/>
  <c r="A436" i="75" s="1"/>
  <c r="O435" i="75"/>
  <c r="P435" i="75" s="1"/>
  <c r="A435" i="75" s="1"/>
  <c r="O434" i="75"/>
  <c r="P434" i="75" s="1"/>
  <c r="A434" i="75" s="1"/>
  <c r="O433" i="75"/>
  <c r="P433" i="75" s="1"/>
  <c r="A433" i="75" s="1"/>
  <c r="O432" i="75"/>
  <c r="P432" i="75" s="1"/>
  <c r="A432" i="75" s="1"/>
  <c r="O431" i="75"/>
  <c r="P431" i="75" s="1"/>
  <c r="A431" i="75" s="1"/>
  <c r="O430" i="75"/>
  <c r="P430" i="75" s="1"/>
  <c r="A430" i="75" s="1"/>
  <c r="O429" i="75"/>
  <c r="P429" i="75" s="1"/>
  <c r="A429" i="75" s="1"/>
  <c r="O428" i="75"/>
  <c r="P428" i="75" s="1"/>
  <c r="A428" i="75" s="1"/>
  <c r="O427" i="75"/>
  <c r="P427" i="75" s="1"/>
  <c r="A427" i="75" s="1"/>
  <c r="O426" i="75"/>
  <c r="P426" i="75" s="1"/>
  <c r="A426" i="75" s="1"/>
  <c r="O425" i="75"/>
  <c r="P425" i="75" s="1"/>
  <c r="A425" i="75" s="1"/>
  <c r="O424" i="75"/>
  <c r="P424" i="75" s="1"/>
  <c r="A424" i="75" s="1"/>
  <c r="O423" i="75"/>
  <c r="P423" i="75" s="1"/>
  <c r="A423" i="75" s="1"/>
  <c r="O422" i="75"/>
  <c r="P422" i="75" s="1"/>
  <c r="A422" i="75" s="1"/>
  <c r="O421" i="75"/>
  <c r="P421" i="75" s="1"/>
  <c r="A421" i="75" s="1"/>
  <c r="O420" i="75"/>
  <c r="P420" i="75" s="1"/>
  <c r="A420" i="75" s="1"/>
  <c r="O419" i="75"/>
  <c r="P419" i="75" s="1"/>
  <c r="A419" i="75" s="1"/>
  <c r="O418" i="75"/>
  <c r="P418" i="75" s="1"/>
  <c r="A418" i="75" s="1"/>
  <c r="O417" i="75"/>
  <c r="P417" i="75" s="1"/>
  <c r="A417" i="75" s="1"/>
  <c r="O416" i="75"/>
  <c r="P416" i="75" s="1"/>
  <c r="A416" i="75" s="1"/>
  <c r="O415" i="75"/>
  <c r="P415" i="75" s="1"/>
  <c r="A415" i="75" s="1"/>
  <c r="O414" i="75"/>
  <c r="P414" i="75" s="1"/>
  <c r="A414" i="75" s="1"/>
  <c r="O413" i="75"/>
  <c r="P413" i="75" s="1"/>
  <c r="A413" i="75" s="1"/>
  <c r="O412" i="75"/>
  <c r="P412" i="75" s="1"/>
  <c r="A412" i="75" s="1"/>
  <c r="O411" i="75"/>
  <c r="P411" i="75" s="1"/>
  <c r="A411" i="75" s="1"/>
  <c r="O410" i="75"/>
  <c r="P410" i="75" s="1"/>
  <c r="A410" i="75" s="1"/>
  <c r="O409" i="75"/>
  <c r="P409" i="75" s="1"/>
  <c r="A409" i="75" s="1"/>
  <c r="O408" i="75"/>
  <c r="P408" i="75" s="1"/>
  <c r="A408" i="75" s="1"/>
  <c r="O407" i="75"/>
  <c r="P407" i="75" s="1"/>
  <c r="A407" i="75" s="1"/>
  <c r="O406" i="75"/>
  <c r="P406" i="75" s="1"/>
  <c r="A406" i="75" s="1"/>
  <c r="O405" i="75"/>
  <c r="P405" i="75" s="1"/>
  <c r="A405" i="75" s="1"/>
  <c r="O404" i="75"/>
  <c r="P404" i="75" s="1"/>
  <c r="A404" i="75" s="1"/>
  <c r="O403" i="75"/>
  <c r="P403" i="75" s="1"/>
  <c r="A403" i="75" s="1"/>
  <c r="O402" i="75"/>
  <c r="P402" i="75" s="1"/>
  <c r="A402" i="75" s="1"/>
  <c r="O401" i="75"/>
  <c r="P401" i="75" s="1"/>
  <c r="A401" i="75" s="1"/>
  <c r="O400" i="75"/>
  <c r="P400" i="75" s="1"/>
  <c r="A400" i="75" s="1"/>
  <c r="O399" i="75"/>
  <c r="P399" i="75" s="1"/>
  <c r="A399" i="75" s="1"/>
  <c r="O398" i="75"/>
  <c r="P398" i="75" s="1"/>
  <c r="A398" i="75" s="1"/>
  <c r="O397" i="75"/>
  <c r="P397" i="75" s="1"/>
  <c r="A397" i="75" s="1"/>
  <c r="O396" i="75"/>
  <c r="P396" i="75" s="1"/>
  <c r="A396" i="75" s="1"/>
  <c r="O395" i="75"/>
  <c r="P395" i="75" s="1"/>
  <c r="A395" i="75" s="1"/>
  <c r="O394" i="75"/>
  <c r="P394" i="75" s="1"/>
  <c r="A394" i="75" s="1"/>
  <c r="O393" i="75"/>
  <c r="P393" i="75" s="1"/>
  <c r="A393" i="75" s="1"/>
  <c r="O392" i="75"/>
  <c r="P392" i="75" s="1"/>
  <c r="A392" i="75" s="1"/>
  <c r="O391" i="75"/>
  <c r="P391" i="75" s="1"/>
  <c r="A391" i="75" s="1"/>
  <c r="O390" i="75"/>
  <c r="P390" i="75" s="1"/>
  <c r="A390" i="75" s="1"/>
  <c r="O389" i="75"/>
  <c r="P389" i="75" s="1"/>
  <c r="A389" i="75" s="1"/>
  <c r="O388" i="75"/>
  <c r="P388" i="75" s="1"/>
  <c r="A388" i="75" s="1"/>
  <c r="O387" i="75"/>
  <c r="P387" i="75" s="1"/>
  <c r="A387" i="75" s="1"/>
  <c r="O386" i="75"/>
  <c r="P386" i="75" s="1"/>
  <c r="A386" i="75" s="1"/>
  <c r="O385" i="75"/>
  <c r="P385" i="75" s="1"/>
  <c r="A385" i="75" s="1"/>
  <c r="O384" i="75"/>
  <c r="P384" i="75" s="1"/>
  <c r="A384" i="75" s="1"/>
  <c r="O383" i="75"/>
  <c r="P383" i="75" s="1"/>
  <c r="A383" i="75" s="1"/>
  <c r="O382" i="75"/>
  <c r="P382" i="75" s="1"/>
  <c r="A382" i="75" s="1"/>
  <c r="O381" i="75"/>
  <c r="P381" i="75" s="1"/>
  <c r="A381" i="75" s="1"/>
  <c r="O380" i="75"/>
  <c r="P380" i="75" s="1"/>
  <c r="A380" i="75" s="1"/>
  <c r="O379" i="75"/>
  <c r="P379" i="75" s="1"/>
  <c r="A379" i="75" s="1"/>
  <c r="O378" i="75"/>
  <c r="P378" i="75" s="1"/>
  <c r="A378" i="75" s="1"/>
  <c r="O377" i="75"/>
  <c r="P377" i="75" s="1"/>
  <c r="A377" i="75" s="1"/>
  <c r="O376" i="75"/>
  <c r="P376" i="75" s="1"/>
  <c r="A376" i="75" s="1"/>
  <c r="O375" i="75"/>
  <c r="P375" i="75" s="1"/>
  <c r="A375" i="75" s="1"/>
  <c r="O374" i="75"/>
  <c r="P374" i="75" s="1"/>
  <c r="A374" i="75" s="1"/>
  <c r="O373" i="75"/>
  <c r="P373" i="75" s="1"/>
  <c r="A373" i="75" s="1"/>
  <c r="O372" i="75"/>
  <c r="P372" i="75" s="1"/>
  <c r="A372" i="75" s="1"/>
  <c r="O371" i="75"/>
  <c r="P371" i="75" s="1"/>
  <c r="A371" i="75" s="1"/>
  <c r="O370" i="75"/>
  <c r="P370" i="75" s="1"/>
  <c r="A370" i="75" s="1"/>
  <c r="O369" i="75"/>
  <c r="P369" i="75" s="1"/>
  <c r="A369" i="75" s="1"/>
  <c r="O368" i="75"/>
  <c r="P368" i="75" s="1"/>
  <c r="A368" i="75" s="1"/>
  <c r="O367" i="75"/>
  <c r="P367" i="75" s="1"/>
  <c r="A367" i="75" s="1"/>
  <c r="O366" i="75"/>
  <c r="P366" i="75" s="1"/>
  <c r="A366" i="75" s="1"/>
  <c r="O365" i="75"/>
  <c r="P365" i="75" s="1"/>
  <c r="A365" i="75" s="1"/>
  <c r="O364" i="75"/>
  <c r="P364" i="75" s="1"/>
  <c r="A364" i="75" s="1"/>
  <c r="O363" i="75"/>
  <c r="P363" i="75" s="1"/>
  <c r="A363" i="75" s="1"/>
  <c r="O362" i="75"/>
  <c r="P362" i="75" s="1"/>
  <c r="A362" i="75" s="1"/>
  <c r="O361" i="75"/>
  <c r="P361" i="75" s="1"/>
  <c r="A361" i="75" s="1"/>
  <c r="O360" i="75"/>
  <c r="P360" i="75" s="1"/>
  <c r="A360" i="75" s="1"/>
  <c r="O359" i="75"/>
  <c r="P359" i="75" s="1"/>
  <c r="A359" i="75" s="1"/>
  <c r="O358" i="75"/>
  <c r="P358" i="75" s="1"/>
  <c r="A358" i="75" s="1"/>
  <c r="O357" i="75"/>
  <c r="P357" i="75" s="1"/>
  <c r="A357" i="75" s="1"/>
  <c r="P356" i="75"/>
  <c r="A356" i="75" s="1"/>
  <c r="O356" i="75"/>
  <c r="O355" i="75"/>
  <c r="P355" i="75" s="1"/>
  <c r="A355" i="75" s="1"/>
  <c r="O354" i="75"/>
  <c r="P354" i="75" s="1"/>
  <c r="A354" i="75" s="1"/>
  <c r="O353" i="75"/>
  <c r="P353" i="75" s="1"/>
  <c r="A353" i="75" s="1"/>
  <c r="O352" i="75"/>
  <c r="P352" i="75" s="1"/>
  <c r="A352" i="75" s="1"/>
  <c r="O351" i="75"/>
  <c r="P351" i="75" s="1"/>
  <c r="A351" i="75" s="1"/>
  <c r="O350" i="75"/>
  <c r="P350" i="75" s="1"/>
  <c r="A350" i="75" s="1"/>
  <c r="O349" i="75"/>
  <c r="P349" i="75" s="1"/>
  <c r="A349" i="75" s="1"/>
  <c r="P348" i="75"/>
  <c r="A348" i="75" s="1"/>
  <c r="O348" i="75"/>
  <c r="O347" i="75"/>
  <c r="P347" i="75" s="1"/>
  <c r="A347" i="75" s="1"/>
  <c r="O346" i="75"/>
  <c r="P346" i="75" s="1"/>
  <c r="A346" i="75" s="1"/>
  <c r="O345" i="75"/>
  <c r="P345" i="75" s="1"/>
  <c r="A345" i="75" s="1"/>
  <c r="O344" i="75"/>
  <c r="P344" i="75" s="1"/>
  <c r="A344" i="75" s="1"/>
  <c r="O343" i="75"/>
  <c r="P343" i="75" s="1"/>
  <c r="A343" i="75" s="1"/>
  <c r="O342" i="75"/>
  <c r="P342" i="75" s="1"/>
  <c r="A342" i="75" s="1"/>
  <c r="O341" i="75"/>
  <c r="P341" i="75" s="1"/>
  <c r="A341" i="75" s="1"/>
  <c r="O340" i="75"/>
  <c r="P340" i="75" s="1"/>
  <c r="A340" i="75" s="1"/>
  <c r="O339" i="75"/>
  <c r="P339" i="75" s="1"/>
  <c r="A339" i="75" s="1"/>
  <c r="O338" i="75"/>
  <c r="P338" i="75" s="1"/>
  <c r="A338" i="75" s="1"/>
  <c r="O337" i="75"/>
  <c r="P337" i="75" s="1"/>
  <c r="A337" i="75" s="1"/>
  <c r="O336" i="75"/>
  <c r="P336" i="75" s="1"/>
  <c r="A336" i="75" s="1"/>
  <c r="O335" i="75"/>
  <c r="P335" i="75" s="1"/>
  <c r="A335" i="75" s="1"/>
  <c r="O334" i="75"/>
  <c r="P334" i="75" s="1"/>
  <c r="A334" i="75" s="1"/>
  <c r="O333" i="75"/>
  <c r="P333" i="75" s="1"/>
  <c r="A333" i="75" s="1"/>
  <c r="O332" i="75"/>
  <c r="P332" i="75" s="1"/>
  <c r="A332" i="75" s="1"/>
  <c r="O331" i="75"/>
  <c r="P331" i="75" s="1"/>
  <c r="A331" i="75" s="1"/>
  <c r="O330" i="75"/>
  <c r="P330" i="75" s="1"/>
  <c r="A330" i="75" s="1"/>
  <c r="O329" i="75"/>
  <c r="P329" i="75" s="1"/>
  <c r="A329" i="75" s="1"/>
  <c r="O328" i="75"/>
  <c r="P328" i="75" s="1"/>
  <c r="A328" i="75" s="1"/>
  <c r="O327" i="75"/>
  <c r="P327" i="75" s="1"/>
  <c r="A327" i="75" s="1"/>
  <c r="O326" i="75"/>
  <c r="P326" i="75" s="1"/>
  <c r="A326" i="75" s="1"/>
  <c r="O325" i="75"/>
  <c r="P325" i="75" s="1"/>
  <c r="A325" i="75" s="1"/>
  <c r="O324" i="75"/>
  <c r="P324" i="75" s="1"/>
  <c r="A324" i="75" s="1"/>
  <c r="O323" i="75"/>
  <c r="P323" i="75" s="1"/>
  <c r="A323" i="75" s="1"/>
  <c r="O322" i="75"/>
  <c r="P322" i="75" s="1"/>
  <c r="A322" i="75" s="1"/>
  <c r="O321" i="75"/>
  <c r="P321" i="75" s="1"/>
  <c r="A321" i="75" s="1"/>
  <c r="P320" i="75"/>
  <c r="A320" i="75" s="1"/>
  <c r="O320" i="75"/>
  <c r="O319" i="75"/>
  <c r="P319" i="75" s="1"/>
  <c r="A319" i="75" s="1"/>
  <c r="O318" i="75"/>
  <c r="P318" i="75" s="1"/>
  <c r="A318" i="75" s="1"/>
  <c r="O317" i="75"/>
  <c r="P317" i="75" s="1"/>
  <c r="A317" i="75" s="1"/>
  <c r="O316" i="75"/>
  <c r="P316" i="75" s="1"/>
  <c r="A316" i="75" s="1"/>
  <c r="O315" i="75"/>
  <c r="P315" i="75" s="1"/>
  <c r="A315" i="75" s="1"/>
  <c r="O314" i="75"/>
  <c r="P314" i="75" s="1"/>
  <c r="A314" i="75" s="1"/>
  <c r="O313" i="75"/>
  <c r="P313" i="75" s="1"/>
  <c r="A313" i="75" s="1"/>
  <c r="O312" i="75"/>
  <c r="P312" i="75" s="1"/>
  <c r="A312" i="75" s="1"/>
  <c r="O311" i="75"/>
  <c r="P311" i="75" s="1"/>
  <c r="A311" i="75" s="1"/>
  <c r="O310" i="75"/>
  <c r="P310" i="75" s="1"/>
  <c r="A310" i="75" s="1"/>
  <c r="O309" i="75"/>
  <c r="P309" i="75" s="1"/>
  <c r="A309" i="75" s="1"/>
  <c r="P308" i="75"/>
  <c r="A308" i="75" s="1"/>
  <c r="O308" i="75"/>
  <c r="O307" i="75"/>
  <c r="P307" i="75" s="1"/>
  <c r="A307" i="75" s="1"/>
  <c r="O306" i="75"/>
  <c r="P306" i="75" s="1"/>
  <c r="A306" i="75" s="1"/>
  <c r="O305" i="75"/>
  <c r="P305" i="75" s="1"/>
  <c r="A305" i="75" s="1"/>
  <c r="O304" i="75"/>
  <c r="P304" i="75" s="1"/>
  <c r="A304" i="75" s="1"/>
  <c r="O303" i="75"/>
  <c r="P303" i="75" s="1"/>
  <c r="A303" i="75" s="1"/>
  <c r="O302" i="75"/>
  <c r="P302" i="75" s="1"/>
  <c r="A302" i="75" s="1"/>
  <c r="O301" i="75"/>
  <c r="P301" i="75" s="1"/>
  <c r="A301" i="75" s="1"/>
  <c r="O300" i="75"/>
  <c r="P300" i="75" s="1"/>
  <c r="A300" i="75" s="1"/>
  <c r="O299" i="75"/>
  <c r="P299" i="75" s="1"/>
  <c r="A299" i="75" s="1"/>
  <c r="O298" i="75"/>
  <c r="P298" i="75" s="1"/>
  <c r="A298" i="75" s="1"/>
  <c r="O297" i="75"/>
  <c r="P297" i="75" s="1"/>
  <c r="A297" i="75" s="1"/>
  <c r="O296" i="75"/>
  <c r="P296" i="75" s="1"/>
  <c r="A296" i="75" s="1"/>
  <c r="O295" i="75"/>
  <c r="P295" i="75" s="1"/>
  <c r="A295" i="75" s="1"/>
  <c r="O294" i="75"/>
  <c r="P294" i="75" s="1"/>
  <c r="A294" i="75" s="1"/>
  <c r="O293" i="75"/>
  <c r="P293" i="75" s="1"/>
  <c r="A293" i="75" s="1"/>
  <c r="O292" i="75"/>
  <c r="P292" i="75" s="1"/>
  <c r="A292" i="75" s="1"/>
  <c r="O291" i="75"/>
  <c r="P291" i="75" s="1"/>
  <c r="A291" i="75" s="1"/>
  <c r="O290" i="75"/>
  <c r="P290" i="75" s="1"/>
  <c r="A290" i="75" s="1"/>
  <c r="O289" i="75"/>
  <c r="P289" i="75" s="1"/>
  <c r="A289" i="75" s="1"/>
  <c r="O288" i="75"/>
  <c r="P288" i="75" s="1"/>
  <c r="A288" i="75" s="1"/>
  <c r="O287" i="75"/>
  <c r="P287" i="75" s="1"/>
  <c r="A287" i="75" s="1"/>
  <c r="O286" i="75"/>
  <c r="P286" i="75" s="1"/>
  <c r="A286" i="75" s="1"/>
  <c r="O285" i="75"/>
  <c r="P285" i="75" s="1"/>
  <c r="A285" i="75" s="1"/>
  <c r="O284" i="75"/>
  <c r="P284" i="75" s="1"/>
  <c r="A284" i="75" s="1"/>
  <c r="O283" i="75"/>
  <c r="P283" i="75" s="1"/>
  <c r="A283" i="75" s="1"/>
  <c r="P282" i="75"/>
  <c r="A282" i="75" s="1"/>
  <c r="O282" i="75"/>
  <c r="O281" i="75"/>
  <c r="P281" i="75" s="1"/>
  <c r="A281" i="75" s="1"/>
  <c r="O280" i="75"/>
  <c r="P280" i="75" s="1"/>
  <c r="A280" i="75" s="1"/>
  <c r="O279" i="75"/>
  <c r="P279" i="75" s="1"/>
  <c r="A279" i="75" s="1"/>
  <c r="O278" i="75"/>
  <c r="P278" i="75" s="1"/>
  <c r="A278" i="75" s="1"/>
  <c r="O277" i="75"/>
  <c r="P277" i="75" s="1"/>
  <c r="A277" i="75" s="1"/>
  <c r="O276" i="75"/>
  <c r="P276" i="75" s="1"/>
  <c r="A276" i="75" s="1"/>
  <c r="O275" i="75"/>
  <c r="P275" i="75" s="1"/>
  <c r="A275" i="75" s="1"/>
  <c r="P274" i="75"/>
  <c r="A274" i="75" s="1"/>
  <c r="O274" i="75"/>
  <c r="O273" i="75"/>
  <c r="P273" i="75" s="1"/>
  <c r="A273" i="75" s="1"/>
  <c r="O272" i="75"/>
  <c r="P272" i="75" s="1"/>
  <c r="A272" i="75" s="1"/>
  <c r="O271" i="75"/>
  <c r="P271" i="75" s="1"/>
  <c r="A271" i="75" s="1"/>
  <c r="O270" i="75"/>
  <c r="P270" i="75" s="1"/>
  <c r="A270" i="75" s="1"/>
  <c r="O269" i="75"/>
  <c r="P269" i="75" s="1"/>
  <c r="A269" i="75" s="1"/>
  <c r="O268" i="75"/>
  <c r="P268" i="75" s="1"/>
  <c r="A268" i="75" s="1"/>
  <c r="O267" i="75"/>
  <c r="P267" i="75" s="1"/>
  <c r="A267" i="75" s="1"/>
  <c r="O266" i="75"/>
  <c r="P266" i="75" s="1"/>
  <c r="A266" i="75" s="1"/>
  <c r="O265" i="75"/>
  <c r="P265" i="75" s="1"/>
  <c r="A265" i="75" s="1"/>
  <c r="O264" i="75"/>
  <c r="P264" i="75" s="1"/>
  <c r="A264" i="75" s="1"/>
  <c r="O263" i="75"/>
  <c r="P263" i="75" s="1"/>
  <c r="A263" i="75" s="1"/>
  <c r="O262" i="75"/>
  <c r="P262" i="75" s="1"/>
  <c r="A262" i="75" s="1"/>
  <c r="O261" i="75"/>
  <c r="P261" i="75" s="1"/>
  <c r="A261" i="75" s="1"/>
  <c r="O260" i="75"/>
  <c r="P260" i="75" s="1"/>
  <c r="A260" i="75" s="1"/>
  <c r="O259" i="75"/>
  <c r="P259" i="75" s="1"/>
  <c r="A259" i="75" s="1"/>
  <c r="O258" i="75"/>
  <c r="P258" i="75" s="1"/>
  <c r="A258" i="75" s="1"/>
  <c r="O257" i="75"/>
  <c r="P257" i="75" s="1"/>
  <c r="A257" i="75" s="1"/>
  <c r="O256" i="75"/>
  <c r="P256" i="75" s="1"/>
  <c r="A256" i="75" s="1"/>
  <c r="O255" i="75"/>
  <c r="P255" i="75" s="1"/>
  <c r="A255" i="75" s="1"/>
  <c r="O254" i="75"/>
  <c r="P254" i="75" s="1"/>
  <c r="A254" i="75" s="1"/>
  <c r="O253" i="75"/>
  <c r="P253" i="75" s="1"/>
  <c r="A253" i="75" s="1"/>
  <c r="O252" i="75"/>
  <c r="P252" i="75" s="1"/>
  <c r="A252" i="75" s="1"/>
  <c r="O251" i="75"/>
  <c r="P251" i="75" s="1"/>
  <c r="A251" i="75" s="1"/>
  <c r="O250" i="75"/>
  <c r="P250" i="75" s="1"/>
  <c r="A250" i="75" s="1"/>
  <c r="O249" i="75"/>
  <c r="P249" i="75" s="1"/>
  <c r="A249" i="75" s="1"/>
  <c r="O248" i="75"/>
  <c r="P248" i="75" s="1"/>
  <c r="A248" i="75" s="1"/>
  <c r="O247" i="75"/>
  <c r="P247" i="75" s="1"/>
  <c r="A247" i="75" s="1"/>
  <c r="O246" i="75"/>
  <c r="P246" i="75" s="1"/>
  <c r="A246" i="75" s="1"/>
  <c r="O245" i="75"/>
  <c r="P245" i="75" s="1"/>
  <c r="A245" i="75" s="1"/>
  <c r="P244" i="75"/>
  <c r="A244" i="75" s="1"/>
  <c r="O244" i="75"/>
  <c r="O243" i="75"/>
  <c r="P243" i="75" s="1"/>
  <c r="A243" i="75" s="1"/>
  <c r="O242" i="75"/>
  <c r="P242" i="75" s="1"/>
  <c r="A242" i="75" s="1"/>
  <c r="O241" i="75"/>
  <c r="P241" i="75" s="1"/>
  <c r="A241" i="75" s="1"/>
  <c r="O240" i="75"/>
  <c r="P240" i="75" s="1"/>
  <c r="A240" i="75" s="1"/>
  <c r="O239" i="75"/>
  <c r="P239" i="75" s="1"/>
  <c r="A239" i="75" s="1"/>
  <c r="P238" i="75"/>
  <c r="A238" i="75" s="1"/>
  <c r="O238" i="75"/>
  <c r="O237" i="75"/>
  <c r="P237" i="75" s="1"/>
  <c r="A237" i="75" s="1"/>
  <c r="O236" i="75"/>
  <c r="P236" i="75" s="1"/>
  <c r="A236" i="75" s="1"/>
  <c r="O235" i="75"/>
  <c r="P235" i="75" s="1"/>
  <c r="A235" i="75" s="1"/>
  <c r="O234" i="75"/>
  <c r="P234" i="75" s="1"/>
  <c r="A234" i="75" s="1"/>
  <c r="O233" i="75"/>
  <c r="P233" i="75" s="1"/>
  <c r="A233" i="75" s="1"/>
  <c r="O232" i="75"/>
  <c r="P232" i="75" s="1"/>
  <c r="A232" i="75" s="1"/>
  <c r="O231" i="75"/>
  <c r="P231" i="75" s="1"/>
  <c r="A231" i="75" s="1"/>
  <c r="O230" i="75"/>
  <c r="P230" i="75" s="1"/>
  <c r="A230" i="75" s="1"/>
  <c r="O229" i="75"/>
  <c r="P229" i="75" s="1"/>
  <c r="A229" i="75" s="1"/>
  <c r="O228" i="75"/>
  <c r="P228" i="75" s="1"/>
  <c r="A228" i="75" s="1"/>
  <c r="O227" i="75"/>
  <c r="P227" i="75" s="1"/>
  <c r="A227" i="75" s="1"/>
  <c r="P226" i="75"/>
  <c r="A226" i="75" s="1"/>
  <c r="O226" i="75"/>
  <c r="O225" i="75"/>
  <c r="P225" i="75" s="1"/>
  <c r="A225" i="75" s="1"/>
  <c r="O224" i="75"/>
  <c r="P224" i="75" s="1"/>
  <c r="A224" i="75" s="1"/>
  <c r="O223" i="75"/>
  <c r="P223" i="75" s="1"/>
  <c r="A223" i="75" s="1"/>
  <c r="O222" i="75"/>
  <c r="P222" i="75" s="1"/>
  <c r="A222" i="75" s="1"/>
  <c r="O221" i="75"/>
  <c r="P221" i="75" s="1"/>
  <c r="A221" i="75" s="1"/>
  <c r="O220" i="75"/>
  <c r="P220" i="75" s="1"/>
  <c r="A220" i="75" s="1"/>
  <c r="O219" i="75"/>
  <c r="P219" i="75" s="1"/>
  <c r="A219" i="75" s="1"/>
  <c r="O218" i="75"/>
  <c r="P218" i="75" s="1"/>
  <c r="A218" i="75" s="1"/>
  <c r="O217" i="75"/>
  <c r="P217" i="75" s="1"/>
  <c r="A217" i="75" s="1"/>
  <c r="O216" i="75"/>
  <c r="P216" i="75" s="1"/>
  <c r="A216" i="75" s="1"/>
  <c r="O215" i="75"/>
  <c r="P215" i="75" s="1"/>
  <c r="A215" i="75" s="1"/>
  <c r="P214" i="75"/>
  <c r="A214" i="75" s="1"/>
  <c r="O214" i="75"/>
  <c r="O213" i="75"/>
  <c r="P213" i="75" s="1"/>
  <c r="A213" i="75" s="1"/>
  <c r="O212" i="75"/>
  <c r="P212" i="75" s="1"/>
  <c r="A212" i="75" s="1"/>
  <c r="O211" i="75"/>
  <c r="P211" i="75" s="1"/>
  <c r="A211" i="75" s="1"/>
  <c r="O210" i="75"/>
  <c r="P210" i="75" s="1"/>
  <c r="A210" i="75" s="1"/>
  <c r="O209" i="75"/>
  <c r="P209" i="75" s="1"/>
  <c r="A209" i="75" s="1"/>
  <c r="O208" i="75"/>
  <c r="P208" i="75" s="1"/>
  <c r="A208" i="75" s="1"/>
  <c r="O207" i="75"/>
  <c r="P207" i="75" s="1"/>
  <c r="A207" i="75" s="1"/>
  <c r="O206" i="75"/>
  <c r="P206" i="75" s="1"/>
  <c r="A206" i="75" s="1"/>
  <c r="O205" i="75"/>
  <c r="P205" i="75" s="1"/>
  <c r="A205" i="75" s="1"/>
  <c r="O204" i="75"/>
  <c r="P204" i="75" s="1"/>
  <c r="A204" i="75" s="1"/>
  <c r="O203" i="75"/>
  <c r="P203" i="75" s="1"/>
  <c r="A203" i="75" s="1"/>
  <c r="O202" i="75"/>
  <c r="P202" i="75" s="1"/>
  <c r="A202" i="75" s="1"/>
  <c r="O201" i="75"/>
  <c r="P201" i="75" s="1"/>
  <c r="A201" i="75" s="1"/>
  <c r="O200" i="75"/>
  <c r="P200" i="75" s="1"/>
  <c r="A200" i="75" s="1"/>
  <c r="O199" i="75"/>
  <c r="P199" i="75" s="1"/>
  <c r="A199" i="75" s="1"/>
  <c r="O198" i="75"/>
  <c r="P198" i="75" s="1"/>
  <c r="A198" i="75" s="1"/>
  <c r="O197" i="75"/>
  <c r="P197" i="75" s="1"/>
  <c r="A197" i="75" s="1"/>
  <c r="O196" i="75"/>
  <c r="P196" i="75" s="1"/>
  <c r="A196" i="75" s="1"/>
  <c r="O195" i="75"/>
  <c r="P195" i="75" s="1"/>
  <c r="A195" i="75" s="1"/>
  <c r="O194" i="75"/>
  <c r="P194" i="75" s="1"/>
  <c r="A194" i="75" s="1"/>
  <c r="O193" i="75"/>
  <c r="P193" i="75" s="1"/>
  <c r="A193" i="75" s="1"/>
  <c r="O192" i="75"/>
  <c r="P192" i="75" s="1"/>
  <c r="A192" i="75" s="1"/>
  <c r="O191" i="75"/>
  <c r="P191" i="75" s="1"/>
  <c r="A191" i="75" s="1"/>
  <c r="O190" i="75"/>
  <c r="P190" i="75" s="1"/>
  <c r="A190" i="75" s="1"/>
  <c r="O189" i="75"/>
  <c r="P189" i="75" s="1"/>
  <c r="A189" i="75" s="1"/>
  <c r="O188" i="75"/>
  <c r="P188" i="75" s="1"/>
  <c r="A188" i="75" s="1"/>
  <c r="O187" i="75"/>
  <c r="P187" i="75" s="1"/>
  <c r="A187" i="75" s="1"/>
  <c r="P186" i="75"/>
  <c r="A186" i="75" s="1"/>
  <c r="O186" i="75"/>
  <c r="O185" i="75"/>
  <c r="P185" i="75" s="1"/>
  <c r="A185" i="75" s="1"/>
  <c r="O184" i="75"/>
  <c r="P184" i="75" s="1"/>
  <c r="A184" i="75" s="1"/>
  <c r="O183" i="75"/>
  <c r="P183" i="75" s="1"/>
  <c r="A183" i="75" s="1"/>
  <c r="O182" i="75"/>
  <c r="P182" i="75" s="1"/>
  <c r="A182" i="75" s="1"/>
  <c r="O181" i="75"/>
  <c r="P181" i="75" s="1"/>
  <c r="A181" i="75" s="1"/>
  <c r="O180" i="75"/>
  <c r="P180" i="75" s="1"/>
  <c r="A180" i="75" s="1"/>
  <c r="O179" i="75"/>
  <c r="P179" i="75" s="1"/>
  <c r="A179" i="75" s="1"/>
  <c r="O178" i="75"/>
  <c r="P178" i="75" s="1"/>
  <c r="A178" i="75" s="1"/>
  <c r="O177" i="75"/>
  <c r="P177" i="75" s="1"/>
  <c r="A177" i="75" s="1"/>
  <c r="O176" i="75"/>
  <c r="P176" i="75" s="1"/>
  <c r="A176" i="75" s="1"/>
  <c r="O175" i="75"/>
  <c r="P175" i="75" s="1"/>
  <c r="A175" i="75" s="1"/>
  <c r="O174" i="75"/>
  <c r="P174" i="75" s="1"/>
  <c r="A174" i="75" s="1"/>
  <c r="O173" i="75"/>
  <c r="P173" i="75" s="1"/>
  <c r="A173" i="75" s="1"/>
  <c r="O172" i="75"/>
  <c r="P172" i="75" s="1"/>
  <c r="A172" i="75" s="1"/>
  <c r="O171" i="75"/>
  <c r="P171" i="75" s="1"/>
  <c r="A171" i="75" s="1"/>
  <c r="O170" i="75"/>
  <c r="P170" i="75" s="1"/>
  <c r="A170" i="75" s="1"/>
  <c r="O169" i="75"/>
  <c r="P169" i="75" s="1"/>
  <c r="A169" i="75" s="1"/>
  <c r="O168" i="75"/>
  <c r="P168" i="75" s="1"/>
  <c r="A168" i="75" s="1"/>
  <c r="O167" i="75"/>
  <c r="P167" i="75" s="1"/>
  <c r="A167" i="75" s="1"/>
  <c r="O166" i="75"/>
  <c r="P166" i="75" s="1"/>
  <c r="A166" i="75" s="1"/>
  <c r="O165" i="75"/>
  <c r="P165" i="75" s="1"/>
  <c r="A165" i="75" s="1"/>
  <c r="O164" i="75"/>
  <c r="P164" i="75" s="1"/>
  <c r="A164" i="75" s="1"/>
  <c r="O163" i="75"/>
  <c r="P163" i="75" s="1"/>
  <c r="A163" i="75" s="1"/>
  <c r="P162" i="75"/>
  <c r="A162" i="75" s="1"/>
  <c r="O162" i="75"/>
  <c r="O161" i="75"/>
  <c r="P161" i="75" s="1"/>
  <c r="A161" i="75" s="1"/>
  <c r="O160" i="75"/>
  <c r="P160" i="75" s="1"/>
  <c r="A160" i="75" s="1"/>
  <c r="O159" i="75"/>
  <c r="P159" i="75" s="1"/>
  <c r="A159" i="75" s="1"/>
  <c r="O158" i="75"/>
  <c r="P158" i="75" s="1"/>
  <c r="A158" i="75" s="1"/>
  <c r="O157" i="75"/>
  <c r="P157" i="75" s="1"/>
  <c r="A157" i="75" s="1"/>
  <c r="O156" i="75"/>
  <c r="P156" i="75" s="1"/>
  <c r="A156" i="75" s="1"/>
  <c r="O155" i="75"/>
  <c r="P155" i="75" s="1"/>
  <c r="A155" i="75" s="1"/>
  <c r="P154" i="75"/>
  <c r="A154" i="75" s="1"/>
  <c r="O154" i="75"/>
  <c r="O153" i="75"/>
  <c r="P153" i="75" s="1"/>
  <c r="A153" i="75" s="1"/>
  <c r="O152" i="75"/>
  <c r="P152" i="75" s="1"/>
  <c r="A152" i="75" s="1"/>
  <c r="O151" i="75"/>
  <c r="P151" i="75" s="1"/>
  <c r="A151" i="75" s="1"/>
  <c r="O150" i="75"/>
  <c r="P150" i="75" s="1"/>
  <c r="A150" i="75" s="1"/>
  <c r="O149" i="75"/>
  <c r="P149" i="75" s="1"/>
  <c r="A149" i="75" s="1"/>
  <c r="P148" i="75"/>
  <c r="A148" i="75" s="1"/>
  <c r="O148" i="75"/>
  <c r="O147" i="75"/>
  <c r="P147" i="75" s="1"/>
  <c r="A147" i="75" s="1"/>
  <c r="O146" i="75"/>
  <c r="P146" i="75" s="1"/>
  <c r="A146" i="75" s="1"/>
  <c r="O145" i="75"/>
  <c r="P145" i="75" s="1"/>
  <c r="A145" i="75" s="1"/>
  <c r="O144" i="75"/>
  <c r="P144" i="75" s="1"/>
  <c r="A144" i="75" s="1"/>
  <c r="O143" i="75"/>
  <c r="P143" i="75" s="1"/>
  <c r="A143" i="75" s="1"/>
  <c r="O142" i="75"/>
  <c r="P142" i="75" s="1"/>
  <c r="A142" i="75" s="1"/>
  <c r="O141" i="75"/>
  <c r="P141" i="75" s="1"/>
  <c r="A141" i="75" s="1"/>
  <c r="O140" i="75"/>
  <c r="P140" i="75" s="1"/>
  <c r="A140" i="75" s="1"/>
  <c r="O139" i="75"/>
  <c r="P139" i="75" s="1"/>
  <c r="A139" i="75" s="1"/>
  <c r="O138" i="75"/>
  <c r="P138" i="75" s="1"/>
  <c r="A138" i="75" s="1"/>
  <c r="O137" i="75"/>
  <c r="P137" i="75" s="1"/>
  <c r="A137" i="75" s="1"/>
  <c r="O136" i="75"/>
  <c r="P136" i="75" s="1"/>
  <c r="A136" i="75" s="1"/>
  <c r="O135" i="75"/>
  <c r="P135" i="75" s="1"/>
  <c r="A135" i="75" s="1"/>
  <c r="O134" i="75"/>
  <c r="P134" i="75" s="1"/>
  <c r="A134" i="75" s="1"/>
  <c r="O133" i="75"/>
  <c r="P133" i="75" s="1"/>
  <c r="A133" i="75" s="1"/>
  <c r="O132" i="75"/>
  <c r="P132" i="75" s="1"/>
  <c r="A132" i="75" s="1"/>
  <c r="O131" i="75"/>
  <c r="P131" i="75" s="1"/>
  <c r="A131" i="75" s="1"/>
  <c r="O130" i="75"/>
  <c r="P130" i="75" s="1"/>
  <c r="A130" i="75" s="1"/>
  <c r="O129" i="75"/>
  <c r="P129" i="75" s="1"/>
  <c r="A129" i="75" s="1"/>
  <c r="O128" i="75"/>
  <c r="P128" i="75" s="1"/>
  <c r="A128" i="75" s="1"/>
  <c r="O127" i="75"/>
  <c r="P127" i="75" s="1"/>
  <c r="A127" i="75" s="1"/>
  <c r="O126" i="75"/>
  <c r="P126" i="75" s="1"/>
  <c r="A126" i="75" s="1"/>
  <c r="O125" i="75"/>
  <c r="P125" i="75" s="1"/>
  <c r="A125" i="75" s="1"/>
  <c r="O124" i="75"/>
  <c r="P124" i="75" s="1"/>
  <c r="A124" i="75" s="1"/>
  <c r="O123" i="75"/>
  <c r="P123" i="75" s="1"/>
  <c r="A123" i="75" s="1"/>
  <c r="P122" i="75"/>
  <c r="A122" i="75" s="1"/>
  <c r="O122" i="75"/>
  <c r="O121" i="75"/>
  <c r="P121" i="75" s="1"/>
  <c r="A121" i="75" s="1"/>
  <c r="O120" i="75"/>
  <c r="P120" i="75" s="1"/>
  <c r="A120" i="75" s="1"/>
  <c r="O119" i="75"/>
  <c r="P119" i="75" s="1"/>
  <c r="A119" i="75" s="1"/>
  <c r="O118" i="75"/>
  <c r="P118" i="75" s="1"/>
  <c r="A118" i="75" s="1"/>
  <c r="O117" i="75"/>
  <c r="P117" i="75" s="1"/>
  <c r="A117" i="75" s="1"/>
  <c r="O116" i="75"/>
  <c r="P116" i="75" s="1"/>
  <c r="A116" i="75" s="1"/>
  <c r="O115" i="75"/>
  <c r="P115" i="75" s="1"/>
  <c r="A115" i="75" s="1"/>
  <c r="O114" i="75"/>
  <c r="P114" i="75" s="1"/>
  <c r="A114" i="75" s="1"/>
  <c r="O113" i="75"/>
  <c r="P113" i="75" s="1"/>
  <c r="A113" i="75" s="1"/>
  <c r="O112" i="75"/>
  <c r="P112" i="75" s="1"/>
  <c r="A112" i="75" s="1"/>
  <c r="O111" i="75"/>
  <c r="P111" i="75" s="1"/>
  <c r="A111" i="75" s="1"/>
  <c r="O110" i="75"/>
  <c r="P110" i="75" s="1"/>
  <c r="A110" i="75" s="1"/>
  <c r="O109" i="75"/>
  <c r="P109" i="75" s="1"/>
  <c r="A109" i="75" s="1"/>
  <c r="O108" i="75"/>
  <c r="P108" i="75" s="1"/>
  <c r="A108" i="75" s="1"/>
  <c r="O107" i="75"/>
  <c r="P107" i="75" s="1"/>
  <c r="A107" i="75" s="1"/>
  <c r="O106" i="75"/>
  <c r="P106" i="75" s="1"/>
  <c r="A106" i="75" s="1"/>
  <c r="O105" i="75"/>
  <c r="P105" i="75" s="1"/>
  <c r="A105" i="75" s="1"/>
  <c r="O104" i="75"/>
  <c r="P104" i="75" s="1"/>
  <c r="A104" i="75" s="1"/>
  <c r="O103" i="75"/>
  <c r="P103" i="75" s="1"/>
  <c r="A103" i="75" s="1"/>
  <c r="O102" i="75"/>
  <c r="P102" i="75" s="1"/>
  <c r="A102" i="75" s="1"/>
  <c r="O101" i="75"/>
  <c r="P101" i="75" s="1"/>
  <c r="A101" i="75" s="1"/>
  <c r="O100" i="75"/>
  <c r="P100" i="75" s="1"/>
  <c r="A100" i="75" s="1"/>
  <c r="O99" i="75"/>
  <c r="P99" i="75" s="1"/>
  <c r="A99" i="75" s="1"/>
  <c r="P98" i="75"/>
  <c r="A98" i="75" s="1"/>
  <c r="O98" i="75"/>
  <c r="O97" i="75"/>
  <c r="P97" i="75" s="1"/>
  <c r="A97" i="75" s="1"/>
  <c r="O96" i="75"/>
  <c r="P96" i="75" s="1"/>
  <c r="A96" i="75" s="1"/>
  <c r="O95" i="75"/>
  <c r="P95" i="75" s="1"/>
  <c r="A95" i="75" s="1"/>
  <c r="O94" i="75"/>
  <c r="P94" i="75" s="1"/>
  <c r="A94" i="75" s="1"/>
  <c r="O93" i="75"/>
  <c r="P93" i="75" s="1"/>
  <c r="A93" i="75" s="1"/>
  <c r="O92" i="75"/>
  <c r="P92" i="75" s="1"/>
  <c r="A92" i="75" s="1"/>
  <c r="O91" i="75"/>
  <c r="P91" i="75" s="1"/>
  <c r="A91" i="75" s="1"/>
  <c r="O90" i="75"/>
  <c r="P90" i="75" s="1"/>
  <c r="A90" i="75" s="1"/>
  <c r="O89" i="75"/>
  <c r="P89" i="75" s="1"/>
  <c r="A89" i="75" s="1"/>
  <c r="O88" i="75"/>
  <c r="P88" i="75" s="1"/>
  <c r="A88" i="75" s="1"/>
  <c r="O87" i="75"/>
  <c r="P87" i="75" s="1"/>
  <c r="A87" i="75" s="1"/>
  <c r="P86" i="75"/>
  <c r="A86" i="75" s="1"/>
  <c r="O86" i="75"/>
  <c r="O85" i="75"/>
  <c r="P85" i="75" s="1"/>
  <c r="A85" i="75" s="1"/>
  <c r="O84" i="75"/>
  <c r="P84" i="75" s="1"/>
  <c r="A84" i="75" s="1"/>
  <c r="O83" i="75"/>
  <c r="P83" i="75" s="1"/>
  <c r="A83" i="75" s="1"/>
  <c r="O82" i="75"/>
  <c r="P82" i="75" s="1"/>
  <c r="A82" i="75" s="1"/>
  <c r="O81" i="75"/>
  <c r="P81" i="75" s="1"/>
  <c r="A81" i="75" s="1"/>
  <c r="O80" i="75"/>
  <c r="P80" i="75" s="1"/>
  <c r="A80" i="75" s="1"/>
  <c r="O79" i="75"/>
  <c r="P79" i="75" s="1"/>
  <c r="A79" i="75" s="1"/>
  <c r="O78" i="75"/>
  <c r="P78" i="75" s="1"/>
  <c r="A78" i="75" s="1"/>
  <c r="O77" i="75"/>
  <c r="P77" i="75" s="1"/>
  <c r="A77" i="75" s="1"/>
  <c r="O76" i="75"/>
  <c r="P76" i="75" s="1"/>
  <c r="A76" i="75" s="1"/>
  <c r="O75" i="75"/>
  <c r="P75" i="75" s="1"/>
  <c r="A75" i="75" s="1"/>
  <c r="O74" i="75"/>
  <c r="P74" i="75" s="1"/>
  <c r="A74" i="75" s="1"/>
  <c r="O73" i="75"/>
  <c r="P73" i="75" s="1"/>
  <c r="A73" i="75" s="1"/>
  <c r="O72" i="75"/>
  <c r="P72" i="75" s="1"/>
  <c r="A72" i="75" s="1"/>
  <c r="O71" i="75"/>
  <c r="P71" i="75" s="1"/>
  <c r="A71" i="75" s="1"/>
  <c r="O70" i="75"/>
  <c r="P70" i="75" s="1"/>
  <c r="A70" i="75" s="1"/>
  <c r="O69" i="75"/>
  <c r="P69" i="75" s="1"/>
  <c r="A69" i="75" s="1"/>
  <c r="O68" i="75"/>
  <c r="P68" i="75" s="1"/>
  <c r="A68" i="75" s="1"/>
  <c r="O67" i="75"/>
  <c r="P67" i="75" s="1"/>
  <c r="A67" i="75" s="1"/>
  <c r="O66" i="75"/>
  <c r="P66" i="75" s="1"/>
  <c r="A66" i="75" s="1"/>
  <c r="O65" i="75"/>
  <c r="P65" i="75" s="1"/>
  <c r="A65" i="75" s="1"/>
  <c r="O64" i="75"/>
  <c r="P64" i="75" s="1"/>
  <c r="A64" i="75" s="1"/>
  <c r="O63" i="75"/>
  <c r="P63" i="75" s="1"/>
  <c r="A63" i="75" s="1"/>
  <c r="O62" i="75"/>
  <c r="P62" i="75" s="1"/>
  <c r="A62" i="75" s="1"/>
  <c r="O61" i="75"/>
  <c r="P61" i="75" s="1"/>
  <c r="A61" i="75" s="1"/>
  <c r="O60" i="75"/>
  <c r="P60" i="75" s="1"/>
  <c r="A60" i="75" s="1"/>
  <c r="O59" i="75"/>
  <c r="P59" i="75" s="1"/>
  <c r="A59" i="75" s="1"/>
  <c r="O58" i="75"/>
  <c r="P58" i="75" s="1"/>
  <c r="A58" i="75" s="1"/>
  <c r="O57" i="75"/>
  <c r="P57" i="75" s="1"/>
  <c r="A57" i="75" s="1"/>
  <c r="O56" i="75"/>
  <c r="P56" i="75" s="1"/>
  <c r="A56" i="75" s="1"/>
  <c r="O55" i="75"/>
  <c r="P55" i="75" s="1"/>
  <c r="A55" i="75" s="1"/>
  <c r="O54" i="75"/>
  <c r="P54" i="75" s="1"/>
  <c r="A54" i="75" s="1"/>
  <c r="O53" i="75"/>
  <c r="P53" i="75" s="1"/>
  <c r="A53" i="75" s="1"/>
  <c r="O52" i="75"/>
  <c r="P52" i="75" s="1"/>
  <c r="A52" i="75" s="1"/>
  <c r="O51" i="75"/>
  <c r="P51" i="75" s="1"/>
  <c r="A51" i="75" s="1"/>
  <c r="O50" i="75"/>
  <c r="P50" i="75" s="1"/>
  <c r="A50" i="75" s="1"/>
  <c r="O49" i="75"/>
  <c r="P49" i="75" s="1"/>
  <c r="A49" i="75" s="1"/>
  <c r="O48" i="75"/>
  <c r="P48" i="75" s="1"/>
  <c r="A48" i="75" s="1"/>
  <c r="O47" i="75"/>
  <c r="P47" i="75" s="1"/>
  <c r="A47" i="75" s="1"/>
  <c r="P46" i="75"/>
  <c r="A46" i="75" s="1"/>
  <c r="O46" i="75"/>
  <c r="O45" i="75"/>
  <c r="P45" i="75" s="1"/>
  <c r="A45" i="75" s="1"/>
  <c r="O44" i="75"/>
  <c r="P44" i="75" s="1"/>
  <c r="A44" i="75" s="1"/>
  <c r="O43" i="75"/>
  <c r="P43" i="75" s="1"/>
  <c r="A43" i="75" s="1"/>
  <c r="O42" i="75"/>
  <c r="P42" i="75" s="1"/>
  <c r="A42" i="75" s="1"/>
  <c r="O41" i="75"/>
  <c r="P41" i="75" s="1"/>
  <c r="A41" i="75" s="1"/>
  <c r="O40" i="75"/>
  <c r="P40" i="75" s="1"/>
  <c r="A40" i="75" s="1"/>
  <c r="O39" i="75"/>
  <c r="P39" i="75" s="1"/>
  <c r="A39" i="75" s="1"/>
  <c r="O38" i="75"/>
  <c r="P38" i="75" s="1"/>
  <c r="A38" i="75" s="1"/>
  <c r="O37" i="75"/>
  <c r="P37" i="75" s="1"/>
  <c r="A37" i="75" s="1"/>
  <c r="O36" i="75"/>
  <c r="P36" i="75" s="1"/>
  <c r="A36" i="75" s="1"/>
  <c r="O35" i="75"/>
  <c r="P35" i="75" s="1"/>
  <c r="A35" i="75" s="1"/>
  <c r="O34" i="75"/>
  <c r="P34" i="75" s="1"/>
  <c r="A34" i="75" s="1"/>
  <c r="O33" i="75"/>
  <c r="P33" i="75" s="1"/>
  <c r="A33" i="75" s="1"/>
  <c r="O32" i="75"/>
  <c r="P32" i="75" s="1"/>
  <c r="A32" i="75" s="1"/>
  <c r="O31" i="75"/>
  <c r="P31" i="75" s="1"/>
  <c r="A31" i="75" s="1"/>
  <c r="O30" i="75"/>
  <c r="P30" i="75" s="1"/>
  <c r="A30" i="75" s="1"/>
  <c r="O29" i="75"/>
  <c r="P29" i="75" s="1"/>
  <c r="A29" i="75" s="1"/>
  <c r="O28" i="75"/>
  <c r="P28" i="75" s="1"/>
  <c r="A28" i="75" s="1"/>
  <c r="O27" i="75"/>
  <c r="P27" i="75" s="1"/>
  <c r="A27" i="75" s="1"/>
  <c r="O26" i="75"/>
  <c r="P26" i="75" s="1"/>
  <c r="A26" i="75" s="1"/>
  <c r="O25" i="75"/>
  <c r="P25" i="75" s="1"/>
  <c r="A25" i="75" s="1"/>
  <c r="O24" i="75"/>
  <c r="P24" i="75" s="1"/>
  <c r="A24" i="75" s="1"/>
  <c r="O23" i="75"/>
  <c r="P23" i="75" s="1"/>
  <c r="A23" i="75" s="1"/>
  <c r="O22" i="75"/>
  <c r="P22" i="75" s="1"/>
  <c r="A22" i="75" s="1"/>
  <c r="O21" i="75"/>
  <c r="P21" i="75" s="1"/>
  <c r="A21" i="75" s="1"/>
  <c r="O20" i="75"/>
  <c r="P20" i="75" s="1"/>
  <c r="A20" i="75" s="1"/>
  <c r="O19" i="75"/>
  <c r="P19" i="75" s="1"/>
  <c r="A19" i="75" s="1"/>
  <c r="O18" i="75"/>
  <c r="P18" i="75" s="1"/>
  <c r="A18" i="75" s="1"/>
  <c r="O17" i="75"/>
  <c r="P17" i="75" s="1"/>
  <c r="A17" i="75" s="1"/>
  <c r="O16" i="75"/>
  <c r="P16" i="75" s="1"/>
  <c r="A16" i="75" s="1"/>
  <c r="O15" i="75"/>
  <c r="P15" i="75" s="1"/>
  <c r="A15" i="75" s="1"/>
  <c r="O14" i="75"/>
  <c r="P14" i="75" s="1"/>
  <c r="A14" i="75" s="1"/>
  <c r="O13" i="75"/>
  <c r="P13" i="75" s="1"/>
  <c r="A13" i="75" s="1"/>
  <c r="O12" i="75"/>
  <c r="P12" i="75" s="1"/>
  <c r="A12" i="75" s="1"/>
  <c r="O11" i="75"/>
  <c r="P11" i="75" s="1"/>
  <c r="A11" i="75" s="1"/>
  <c r="O10" i="75"/>
  <c r="P10" i="75" s="1"/>
  <c r="A10" i="75" s="1"/>
  <c r="O9" i="75"/>
  <c r="P9" i="75" s="1"/>
  <c r="A9" i="75" s="1"/>
  <c r="O1000" i="76"/>
  <c r="P1000" i="76" s="1"/>
  <c r="A1000" i="76" s="1"/>
  <c r="O999" i="76"/>
  <c r="P999" i="76" s="1"/>
  <c r="A999" i="76" s="1"/>
  <c r="O998" i="76"/>
  <c r="P998" i="76" s="1"/>
  <c r="A998" i="76" s="1"/>
  <c r="O997" i="76"/>
  <c r="P997" i="76" s="1"/>
  <c r="A997" i="76" s="1"/>
  <c r="O996" i="76"/>
  <c r="P996" i="76" s="1"/>
  <c r="A996" i="76" s="1"/>
  <c r="O995" i="76"/>
  <c r="P995" i="76" s="1"/>
  <c r="A995" i="76" s="1"/>
  <c r="O994" i="76"/>
  <c r="P994" i="76" s="1"/>
  <c r="A994" i="76" s="1"/>
  <c r="O993" i="76"/>
  <c r="P993" i="76" s="1"/>
  <c r="A993" i="76" s="1"/>
  <c r="O992" i="76"/>
  <c r="P992" i="76" s="1"/>
  <c r="A992" i="76" s="1"/>
  <c r="O991" i="76"/>
  <c r="P991" i="76" s="1"/>
  <c r="A991" i="76" s="1"/>
  <c r="O990" i="76"/>
  <c r="P990" i="76" s="1"/>
  <c r="A990" i="76" s="1"/>
  <c r="O989" i="76"/>
  <c r="P989" i="76" s="1"/>
  <c r="A989" i="76" s="1"/>
  <c r="O988" i="76"/>
  <c r="P988" i="76" s="1"/>
  <c r="A988" i="76" s="1"/>
  <c r="O987" i="76"/>
  <c r="P987" i="76" s="1"/>
  <c r="A987" i="76" s="1"/>
  <c r="O986" i="76"/>
  <c r="P986" i="76" s="1"/>
  <c r="A986" i="76" s="1"/>
  <c r="O985" i="76"/>
  <c r="P985" i="76" s="1"/>
  <c r="A985" i="76" s="1"/>
  <c r="O984" i="76"/>
  <c r="P984" i="76" s="1"/>
  <c r="A984" i="76" s="1"/>
  <c r="O983" i="76"/>
  <c r="P983" i="76" s="1"/>
  <c r="A983" i="76" s="1"/>
  <c r="O982" i="76"/>
  <c r="P982" i="76" s="1"/>
  <c r="A982" i="76" s="1"/>
  <c r="O981" i="76"/>
  <c r="P981" i="76" s="1"/>
  <c r="A981" i="76" s="1"/>
  <c r="O980" i="76"/>
  <c r="P980" i="76" s="1"/>
  <c r="A980" i="76" s="1"/>
  <c r="O979" i="76"/>
  <c r="P979" i="76" s="1"/>
  <c r="A979" i="76" s="1"/>
  <c r="O978" i="76"/>
  <c r="P978" i="76" s="1"/>
  <c r="A978" i="76" s="1"/>
  <c r="O977" i="76"/>
  <c r="P977" i="76" s="1"/>
  <c r="A977" i="76" s="1"/>
  <c r="O976" i="76"/>
  <c r="P976" i="76" s="1"/>
  <c r="A976" i="76" s="1"/>
  <c r="O975" i="76"/>
  <c r="P975" i="76" s="1"/>
  <c r="A975" i="76" s="1"/>
  <c r="O974" i="76"/>
  <c r="P974" i="76" s="1"/>
  <c r="A974" i="76" s="1"/>
  <c r="O973" i="76"/>
  <c r="P973" i="76" s="1"/>
  <c r="A973" i="76" s="1"/>
  <c r="O972" i="76"/>
  <c r="P972" i="76" s="1"/>
  <c r="A972" i="76" s="1"/>
  <c r="O971" i="76"/>
  <c r="P971" i="76" s="1"/>
  <c r="A971" i="76" s="1"/>
  <c r="O970" i="76"/>
  <c r="P970" i="76" s="1"/>
  <c r="A970" i="76" s="1"/>
  <c r="O969" i="76"/>
  <c r="P969" i="76" s="1"/>
  <c r="A969" i="76" s="1"/>
  <c r="O968" i="76"/>
  <c r="P968" i="76" s="1"/>
  <c r="A968" i="76" s="1"/>
  <c r="O967" i="76"/>
  <c r="P967" i="76" s="1"/>
  <c r="A967" i="76" s="1"/>
  <c r="O966" i="76"/>
  <c r="P966" i="76" s="1"/>
  <c r="A966" i="76" s="1"/>
  <c r="O965" i="76"/>
  <c r="P965" i="76" s="1"/>
  <c r="A965" i="76" s="1"/>
  <c r="O964" i="76"/>
  <c r="P964" i="76" s="1"/>
  <c r="A964" i="76" s="1"/>
  <c r="O963" i="76"/>
  <c r="P963" i="76" s="1"/>
  <c r="A963" i="76" s="1"/>
  <c r="O962" i="76"/>
  <c r="P962" i="76" s="1"/>
  <c r="A962" i="76" s="1"/>
  <c r="O961" i="76"/>
  <c r="P961" i="76" s="1"/>
  <c r="A961" i="76" s="1"/>
  <c r="O960" i="76"/>
  <c r="P960" i="76" s="1"/>
  <c r="A960" i="76" s="1"/>
  <c r="O959" i="76"/>
  <c r="P959" i="76" s="1"/>
  <c r="A959" i="76" s="1"/>
  <c r="O958" i="76"/>
  <c r="P958" i="76" s="1"/>
  <c r="A958" i="76" s="1"/>
  <c r="O957" i="76"/>
  <c r="P957" i="76" s="1"/>
  <c r="A957" i="76" s="1"/>
  <c r="O956" i="76"/>
  <c r="P956" i="76" s="1"/>
  <c r="A956" i="76" s="1"/>
  <c r="O955" i="76"/>
  <c r="P955" i="76" s="1"/>
  <c r="A955" i="76" s="1"/>
  <c r="O954" i="76"/>
  <c r="P954" i="76" s="1"/>
  <c r="A954" i="76" s="1"/>
  <c r="O953" i="76"/>
  <c r="P953" i="76" s="1"/>
  <c r="A953" i="76" s="1"/>
  <c r="O952" i="76"/>
  <c r="P952" i="76" s="1"/>
  <c r="A952" i="76" s="1"/>
  <c r="O951" i="76"/>
  <c r="P951" i="76" s="1"/>
  <c r="A951" i="76" s="1"/>
  <c r="O950" i="76"/>
  <c r="P950" i="76" s="1"/>
  <c r="A950" i="76" s="1"/>
  <c r="O949" i="76"/>
  <c r="P949" i="76" s="1"/>
  <c r="A949" i="76" s="1"/>
  <c r="O948" i="76"/>
  <c r="P948" i="76" s="1"/>
  <c r="A948" i="76" s="1"/>
  <c r="O947" i="76"/>
  <c r="P947" i="76" s="1"/>
  <c r="A947" i="76" s="1"/>
  <c r="O946" i="76"/>
  <c r="P946" i="76" s="1"/>
  <c r="A946" i="76" s="1"/>
  <c r="O945" i="76"/>
  <c r="P945" i="76" s="1"/>
  <c r="A945" i="76" s="1"/>
  <c r="O944" i="76"/>
  <c r="P944" i="76" s="1"/>
  <c r="A944" i="76" s="1"/>
  <c r="O943" i="76"/>
  <c r="P943" i="76" s="1"/>
  <c r="A943" i="76" s="1"/>
  <c r="O942" i="76"/>
  <c r="P942" i="76" s="1"/>
  <c r="A942" i="76" s="1"/>
  <c r="O941" i="76"/>
  <c r="P941" i="76" s="1"/>
  <c r="A941" i="76" s="1"/>
  <c r="O940" i="76"/>
  <c r="P940" i="76" s="1"/>
  <c r="A940" i="76" s="1"/>
  <c r="O939" i="76"/>
  <c r="P939" i="76" s="1"/>
  <c r="A939" i="76" s="1"/>
  <c r="O938" i="76"/>
  <c r="P938" i="76" s="1"/>
  <c r="A938" i="76" s="1"/>
  <c r="O937" i="76"/>
  <c r="P937" i="76" s="1"/>
  <c r="A937" i="76" s="1"/>
  <c r="O936" i="76"/>
  <c r="P936" i="76" s="1"/>
  <c r="A936" i="76" s="1"/>
  <c r="O935" i="76"/>
  <c r="P935" i="76" s="1"/>
  <c r="A935" i="76" s="1"/>
  <c r="O934" i="76"/>
  <c r="P934" i="76" s="1"/>
  <c r="A934" i="76" s="1"/>
  <c r="O933" i="76"/>
  <c r="P933" i="76" s="1"/>
  <c r="A933" i="76" s="1"/>
  <c r="O932" i="76"/>
  <c r="P932" i="76" s="1"/>
  <c r="A932" i="76" s="1"/>
  <c r="O931" i="76"/>
  <c r="P931" i="76" s="1"/>
  <c r="A931" i="76" s="1"/>
  <c r="O930" i="76"/>
  <c r="P930" i="76" s="1"/>
  <c r="A930" i="76" s="1"/>
  <c r="O929" i="76"/>
  <c r="P929" i="76" s="1"/>
  <c r="A929" i="76" s="1"/>
  <c r="O928" i="76"/>
  <c r="P928" i="76" s="1"/>
  <c r="A928" i="76" s="1"/>
  <c r="O927" i="76"/>
  <c r="P927" i="76" s="1"/>
  <c r="A927" i="76" s="1"/>
  <c r="O926" i="76"/>
  <c r="P926" i="76" s="1"/>
  <c r="A926" i="76" s="1"/>
  <c r="O925" i="76"/>
  <c r="P925" i="76" s="1"/>
  <c r="A925" i="76" s="1"/>
  <c r="O924" i="76"/>
  <c r="P924" i="76" s="1"/>
  <c r="A924" i="76" s="1"/>
  <c r="O923" i="76"/>
  <c r="P923" i="76" s="1"/>
  <c r="A923" i="76" s="1"/>
  <c r="O922" i="76"/>
  <c r="P922" i="76" s="1"/>
  <c r="A922" i="76" s="1"/>
  <c r="O921" i="76"/>
  <c r="P921" i="76" s="1"/>
  <c r="A921" i="76" s="1"/>
  <c r="O920" i="76"/>
  <c r="P920" i="76" s="1"/>
  <c r="A920" i="76" s="1"/>
  <c r="O919" i="76"/>
  <c r="P919" i="76" s="1"/>
  <c r="A919" i="76" s="1"/>
  <c r="O918" i="76"/>
  <c r="P918" i="76" s="1"/>
  <c r="A918" i="76" s="1"/>
  <c r="O917" i="76"/>
  <c r="P917" i="76" s="1"/>
  <c r="A917" i="76" s="1"/>
  <c r="O916" i="76"/>
  <c r="P916" i="76" s="1"/>
  <c r="A916" i="76" s="1"/>
  <c r="O915" i="76"/>
  <c r="P915" i="76" s="1"/>
  <c r="A915" i="76" s="1"/>
  <c r="O914" i="76"/>
  <c r="P914" i="76" s="1"/>
  <c r="A914" i="76" s="1"/>
  <c r="O913" i="76"/>
  <c r="P913" i="76" s="1"/>
  <c r="A913" i="76" s="1"/>
  <c r="O912" i="76"/>
  <c r="P912" i="76" s="1"/>
  <c r="A912" i="76" s="1"/>
  <c r="O911" i="76"/>
  <c r="P911" i="76" s="1"/>
  <c r="A911" i="76" s="1"/>
  <c r="O910" i="76"/>
  <c r="P910" i="76" s="1"/>
  <c r="A910" i="76" s="1"/>
  <c r="O909" i="76"/>
  <c r="P909" i="76" s="1"/>
  <c r="A909" i="76" s="1"/>
  <c r="O908" i="76"/>
  <c r="P908" i="76" s="1"/>
  <c r="A908" i="76" s="1"/>
  <c r="O907" i="76"/>
  <c r="P907" i="76" s="1"/>
  <c r="A907" i="76" s="1"/>
  <c r="O906" i="76"/>
  <c r="P906" i="76" s="1"/>
  <c r="A906" i="76" s="1"/>
  <c r="O905" i="76"/>
  <c r="P905" i="76" s="1"/>
  <c r="A905" i="76" s="1"/>
  <c r="O904" i="76"/>
  <c r="P904" i="76" s="1"/>
  <c r="A904" i="76" s="1"/>
  <c r="O903" i="76"/>
  <c r="P903" i="76" s="1"/>
  <c r="A903" i="76" s="1"/>
  <c r="O902" i="76"/>
  <c r="P902" i="76" s="1"/>
  <c r="A902" i="76" s="1"/>
  <c r="O901" i="76"/>
  <c r="P901" i="76" s="1"/>
  <c r="A901" i="76" s="1"/>
  <c r="O900" i="76"/>
  <c r="P900" i="76" s="1"/>
  <c r="A900" i="76" s="1"/>
  <c r="O899" i="76"/>
  <c r="P899" i="76" s="1"/>
  <c r="A899" i="76" s="1"/>
  <c r="O898" i="76"/>
  <c r="P898" i="76" s="1"/>
  <c r="A898" i="76" s="1"/>
  <c r="O897" i="76"/>
  <c r="P897" i="76" s="1"/>
  <c r="A897" i="76" s="1"/>
  <c r="O896" i="76"/>
  <c r="P896" i="76" s="1"/>
  <c r="A896" i="76" s="1"/>
  <c r="O895" i="76"/>
  <c r="P895" i="76" s="1"/>
  <c r="A895" i="76" s="1"/>
  <c r="O894" i="76"/>
  <c r="P894" i="76" s="1"/>
  <c r="A894" i="76" s="1"/>
  <c r="O893" i="76"/>
  <c r="P893" i="76" s="1"/>
  <c r="A893" i="76" s="1"/>
  <c r="O892" i="76"/>
  <c r="P892" i="76" s="1"/>
  <c r="A892" i="76" s="1"/>
  <c r="O891" i="76"/>
  <c r="P891" i="76" s="1"/>
  <c r="A891" i="76" s="1"/>
  <c r="O890" i="76"/>
  <c r="P890" i="76" s="1"/>
  <c r="A890" i="76" s="1"/>
  <c r="O889" i="76"/>
  <c r="P889" i="76" s="1"/>
  <c r="A889" i="76" s="1"/>
  <c r="O888" i="76"/>
  <c r="P888" i="76" s="1"/>
  <c r="A888" i="76" s="1"/>
  <c r="O887" i="76"/>
  <c r="P887" i="76" s="1"/>
  <c r="A887" i="76" s="1"/>
  <c r="O886" i="76"/>
  <c r="P886" i="76" s="1"/>
  <c r="A886" i="76" s="1"/>
  <c r="O885" i="76"/>
  <c r="P885" i="76" s="1"/>
  <c r="A885" i="76" s="1"/>
  <c r="O884" i="76"/>
  <c r="P884" i="76" s="1"/>
  <c r="A884" i="76" s="1"/>
  <c r="O883" i="76"/>
  <c r="P883" i="76" s="1"/>
  <c r="A883" i="76" s="1"/>
  <c r="O882" i="76"/>
  <c r="P882" i="76" s="1"/>
  <c r="A882" i="76" s="1"/>
  <c r="O881" i="76"/>
  <c r="P881" i="76" s="1"/>
  <c r="A881" i="76" s="1"/>
  <c r="O880" i="76"/>
  <c r="P880" i="76" s="1"/>
  <c r="A880" i="76" s="1"/>
  <c r="O879" i="76"/>
  <c r="P879" i="76" s="1"/>
  <c r="A879" i="76" s="1"/>
  <c r="O878" i="76"/>
  <c r="P878" i="76" s="1"/>
  <c r="A878" i="76" s="1"/>
  <c r="O877" i="76"/>
  <c r="P877" i="76" s="1"/>
  <c r="A877" i="76" s="1"/>
  <c r="O876" i="76"/>
  <c r="P876" i="76" s="1"/>
  <c r="A876" i="76" s="1"/>
  <c r="O875" i="76"/>
  <c r="P875" i="76" s="1"/>
  <c r="A875" i="76" s="1"/>
  <c r="O874" i="76"/>
  <c r="P874" i="76" s="1"/>
  <c r="A874" i="76" s="1"/>
  <c r="O873" i="76"/>
  <c r="P873" i="76" s="1"/>
  <c r="A873" i="76" s="1"/>
  <c r="O872" i="76"/>
  <c r="P872" i="76" s="1"/>
  <c r="A872" i="76" s="1"/>
  <c r="O871" i="76"/>
  <c r="P871" i="76" s="1"/>
  <c r="A871" i="76" s="1"/>
  <c r="O870" i="76"/>
  <c r="P870" i="76" s="1"/>
  <c r="A870" i="76" s="1"/>
  <c r="O869" i="76"/>
  <c r="P869" i="76" s="1"/>
  <c r="A869" i="76" s="1"/>
  <c r="O868" i="76"/>
  <c r="P868" i="76" s="1"/>
  <c r="A868" i="76" s="1"/>
  <c r="O867" i="76"/>
  <c r="P867" i="76" s="1"/>
  <c r="A867" i="76" s="1"/>
  <c r="O866" i="76"/>
  <c r="P866" i="76" s="1"/>
  <c r="A866" i="76" s="1"/>
  <c r="O865" i="76"/>
  <c r="P865" i="76" s="1"/>
  <c r="A865" i="76" s="1"/>
  <c r="O864" i="76"/>
  <c r="P864" i="76" s="1"/>
  <c r="A864" i="76" s="1"/>
  <c r="O863" i="76"/>
  <c r="P863" i="76" s="1"/>
  <c r="A863" i="76" s="1"/>
  <c r="O862" i="76"/>
  <c r="P862" i="76" s="1"/>
  <c r="A862" i="76" s="1"/>
  <c r="O861" i="76"/>
  <c r="P861" i="76" s="1"/>
  <c r="A861" i="76" s="1"/>
  <c r="O860" i="76"/>
  <c r="P860" i="76" s="1"/>
  <c r="A860" i="76" s="1"/>
  <c r="O859" i="76"/>
  <c r="P859" i="76" s="1"/>
  <c r="A859" i="76" s="1"/>
  <c r="O858" i="76"/>
  <c r="P858" i="76" s="1"/>
  <c r="A858" i="76" s="1"/>
  <c r="O857" i="76"/>
  <c r="P857" i="76" s="1"/>
  <c r="A857" i="76" s="1"/>
  <c r="O856" i="76"/>
  <c r="P856" i="76" s="1"/>
  <c r="A856" i="76" s="1"/>
  <c r="O855" i="76"/>
  <c r="P855" i="76" s="1"/>
  <c r="A855" i="76" s="1"/>
  <c r="O854" i="76"/>
  <c r="P854" i="76" s="1"/>
  <c r="A854" i="76" s="1"/>
  <c r="O853" i="76"/>
  <c r="P853" i="76" s="1"/>
  <c r="A853" i="76" s="1"/>
  <c r="O852" i="76"/>
  <c r="P852" i="76" s="1"/>
  <c r="A852" i="76" s="1"/>
  <c r="O851" i="76"/>
  <c r="P851" i="76" s="1"/>
  <c r="A851" i="76" s="1"/>
  <c r="O850" i="76"/>
  <c r="P850" i="76" s="1"/>
  <c r="A850" i="76" s="1"/>
  <c r="O849" i="76"/>
  <c r="P849" i="76" s="1"/>
  <c r="A849" i="76" s="1"/>
  <c r="O848" i="76"/>
  <c r="P848" i="76" s="1"/>
  <c r="A848" i="76" s="1"/>
  <c r="O847" i="76"/>
  <c r="P847" i="76" s="1"/>
  <c r="A847" i="76" s="1"/>
  <c r="O846" i="76"/>
  <c r="P846" i="76" s="1"/>
  <c r="A846" i="76" s="1"/>
  <c r="O845" i="76"/>
  <c r="P845" i="76" s="1"/>
  <c r="A845" i="76" s="1"/>
  <c r="O844" i="76"/>
  <c r="P844" i="76" s="1"/>
  <c r="A844" i="76" s="1"/>
  <c r="O843" i="76"/>
  <c r="P843" i="76" s="1"/>
  <c r="A843" i="76" s="1"/>
  <c r="O842" i="76"/>
  <c r="P842" i="76" s="1"/>
  <c r="A842" i="76" s="1"/>
  <c r="O841" i="76"/>
  <c r="P841" i="76" s="1"/>
  <c r="A841" i="76" s="1"/>
  <c r="O840" i="76"/>
  <c r="P840" i="76" s="1"/>
  <c r="A840" i="76" s="1"/>
  <c r="O839" i="76"/>
  <c r="P839" i="76" s="1"/>
  <c r="A839" i="76" s="1"/>
  <c r="O838" i="76"/>
  <c r="P838" i="76" s="1"/>
  <c r="A838" i="76" s="1"/>
  <c r="O837" i="76"/>
  <c r="P837" i="76" s="1"/>
  <c r="A837" i="76" s="1"/>
  <c r="O836" i="76"/>
  <c r="P836" i="76" s="1"/>
  <c r="A836" i="76" s="1"/>
  <c r="O835" i="76"/>
  <c r="P835" i="76" s="1"/>
  <c r="A835" i="76" s="1"/>
  <c r="O834" i="76"/>
  <c r="P834" i="76" s="1"/>
  <c r="A834" i="76" s="1"/>
  <c r="O833" i="76"/>
  <c r="P833" i="76" s="1"/>
  <c r="A833" i="76" s="1"/>
  <c r="O832" i="76"/>
  <c r="P832" i="76" s="1"/>
  <c r="A832" i="76" s="1"/>
  <c r="O831" i="76"/>
  <c r="P831" i="76" s="1"/>
  <c r="A831" i="76" s="1"/>
  <c r="O830" i="76"/>
  <c r="P830" i="76" s="1"/>
  <c r="A830" i="76" s="1"/>
  <c r="O829" i="76"/>
  <c r="P829" i="76" s="1"/>
  <c r="A829" i="76" s="1"/>
  <c r="O828" i="76"/>
  <c r="P828" i="76" s="1"/>
  <c r="A828" i="76" s="1"/>
  <c r="O827" i="76"/>
  <c r="P827" i="76" s="1"/>
  <c r="A827" i="76" s="1"/>
  <c r="O826" i="76"/>
  <c r="P826" i="76" s="1"/>
  <c r="A826" i="76" s="1"/>
  <c r="O825" i="76"/>
  <c r="P825" i="76" s="1"/>
  <c r="A825" i="76" s="1"/>
  <c r="O824" i="76"/>
  <c r="P824" i="76" s="1"/>
  <c r="A824" i="76" s="1"/>
  <c r="O823" i="76"/>
  <c r="P823" i="76" s="1"/>
  <c r="A823" i="76" s="1"/>
  <c r="O822" i="76"/>
  <c r="P822" i="76" s="1"/>
  <c r="A822" i="76" s="1"/>
  <c r="O821" i="76"/>
  <c r="P821" i="76" s="1"/>
  <c r="A821" i="76" s="1"/>
  <c r="O820" i="76"/>
  <c r="P820" i="76" s="1"/>
  <c r="A820" i="76" s="1"/>
  <c r="O819" i="76"/>
  <c r="P819" i="76" s="1"/>
  <c r="A819" i="76" s="1"/>
  <c r="O818" i="76"/>
  <c r="P818" i="76" s="1"/>
  <c r="A818" i="76" s="1"/>
  <c r="O817" i="76"/>
  <c r="P817" i="76" s="1"/>
  <c r="A817" i="76" s="1"/>
  <c r="O816" i="76"/>
  <c r="P816" i="76" s="1"/>
  <c r="A816" i="76" s="1"/>
  <c r="O815" i="76"/>
  <c r="P815" i="76" s="1"/>
  <c r="A815" i="76" s="1"/>
  <c r="O814" i="76"/>
  <c r="P814" i="76" s="1"/>
  <c r="A814" i="76" s="1"/>
  <c r="O813" i="76"/>
  <c r="P813" i="76" s="1"/>
  <c r="A813" i="76" s="1"/>
  <c r="O812" i="76"/>
  <c r="P812" i="76" s="1"/>
  <c r="A812" i="76" s="1"/>
  <c r="O811" i="76"/>
  <c r="P811" i="76" s="1"/>
  <c r="A811" i="76" s="1"/>
  <c r="O810" i="76"/>
  <c r="P810" i="76" s="1"/>
  <c r="A810" i="76" s="1"/>
  <c r="O809" i="76"/>
  <c r="P809" i="76" s="1"/>
  <c r="A809" i="76" s="1"/>
  <c r="O808" i="76"/>
  <c r="P808" i="76" s="1"/>
  <c r="A808" i="76" s="1"/>
  <c r="O807" i="76"/>
  <c r="P807" i="76" s="1"/>
  <c r="A807" i="76" s="1"/>
  <c r="O806" i="76"/>
  <c r="P806" i="76" s="1"/>
  <c r="A806" i="76" s="1"/>
  <c r="O805" i="76"/>
  <c r="P805" i="76" s="1"/>
  <c r="A805" i="76" s="1"/>
  <c r="O804" i="76"/>
  <c r="P804" i="76" s="1"/>
  <c r="A804" i="76" s="1"/>
  <c r="O803" i="76"/>
  <c r="P803" i="76" s="1"/>
  <c r="A803" i="76" s="1"/>
  <c r="O802" i="76"/>
  <c r="P802" i="76" s="1"/>
  <c r="A802" i="76" s="1"/>
  <c r="O801" i="76"/>
  <c r="P801" i="76" s="1"/>
  <c r="A801" i="76" s="1"/>
  <c r="O800" i="76"/>
  <c r="P800" i="76" s="1"/>
  <c r="A800" i="76" s="1"/>
  <c r="O799" i="76"/>
  <c r="P799" i="76" s="1"/>
  <c r="A799" i="76" s="1"/>
  <c r="O798" i="76"/>
  <c r="P798" i="76" s="1"/>
  <c r="A798" i="76" s="1"/>
  <c r="O797" i="76"/>
  <c r="P797" i="76" s="1"/>
  <c r="A797" i="76" s="1"/>
  <c r="O796" i="76"/>
  <c r="P796" i="76" s="1"/>
  <c r="A796" i="76" s="1"/>
  <c r="O795" i="76"/>
  <c r="P795" i="76" s="1"/>
  <c r="A795" i="76" s="1"/>
  <c r="O794" i="76"/>
  <c r="P794" i="76" s="1"/>
  <c r="A794" i="76" s="1"/>
  <c r="O793" i="76"/>
  <c r="P793" i="76" s="1"/>
  <c r="A793" i="76" s="1"/>
  <c r="O792" i="76"/>
  <c r="P792" i="76" s="1"/>
  <c r="A792" i="76" s="1"/>
  <c r="O791" i="76"/>
  <c r="P791" i="76" s="1"/>
  <c r="A791" i="76" s="1"/>
  <c r="O790" i="76"/>
  <c r="P790" i="76" s="1"/>
  <c r="A790" i="76" s="1"/>
  <c r="O789" i="76"/>
  <c r="P789" i="76" s="1"/>
  <c r="A789" i="76" s="1"/>
  <c r="O788" i="76"/>
  <c r="P788" i="76" s="1"/>
  <c r="A788" i="76" s="1"/>
  <c r="O787" i="76"/>
  <c r="P787" i="76" s="1"/>
  <c r="A787" i="76" s="1"/>
  <c r="O786" i="76"/>
  <c r="P786" i="76" s="1"/>
  <c r="A786" i="76" s="1"/>
  <c r="O785" i="76"/>
  <c r="P785" i="76" s="1"/>
  <c r="A785" i="76" s="1"/>
  <c r="O784" i="76"/>
  <c r="P784" i="76" s="1"/>
  <c r="A784" i="76" s="1"/>
  <c r="O783" i="76"/>
  <c r="P783" i="76" s="1"/>
  <c r="A783" i="76" s="1"/>
  <c r="O782" i="76"/>
  <c r="P782" i="76" s="1"/>
  <c r="A782" i="76" s="1"/>
  <c r="O781" i="76"/>
  <c r="P781" i="76" s="1"/>
  <c r="A781" i="76" s="1"/>
  <c r="O780" i="76"/>
  <c r="P780" i="76" s="1"/>
  <c r="A780" i="76" s="1"/>
  <c r="O779" i="76"/>
  <c r="P779" i="76" s="1"/>
  <c r="A779" i="76" s="1"/>
  <c r="O778" i="76"/>
  <c r="P778" i="76" s="1"/>
  <c r="A778" i="76" s="1"/>
  <c r="O777" i="76"/>
  <c r="P777" i="76" s="1"/>
  <c r="A777" i="76" s="1"/>
  <c r="O776" i="76"/>
  <c r="P776" i="76" s="1"/>
  <c r="A776" i="76" s="1"/>
  <c r="O775" i="76"/>
  <c r="P775" i="76" s="1"/>
  <c r="A775" i="76" s="1"/>
  <c r="O774" i="76"/>
  <c r="P774" i="76" s="1"/>
  <c r="A774" i="76" s="1"/>
  <c r="O773" i="76"/>
  <c r="P773" i="76" s="1"/>
  <c r="A773" i="76" s="1"/>
  <c r="O772" i="76"/>
  <c r="P772" i="76" s="1"/>
  <c r="A772" i="76" s="1"/>
  <c r="O771" i="76"/>
  <c r="P771" i="76" s="1"/>
  <c r="A771" i="76" s="1"/>
  <c r="O770" i="76"/>
  <c r="P770" i="76" s="1"/>
  <c r="A770" i="76" s="1"/>
  <c r="O769" i="76"/>
  <c r="P769" i="76" s="1"/>
  <c r="A769" i="76" s="1"/>
  <c r="O768" i="76"/>
  <c r="P768" i="76" s="1"/>
  <c r="A768" i="76" s="1"/>
  <c r="O767" i="76"/>
  <c r="P767" i="76" s="1"/>
  <c r="A767" i="76" s="1"/>
  <c r="O766" i="76"/>
  <c r="P766" i="76" s="1"/>
  <c r="A766" i="76" s="1"/>
  <c r="O765" i="76"/>
  <c r="P765" i="76" s="1"/>
  <c r="A765" i="76" s="1"/>
  <c r="O764" i="76"/>
  <c r="P764" i="76" s="1"/>
  <c r="A764" i="76" s="1"/>
  <c r="O763" i="76"/>
  <c r="P763" i="76" s="1"/>
  <c r="A763" i="76" s="1"/>
  <c r="O762" i="76"/>
  <c r="P762" i="76" s="1"/>
  <c r="A762" i="76" s="1"/>
  <c r="O761" i="76"/>
  <c r="P761" i="76" s="1"/>
  <c r="A761" i="76" s="1"/>
  <c r="O760" i="76"/>
  <c r="P760" i="76" s="1"/>
  <c r="A760" i="76" s="1"/>
  <c r="O759" i="76"/>
  <c r="P759" i="76" s="1"/>
  <c r="A759" i="76" s="1"/>
  <c r="O758" i="76"/>
  <c r="P758" i="76" s="1"/>
  <c r="A758" i="76" s="1"/>
  <c r="O757" i="76"/>
  <c r="P757" i="76" s="1"/>
  <c r="A757" i="76" s="1"/>
  <c r="O756" i="76"/>
  <c r="P756" i="76" s="1"/>
  <c r="A756" i="76" s="1"/>
  <c r="O755" i="76"/>
  <c r="P755" i="76" s="1"/>
  <c r="A755" i="76" s="1"/>
  <c r="O754" i="76"/>
  <c r="P754" i="76" s="1"/>
  <c r="A754" i="76" s="1"/>
  <c r="O753" i="76"/>
  <c r="P753" i="76" s="1"/>
  <c r="A753" i="76" s="1"/>
  <c r="O752" i="76"/>
  <c r="P752" i="76" s="1"/>
  <c r="A752" i="76" s="1"/>
  <c r="O751" i="76"/>
  <c r="P751" i="76" s="1"/>
  <c r="A751" i="76" s="1"/>
  <c r="O750" i="76"/>
  <c r="P750" i="76" s="1"/>
  <c r="A750" i="76" s="1"/>
  <c r="O749" i="76"/>
  <c r="P749" i="76" s="1"/>
  <c r="A749" i="76" s="1"/>
  <c r="O748" i="76"/>
  <c r="P748" i="76" s="1"/>
  <c r="A748" i="76" s="1"/>
  <c r="O747" i="76"/>
  <c r="P747" i="76" s="1"/>
  <c r="A747" i="76" s="1"/>
  <c r="O746" i="76"/>
  <c r="P746" i="76" s="1"/>
  <c r="A746" i="76" s="1"/>
  <c r="O745" i="76"/>
  <c r="P745" i="76" s="1"/>
  <c r="A745" i="76" s="1"/>
  <c r="O744" i="76"/>
  <c r="P744" i="76" s="1"/>
  <c r="A744" i="76" s="1"/>
  <c r="O743" i="76"/>
  <c r="P743" i="76" s="1"/>
  <c r="A743" i="76" s="1"/>
  <c r="O742" i="76"/>
  <c r="P742" i="76" s="1"/>
  <c r="A742" i="76" s="1"/>
  <c r="O741" i="76"/>
  <c r="P741" i="76" s="1"/>
  <c r="A741" i="76" s="1"/>
  <c r="O740" i="76"/>
  <c r="P740" i="76" s="1"/>
  <c r="A740" i="76" s="1"/>
  <c r="O739" i="76"/>
  <c r="P739" i="76" s="1"/>
  <c r="A739" i="76" s="1"/>
  <c r="O738" i="76"/>
  <c r="P738" i="76" s="1"/>
  <c r="A738" i="76" s="1"/>
  <c r="O737" i="76"/>
  <c r="P737" i="76" s="1"/>
  <c r="A737" i="76" s="1"/>
  <c r="P736" i="76"/>
  <c r="A736" i="76" s="1"/>
  <c r="O736" i="76"/>
  <c r="O735" i="76"/>
  <c r="P735" i="76" s="1"/>
  <c r="A735" i="76" s="1"/>
  <c r="O734" i="76"/>
  <c r="P734" i="76" s="1"/>
  <c r="A734" i="76" s="1"/>
  <c r="O733" i="76"/>
  <c r="P733" i="76" s="1"/>
  <c r="A733" i="76" s="1"/>
  <c r="O732" i="76"/>
  <c r="P732" i="76" s="1"/>
  <c r="A732" i="76" s="1"/>
  <c r="O731" i="76"/>
  <c r="P731" i="76" s="1"/>
  <c r="A731" i="76" s="1"/>
  <c r="O730" i="76"/>
  <c r="P730" i="76" s="1"/>
  <c r="A730" i="76" s="1"/>
  <c r="O729" i="76"/>
  <c r="P729" i="76" s="1"/>
  <c r="A729" i="76" s="1"/>
  <c r="O728" i="76"/>
  <c r="P728" i="76" s="1"/>
  <c r="A728" i="76" s="1"/>
  <c r="O727" i="76"/>
  <c r="P727" i="76" s="1"/>
  <c r="A727" i="76" s="1"/>
  <c r="O726" i="76"/>
  <c r="P726" i="76" s="1"/>
  <c r="A726" i="76" s="1"/>
  <c r="O725" i="76"/>
  <c r="P725" i="76" s="1"/>
  <c r="A725" i="76" s="1"/>
  <c r="O724" i="76"/>
  <c r="P724" i="76" s="1"/>
  <c r="A724" i="76" s="1"/>
  <c r="O723" i="76"/>
  <c r="P723" i="76" s="1"/>
  <c r="A723" i="76" s="1"/>
  <c r="O722" i="76"/>
  <c r="P722" i="76" s="1"/>
  <c r="A722" i="76" s="1"/>
  <c r="O721" i="76"/>
  <c r="P721" i="76" s="1"/>
  <c r="A721" i="76" s="1"/>
  <c r="O720" i="76"/>
  <c r="P720" i="76" s="1"/>
  <c r="A720" i="76" s="1"/>
  <c r="O719" i="76"/>
  <c r="P719" i="76" s="1"/>
  <c r="A719" i="76" s="1"/>
  <c r="O718" i="76"/>
  <c r="P718" i="76" s="1"/>
  <c r="A718" i="76" s="1"/>
  <c r="O717" i="76"/>
  <c r="P717" i="76" s="1"/>
  <c r="A717" i="76" s="1"/>
  <c r="O716" i="76"/>
  <c r="P716" i="76" s="1"/>
  <c r="A716" i="76" s="1"/>
  <c r="O715" i="76"/>
  <c r="P715" i="76" s="1"/>
  <c r="A715" i="76" s="1"/>
  <c r="O714" i="76"/>
  <c r="P714" i="76" s="1"/>
  <c r="A714" i="76" s="1"/>
  <c r="O713" i="76"/>
  <c r="P713" i="76" s="1"/>
  <c r="A713" i="76" s="1"/>
  <c r="O712" i="76"/>
  <c r="P712" i="76" s="1"/>
  <c r="A712" i="76" s="1"/>
  <c r="O711" i="76"/>
  <c r="P711" i="76" s="1"/>
  <c r="A711" i="76" s="1"/>
  <c r="O710" i="76"/>
  <c r="P710" i="76" s="1"/>
  <c r="A710" i="76" s="1"/>
  <c r="O709" i="76"/>
  <c r="P709" i="76" s="1"/>
  <c r="A709" i="76" s="1"/>
  <c r="O708" i="76"/>
  <c r="P708" i="76" s="1"/>
  <c r="A708" i="76" s="1"/>
  <c r="O707" i="76"/>
  <c r="P707" i="76" s="1"/>
  <c r="A707" i="76" s="1"/>
  <c r="O706" i="76"/>
  <c r="P706" i="76" s="1"/>
  <c r="A706" i="76" s="1"/>
  <c r="O705" i="76"/>
  <c r="P705" i="76" s="1"/>
  <c r="A705" i="76" s="1"/>
  <c r="O704" i="76"/>
  <c r="P704" i="76" s="1"/>
  <c r="A704" i="76" s="1"/>
  <c r="O703" i="76"/>
  <c r="P703" i="76" s="1"/>
  <c r="A703" i="76" s="1"/>
  <c r="O702" i="76"/>
  <c r="P702" i="76" s="1"/>
  <c r="A702" i="76" s="1"/>
  <c r="O701" i="76"/>
  <c r="P701" i="76" s="1"/>
  <c r="A701" i="76" s="1"/>
  <c r="O700" i="76"/>
  <c r="P700" i="76" s="1"/>
  <c r="A700" i="76" s="1"/>
  <c r="O699" i="76"/>
  <c r="P699" i="76" s="1"/>
  <c r="A699" i="76" s="1"/>
  <c r="O698" i="76"/>
  <c r="P698" i="76" s="1"/>
  <c r="A698" i="76" s="1"/>
  <c r="O697" i="76"/>
  <c r="P697" i="76" s="1"/>
  <c r="A697" i="76" s="1"/>
  <c r="O696" i="76"/>
  <c r="P696" i="76" s="1"/>
  <c r="A696" i="76" s="1"/>
  <c r="O695" i="76"/>
  <c r="P695" i="76" s="1"/>
  <c r="A695" i="76" s="1"/>
  <c r="O694" i="76"/>
  <c r="P694" i="76" s="1"/>
  <c r="A694" i="76" s="1"/>
  <c r="O693" i="76"/>
  <c r="P693" i="76" s="1"/>
  <c r="A693" i="76" s="1"/>
  <c r="O692" i="76"/>
  <c r="P692" i="76" s="1"/>
  <c r="A692" i="76" s="1"/>
  <c r="O691" i="76"/>
  <c r="P691" i="76" s="1"/>
  <c r="A691" i="76" s="1"/>
  <c r="O690" i="76"/>
  <c r="P690" i="76" s="1"/>
  <c r="A690" i="76" s="1"/>
  <c r="O689" i="76"/>
  <c r="P689" i="76" s="1"/>
  <c r="A689" i="76" s="1"/>
  <c r="O688" i="76"/>
  <c r="P688" i="76" s="1"/>
  <c r="A688" i="76" s="1"/>
  <c r="O687" i="76"/>
  <c r="P687" i="76" s="1"/>
  <c r="A687" i="76" s="1"/>
  <c r="O686" i="76"/>
  <c r="P686" i="76" s="1"/>
  <c r="A686" i="76" s="1"/>
  <c r="O685" i="76"/>
  <c r="P685" i="76" s="1"/>
  <c r="A685" i="76" s="1"/>
  <c r="O684" i="76"/>
  <c r="P684" i="76" s="1"/>
  <c r="A684" i="76" s="1"/>
  <c r="O683" i="76"/>
  <c r="P683" i="76" s="1"/>
  <c r="A683" i="76" s="1"/>
  <c r="O682" i="76"/>
  <c r="P682" i="76" s="1"/>
  <c r="A682" i="76" s="1"/>
  <c r="O681" i="76"/>
  <c r="P681" i="76" s="1"/>
  <c r="A681" i="76" s="1"/>
  <c r="O680" i="76"/>
  <c r="P680" i="76" s="1"/>
  <c r="A680" i="76" s="1"/>
  <c r="O679" i="76"/>
  <c r="P679" i="76" s="1"/>
  <c r="A679" i="76" s="1"/>
  <c r="O678" i="76"/>
  <c r="P678" i="76" s="1"/>
  <c r="A678" i="76" s="1"/>
  <c r="O677" i="76"/>
  <c r="P677" i="76" s="1"/>
  <c r="A677" i="76" s="1"/>
  <c r="O676" i="76"/>
  <c r="P676" i="76" s="1"/>
  <c r="A676" i="76" s="1"/>
  <c r="O675" i="76"/>
  <c r="P675" i="76" s="1"/>
  <c r="A675" i="76" s="1"/>
  <c r="O674" i="76"/>
  <c r="P674" i="76" s="1"/>
  <c r="A674" i="76" s="1"/>
  <c r="O673" i="76"/>
  <c r="P673" i="76" s="1"/>
  <c r="A673" i="76" s="1"/>
  <c r="O672" i="76"/>
  <c r="P672" i="76" s="1"/>
  <c r="A672" i="76" s="1"/>
  <c r="O671" i="76"/>
  <c r="P671" i="76" s="1"/>
  <c r="A671" i="76" s="1"/>
  <c r="O670" i="76"/>
  <c r="P670" i="76" s="1"/>
  <c r="A670" i="76" s="1"/>
  <c r="O669" i="76"/>
  <c r="P669" i="76" s="1"/>
  <c r="A669" i="76" s="1"/>
  <c r="O668" i="76"/>
  <c r="P668" i="76" s="1"/>
  <c r="A668" i="76" s="1"/>
  <c r="O667" i="76"/>
  <c r="P667" i="76" s="1"/>
  <c r="A667" i="76" s="1"/>
  <c r="O666" i="76"/>
  <c r="P666" i="76" s="1"/>
  <c r="A666" i="76" s="1"/>
  <c r="O665" i="76"/>
  <c r="P665" i="76" s="1"/>
  <c r="A665" i="76" s="1"/>
  <c r="O664" i="76"/>
  <c r="P664" i="76" s="1"/>
  <c r="A664" i="76" s="1"/>
  <c r="O663" i="76"/>
  <c r="P663" i="76" s="1"/>
  <c r="A663" i="76" s="1"/>
  <c r="P662" i="76"/>
  <c r="A662" i="76" s="1"/>
  <c r="O662" i="76"/>
  <c r="O661" i="76"/>
  <c r="P661" i="76" s="1"/>
  <c r="A661" i="76" s="1"/>
  <c r="O660" i="76"/>
  <c r="P660" i="76" s="1"/>
  <c r="A660" i="76" s="1"/>
  <c r="P659" i="76"/>
  <c r="A659" i="76" s="1"/>
  <c r="O659" i="76"/>
  <c r="O658" i="76"/>
  <c r="P658" i="76" s="1"/>
  <c r="A658" i="76" s="1"/>
  <c r="O657" i="76"/>
  <c r="P657" i="76" s="1"/>
  <c r="A657" i="76" s="1"/>
  <c r="O656" i="76"/>
  <c r="P656" i="76" s="1"/>
  <c r="A656" i="76" s="1"/>
  <c r="O655" i="76"/>
  <c r="P655" i="76" s="1"/>
  <c r="A655" i="76" s="1"/>
  <c r="O654" i="76"/>
  <c r="P654" i="76" s="1"/>
  <c r="A654" i="76" s="1"/>
  <c r="O653" i="76"/>
  <c r="P653" i="76" s="1"/>
  <c r="A653" i="76" s="1"/>
  <c r="O652" i="76"/>
  <c r="P652" i="76" s="1"/>
  <c r="A652" i="76" s="1"/>
  <c r="O651" i="76"/>
  <c r="P651" i="76" s="1"/>
  <c r="A651" i="76" s="1"/>
  <c r="O650" i="76"/>
  <c r="P650" i="76" s="1"/>
  <c r="A650" i="76" s="1"/>
  <c r="O649" i="76"/>
  <c r="P649" i="76" s="1"/>
  <c r="A649" i="76" s="1"/>
  <c r="O648" i="76"/>
  <c r="P648" i="76" s="1"/>
  <c r="A648" i="76" s="1"/>
  <c r="O647" i="76"/>
  <c r="P647" i="76" s="1"/>
  <c r="A647" i="76" s="1"/>
  <c r="O646" i="76"/>
  <c r="P646" i="76" s="1"/>
  <c r="A646" i="76" s="1"/>
  <c r="O645" i="76"/>
  <c r="P645" i="76" s="1"/>
  <c r="A645" i="76" s="1"/>
  <c r="O644" i="76"/>
  <c r="P644" i="76" s="1"/>
  <c r="A644" i="76" s="1"/>
  <c r="P643" i="76"/>
  <c r="A643" i="76" s="1"/>
  <c r="O643" i="76"/>
  <c r="O642" i="76"/>
  <c r="P642" i="76" s="1"/>
  <c r="A642" i="76" s="1"/>
  <c r="O641" i="76"/>
  <c r="P641" i="76" s="1"/>
  <c r="A641" i="76" s="1"/>
  <c r="O640" i="76"/>
  <c r="P640" i="76" s="1"/>
  <c r="A640" i="76" s="1"/>
  <c r="O639" i="76"/>
  <c r="P639" i="76" s="1"/>
  <c r="A639" i="76" s="1"/>
  <c r="O638" i="76"/>
  <c r="P638" i="76" s="1"/>
  <c r="A638" i="76" s="1"/>
  <c r="O637" i="76"/>
  <c r="P637" i="76" s="1"/>
  <c r="A637" i="76" s="1"/>
  <c r="O636" i="76"/>
  <c r="P636" i="76" s="1"/>
  <c r="A636" i="76" s="1"/>
  <c r="O635" i="76"/>
  <c r="P635" i="76" s="1"/>
  <c r="A635" i="76" s="1"/>
  <c r="O634" i="76"/>
  <c r="P634" i="76" s="1"/>
  <c r="A634" i="76" s="1"/>
  <c r="O633" i="76"/>
  <c r="P633" i="76" s="1"/>
  <c r="A633" i="76" s="1"/>
  <c r="O632" i="76"/>
  <c r="P632" i="76" s="1"/>
  <c r="A632" i="76" s="1"/>
  <c r="O631" i="76"/>
  <c r="P631" i="76" s="1"/>
  <c r="A631" i="76" s="1"/>
  <c r="O630" i="76"/>
  <c r="P630" i="76" s="1"/>
  <c r="A630" i="76" s="1"/>
  <c r="O629" i="76"/>
  <c r="P629" i="76" s="1"/>
  <c r="A629" i="76" s="1"/>
  <c r="O628" i="76"/>
  <c r="P628" i="76" s="1"/>
  <c r="A628" i="76" s="1"/>
  <c r="O627" i="76"/>
  <c r="P627" i="76" s="1"/>
  <c r="A627" i="76" s="1"/>
  <c r="O626" i="76"/>
  <c r="P626" i="76" s="1"/>
  <c r="A626" i="76" s="1"/>
  <c r="O625" i="76"/>
  <c r="P625" i="76" s="1"/>
  <c r="A625" i="76" s="1"/>
  <c r="O624" i="76"/>
  <c r="P624" i="76" s="1"/>
  <c r="A624" i="76" s="1"/>
  <c r="O623" i="76"/>
  <c r="P623" i="76" s="1"/>
  <c r="A623" i="76" s="1"/>
  <c r="O622" i="76"/>
  <c r="P622" i="76" s="1"/>
  <c r="A622" i="76" s="1"/>
  <c r="O621" i="76"/>
  <c r="P621" i="76" s="1"/>
  <c r="A621" i="76" s="1"/>
  <c r="O620" i="76"/>
  <c r="P620" i="76" s="1"/>
  <c r="A620" i="76" s="1"/>
  <c r="O619" i="76"/>
  <c r="P619" i="76" s="1"/>
  <c r="A619" i="76" s="1"/>
  <c r="O618" i="76"/>
  <c r="P618" i="76" s="1"/>
  <c r="A618" i="76" s="1"/>
  <c r="O617" i="76"/>
  <c r="P617" i="76" s="1"/>
  <c r="A617" i="76" s="1"/>
  <c r="O616" i="76"/>
  <c r="P616" i="76" s="1"/>
  <c r="A616" i="76" s="1"/>
  <c r="O615" i="76"/>
  <c r="P615" i="76" s="1"/>
  <c r="A615" i="76" s="1"/>
  <c r="O614" i="76"/>
  <c r="P614" i="76" s="1"/>
  <c r="A614" i="76" s="1"/>
  <c r="O613" i="76"/>
  <c r="P613" i="76" s="1"/>
  <c r="A613" i="76" s="1"/>
  <c r="O612" i="76"/>
  <c r="P612" i="76" s="1"/>
  <c r="A612" i="76" s="1"/>
  <c r="O611" i="76"/>
  <c r="P611" i="76" s="1"/>
  <c r="A611" i="76" s="1"/>
  <c r="O610" i="76"/>
  <c r="P610" i="76" s="1"/>
  <c r="A610" i="76" s="1"/>
  <c r="O609" i="76"/>
  <c r="P609" i="76" s="1"/>
  <c r="A609" i="76" s="1"/>
  <c r="O608" i="76"/>
  <c r="P608" i="76" s="1"/>
  <c r="A608" i="76" s="1"/>
  <c r="O607" i="76"/>
  <c r="P607" i="76" s="1"/>
  <c r="A607" i="76" s="1"/>
  <c r="O606" i="76"/>
  <c r="P606" i="76" s="1"/>
  <c r="A606" i="76" s="1"/>
  <c r="O605" i="76"/>
  <c r="P605" i="76" s="1"/>
  <c r="A605" i="76" s="1"/>
  <c r="O604" i="76"/>
  <c r="P604" i="76" s="1"/>
  <c r="A604" i="76" s="1"/>
  <c r="O603" i="76"/>
  <c r="P603" i="76" s="1"/>
  <c r="A603" i="76" s="1"/>
  <c r="O602" i="76"/>
  <c r="P602" i="76" s="1"/>
  <c r="A602" i="76" s="1"/>
  <c r="O601" i="76"/>
  <c r="P601" i="76" s="1"/>
  <c r="A601" i="76" s="1"/>
  <c r="O600" i="76"/>
  <c r="P600" i="76" s="1"/>
  <c r="A600" i="76" s="1"/>
  <c r="O599" i="76"/>
  <c r="P599" i="76" s="1"/>
  <c r="A599" i="76" s="1"/>
  <c r="O598" i="76"/>
  <c r="P598" i="76" s="1"/>
  <c r="A598" i="76" s="1"/>
  <c r="O597" i="76"/>
  <c r="P597" i="76" s="1"/>
  <c r="A597" i="76" s="1"/>
  <c r="O596" i="76"/>
  <c r="P596" i="76" s="1"/>
  <c r="A596" i="76" s="1"/>
  <c r="O595" i="76"/>
  <c r="P595" i="76" s="1"/>
  <c r="A595" i="76" s="1"/>
  <c r="O594" i="76"/>
  <c r="P594" i="76" s="1"/>
  <c r="A594" i="76" s="1"/>
  <c r="O593" i="76"/>
  <c r="P593" i="76" s="1"/>
  <c r="A593" i="76" s="1"/>
  <c r="O592" i="76"/>
  <c r="P592" i="76" s="1"/>
  <c r="A592" i="76" s="1"/>
  <c r="O591" i="76"/>
  <c r="P591" i="76" s="1"/>
  <c r="A591" i="76" s="1"/>
  <c r="O590" i="76"/>
  <c r="P590" i="76" s="1"/>
  <c r="A590" i="76" s="1"/>
  <c r="O589" i="76"/>
  <c r="P589" i="76" s="1"/>
  <c r="A589" i="76" s="1"/>
  <c r="O588" i="76"/>
  <c r="P588" i="76" s="1"/>
  <c r="A588" i="76" s="1"/>
  <c r="O587" i="76"/>
  <c r="P587" i="76" s="1"/>
  <c r="A587" i="76" s="1"/>
  <c r="O586" i="76"/>
  <c r="P586" i="76" s="1"/>
  <c r="A586" i="76" s="1"/>
  <c r="O585" i="76"/>
  <c r="P585" i="76" s="1"/>
  <c r="A585" i="76" s="1"/>
  <c r="O584" i="76"/>
  <c r="P584" i="76" s="1"/>
  <c r="A584" i="76" s="1"/>
  <c r="O583" i="76"/>
  <c r="P583" i="76" s="1"/>
  <c r="A583" i="76" s="1"/>
  <c r="O582" i="76"/>
  <c r="P582" i="76" s="1"/>
  <c r="A582" i="76" s="1"/>
  <c r="O581" i="76"/>
  <c r="P581" i="76" s="1"/>
  <c r="A581" i="76" s="1"/>
  <c r="O580" i="76"/>
  <c r="P580" i="76" s="1"/>
  <c r="A580" i="76" s="1"/>
  <c r="O579" i="76"/>
  <c r="P579" i="76" s="1"/>
  <c r="A579" i="76" s="1"/>
  <c r="O578" i="76"/>
  <c r="P578" i="76" s="1"/>
  <c r="A578" i="76" s="1"/>
  <c r="O577" i="76"/>
  <c r="P577" i="76" s="1"/>
  <c r="A577" i="76" s="1"/>
  <c r="O576" i="76"/>
  <c r="P576" i="76" s="1"/>
  <c r="A576" i="76" s="1"/>
  <c r="O575" i="76"/>
  <c r="P575" i="76" s="1"/>
  <c r="A575" i="76" s="1"/>
  <c r="O574" i="76"/>
  <c r="P574" i="76" s="1"/>
  <c r="A574" i="76" s="1"/>
  <c r="O573" i="76"/>
  <c r="P573" i="76" s="1"/>
  <c r="A573" i="76" s="1"/>
  <c r="O572" i="76"/>
  <c r="P572" i="76" s="1"/>
  <c r="A572" i="76" s="1"/>
  <c r="O571" i="76"/>
  <c r="P571" i="76" s="1"/>
  <c r="A571" i="76" s="1"/>
  <c r="O570" i="76"/>
  <c r="P570" i="76" s="1"/>
  <c r="A570" i="76" s="1"/>
  <c r="O569" i="76"/>
  <c r="P569" i="76" s="1"/>
  <c r="A569" i="76" s="1"/>
  <c r="O568" i="76"/>
  <c r="P568" i="76" s="1"/>
  <c r="A568" i="76" s="1"/>
  <c r="O567" i="76"/>
  <c r="P567" i="76" s="1"/>
  <c r="A567" i="76" s="1"/>
  <c r="O566" i="76"/>
  <c r="P566" i="76" s="1"/>
  <c r="A566" i="76" s="1"/>
  <c r="O565" i="76"/>
  <c r="P565" i="76" s="1"/>
  <c r="A565" i="76" s="1"/>
  <c r="O564" i="76"/>
  <c r="P564" i="76" s="1"/>
  <c r="A564" i="76" s="1"/>
  <c r="O563" i="76"/>
  <c r="P563" i="76" s="1"/>
  <c r="A563" i="76" s="1"/>
  <c r="O562" i="76"/>
  <c r="P562" i="76" s="1"/>
  <c r="A562" i="76" s="1"/>
  <c r="O561" i="76"/>
  <c r="P561" i="76" s="1"/>
  <c r="A561" i="76" s="1"/>
  <c r="O560" i="76"/>
  <c r="P560" i="76" s="1"/>
  <c r="A560" i="76" s="1"/>
  <c r="O559" i="76"/>
  <c r="P559" i="76" s="1"/>
  <c r="A559" i="76" s="1"/>
  <c r="O558" i="76"/>
  <c r="P558" i="76" s="1"/>
  <c r="A558" i="76" s="1"/>
  <c r="O557" i="76"/>
  <c r="P557" i="76" s="1"/>
  <c r="A557" i="76" s="1"/>
  <c r="O556" i="76"/>
  <c r="P556" i="76" s="1"/>
  <c r="A556" i="76" s="1"/>
  <c r="O555" i="76"/>
  <c r="P555" i="76" s="1"/>
  <c r="A555" i="76" s="1"/>
  <c r="O554" i="76"/>
  <c r="P554" i="76" s="1"/>
  <c r="A554" i="76" s="1"/>
  <c r="O553" i="76"/>
  <c r="P553" i="76" s="1"/>
  <c r="A553" i="76" s="1"/>
  <c r="O552" i="76"/>
  <c r="P552" i="76" s="1"/>
  <c r="A552" i="76" s="1"/>
  <c r="O551" i="76"/>
  <c r="P551" i="76" s="1"/>
  <c r="A551" i="76" s="1"/>
  <c r="O550" i="76"/>
  <c r="P550" i="76" s="1"/>
  <c r="A550" i="76" s="1"/>
  <c r="O549" i="76"/>
  <c r="P549" i="76" s="1"/>
  <c r="A549" i="76" s="1"/>
  <c r="O548" i="76"/>
  <c r="P548" i="76" s="1"/>
  <c r="A548" i="76" s="1"/>
  <c r="O547" i="76"/>
  <c r="P547" i="76" s="1"/>
  <c r="A547" i="76" s="1"/>
  <c r="O546" i="76"/>
  <c r="P546" i="76" s="1"/>
  <c r="A546" i="76" s="1"/>
  <c r="O545" i="76"/>
  <c r="P545" i="76" s="1"/>
  <c r="A545" i="76" s="1"/>
  <c r="O544" i="76"/>
  <c r="P544" i="76" s="1"/>
  <c r="A544" i="76" s="1"/>
  <c r="O543" i="76"/>
  <c r="P543" i="76" s="1"/>
  <c r="A543" i="76" s="1"/>
  <c r="O542" i="76"/>
  <c r="P542" i="76" s="1"/>
  <c r="A542" i="76" s="1"/>
  <c r="O541" i="76"/>
  <c r="P541" i="76" s="1"/>
  <c r="A541" i="76" s="1"/>
  <c r="O540" i="76"/>
  <c r="P540" i="76" s="1"/>
  <c r="A540" i="76" s="1"/>
  <c r="O539" i="76"/>
  <c r="P539" i="76" s="1"/>
  <c r="A539" i="76" s="1"/>
  <c r="O538" i="76"/>
  <c r="P538" i="76" s="1"/>
  <c r="A538" i="76" s="1"/>
  <c r="O537" i="76"/>
  <c r="P537" i="76" s="1"/>
  <c r="A537" i="76" s="1"/>
  <c r="O536" i="76"/>
  <c r="P536" i="76" s="1"/>
  <c r="A536" i="76" s="1"/>
  <c r="O535" i="76"/>
  <c r="P535" i="76" s="1"/>
  <c r="A535" i="76" s="1"/>
  <c r="O534" i="76"/>
  <c r="P534" i="76" s="1"/>
  <c r="A534" i="76" s="1"/>
  <c r="O533" i="76"/>
  <c r="P533" i="76" s="1"/>
  <c r="A533" i="76" s="1"/>
  <c r="O532" i="76"/>
  <c r="P532" i="76" s="1"/>
  <c r="A532" i="76" s="1"/>
  <c r="O531" i="76"/>
  <c r="P531" i="76" s="1"/>
  <c r="A531" i="76" s="1"/>
  <c r="O530" i="76"/>
  <c r="P530" i="76" s="1"/>
  <c r="A530" i="76" s="1"/>
  <c r="O529" i="76"/>
  <c r="P529" i="76" s="1"/>
  <c r="A529" i="76" s="1"/>
  <c r="O528" i="76"/>
  <c r="P528" i="76" s="1"/>
  <c r="A528" i="76" s="1"/>
  <c r="O527" i="76"/>
  <c r="P527" i="76" s="1"/>
  <c r="A527" i="76" s="1"/>
  <c r="O526" i="76"/>
  <c r="P526" i="76" s="1"/>
  <c r="A526" i="76" s="1"/>
  <c r="O525" i="76"/>
  <c r="P525" i="76" s="1"/>
  <c r="A525" i="76" s="1"/>
  <c r="O524" i="76"/>
  <c r="P524" i="76" s="1"/>
  <c r="A524" i="76" s="1"/>
  <c r="O523" i="76"/>
  <c r="P523" i="76" s="1"/>
  <c r="A523" i="76" s="1"/>
  <c r="O522" i="76"/>
  <c r="P522" i="76" s="1"/>
  <c r="A522" i="76" s="1"/>
  <c r="O521" i="76"/>
  <c r="P521" i="76" s="1"/>
  <c r="A521" i="76" s="1"/>
  <c r="O520" i="76"/>
  <c r="P520" i="76" s="1"/>
  <c r="A520" i="76" s="1"/>
  <c r="O519" i="76"/>
  <c r="P519" i="76" s="1"/>
  <c r="A519" i="76" s="1"/>
  <c r="O518" i="76"/>
  <c r="P518" i="76" s="1"/>
  <c r="A518" i="76" s="1"/>
  <c r="O517" i="76"/>
  <c r="P517" i="76" s="1"/>
  <c r="A517" i="76" s="1"/>
  <c r="O516" i="76"/>
  <c r="P516" i="76" s="1"/>
  <c r="A516" i="76" s="1"/>
  <c r="O515" i="76"/>
  <c r="P515" i="76" s="1"/>
  <c r="A515" i="76" s="1"/>
  <c r="O514" i="76"/>
  <c r="P514" i="76" s="1"/>
  <c r="A514" i="76" s="1"/>
  <c r="O513" i="76"/>
  <c r="P513" i="76" s="1"/>
  <c r="A513" i="76" s="1"/>
  <c r="O512" i="76"/>
  <c r="P512" i="76" s="1"/>
  <c r="A512" i="76" s="1"/>
  <c r="O511" i="76"/>
  <c r="P511" i="76" s="1"/>
  <c r="A511" i="76" s="1"/>
  <c r="O510" i="76"/>
  <c r="P510" i="76" s="1"/>
  <c r="A510" i="76" s="1"/>
  <c r="P509" i="76"/>
  <c r="A509" i="76" s="1"/>
  <c r="O509" i="76"/>
  <c r="O508" i="76"/>
  <c r="P508" i="76" s="1"/>
  <c r="A508" i="76" s="1"/>
  <c r="O507" i="76"/>
  <c r="P507" i="76" s="1"/>
  <c r="A507" i="76" s="1"/>
  <c r="O506" i="76"/>
  <c r="P506" i="76" s="1"/>
  <c r="A506" i="76" s="1"/>
  <c r="O505" i="76"/>
  <c r="P505" i="76" s="1"/>
  <c r="A505" i="76" s="1"/>
  <c r="O504" i="76"/>
  <c r="P504" i="76" s="1"/>
  <c r="A504" i="76" s="1"/>
  <c r="O503" i="76"/>
  <c r="P503" i="76" s="1"/>
  <c r="A503" i="76" s="1"/>
  <c r="O502" i="76"/>
  <c r="P502" i="76" s="1"/>
  <c r="A502" i="76" s="1"/>
  <c r="O501" i="76"/>
  <c r="P501" i="76" s="1"/>
  <c r="A501" i="76" s="1"/>
  <c r="O500" i="76"/>
  <c r="P500" i="76" s="1"/>
  <c r="A500" i="76" s="1"/>
  <c r="O499" i="76"/>
  <c r="P499" i="76" s="1"/>
  <c r="A499" i="76" s="1"/>
  <c r="O498" i="76"/>
  <c r="P498" i="76" s="1"/>
  <c r="A498" i="76" s="1"/>
  <c r="O497" i="76"/>
  <c r="P497" i="76" s="1"/>
  <c r="A497" i="76" s="1"/>
  <c r="O496" i="76"/>
  <c r="P496" i="76" s="1"/>
  <c r="A496" i="76" s="1"/>
  <c r="O495" i="76"/>
  <c r="P495" i="76" s="1"/>
  <c r="A495" i="76" s="1"/>
  <c r="O494" i="76"/>
  <c r="P494" i="76" s="1"/>
  <c r="A494" i="76" s="1"/>
  <c r="O493" i="76"/>
  <c r="P493" i="76" s="1"/>
  <c r="A493" i="76" s="1"/>
  <c r="O492" i="76"/>
  <c r="P492" i="76" s="1"/>
  <c r="A492" i="76" s="1"/>
  <c r="O491" i="76"/>
  <c r="P491" i="76" s="1"/>
  <c r="A491" i="76" s="1"/>
  <c r="O490" i="76"/>
  <c r="P490" i="76" s="1"/>
  <c r="A490" i="76" s="1"/>
  <c r="O489" i="76"/>
  <c r="P489" i="76" s="1"/>
  <c r="A489" i="76" s="1"/>
  <c r="O488" i="76"/>
  <c r="P488" i="76" s="1"/>
  <c r="A488" i="76" s="1"/>
  <c r="O487" i="76"/>
  <c r="P487" i="76" s="1"/>
  <c r="A487" i="76" s="1"/>
  <c r="O486" i="76"/>
  <c r="P486" i="76" s="1"/>
  <c r="A486" i="76" s="1"/>
  <c r="O485" i="76"/>
  <c r="P485" i="76" s="1"/>
  <c r="A485" i="76" s="1"/>
  <c r="O484" i="76"/>
  <c r="P484" i="76" s="1"/>
  <c r="A484" i="76" s="1"/>
  <c r="O483" i="76"/>
  <c r="P483" i="76" s="1"/>
  <c r="A483" i="76" s="1"/>
  <c r="O482" i="76"/>
  <c r="P482" i="76" s="1"/>
  <c r="A482" i="76" s="1"/>
  <c r="O481" i="76"/>
  <c r="P481" i="76" s="1"/>
  <c r="A481" i="76" s="1"/>
  <c r="O480" i="76"/>
  <c r="P480" i="76" s="1"/>
  <c r="A480" i="76" s="1"/>
  <c r="O479" i="76"/>
  <c r="P479" i="76" s="1"/>
  <c r="A479" i="76" s="1"/>
  <c r="O478" i="76"/>
  <c r="P478" i="76" s="1"/>
  <c r="A478" i="76" s="1"/>
  <c r="O477" i="76"/>
  <c r="P477" i="76" s="1"/>
  <c r="A477" i="76" s="1"/>
  <c r="O476" i="76"/>
  <c r="P476" i="76" s="1"/>
  <c r="A476" i="76" s="1"/>
  <c r="O475" i="76"/>
  <c r="P475" i="76" s="1"/>
  <c r="A475" i="76" s="1"/>
  <c r="O474" i="76"/>
  <c r="P474" i="76" s="1"/>
  <c r="A474" i="76" s="1"/>
  <c r="O473" i="76"/>
  <c r="P473" i="76" s="1"/>
  <c r="A473" i="76" s="1"/>
  <c r="O472" i="76"/>
  <c r="P472" i="76" s="1"/>
  <c r="A472" i="76" s="1"/>
  <c r="O471" i="76"/>
  <c r="P471" i="76" s="1"/>
  <c r="A471" i="76" s="1"/>
  <c r="O470" i="76"/>
  <c r="P470" i="76" s="1"/>
  <c r="A470" i="76" s="1"/>
  <c r="O469" i="76"/>
  <c r="P469" i="76" s="1"/>
  <c r="A469" i="76" s="1"/>
  <c r="O468" i="76"/>
  <c r="P468" i="76" s="1"/>
  <c r="A468" i="76" s="1"/>
  <c r="O467" i="76"/>
  <c r="P467" i="76" s="1"/>
  <c r="A467" i="76" s="1"/>
  <c r="O466" i="76"/>
  <c r="P466" i="76" s="1"/>
  <c r="A466" i="76" s="1"/>
  <c r="O465" i="76"/>
  <c r="P465" i="76" s="1"/>
  <c r="A465" i="76" s="1"/>
  <c r="O464" i="76"/>
  <c r="P464" i="76" s="1"/>
  <c r="A464" i="76" s="1"/>
  <c r="O463" i="76"/>
  <c r="P463" i="76" s="1"/>
  <c r="A463" i="76" s="1"/>
  <c r="O462" i="76"/>
  <c r="P462" i="76" s="1"/>
  <c r="A462" i="76" s="1"/>
  <c r="O461" i="76"/>
  <c r="P461" i="76" s="1"/>
  <c r="A461" i="76" s="1"/>
  <c r="O460" i="76"/>
  <c r="P460" i="76" s="1"/>
  <c r="A460" i="76" s="1"/>
  <c r="O459" i="76"/>
  <c r="P459" i="76" s="1"/>
  <c r="A459" i="76" s="1"/>
  <c r="O458" i="76"/>
  <c r="P458" i="76" s="1"/>
  <c r="A458" i="76" s="1"/>
  <c r="O457" i="76"/>
  <c r="P457" i="76" s="1"/>
  <c r="A457" i="76" s="1"/>
  <c r="O456" i="76"/>
  <c r="P456" i="76" s="1"/>
  <c r="A456" i="76" s="1"/>
  <c r="O455" i="76"/>
  <c r="P455" i="76" s="1"/>
  <c r="A455" i="76" s="1"/>
  <c r="O454" i="76"/>
  <c r="P454" i="76" s="1"/>
  <c r="A454" i="76" s="1"/>
  <c r="O453" i="76"/>
  <c r="P453" i="76" s="1"/>
  <c r="A453" i="76" s="1"/>
  <c r="O452" i="76"/>
  <c r="P452" i="76" s="1"/>
  <c r="A452" i="76" s="1"/>
  <c r="O451" i="76"/>
  <c r="P451" i="76" s="1"/>
  <c r="A451" i="76" s="1"/>
  <c r="O450" i="76"/>
  <c r="P450" i="76" s="1"/>
  <c r="A450" i="76" s="1"/>
  <c r="O449" i="76"/>
  <c r="P449" i="76" s="1"/>
  <c r="A449" i="76" s="1"/>
  <c r="O448" i="76"/>
  <c r="P448" i="76" s="1"/>
  <c r="A448" i="76" s="1"/>
  <c r="O447" i="76"/>
  <c r="P447" i="76" s="1"/>
  <c r="A447" i="76" s="1"/>
  <c r="O446" i="76"/>
  <c r="P446" i="76" s="1"/>
  <c r="A446" i="76" s="1"/>
  <c r="O445" i="76"/>
  <c r="P445" i="76" s="1"/>
  <c r="A445" i="76" s="1"/>
  <c r="O444" i="76"/>
  <c r="P444" i="76" s="1"/>
  <c r="A444" i="76" s="1"/>
  <c r="O443" i="76"/>
  <c r="P443" i="76" s="1"/>
  <c r="A443" i="76" s="1"/>
  <c r="O442" i="76"/>
  <c r="P442" i="76" s="1"/>
  <c r="A442" i="76" s="1"/>
  <c r="P441" i="76"/>
  <c r="A441" i="76" s="1"/>
  <c r="O441" i="76"/>
  <c r="O440" i="76"/>
  <c r="P440" i="76" s="1"/>
  <c r="A440" i="76" s="1"/>
  <c r="O439" i="76"/>
  <c r="P439" i="76" s="1"/>
  <c r="A439" i="76" s="1"/>
  <c r="O438" i="76"/>
  <c r="P438" i="76" s="1"/>
  <c r="A438" i="76" s="1"/>
  <c r="O437" i="76"/>
  <c r="P437" i="76" s="1"/>
  <c r="A437" i="76" s="1"/>
  <c r="O436" i="76"/>
  <c r="P436" i="76" s="1"/>
  <c r="A436" i="76" s="1"/>
  <c r="O435" i="76"/>
  <c r="P435" i="76" s="1"/>
  <c r="A435" i="76" s="1"/>
  <c r="O434" i="76"/>
  <c r="P434" i="76" s="1"/>
  <c r="A434" i="76" s="1"/>
  <c r="O433" i="76"/>
  <c r="P433" i="76" s="1"/>
  <c r="A433" i="76" s="1"/>
  <c r="O432" i="76"/>
  <c r="P432" i="76" s="1"/>
  <c r="A432" i="76" s="1"/>
  <c r="O431" i="76"/>
  <c r="P431" i="76" s="1"/>
  <c r="A431" i="76" s="1"/>
  <c r="O430" i="76"/>
  <c r="P430" i="76" s="1"/>
  <c r="A430" i="76" s="1"/>
  <c r="O429" i="76"/>
  <c r="P429" i="76" s="1"/>
  <c r="A429" i="76" s="1"/>
  <c r="O428" i="76"/>
  <c r="P428" i="76" s="1"/>
  <c r="A428" i="76" s="1"/>
  <c r="O427" i="76"/>
  <c r="P427" i="76" s="1"/>
  <c r="A427" i="76" s="1"/>
  <c r="O426" i="76"/>
  <c r="P426" i="76" s="1"/>
  <c r="A426" i="76" s="1"/>
  <c r="O425" i="76"/>
  <c r="P425" i="76" s="1"/>
  <c r="A425" i="76" s="1"/>
  <c r="O424" i="76"/>
  <c r="P424" i="76" s="1"/>
  <c r="A424" i="76" s="1"/>
  <c r="O423" i="76"/>
  <c r="P423" i="76" s="1"/>
  <c r="A423" i="76" s="1"/>
  <c r="O422" i="76"/>
  <c r="P422" i="76" s="1"/>
  <c r="A422" i="76" s="1"/>
  <c r="P421" i="76"/>
  <c r="A421" i="76" s="1"/>
  <c r="O421" i="76"/>
  <c r="O420" i="76"/>
  <c r="P420" i="76" s="1"/>
  <c r="A420" i="76" s="1"/>
  <c r="O419" i="76"/>
  <c r="P419" i="76" s="1"/>
  <c r="A419" i="76" s="1"/>
  <c r="O418" i="76"/>
  <c r="P418" i="76" s="1"/>
  <c r="A418" i="76" s="1"/>
  <c r="O417" i="76"/>
  <c r="P417" i="76" s="1"/>
  <c r="A417" i="76" s="1"/>
  <c r="O416" i="76"/>
  <c r="P416" i="76" s="1"/>
  <c r="A416" i="76" s="1"/>
  <c r="O415" i="76"/>
  <c r="P415" i="76" s="1"/>
  <c r="A415" i="76" s="1"/>
  <c r="O414" i="76"/>
  <c r="P414" i="76" s="1"/>
  <c r="A414" i="76" s="1"/>
  <c r="O413" i="76"/>
  <c r="P413" i="76" s="1"/>
  <c r="A413" i="76" s="1"/>
  <c r="O412" i="76"/>
  <c r="P412" i="76" s="1"/>
  <c r="A412" i="76" s="1"/>
  <c r="O411" i="76"/>
  <c r="P411" i="76" s="1"/>
  <c r="A411" i="76" s="1"/>
  <c r="O410" i="76"/>
  <c r="P410" i="76" s="1"/>
  <c r="A410" i="76" s="1"/>
  <c r="O409" i="76"/>
  <c r="P409" i="76" s="1"/>
  <c r="A409" i="76" s="1"/>
  <c r="O408" i="76"/>
  <c r="P408" i="76" s="1"/>
  <c r="A408" i="76" s="1"/>
  <c r="O407" i="76"/>
  <c r="P407" i="76" s="1"/>
  <c r="A407" i="76" s="1"/>
  <c r="O406" i="76"/>
  <c r="P406" i="76" s="1"/>
  <c r="A406" i="76" s="1"/>
  <c r="O405" i="76"/>
  <c r="P405" i="76" s="1"/>
  <c r="A405" i="76" s="1"/>
  <c r="O404" i="76"/>
  <c r="P404" i="76" s="1"/>
  <c r="A404" i="76" s="1"/>
  <c r="O403" i="76"/>
  <c r="P403" i="76" s="1"/>
  <c r="A403" i="76" s="1"/>
  <c r="O402" i="76"/>
  <c r="P402" i="76" s="1"/>
  <c r="A402" i="76" s="1"/>
  <c r="O401" i="76"/>
  <c r="P401" i="76" s="1"/>
  <c r="A401" i="76" s="1"/>
  <c r="O400" i="76"/>
  <c r="P400" i="76" s="1"/>
  <c r="A400" i="76" s="1"/>
  <c r="O399" i="76"/>
  <c r="P399" i="76" s="1"/>
  <c r="A399" i="76" s="1"/>
  <c r="O398" i="76"/>
  <c r="P398" i="76" s="1"/>
  <c r="A398" i="76" s="1"/>
  <c r="O397" i="76"/>
  <c r="P397" i="76" s="1"/>
  <c r="A397" i="76" s="1"/>
  <c r="O396" i="76"/>
  <c r="P396" i="76" s="1"/>
  <c r="A396" i="76" s="1"/>
  <c r="O395" i="76"/>
  <c r="P395" i="76" s="1"/>
  <c r="A395" i="76" s="1"/>
  <c r="O394" i="76"/>
  <c r="P394" i="76" s="1"/>
  <c r="A394" i="76" s="1"/>
  <c r="O393" i="76"/>
  <c r="P393" i="76" s="1"/>
  <c r="A393" i="76" s="1"/>
  <c r="O392" i="76"/>
  <c r="P392" i="76" s="1"/>
  <c r="A392" i="76" s="1"/>
  <c r="O391" i="76"/>
  <c r="P391" i="76" s="1"/>
  <c r="A391" i="76" s="1"/>
  <c r="O390" i="76"/>
  <c r="P390" i="76" s="1"/>
  <c r="A390" i="76" s="1"/>
  <c r="P389" i="76"/>
  <c r="A389" i="76" s="1"/>
  <c r="O389" i="76"/>
  <c r="O388" i="76"/>
  <c r="P388" i="76" s="1"/>
  <c r="A388" i="76" s="1"/>
  <c r="O387" i="76"/>
  <c r="P387" i="76" s="1"/>
  <c r="A387" i="76" s="1"/>
  <c r="O386" i="76"/>
  <c r="P386" i="76" s="1"/>
  <c r="A386" i="76" s="1"/>
  <c r="O385" i="76"/>
  <c r="P385" i="76" s="1"/>
  <c r="A385" i="76" s="1"/>
  <c r="O384" i="76"/>
  <c r="P384" i="76" s="1"/>
  <c r="A384" i="76" s="1"/>
  <c r="O383" i="76"/>
  <c r="P383" i="76" s="1"/>
  <c r="A383" i="76" s="1"/>
  <c r="O382" i="76"/>
  <c r="P382" i="76" s="1"/>
  <c r="A382" i="76" s="1"/>
  <c r="O381" i="76"/>
  <c r="P381" i="76" s="1"/>
  <c r="A381" i="76" s="1"/>
  <c r="O380" i="76"/>
  <c r="P380" i="76" s="1"/>
  <c r="A380" i="76" s="1"/>
  <c r="O379" i="76"/>
  <c r="P379" i="76" s="1"/>
  <c r="A379" i="76" s="1"/>
  <c r="O378" i="76"/>
  <c r="P378" i="76" s="1"/>
  <c r="A378" i="76" s="1"/>
  <c r="O377" i="76"/>
  <c r="P377" i="76" s="1"/>
  <c r="A377" i="76" s="1"/>
  <c r="O376" i="76"/>
  <c r="P376" i="76" s="1"/>
  <c r="A376" i="76" s="1"/>
  <c r="O375" i="76"/>
  <c r="P375" i="76" s="1"/>
  <c r="A375" i="76" s="1"/>
  <c r="O374" i="76"/>
  <c r="P374" i="76" s="1"/>
  <c r="A374" i="76" s="1"/>
  <c r="O373" i="76"/>
  <c r="P373" i="76" s="1"/>
  <c r="A373" i="76" s="1"/>
  <c r="O372" i="76"/>
  <c r="P372" i="76" s="1"/>
  <c r="A372" i="76" s="1"/>
  <c r="O371" i="76"/>
  <c r="P371" i="76" s="1"/>
  <c r="A371" i="76" s="1"/>
  <c r="O370" i="76"/>
  <c r="P370" i="76" s="1"/>
  <c r="A370" i="76" s="1"/>
  <c r="O369" i="76"/>
  <c r="P369" i="76" s="1"/>
  <c r="A369" i="76" s="1"/>
  <c r="O368" i="76"/>
  <c r="P368" i="76" s="1"/>
  <c r="A368" i="76" s="1"/>
  <c r="O367" i="76"/>
  <c r="P367" i="76" s="1"/>
  <c r="A367" i="76" s="1"/>
  <c r="O366" i="76"/>
  <c r="P366" i="76" s="1"/>
  <c r="A366" i="76" s="1"/>
  <c r="O365" i="76"/>
  <c r="P365" i="76" s="1"/>
  <c r="A365" i="76" s="1"/>
  <c r="O364" i="76"/>
  <c r="P364" i="76" s="1"/>
  <c r="A364" i="76" s="1"/>
  <c r="O363" i="76"/>
  <c r="P363" i="76" s="1"/>
  <c r="A363" i="76" s="1"/>
  <c r="O362" i="76"/>
  <c r="P362" i="76" s="1"/>
  <c r="A362" i="76" s="1"/>
  <c r="O361" i="76"/>
  <c r="P361" i="76" s="1"/>
  <c r="A361" i="76" s="1"/>
  <c r="O360" i="76"/>
  <c r="P360" i="76" s="1"/>
  <c r="A360" i="76" s="1"/>
  <c r="O359" i="76"/>
  <c r="P359" i="76" s="1"/>
  <c r="A359" i="76" s="1"/>
  <c r="O358" i="76"/>
  <c r="P358" i="76" s="1"/>
  <c r="A358" i="76" s="1"/>
  <c r="O357" i="76"/>
  <c r="P357" i="76" s="1"/>
  <c r="A357" i="76" s="1"/>
  <c r="O356" i="76"/>
  <c r="P356" i="76" s="1"/>
  <c r="A356" i="76" s="1"/>
  <c r="O355" i="76"/>
  <c r="P355" i="76" s="1"/>
  <c r="A355" i="76" s="1"/>
  <c r="O354" i="76"/>
  <c r="P354" i="76" s="1"/>
  <c r="A354" i="76" s="1"/>
  <c r="O353" i="76"/>
  <c r="P353" i="76" s="1"/>
  <c r="A353" i="76" s="1"/>
  <c r="O352" i="76"/>
  <c r="P352" i="76" s="1"/>
  <c r="A352" i="76" s="1"/>
  <c r="O351" i="76"/>
  <c r="P351" i="76" s="1"/>
  <c r="A351" i="76" s="1"/>
  <c r="O350" i="76"/>
  <c r="P350" i="76" s="1"/>
  <c r="A350" i="76" s="1"/>
  <c r="P349" i="76"/>
  <c r="A349" i="76" s="1"/>
  <c r="O349" i="76"/>
  <c r="O348" i="76"/>
  <c r="P348" i="76" s="1"/>
  <c r="A348" i="76" s="1"/>
  <c r="O347" i="76"/>
  <c r="P347" i="76" s="1"/>
  <c r="A347" i="76" s="1"/>
  <c r="O346" i="76"/>
  <c r="P346" i="76" s="1"/>
  <c r="A346" i="76" s="1"/>
  <c r="O345" i="76"/>
  <c r="P345" i="76" s="1"/>
  <c r="A345" i="76" s="1"/>
  <c r="O344" i="76"/>
  <c r="P344" i="76" s="1"/>
  <c r="A344" i="76" s="1"/>
  <c r="O343" i="76"/>
  <c r="P343" i="76" s="1"/>
  <c r="A343" i="76" s="1"/>
  <c r="O342" i="76"/>
  <c r="P342" i="76" s="1"/>
  <c r="A342" i="76" s="1"/>
  <c r="O341" i="76"/>
  <c r="P341" i="76" s="1"/>
  <c r="A341" i="76" s="1"/>
  <c r="O340" i="76"/>
  <c r="P340" i="76" s="1"/>
  <c r="A340" i="76" s="1"/>
  <c r="O339" i="76"/>
  <c r="P339" i="76" s="1"/>
  <c r="A339" i="76" s="1"/>
  <c r="O338" i="76"/>
  <c r="P338" i="76" s="1"/>
  <c r="A338" i="76" s="1"/>
  <c r="O337" i="76"/>
  <c r="P337" i="76" s="1"/>
  <c r="A337" i="76" s="1"/>
  <c r="O336" i="76"/>
  <c r="P336" i="76" s="1"/>
  <c r="A336" i="76" s="1"/>
  <c r="O335" i="76"/>
  <c r="P335" i="76" s="1"/>
  <c r="A335" i="76" s="1"/>
  <c r="O334" i="76"/>
  <c r="P334" i="76" s="1"/>
  <c r="A334" i="76" s="1"/>
  <c r="O333" i="76"/>
  <c r="P333" i="76" s="1"/>
  <c r="A333" i="76" s="1"/>
  <c r="O332" i="76"/>
  <c r="P332" i="76" s="1"/>
  <c r="A332" i="76" s="1"/>
  <c r="O331" i="76"/>
  <c r="P331" i="76" s="1"/>
  <c r="A331" i="76" s="1"/>
  <c r="O330" i="76"/>
  <c r="P330" i="76" s="1"/>
  <c r="A330" i="76" s="1"/>
  <c r="O329" i="76"/>
  <c r="P329" i="76" s="1"/>
  <c r="A329" i="76" s="1"/>
  <c r="O328" i="76"/>
  <c r="P328" i="76" s="1"/>
  <c r="A328" i="76" s="1"/>
  <c r="O327" i="76"/>
  <c r="P327" i="76" s="1"/>
  <c r="A327" i="76" s="1"/>
  <c r="O326" i="76"/>
  <c r="P326" i="76" s="1"/>
  <c r="A326" i="76" s="1"/>
  <c r="O325" i="76"/>
  <c r="P325" i="76" s="1"/>
  <c r="A325" i="76" s="1"/>
  <c r="O324" i="76"/>
  <c r="P324" i="76" s="1"/>
  <c r="A324" i="76" s="1"/>
  <c r="O323" i="76"/>
  <c r="P323" i="76" s="1"/>
  <c r="A323" i="76" s="1"/>
  <c r="O322" i="76"/>
  <c r="P322" i="76" s="1"/>
  <c r="A322" i="76" s="1"/>
  <c r="O321" i="76"/>
  <c r="P321" i="76" s="1"/>
  <c r="A321" i="76" s="1"/>
  <c r="O320" i="76"/>
  <c r="P320" i="76" s="1"/>
  <c r="A320" i="76" s="1"/>
  <c r="O319" i="76"/>
  <c r="P319" i="76" s="1"/>
  <c r="A319" i="76" s="1"/>
  <c r="O318" i="76"/>
  <c r="P318" i="76" s="1"/>
  <c r="A318" i="76" s="1"/>
  <c r="O317" i="76"/>
  <c r="P317" i="76" s="1"/>
  <c r="A317" i="76" s="1"/>
  <c r="O316" i="76"/>
  <c r="P316" i="76" s="1"/>
  <c r="A316" i="76" s="1"/>
  <c r="O315" i="76"/>
  <c r="P315" i="76" s="1"/>
  <c r="A315" i="76" s="1"/>
  <c r="O314" i="76"/>
  <c r="P314" i="76" s="1"/>
  <c r="A314" i="76" s="1"/>
  <c r="P313" i="76"/>
  <c r="A313" i="76" s="1"/>
  <c r="O313" i="76"/>
  <c r="O312" i="76"/>
  <c r="P312" i="76" s="1"/>
  <c r="A312" i="76" s="1"/>
  <c r="O311" i="76"/>
  <c r="P311" i="76" s="1"/>
  <c r="A311" i="76" s="1"/>
  <c r="O310" i="76"/>
  <c r="P310" i="76" s="1"/>
  <c r="A310" i="76" s="1"/>
  <c r="O309" i="76"/>
  <c r="P309" i="76" s="1"/>
  <c r="A309" i="76" s="1"/>
  <c r="O308" i="76"/>
  <c r="P308" i="76" s="1"/>
  <c r="A308" i="76" s="1"/>
  <c r="O307" i="76"/>
  <c r="P307" i="76" s="1"/>
  <c r="A307" i="76" s="1"/>
  <c r="O306" i="76"/>
  <c r="P306" i="76" s="1"/>
  <c r="A306" i="76" s="1"/>
  <c r="O305" i="76"/>
  <c r="P305" i="76" s="1"/>
  <c r="A305" i="76" s="1"/>
  <c r="O304" i="76"/>
  <c r="P304" i="76" s="1"/>
  <c r="A304" i="76" s="1"/>
  <c r="O303" i="76"/>
  <c r="P303" i="76" s="1"/>
  <c r="A303" i="76" s="1"/>
  <c r="O302" i="76"/>
  <c r="P302" i="76" s="1"/>
  <c r="A302" i="76" s="1"/>
  <c r="O301" i="76"/>
  <c r="P301" i="76" s="1"/>
  <c r="A301" i="76" s="1"/>
  <c r="O300" i="76"/>
  <c r="P300" i="76" s="1"/>
  <c r="A300" i="76" s="1"/>
  <c r="O299" i="76"/>
  <c r="P299" i="76" s="1"/>
  <c r="A299" i="76" s="1"/>
  <c r="O298" i="76"/>
  <c r="P298" i="76" s="1"/>
  <c r="A298" i="76" s="1"/>
  <c r="O297" i="76"/>
  <c r="P297" i="76" s="1"/>
  <c r="A297" i="76" s="1"/>
  <c r="O296" i="76"/>
  <c r="P296" i="76" s="1"/>
  <c r="A296" i="76" s="1"/>
  <c r="O295" i="76"/>
  <c r="P295" i="76" s="1"/>
  <c r="A295" i="76" s="1"/>
  <c r="O294" i="76"/>
  <c r="P294" i="76" s="1"/>
  <c r="A294" i="76" s="1"/>
  <c r="O293" i="76"/>
  <c r="P293" i="76" s="1"/>
  <c r="A293" i="76" s="1"/>
  <c r="O292" i="76"/>
  <c r="P292" i="76" s="1"/>
  <c r="A292" i="76" s="1"/>
  <c r="O291" i="76"/>
  <c r="P291" i="76" s="1"/>
  <c r="A291" i="76" s="1"/>
  <c r="O290" i="76"/>
  <c r="P290" i="76" s="1"/>
  <c r="A290" i="76" s="1"/>
  <c r="O289" i="76"/>
  <c r="P289" i="76" s="1"/>
  <c r="A289" i="76" s="1"/>
  <c r="O288" i="76"/>
  <c r="P288" i="76" s="1"/>
  <c r="A288" i="76" s="1"/>
  <c r="P287" i="76"/>
  <c r="A287" i="76" s="1"/>
  <c r="O287" i="76"/>
  <c r="O286" i="76"/>
  <c r="P286" i="76" s="1"/>
  <c r="A286" i="76" s="1"/>
  <c r="O285" i="76"/>
  <c r="P285" i="76" s="1"/>
  <c r="A285" i="76" s="1"/>
  <c r="O284" i="76"/>
  <c r="P284" i="76" s="1"/>
  <c r="A284" i="76" s="1"/>
  <c r="O283" i="76"/>
  <c r="P283" i="76" s="1"/>
  <c r="A283" i="76" s="1"/>
  <c r="O282" i="76"/>
  <c r="P282" i="76" s="1"/>
  <c r="A282" i="76" s="1"/>
  <c r="P281" i="76"/>
  <c r="A281" i="76" s="1"/>
  <c r="O281" i="76"/>
  <c r="O280" i="76"/>
  <c r="P280" i="76" s="1"/>
  <c r="A280" i="76" s="1"/>
  <c r="O279" i="76"/>
  <c r="P279" i="76" s="1"/>
  <c r="A279" i="76" s="1"/>
  <c r="O278" i="76"/>
  <c r="P278" i="76" s="1"/>
  <c r="A278" i="76" s="1"/>
  <c r="O277" i="76"/>
  <c r="P277" i="76" s="1"/>
  <c r="A277" i="76" s="1"/>
  <c r="O276" i="76"/>
  <c r="P276" i="76" s="1"/>
  <c r="A276" i="76" s="1"/>
  <c r="O275" i="76"/>
  <c r="P275" i="76" s="1"/>
  <c r="A275" i="76" s="1"/>
  <c r="O274" i="76"/>
  <c r="P274" i="76" s="1"/>
  <c r="A274" i="76" s="1"/>
  <c r="O273" i="76"/>
  <c r="P273" i="76" s="1"/>
  <c r="A273" i="76" s="1"/>
  <c r="O272" i="76"/>
  <c r="P272" i="76" s="1"/>
  <c r="A272" i="76" s="1"/>
  <c r="O271" i="76"/>
  <c r="P271" i="76" s="1"/>
  <c r="A271" i="76" s="1"/>
  <c r="O270" i="76"/>
  <c r="P270" i="76" s="1"/>
  <c r="A270" i="76" s="1"/>
  <c r="O269" i="76"/>
  <c r="P269" i="76" s="1"/>
  <c r="A269" i="76" s="1"/>
  <c r="O268" i="76"/>
  <c r="P268" i="76" s="1"/>
  <c r="A268" i="76" s="1"/>
  <c r="O267" i="76"/>
  <c r="P267" i="76" s="1"/>
  <c r="A267" i="76" s="1"/>
  <c r="O266" i="76"/>
  <c r="P266" i="76" s="1"/>
  <c r="A266" i="76" s="1"/>
  <c r="O265" i="76"/>
  <c r="P265" i="76" s="1"/>
  <c r="A265" i="76" s="1"/>
  <c r="O264" i="76"/>
  <c r="P264" i="76" s="1"/>
  <c r="A264" i="76" s="1"/>
  <c r="O263" i="76"/>
  <c r="P263" i="76" s="1"/>
  <c r="A263" i="76" s="1"/>
  <c r="O262" i="76"/>
  <c r="P262" i="76" s="1"/>
  <c r="A262" i="76" s="1"/>
  <c r="O261" i="76"/>
  <c r="P261" i="76" s="1"/>
  <c r="A261" i="76" s="1"/>
  <c r="O260" i="76"/>
  <c r="P260" i="76" s="1"/>
  <c r="A260" i="76" s="1"/>
  <c r="O259" i="76"/>
  <c r="P259" i="76" s="1"/>
  <c r="A259" i="76" s="1"/>
  <c r="O258" i="76"/>
  <c r="P258" i="76" s="1"/>
  <c r="A258" i="76" s="1"/>
  <c r="P257" i="76"/>
  <c r="A257" i="76" s="1"/>
  <c r="O257" i="76"/>
  <c r="O256" i="76"/>
  <c r="P256" i="76" s="1"/>
  <c r="A256" i="76" s="1"/>
  <c r="O255" i="76"/>
  <c r="P255" i="76" s="1"/>
  <c r="A255" i="76" s="1"/>
  <c r="O254" i="76"/>
  <c r="P254" i="76" s="1"/>
  <c r="A254" i="76" s="1"/>
  <c r="O253" i="76"/>
  <c r="P253" i="76" s="1"/>
  <c r="A253" i="76" s="1"/>
  <c r="O252" i="76"/>
  <c r="P252" i="76" s="1"/>
  <c r="A252" i="76" s="1"/>
  <c r="O251" i="76"/>
  <c r="P251" i="76" s="1"/>
  <c r="A251" i="76" s="1"/>
  <c r="O250" i="76"/>
  <c r="P250" i="76" s="1"/>
  <c r="A250" i="76" s="1"/>
  <c r="O249" i="76"/>
  <c r="P249" i="76" s="1"/>
  <c r="A249" i="76" s="1"/>
  <c r="O248" i="76"/>
  <c r="P248" i="76" s="1"/>
  <c r="A248" i="76" s="1"/>
  <c r="O247" i="76"/>
  <c r="P247" i="76" s="1"/>
  <c r="A247" i="76" s="1"/>
  <c r="O246" i="76"/>
  <c r="P246" i="76" s="1"/>
  <c r="A246" i="76" s="1"/>
  <c r="O245" i="76"/>
  <c r="P245" i="76" s="1"/>
  <c r="A245" i="76" s="1"/>
  <c r="O244" i="76"/>
  <c r="P244" i="76" s="1"/>
  <c r="A244" i="76" s="1"/>
  <c r="O243" i="76"/>
  <c r="P243" i="76" s="1"/>
  <c r="A243" i="76" s="1"/>
  <c r="O242" i="76"/>
  <c r="P242" i="76" s="1"/>
  <c r="A242" i="76" s="1"/>
  <c r="O241" i="76"/>
  <c r="P241" i="76" s="1"/>
  <c r="A241" i="76" s="1"/>
  <c r="O240" i="76"/>
  <c r="P240" i="76" s="1"/>
  <c r="A240" i="76" s="1"/>
  <c r="O239" i="76"/>
  <c r="P239" i="76" s="1"/>
  <c r="A239" i="76" s="1"/>
  <c r="O238" i="76"/>
  <c r="P238" i="76" s="1"/>
  <c r="A238" i="76" s="1"/>
  <c r="O237" i="76"/>
  <c r="P237" i="76" s="1"/>
  <c r="A237" i="76" s="1"/>
  <c r="O236" i="76"/>
  <c r="P236" i="76" s="1"/>
  <c r="A236" i="76" s="1"/>
  <c r="O235" i="76"/>
  <c r="P235" i="76" s="1"/>
  <c r="A235" i="76" s="1"/>
  <c r="O234" i="76"/>
  <c r="P234" i="76" s="1"/>
  <c r="A234" i="76" s="1"/>
  <c r="O233" i="76"/>
  <c r="P233" i="76" s="1"/>
  <c r="A233" i="76" s="1"/>
  <c r="O232" i="76"/>
  <c r="P232" i="76" s="1"/>
  <c r="A232" i="76" s="1"/>
  <c r="O231" i="76"/>
  <c r="P231" i="76" s="1"/>
  <c r="A231" i="76" s="1"/>
  <c r="O230" i="76"/>
  <c r="P230" i="76" s="1"/>
  <c r="A230" i="76" s="1"/>
  <c r="O229" i="76"/>
  <c r="P229" i="76" s="1"/>
  <c r="A229" i="76" s="1"/>
  <c r="O228" i="76"/>
  <c r="P228" i="76" s="1"/>
  <c r="A228" i="76" s="1"/>
  <c r="O227" i="76"/>
  <c r="P227" i="76" s="1"/>
  <c r="A227" i="76" s="1"/>
  <c r="O226" i="76"/>
  <c r="P226" i="76" s="1"/>
  <c r="A226" i="76" s="1"/>
  <c r="O225" i="76"/>
  <c r="P225" i="76" s="1"/>
  <c r="A225" i="76" s="1"/>
  <c r="O224" i="76"/>
  <c r="P224" i="76" s="1"/>
  <c r="A224" i="76" s="1"/>
  <c r="O223" i="76"/>
  <c r="P223" i="76" s="1"/>
  <c r="A223" i="76" s="1"/>
  <c r="O222" i="76"/>
  <c r="P222" i="76" s="1"/>
  <c r="A222" i="76" s="1"/>
  <c r="O221" i="76"/>
  <c r="P221" i="76" s="1"/>
  <c r="A221" i="76" s="1"/>
  <c r="O220" i="76"/>
  <c r="P220" i="76" s="1"/>
  <c r="A220" i="76" s="1"/>
  <c r="O219" i="76"/>
  <c r="P219" i="76" s="1"/>
  <c r="A219" i="76" s="1"/>
  <c r="O218" i="76"/>
  <c r="P218" i="76" s="1"/>
  <c r="A218" i="76" s="1"/>
  <c r="O217" i="76"/>
  <c r="P217" i="76" s="1"/>
  <c r="A217" i="76" s="1"/>
  <c r="O216" i="76"/>
  <c r="P216" i="76" s="1"/>
  <c r="A216" i="76" s="1"/>
  <c r="O215" i="76"/>
  <c r="P215" i="76" s="1"/>
  <c r="A215" i="76" s="1"/>
  <c r="O214" i="76"/>
  <c r="P214" i="76" s="1"/>
  <c r="A214" i="76" s="1"/>
  <c r="O213" i="76"/>
  <c r="P213" i="76" s="1"/>
  <c r="A213" i="76" s="1"/>
  <c r="O212" i="76"/>
  <c r="P212" i="76" s="1"/>
  <c r="A212" i="76" s="1"/>
  <c r="O211" i="76"/>
  <c r="P211" i="76" s="1"/>
  <c r="A211" i="76" s="1"/>
  <c r="O210" i="76"/>
  <c r="P210" i="76" s="1"/>
  <c r="A210" i="76" s="1"/>
  <c r="O209" i="76"/>
  <c r="P209" i="76" s="1"/>
  <c r="A209" i="76" s="1"/>
  <c r="O208" i="76"/>
  <c r="P208" i="76" s="1"/>
  <c r="A208" i="76" s="1"/>
  <c r="O207" i="76"/>
  <c r="P207" i="76" s="1"/>
  <c r="A207" i="76" s="1"/>
  <c r="O206" i="76"/>
  <c r="P206" i="76" s="1"/>
  <c r="A206" i="76" s="1"/>
  <c r="O205" i="76"/>
  <c r="P205" i="76" s="1"/>
  <c r="A205" i="76" s="1"/>
  <c r="O204" i="76"/>
  <c r="P204" i="76" s="1"/>
  <c r="A204" i="76" s="1"/>
  <c r="O203" i="76"/>
  <c r="P203" i="76" s="1"/>
  <c r="A203" i="76" s="1"/>
  <c r="O202" i="76"/>
  <c r="P202" i="76" s="1"/>
  <c r="A202" i="76" s="1"/>
  <c r="O201" i="76"/>
  <c r="P201" i="76" s="1"/>
  <c r="A201" i="76" s="1"/>
  <c r="O200" i="76"/>
  <c r="P200" i="76" s="1"/>
  <c r="A200" i="76" s="1"/>
  <c r="O199" i="76"/>
  <c r="P199" i="76" s="1"/>
  <c r="A199" i="76" s="1"/>
  <c r="O198" i="76"/>
  <c r="P198" i="76" s="1"/>
  <c r="A198" i="76" s="1"/>
  <c r="O197" i="76"/>
  <c r="P197" i="76" s="1"/>
  <c r="A197" i="76" s="1"/>
  <c r="O196" i="76"/>
  <c r="P196" i="76" s="1"/>
  <c r="A196" i="76" s="1"/>
  <c r="O195" i="76"/>
  <c r="P195" i="76" s="1"/>
  <c r="A195" i="76" s="1"/>
  <c r="O194" i="76"/>
  <c r="P194" i="76" s="1"/>
  <c r="A194" i="76" s="1"/>
  <c r="O193" i="76"/>
  <c r="P193" i="76" s="1"/>
  <c r="A193" i="76" s="1"/>
  <c r="O192" i="76"/>
  <c r="P192" i="76" s="1"/>
  <c r="A192" i="76" s="1"/>
  <c r="O191" i="76"/>
  <c r="P191" i="76" s="1"/>
  <c r="A191" i="76" s="1"/>
  <c r="O190" i="76"/>
  <c r="P190" i="76" s="1"/>
  <c r="A190" i="76" s="1"/>
  <c r="O189" i="76"/>
  <c r="P189" i="76" s="1"/>
  <c r="A189" i="76" s="1"/>
  <c r="O188" i="76"/>
  <c r="P188" i="76" s="1"/>
  <c r="A188" i="76" s="1"/>
  <c r="O187" i="76"/>
  <c r="P187" i="76" s="1"/>
  <c r="A187" i="76" s="1"/>
  <c r="O186" i="76"/>
  <c r="P186" i="76" s="1"/>
  <c r="A186" i="76" s="1"/>
  <c r="O185" i="76"/>
  <c r="P185" i="76" s="1"/>
  <c r="A185" i="76" s="1"/>
  <c r="O184" i="76"/>
  <c r="P184" i="76" s="1"/>
  <c r="A184" i="76" s="1"/>
  <c r="O183" i="76"/>
  <c r="P183" i="76" s="1"/>
  <c r="A183" i="76" s="1"/>
  <c r="O182" i="76"/>
  <c r="P182" i="76" s="1"/>
  <c r="A182" i="76" s="1"/>
  <c r="O181" i="76"/>
  <c r="P181" i="76" s="1"/>
  <c r="A181" i="76" s="1"/>
  <c r="O180" i="76"/>
  <c r="P180" i="76" s="1"/>
  <c r="A180" i="76" s="1"/>
  <c r="O179" i="76"/>
  <c r="P179" i="76" s="1"/>
  <c r="A179" i="76" s="1"/>
  <c r="O178" i="76"/>
  <c r="P178" i="76" s="1"/>
  <c r="A178" i="76" s="1"/>
  <c r="O177" i="76"/>
  <c r="P177" i="76" s="1"/>
  <c r="A177" i="76" s="1"/>
  <c r="O176" i="76"/>
  <c r="P176" i="76" s="1"/>
  <c r="A176" i="76" s="1"/>
  <c r="O175" i="76"/>
  <c r="P175" i="76" s="1"/>
  <c r="A175" i="76" s="1"/>
  <c r="O174" i="76"/>
  <c r="P174" i="76" s="1"/>
  <c r="A174" i="76" s="1"/>
  <c r="O173" i="76"/>
  <c r="P173" i="76" s="1"/>
  <c r="A173" i="76" s="1"/>
  <c r="O172" i="76"/>
  <c r="P172" i="76" s="1"/>
  <c r="A172" i="76" s="1"/>
  <c r="O171" i="76"/>
  <c r="P171" i="76" s="1"/>
  <c r="A171" i="76" s="1"/>
  <c r="O170" i="76"/>
  <c r="P170" i="76" s="1"/>
  <c r="A170" i="76" s="1"/>
  <c r="O169" i="76"/>
  <c r="P169" i="76" s="1"/>
  <c r="A169" i="76" s="1"/>
  <c r="O168" i="76"/>
  <c r="P168" i="76" s="1"/>
  <c r="A168" i="76" s="1"/>
  <c r="O167" i="76"/>
  <c r="P167" i="76" s="1"/>
  <c r="A167" i="76" s="1"/>
  <c r="O166" i="76"/>
  <c r="P166" i="76" s="1"/>
  <c r="A166" i="76" s="1"/>
  <c r="O165" i="76"/>
  <c r="P165" i="76" s="1"/>
  <c r="A165" i="76" s="1"/>
  <c r="O164" i="76"/>
  <c r="P164" i="76" s="1"/>
  <c r="A164" i="76" s="1"/>
  <c r="O163" i="76"/>
  <c r="P163" i="76" s="1"/>
  <c r="A163" i="76" s="1"/>
  <c r="O162" i="76"/>
  <c r="P162" i="76" s="1"/>
  <c r="A162" i="76" s="1"/>
  <c r="O161" i="76"/>
  <c r="P161" i="76" s="1"/>
  <c r="A161" i="76" s="1"/>
  <c r="O160" i="76"/>
  <c r="P160" i="76" s="1"/>
  <c r="A160" i="76" s="1"/>
  <c r="O159" i="76"/>
  <c r="P159" i="76" s="1"/>
  <c r="A159" i="76" s="1"/>
  <c r="O158" i="76"/>
  <c r="P158" i="76" s="1"/>
  <c r="A158" i="76" s="1"/>
  <c r="O157" i="76"/>
  <c r="P157" i="76" s="1"/>
  <c r="A157" i="76" s="1"/>
  <c r="O156" i="76"/>
  <c r="P156" i="76" s="1"/>
  <c r="A156" i="76" s="1"/>
  <c r="P155" i="76"/>
  <c r="A155" i="76" s="1"/>
  <c r="O155" i="76"/>
  <c r="O154" i="76"/>
  <c r="P154" i="76" s="1"/>
  <c r="A154" i="76" s="1"/>
  <c r="O153" i="76"/>
  <c r="P153" i="76" s="1"/>
  <c r="A153" i="76" s="1"/>
  <c r="O152" i="76"/>
  <c r="P152" i="76" s="1"/>
  <c r="A152" i="76" s="1"/>
  <c r="O151" i="76"/>
  <c r="P151" i="76" s="1"/>
  <c r="A151" i="76" s="1"/>
  <c r="O150" i="76"/>
  <c r="P150" i="76" s="1"/>
  <c r="A150" i="76" s="1"/>
  <c r="O149" i="76"/>
  <c r="P149" i="76" s="1"/>
  <c r="A149" i="76" s="1"/>
  <c r="O148" i="76"/>
  <c r="P148" i="76" s="1"/>
  <c r="A148" i="76" s="1"/>
  <c r="O147" i="76"/>
  <c r="P147" i="76" s="1"/>
  <c r="A147" i="76" s="1"/>
  <c r="O146" i="76"/>
  <c r="P146" i="76" s="1"/>
  <c r="A146" i="76" s="1"/>
  <c r="O145" i="76"/>
  <c r="P145" i="76" s="1"/>
  <c r="A145" i="76" s="1"/>
  <c r="O144" i="76"/>
  <c r="P144" i="76" s="1"/>
  <c r="A144" i="76" s="1"/>
  <c r="O143" i="76"/>
  <c r="P143" i="76" s="1"/>
  <c r="A143" i="76" s="1"/>
  <c r="O142" i="76"/>
  <c r="P142" i="76" s="1"/>
  <c r="A142" i="76" s="1"/>
  <c r="O141" i="76"/>
  <c r="P141" i="76" s="1"/>
  <c r="A141" i="76" s="1"/>
  <c r="O140" i="76"/>
  <c r="P140" i="76" s="1"/>
  <c r="A140" i="76" s="1"/>
  <c r="O139" i="76"/>
  <c r="P139" i="76" s="1"/>
  <c r="A139" i="76" s="1"/>
  <c r="O138" i="76"/>
  <c r="P138" i="76" s="1"/>
  <c r="A138" i="76" s="1"/>
  <c r="O137" i="76"/>
  <c r="P137" i="76" s="1"/>
  <c r="A137" i="76" s="1"/>
  <c r="O136" i="76"/>
  <c r="P136" i="76" s="1"/>
  <c r="A136" i="76" s="1"/>
  <c r="O135" i="76"/>
  <c r="P135" i="76" s="1"/>
  <c r="A135" i="76" s="1"/>
  <c r="O134" i="76"/>
  <c r="P134" i="76" s="1"/>
  <c r="A134" i="76" s="1"/>
  <c r="O133" i="76"/>
  <c r="P133" i="76" s="1"/>
  <c r="A133" i="76" s="1"/>
  <c r="O132" i="76"/>
  <c r="P132" i="76" s="1"/>
  <c r="A132" i="76" s="1"/>
  <c r="O131" i="76"/>
  <c r="P131" i="76" s="1"/>
  <c r="A131" i="76" s="1"/>
  <c r="O130" i="76"/>
  <c r="P130" i="76" s="1"/>
  <c r="A130" i="76" s="1"/>
  <c r="O129" i="76"/>
  <c r="P129" i="76" s="1"/>
  <c r="A129" i="76" s="1"/>
  <c r="O128" i="76"/>
  <c r="P128" i="76" s="1"/>
  <c r="A128" i="76" s="1"/>
  <c r="O127" i="76"/>
  <c r="P127" i="76" s="1"/>
  <c r="A127" i="76" s="1"/>
  <c r="O126" i="76"/>
  <c r="P126" i="76" s="1"/>
  <c r="A126" i="76" s="1"/>
  <c r="O125" i="76"/>
  <c r="P125" i="76" s="1"/>
  <c r="A125" i="76" s="1"/>
  <c r="O124" i="76"/>
  <c r="P124" i="76" s="1"/>
  <c r="A124" i="76" s="1"/>
  <c r="O123" i="76"/>
  <c r="P123" i="76" s="1"/>
  <c r="A123" i="76" s="1"/>
  <c r="O122" i="76"/>
  <c r="P122" i="76" s="1"/>
  <c r="A122" i="76" s="1"/>
  <c r="O121" i="76"/>
  <c r="P121" i="76" s="1"/>
  <c r="A121" i="76" s="1"/>
  <c r="O120" i="76"/>
  <c r="P120" i="76" s="1"/>
  <c r="A120" i="76" s="1"/>
  <c r="O119" i="76"/>
  <c r="P119" i="76" s="1"/>
  <c r="A119" i="76" s="1"/>
  <c r="O118" i="76"/>
  <c r="P118" i="76" s="1"/>
  <c r="A118" i="76" s="1"/>
  <c r="O117" i="76"/>
  <c r="P117" i="76" s="1"/>
  <c r="A117" i="76" s="1"/>
  <c r="O116" i="76"/>
  <c r="P116" i="76" s="1"/>
  <c r="A116" i="76" s="1"/>
  <c r="O115" i="76"/>
  <c r="P115" i="76" s="1"/>
  <c r="A115" i="76" s="1"/>
  <c r="O114" i="76"/>
  <c r="P114" i="76" s="1"/>
  <c r="A114" i="76" s="1"/>
  <c r="O113" i="76"/>
  <c r="P113" i="76" s="1"/>
  <c r="A113" i="76" s="1"/>
  <c r="O112" i="76"/>
  <c r="P112" i="76" s="1"/>
  <c r="A112" i="76" s="1"/>
  <c r="O111" i="76"/>
  <c r="P111" i="76" s="1"/>
  <c r="A111" i="76" s="1"/>
  <c r="O110" i="76"/>
  <c r="P110" i="76" s="1"/>
  <c r="A110" i="76" s="1"/>
  <c r="O109" i="76"/>
  <c r="P109" i="76" s="1"/>
  <c r="A109" i="76" s="1"/>
  <c r="O108" i="76"/>
  <c r="P108" i="76" s="1"/>
  <c r="A108" i="76" s="1"/>
  <c r="O107" i="76"/>
  <c r="P107" i="76" s="1"/>
  <c r="A107" i="76" s="1"/>
  <c r="O106" i="76"/>
  <c r="P106" i="76" s="1"/>
  <c r="A106" i="76" s="1"/>
  <c r="O105" i="76"/>
  <c r="P105" i="76" s="1"/>
  <c r="A105" i="76" s="1"/>
  <c r="O104" i="76"/>
  <c r="P104" i="76" s="1"/>
  <c r="A104" i="76" s="1"/>
  <c r="O103" i="76"/>
  <c r="P103" i="76" s="1"/>
  <c r="A103" i="76" s="1"/>
  <c r="O102" i="76"/>
  <c r="P102" i="76" s="1"/>
  <c r="A102" i="76" s="1"/>
  <c r="O101" i="76"/>
  <c r="P101" i="76" s="1"/>
  <c r="A101" i="76" s="1"/>
  <c r="O100" i="76"/>
  <c r="P100" i="76" s="1"/>
  <c r="A100" i="76" s="1"/>
  <c r="O99" i="76"/>
  <c r="P99" i="76" s="1"/>
  <c r="A99" i="76" s="1"/>
  <c r="O98" i="76"/>
  <c r="P98" i="76" s="1"/>
  <c r="A98" i="76" s="1"/>
  <c r="O97" i="76"/>
  <c r="P97" i="76" s="1"/>
  <c r="A97" i="76" s="1"/>
  <c r="O96" i="76"/>
  <c r="P96" i="76" s="1"/>
  <c r="A96" i="76" s="1"/>
  <c r="O95" i="76"/>
  <c r="P95" i="76" s="1"/>
  <c r="A95" i="76" s="1"/>
  <c r="O94" i="76"/>
  <c r="P94" i="76" s="1"/>
  <c r="A94" i="76" s="1"/>
  <c r="O93" i="76"/>
  <c r="P93" i="76" s="1"/>
  <c r="A93" i="76" s="1"/>
  <c r="O92" i="76"/>
  <c r="P92" i="76" s="1"/>
  <c r="A92" i="76" s="1"/>
  <c r="O91" i="76"/>
  <c r="P91" i="76" s="1"/>
  <c r="A91" i="76" s="1"/>
  <c r="O90" i="76"/>
  <c r="P90" i="76" s="1"/>
  <c r="A90" i="76" s="1"/>
  <c r="O89" i="76"/>
  <c r="P89" i="76" s="1"/>
  <c r="A89" i="76" s="1"/>
  <c r="O88" i="76"/>
  <c r="P88" i="76" s="1"/>
  <c r="A88" i="76" s="1"/>
  <c r="O87" i="76"/>
  <c r="P87" i="76" s="1"/>
  <c r="A87" i="76" s="1"/>
  <c r="O86" i="76"/>
  <c r="P86" i="76" s="1"/>
  <c r="A86" i="76" s="1"/>
  <c r="O85" i="76"/>
  <c r="P85" i="76" s="1"/>
  <c r="A85" i="76" s="1"/>
  <c r="O84" i="76"/>
  <c r="P84" i="76" s="1"/>
  <c r="A84" i="76" s="1"/>
  <c r="O83" i="76"/>
  <c r="P83" i="76" s="1"/>
  <c r="A83" i="76" s="1"/>
  <c r="O82" i="76"/>
  <c r="P82" i="76" s="1"/>
  <c r="A82" i="76" s="1"/>
  <c r="O81" i="76"/>
  <c r="P81" i="76" s="1"/>
  <c r="A81" i="76" s="1"/>
  <c r="O80" i="76"/>
  <c r="P80" i="76" s="1"/>
  <c r="A80" i="76" s="1"/>
  <c r="O79" i="76"/>
  <c r="P79" i="76" s="1"/>
  <c r="A79" i="76" s="1"/>
  <c r="O78" i="76"/>
  <c r="P78" i="76" s="1"/>
  <c r="A78" i="76" s="1"/>
  <c r="O77" i="76"/>
  <c r="P77" i="76" s="1"/>
  <c r="A77" i="76" s="1"/>
  <c r="O76" i="76"/>
  <c r="P76" i="76" s="1"/>
  <c r="A76" i="76" s="1"/>
  <c r="O75" i="76"/>
  <c r="P75" i="76" s="1"/>
  <c r="A75" i="76" s="1"/>
  <c r="O74" i="76"/>
  <c r="P74" i="76" s="1"/>
  <c r="A74" i="76" s="1"/>
  <c r="O73" i="76"/>
  <c r="P73" i="76" s="1"/>
  <c r="A73" i="76" s="1"/>
  <c r="O72" i="76"/>
  <c r="P72" i="76" s="1"/>
  <c r="A72" i="76" s="1"/>
  <c r="O71" i="76"/>
  <c r="P71" i="76" s="1"/>
  <c r="A71" i="76" s="1"/>
  <c r="O70" i="76"/>
  <c r="P70" i="76" s="1"/>
  <c r="A70" i="76" s="1"/>
  <c r="O69" i="76"/>
  <c r="P69" i="76" s="1"/>
  <c r="A69" i="76" s="1"/>
  <c r="O68" i="76"/>
  <c r="P68" i="76" s="1"/>
  <c r="A68" i="76" s="1"/>
  <c r="O67" i="76"/>
  <c r="P67" i="76" s="1"/>
  <c r="A67" i="76" s="1"/>
  <c r="O66" i="76"/>
  <c r="P66" i="76" s="1"/>
  <c r="A66" i="76" s="1"/>
  <c r="O65" i="76"/>
  <c r="P65" i="76" s="1"/>
  <c r="A65" i="76" s="1"/>
  <c r="O64" i="76"/>
  <c r="P64" i="76" s="1"/>
  <c r="A64" i="76" s="1"/>
  <c r="O63" i="76"/>
  <c r="P63" i="76" s="1"/>
  <c r="A63" i="76" s="1"/>
  <c r="O62" i="76"/>
  <c r="P62" i="76" s="1"/>
  <c r="A62" i="76" s="1"/>
  <c r="O61" i="76"/>
  <c r="P61" i="76" s="1"/>
  <c r="A61" i="76" s="1"/>
  <c r="O60" i="76"/>
  <c r="P60" i="76" s="1"/>
  <c r="A60" i="76" s="1"/>
  <c r="O59" i="76"/>
  <c r="P59" i="76" s="1"/>
  <c r="A59" i="76" s="1"/>
  <c r="O58" i="76"/>
  <c r="P58" i="76" s="1"/>
  <c r="A58" i="76" s="1"/>
  <c r="O57" i="76"/>
  <c r="P57" i="76" s="1"/>
  <c r="A57" i="76" s="1"/>
  <c r="O56" i="76"/>
  <c r="P56" i="76" s="1"/>
  <c r="A56" i="76" s="1"/>
  <c r="O55" i="76"/>
  <c r="P55" i="76" s="1"/>
  <c r="A55" i="76" s="1"/>
  <c r="O54" i="76"/>
  <c r="P54" i="76" s="1"/>
  <c r="A54" i="76" s="1"/>
  <c r="O53" i="76"/>
  <c r="P53" i="76" s="1"/>
  <c r="A53" i="76" s="1"/>
  <c r="O52" i="76"/>
  <c r="P52" i="76" s="1"/>
  <c r="A52" i="76" s="1"/>
  <c r="O51" i="76"/>
  <c r="P51" i="76" s="1"/>
  <c r="A51" i="76" s="1"/>
  <c r="P50" i="76"/>
  <c r="A50" i="76" s="1"/>
  <c r="O50" i="76"/>
  <c r="O49" i="76"/>
  <c r="P49" i="76" s="1"/>
  <c r="A49" i="76" s="1"/>
  <c r="O48" i="76"/>
  <c r="P48" i="76" s="1"/>
  <c r="A48" i="76" s="1"/>
  <c r="O47" i="76"/>
  <c r="P47" i="76" s="1"/>
  <c r="A47" i="76" s="1"/>
  <c r="O46" i="76"/>
  <c r="P46" i="76" s="1"/>
  <c r="A46" i="76" s="1"/>
  <c r="O45" i="76"/>
  <c r="P45" i="76" s="1"/>
  <c r="A45" i="76" s="1"/>
  <c r="O44" i="76"/>
  <c r="P44" i="76" s="1"/>
  <c r="A44" i="76" s="1"/>
  <c r="O43" i="76"/>
  <c r="P43" i="76" s="1"/>
  <c r="A43" i="76" s="1"/>
  <c r="O42" i="76"/>
  <c r="P42" i="76" s="1"/>
  <c r="A42" i="76" s="1"/>
  <c r="O41" i="76"/>
  <c r="P41" i="76" s="1"/>
  <c r="A41" i="76" s="1"/>
  <c r="O40" i="76"/>
  <c r="P40" i="76" s="1"/>
  <c r="A40" i="76" s="1"/>
  <c r="O39" i="76"/>
  <c r="P39" i="76" s="1"/>
  <c r="A39" i="76" s="1"/>
  <c r="O38" i="76"/>
  <c r="P38" i="76" s="1"/>
  <c r="A38" i="76" s="1"/>
  <c r="O37" i="76"/>
  <c r="P37" i="76" s="1"/>
  <c r="A37" i="76" s="1"/>
  <c r="O36" i="76"/>
  <c r="P36" i="76" s="1"/>
  <c r="A36" i="76" s="1"/>
  <c r="O35" i="76"/>
  <c r="P35" i="76" s="1"/>
  <c r="A35" i="76" s="1"/>
  <c r="O34" i="76"/>
  <c r="P34" i="76" s="1"/>
  <c r="A34" i="76" s="1"/>
  <c r="O33" i="76"/>
  <c r="P33" i="76" s="1"/>
  <c r="A33" i="76" s="1"/>
  <c r="O32" i="76"/>
  <c r="P32" i="76" s="1"/>
  <c r="A32" i="76" s="1"/>
  <c r="O31" i="76"/>
  <c r="P31" i="76" s="1"/>
  <c r="A31" i="76" s="1"/>
  <c r="O30" i="76"/>
  <c r="P30" i="76" s="1"/>
  <c r="A30" i="76" s="1"/>
  <c r="O29" i="76"/>
  <c r="P29" i="76" s="1"/>
  <c r="A29" i="76" s="1"/>
  <c r="O28" i="76"/>
  <c r="P28" i="76" s="1"/>
  <c r="A28" i="76" s="1"/>
  <c r="O27" i="76"/>
  <c r="P27" i="76" s="1"/>
  <c r="A27" i="76" s="1"/>
  <c r="O26" i="76"/>
  <c r="P26" i="76" s="1"/>
  <c r="A26" i="76" s="1"/>
  <c r="O25" i="76"/>
  <c r="P25" i="76" s="1"/>
  <c r="A25" i="76" s="1"/>
  <c r="O24" i="76"/>
  <c r="P24" i="76" s="1"/>
  <c r="A24" i="76" s="1"/>
  <c r="O23" i="76"/>
  <c r="P23" i="76" s="1"/>
  <c r="A23" i="76" s="1"/>
  <c r="O22" i="76"/>
  <c r="P22" i="76" s="1"/>
  <c r="A22" i="76" s="1"/>
  <c r="O21" i="76"/>
  <c r="P21" i="76" s="1"/>
  <c r="A21" i="76" s="1"/>
  <c r="O20" i="76"/>
  <c r="P20" i="76" s="1"/>
  <c r="A20" i="76" s="1"/>
  <c r="O19" i="76"/>
  <c r="P19" i="76" s="1"/>
  <c r="A19" i="76" s="1"/>
  <c r="O18" i="76"/>
  <c r="P18" i="76" s="1"/>
  <c r="A18" i="76" s="1"/>
  <c r="O17" i="76"/>
  <c r="P17" i="76" s="1"/>
  <c r="A17" i="76" s="1"/>
  <c r="O16" i="76"/>
  <c r="P16" i="76" s="1"/>
  <c r="A16" i="76" s="1"/>
  <c r="O15" i="76"/>
  <c r="P15" i="76" s="1"/>
  <c r="A15" i="76" s="1"/>
  <c r="P14" i="76"/>
  <c r="A14" i="76" s="1"/>
  <c r="O14" i="76"/>
  <c r="O13" i="76"/>
  <c r="P13" i="76" s="1"/>
  <c r="A13" i="76" s="1"/>
  <c r="O12" i="76"/>
  <c r="P12" i="76" s="1"/>
  <c r="A12" i="76" s="1"/>
  <c r="O11" i="76"/>
  <c r="P11" i="76" s="1"/>
  <c r="A11" i="76" s="1"/>
  <c r="O10" i="76"/>
  <c r="P10" i="76" s="1"/>
  <c r="A10" i="76" s="1"/>
  <c r="O9" i="76"/>
  <c r="P9" i="76" s="1"/>
  <c r="A9" i="76" s="1"/>
  <c r="O1000" i="77"/>
  <c r="P1000" i="77" s="1"/>
  <c r="A1000" i="77" s="1"/>
  <c r="O999" i="77"/>
  <c r="P999" i="77" s="1"/>
  <c r="A999" i="77" s="1"/>
  <c r="O998" i="77"/>
  <c r="P998" i="77" s="1"/>
  <c r="A998" i="77" s="1"/>
  <c r="O997" i="77"/>
  <c r="P997" i="77" s="1"/>
  <c r="A997" i="77" s="1"/>
  <c r="O996" i="77"/>
  <c r="P996" i="77" s="1"/>
  <c r="A996" i="77" s="1"/>
  <c r="O995" i="77"/>
  <c r="P995" i="77" s="1"/>
  <c r="A995" i="77" s="1"/>
  <c r="O994" i="77"/>
  <c r="P994" i="77" s="1"/>
  <c r="A994" i="77" s="1"/>
  <c r="O993" i="77"/>
  <c r="P993" i="77" s="1"/>
  <c r="A993" i="77" s="1"/>
  <c r="O992" i="77"/>
  <c r="P992" i="77" s="1"/>
  <c r="A992" i="77" s="1"/>
  <c r="O991" i="77"/>
  <c r="P991" i="77" s="1"/>
  <c r="A991" i="77" s="1"/>
  <c r="O990" i="77"/>
  <c r="P990" i="77" s="1"/>
  <c r="A990" i="77" s="1"/>
  <c r="O989" i="77"/>
  <c r="P989" i="77" s="1"/>
  <c r="A989" i="77" s="1"/>
  <c r="O988" i="77"/>
  <c r="P988" i="77" s="1"/>
  <c r="A988" i="77" s="1"/>
  <c r="O987" i="77"/>
  <c r="P987" i="77" s="1"/>
  <c r="A987" i="77" s="1"/>
  <c r="O986" i="77"/>
  <c r="P986" i="77" s="1"/>
  <c r="A986" i="77" s="1"/>
  <c r="O985" i="77"/>
  <c r="P985" i="77" s="1"/>
  <c r="A985" i="77" s="1"/>
  <c r="O984" i="77"/>
  <c r="P984" i="77" s="1"/>
  <c r="A984" i="77" s="1"/>
  <c r="O983" i="77"/>
  <c r="P983" i="77" s="1"/>
  <c r="A983" i="77" s="1"/>
  <c r="O982" i="77"/>
  <c r="P982" i="77" s="1"/>
  <c r="A982" i="77" s="1"/>
  <c r="O981" i="77"/>
  <c r="P981" i="77" s="1"/>
  <c r="A981" i="77" s="1"/>
  <c r="O980" i="77"/>
  <c r="P980" i="77" s="1"/>
  <c r="A980" i="77" s="1"/>
  <c r="O979" i="77"/>
  <c r="P979" i="77" s="1"/>
  <c r="A979" i="77" s="1"/>
  <c r="O978" i="77"/>
  <c r="P978" i="77" s="1"/>
  <c r="A978" i="77" s="1"/>
  <c r="O977" i="77"/>
  <c r="P977" i="77" s="1"/>
  <c r="A977" i="77" s="1"/>
  <c r="O976" i="77"/>
  <c r="P976" i="77" s="1"/>
  <c r="A976" i="77" s="1"/>
  <c r="O975" i="77"/>
  <c r="P975" i="77" s="1"/>
  <c r="A975" i="77" s="1"/>
  <c r="O974" i="77"/>
  <c r="P974" i="77" s="1"/>
  <c r="A974" i="77" s="1"/>
  <c r="O973" i="77"/>
  <c r="P973" i="77" s="1"/>
  <c r="A973" i="77" s="1"/>
  <c r="O972" i="77"/>
  <c r="P972" i="77" s="1"/>
  <c r="A972" i="77" s="1"/>
  <c r="O971" i="77"/>
  <c r="P971" i="77" s="1"/>
  <c r="A971" i="77" s="1"/>
  <c r="O970" i="77"/>
  <c r="P970" i="77" s="1"/>
  <c r="A970" i="77" s="1"/>
  <c r="O969" i="77"/>
  <c r="P969" i="77" s="1"/>
  <c r="A969" i="77" s="1"/>
  <c r="O968" i="77"/>
  <c r="P968" i="77" s="1"/>
  <c r="A968" i="77" s="1"/>
  <c r="O967" i="77"/>
  <c r="P967" i="77" s="1"/>
  <c r="A967" i="77" s="1"/>
  <c r="O966" i="77"/>
  <c r="P966" i="77" s="1"/>
  <c r="A966" i="77" s="1"/>
  <c r="O965" i="77"/>
  <c r="P965" i="77" s="1"/>
  <c r="A965" i="77" s="1"/>
  <c r="O964" i="77"/>
  <c r="P964" i="77" s="1"/>
  <c r="A964" i="77" s="1"/>
  <c r="O963" i="77"/>
  <c r="P963" i="77" s="1"/>
  <c r="A963" i="77" s="1"/>
  <c r="O962" i="77"/>
  <c r="P962" i="77" s="1"/>
  <c r="A962" i="77" s="1"/>
  <c r="O961" i="77"/>
  <c r="P961" i="77" s="1"/>
  <c r="A961" i="77" s="1"/>
  <c r="O960" i="77"/>
  <c r="P960" i="77" s="1"/>
  <c r="A960" i="77" s="1"/>
  <c r="O959" i="77"/>
  <c r="P959" i="77" s="1"/>
  <c r="A959" i="77" s="1"/>
  <c r="O958" i="77"/>
  <c r="P958" i="77" s="1"/>
  <c r="A958" i="77" s="1"/>
  <c r="O957" i="77"/>
  <c r="P957" i="77" s="1"/>
  <c r="A957" i="77" s="1"/>
  <c r="O956" i="77"/>
  <c r="P956" i="77" s="1"/>
  <c r="A956" i="77" s="1"/>
  <c r="O955" i="77"/>
  <c r="P955" i="77" s="1"/>
  <c r="A955" i="77" s="1"/>
  <c r="O954" i="77"/>
  <c r="P954" i="77" s="1"/>
  <c r="A954" i="77" s="1"/>
  <c r="O953" i="77"/>
  <c r="P953" i="77" s="1"/>
  <c r="A953" i="77" s="1"/>
  <c r="O952" i="77"/>
  <c r="P952" i="77" s="1"/>
  <c r="A952" i="77" s="1"/>
  <c r="O951" i="77"/>
  <c r="P951" i="77" s="1"/>
  <c r="A951" i="77" s="1"/>
  <c r="O950" i="77"/>
  <c r="P950" i="77" s="1"/>
  <c r="A950" i="77" s="1"/>
  <c r="O949" i="77"/>
  <c r="P949" i="77" s="1"/>
  <c r="A949" i="77" s="1"/>
  <c r="O948" i="77"/>
  <c r="P948" i="77" s="1"/>
  <c r="A948" i="77" s="1"/>
  <c r="O947" i="77"/>
  <c r="P947" i="77" s="1"/>
  <c r="A947" i="77" s="1"/>
  <c r="O946" i="77"/>
  <c r="P946" i="77" s="1"/>
  <c r="A946" i="77" s="1"/>
  <c r="O945" i="77"/>
  <c r="P945" i="77" s="1"/>
  <c r="A945" i="77" s="1"/>
  <c r="O944" i="77"/>
  <c r="P944" i="77" s="1"/>
  <c r="A944" i="77" s="1"/>
  <c r="O943" i="77"/>
  <c r="P943" i="77" s="1"/>
  <c r="A943" i="77" s="1"/>
  <c r="O942" i="77"/>
  <c r="P942" i="77" s="1"/>
  <c r="A942" i="77" s="1"/>
  <c r="O941" i="77"/>
  <c r="P941" i="77" s="1"/>
  <c r="A941" i="77" s="1"/>
  <c r="O940" i="77"/>
  <c r="P940" i="77" s="1"/>
  <c r="A940" i="77" s="1"/>
  <c r="O939" i="77"/>
  <c r="P939" i="77" s="1"/>
  <c r="A939" i="77" s="1"/>
  <c r="O938" i="77"/>
  <c r="P938" i="77" s="1"/>
  <c r="A938" i="77" s="1"/>
  <c r="O937" i="77"/>
  <c r="P937" i="77" s="1"/>
  <c r="A937" i="77" s="1"/>
  <c r="O936" i="77"/>
  <c r="P936" i="77" s="1"/>
  <c r="A936" i="77" s="1"/>
  <c r="O935" i="77"/>
  <c r="P935" i="77" s="1"/>
  <c r="A935" i="77" s="1"/>
  <c r="O934" i="77"/>
  <c r="P934" i="77" s="1"/>
  <c r="A934" i="77" s="1"/>
  <c r="O933" i="77"/>
  <c r="P933" i="77" s="1"/>
  <c r="A933" i="77" s="1"/>
  <c r="O932" i="77"/>
  <c r="P932" i="77" s="1"/>
  <c r="A932" i="77" s="1"/>
  <c r="O931" i="77"/>
  <c r="P931" i="77" s="1"/>
  <c r="A931" i="77" s="1"/>
  <c r="O930" i="77"/>
  <c r="P930" i="77" s="1"/>
  <c r="A930" i="77" s="1"/>
  <c r="O929" i="77"/>
  <c r="P929" i="77" s="1"/>
  <c r="A929" i="77" s="1"/>
  <c r="O928" i="77"/>
  <c r="P928" i="77" s="1"/>
  <c r="A928" i="77" s="1"/>
  <c r="O927" i="77"/>
  <c r="P927" i="77" s="1"/>
  <c r="A927" i="77" s="1"/>
  <c r="O926" i="77"/>
  <c r="P926" i="77" s="1"/>
  <c r="A926" i="77" s="1"/>
  <c r="O925" i="77"/>
  <c r="P925" i="77" s="1"/>
  <c r="A925" i="77" s="1"/>
  <c r="O924" i="77"/>
  <c r="P924" i="77" s="1"/>
  <c r="A924" i="77" s="1"/>
  <c r="O923" i="77"/>
  <c r="P923" i="77" s="1"/>
  <c r="A923" i="77" s="1"/>
  <c r="O922" i="77"/>
  <c r="P922" i="77" s="1"/>
  <c r="A922" i="77" s="1"/>
  <c r="O921" i="77"/>
  <c r="P921" i="77" s="1"/>
  <c r="A921" i="77" s="1"/>
  <c r="O920" i="77"/>
  <c r="P920" i="77" s="1"/>
  <c r="A920" i="77" s="1"/>
  <c r="O919" i="77"/>
  <c r="P919" i="77" s="1"/>
  <c r="A919" i="77" s="1"/>
  <c r="O918" i="77"/>
  <c r="P918" i="77" s="1"/>
  <c r="A918" i="77" s="1"/>
  <c r="O917" i="77"/>
  <c r="P917" i="77" s="1"/>
  <c r="A917" i="77" s="1"/>
  <c r="O916" i="77"/>
  <c r="P916" i="77" s="1"/>
  <c r="A916" i="77" s="1"/>
  <c r="O915" i="77"/>
  <c r="P915" i="77" s="1"/>
  <c r="A915" i="77" s="1"/>
  <c r="O914" i="77"/>
  <c r="P914" i="77" s="1"/>
  <c r="A914" i="77" s="1"/>
  <c r="O913" i="77"/>
  <c r="P913" i="77" s="1"/>
  <c r="A913" i="77" s="1"/>
  <c r="O912" i="77"/>
  <c r="P912" i="77" s="1"/>
  <c r="A912" i="77" s="1"/>
  <c r="O911" i="77"/>
  <c r="P911" i="77" s="1"/>
  <c r="A911" i="77" s="1"/>
  <c r="O910" i="77"/>
  <c r="P910" i="77" s="1"/>
  <c r="A910" i="77" s="1"/>
  <c r="O909" i="77"/>
  <c r="P909" i="77" s="1"/>
  <c r="A909" i="77" s="1"/>
  <c r="O908" i="77"/>
  <c r="P908" i="77" s="1"/>
  <c r="A908" i="77" s="1"/>
  <c r="O907" i="77"/>
  <c r="P907" i="77" s="1"/>
  <c r="A907" i="77" s="1"/>
  <c r="O906" i="77"/>
  <c r="P906" i="77" s="1"/>
  <c r="A906" i="77" s="1"/>
  <c r="O905" i="77"/>
  <c r="P905" i="77" s="1"/>
  <c r="A905" i="77" s="1"/>
  <c r="O904" i="77"/>
  <c r="P904" i="77" s="1"/>
  <c r="A904" i="77" s="1"/>
  <c r="O903" i="77"/>
  <c r="P903" i="77" s="1"/>
  <c r="A903" i="77" s="1"/>
  <c r="O902" i="77"/>
  <c r="P902" i="77" s="1"/>
  <c r="A902" i="77" s="1"/>
  <c r="O901" i="77"/>
  <c r="P901" i="77" s="1"/>
  <c r="A901" i="77" s="1"/>
  <c r="O900" i="77"/>
  <c r="P900" i="77" s="1"/>
  <c r="A900" i="77" s="1"/>
  <c r="O899" i="77"/>
  <c r="P899" i="77" s="1"/>
  <c r="A899" i="77" s="1"/>
  <c r="O898" i="77"/>
  <c r="P898" i="77" s="1"/>
  <c r="A898" i="77" s="1"/>
  <c r="O897" i="77"/>
  <c r="P897" i="77" s="1"/>
  <c r="A897" i="77" s="1"/>
  <c r="O896" i="77"/>
  <c r="P896" i="77" s="1"/>
  <c r="A896" i="77" s="1"/>
  <c r="O895" i="77"/>
  <c r="P895" i="77" s="1"/>
  <c r="A895" i="77" s="1"/>
  <c r="O894" i="77"/>
  <c r="P894" i="77" s="1"/>
  <c r="A894" i="77" s="1"/>
  <c r="O893" i="77"/>
  <c r="P893" i="77" s="1"/>
  <c r="A893" i="77" s="1"/>
  <c r="O892" i="77"/>
  <c r="P892" i="77" s="1"/>
  <c r="A892" i="77" s="1"/>
  <c r="O891" i="77"/>
  <c r="P891" i="77" s="1"/>
  <c r="A891" i="77" s="1"/>
  <c r="O890" i="77"/>
  <c r="P890" i="77" s="1"/>
  <c r="A890" i="77" s="1"/>
  <c r="O889" i="77"/>
  <c r="P889" i="77" s="1"/>
  <c r="A889" i="77" s="1"/>
  <c r="O888" i="77"/>
  <c r="P888" i="77" s="1"/>
  <c r="A888" i="77" s="1"/>
  <c r="O887" i="77"/>
  <c r="P887" i="77" s="1"/>
  <c r="A887" i="77" s="1"/>
  <c r="O886" i="77"/>
  <c r="P886" i="77" s="1"/>
  <c r="A886" i="77" s="1"/>
  <c r="O885" i="77"/>
  <c r="P885" i="77" s="1"/>
  <c r="A885" i="77" s="1"/>
  <c r="O884" i="77"/>
  <c r="P884" i="77" s="1"/>
  <c r="A884" i="77" s="1"/>
  <c r="O883" i="77"/>
  <c r="P883" i="77" s="1"/>
  <c r="A883" i="77" s="1"/>
  <c r="O882" i="77"/>
  <c r="P882" i="77" s="1"/>
  <c r="A882" i="77" s="1"/>
  <c r="O881" i="77"/>
  <c r="P881" i="77" s="1"/>
  <c r="A881" i="77" s="1"/>
  <c r="O880" i="77"/>
  <c r="P880" i="77" s="1"/>
  <c r="A880" i="77" s="1"/>
  <c r="O879" i="77"/>
  <c r="P879" i="77" s="1"/>
  <c r="A879" i="77" s="1"/>
  <c r="O878" i="77"/>
  <c r="P878" i="77" s="1"/>
  <c r="A878" i="77" s="1"/>
  <c r="O877" i="77"/>
  <c r="P877" i="77" s="1"/>
  <c r="A877" i="77" s="1"/>
  <c r="O876" i="77"/>
  <c r="P876" i="77" s="1"/>
  <c r="A876" i="77" s="1"/>
  <c r="O875" i="77"/>
  <c r="P875" i="77" s="1"/>
  <c r="A875" i="77" s="1"/>
  <c r="O874" i="77"/>
  <c r="P874" i="77" s="1"/>
  <c r="A874" i="77" s="1"/>
  <c r="O873" i="77"/>
  <c r="P873" i="77" s="1"/>
  <c r="A873" i="77" s="1"/>
  <c r="O872" i="77"/>
  <c r="P872" i="77" s="1"/>
  <c r="A872" i="77" s="1"/>
  <c r="O871" i="77"/>
  <c r="P871" i="77" s="1"/>
  <c r="A871" i="77" s="1"/>
  <c r="O870" i="77"/>
  <c r="P870" i="77" s="1"/>
  <c r="A870" i="77" s="1"/>
  <c r="O869" i="77"/>
  <c r="P869" i="77" s="1"/>
  <c r="A869" i="77" s="1"/>
  <c r="O868" i="77"/>
  <c r="P868" i="77" s="1"/>
  <c r="A868" i="77" s="1"/>
  <c r="O867" i="77"/>
  <c r="P867" i="77" s="1"/>
  <c r="A867" i="77" s="1"/>
  <c r="O866" i="77"/>
  <c r="P866" i="77" s="1"/>
  <c r="A866" i="77" s="1"/>
  <c r="O865" i="77"/>
  <c r="P865" i="77" s="1"/>
  <c r="A865" i="77" s="1"/>
  <c r="O864" i="77"/>
  <c r="P864" i="77" s="1"/>
  <c r="A864" i="77" s="1"/>
  <c r="O863" i="77"/>
  <c r="P863" i="77" s="1"/>
  <c r="A863" i="77" s="1"/>
  <c r="O862" i="77"/>
  <c r="P862" i="77" s="1"/>
  <c r="A862" i="77" s="1"/>
  <c r="O861" i="77"/>
  <c r="P861" i="77" s="1"/>
  <c r="A861" i="77" s="1"/>
  <c r="O860" i="77"/>
  <c r="P860" i="77" s="1"/>
  <c r="A860" i="77" s="1"/>
  <c r="O859" i="77"/>
  <c r="P859" i="77" s="1"/>
  <c r="A859" i="77" s="1"/>
  <c r="O858" i="77"/>
  <c r="P858" i="77" s="1"/>
  <c r="A858" i="77" s="1"/>
  <c r="O857" i="77"/>
  <c r="P857" i="77" s="1"/>
  <c r="A857" i="77" s="1"/>
  <c r="O856" i="77"/>
  <c r="P856" i="77" s="1"/>
  <c r="A856" i="77" s="1"/>
  <c r="O855" i="77"/>
  <c r="P855" i="77" s="1"/>
  <c r="A855" i="77" s="1"/>
  <c r="O854" i="77"/>
  <c r="P854" i="77" s="1"/>
  <c r="A854" i="77" s="1"/>
  <c r="O853" i="77"/>
  <c r="P853" i="77" s="1"/>
  <c r="A853" i="77" s="1"/>
  <c r="O852" i="77"/>
  <c r="P852" i="77" s="1"/>
  <c r="A852" i="77" s="1"/>
  <c r="O851" i="77"/>
  <c r="P851" i="77" s="1"/>
  <c r="A851" i="77" s="1"/>
  <c r="O850" i="77"/>
  <c r="P850" i="77" s="1"/>
  <c r="A850" i="77" s="1"/>
  <c r="O849" i="77"/>
  <c r="P849" i="77" s="1"/>
  <c r="A849" i="77" s="1"/>
  <c r="O848" i="77"/>
  <c r="P848" i="77" s="1"/>
  <c r="A848" i="77" s="1"/>
  <c r="O847" i="77"/>
  <c r="P847" i="77" s="1"/>
  <c r="A847" i="77" s="1"/>
  <c r="O846" i="77"/>
  <c r="P846" i="77" s="1"/>
  <c r="A846" i="77" s="1"/>
  <c r="O845" i="77"/>
  <c r="P845" i="77" s="1"/>
  <c r="A845" i="77" s="1"/>
  <c r="O844" i="77"/>
  <c r="P844" i="77" s="1"/>
  <c r="A844" i="77" s="1"/>
  <c r="O843" i="77"/>
  <c r="P843" i="77" s="1"/>
  <c r="A843" i="77" s="1"/>
  <c r="O842" i="77"/>
  <c r="P842" i="77" s="1"/>
  <c r="A842" i="77" s="1"/>
  <c r="O841" i="77"/>
  <c r="P841" i="77" s="1"/>
  <c r="A841" i="77" s="1"/>
  <c r="O840" i="77"/>
  <c r="P840" i="77" s="1"/>
  <c r="A840" i="77" s="1"/>
  <c r="O839" i="77"/>
  <c r="P839" i="77" s="1"/>
  <c r="A839" i="77" s="1"/>
  <c r="O838" i="77"/>
  <c r="P838" i="77" s="1"/>
  <c r="A838" i="77" s="1"/>
  <c r="O837" i="77"/>
  <c r="P837" i="77" s="1"/>
  <c r="A837" i="77" s="1"/>
  <c r="O836" i="77"/>
  <c r="P836" i="77" s="1"/>
  <c r="A836" i="77" s="1"/>
  <c r="O835" i="77"/>
  <c r="P835" i="77" s="1"/>
  <c r="A835" i="77" s="1"/>
  <c r="O834" i="77"/>
  <c r="P834" i="77" s="1"/>
  <c r="A834" i="77" s="1"/>
  <c r="O833" i="77"/>
  <c r="P833" i="77" s="1"/>
  <c r="A833" i="77" s="1"/>
  <c r="O832" i="77"/>
  <c r="P832" i="77" s="1"/>
  <c r="A832" i="77" s="1"/>
  <c r="O831" i="77"/>
  <c r="P831" i="77" s="1"/>
  <c r="A831" i="77" s="1"/>
  <c r="O830" i="77"/>
  <c r="P830" i="77" s="1"/>
  <c r="A830" i="77" s="1"/>
  <c r="O829" i="77"/>
  <c r="P829" i="77" s="1"/>
  <c r="A829" i="77" s="1"/>
  <c r="O828" i="77"/>
  <c r="P828" i="77" s="1"/>
  <c r="A828" i="77" s="1"/>
  <c r="O827" i="77"/>
  <c r="P827" i="77" s="1"/>
  <c r="A827" i="77" s="1"/>
  <c r="O826" i="77"/>
  <c r="P826" i="77" s="1"/>
  <c r="A826" i="77" s="1"/>
  <c r="O825" i="77"/>
  <c r="P825" i="77" s="1"/>
  <c r="A825" i="77" s="1"/>
  <c r="O824" i="77"/>
  <c r="P824" i="77" s="1"/>
  <c r="A824" i="77" s="1"/>
  <c r="P823" i="77"/>
  <c r="A823" i="77" s="1"/>
  <c r="O823" i="77"/>
  <c r="O822" i="77"/>
  <c r="P822" i="77" s="1"/>
  <c r="A822" i="77" s="1"/>
  <c r="O821" i="77"/>
  <c r="P821" i="77" s="1"/>
  <c r="A821" i="77" s="1"/>
  <c r="O820" i="77"/>
  <c r="P820" i="77" s="1"/>
  <c r="A820" i="77" s="1"/>
  <c r="O819" i="77"/>
  <c r="P819" i="77" s="1"/>
  <c r="A819" i="77" s="1"/>
  <c r="O818" i="77"/>
  <c r="P818" i="77" s="1"/>
  <c r="A818" i="77" s="1"/>
  <c r="O817" i="77"/>
  <c r="P817" i="77" s="1"/>
  <c r="A817" i="77" s="1"/>
  <c r="O816" i="77"/>
  <c r="P816" i="77" s="1"/>
  <c r="A816" i="77" s="1"/>
  <c r="O815" i="77"/>
  <c r="P815" i="77" s="1"/>
  <c r="A815" i="77" s="1"/>
  <c r="O814" i="77"/>
  <c r="P814" i="77" s="1"/>
  <c r="A814" i="77" s="1"/>
  <c r="O813" i="77"/>
  <c r="P813" i="77" s="1"/>
  <c r="A813" i="77" s="1"/>
  <c r="O812" i="77"/>
  <c r="P812" i="77" s="1"/>
  <c r="A812" i="77" s="1"/>
  <c r="O811" i="77"/>
  <c r="P811" i="77" s="1"/>
  <c r="A811" i="77" s="1"/>
  <c r="O810" i="77"/>
  <c r="P810" i="77" s="1"/>
  <c r="A810" i="77" s="1"/>
  <c r="O809" i="77"/>
  <c r="P809" i="77" s="1"/>
  <c r="A809" i="77" s="1"/>
  <c r="O808" i="77"/>
  <c r="P808" i="77" s="1"/>
  <c r="A808" i="77" s="1"/>
  <c r="O807" i="77"/>
  <c r="P807" i="77" s="1"/>
  <c r="A807" i="77" s="1"/>
  <c r="O806" i="77"/>
  <c r="P806" i="77" s="1"/>
  <c r="A806" i="77" s="1"/>
  <c r="O805" i="77"/>
  <c r="P805" i="77" s="1"/>
  <c r="A805" i="77" s="1"/>
  <c r="O804" i="77"/>
  <c r="P804" i="77" s="1"/>
  <c r="A804" i="77" s="1"/>
  <c r="O803" i="77"/>
  <c r="P803" i="77" s="1"/>
  <c r="A803" i="77" s="1"/>
  <c r="O802" i="77"/>
  <c r="P802" i="77" s="1"/>
  <c r="A802" i="77" s="1"/>
  <c r="P801" i="77"/>
  <c r="A801" i="77" s="1"/>
  <c r="O801" i="77"/>
  <c r="O800" i="77"/>
  <c r="P800" i="77" s="1"/>
  <c r="A800" i="77" s="1"/>
  <c r="O799" i="77"/>
  <c r="P799" i="77" s="1"/>
  <c r="A799" i="77" s="1"/>
  <c r="O798" i="77"/>
  <c r="P798" i="77" s="1"/>
  <c r="A798" i="77" s="1"/>
  <c r="O797" i="77"/>
  <c r="P797" i="77" s="1"/>
  <c r="A797" i="77" s="1"/>
  <c r="O796" i="77"/>
  <c r="P796" i="77" s="1"/>
  <c r="A796" i="77" s="1"/>
  <c r="O795" i="77"/>
  <c r="P795" i="77" s="1"/>
  <c r="A795" i="77" s="1"/>
  <c r="O794" i="77"/>
  <c r="P794" i="77" s="1"/>
  <c r="A794" i="77" s="1"/>
  <c r="O793" i="77"/>
  <c r="P793" i="77" s="1"/>
  <c r="A793" i="77" s="1"/>
  <c r="O792" i="77"/>
  <c r="P792" i="77" s="1"/>
  <c r="A792" i="77" s="1"/>
  <c r="O791" i="77"/>
  <c r="P791" i="77" s="1"/>
  <c r="A791" i="77" s="1"/>
  <c r="O790" i="77"/>
  <c r="P790" i="77" s="1"/>
  <c r="A790" i="77" s="1"/>
  <c r="O789" i="77"/>
  <c r="P789" i="77" s="1"/>
  <c r="A789" i="77" s="1"/>
  <c r="O788" i="77"/>
  <c r="P788" i="77" s="1"/>
  <c r="A788" i="77" s="1"/>
  <c r="O787" i="77"/>
  <c r="P787" i="77" s="1"/>
  <c r="A787" i="77" s="1"/>
  <c r="O786" i="77"/>
  <c r="P786" i="77" s="1"/>
  <c r="A786" i="77" s="1"/>
  <c r="O785" i="77"/>
  <c r="P785" i="77" s="1"/>
  <c r="A785" i="77" s="1"/>
  <c r="O784" i="77"/>
  <c r="P784" i="77" s="1"/>
  <c r="A784" i="77" s="1"/>
  <c r="O783" i="77"/>
  <c r="P783" i="77" s="1"/>
  <c r="A783" i="77" s="1"/>
  <c r="O782" i="77"/>
  <c r="P782" i="77" s="1"/>
  <c r="A782" i="77" s="1"/>
  <c r="O781" i="77"/>
  <c r="P781" i="77" s="1"/>
  <c r="A781" i="77" s="1"/>
  <c r="O780" i="77"/>
  <c r="P780" i="77" s="1"/>
  <c r="A780" i="77" s="1"/>
  <c r="O779" i="77"/>
  <c r="P779" i="77" s="1"/>
  <c r="A779" i="77" s="1"/>
  <c r="O778" i="77"/>
  <c r="P778" i="77" s="1"/>
  <c r="A778" i="77" s="1"/>
  <c r="O777" i="77"/>
  <c r="P777" i="77" s="1"/>
  <c r="A777" i="77" s="1"/>
  <c r="O776" i="77"/>
  <c r="P776" i="77" s="1"/>
  <c r="A776" i="77" s="1"/>
  <c r="O775" i="77"/>
  <c r="P775" i="77" s="1"/>
  <c r="A775" i="77" s="1"/>
  <c r="O774" i="77"/>
  <c r="P774" i="77" s="1"/>
  <c r="A774" i="77" s="1"/>
  <c r="O773" i="77"/>
  <c r="P773" i="77" s="1"/>
  <c r="A773" i="77" s="1"/>
  <c r="O772" i="77"/>
  <c r="P772" i="77" s="1"/>
  <c r="A772" i="77" s="1"/>
  <c r="O771" i="77"/>
  <c r="P771" i="77" s="1"/>
  <c r="A771" i="77" s="1"/>
  <c r="O770" i="77"/>
  <c r="P770" i="77" s="1"/>
  <c r="A770" i="77" s="1"/>
  <c r="O769" i="77"/>
  <c r="P769" i="77" s="1"/>
  <c r="A769" i="77" s="1"/>
  <c r="O768" i="77"/>
  <c r="P768" i="77" s="1"/>
  <c r="A768" i="77" s="1"/>
  <c r="P767" i="77"/>
  <c r="A767" i="77" s="1"/>
  <c r="O767" i="77"/>
  <c r="O766" i="77"/>
  <c r="P766" i="77" s="1"/>
  <c r="A766" i="77" s="1"/>
  <c r="O765" i="77"/>
  <c r="P765" i="77" s="1"/>
  <c r="A765" i="77" s="1"/>
  <c r="O764" i="77"/>
  <c r="P764" i="77" s="1"/>
  <c r="A764" i="77" s="1"/>
  <c r="O763" i="77"/>
  <c r="P763" i="77" s="1"/>
  <c r="A763" i="77" s="1"/>
  <c r="O762" i="77"/>
  <c r="P762" i="77" s="1"/>
  <c r="A762" i="77" s="1"/>
  <c r="O761" i="77"/>
  <c r="P761" i="77" s="1"/>
  <c r="A761" i="77" s="1"/>
  <c r="O760" i="77"/>
  <c r="P760" i="77" s="1"/>
  <c r="A760" i="77" s="1"/>
  <c r="O759" i="77"/>
  <c r="P759" i="77" s="1"/>
  <c r="A759" i="77" s="1"/>
  <c r="O758" i="77"/>
  <c r="P758" i="77" s="1"/>
  <c r="A758" i="77" s="1"/>
  <c r="O757" i="77"/>
  <c r="P757" i="77" s="1"/>
  <c r="A757" i="77" s="1"/>
  <c r="O756" i="77"/>
  <c r="P756" i="77" s="1"/>
  <c r="A756" i="77" s="1"/>
  <c r="O755" i="77"/>
  <c r="P755" i="77" s="1"/>
  <c r="A755" i="77" s="1"/>
  <c r="O754" i="77"/>
  <c r="P754" i="77" s="1"/>
  <c r="A754" i="77" s="1"/>
  <c r="O753" i="77"/>
  <c r="P753" i="77" s="1"/>
  <c r="A753" i="77" s="1"/>
  <c r="O752" i="77"/>
  <c r="P752" i="77" s="1"/>
  <c r="A752" i="77" s="1"/>
  <c r="O751" i="77"/>
  <c r="P751" i="77" s="1"/>
  <c r="A751" i="77" s="1"/>
  <c r="O750" i="77"/>
  <c r="P750" i="77" s="1"/>
  <c r="A750" i="77" s="1"/>
  <c r="O749" i="77"/>
  <c r="P749" i="77" s="1"/>
  <c r="A749" i="77" s="1"/>
  <c r="O748" i="77"/>
  <c r="P748" i="77" s="1"/>
  <c r="A748" i="77" s="1"/>
  <c r="P747" i="77"/>
  <c r="A747" i="77" s="1"/>
  <c r="O747" i="77"/>
  <c r="O746" i="77"/>
  <c r="P746" i="77" s="1"/>
  <c r="A746" i="77" s="1"/>
  <c r="O745" i="77"/>
  <c r="P745" i="77" s="1"/>
  <c r="A745" i="77" s="1"/>
  <c r="O744" i="77"/>
  <c r="P744" i="77" s="1"/>
  <c r="A744" i="77" s="1"/>
  <c r="O743" i="77"/>
  <c r="P743" i="77" s="1"/>
  <c r="A743" i="77" s="1"/>
  <c r="O742" i="77"/>
  <c r="P742" i="77" s="1"/>
  <c r="A742" i="77" s="1"/>
  <c r="O741" i="77"/>
  <c r="P741" i="77" s="1"/>
  <c r="A741" i="77" s="1"/>
  <c r="O740" i="77"/>
  <c r="P740" i="77" s="1"/>
  <c r="A740" i="77" s="1"/>
  <c r="O739" i="77"/>
  <c r="P739" i="77" s="1"/>
  <c r="A739" i="77" s="1"/>
  <c r="O738" i="77"/>
  <c r="P738" i="77" s="1"/>
  <c r="A738" i="77" s="1"/>
  <c r="O737" i="77"/>
  <c r="P737" i="77" s="1"/>
  <c r="A737" i="77" s="1"/>
  <c r="O736" i="77"/>
  <c r="P736" i="77" s="1"/>
  <c r="A736" i="77" s="1"/>
  <c r="O735" i="77"/>
  <c r="P735" i="77" s="1"/>
  <c r="A735" i="77" s="1"/>
  <c r="O734" i="77"/>
  <c r="P734" i="77" s="1"/>
  <c r="A734" i="77" s="1"/>
  <c r="O733" i="77"/>
  <c r="P733" i="77" s="1"/>
  <c r="A733" i="77" s="1"/>
  <c r="O732" i="77"/>
  <c r="P732" i="77" s="1"/>
  <c r="A732" i="77" s="1"/>
  <c r="O731" i="77"/>
  <c r="P731" i="77" s="1"/>
  <c r="A731" i="77" s="1"/>
  <c r="O730" i="77"/>
  <c r="P730" i="77" s="1"/>
  <c r="A730" i="77" s="1"/>
  <c r="O729" i="77"/>
  <c r="P729" i="77" s="1"/>
  <c r="A729" i="77" s="1"/>
  <c r="O728" i="77"/>
  <c r="P728" i="77" s="1"/>
  <c r="A728" i="77" s="1"/>
  <c r="P727" i="77"/>
  <c r="A727" i="77" s="1"/>
  <c r="O727" i="77"/>
  <c r="O726" i="77"/>
  <c r="P726" i="77" s="1"/>
  <c r="A726" i="77" s="1"/>
  <c r="O725" i="77"/>
  <c r="P725" i="77" s="1"/>
  <c r="A725" i="77" s="1"/>
  <c r="O724" i="77"/>
  <c r="P724" i="77" s="1"/>
  <c r="A724" i="77" s="1"/>
  <c r="O723" i="77"/>
  <c r="P723" i="77" s="1"/>
  <c r="A723" i="77" s="1"/>
  <c r="O722" i="77"/>
  <c r="P722" i="77" s="1"/>
  <c r="A722" i="77" s="1"/>
  <c r="O721" i="77"/>
  <c r="P721" i="77" s="1"/>
  <c r="A721" i="77" s="1"/>
  <c r="O720" i="77"/>
  <c r="P720" i="77" s="1"/>
  <c r="A720" i="77" s="1"/>
  <c r="O719" i="77"/>
  <c r="P719" i="77" s="1"/>
  <c r="A719" i="77" s="1"/>
  <c r="O718" i="77"/>
  <c r="P718" i="77" s="1"/>
  <c r="A718" i="77" s="1"/>
  <c r="O717" i="77"/>
  <c r="P717" i="77" s="1"/>
  <c r="A717" i="77" s="1"/>
  <c r="O716" i="77"/>
  <c r="P716" i="77" s="1"/>
  <c r="A716" i="77" s="1"/>
  <c r="O715" i="77"/>
  <c r="P715" i="77" s="1"/>
  <c r="A715" i="77" s="1"/>
  <c r="O714" i="77"/>
  <c r="P714" i="77" s="1"/>
  <c r="A714" i="77" s="1"/>
  <c r="O713" i="77"/>
  <c r="P713" i="77" s="1"/>
  <c r="A713" i="77" s="1"/>
  <c r="O712" i="77"/>
  <c r="P712" i="77" s="1"/>
  <c r="A712" i="77" s="1"/>
  <c r="O711" i="77"/>
  <c r="P711" i="77" s="1"/>
  <c r="A711" i="77" s="1"/>
  <c r="O710" i="77"/>
  <c r="P710" i="77" s="1"/>
  <c r="A710" i="77" s="1"/>
  <c r="O709" i="77"/>
  <c r="P709" i="77" s="1"/>
  <c r="A709" i="77" s="1"/>
  <c r="O708" i="77"/>
  <c r="P708" i="77" s="1"/>
  <c r="A708" i="77" s="1"/>
  <c r="O707" i="77"/>
  <c r="P707" i="77" s="1"/>
  <c r="A707" i="77" s="1"/>
  <c r="O706" i="77"/>
  <c r="P706" i="77" s="1"/>
  <c r="A706" i="77" s="1"/>
  <c r="O705" i="77"/>
  <c r="P705" i="77" s="1"/>
  <c r="A705" i="77" s="1"/>
  <c r="O704" i="77"/>
  <c r="P704" i="77" s="1"/>
  <c r="A704" i="77" s="1"/>
  <c r="O703" i="77"/>
  <c r="P703" i="77" s="1"/>
  <c r="A703" i="77" s="1"/>
  <c r="O702" i="77"/>
  <c r="P702" i="77" s="1"/>
  <c r="A702" i="77" s="1"/>
  <c r="O701" i="77"/>
  <c r="P701" i="77" s="1"/>
  <c r="A701" i="77" s="1"/>
  <c r="O700" i="77"/>
  <c r="P700" i="77" s="1"/>
  <c r="A700" i="77" s="1"/>
  <c r="O699" i="77"/>
  <c r="P699" i="77" s="1"/>
  <c r="A699" i="77" s="1"/>
  <c r="O698" i="77"/>
  <c r="P698" i="77" s="1"/>
  <c r="A698" i="77" s="1"/>
  <c r="O697" i="77"/>
  <c r="P697" i="77" s="1"/>
  <c r="A697" i="77" s="1"/>
  <c r="O696" i="77"/>
  <c r="P696" i="77" s="1"/>
  <c r="A696" i="77" s="1"/>
  <c r="O695" i="77"/>
  <c r="P695" i="77" s="1"/>
  <c r="A695" i="77" s="1"/>
  <c r="O694" i="77"/>
  <c r="P694" i="77" s="1"/>
  <c r="A694" i="77" s="1"/>
  <c r="O693" i="77"/>
  <c r="P693" i="77" s="1"/>
  <c r="A693" i="77" s="1"/>
  <c r="O692" i="77"/>
  <c r="P692" i="77" s="1"/>
  <c r="A692" i="77" s="1"/>
  <c r="O691" i="77"/>
  <c r="P691" i="77" s="1"/>
  <c r="A691" i="77" s="1"/>
  <c r="O690" i="77"/>
  <c r="P690" i="77" s="1"/>
  <c r="A690" i="77" s="1"/>
  <c r="O689" i="77"/>
  <c r="P689" i="77" s="1"/>
  <c r="A689" i="77" s="1"/>
  <c r="O688" i="77"/>
  <c r="P688" i="77" s="1"/>
  <c r="A688" i="77" s="1"/>
  <c r="P687" i="77"/>
  <c r="A687" i="77" s="1"/>
  <c r="O687" i="77"/>
  <c r="O686" i="77"/>
  <c r="P686" i="77" s="1"/>
  <c r="A686" i="77" s="1"/>
  <c r="O685" i="77"/>
  <c r="P685" i="77" s="1"/>
  <c r="A685" i="77" s="1"/>
  <c r="O684" i="77"/>
  <c r="P684" i="77" s="1"/>
  <c r="A684" i="77" s="1"/>
  <c r="O683" i="77"/>
  <c r="P683" i="77" s="1"/>
  <c r="A683" i="77" s="1"/>
  <c r="O682" i="77"/>
  <c r="P682" i="77" s="1"/>
  <c r="A682" i="77" s="1"/>
  <c r="O681" i="77"/>
  <c r="P681" i="77" s="1"/>
  <c r="A681" i="77" s="1"/>
  <c r="O680" i="77"/>
  <c r="P680" i="77" s="1"/>
  <c r="A680" i="77" s="1"/>
  <c r="O679" i="77"/>
  <c r="P679" i="77" s="1"/>
  <c r="A679" i="77" s="1"/>
  <c r="O678" i="77"/>
  <c r="P678" i="77" s="1"/>
  <c r="A678" i="77" s="1"/>
  <c r="O677" i="77"/>
  <c r="P677" i="77" s="1"/>
  <c r="A677" i="77" s="1"/>
  <c r="O676" i="77"/>
  <c r="P676" i="77" s="1"/>
  <c r="A676" i="77" s="1"/>
  <c r="O675" i="77"/>
  <c r="P675" i="77" s="1"/>
  <c r="A675" i="77" s="1"/>
  <c r="O674" i="77"/>
  <c r="P674" i="77" s="1"/>
  <c r="A674" i="77" s="1"/>
  <c r="O673" i="77"/>
  <c r="P673" i="77" s="1"/>
  <c r="A673" i="77" s="1"/>
  <c r="O672" i="77"/>
  <c r="P672" i="77" s="1"/>
  <c r="A672" i="77" s="1"/>
  <c r="O671" i="77"/>
  <c r="P671" i="77" s="1"/>
  <c r="A671" i="77" s="1"/>
  <c r="O670" i="77"/>
  <c r="P670" i="77" s="1"/>
  <c r="A670" i="77" s="1"/>
  <c r="O669" i="77"/>
  <c r="P669" i="77" s="1"/>
  <c r="A669" i="77" s="1"/>
  <c r="O668" i="77"/>
  <c r="P668" i="77" s="1"/>
  <c r="A668" i="77" s="1"/>
  <c r="O667" i="77"/>
  <c r="P667" i="77" s="1"/>
  <c r="A667" i="77" s="1"/>
  <c r="O666" i="77"/>
  <c r="P666" i="77" s="1"/>
  <c r="A666" i="77" s="1"/>
  <c r="O665" i="77"/>
  <c r="P665" i="77" s="1"/>
  <c r="A665" i="77" s="1"/>
  <c r="O664" i="77"/>
  <c r="P664" i="77" s="1"/>
  <c r="A664" i="77" s="1"/>
  <c r="O663" i="77"/>
  <c r="P663" i="77" s="1"/>
  <c r="A663" i="77" s="1"/>
  <c r="O662" i="77"/>
  <c r="P662" i="77" s="1"/>
  <c r="A662" i="77" s="1"/>
  <c r="P661" i="77"/>
  <c r="A661" i="77" s="1"/>
  <c r="O661" i="77"/>
  <c r="O660" i="77"/>
  <c r="P660" i="77" s="1"/>
  <c r="A660" i="77" s="1"/>
  <c r="O659" i="77"/>
  <c r="P659" i="77" s="1"/>
  <c r="A659" i="77" s="1"/>
  <c r="O658" i="77"/>
  <c r="P658" i="77" s="1"/>
  <c r="A658" i="77" s="1"/>
  <c r="O657" i="77"/>
  <c r="P657" i="77" s="1"/>
  <c r="A657" i="77" s="1"/>
  <c r="O656" i="77"/>
  <c r="P656" i="77" s="1"/>
  <c r="A656" i="77" s="1"/>
  <c r="O655" i="77"/>
  <c r="P655" i="77" s="1"/>
  <c r="A655" i="77" s="1"/>
  <c r="O654" i="77"/>
  <c r="P654" i="77" s="1"/>
  <c r="A654" i="77" s="1"/>
  <c r="O653" i="77"/>
  <c r="P653" i="77" s="1"/>
  <c r="A653" i="77" s="1"/>
  <c r="O652" i="77"/>
  <c r="P652" i="77" s="1"/>
  <c r="A652" i="77" s="1"/>
  <c r="O651" i="77"/>
  <c r="P651" i="77" s="1"/>
  <c r="A651" i="77" s="1"/>
  <c r="O650" i="77"/>
  <c r="P650" i="77" s="1"/>
  <c r="A650" i="77" s="1"/>
  <c r="O649" i="77"/>
  <c r="P649" i="77" s="1"/>
  <c r="A649" i="77" s="1"/>
  <c r="O648" i="77"/>
  <c r="P648" i="77" s="1"/>
  <c r="A648" i="77" s="1"/>
  <c r="O647" i="77"/>
  <c r="P647" i="77" s="1"/>
  <c r="A647" i="77" s="1"/>
  <c r="O646" i="77"/>
  <c r="P646" i="77" s="1"/>
  <c r="A646" i="77" s="1"/>
  <c r="O645" i="77"/>
  <c r="P645" i="77" s="1"/>
  <c r="A645" i="77" s="1"/>
  <c r="O644" i="77"/>
  <c r="P644" i="77" s="1"/>
  <c r="A644" i="77" s="1"/>
  <c r="O643" i="77"/>
  <c r="P643" i="77" s="1"/>
  <c r="A643" i="77" s="1"/>
  <c r="O642" i="77"/>
  <c r="P642" i="77" s="1"/>
  <c r="A642" i="77" s="1"/>
  <c r="O641" i="77"/>
  <c r="P641" i="77" s="1"/>
  <c r="A641" i="77" s="1"/>
  <c r="O640" i="77"/>
  <c r="P640" i="77" s="1"/>
  <c r="A640" i="77" s="1"/>
  <c r="O639" i="77"/>
  <c r="P639" i="77" s="1"/>
  <c r="A639" i="77" s="1"/>
  <c r="O638" i="77"/>
  <c r="P638" i="77" s="1"/>
  <c r="A638" i="77" s="1"/>
  <c r="O637" i="77"/>
  <c r="P637" i="77" s="1"/>
  <c r="A637" i="77" s="1"/>
  <c r="O636" i="77"/>
  <c r="P636" i="77" s="1"/>
  <c r="A636" i="77" s="1"/>
  <c r="O635" i="77"/>
  <c r="P635" i="77" s="1"/>
  <c r="A635" i="77" s="1"/>
  <c r="O634" i="77"/>
  <c r="P634" i="77" s="1"/>
  <c r="A634" i="77" s="1"/>
  <c r="O633" i="77"/>
  <c r="P633" i="77" s="1"/>
  <c r="A633" i="77" s="1"/>
  <c r="O632" i="77"/>
  <c r="P632" i="77" s="1"/>
  <c r="A632" i="77" s="1"/>
  <c r="O631" i="77"/>
  <c r="P631" i="77" s="1"/>
  <c r="A631" i="77" s="1"/>
  <c r="O630" i="77"/>
  <c r="P630" i="77" s="1"/>
  <c r="A630" i="77" s="1"/>
  <c r="O629" i="77"/>
  <c r="P629" i="77" s="1"/>
  <c r="A629" i="77" s="1"/>
  <c r="O628" i="77"/>
  <c r="P628" i="77" s="1"/>
  <c r="A628" i="77" s="1"/>
  <c r="O627" i="77"/>
  <c r="P627" i="77" s="1"/>
  <c r="A627" i="77" s="1"/>
  <c r="O626" i="77"/>
  <c r="P626" i="77" s="1"/>
  <c r="A626" i="77" s="1"/>
  <c r="O625" i="77"/>
  <c r="P625" i="77" s="1"/>
  <c r="A625" i="77" s="1"/>
  <c r="O624" i="77"/>
  <c r="P624" i="77" s="1"/>
  <c r="A624" i="77" s="1"/>
  <c r="O623" i="77"/>
  <c r="P623" i="77" s="1"/>
  <c r="A623" i="77" s="1"/>
  <c r="O622" i="77"/>
  <c r="P622" i="77" s="1"/>
  <c r="A622" i="77" s="1"/>
  <c r="O621" i="77"/>
  <c r="P621" i="77" s="1"/>
  <c r="A621" i="77" s="1"/>
  <c r="O620" i="77"/>
  <c r="P620" i="77" s="1"/>
  <c r="A620" i="77" s="1"/>
  <c r="O619" i="77"/>
  <c r="P619" i="77" s="1"/>
  <c r="A619" i="77" s="1"/>
  <c r="O618" i="77"/>
  <c r="P618" i="77" s="1"/>
  <c r="A618" i="77" s="1"/>
  <c r="O617" i="77"/>
  <c r="P617" i="77" s="1"/>
  <c r="A617" i="77" s="1"/>
  <c r="O616" i="77"/>
  <c r="P616" i="77" s="1"/>
  <c r="A616" i="77" s="1"/>
  <c r="O615" i="77"/>
  <c r="P615" i="77" s="1"/>
  <c r="A615" i="77" s="1"/>
  <c r="O614" i="77"/>
  <c r="P614" i="77" s="1"/>
  <c r="A614" i="77" s="1"/>
  <c r="O613" i="77"/>
  <c r="P613" i="77" s="1"/>
  <c r="A613" i="77" s="1"/>
  <c r="O612" i="77"/>
  <c r="P612" i="77" s="1"/>
  <c r="A612" i="77" s="1"/>
  <c r="O611" i="77"/>
  <c r="P611" i="77" s="1"/>
  <c r="A611" i="77" s="1"/>
  <c r="O610" i="77"/>
  <c r="P610" i="77" s="1"/>
  <c r="A610" i="77" s="1"/>
  <c r="O609" i="77"/>
  <c r="P609" i="77" s="1"/>
  <c r="A609" i="77" s="1"/>
  <c r="O608" i="77"/>
  <c r="P608" i="77" s="1"/>
  <c r="A608" i="77" s="1"/>
  <c r="O607" i="77"/>
  <c r="P607" i="77" s="1"/>
  <c r="A607" i="77" s="1"/>
  <c r="O606" i="77"/>
  <c r="P606" i="77" s="1"/>
  <c r="A606" i="77" s="1"/>
  <c r="O605" i="77"/>
  <c r="P605" i="77" s="1"/>
  <c r="A605" i="77" s="1"/>
  <c r="O604" i="77"/>
  <c r="P604" i="77" s="1"/>
  <c r="A604" i="77" s="1"/>
  <c r="O603" i="77"/>
  <c r="P603" i="77" s="1"/>
  <c r="A603" i="77" s="1"/>
  <c r="O602" i="77"/>
  <c r="P602" i="77" s="1"/>
  <c r="A602" i="77" s="1"/>
  <c r="O601" i="77"/>
  <c r="P601" i="77" s="1"/>
  <c r="A601" i="77" s="1"/>
  <c r="O600" i="77"/>
  <c r="P600" i="77" s="1"/>
  <c r="A600" i="77" s="1"/>
  <c r="O599" i="77"/>
  <c r="P599" i="77" s="1"/>
  <c r="A599" i="77" s="1"/>
  <c r="O598" i="77"/>
  <c r="P598" i="77" s="1"/>
  <c r="A598" i="77" s="1"/>
  <c r="O597" i="77"/>
  <c r="P597" i="77" s="1"/>
  <c r="A597" i="77" s="1"/>
  <c r="O596" i="77"/>
  <c r="P596" i="77" s="1"/>
  <c r="A596" i="77" s="1"/>
  <c r="O595" i="77"/>
  <c r="P595" i="77" s="1"/>
  <c r="A595" i="77" s="1"/>
  <c r="O594" i="77"/>
  <c r="P594" i="77" s="1"/>
  <c r="A594" i="77" s="1"/>
  <c r="O593" i="77"/>
  <c r="P593" i="77" s="1"/>
  <c r="A593" i="77" s="1"/>
  <c r="O592" i="77"/>
  <c r="P592" i="77" s="1"/>
  <c r="A592" i="77" s="1"/>
  <c r="O591" i="77"/>
  <c r="P591" i="77" s="1"/>
  <c r="A591" i="77" s="1"/>
  <c r="O590" i="77"/>
  <c r="P590" i="77" s="1"/>
  <c r="A590" i="77" s="1"/>
  <c r="O589" i="77"/>
  <c r="P589" i="77" s="1"/>
  <c r="A589" i="77" s="1"/>
  <c r="O588" i="77"/>
  <c r="P588" i="77" s="1"/>
  <c r="A588" i="77" s="1"/>
  <c r="O587" i="77"/>
  <c r="P587" i="77" s="1"/>
  <c r="A587" i="77" s="1"/>
  <c r="O586" i="77"/>
  <c r="P586" i="77" s="1"/>
  <c r="A586" i="77" s="1"/>
  <c r="O585" i="77"/>
  <c r="P585" i="77" s="1"/>
  <c r="A585" i="77" s="1"/>
  <c r="O584" i="77"/>
  <c r="P584" i="77" s="1"/>
  <c r="A584" i="77" s="1"/>
  <c r="O583" i="77"/>
  <c r="P583" i="77" s="1"/>
  <c r="A583" i="77" s="1"/>
  <c r="O582" i="77"/>
  <c r="P582" i="77" s="1"/>
  <c r="A582" i="77" s="1"/>
  <c r="P581" i="77"/>
  <c r="A581" i="77" s="1"/>
  <c r="O581" i="77"/>
  <c r="O580" i="77"/>
  <c r="P580" i="77" s="1"/>
  <c r="A580" i="77" s="1"/>
  <c r="O579" i="77"/>
  <c r="P579" i="77" s="1"/>
  <c r="A579" i="77" s="1"/>
  <c r="O578" i="77"/>
  <c r="P578" i="77" s="1"/>
  <c r="A578" i="77" s="1"/>
  <c r="O577" i="77"/>
  <c r="P577" i="77" s="1"/>
  <c r="A577" i="77" s="1"/>
  <c r="O576" i="77"/>
  <c r="P576" i="77" s="1"/>
  <c r="A576" i="77" s="1"/>
  <c r="O575" i="77"/>
  <c r="P575" i="77" s="1"/>
  <c r="A575" i="77" s="1"/>
  <c r="O574" i="77"/>
  <c r="P574" i="77" s="1"/>
  <c r="A574" i="77" s="1"/>
  <c r="O573" i="77"/>
  <c r="P573" i="77" s="1"/>
  <c r="A573" i="77" s="1"/>
  <c r="O572" i="77"/>
  <c r="P572" i="77" s="1"/>
  <c r="A572" i="77" s="1"/>
  <c r="O571" i="77"/>
  <c r="P571" i="77" s="1"/>
  <c r="A571" i="77" s="1"/>
  <c r="O570" i="77"/>
  <c r="P570" i="77" s="1"/>
  <c r="A570" i="77" s="1"/>
  <c r="O569" i="77"/>
  <c r="P569" i="77" s="1"/>
  <c r="A569" i="77" s="1"/>
  <c r="O568" i="77"/>
  <c r="P568" i="77" s="1"/>
  <c r="A568" i="77" s="1"/>
  <c r="O567" i="77"/>
  <c r="P567" i="77" s="1"/>
  <c r="A567" i="77" s="1"/>
  <c r="O566" i="77"/>
  <c r="P566" i="77" s="1"/>
  <c r="A566" i="77" s="1"/>
  <c r="O565" i="77"/>
  <c r="P565" i="77" s="1"/>
  <c r="A565" i="77" s="1"/>
  <c r="O564" i="77"/>
  <c r="P564" i="77" s="1"/>
  <c r="A564" i="77" s="1"/>
  <c r="O563" i="77"/>
  <c r="P563" i="77" s="1"/>
  <c r="A563" i="77" s="1"/>
  <c r="O562" i="77"/>
  <c r="P562" i="77" s="1"/>
  <c r="A562" i="77" s="1"/>
  <c r="O561" i="77"/>
  <c r="P561" i="77" s="1"/>
  <c r="A561" i="77" s="1"/>
  <c r="O560" i="77"/>
  <c r="P560" i="77" s="1"/>
  <c r="A560" i="77" s="1"/>
  <c r="O559" i="77"/>
  <c r="P559" i="77" s="1"/>
  <c r="A559" i="77" s="1"/>
  <c r="O558" i="77"/>
  <c r="P558" i="77" s="1"/>
  <c r="A558" i="77" s="1"/>
  <c r="O557" i="77"/>
  <c r="P557" i="77" s="1"/>
  <c r="A557" i="77" s="1"/>
  <c r="O556" i="77"/>
  <c r="P556" i="77" s="1"/>
  <c r="A556" i="77" s="1"/>
  <c r="O555" i="77"/>
  <c r="P555" i="77" s="1"/>
  <c r="A555" i="77" s="1"/>
  <c r="O554" i="77"/>
  <c r="P554" i="77" s="1"/>
  <c r="A554" i="77" s="1"/>
  <c r="O553" i="77"/>
  <c r="P553" i="77" s="1"/>
  <c r="A553" i="77" s="1"/>
  <c r="O552" i="77"/>
  <c r="P552" i="77" s="1"/>
  <c r="A552" i="77" s="1"/>
  <c r="O551" i="77"/>
  <c r="P551" i="77" s="1"/>
  <c r="A551" i="77" s="1"/>
  <c r="O550" i="77"/>
  <c r="P550" i="77" s="1"/>
  <c r="A550" i="77" s="1"/>
  <c r="O549" i="77"/>
  <c r="P549" i="77" s="1"/>
  <c r="A549" i="77" s="1"/>
  <c r="O548" i="77"/>
  <c r="P548" i="77" s="1"/>
  <c r="A548" i="77" s="1"/>
  <c r="O547" i="77"/>
  <c r="P547" i="77" s="1"/>
  <c r="A547" i="77" s="1"/>
  <c r="O546" i="77"/>
  <c r="P546" i="77" s="1"/>
  <c r="A546" i="77" s="1"/>
  <c r="O545" i="77"/>
  <c r="P545" i="77" s="1"/>
  <c r="A545" i="77" s="1"/>
  <c r="O544" i="77"/>
  <c r="P544" i="77" s="1"/>
  <c r="A544" i="77" s="1"/>
  <c r="O543" i="77"/>
  <c r="P543" i="77" s="1"/>
  <c r="A543" i="77" s="1"/>
  <c r="O542" i="77"/>
  <c r="P542" i="77" s="1"/>
  <c r="A542" i="77" s="1"/>
  <c r="O541" i="77"/>
  <c r="P541" i="77" s="1"/>
  <c r="A541" i="77" s="1"/>
  <c r="O540" i="77"/>
  <c r="P540" i="77" s="1"/>
  <c r="A540" i="77" s="1"/>
  <c r="O539" i="77"/>
  <c r="P539" i="77" s="1"/>
  <c r="A539" i="77" s="1"/>
  <c r="O538" i="77"/>
  <c r="P538" i="77" s="1"/>
  <c r="A538" i="77" s="1"/>
  <c r="O537" i="77"/>
  <c r="P537" i="77" s="1"/>
  <c r="A537" i="77" s="1"/>
  <c r="O536" i="77"/>
  <c r="P536" i="77" s="1"/>
  <c r="A536" i="77" s="1"/>
  <c r="O535" i="77"/>
  <c r="P535" i="77" s="1"/>
  <c r="A535" i="77" s="1"/>
  <c r="O534" i="77"/>
  <c r="P534" i="77" s="1"/>
  <c r="A534" i="77" s="1"/>
  <c r="O533" i="77"/>
  <c r="P533" i="77" s="1"/>
  <c r="A533" i="77" s="1"/>
  <c r="O532" i="77"/>
  <c r="P532" i="77" s="1"/>
  <c r="A532" i="77" s="1"/>
  <c r="O531" i="77"/>
  <c r="P531" i="77" s="1"/>
  <c r="A531" i="77" s="1"/>
  <c r="O530" i="77"/>
  <c r="P530" i="77" s="1"/>
  <c r="A530" i="77" s="1"/>
  <c r="O529" i="77"/>
  <c r="P529" i="77" s="1"/>
  <c r="A529" i="77" s="1"/>
  <c r="O528" i="77"/>
  <c r="P528" i="77" s="1"/>
  <c r="A528" i="77" s="1"/>
  <c r="O527" i="77"/>
  <c r="P527" i="77" s="1"/>
  <c r="A527" i="77" s="1"/>
  <c r="O526" i="77"/>
  <c r="P526" i="77" s="1"/>
  <c r="A526" i="77" s="1"/>
  <c r="O525" i="77"/>
  <c r="P525" i="77" s="1"/>
  <c r="A525" i="77" s="1"/>
  <c r="O524" i="77"/>
  <c r="P524" i="77" s="1"/>
  <c r="A524" i="77" s="1"/>
  <c r="O523" i="77"/>
  <c r="P523" i="77" s="1"/>
  <c r="A523" i="77" s="1"/>
  <c r="O522" i="77"/>
  <c r="P522" i="77" s="1"/>
  <c r="A522" i="77" s="1"/>
  <c r="O521" i="77"/>
  <c r="P521" i="77" s="1"/>
  <c r="A521" i="77" s="1"/>
  <c r="O520" i="77"/>
  <c r="P520" i="77" s="1"/>
  <c r="A520" i="77" s="1"/>
  <c r="O519" i="77"/>
  <c r="P519" i="77" s="1"/>
  <c r="A519" i="77" s="1"/>
  <c r="O518" i="77"/>
  <c r="P518" i="77" s="1"/>
  <c r="A518" i="77" s="1"/>
  <c r="O517" i="77"/>
  <c r="P517" i="77" s="1"/>
  <c r="A517" i="77" s="1"/>
  <c r="O516" i="77"/>
  <c r="P516" i="77" s="1"/>
  <c r="A516" i="77" s="1"/>
  <c r="O515" i="77"/>
  <c r="P515" i="77" s="1"/>
  <c r="A515" i="77" s="1"/>
  <c r="O514" i="77"/>
  <c r="P514" i="77" s="1"/>
  <c r="A514" i="77" s="1"/>
  <c r="O513" i="77"/>
  <c r="P513" i="77" s="1"/>
  <c r="A513" i="77" s="1"/>
  <c r="O512" i="77"/>
  <c r="P512" i="77" s="1"/>
  <c r="A512" i="77" s="1"/>
  <c r="O511" i="77"/>
  <c r="P511" i="77" s="1"/>
  <c r="A511" i="77" s="1"/>
  <c r="O510" i="77"/>
  <c r="P510" i="77" s="1"/>
  <c r="A510" i="77" s="1"/>
  <c r="O509" i="77"/>
  <c r="P509" i="77" s="1"/>
  <c r="A509" i="77" s="1"/>
  <c r="O508" i="77"/>
  <c r="P508" i="77" s="1"/>
  <c r="A508" i="77" s="1"/>
  <c r="O507" i="77"/>
  <c r="P507" i="77" s="1"/>
  <c r="A507" i="77" s="1"/>
  <c r="O506" i="77"/>
  <c r="P506" i="77" s="1"/>
  <c r="A506" i="77" s="1"/>
  <c r="O505" i="77"/>
  <c r="P505" i="77" s="1"/>
  <c r="A505" i="77" s="1"/>
  <c r="O504" i="77"/>
  <c r="P504" i="77" s="1"/>
  <c r="A504" i="77" s="1"/>
  <c r="O503" i="77"/>
  <c r="P503" i="77" s="1"/>
  <c r="A503" i="77" s="1"/>
  <c r="O502" i="77"/>
  <c r="P502" i="77" s="1"/>
  <c r="A502" i="77" s="1"/>
  <c r="P501" i="77"/>
  <c r="A501" i="77" s="1"/>
  <c r="O501" i="77"/>
  <c r="O500" i="77"/>
  <c r="P500" i="77" s="1"/>
  <c r="A500" i="77" s="1"/>
  <c r="O499" i="77"/>
  <c r="P499" i="77" s="1"/>
  <c r="A499" i="77" s="1"/>
  <c r="O498" i="77"/>
  <c r="P498" i="77" s="1"/>
  <c r="A498" i="77" s="1"/>
  <c r="O497" i="77"/>
  <c r="P497" i="77" s="1"/>
  <c r="A497" i="77" s="1"/>
  <c r="O496" i="77"/>
  <c r="P496" i="77" s="1"/>
  <c r="A496" i="77" s="1"/>
  <c r="O495" i="77"/>
  <c r="P495" i="77" s="1"/>
  <c r="A495" i="77" s="1"/>
  <c r="O494" i="77"/>
  <c r="P494" i="77" s="1"/>
  <c r="A494" i="77" s="1"/>
  <c r="O493" i="77"/>
  <c r="P493" i="77" s="1"/>
  <c r="A493" i="77" s="1"/>
  <c r="O492" i="77"/>
  <c r="P492" i="77" s="1"/>
  <c r="A492" i="77" s="1"/>
  <c r="O491" i="77"/>
  <c r="P491" i="77" s="1"/>
  <c r="A491" i="77" s="1"/>
  <c r="O490" i="77"/>
  <c r="P490" i="77" s="1"/>
  <c r="A490" i="77" s="1"/>
  <c r="O489" i="77"/>
  <c r="P489" i="77" s="1"/>
  <c r="A489" i="77" s="1"/>
  <c r="O488" i="77"/>
  <c r="P488" i="77" s="1"/>
  <c r="A488" i="77" s="1"/>
  <c r="O487" i="77"/>
  <c r="P487" i="77" s="1"/>
  <c r="A487" i="77" s="1"/>
  <c r="O486" i="77"/>
  <c r="P486" i="77" s="1"/>
  <c r="A486" i="77" s="1"/>
  <c r="O485" i="77"/>
  <c r="P485" i="77" s="1"/>
  <c r="A485" i="77" s="1"/>
  <c r="O484" i="77"/>
  <c r="P484" i="77" s="1"/>
  <c r="A484" i="77" s="1"/>
  <c r="O483" i="77"/>
  <c r="P483" i="77" s="1"/>
  <c r="A483" i="77" s="1"/>
  <c r="O482" i="77"/>
  <c r="P482" i="77" s="1"/>
  <c r="A482" i="77" s="1"/>
  <c r="O481" i="77"/>
  <c r="P481" i="77" s="1"/>
  <c r="A481" i="77" s="1"/>
  <c r="O480" i="77"/>
  <c r="P480" i="77" s="1"/>
  <c r="A480" i="77" s="1"/>
  <c r="O479" i="77"/>
  <c r="P479" i="77" s="1"/>
  <c r="A479" i="77" s="1"/>
  <c r="O478" i="77"/>
  <c r="P478" i="77" s="1"/>
  <c r="A478" i="77" s="1"/>
  <c r="O477" i="77"/>
  <c r="P477" i="77" s="1"/>
  <c r="A477" i="77" s="1"/>
  <c r="O476" i="77"/>
  <c r="P476" i="77" s="1"/>
  <c r="A476" i="77" s="1"/>
  <c r="O475" i="77"/>
  <c r="P475" i="77" s="1"/>
  <c r="A475" i="77" s="1"/>
  <c r="P474" i="77"/>
  <c r="A474" i="77" s="1"/>
  <c r="O474" i="77"/>
  <c r="O473" i="77"/>
  <c r="P473" i="77" s="1"/>
  <c r="A473" i="77" s="1"/>
  <c r="O472" i="77"/>
  <c r="P472" i="77" s="1"/>
  <c r="A472" i="77" s="1"/>
  <c r="O471" i="77"/>
  <c r="P471" i="77" s="1"/>
  <c r="A471" i="77" s="1"/>
  <c r="O470" i="77"/>
  <c r="P470" i="77" s="1"/>
  <c r="A470" i="77" s="1"/>
  <c r="O469" i="77"/>
  <c r="P469" i="77" s="1"/>
  <c r="A469" i="77" s="1"/>
  <c r="O468" i="77"/>
  <c r="P468" i="77" s="1"/>
  <c r="A468" i="77" s="1"/>
  <c r="O467" i="77"/>
  <c r="P467" i="77" s="1"/>
  <c r="A467" i="77" s="1"/>
  <c r="O466" i="77"/>
  <c r="P466" i="77" s="1"/>
  <c r="A466" i="77" s="1"/>
  <c r="O465" i="77"/>
  <c r="P465" i="77" s="1"/>
  <c r="A465" i="77" s="1"/>
  <c r="O464" i="77"/>
  <c r="P464" i="77" s="1"/>
  <c r="A464" i="77" s="1"/>
  <c r="O463" i="77"/>
  <c r="P463" i="77" s="1"/>
  <c r="A463" i="77" s="1"/>
  <c r="O462" i="77"/>
  <c r="P462" i="77" s="1"/>
  <c r="A462" i="77" s="1"/>
  <c r="O461" i="77"/>
  <c r="P461" i="77" s="1"/>
  <c r="A461" i="77" s="1"/>
  <c r="O460" i="77"/>
  <c r="P460" i="77" s="1"/>
  <c r="A460" i="77" s="1"/>
  <c r="O459" i="77"/>
  <c r="P459" i="77" s="1"/>
  <c r="A459" i="77" s="1"/>
  <c r="O458" i="77"/>
  <c r="P458" i="77" s="1"/>
  <c r="A458" i="77" s="1"/>
  <c r="O457" i="77"/>
  <c r="P457" i="77" s="1"/>
  <c r="A457" i="77" s="1"/>
  <c r="O456" i="77"/>
  <c r="P456" i="77" s="1"/>
  <c r="A456" i="77" s="1"/>
  <c r="O455" i="77"/>
  <c r="P455" i="77" s="1"/>
  <c r="A455" i="77" s="1"/>
  <c r="O454" i="77"/>
  <c r="P454" i="77" s="1"/>
  <c r="A454" i="77" s="1"/>
  <c r="O453" i="77"/>
  <c r="P453" i="77" s="1"/>
  <c r="A453" i="77" s="1"/>
  <c r="O452" i="77"/>
  <c r="P452" i="77" s="1"/>
  <c r="A452" i="77" s="1"/>
  <c r="O451" i="77"/>
  <c r="P451" i="77" s="1"/>
  <c r="A451" i="77" s="1"/>
  <c r="O450" i="77"/>
  <c r="P450" i="77" s="1"/>
  <c r="A450" i="77" s="1"/>
  <c r="O449" i="77"/>
  <c r="P449" i="77" s="1"/>
  <c r="A449" i="77" s="1"/>
  <c r="O448" i="77"/>
  <c r="P448" i="77" s="1"/>
  <c r="A448" i="77" s="1"/>
  <c r="O447" i="77"/>
  <c r="P447" i="77" s="1"/>
  <c r="A447" i="77" s="1"/>
  <c r="O446" i="77"/>
  <c r="P446" i="77" s="1"/>
  <c r="A446" i="77" s="1"/>
  <c r="O445" i="77"/>
  <c r="P445" i="77" s="1"/>
  <c r="A445" i="77" s="1"/>
  <c r="O444" i="77"/>
  <c r="P444" i="77" s="1"/>
  <c r="A444" i="77" s="1"/>
  <c r="O443" i="77"/>
  <c r="P443" i="77" s="1"/>
  <c r="A443" i="77" s="1"/>
  <c r="O442" i="77"/>
  <c r="P442" i="77" s="1"/>
  <c r="A442" i="77" s="1"/>
  <c r="O441" i="77"/>
  <c r="P441" i="77" s="1"/>
  <c r="A441" i="77" s="1"/>
  <c r="O440" i="77"/>
  <c r="P440" i="77" s="1"/>
  <c r="A440" i="77" s="1"/>
  <c r="O439" i="77"/>
  <c r="P439" i="77" s="1"/>
  <c r="A439" i="77" s="1"/>
  <c r="O438" i="77"/>
  <c r="P438" i="77" s="1"/>
  <c r="A438" i="77" s="1"/>
  <c r="O437" i="77"/>
  <c r="P437" i="77" s="1"/>
  <c r="A437" i="77" s="1"/>
  <c r="O436" i="77"/>
  <c r="P436" i="77" s="1"/>
  <c r="A436" i="77" s="1"/>
  <c r="O435" i="77"/>
  <c r="P435" i="77" s="1"/>
  <c r="A435" i="77" s="1"/>
  <c r="O434" i="77"/>
  <c r="P434" i="77" s="1"/>
  <c r="A434" i="77" s="1"/>
  <c r="O433" i="77"/>
  <c r="P433" i="77" s="1"/>
  <c r="A433" i="77" s="1"/>
  <c r="O432" i="77"/>
  <c r="P432" i="77" s="1"/>
  <c r="A432" i="77" s="1"/>
  <c r="O431" i="77"/>
  <c r="P431" i="77" s="1"/>
  <c r="A431" i="77" s="1"/>
  <c r="O430" i="77"/>
  <c r="P430" i="77" s="1"/>
  <c r="A430" i="77" s="1"/>
  <c r="O429" i="77"/>
  <c r="P429" i="77" s="1"/>
  <c r="A429" i="77" s="1"/>
  <c r="O428" i="77"/>
  <c r="P428" i="77" s="1"/>
  <c r="A428" i="77" s="1"/>
  <c r="O427" i="77"/>
  <c r="P427" i="77" s="1"/>
  <c r="A427" i="77" s="1"/>
  <c r="O426" i="77"/>
  <c r="P426" i="77" s="1"/>
  <c r="A426" i="77" s="1"/>
  <c r="O425" i="77"/>
  <c r="P425" i="77" s="1"/>
  <c r="A425" i="77" s="1"/>
  <c r="O424" i="77"/>
  <c r="P424" i="77" s="1"/>
  <c r="A424" i="77" s="1"/>
  <c r="O423" i="77"/>
  <c r="P423" i="77" s="1"/>
  <c r="A423" i="77" s="1"/>
  <c r="O422" i="77"/>
  <c r="P422" i="77" s="1"/>
  <c r="A422" i="77" s="1"/>
  <c r="O421" i="77"/>
  <c r="P421" i="77" s="1"/>
  <c r="A421" i="77" s="1"/>
  <c r="O420" i="77"/>
  <c r="P420" i="77" s="1"/>
  <c r="A420" i="77" s="1"/>
  <c r="O419" i="77"/>
  <c r="P419" i="77" s="1"/>
  <c r="A419" i="77" s="1"/>
  <c r="O418" i="77"/>
  <c r="P418" i="77" s="1"/>
  <c r="A418" i="77" s="1"/>
  <c r="O417" i="77"/>
  <c r="P417" i="77" s="1"/>
  <c r="A417" i="77" s="1"/>
  <c r="O416" i="77"/>
  <c r="P416" i="77" s="1"/>
  <c r="A416" i="77" s="1"/>
  <c r="O415" i="77"/>
  <c r="P415" i="77" s="1"/>
  <c r="A415" i="77" s="1"/>
  <c r="P414" i="77"/>
  <c r="A414" i="77" s="1"/>
  <c r="O414" i="77"/>
  <c r="O413" i="77"/>
  <c r="P413" i="77" s="1"/>
  <c r="A413" i="77" s="1"/>
  <c r="O412" i="77"/>
  <c r="P412" i="77" s="1"/>
  <c r="A412" i="77" s="1"/>
  <c r="O411" i="77"/>
  <c r="P411" i="77" s="1"/>
  <c r="A411" i="77" s="1"/>
  <c r="O410" i="77"/>
  <c r="P410" i="77" s="1"/>
  <c r="A410" i="77" s="1"/>
  <c r="O409" i="77"/>
  <c r="P409" i="77" s="1"/>
  <c r="A409" i="77" s="1"/>
  <c r="O408" i="77"/>
  <c r="P408" i="77" s="1"/>
  <c r="A408" i="77" s="1"/>
  <c r="O407" i="77"/>
  <c r="P407" i="77" s="1"/>
  <c r="A407" i="77" s="1"/>
  <c r="O406" i="77"/>
  <c r="P406" i="77" s="1"/>
  <c r="A406" i="77" s="1"/>
  <c r="O405" i="77"/>
  <c r="P405" i="77" s="1"/>
  <c r="A405" i="77" s="1"/>
  <c r="O404" i="77"/>
  <c r="P404" i="77" s="1"/>
  <c r="A404" i="77" s="1"/>
  <c r="O403" i="77"/>
  <c r="P403" i="77" s="1"/>
  <c r="A403" i="77" s="1"/>
  <c r="O402" i="77"/>
  <c r="P402" i="77" s="1"/>
  <c r="A402" i="77" s="1"/>
  <c r="O401" i="77"/>
  <c r="P401" i="77" s="1"/>
  <c r="A401" i="77" s="1"/>
  <c r="O400" i="77"/>
  <c r="P400" i="77" s="1"/>
  <c r="A400" i="77" s="1"/>
  <c r="O399" i="77"/>
  <c r="P399" i="77" s="1"/>
  <c r="A399" i="77" s="1"/>
  <c r="O398" i="77"/>
  <c r="P398" i="77" s="1"/>
  <c r="A398" i="77" s="1"/>
  <c r="O397" i="77"/>
  <c r="P397" i="77" s="1"/>
  <c r="A397" i="77" s="1"/>
  <c r="O396" i="77"/>
  <c r="P396" i="77" s="1"/>
  <c r="A396" i="77" s="1"/>
  <c r="O395" i="77"/>
  <c r="P395" i="77" s="1"/>
  <c r="A395" i="77" s="1"/>
  <c r="O394" i="77"/>
  <c r="P394" i="77" s="1"/>
  <c r="A394" i="77" s="1"/>
  <c r="O393" i="77"/>
  <c r="P393" i="77" s="1"/>
  <c r="A393" i="77" s="1"/>
  <c r="O392" i="77"/>
  <c r="P392" i="77" s="1"/>
  <c r="A392" i="77" s="1"/>
  <c r="O391" i="77"/>
  <c r="P391" i="77" s="1"/>
  <c r="A391" i="77" s="1"/>
  <c r="P390" i="77"/>
  <c r="A390" i="77" s="1"/>
  <c r="O390" i="77"/>
  <c r="O389" i="77"/>
  <c r="P389" i="77" s="1"/>
  <c r="A389" i="77" s="1"/>
  <c r="O388" i="77"/>
  <c r="P388" i="77" s="1"/>
  <c r="A388" i="77" s="1"/>
  <c r="O387" i="77"/>
  <c r="P387" i="77" s="1"/>
  <c r="A387" i="77" s="1"/>
  <c r="O386" i="77"/>
  <c r="P386" i="77" s="1"/>
  <c r="A386" i="77" s="1"/>
  <c r="O385" i="77"/>
  <c r="P385" i="77" s="1"/>
  <c r="A385" i="77" s="1"/>
  <c r="O384" i="77"/>
  <c r="P384" i="77" s="1"/>
  <c r="A384" i="77" s="1"/>
  <c r="O383" i="77"/>
  <c r="P383" i="77" s="1"/>
  <c r="A383" i="77" s="1"/>
  <c r="O382" i="77"/>
  <c r="P382" i="77" s="1"/>
  <c r="A382" i="77" s="1"/>
  <c r="O381" i="77"/>
  <c r="P381" i="77" s="1"/>
  <c r="A381" i="77" s="1"/>
  <c r="O380" i="77"/>
  <c r="P380" i="77" s="1"/>
  <c r="A380" i="77" s="1"/>
  <c r="O379" i="77"/>
  <c r="P379" i="77" s="1"/>
  <c r="A379" i="77" s="1"/>
  <c r="O378" i="77"/>
  <c r="P378" i="77" s="1"/>
  <c r="A378" i="77" s="1"/>
  <c r="O377" i="77"/>
  <c r="P377" i="77" s="1"/>
  <c r="A377" i="77" s="1"/>
  <c r="O376" i="77"/>
  <c r="P376" i="77" s="1"/>
  <c r="A376" i="77" s="1"/>
  <c r="O375" i="77"/>
  <c r="P375" i="77" s="1"/>
  <c r="A375" i="77" s="1"/>
  <c r="O374" i="77"/>
  <c r="P374" i="77" s="1"/>
  <c r="A374" i="77" s="1"/>
  <c r="O373" i="77"/>
  <c r="P373" i="77" s="1"/>
  <c r="A373" i="77" s="1"/>
  <c r="O372" i="77"/>
  <c r="P372" i="77" s="1"/>
  <c r="A372" i="77" s="1"/>
  <c r="O371" i="77"/>
  <c r="P371" i="77" s="1"/>
  <c r="A371" i="77" s="1"/>
  <c r="O370" i="77"/>
  <c r="P370" i="77" s="1"/>
  <c r="A370" i="77" s="1"/>
  <c r="O369" i="77"/>
  <c r="P369" i="77" s="1"/>
  <c r="A369" i="77" s="1"/>
  <c r="O368" i="77"/>
  <c r="P368" i="77" s="1"/>
  <c r="A368" i="77" s="1"/>
  <c r="O367" i="77"/>
  <c r="P367" i="77" s="1"/>
  <c r="A367" i="77" s="1"/>
  <c r="P366" i="77"/>
  <c r="A366" i="77" s="1"/>
  <c r="O366" i="77"/>
  <c r="O365" i="77"/>
  <c r="P365" i="77" s="1"/>
  <c r="A365" i="77" s="1"/>
  <c r="O364" i="77"/>
  <c r="P364" i="77" s="1"/>
  <c r="A364" i="77" s="1"/>
  <c r="O363" i="77"/>
  <c r="P363" i="77" s="1"/>
  <c r="A363" i="77" s="1"/>
  <c r="O362" i="77"/>
  <c r="P362" i="77" s="1"/>
  <c r="A362" i="77" s="1"/>
  <c r="O361" i="77"/>
  <c r="P361" i="77" s="1"/>
  <c r="A361" i="77" s="1"/>
  <c r="O360" i="77"/>
  <c r="P360" i="77" s="1"/>
  <c r="A360" i="77" s="1"/>
  <c r="O359" i="77"/>
  <c r="P359" i="77" s="1"/>
  <c r="A359" i="77" s="1"/>
  <c r="O358" i="77"/>
  <c r="P358" i="77" s="1"/>
  <c r="A358" i="77" s="1"/>
  <c r="O357" i="77"/>
  <c r="P357" i="77" s="1"/>
  <c r="A357" i="77" s="1"/>
  <c r="O356" i="77"/>
  <c r="P356" i="77" s="1"/>
  <c r="A356" i="77" s="1"/>
  <c r="O355" i="77"/>
  <c r="P355" i="77" s="1"/>
  <c r="A355" i="77" s="1"/>
  <c r="O354" i="77"/>
  <c r="P354" i="77" s="1"/>
  <c r="A354" i="77" s="1"/>
  <c r="O353" i="77"/>
  <c r="P353" i="77" s="1"/>
  <c r="A353" i="77" s="1"/>
  <c r="O352" i="77"/>
  <c r="P352" i="77" s="1"/>
  <c r="A352" i="77" s="1"/>
  <c r="O351" i="77"/>
  <c r="P351" i="77" s="1"/>
  <c r="A351" i="77" s="1"/>
  <c r="O350" i="77"/>
  <c r="P350" i="77" s="1"/>
  <c r="A350" i="77" s="1"/>
  <c r="O349" i="77"/>
  <c r="P349" i="77" s="1"/>
  <c r="A349" i="77" s="1"/>
  <c r="O348" i="77"/>
  <c r="P348" i="77" s="1"/>
  <c r="A348" i="77" s="1"/>
  <c r="O347" i="77"/>
  <c r="P347" i="77" s="1"/>
  <c r="A347" i="77" s="1"/>
  <c r="O346" i="77"/>
  <c r="P346" i="77" s="1"/>
  <c r="A346" i="77" s="1"/>
  <c r="O345" i="77"/>
  <c r="P345" i="77" s="1"/>
  <c r="A345" i="77" s="1"/>
  <c r="O344" i="77"/>
  <c r="P344" i="77" s="1"/>
  <c r="A344" i="77" s="1"/>
  <c r="O343" i="77"/>
  <c r="P343" i="77" s="1"/>
  <c r="A343" i="77" s="1"/>
  <c r="O342" i="77"/>
  <c r="P342" i="77" s="1"/>
  <c r="A342" i="77" s="1"/>
  <c r="O341" i="77"/>
  <c r="P341" i="77" s="1"/>
  <c r="A341" i="77" s="1"/>
  <c r="O340" i="77"/>
  <c r="P340" i="77" s="1"/>
  <c r="A340" i="77" s="1"/>
  <c r="O339" i="77"/>
  <c r="P339" i="77" s="1"/>
  <c r="A339" i="77" s="1"/>
  <c r="O338" i="77"/>
  <c r="P338" i="77" s="1"/>
  <c r="A338" i="77" s="1"/>
  <c r="O337" i="77"/>
  <c r="P337" i="77" s="1"/>
  <c r="A337" i="77" s="1"/>
  <c r="O336" i="77"/>
  <c r="P336" i="77" s="1"/>
  <c r="A336" i="77" s="1"/>
  <c r="O335" i="77"/>
  <c r="P335" i="77" s="1"/>
  <c r="A335" i="77" s="1"/>
  <c r="O334" i="77"/>
  <c r="P334" i="77" s="1"/>
  <c r="A334" i="77" s="1"/>
  <c r="O333" i="77"/>
  <c r="P333" i="77" s="1"/>
  <c r="A333" i="77" s="1"/>
  <c r="O332" i="77"/>
  <c r="P332" i="77" s="1"/>
  <c r="A332" i="77" s="1"/>
  <c r="O331" i="77"/>
  <c r="P331" i="77" s="1"/>
  <c r="A331" i="77" s="1"/>
  <c r="P330" i="77"/>
  <c r="A330" i="77" s="1"/>
  <c r="O330" i="77"/>
  <c r="O329" i="77"/>
  <c r="P329" i="77" s="1"/>
  <c r="A329" i="77" s="1"/>
  <c r="O328" i="77"/>
  <c r="P328" i="77" s="1"/>
  <c r="A328" i="77" s="1"/>
  <c r="O327" i="77"/>
  <c r="P327" i="77" s="1"/>
  <c r="A327" i="77" s="1"/>
  <c r="O326" i="77"/>
  <c r="P326" i="77" s="1"/>
  <c r="A326" i="77" s="1"/>
  <c r="O325" i="77"/>
  <c r="P325" i="77" s="1"/>
  <c r="A325" i="77" s="1"/>
  <c r="O324" i="77"/>
  <c r="P324" i="77" s="1"/>
  <c r="A324" i="77" s="1"/>
  <c r="O323" i="77"/>
  <c r="P323" i="77" s="1"/>
  <c r="A323" i="77" s="1"/>
  <c r="O322" i="77"/>
  <c r="P322" i="77" s="1"/>
  <c r="A322" i="77" s="1"/>
  <c r="O321" i="77"/>
  <c r="P321" i="77" s="1"/>
  <c r="A321" i="77" s="1"/>
  <c r="O320" i="77"/>
  <c r="P320" i="77" s="1"/>
  <c r="A320" i="77" s="1"/>
  <c r="O319" i="77"/>
  <c r="P319" i="77" s="1"/>
  <c r="A319" i="77" s="1"/>
  <c r="O318" i="77"/>
  <c r="P318" i="77" s="1"/>
  <c r="A318" i="77" s="1"/>
  <c r="O317" i="77"/>
  <c r="P317" i="77" s="1"/>
  <c r="A317" i="77" s="1"/>
  <c r="O316" i="77"/>
  <c r="P316" i="77" s="1"/>
  <c r="A316" i="77" s="1"/>
  <c r="O315" i="77"/>
  <c r="P315" i="77" s="1"/>
  <c r="A315" i="77" s="1"/>
  <c r="O314" i="77"/>
  <c r="P314" i="77" s="1"/>
  <c r="A314" i="77" s="1"/>
  <c r="O313" i="77"/>
  <c r="P313" i="77" s="1"/>
  <c r="A313" i="77" s="1"/>
  <c r="O312" i="77"/>
  <c r="P312" i="77" s="1"/>
  <c r="A312" i="77" s="1"/>
  <c r="O311" i="77"/>
  <c r="P311" i="77" s="1"/>
  <c r="A311" i="77" s="1"/>
  <c r="O310" i="77"/>
  <c r="P310" i="77" s="1"/>
  <c r="A310" i="77" s="1"/>
  <c r="O309" i="77"/>
  <c r="P309" i="77" s="1"/>
  <c r="A309" i="77" s="1"/>
  <c r="O308" i="77"/>
  <c r="P308" i="77" s="1"/>
  <c r="A308" i="77" s="1"/>
  <c r="O307" i="77"/>
  <c r="P307" i="77" s="1"/>
  <c r="A307" i="77" s="1"/>
  <c r="O306" i="77"/>
  <c r="P306" i="77" s="1"/>
  <c r="A306" i="77" s="1"/>
  <c r="O305" i="77"/>
  <c r="P305" i="77" s="1"/>
  <c r="A305" i="77" s="1"/>
  <c r="O304" i="77"/>
  <c r="P304" i="77" s="1"/>
  <c r="A304" i="77" s="1"/>
  <c r="O303" i="77"/>
  <c r="P303" i="77" s="1"/>
  <c r="A303" i="77" s="1"/>
  <c r="P302" i="77"/>
  <c r="A302" i="77" s="1"/>
  <c r="O302" i="77"/>
  <c r="O301" i="77"/>
  <c r="P301" i="77" s="1"/>
  <c r="A301" i="77" s="1"/>
  <c r="O300" i="77"/>
  <c r="P300" i="77" s="1"/>
  <c r="A300" i="77" s="1"/>
  <c r="O299" i="77"/>
  <c r="P299" i="77" s="1"/>
  <c r="A299" i="77" s="1"/>
  <c r="O298" i="77"/>
  <c r="P298" i="77" s="1"/>
  <c r="A298" i="77" s="1"/>
  <c r="O297" i="77"/>
  <c r="P297" i="77" s="1"/>
  <c r="A297" i="77" s="1"/>
  <c r="O296" i="77"/>
  <c r="P296" i="77" s="1"/>
  <c r="A296" i="77" s="1"/>
  <c r="O295" i="77"/>
  <c r="P295" i="77" s="1"/>
  <c r="A295" i="77" s="1"/>
  <c r="O294" i="77"/>
  <c r="P294" i="77" s="1"/>
  <c r="A294" i="77" s="1"/>
  <c r="O293" i="77"/>
  <c r="P293" i="77" s="1"/>
  <c r="A293" i="77" s="1"/>
  <c r="O292" i="77"/>
  <c r="P292" i="77" s="1"/>
  <c r="A292" i="77" s="1"/>
  <c r="O291" i="77"/>
  <c r="P291" i="77" s="1"/>
  <c r="A291" i="77" s="1"/>
  <c r="O290" i="77"/>
  <c r="P290" i="77" s="1"/>
  <c r="A290" i="77" s="1"/>
  <c r="O289" i="77"/>
  <c r="P289" i="77" s="1"/>
  <c r="A289" i="77" s="1"/>
  <c r="O288" i="77"/>
  <c r="P288" i="77" s="1"/>
  <c r="A288" i="77" s="1"/>
  <c r="O287" i="77"/>
  <c r="P287" i="77" s="1"/>
  <c r="A287" i="77" s="1"/>
  <c r="O286" i="77"/>
  <c r="P286" i="77" s="1"/>
  <c r="A286" i="77" s="1"/>
  <c r="O285" i="77"/>
  <c r="P285" i="77" s="1"/>
  <c r="A285" i="77" s="1"/>
  <c r="O284" i="77"/>
  <c r="P284" i="77" s="1"/>
  <c r="A284" i="77" s="1"/>
  <c r="O283" i="77"/>
  <c r="P283" i="77" s="1"/>
  <c r="A283" i="77" s="1"/>
  <c r="O282" i="77"/>
  <c r="P282" i="77" s="1"/>
  <c r="A282" i="77" s="1"/>
  <c r="O281" i="77"/>
  <c r="P281" i="77" s="1"/>
  <c r="A281" i="77" s="1"/>
  <c r="O280" i="77"/>
  <c r="P280" i="77" s="1"/>
  <c r="A280" i="77" s="1"/>
  <c r="O279" i="77"/>
  <c r="P279" i="77" s="1"/>
  <c r="A279" i="77" s="1"/>
  <c r="O278" i="77"/>
  <c r="P278" i="77" s="1"/>
  <c r="A278" i="77" s="1"/>
  <c r="O277" i="77"/>
  <c r="P277" i="77" s="1"/>
  <c r="A277" i="77" s="1"/>
  <c r="O276" i="77"/>
  <c r="P276" i="77" s="1"/>
  <c r="A276" i="77" s="1"/>
  <c r="O275" i="77"/>
  <c r="P275" i="77" s="1"/>
  <c r="A275" i="77" s="1"/>
  <c r="O274" i="77"/>
  <c r="P274" i="77" s="1"/>
  <c r="A274" i="77" s="1"/>
  <c r="O273" i="77"/>
  <c r="P273" i="77" s="1"/>
  <c r="A273" i="77" s="1"/>
  <c r="O272" i="77"/>
  <c r="P272" i="77" s="1"/>
  <c r="A272" i="77" s="1"/>
  <c r="O271" i="77"/>
  <c r="P271" i="77" s="1"/>
  <c r="A271" i="77" s="1"/>
  <c r="O270" i="77"/>
  <c r="P270" i="77" s="1"/>
  <c r="A270" i="77" s="1"/>
  <c r="O269" i="77"/>
  <c r="P269" i="77" s="1"/>
  <c r="A269" i="77" s="1"/>
  <c r="O268" i="77"/>
  <c r="P268" i="77" s="1"/>
  <c r="A268" i="77" s="1"/>
  <c r="O267" i="77"/>
  <c r="P267" i="77" s="1"/>
  <c r="A267" i="77" s="1"/>
  <c r="O266" i="77"/>
  <c r="P266" i="77" s="1"/>
  <c r="A266" i="77" s="1"/>
  <c r="O265" i="77"/>
  <c r="P265" i="77" s="1"/>
  <c r="A265" i="77" s="1"/>
  <c r="O264" i="77"/>
  <c r="P264" i="77" s="1"/>
  <c r="A264" i="77" s="1"/>
  <c r="O263" i="77"/>
  <c r="P263" i="77" s="1"/>
  <c r="A263" i="77" s="1"/>
  <c r="O262" i="77"/>
  <c r="P262" i="77" s="1"/>
  <c r="A262" i="77" s="1"/>
  <c r="O261" i="77"/>
  <c r="P261" i="77" s="1"/>
  <c r="A261" i="77" s="1"/>
  <c r="O260" i="77"/>
  <c r="P260" i="77" s="1"/>
  <c r="A260" i="77" s="1"/>
  <c r="O259" i="77"/>
  <c r="P259" i="77" s="1"/>
  <c r="A259" i="77" s="1"/>
  <c r="O258" i="77"/>
  <c r="P258" i="77" s="1"/>
  <c r="A258" i="77" s="1"/>
  <c r="O257" i="77"/>
  <c r="P257" i="77" s="1"/>
  <c r="A257" i="77" s="1"/>
  <c r="O256" i="77"/>
  <c r="P256" i="77" s="1"/>
  <c r="A256" i="77" s="1"/>
  <c r="O255" i="77"/>
  <c r="P255" i="77" s="1"/>
  <c r="A255" i="77" s="1"/>
  <c r="O254" i="77"/>
  <c r="P254" i="77" s="1"/>
  <c r="A254" i="77" s="1"/>
  <c r="O253" i="77"/>
  <c r="P253" i="77" s="1"/>
  <c r="A253" i="77" s="1"/>
  <c r="O252" i="77"/>
  <c r="P252" i="77" s="1"/>
  <c r="A252" i="77" s="1"/>
  <c r="O251" i="77"/>
  <c r="P251" i="77" s="1"/>
  <c r="A251" i="77" s="1"/>
  <c r="O250" i="77"/>
  <c r="P250" i="77" s="1"/>
  <c r="A250" i="77" s="1"/>
  <c r="O249" i="77"/>
  <c r="P249" i="77" s="1"/>
  <c r="A249" i="77" s="1"/>
  <c r="O248" i="77"/>
  <c r="P248" i="77" s="1"/>
  <c r="A248" i="77" s="1"/>
  <c r="O247" i="77"/>
  <c r="P247" i="77" s="1"/>
  <c r="A247" i="77" s="1"/>
  <c r="O246" i="77"/>
  <c r="P246" i="77" s="1"/>
  <c r="A246" i="77" s="1"/>
  <c r="O245" i="77"/>
  <c r="P245" i="77" s="1"/>
  <c r="A245" i="77" s="1"/>
  <c r="O244" i="77"/>
  <c r="P244" i="77" s="1"/>
  <c r="A244" i="77" s="1"/>
  <c r="O243" i="77"/>
  <c r="P243" i="77" s="1"/>
  <c r="A243" i="77" s="1"/>
  <c r="O242" i="77"/>
  <c r="P242" i="77" s="1"/>
  <c r="A242" i="77" s="1"/>
  <c r="O241" i="77"/>
  <c r="P241" i="77" s="1"/>
  <c r="A241" i="77" s="1"/>
  <c r="O240" i="77"/>
  <c r="P240" i="77" s="1"/>
  <c r="A240" i="77" s="1"/>
  <c r="O239" i="77"/>
  <c r="P239" i="77" s="1"/>
  <c r="A239" i="77" s="1"/>
  <c r="O238" i="77"/>
  <c r="P238" i="77" s="1"/>
  <c r="A238" i="77" s="1"/>
  <c r="O237" i="77"/>
  <c r="P237" i="77" s="1"/>
  <c r="A237" i="77" s="1"/>
  <c r="O236" i="77"/>
  <c r="P236" i="77" s="1"/>
  <c r="A236" i="77" s="1"/>
  <c r="O235" i="77"/>
  <c r="P235" i="77" s="1"/>
  <c r="A235" i="77" s="1"/>
  <c r="O234" i="77"/>
  <c r="P234" i="77" s="1"/>
  <c r="A234" i="77" s="1"/>
  <c r="O233" i="77"/>
  <c r="P233" i="77" s="1"/>
  <c r="A233" i="77" s="1"/>
  <c r="O232" i="77"/>
  <c r="P232" i="77" s="1"/>
  <c r="A232" i="77" s="1"/>
  <c r="O231" i="77"/>
  <c r="P231" i="77" s="1"/>
  <c r="A231" i="77" s="1"/>
  <c r="O230" i="77"/>
  <c r="P230" i="77" s="1"/>
  <c r="A230" i="77" s="1"/>
  <c r="O229" i="77"/>
  <c r="P229" i="77" s="1"/>
  <c r="A229" i="77" s="1"/>
  <c r="O228" i="77"/>
  <c r="P228" i="77" s="1"/>
  <c r="A228" i="77" s="1"/>
  <c r="O227" i="77"/>
  <c r="P227" i="77" s="1"/>
  <c r="A227" i="77" s="1"/>
  <c r="O226" i="77"/>
  <c r="P226" i="77" s="1"/>
  <c r="A226" i="77" s="1"/>
  <c r="O225" i="77"/>
  <c r="P225" i="77" s="1"/>
  <c r="A225" i="77" s="1"/>
  <c r="O224" i="77"/>
  <c r="P224" i="77" s="1"/>
  <c r="A224" i="77" s="1"/>
  <c r="O223" i="77"/>
  <c r="P223" i="77" s="1"/>
  <c r="A223" i="77" s="1"/>
  <c r="O222" i="77"/>
  <c r="P222" i="77" s="1"/>
  <c r="A222" i="77" s="1"/>
  <c r="O221" i="77"/>
  <c r="P221" i="77" s="1"/>
  <c r="A221" i="77" s="1"/>
  <c r="O220" i="77"/>
  <c r="P220" i="77" s="1"/>
  <c r="A220" i="77" s="1"/>
  <c r="O219" i="77"/>
  <c r="P219" i="77" s="1"/>
  <c r="A219" i="77" s="1"/>
  <c r="O218" i="77"/>
  <c r="P218" i="77" s="1"/>
  <c r="A218" i="77" s="1"/>
  <c r="O217" i="77"/>
  <c r="P217" i="77" s="1"/>
  <c r="A217" i="77" s="1"/>
  <c r="O216" i="77"/>
  <c r="P216" i="77" s="1"/>
  <c r="A216" i="77" s="1"/>
  <c r="O215" i="77"/>
  <c r="P215" i="77" s="1"/>
  <c r="A215" i="77" s="1"/>
  <c r="O214" i="77"/>
  <c r="P214" i="77" s="1"/>
  <c r="A214" i="77" s="1"/>
  <c r="O213" i="77"/>
  <c r="P213" i="77" s="1"/>
  <c r="A213" i="77" s="1"/>
  <c r="O212" i="77"/>
  <c r="P212" i="77" s="1"/>
  <c r="A212" i="77" s="1"/>
  <c r="O211" i="77"/>
  <c r="P211" i="77" s="1"/>
  <c r="A211" i="77" s="1"/>
  <c r="O210" i="77"/>
  <c r="P210" i="77" s="1"/>
  <c r="A210" i="77" s="1"/>
  <c r="O209" i="77"/>
  <c r="P209" i="77" s="1"/>
  <c r="A209" i="77" s="1"/>
  <c r="O208" i="77"/>
  <c r="P208" i="77" s="1"/>
  <c r="A208" i="77" s="1"/>
  <c r="O207" i="77"/>
  <c r="P207" i="77" s="1"/>
  <c r="A207" i="77" s="1"/>
  <c r="O206" i="77"/>
  <c r="P206" i="77" s="1"/>
  <c r="A206" i="77" s="1"/>
  <c r="O205" i="77"/>
  <c r="P205" i="77" s="1"/>
  <c r="A205" i="77" s="1"/>
  <c r="O204" i="77"/>
  <c r="P204" i="77" s="1"/>
  <c r="A204" i="77" s="1"/>
  <c r="O203" i="77"/>
  <c r="P203" i="77" s="1"/>
  <c r="A203" i="77" s="1"/>
  <c r="O202" i="77"/>
  <c r="P202" i="77" s="1"/>
  <c r="A202" i="77" s="1"/>
  <c r="O201" i="77"/>
  <c r="P201" i="77" s="1"/>
  <c r="A201" i="77" s="1"/>
  <c r="O200" i="77"/>
  <c r="P200" i="77" s="1"/>
  <c r="A200" i="77" s="1"/>
  <c r="O199" i="77"/>
  <c r="P199" i="77" s="1"/>
  <c r="A199" i="77" s="1"/>
  <c r="O198" i="77"/>
  <c r="P198" i="77" s="1"/>
  <c r="A198" i="77" s="1"/>
  <c r="O197" i="77"/>
  <c r="P197" i="77" s="1"/>
  <c r="A197" i="77" s="1"/>
  <c r="O196" i="77"/>
  <c r="P196" i="77" s="1"/>
  <c r="A196" i="77" s="1"/>
  <c r="O195" i="77"/>
  <c r="P195" i="77" s="1"/>
  <c r="A195" i="77" s="1"/>
  <c r="O194" i="77"/>
  <c r="P194" i="77" s="1"/>
  <c r="A194" i="77" s="1"/>
  <c r="O193" i="77"/>
  <c r="P193" i="77" s="1"/>
  <c r="A193" i="77" s="1"/>
  <c r="O192" i="77"/>
  <c r="P192" i="77" s="1"/>
  <c r="A192" i="77" s="1"/>
  <c r="O191" i="77"/>
  <c r="P191" i="77" s="1"/>
  <c r="A191" i="77" s="1"/>
  <c r="O190" i="77"/>
  <c r="P190" i="77" s="1"/>
  <c r="A190" i="77" s="1"/>
  <c r="O189" i="77"/>
  <c r="P189" i="77" s="1"/>
  <c r="A189" i="77" s="1"/>
  <c r="O188" i="77"/>
  <c r="P188" i="77" s="1"/>
  <c r="A188" i="77" s="1"/>
  <c r="O187" i="77"/>
  <c r="P187" i="77" s="1"/>
  <c r="A187" i="77" s="1"/>
  <c r="O186" i="77"/>
  <c r="P186" i="77" s="1"/>
  <c r="A186" i="77" s="1"/>
  <c r="O185" i="77"/>
  <c r="P185" i="77" s="1"/>
  <c r="A185" i="77" s="1"/>
  <c r="O184" i="77"/>
  <c r="P184" i="77" s="1"/>
  <c r="A184" i="77" s="1"/>
  <c r="O183" i="77"/>
  <c r="P183" i="77" s="1"/>
  <c r="A183" i="77" s="1"/>
  <c r="O182" i="77"/>
  <c r="P182" i="77" s="1"/>
  <c r="A182" i="77" s="1"/>
  <c r="O181" i="77"/>
  <c r="P181" i="77" s="1"/>
  <c r="A181" i="77" s="1"/>
  <c r="O180" i="77"/>
  <c r="P180" i="77" s="1"/>
  <c r="A180" i="77" s="1"/>
  <c r="O179" i="77"/>
  <c r="P179" i="77" s="1"/>
  <c r="A179" i="77" s="1"/>
  <c r="O178" i="77"/>
  <c r="P178" i="77" s="1"/>
  <c r="A178" i="77" s="1"/>
  <c r="O177" i="77"/>
  <c r="P177" i="77" s="1"/>
  <c r="A177" i="77" s="1"/>
  <c r="O176" i="77"/>
  <c r="P176" i="77" s="1"/>
  <c r="A176" i="77" s="1"/>
  <c r="O175" i="77"/>
  <c r="P175" i="77" s="1"/>
  <c r="A175" i="77" s="1"/>
  <c r="O174" i="77"/>
  <c r="P174" i="77" s="1"/>
  <c r="A174" i="77" s="1"/>
  <c r="O173" i="77"/>
  <c r="P173" i="77" s="1"/>
  <c r="A173" i="77" s="1"/>
  <c r="O172" i="77"/>
  <c r="P172" i="77" s="1"/>
  <c r="A172" i="77" s="1"/>
  <c r="O171" i="77"/>
  <c r="P171" i="77" s="1"/>
  <c r="A171" i="77" s="1"/>
  <c r="O170" i="77"/>
  <c r="P170" i="77" s="1"/>
  <c r="A170" i="77" s="1"/>
  <c r="O169" i="77"/>
  <c r="P169" i="77" s="1"/>
  <c r="A169" i="77" s="1"/>
  <c r="O168" i="77"/>
  <c r="P168" i="77" s="1"/>
  <c r="A168" i="77" s="1"/>
  <c r="O167" i="77"/>
  <c r="P167" i="77" s="1"/>
  <c r="A167" i="77" s="1"/>
  <c r="O166" i="77"/>
  <c r="P166" i="77" s="1"/>
  <c r="A166" i="77" s="1"/>
  <c r="O165" i="77"/>
  <c r="P165" i="77" s="1"/>
  <c r="A165" i="77" s="1"/>
  <c r="O164" i="77"/>
  <c r="P164" i="77" s="1"/>
  <c r="A164" i="77" s="1"/>
  <c r="O163" i="77"/>
  <c r="P163" i="77" s="1"/>
  <c r="A163" i="77" s="1"/>
  <c r="O162" i="77"/>
  <c r="P162" i="77" s="1"/>
  <c r="A162" i="77" s="1"/>
  <c r="O161" i="77"/>
  <c r="P161" i="77" s="1"/>
  <c r="A161" i="77" s="1"/>
  <c r="O160" i="77"/>
  <c r="P160" i="77" s="1"/>
  <c r="A160" i="77" s="1"/>
  <c r="O159" i="77"/>
  <c r="P159" i="77" s="1"/>
  <c r="A159" i="77" s="1"/>
  <c r="O158" i="77"/>
  <c r="P158" i="77" s="1"/>
  <c r="A158" i="77" s="1"/>
  <c r="O157" i="77"/>
  <c r="P157" i="77" s="1"/>
  <c r="A157" i="77" s="1"/>
  <c r="O156" i="77"/>
  <c r="P156" i="77" s="1"/>
  <c r="A156" i="77" s="1"/>
  <c r="O155" i="77"/>
  <c r="P155" i="77" s="1"/>
  <c r="A155" i="77" s="1"/>
  <c r="O154" i="77"/>
  <c r="P154" i="77" s="1"/>
  <c r="A154" i="77" s="1"/>
  <c r="O153" i="77"/>
  <c r="P153" i="77" s="1"/>
  <c r="A153" i="77" s="1"/>
  <c r="O152" i="77"/>
  <c r="P152" i="77" s="1"/>
  <c r="A152" i="77" s="1"/>
  <c r="O151" i="77"/>
  <c r="P151" i="77" s="1"/>
  <c r="A151" i="77" s="1"/>
  <c r="O150" i="77"/>
  <c r="P150" i="77" s="1"/>
  <c r="A150" i="77" s="1"/>
  <c r="O149" i="77"/>
  <c r="P149" i="77" s="1"/>
  <c r="A149" i="77" s="1"/>
  <c r="O148" i="77"/>
  <c r="P148" i="77" s="1"/>
  <c r="A148" i="77" s="1"/>
  <c r="O147" i="77"/>
  <c r="P147" i="77" s="1"/>
  <c r="A147" i="77" s="1"/>
  <c r="O146" i="77"/>
  <c r="P146" i="77" s="1"/>
  <c r="A146" i="77" s="1"/>
  <c r="O145" i="77"/>
  <c r="P145" i="77" s="1"/>
  <c r="A145" i="77" s="1"/>
  <c r="O144" i="77"/>
  <c r="P144" i="77" s="1"/>
  <c r="A144" i="77" s="1"/>
  <c r="O143" i="77"/>
  <c r="P143" i="77" s="1"/>
  <c r="A143" i="77" s="1"/>
  <c r="O142" i="77"/>
  <c r="P142" i="77" s="1"/>
  <c r="A142" i="77" s="1"/>
  <c r="O141" i="77"/>
  <c r="P141" i="77" s="1"/>
  <c r="A141" i="77" s="1"/>
  <c r="O140" i="77"/>
  <c r="P140" i="77" s="1"/>
  <c r="A140" i="77" s="1"/>
  <c r="O139" i="77"/>
  <c r="P139" i="77" s="1"/>
  <c r="A139" i="77" s="1"/>
  <c r="O138" i="77"/>
  <c r="P138" i="77" s="1"/>
  <c r="A138" i="77" s="1"/>
  <c r="O137" i="77"/>
  <c r="P137" i="77" s="1"/>
  <c r="A137" i="77" s="1"/>
  <c r="O136" i="77"/>
  <c r="P136" i="77" s="1"/>
  <c r="A136" i="77" s="1"/>
  <c r="O135" i="77"/>
  <c r="P135" i="77" s="1"/>
  <c r="A135" i="77" s="1"/>
  <c r="O134" i="77"/>
  <c r="P134" i="77" s="1"/>
  <c r="A134" i="77" s="1"/>
  <c r="O133" i="77"/>
  <c r="P133" i="77" s="1"/>
  <c r="A133" i="77" s="1"/>
  <c r="O132" i="77"/>
  <c r="P132" i="77" s="1"/>
  <c r="A132" i="77" s="1"/>
  <c r="O131" i="77"/>
  <c r="P131" i="77" s="1"/>
  <c r="A131" i="77" s="1"/>
  <c r="O130" i="77"/>
  <c r="P130" i="77" s="1"/>
  <c r="A130" i="77" s="1"/>
  <c r="O129" i="77"/>
  <c r="P129" i="77" s="1"/>
  <c r="A129" i="77" s="1"/>
  <c r="O128" i="77"/>
  <c r="P128" i="77" s="1"/>
  <c r="A128" i="77" s="1"/>
  <c r="O127" i="77"/>
  <c r="P127" i="77" s="1"/>
  <c r="A127" i="77" s="1"/>
  <c r="O126" i="77"/>
  <c r="P126" i="77" s="1"/>
  <c r="A126" i="77" s="1"/>
  <c r="O125" i="77"/>
  <c r="P125" i="77" s="1"/>
  <c r="A125" i="77" s="1"/>
  <c r="O124" i="77"/>
  <c r="P124" i="77" s="1"/>
  <c r="A124" i="77" s="1"/>
  <c r="O123" i="77"/>
  <c r="P123" i="77" s="1"/>
  <c r="A123" i="77" s="1"/>
  <c r="O122" i="77"/>
  <c r="P122" i="77" s="1"/>
  <c r="A122" i="77" s="1"/>
  <c r="O121" i="77"/>
  <c r="P121" i="77" s="1"/>
  <c r="A121" i="77" s="1"/>
  <c r="O120" i="77"/>
  <c r="P120" i="77" s="1"/>
  <c r="A120" i="77" s="1"/>
  <c r="O119" i="77"/>
  <c r="P119" i="77" s="1"/>
  <c r="A119" i="77" s="1"/>
  <c r="O118" i="77"/>
  <c r="P118" i="77" s="1"/>
  <c r="A118" i="77" s="1"/>
  <c r="O117" i="77"/>
  <c r="P117" i="77" s="1"/>
  <c r="A117" i="77" s="1"/>
  <c r="O116" i="77"/>
  <c r="P116" i="77" s="1"/>
  <c r="A116" i="77" s="1"/>
  <c r="O115" i="77"/>
  <c r="P115" i="77" s="1"/>
  <c r="A115" i="77" s="1"/>
  <c r="O114" i="77"/>
  <c r="P114" i="77" s="1"/>
  <c r="A114" i="77" s="1"/>
  <c r="O113" i="77"/>
  <c r="P113" i="77" s="1"/>
  <c r="A113" i="77" s="1"/>
  <c r="O112" i="77"/>
  <c r="P112" i="77" s="1"/>
  <c r="A112" i="77" s="1"/>
  <c r="O111" i="77"/>
  <c r="P111" i="77" s="1"/>
  <c r="A111" i="77" s="1"/>
  <c r="O110" i="77"/>
  <c r="P110" i="77" s="1"/>
  <c r="A110" i="77" s="1"/>
  <c r="O109" i="77"/>
  <c r="P109" i="77" s="1"/>
  <c r="A109" i="77" s="1"/>
  <c r="O108" i="77"/>
  <c r="P108" i="77" s="1"/>
  <c r="A108" i="77" s="1"/>
  <c r="O107" i="77"/>
  <c r="P107" i="77" s="1"/>
  <c r="A107" i="77" s="1"/>
  <c r="O106" i="77"/>
  <c r="P106" i="77" s="1"/>
  <c r="A106" i="77" s="1"/>
  <c r="O105" i="77"/>
  <c r="P105" i="77" s="1"/>
  <c r="A105" i="77" s="1"/>
  <c r="O104" i="77"/>
  <c r="P104" i="77" s="1"/>
  <c r="A104" i="77" s="1"/>
  <c r="O103" i="77"/>
  <c r="P103" i="77" s="1"/>
  <c r="A103" i="77" s="1"/>
  <c r="O102" i="77"/>
  <c r="P102" i="77" s="1"/>
  <c r="A102" i="77" s="1"/>
  <c r="O101" i="77"/>
  <c r="P101" i="77" s="1"/>
  <c r="A101" i="77" s="1"/>
  <c r="O100" i="77"/>
  <c r="P100" i="77" s="1"/>
  <c r="A100" i="77" s="1"/>
  <c r="O99" i="77"/>
  <c r="P99" i="77" s="1"/>
  <c r="A99" i="77" s="1"/>
  <c r="O98" i="77"/>
  <c r="P98" i="77" s="1"/>
  <c r="A98" i="77" s="1"/>
  <c r="O97" i="77"/>
  <c r="P97" i="77" s="1"/>
  <c r="A97" i="77" s="1"/>
  <c r="O96" i="77"/>
  <c r="P96" i="77" s="1"/>
  <c r="A96" i="77" s="1"/>
  <c r="O95" i="77"/>
  <c r="P95" i="77" s="1"/>
  <c r="A95" i="77" s="1"/>
  <c r="O94" i="77"/>
  <c r="P94" i="77" s="1"/>
  <c r="A94" i="77" s="1"/>
  <c r="O93" i="77"/>
  <c r="P93" i="77" s="1"/>
  <c r="A93" i="77" s="1"/>
  <c r="O92" i="77"/>
  <c r="P92" i="77" s="1"/>
  <c r="A92" i="77" s="1"/>
  <c r="O91" i="77"/>
  <c r="P91" i="77" s="1"/>
  <c r="A91" i="77" s="1"/>
  <c r="O90" i="77"/>
  <c r="P90" i="77" s="1"/>
  <c r="A90" i="77" s="1"/>
  <c r="O89" i="77"/>
  <c r="P89" i="77" s="1"/>
  <c r="A89" i="77" s="1"/>
  <c r="O88" i="77"/>
  <c r="P88" i="77" s="1"/>
  <c r="A88" i="77" s="1"/>
  <c r="O87" i="77"/>
  <c r="P87" i="77" s="1"/>
  <c r="A87" i="77" s="1"/>
  <c r="O86" i="77"/>
  <c r="P86" i="77" s="1"/>
  <c r="A86" i="77" s="1"/>
  <c r="O85" i="77"/>
  <c r="P85" i="77" s="1"/>
  <c r="A85" i="77" s="1"/>
  <c r="O84" i="77"/>
  <c r="P84" i="77" s="1"/>
  <c r="A84" i="77" s="1"/>
  <c r="O83" i="77"/>
  <c r="P83" i="77" s="1"/>
  <c r="A83" i="77" s="1"/>
  <c r="O82" i="77"/>
  <c r="P82" i="77" s="1"/>
  <c r="A82" i="77" s="1"/>
  <c r="O81" i="77"/>
  <c r="P81" i="77" s="1"/>
  <c r="A81" i="77" s="1"/>
  <c r="O80" i="77"/>
  <c r="P80" i="77" s="1"/>
  <c r="A80" i="77" s="1"/>
  <c r="O79" i="77"/>
  <c r="P79" i="77" s="1"/>
  <c r="A79" i="77" s="1"/>
  <c r="O78" i="77"/>
  <c r="P78" i="77" s="1"/>
  <c r="A78" i="77" s="1"/>
  <c r="O77" i="77"/>
  <c r="P77" i="77" s="1"/>
  <c r="A77" i="77" s="1"/>
  <c r="O76" i="77"/>
  <c r="P76" i="77" s="1"/>
  <c r="A76" i="77" s="1"/>
  <c r="O75" i="77"/>
  <c r="P75" i="77" s="1"/>
  <c r="A75" i="77" s="1"/>
  <c r="O74" i="77"/>
  <c r="P74" i="77" s="1"/>
  <c r="A74" i="77" s="1"/>
  <c r="O73" i="77"/>
  <c r="P73" i="77" s="1"/>
  <c r="A73" i="77" s="1"/>
  <c r="O72" i="77"/>
  <c r="P72" i="77" s="1"/>
  <c r="A72" i="77" s="1"/>
  <c r="O71" i="77"/>
  <c r="P71" i="77" s="1"/>
  <c r="A71" i="77" s="1"/>
  <c r="O70" i="77"/>
  <c r="P70" i="77" s="1"/>
  <c r="A70" i="77" s="1"/>
  <c r="O69" i="77"/>
  <c r="P69" i="77" s="1"/>
  <c r="A69" i="77" s="1"/>
  <c r="O68" i="77"/>
  <c r="P68" i="77" s="1"/>
  <c r="A68" i="77" s="1"/>
  <c r="O67" i="77"/>
  <c r="P67" i="77" s="1"/>
  <c r="A67" i="77" s="1"/>
  <c r="O66" i="77"/>
  <c r="P66" i="77" s="1"/>
  <c r="A66" i="77" s="1"/>
  <c r="O65" i="77"/>
  <c r="P65" i="77" s="1"/>
  <c r="A65" i="77" s="1"/>
  <c r="O64" i="77"/>
  <c r="P64" i="77" s="1"/>
  <c r="A64" i="77" s="1"/>
  <c r="O63" i="77"/>
  <c r="P63" i="77" s="1"/>
  <c r="A63" i="77" s="1"/>
  <c r="O62" i="77"/>
  <c r="P62" i="77" s="1"/>
  <c r="A62" i="77" s="1"/>
  <c r="O61" i="77"/>
  <c r="P61" i="77" s="1"/>
  <c r="A61" i="77" s="1"/>
  <c r="O60" i="77"/>
  <c r="P60" i="77" s="1"/>
  <c r="A60" i="77" s="1"/>
  <c r="O59" i="77"/>
  <c r="P59" i="77" s="1"/>
  <c r="A59" i="77" s="1"/>
  <c r="O58" i="77"/>
  <c r="P58" i="77" s="1"/>
  <c r="A58" i="77" s="1"/>
  <c r="O57" i="77"/>
  <c r="P57" i="77" s="1"/>
  <c r="A57" i="77" s="1"/>
  <c r="O56" i="77"/>
  <c r="P56" i="77" s="1"/>
  <c r="A56" i="77" s="1"/>
  <c r="O55" i="77"/>
  <c r="P55" i="77" s="1"/>
  <c r="A55" i="77" s="1"/>
  <c r="O54" i="77"/>
  <c r="P54" i="77" s="1"/>
  <c r="A54" i="77" s="1"/>
  <c r="O53" i="77"/>
  <c r="P53" i="77" s="1"/>
  <c r="A53" i="77" s="1"/>
  <c r="O52" i="77"/>
  <c r="P52" i="77" s="1"/>
  <c r="A52" i="77" s="1"/>
  <c r="O51" i="77"/>
  <c r="P51" i="77" s="1"/>
  <c r="A51" i="77" s="1"/>
  <c r="O50" i="77"/>
  <c r="P50" i="77" s="1"/>
  <c r="A50" i="77" s="1"/>
  <c r="O49" i="77"/>
  <c r="P49" i="77" s="1"/>
  <c r="A49" i="77" s="1"/>
  <c r="O48" i="77"/>
  <c r="P48" i="77" s="1"/>
  <c r="A48" i="77" s="1"/>
  <c r="O47" i="77"/>
  <c r="P47" i="77" s="1"/>
  <c r="A47" i="77" s="1"/>
  <c r="O46" i="77"/>
  <c r="P46" i="77" s="1"/>
  <c r="A46" i="77" s="1"/>
  <c r="O45" i="77"/>
  <c r="P45" i="77" s="1"/>
  <c r="A45" i="77" s="1"/>
  <c r="O44" i="77"/>
  <c r="P44" i="77" s="1"/>
  <c r="A44" i="77" s="1"/>
  <c r="O43" i="77"/>
  <c r="P43" i="77" s="1"/>
  <c r="A43" i="77" s="1"/>
  <c r="O42" i="77"/>
  <c r="P42" i="77" s="1"/>
  <c r="A42" i="77" s="1"/>
  <c r="O41" i="77"/>
  <c r="P41" i="77" s="1"/>
  <c r="A41" i="77" s="1"/>
  <c r="O40" i="77"/>
  <c r="P40" i="77" s="1"/>
  <c r="A40" i="77" s="1"/>
  <c r="O39" i="77"/>
  <c r="P39" i="77" s="1"/>
  <c r="A39" i="77" s="1"/>
  <c r="P38" i="77"/>
  <c r="A38" i="77" s="1"/>
  <c r="O38" i="77"/>
  <c r="O37" i="77"/>
  <c r="P37" i="77" s="1"/>
  <c r="A37" i="77" s="1"/>
  <c r="O36" i="77"/>
  <c r="P36" i="77" s="1"/>
  <c r="A36" i="77" s="1"/>
  <c r="O35" i="77"/>
  <c r="P35" i="77" s="1"/>
  <c r="A35" i="77" s="1"/>
  <c r="O34" i="77"/>
  <c r="P34" i="77" s="1"/>
  <c r="A34" i="77" s="1"/>
  <c r="O33" i="77"/>
  <c r="P33" i="77" s="1"/>
  <c r="A33" i="77" s="1"/>
  <c r="O32" i="77"/>
  <c r="P32" i="77" s="1"/>
  <c r="A32" i="77" s="1"/>
  <c r="O31" i="77"/>
  <c r="P31" i="77" s="1"/>
  <c r="A31" i="77" s="1"/>
  <c r="O30" i="77"/>
  <c r="P30" i="77" s="1"/>
  <c r="A30" i="77" s="1"/>
  <c r="O29" i="77"/>
  <c r="P29" i="77" s="1"/>
  <c r="A29" i="77" s="1"/>
  <c r="O28" i="77"/>
  <c r="P28" i="77" s="1"/>
  <c r="A28" i="77" s="1"/>
  <c r="O27" i="77"/>
  <c r="P27" i="77" s="1"/>
  <c r="A27" i="77" s="1"/>
  <c r="O26" i="77"/>
  <c r="P26" i="77" s="1"/>
  <c r="A26" i="77" s="1"/>
  <c r="O25" i="77"/>
  <c r="P25" i="77" s="1"/>
  <c r="A25" i="77" s="1"/>
  <c r="O24" i="77"/>
  <c r="P24" i="77" s="1"/>
  <c r="A24" i="77" s="1"/>
  <c r="O23" i="77"/>
  <c r="P23" i="77" s="1"/>
  <c r="A23" i="77" s="1"/>
  <c r="O22" i="77"/>
  <c r="P22" i="77" s="1"/>
  <c r="A22" i="77" s="1"/>
  <c r="O21" i="77"/>
  <c r="P21" i="77" s="1"/>
  <c r="A21" i="77" s="1"/>
  <c r="O20" i="77"/>
  <c r="P20" i="77" s="1"/>
  <c r="A20" i="77" s="1"/>
  <c r="O19" i="77"/>
  <c r="P19" i="77" s="1"/>
  <c r="A19" i="77" s="1"/>
  <c r="O18" i="77"/>
  <c r="P18" i="77" s="1"/>
  <c r="A18" i="77" s="1"/>
  <c r="O17" i="77"/>
  <c r="P17" i="77" s="1"/>
  <c r="A17" i="77" s="1"/>
  <c r="O16" i="77"/>
  <c r="P16" i="77" s="1"/>
  <c r="A16" i="77" s="1"/>
  <c r="O15" i="77"/>
  <c r="P15" i="77" s="1"/>
  <c r="A15" i="77" s="1"/>
  <c r="O14" i="77"/>
  <c r="P14" i="77" s="1"/>
  <c r="A14" i="77" s="1"/>
  <c r="O13" i="77"/>
  <c r="P13" i="77" s="1"/>
  <c r="A13" i="77" s="1"/>
  <c r="O12" i="77"/>
  <c r="P12" i="77" s="1"/>
  <c r="A12" i="77" s="1"/>
  <c r="O11" i="77"/>
  <c r="P11" i="77" s="1"/>
  <c r="A11" i="77" s="1"/>
  <c r="O10" i="77"/>
  <c r="P10" i="77" s="1"/>
  <c r="A10" i="77" s="1"/>
  <c r="O9" i="77"/>
  <c r="P9" i="77" s="1"/>
  <c r="A9" i="77" s="1"/>
  <c r="O1000" i="78"/>
  <c r="P1000" i="78" s="1"/>
  <c r="A1000" i="78" s="1"/>
  <c r="O999" i="78"/>
  <c r="P999" i="78" s="1"/>
  <c r="A999" i="78" s="1"/>
  <c r="O998" i="78"/>
  <c r="P998" i="78" s="1"/>
  <c r="A998" i="78" s="1"/>
  <c r="O997" i="78"/>
  <c r="P997" i="78" s="1"/>
  <c r="A997" i="78" s="1"/>
  <c r="O996" i="78"/>
  <c r="P996" i="78" s="1"/>
  <c r="A996" i="78" s="1"/>
  <c r="O995" i="78"/>
  <c r="P995" i="78" s="1"/>
  <c r="A995" i="78" s="1"/>
  <c r="O994" i="78"/>
  <c r="P994" i="78" s="1"/>
  <c r="A994" i="78" s="1"/>
  <c r="O993" i="78"/>
  <c r="P993" i="78" s="1"/>
  <c r="A993" i="78" s="1"/>
  <c r="O992" i="78"/>
  <c r="P992" i="78" s="1"/>
  <c r="A992" i="78" s="1"/>
  <c r="O991" i="78"/>
  <c r="P991" i="78" s="1"/>
  <c r="A991" i="78" s="1"/>
  <c r="O990" i="78"/>
  <c r="P990" i="78" s="1"/>
  <c r="A990" i="78" s="1"/>
  <c r="O989" i="78"/>
  <c r="P989" i="78" s="1"/>
  <c r="A989" i="78" s="1"/>
  <c r="O988" i="78"/>
  <c r="P988" i="78" s="1"/>
  <c r="A988" i="78" s="1"/>
  <c r="O987" i="78"/>
  <c r="P987" i="78" s="1"/>
  <c r="A987" i="78" s="1"/>
  <c r="O986" i="78"/>
  <c r="P986" i="78" s="1"/>
  <c r="A986" i="78" s="1"/>
  <c r="O985" i="78"/>
  <c r="P985" i="78" s="1"/>
  <c r="A985" i="78" s="1"/>
  <c r="O984" i="78"/>
  <c r="P984" i="78" s="1"/>
  <c r="A984" i="78" s="1"/>
  <c r="O983" i="78"/>
  <c r="P983" i="78" s="1"/>
  <c r="A983" i="78" s="1"/>
  <c r="O982" i="78"/>
  <c r="P982" i="78" s="1"/>
  <c r="A982" i="78" s="1"/>
  <c r="O981" i="78"/>
  <c r="P981" i="78" s="1"/>
  <c r="A981" i="78" s="1"/>
  <c r="O980" i="78"/>
  <c r="P980" i="78" s="1"/>
  <c r="A980" i="78" s="1"/>
  <c r="O979" i="78"/>
  <c r="P979" i="78" s="1"/>
  <c r="A979" i="78" s="1"/>
  <c r="O978" i="78"/>
  <c r="P978" i="78" s="1"/>
  <c r="A978" i="78" s="1"/>
  <c r="O977" i="78"/>
  <c r="P977" i="78" s="1"/>
  <c r="A977" i="78" s="1"/>
  <c r="O976" i="78"/>
  <c r="P976" i="78" s="1"/>
  <c r="A976" i="78" s="1"/>
  <c r="O975" i="78"/>
  <c r="P975" i="78" s="1"/>
  <c r="A975" i="78" s="1"/>
  <c r="O974" i="78"/>
  <c r="P974" i="78" s="1"/>
  <c r="A974" i="78" s="1"/>
  <c r="O973" i="78"/>
  <c r="P973" i="78" s="1"/>
  <c r="A973" i="78" s="1"/>
  <c r="O972" i="78"/>
  <c r="P972" i="78" s="1"/>
  <c r="A972" i="78" s="1"/>
  <c r="O971" i="78"/>
  <c r="P971" i="78" s="1"/>
  <c r="A971" i="78" s="1"/>
  <c r="O970" i="78"/>
  <c r="P970" i="78" s="1"/>
  <c r="A970" i="78" s="1"/>
  <c r="O969" i="78"/>
  <c r="P969" i="78" s="1"/>
  <c r="A969" i="78" s="1"/>
  <c r="O968" i="78"/>
  <c r="P968" i="78" s="1"/>
  <c r="A968" i="78" s="1"/>
  <c r="O967" i="78"/>
  <c r="P967" i="78" s="1"/>
  <c r="A967" i="78" s="1"/>
  <c r="O966" i="78"/>
  <c r="P966" i="78" s="1"/>
  <c r="A966" i="78" s="1"/>
  <c r="O965" i="78"/>
  <c r="P965" i="78" s="1"/>
  <c r="A965" i="78" s="1"/>
  <c r="O964" i="78"/>
  <c r="P964" i="78" s="1"/>
  <c r="A964" i="78" s="1"/>
  <c r="O963" i="78"/>
  <c r="P963" i="78" s="1"/>
  <c r="A963" i="78" s="1"/>
  <c r="O962" i="78"/>
  <c r="P962" i="78" s="1"/>
  <c r="A962" i="78" s="1"/>
  <c r="O961" i="78"/>
  <c r="P961" i="78" s="1"/>
  <c r="A961" i="78" s="1"/>
  <c r="O960" i="78"/>
  <c r="P960" i="78" s="1"/>
  <c r="A960" i="78" s="1"/>
  <c r="O959" i="78"/>
  <c r="P959" i="78" s="1"/>
  <c r="A959" i="78" s="1"/>
  <c r="O958" i="78"/>
  <c r="P958" i="78" s="1"/>
  <c r="A958" i="78" s="1"/>
  <c r="O957" i="78"/>
  <c r="P957" i="78" s="1"/>
  <c r="A957" i="78" s="1"/>
  <c r="O956" i="78"/>
  <c r="P956" i="78" s="1"/>
  <c r="A956" i="78" s="1"/>
  <c r="O955" i="78"/>
  <c r="P955" i="78" s="1"/>
  <c r="A955" i="78" s="1"/>
  <c r="O954" i="78"/>
  <c r="P954" i="78" s="1"/>
  <c r="A954" i="78" s="1"/>
  <c r="O953" i="78"/>
  <c r="P953" i="78" s="1"/>
  <c r="A953" i="78" s="1"/>
  <c r="O952" i="78"/>
  <c r="P952" i="78" s="1"/>
  <c r="A952" i="78" s="1"/>
  <c r="O951" i="78"/>
  <c r="P951" i="78" s="1"/>
  <c r="A951" i="78" s="1"/>
  <c r="O950" i="78"/>
  <c r="P950" i="78" s="1"/>
  <c r="A950" i="78" s="1"/>
  <c r="O949" i="78"/>
  <c r="P949" i="78" s="1"/>
  <c r="A949" i="78" s="1"/>
  <c r="O948" i="78"/>
  <c r="P948" i="78" s="1"/>
  <c r="A948" i="78" s="1"/>
  <c r="O947" i="78"/>
  <c r="P947" i="78" s="1"/>
  <c r="A947" i="78" s="1"/>
  <c r="O946" i="78"/>
  <c r="P946" i="78" s="1"/>
  <c r="A946" i="78" s="1"/>
  <c r="O945" i="78"/>
  <c r="P945" i="78" s="1"/>
  <c r="A945" i="78" s="1"/>
  <c r="O944" i="78"/>
  <c r="P944" i="78" s="1"/>
  <c r="A944" i="78" s="1"/>
  <c r="O943" i="78"/>
  <c r="P943" i="78" s="1"/>
  <c r="A943" i="78" s="1"/>
  <c r="O942" i="78"/>
  <c r="P942" i="78" s="1"/>
  <c r="A942" i="78" s="1"/>
  <c r="O941" i="78"/>
  <c r="P941" i="78" s="1"/>
  <c r="A941" i="78" s="1"/>
  <c r="O940" i="78"/>
  <c r="P940" i="78" s="1"/>
  <c r="A940" i="78" s="1"/>
  <c r="O939" i="78"/>
  <c r="P939" i="78" s="1"/>
  <c r="A939" i="78" s="1"/>
  <c r="O938" i="78"/>
  <c r="P938" i="78" s="1"/>
  <c r="A938" i="78" s="1"/>
  <c r="O937" i="78"/>
  <c r="P937" i="78" s="1"/>
  <c r="A937" i="78" s="1"/>
  <c r="O936" i="78"/>
  <c r="P936" i="78" s="1"/>
  <c r="A936" i="78" s="1"/>
  <c r="O935" i="78"/>
  <c r="P935" i="78" s="1"/>
  <c r="A935" i="78" s="1"/>
  <c r="O934" i="78"/>
  <c r="P934" i="78" s="1"/>
  <c r="A934" i="78" s="1"/>
  <c r="O933" i="78"/>
  <c r="P933" i="78" s="1"/>
  <c r="A933" i="78" s="1"/>
  <c r="O932" i="78"/>
  <c r="P932" i="78" s="1"/>
  <c r="A932" i="78" s="1"/>
  <c r="O931" i="78"/>
  <c r="P931" i="78" s="1"/>
  <c r="A931" i="78" s="1"/>
  <c r="O930" i="78"/>
  <c r="P930" i="78" s="1"/>
  <c r="A930" i="78" s="1"/>
  <c r="O929" i="78"/>
  <c r="P929" i="78" s="1"/>
  <c r="A929" i="78" s="1"/>
  <c r="O928" i="78"/>
  <c r="P928" i="78" s="1"/>
  <c r="A928" i="78" s="1"/>
  <c r="O927" i="78"/>
  <c r="P927" i="78" s="1"/>
  <c r="A927" i="78" s="1"/>
  <c r="O926" i="78"/>
  <c r="P926" i="78" s="1"/>
  <c r="A926" i="78" s="1"/>
  <c r="O925" i="78"/>
  <c r="P925" i="78" s="1"/>
  <c r="A925" i="78" s="1"/>
  <c r="O924" i="78"/>
  <c r="P924" i="78" s="1"/>
  <c r="A924" i="78" s="1"/>
  <c r="O923" i="78"/>
  <c r="P923" i="78" s="1"/>
  <c r="A923" i="78" s="1"/>
  <c r="O922" i="78"/>
  <c r="P922" i="78" s="1"/>
  <c r="A922" i="78" s="1"/>
  <c r="O921" i="78"/>
  <c r="P921" i="78" s="1"/>
  <c r="A921" i="78" s="1"/>
  <c r="O920" i="78"/>
  <c r="P920" i="78" s="1"/>
  <c r="A920" i="78" s="1"/>
  <c r="O919" i="78"/>
  <c r="P919" i="78" s="1"/>
  <c r="A919" i="78" s="1"/>
  <c r="O918" i="78"/>
  <c r="P918" i="78" s="1"/>
  <c r="A918" i="78" s="1"/>
  <c r="O917" i="78"/>
  <c r="P917" i="78" s="1"/>
  <c r="A917" i="78" s="1"/>
  <c r="O916" i="78"/>
  <c r="P916" i="78" s="1"/>
  <c r="A916" i="78" s="1"/>
  <c r="O915" i="78"/>
  <c r="P915" i="78" s="1"/>
  <c r="A915" i="78" s="1"/>
  <c r="O914" i="78"/>
  <c r="P914" i="78" s="1"/>
  <c r="A914" i="78" s="1"/>
  <c r="O913" i="78"/>
  <c r="P913" i="78" s="1"/>
  <c r="A913" i="78" s="1"/>
  <c r="O912" i="78"/>
  <c r="P912" i="78" s="1"/>
  <c r="A912" i="78" s="1"/>
  <c r="O911" i="78"/>
  <c r="P911" i="78" s="1"/>
  <c r="A911" i="78" s="1"/>
  <c r="O910" i="78"/>
  <c r="P910" i="78" s="1"/>
  <c r="A910" i="78" s="1"/>
  <c r="O909" i="78"/>
  <c r="P909" i="78" s="1"/>
  <c r="A909" i="78" s="1"/>
  <c r="O908" i="78"/>
  <c r="P908" i="78" s="1"/>
  <c r="A908" i="78" s="1"/>
  <c r="O907" i="78"/>
  <c r="P907" i="78" s="1"/>
  <c r="A907" i="78" s="1"/>
  <c r="O906" i="78"/>
  <c r="P906" i="78" s="1"/>
  <c r="A906" i="78" s="1"/>
  <c r="O905" i="78"/>
  <c r="P905" i="78" s="1"/>
  <c r="A905" i="78" s="1"/>
  <c r="O904" i="78"/>
  <c r="P904" i="78" s="1"/>
  <c r="A904" i="78" s="1"/>
  <c r="O903" i="78"/>
  <c r="P903" i="78" s="1"/>
  <c r="A903" i="78" s="1"/>
  <c r="O902" i="78"/>
  <c r="P902" i="78" s="1"/>
  <c r="A902" i="78" s="1"/>
  <c r="O901" i="78"/>
  <c r="P901" i="78" s="1"/>
  <c r="A901" i="78" s="1"/>
  <c r="O900" i="78"/>
  <c r="P900" i="78" s="1"/>
  <c r="A900" i="78" s="1"/>
  <c r="O899" i="78"/>
  <c r="P899" i="78" s="1"/>
  <c r="A899" i="78" s="1"/>
  <c r="O898" i="78"/>
  <c r="P898" i="78" s="1"/>
  <c r="A898" i="78" s="1"/>
  <c r="O897" i="78"/>
  <c r="P897" i="78" s="1"/>
  <c r="A897" i="78" s="1"/>
  <c r="O896" i="78"/>
  <c r="P896" i="78" s="1"/>
  <c r="A896" i="78" s="1"/>
  <c r="O895" i="78"/>
  <c r="P895" i="78" s="1"/>
  <c r="A895" i="78" s="1"/>
  <c r="O894" i="78"/>
  <c r="P894" i="78" s="1"/>
  <c r="A894" i="78" s="1"/>
  <c r="O893" i="78"/>
  <c r="P893" i="78" s="1"/>
  <c r="A893" i="78" s="1"/>
  <c r="O892" i="78"/>
  <c r="P892" i="78" s="1"/>
  <c r="A892" i="78" s="1"/>
  <c r="O891" i="78"/>
  <c r="P891" i="78" s="1"/>
  <c r="A891" i="78" s="1"/>
  <c r="O890" i="78"/>
  <c r="P890" i="78" s="1"/>
  <c r="A890" i="78" s="1"/>
  <c r="O889" i="78"/>
  <c r="P889" i="78" s="1"/>
  <c r="A889" i="78" s="1"/>
  <c r="O888" i="78"/>
  <c r="P888" i="78" s="1"/>
  <c r="A888" i="78" s="1"/>
  <c r="O887" i="78"/>
  <c r="P887" i="78" s="1"/>
  <c r="A887" i="78" s="1"/>
  <c r="O886" i="78"/>
  <c r="P886" i="78" s="1"/>
  <c r="A886" i="78" s="1"/>
  <c r="O885" i="78"/>
  <c r="P885" i="78" s="1"/>
  <c r="A885" i="78" s="1"/>
  <c r="O884" i="78"/>
  <c r="P884" i="78" s="1"/>
  <c r="A884" i="78" s="1"/>
  <c r="O883" i="78"/>
  <c r="P883" i="78" s="1"/>
  <c r="A883" i="78" s="1"/>
  <c r="O882" i="78"/>
  <c r="P882" i="78" s="1"/>
  <c r="A882" i="78" s="1"/>
  <c r="O881" i="78"/>
  <c r="P881" i="78" s="1"/>
  <c r="A881" i="78" s="1"/>
  <c r="O880" i="78"/>
  <c r="P880" i="78" s="1"/>
  <c r="A880" i="78" s="1"/>
  <c r="O879" i="78"/>
  <c r="P879" i="78" s="1"/>
  <c r="A879" i="78" s="1"/>
  <c r="O878" i="78"/>
  <c r="P878" i="78" s="1"/>
  <c r="A878" i="78" s="1"/>
  <c r="O877" i="78"/>
  <c r="P877" i="78" s="1"/>
  <c r="A877" i="78" s="1"/>
  <c r="O876" i="78"/>
  <c r="P876" i="78" s="1"/>
  <c r="A876" i="78" s="1"/>
  <c r="O875" i="78"/>
  <c r="P875" i="78" s="1"/>
  <c r="A875" i="78" s="1"/>
  <c r="O874" i="78"/>
  <c r="P874" i="78" s="1"/>
  <c r="A874" i="78" s="1"/>
  <c r="O873" i="78"/>
  <c r="P873" i="78" s="1"/>
  <c r="A873" i="78" s="1"/>
  <c r="O872" i="78"/>
  <c r="P872" i="78" s="1"/>
  <c r="A872" i="78" s="1"/>
  <c r="O871" i="78"/>
  <c r="P871" i="78" s="1"/>
  <c r="A871" i="78" s="1"/>
  <c r="O870" i="78"/>
  <c r="P870" i="78" s="1"/>
  <c r="A870" i="78" s="1"/>
  <c r="O869" i="78"/>
  <c r="P869" i="78" s="1"/>
  <c r="A869" i="78" s="1"/>
  <c r="O868" i="78"/>
  <c r="P868" i="78" s="1"/>
  <c r="A868" i="78" s="1"/>
  <c r="O867" i="78"/>
  <c r="P867" i="78" s="1"/>
  <c r="A867" i="78" s="1"/>
  <c r="O866" i="78"/>
  <c r="P866" i="78" s="1"/>
  <c r="A866" i="78" s="1"/>
  <c r="O865" i="78"/>
  <c r="P865" i="78" s="1"/>
  <c r="A865" i="78" s="1"/>
  <c r="O864" i="78"/>
  <c r="P864" i="78" s="1"/>
  <c r="A864" i="78" s="1"/>
  <c r="O863" i="78"/>
  <c r="P863" i="78" s="1"/>
  <c r="A863" i="78" s="1"/>
  <c r="O862" i="78"/>
  <c r="P862" i="78" s="1"/>
  <c r="A862" i="78" s="1"/>
  <c r="O861" i="78"/>
  <c r="P861" i="78" s="1"/>
  <c r="A861" i="78" s="1"/>
  <c r="O860" i="78"/>
  <c r="P860" i="78" s="1"/>
  <c r="A860" i="78" s="1"/>
  <c r="O859" i="78"/>
  <c r="P859" i="78" s="1"/>
  <c r="A859" i="78" s="1"/>
  <c r="O858" i="78"/>
  <c r="P858" i="78" s="1"/>
  <c r="A858" i="78" s="1"/>
  <c r="O857" i="78"/>
  <c r="P857" i="78" s="1"/>
  <c r="A857" i="78" s="1"/>
  <c r="O856" i="78"/>
  <c r="P856" i="78" s="1"/>
  <c r="A856" i="78" s="1"/>
  <c r="O855" i="78"/>
  <c r="P855" i="78" s="1"/>
  <c r="A855" i="78" s="1"/>
  <c r="O854" i="78"/>
  <c r="P854" i="78" s="1"/>
  <c r="A854" i="78" s="1"/>
  <c r="O853" i="78"/>
  <c r="P853" i="78" s="1"/>
  <c r="A853" i="78" s="1"/>
  <c r="O852" i="78"/>
  <c r="P852" i="78" s="1"/>
  <c r="A852" i="78" s="1"/>
  <c r="O851" i="78"/>
  <c r="P851" i="78" s="1"/>
  <c r="A851" i="78" s="1"/>
  <c r="O850" i="78"/>
  <c r="P850" i="78" s="1"/>
  <c r="A850" i="78" s="1"/>
  <c r="O849" i="78"/>
  <c r="P849" i="78" s="1"/>
  <c r="A849" i="78" s="1"/>
  <c r="O848" i="78"/>
  <c r="P848" i="78" s="1"/>
  <c r="A848" i="78" s="1"/>
  <c r="O847" i="78"/>
  <c r="P847" i="78" s="1"/>
  <c r="A847" i="78" s="1"/>
  <c r="O846" i="78"/>
  <c r="P846" i="78" s="1"/>
  <c r="A846" i="78" s="1"/>
  <c r="O845" i="78"/>
  <c r="P845" i="78" s="1"/>
  <c r="A845" i="78" s="1"/>
  <c r="O844" i="78"/>
  <c r="P844" i="78" s="1"/>
  <c r="A844" i="78" s="1"/>
  <c r="O843" i="78"/>
  <c r="P843" i="78" s="1"/>
  <c r="A843" i="78" s="1"/>
  <c r="O842" i="78"/>
  <c r="P842" i="78" s="1"/>
  <c r="A842" i="78" s="1"/>
  <c r="O841" i="78"/>
  <c r="P841" i="78" s="1"/>
  <c r="A841" i="78" s="1"/>
  <c r="O840" i="78"/>
  <c r="P840" i="78" s="1"/>
  <c r="A840" i="78" s="1"/>
  <c r="O839" i="78"/>
  <c r="P839" i="78" s="1"/>
  <c r="A839" i="78" s="1"/>
  <c r="O838" i="78"/>
  <c r="P838" i="78" s="1"/>
  <c r="A838" i="78" s="1"/>
  <c r="O837" i="78"/>
  <c r="P837" i="78" s="1"/>
  <c r="A837" i="78" s="1"/>
  <c r="O836" i="78"/>
  <c r="P836" i="78" s="1"/>
  <c r="A836" i="78" s="1"/>
  <c r="O835" i="78"/>
  <c r="P835" i="78" s="1"/>
  <c r="A835" i="78" s="1"/>
  <c r="O834" i="78"/>
  <c r="P834" i="78" s="1"/>
  <c r="A834" i="78" s="1"/>
  <c r="O833" i="78"/>
  <c r="P833" i="78" s="1"/>
  <c r="A833" i="78" s="1"/>
  <c r="O832" i="78"/>
  <c r="P832" i="78" s="1"/>
  <c r="A832" i="78" s="1"/>
  <c r="O831" i="78"/>
  <c r="P831" i="78" s="1"/>
  <c r="A831" i="78" s="1"/>
  <c r="O830" i="78"/>
  <c r="P830" i="78" s="1"/>
  <c r="A830" i="78" s="1"/>
  <c r="O829" i="78"/>
  <c r="P829" i="78" s="1"/>
  <c r="A829" i="78" s="1"/>
  <c r="O828" i="78"/>
  <c r="P828" i="78" s="1"/>
  <c r="A828" i="78" s="1"/>
  <c r="O827" i="78"/>
  <c r="P827" i="78" s="1"/>
  <c r="A827" i="78" s="1"/>
  <c r="O826" i="78"/>
  <c r="P826" i="78" s="1"/>
  <c r="A826" i="78" s="1"/>
  <c r="O825" i="78"/>
  <c r="P825" i="78" s="1"/>
  <c r="A825" i="78" s="1"/>
  <c r="O824" i="78"/>
  <c r="P824" i="78" s="1"/>
  <c r="A824" i="78" s="1"/>
  <c r="O823" i="78"/>
  <c r="P823" i="78" s="1"/>
  <c r="A823" i="78" s="1"/>
  <c r="O822" i="78"/>
  <c r="P822" i="78" s="1"/>
  <c r="A822" i="78" s="1"/>
  <c r="O821" i="78"/>
  <c r="P821" i="78" s="1"/>
  <c r="A821" i="78" s="1"/>
  <c r="O820" i="78"/>
  <c r="P820" i="78" s="1"/>
  <c r="A820" i="78" s="1"/>
  <c r="O819" i="78"/>
  <c r="P819" i="78" s="1"/>
  <c r="A819" i="78" s="1"/>
  <c r="O818" i="78"/>
  <c r="P818" i="78" s="1"/>
  <c r="A818" i="78" s="1"/>
  <c r="O817" i="78"/>
  <c r="P817" i="78" s="1"/>
  <c r="A817" i="78" s="1"/>
  <c r="O816" i="78"/>
  <c r="P816" i="78" s="1"/>
  <c r="A816" i="78" s="1"/>
  <c r="O815" i="78"/>
  <c r="P815" i="78" s="1"/>
  <c r="A815" i="78" s="1"/>
  <c r="O814" i="78"/>
  <c r="P814" i="78" s="1"/>
  <c r="A814" i="78" s="1"/>
  <c r="O813" i="78"/>
  <c r="P813" i="78" s="1"/>
  <c r="A813" i="78" s="1"/>
  <c r="O812" i="78"/>
  <c r="P812" i="78" s="1"/>
  <c r="A812" i="78" s="1"/>
  <c r="O811" i="78"/>
  <c r="P811" i="78" s="1"/>
  <c r="A811" i="78" s="1"/>
  <c r="O810" i="78"/>
  <c r="P810" i="78" s="1"/>
  <c r="A810" i="78" s="1"/>
  <c r="O809" i="78"/>
  <c r="P809" i="78" s="1"/>
  <c r="A809" i="78" s="1"/>
  <c r="O808" i="78"/>
  <c r="P808" i="78" s="1"/>
  <c r="A808" i="78" s="1"/>
  <c r="O807" i="78"/>
  <c r="P807" i="78" s="1"/>
  <c r="A807" i="78" s="1"/>
  <c r="O806" i="78"/>
  <c r="P806" i="78" s="1"/>
  <c r="A806" i="78" s="1"/>
  <c r="O805" i="78"/>
  <c r="P805" i="78" s="1"/>
  <c r="A805" i="78" s="1"/>
  <c r="O804" i="78"/>
  <c r="P804" i="78" s="1"/>
  <c r="A804" i="78" s="1"/>
  <c r="O803" i="78"/>
  <c r="P803" i="78" s="1"/>
  <c r="A803" i="78" s="1"/>
  <c r="O802" i="78"/>
  <c r="P802" i="78" s="1"/>
  <c r="A802" i="78" s="1"/>
  <c r="O801" i="78"/>
  <c r="P801" i="78" s="1"/>
  <c r="A801" i="78" s="1"/>
  <c r="O800" i="78"/>
  <c r="P800" i="78" s="1"/>
  <c r="A800" i="78" s="1"/>
  <c r="O799" i="78"/>
  <c r="P799" i="78" s="1"/>
  <c r="A799" i="78" s="1"/>
  <c r="O798" i="78"/>
  <c r="P798" i="78" s="1"/>
  <c r="A798" i="78" s="1"/>
  <c r="O797" i="78"/>
  <c r="P797" i="78" s="1"/>
  <c r="A797" i="78" s="1"/>
  <c r="O796" i="78"/>
  <c r="P796" i="78" s="1"/>
  <c r="A796" i="78" s="1"/>
  <c r="O795" i="78"/>
  <c r="P795" i="78" s="1"/>
  <c r="A795" i="78" s="1"/>
  <c r="O794" i="78"/>
  <c r="P794" i="78" s="1"/>
  <c r="A794" i="78" s="1"/>
  <c r="O793" i="78"/>
  <c r="P793" i="78" s="1"/>
  <c r="A793" i="78" s="1"/>
  <c r="O792" i="78"/>
  <c r="P792" i="78" s="1"/>
  <c r="A792" i="78" s="1"/>
  <c r="O791" i="78"/>
  <c r="P791" i="78" s="1"/>
  <c r="A791" i="78" s="1"/>
  <c r="O790" i="78"/>
  <c r="P790" i="78" s="1"/>
  <c r="A790" i="78" s="1"/>
  <c r="O789" i="78"/>
  <c r="P789" i="78" s="1"/>
  <c r="A789" i="78" s="1"/>
  <c r="O788" i="78"/>
  <c r="P788" i="78" s="1"/>
  <c r="A788" i="78" s="1"/>
  <c r="O787" i="78"/>
  <c r="P787" i="78" s="1"/>
  <c r="A787" i="78" s="1"/>
  <c r="O786" i="78"/>
  <c r="P786" i="78" s="1"/>
  <c r="A786" i="78" s="1"/>
  <c r="O785" i="78"/>
  <c r="P785" i="78" s="1"/>
  <c r="A785" i="78" s="1"/>
  <c r="P784" i="78"/>
  <c r="A784" i="78" s="1"/>
  <c r="O784" i="78"/>
  <c r="O783" i="78"/>
  <c r="P783" i="78" s="1"/>
  <c r="A783" i="78" s="1"/>
  <c r="O782" i="78"/>
  <c r="P782" i="78" s="1"/>
  <c r="A782" i="78" s="1"/>
  <c r="O781" i="78"/>
  <c r="P781" i="78" s="1"/>
  <c r="A781" i="78" s="1"/>
  <c r="O780" i="78"/>
  <c r="P780" i="78" s="1"/>
  <c r="A780" i="78" s="1"/>
  <c r="O779" i="78"/>
  <c r="P779" i="78" s="1"/>
  <c r="A779" i="78" s="1"/>
  <c r="O778" i="78"/>
  <c r="P778" i="78" s="1"/>
  <c r="A778" i="78" s="1"/>
  <c r="O777" i="78"/>
  <c r="P777" i="78" s="1"/>
  <c r="A777" i="78" s="1"/>
  <c r="O776" i="78"/>
  <c r="P776" i="78" s="1"/>
  <c r="A776" i="78" s="1"/>
  <c r="O775" i="78"/>
  <c r="P775" i="78" s="1"/>
  <c r="A775" i="78" s="1"/>
  <c r="O774" i="78"/>
  <c r="P774" i="78" s="1"/>
  <c r="A774" i="78" s="1"/>
  <c r="O773" i="78"/>
  <c r="P773" i="78" s="1"/>
  <c r="A773" i="78" s="1"/>
  <c r="O772" i="78"/>
  <c r="P772" i="78" s="1"/>
  <c r="A772" i="78" s="1"/>
  <c r="O771" i="78"/>
  <c r="P771" i="78" s="1"/>
  <c r="A771" i="78" s="1"/>
  <c r="O770" i="78"/>
  <c r="P770" i="78" s="1"/>
  <c r="A770" i="78" s="1"/>
  <c r="O769" i="78"/>
  <c r="P769" i="78" s="1"/>
  <c r="A769" i="78" s="1"/>
  <c r="O768" i="78"/>
  <c r="P768" i="78" s="1"/>
  <c r="A768" i="78" s="1"/>
  <c r="O767" i="78"/>
  <c r="P767" i="78" s="1"/>
  <c r="A767" i="78" s="1"/>
  <c r="O766" i="78"/>
  <c r="P766" i="78" s="1"/>
  <c r="A766" i="78" s="1"/>
  <c r="O765" i="78"/>
  <c r="P765" i="78" s="1"/>
  <c r="A765" i="78" s="1"/>
  <c r="O764" i="78"/>
  <c r="P764" i="78" s="1"/>
  <c r="A764" i="78" s="1"/>
  <c r="O763" i="78"/>
  <c r="P763" i="78" s="1"/>
  <c r="A763" i="78" s="1"/>
  <c r="O762" i="78"/>
  <c r="P762" i="78" s="1"/>
  <c r="A762" i="78" s="1"/>
  <c r="O761" i="78"/>
  <c r="P761" i="78" s="1"/>
  <c r="A761" i="78" s="1"/>
  <c r="O760" i="78"/>
  <c r="P760" i="78" s="1"/>
  <c r="A760" i="78" s="1"/>
  <c r="O759" i="78"/>
  <c r="P759" i="78" s="1"/>
  <c r="A759" i="78" s="1"/>
  <c r="O758" i="78"/>
  <c r="P758" i="78" s="1"/>
  <c r="A758" i="78" s="1"/>
  <c r="O757" i="78"/>
  <c r="P757" i="78" s="1"/>
  <c r="A757" i="78" s="1"/>
  <c r="O756" i="78"/>
  <c r="P756" i="78" s="1"/>
  <c r="A756" i="78" s="1"/>
  <c r="O755" i="78"/>
  <c r="P755" i="78" s="1"/>
  <c r="A755" i="78" s="1"/>
  <c r="O754" i="78"/>
  <c r="P754" i="78" s="1"/>
  <c r="A754" i="78" s="1"/>
  <c r="O753" i="78"/>
  <c r="P753" i="78" s="1"/>
  <c r="A753" i="78" s="1"/>
  <c r="O752" i="78"/>
  <c r="P752" i="78" s="1"/>
  <c r="A752" i="78" s="1"/>
  <c r="O751" i="78"/>
  <c r="P751" i="78" s="1"/>
  <c r="A751" i="78" s="1"/>
  <c r="O750" i="78"/>
  <c r="P750" i="78" s="1"/>
  <c r="A750" i="78" s="1"/>
  <c r="O749" i="78"/>
  <c r="P749" i="78" s="1"/>
  <c r="A749" i="78" s="1"/>
  <c r="O748" i="78"/>
  <c r="P748" i="78" s="1"/>
  <c r="A748" i="78" s="1"/>
  <c r="O747" i="78"/>
  <c r="P747" i="78" s="1"/>
  <c r="A747" i="78" s="1"/>
  <c r="O746" i="78"/>
  <c r="P746" i="78" s="1"/>
  <c r="A746" i="78" s="1"/>
  <c r="O745" i="78"/>
  <c r="P745" i="78" s="1"/>
  <c r="A745" i="78" s="1"/>
  <c r="O744" i="78"/>
  <c r="P744" i="78" s="1"/>
  <c r="A744" i="78" s="1"/>
  <c r="O743" i="78"/>
  <c r="P743" i="78" s="1"/>
  <c r="A743" i="78" s="1"/>
  <c r="O742" i="78"/>
  <c r="P742" i="78" s="1"/>
  <c r="A742" i="78" s="1"/>
  <c r="O741" i="78"/>
  <c r="P741" i="78" s="1"/>
  <c r="A741" i="78" s="1"/>
  <c r="O740" i="78"/>
  <c r="P740" i="78" s="1"/>
  <c r="A740" i="78" s="1"/>
  <c r="O739" i="78"/>
  <c r="P739" i="78" s="1"/>
  <c r="A739" i="78" s="1"/>
  <c r="O738" i="78"/>
  <c r="P738" i="78" s="1"/>
  <c r="A738" i="78" s="1"/>
  <c r="O737" i="78"/>
  <c r="P737" i="78" s="1"/>
  <c r="A737" i="78" s="1"/>
  <c r="O736" i="78"/>
  <c r="P736" i="78" s="1"/>
  <c r="A736" i="78" s="1"/>
  <c r="O735" i="78"/>
  <c r="P735" i="78" s="1"/>
  <c r="A735" i="78" s="1"/>
  <c r="O734" i="78"/>
  <c r="P734" i="78" s="1"/>
  <c r="A734" i="78" s="1"/>
  <c r="O733" i="78"/>
  <c r="P733" i="78" s="1"/>
  <c r="A733" i="78" s="1"/>
  <c r="O732" i="78"/>
  <c r="P732" i="78" s="1"/>
  <c r="A732" i="78" s="1"/>
  <c r="O731" i="78"/>
  <c r="P731" i="78" s="1"/>
  <c r="A731" i="78" s="1"/>
  <c r="O730" i="78"/>
  <c r="P730" i="78" s="1"/>
  <c r="A730" i="78" s="1"/>
  <c r="O729" i="78"/>
  <c r="P729" i="78" s="1"/>
  <c r="A729" i="78" s="1"/>
  <c r="O728" i="78"/>
  <c r="P728" i="78" s="1"/>
  <c r="A728" i="78" s="1"/>
  <c r="O727" i="78"/>
  <c r="P727" i="78" s="1"/>
  <c r="A727" i="78" s="1"/>
  <c r="O726" i="78"/>
  <c r="P726" i="78" s="1"/>
  <c r="A726" i="78" s="1"/>
  <c r="O725" i="78"/>
  <c r="P725" i="78" s="1"/>
  <c r="A725" i="78" s="1"/>
  <c r="O724" i="78"/>
  <c r="P724" i="78" s="1"/>
  <c r="A724" i="78" s="1"/>
  <c r="O723" i="78"/>
  <c r="P723" i="78" s="1"/>
  <c r="A723" i="78" s="1"/>
  <c r="O722" i="78"/>
  <c r="P722" i="78" s="1"/>
  <c r="A722" i="78" s="1"/>
  <c r="O721" i="78"/>
  <c r="P721" i="78" s="1"/>
  <c r="A721" i="78" s="1"/>
  <c r="O720" i="78"/>
  <c r="P720" i="78" s="1"/>
  <c r="A720" i="78" s="1"/>
  <c r="O719" i="78"/>
  <c r="P719" i="78" s="1"/>
  <c r="A719" i="78" s="1"/>
  <c r="O718" i="78"/>
  <c r="P718" i="78" s="1"/>
  <c r="A718" i="78" s="1"/>
  <c r="O717" i="78"/>
  <c r="P717" i="78" s="1"/>
  <c r="A717" i="78" s="1"/>
  <c r="O716" i="78"/>
  <c r="P716" i="78" s="1"/>
  <c r="A716" i="78" s="1"/>
  <c r="O715" i="78"/>
  <c r="P715" i="78" s="1"/>
  <c r="A715" i="78" s="1"/>
  <c r="O714" i="78"/>
  <c r="P714" i="78" s="1"/>
  <c r="A714" i="78" s="1"/>
  <c r="O713" i="78"/>
  <c r="P713" i="78" s="1"/>
  <c r="A713" i="78" s="1"/>
  <c r="O712" i="78"/>
  <c r="P712" i="78" s="1"/>
  <c r="A712" i="78" s="1"/>
  <c r="O711" i="78"/>
  <c r="P711" i="78" s="1"/>
  <c r="A711" i="78" s="1"/>
  <c r="O710" i="78"/>
  <c r="P710" i="78" s="1"/>
  <c r="A710" i="78" s="1"/>
  <c r="O709" i="78"/>
  <c r="P709" i="78" s="1"/>
  <c r="A709" i="78" s="1"/>
  <c r="O708" i="78"/>
  <c r="P708" i="78" s="1"/>
  <c r="A708" i="78" s="1"/>
  <c r="O707" i="78"/>
  <c r="P707" i="78" s="1"/>
  <c r="A707" i="78" s="1"/>
  <c r="O706" i="78"/>
  <c r="P706" i="78" s="1"/>
  <c r="A706" i="78" s="1"/>
  <c r="O705" i="78"/>
  <c r="P705" i="78" s="1"/>
  <c r="A705" i="78" s="1"/>
  <c r="O704" i="78"/>
  <c r="P704" i="78" s="1"/>
  <c r="A704" i="78" s="1"/>
  <c r="O703" i="78"/>
  <c r="P703" i="78" s="1"/>
  <c r="A703" i="78" s="1"/>
  <c r="O702" i="78"/>
  <c r="P702" i="78" s="1"/>
  <c r="A702" i="78" s="1"/>
  <c r="O701" i="78"/>
  <c r="P701" i="78" s="1"/>
  <c r="A701" i="78" s="1"/>
  <c r="O700" i="78"/>
  <c r="P700" i="78" s="1"/>
  <c r="A700" i="78" s="1"/>
  <c r="O699" i="78"/>
  <c r="P699" i="78" s="1"/>
  <c r="A699" i="78" s="1"/>
  <c r="O698" i="78"/>
  <c r="P698" i="78" s="1"/>
  <c r="A698" i="78" s="1"/>
  <c r="O697" i="78"/>
  <c r="P697" i="78" s="1"/>
  <c r="A697" i="78" s="1"/>
  <c r="O696" i="78"/>
  <c r="P696" i="78" s="1"/>
  <c r="A696" i="78" s="1"/>
  <c r="O695" i="78"/>
  <c r="P695" i="78" s="1"/>
  <c r="A695" i="78" s="1"/>
  <c r="O694" i="78"/>
  <c r="P694" i="78" s="1"/>
  <c r="A694" i="78" s="1"/>
  <c r="O693" i="78"/>
  <c r="P693" i="78" s="1"/>
  <c r="A693" i="78" s="1"/>
  <c r="O692" i="78"/>
  <c r="P692" i="78" s="1"/>
  <c r="A692" i="78" s="1"/>
  <c r="O691" i="78"/>
  <c r="P691" i="78" s="1"/>
  <c r="A691" i="78" s="1"/>
  <c r="O690" i="78"/>
  <c r="P690" i="78" s="1"/>
  <c r="A690" i="78" s="1"/>
  <c r="O689" i="78"/>
  <c r="P689" i="78" s="1"/>
  <c r="A689" i="78" s="1"/>
  <c r="O688" i="78"/>
  <c r="P688" i="78" s="1"/>
  <c r="A688" i="78" s="1"/>
  <c r="O687" i="78"/>
  <c r="P687" i="78" s="1"/>
  <c r="A687" i="78" s="1"/>
  <c r="O686" i="78"/>
  <c r="P686" i="78" s="1"/>
  <c r="A686" i="78" s="1"/>
  <c r="O685" i="78"/>
  <c r="P685" i="78" s="1"/>
  <c r="A685" i="78" s="1"/>
  <c r="O684" i="78"/>
  <c r="P684" i="78" s="1"/>
  <c r="A684" i="78" s="1"/>
  <c r="O683" i="78"/>
  <c r="P683" i="78" s="1"/>
  <c r="A683" i="78" s="1"/>
  <c r="O682" i="78"/>
  <c r="P682" i="78" s="1"/>
  <c r="A682" i="78" s="1"/>
  <c r="O681" i="78"/>
  <c r="P681" i="78" s="1"/>
  <c r="A681" i="78" s="1"/>
  <c r="O680" i="78"/>
  <c r="P680" i="78" s="1"/>
  <c r="A680" i="78" s="1"/>
  <c r="O679" i="78"/>
  <c r="P679" i="78" s="1"/>
  <c r="A679" i="78" s="1"/>
  <c r="O678" i="78"/>
  <c r="P678" i="78" s="1"/>
  <c r="A678" i="78" s="1"/>
  <c r="O677" i="78"/>
  <c r="P677" i="78" s="1"/>
  <c r="A677" i="78" s="1"/>
  <c r="O676" i="78"/>
  <c r="P676" i="78" s="1"/>
  <c r="A676" i="78" s="1"/>
  <c r="O675" i="78"/>
  <c r="P675" i="78" s="1"/>
  <c r="A675" i="78" s="1"/>
  <c r="O674" i="78"/>
  <c r="P674" i="78" s="1"/>
  <c r="A674" i="78" s="1"/>
  <c r="O673" i="78"/>
  <c r="P673" i="78" s="1"/>
  <c r="A673" i="78" s="1"/>
  <c r="O672" i="78"/>
  <c r="P672" i="78" s="1"/>
  <c r="A672" i="78" s="1"/>
  <c r="O671" i="78"/>
  <c r="P671" i="78" s="1"/>
  <c r="A671" i="78" s="1"/>
  <c r="O670" i="78"/>
  <c r="P670" i="78" s="1"/>
  <c r="A670" i="78" s="1"/>
  <c r="O669" i="78"/>
  <c r="P669" i="78" s="1"/>
  <c r="A669" i="78" s="1"/>
  <c r="O668" i="78"/>
  <c r="P668" i="78" s="1"/>
  <c r="A668" i="78" s="1"/>
  <c r="O667" i="78"/>
  <c r="P667" i="78" s="1"/>
  <c r="A667" i="78" s="1"/>
  <c r="O666" i="78"/>
  <c r="P666" i="78" s="1"/>
  <c r="A666" i="78" s="1"/>
  <c r="O665" i="78"/>
  <c r="P665" i="78" s="1"/>
  <c r="A665" i="78" s="1"/>
  <c r="O664" i="78"/>
  <c r="P664" i="78" s="1"/>
  <c r="A664" i="78" s="1"/>
  <c r="O663" i="78"/>
  <c r="P663" i="78" s="1"/>
  <c r="A663" i="78" s="1"/>
  <c r="O662" i="78"/>
  <c r="P662" i="78" s="1"/>
  <c r="A662" i="78" s="1"/>
  <c r="O661" i="78"/>
  <c r="P661" i="78" s="1"/>
  <c r="A661" i="78" s="1"/>
  <c r="O660" i="78"/>
  <c r="P660" i="78" s="1"/>
  <c r="A660" i="78" s="1"/>
  <c r="O659" i="78"/>
  <c r="P659" i="78" s="1"/>
  <c r="A659" i="78" s="1"/>
  <c r="O658" i="78"/>
  <c r="P658" i="78" s="1"/>
  <c r="A658" i="78" s="1"/>
  <c r="O657" i="78"/>
  <c r="P657" i="78" s="1"/>
  <c r="A657" i="78" s="1"/>
  <c r="O656" i="78"/>
  <c r="P656" i="78" s="1"/>
  <c r="A656" i="78" s="1"/>
  <c r="O655" i="78"/>
  <c r="P655" i="78" s="1"/>
  <c r="A655" i="78" s="1"/>
  <c r="O654" i="78"/>
  <c r="P654" i="78" s="1"/>
  <c r="A654" i="78" s="1"/>
  <c r="O653" i="78"/>
  <c r="P653" i="78" s="1"/>
  <c r="A653" i="78" s="1"/>
  <c r="O652" i="78"/>
  <c r="P652" i="78" s="1"/>
  <c r="A652" i="78" s="1"/>
  <c r="O651" i="78"/>
  <c r="P651" i="78" s="1"/>
  <c r="A651" i="78" s="1"/>
  <c r="O650" i="78"/>
  <c r="P650" i="78" s="1"/>
  <c r="A650" i="78" s="1"/>
  <c r="O649" i="78"/>
  <c r="P649" i="78" s="1"/>
  <c r="A649" i="78" s="1"/>
  <c r="O648" i="78"/>
  <c r="P648" i="78" s="1"/>
  <c r="A648" i="78" s="1"/>
  <c r="O647" i="78"/>
  <c r="P647" i="78" s="1"/>
  <c r="A647" i="78" s="1"/>
  <c r="O646" i="78"/>
  <c r="P646" i="78" s="1"/>
  <c r="A646" i="78" s="1"/>
  <c r="O645" i="78"/>
  <c r="P645" i="78" s="1"/>
  <c r="A645" i="78" s="1"/>
  <c r="O644" i="78"/>
  <c r="P644" i="78" s="1"/>
  <c r="A644" i="78" s="1"/>
  <c r="O643" i="78"/>
  <c r="P643" i="78" s="1"/>
  <c r="A643" i="78" s="1"/>
  <c r="O642" i="78"/>
  <c r="P642" i="78" s="1"/>
  <c r="A642" i="78" s="1"/>
  <c r="O641" i="78"/>
  <c r="P641" i="78" s="1"/>
  <c r="A641" i="78" s="1"/>
  <c r="O640" i="78"/>
  <c r="P640" i="78" s="1"/>
  <c r="A640" i="78" s="1"/>
  <c r="O639" i="78"/>
  <c r="P639" i="78" s="1"/>
  <c r="A639" i="78" s="1"/>
  <c r="O638" i="78"/>
  <c r="P638" i="78" s="1"/>
  <c r="A638" i="78" s="1"/>
  <c r="O637" i="78"/>
  <c r="P637" i="78" s="1"/>
  <c r="A637" i="78" s="1"/>
  <c r="O636" i="78"/>
  <c r="P636" i="78" s="1"/>
  <c r="A636" i="78" s="1"/>
  <c r="O635" i="78"/>
  <c r="P635" i="78" s="1"/>
  <c r="A635" i="78" s="1"/>
  <c r="O634" i="78"/>
  <c r="P634" i="78" s="1"/>
  <c r="A634" i="78" s="1"/>
  <c r="O633" i="78"/>
  <c r="P633" i="78" s="1"/>
  <c r="A633" i="78" s="1"/>
  <c r="O632" i="78"/>
  <c r="P632" i="78" s="1"/>
  <c r="A632" i="78" s="1"/>
  <c r="O631" i="78"/>
  <c r="P631" i="78" s="1"/>
  <c r="A631" i="78" s="1"/>
  <c r="O630" i="78"/>
  <c r="P630" i="78" s="1"/>
  <c r="A630" i="78" s="1"/>
  <c r="O629" i="78"/>
  <c r="P629" i="78" s="1"/>
  <c r="A629" i="78" s="1"/>
  <c r="O628" i="78"/>
  <c r="P628" i="78" s="1"/>
  <c r="A628" i="78" s="1"/>
  <c r="O627" i="78"/>
  <c r="P627" i="78" s="1"/>
  <c r="A627" i="78" s="1"/>
  <c r="O626" i="78"/>
  <c r="P626" i="78" s="1"/>
  <c r="A626" i="78" s="1"/>
  <c r="O625" i="78"/>
  <c r="P625" i="78" s="1"/>
  <c r="A625" i="78" s="1"/>
  <c r="O624" i="78"/>
  <c r="P624" i="78" s="1"/>
  <c r="A624" i="78" s="1"/>
  <c r="O623" i="78"/>
  <c r="P623" i="78" s="1"/>
  <c r="A623" i="78" s="1"/>
  <c r="O622" i="78"/>
  <c r="P622" i="78" s="1"/>
  <c r="A622" i="78" s="1"/>
  <c r="O621" i="78"/>
  <c r="P621" i="78" s="1"/>
  <c r="A621" i="78" s="1"/>
  <c r="O620" i="78"/>
  <c r="P620" i="78" s="1"/>
  <c r="A620" i="78" s="1"/>
  <c r="O619" i="78"/>
  <c r="P619" i="78" s="1"/>
  <c r="A619" i="78" s="1"/>
  <c r="O618" i="78"/>
  <c r="P618" i="78" s="1"/>
  <c r="A618" i="78" s="1"/>
  <c r="O617" i="78"/>
  <c r="P617" i="78" s="1"/>
  <c r="A617" i="78" s="1"/>
  <c r="P616" i="78"/>
  <c r="A616" i="78" s="1"/>
  <c r="O616" i="78"/>
  <c r="O615" i="78"/>
  <c r="P615" i="78" s="1"/>
  <c r="A615" i="78" s="1"/>
  <c r="O614" i="78"/>
  <c r="P614" i="78" s="1"/>
  <c r="A614" i="78" s="1"/>
  <c r="O613" i="78"/>
  <c r="P613" i="78" s="1"/>
  <c r="A613" i="78" s="1"/>
  <c r="O612" i="78"/>
  <c r="P612" i="78" s="1"/>
  <c r="A612" i="78" s="1"/>
  <c r="O611" i="78"/>
  <c r="P611" i="78" s="1"/>
  <c r="A611" i="78" s="1"/>
  <c r="O610" i="78"/>
  <c r="P610" i="78" s="1"/>
  <c r="A610" i="78" s="1"/>
  <c r="O609" i="78"/>
  <c r="P609" i="78" s="1"/>
  <c r="A609" i="78" s="1"/>
  <c r="O608" i="78"/>
  <c r="P608" i="78" s="1"/>
  <c r="A608" i="78" s="1"/>
  <c r="O607" i="78"/>
  <c r="P607" i="78" s="1"/>
  <c r="A607" i="78" s="1"/>
  <c r="O606" i="78"/>
  <c r="P606" i="78" s="1"/>
  <c r="A606" i="78" s="1"/>
  <c r="O605" i="78"/>
  <c r="P605" i="78" s="1"/>
  <c r="A605" i="78" s="1"/>
  <c r="O604" i="78"/>
  <c r="P604" i="78" s="1"/>
  <c r="A604" i="78" s="1"/>
  <c r="O603" i="78"/>
  <c r="P603" i="78" s="1"/>
  <c r="A603" i="78" s="1"/>
  <c r="O602" i="78"/>
  <c r="P602" i="78" s="1"/>
  <c r="A602" i="78" s="1"/>
  <c r="O601" i="78"/>
  <c r="P601" i="78" s="1"/>
  <c r="A601" i="78" s="1"/>
  <c r="O600" i="78"/>
  <c r="P600" i="78" s="1"/>
  <c r="A600" i="78" s="1"/>
  <c r="O599" i="78"/>
  <c r="P599" i="78" s="1"/>
  <c r="A599" i="78" s="1"/>
  <c r="O598" i="78"/>
  <c r="P598" i="78" s="1"/>
  <c r="A598" i="78" s="1"/>
  <c r="O597" i="78"/>
  <c r="P597" i="78" s="1"/>
  <c r="A597" i="78" s="1"/>
  <c r="O596" i="78"/>
  <c r="P596" i="78" s="1"/>
  <c r="A596" i="78" s="1"/>
  <c r="O595" i="78"/>
  <c r="P595" i="78" s="1"/>
  <c r="A595" i="78" s="1"/>
  <c r="O594" i="78"/>
  <c r="P594" i="78" s="1"/>
  <c r="A594" i="78" s="1"/>
  <c r="O593" i="78"/>
  <c r="P593" i="78" s="1"/>
  <c r="A593" i="78" s="1"/>
  <c r="O592" i="78"/>
  <c r="P592" i="78" s="1"/>
  <c r="A592" i="78" s="1"/>
  <c r="O591" i="78"/>
  <c r="P591" i="78" s="1"/>
  <c r="A591" i="78" s="1"/>
  <c r="O590" i="78"/>
  <c r="P590" i="78" s="1"/>
  <c r="A590" i="78" s="1"/>
  <c r="O589" i="78"/>
  <c r="P589" i="78" s="1"/>
  <c r="A589" i="78" s="1"/>
  <c r="O588" i="78"/>
  <c r="P588" i="78" s="1"/>
  <c r="A588" i="78" s="1"/>
  <c r="O587" i="78"/>
  <c r="P587" i="78" s="1"/>
  <c r="A587" i="78" s="1"/>
  <c r="O586" i="78"/>
  <c r="P586" i="78" s="1"/>
  <c r="A586" i="78" s="1"/>
  <c r="O585" i="78"/>
  <c r="P585" i="78" s="1"/>
  <c r="A585" i="78" s="1"/>
  <c r="O584" i="78"/>
  <c r="P584" i="78" s="1"/>
  <c r="A584" i="78" s="1"/>
  <c r="O583" i="78"/>
  <c r="P583" i="78" s="1"/>
  <c r="A583" i="78" s="1"/>
  <c r="O582" i="78"/>
  <c r="P582" i="78" s="1"/>
  <c r="A582" i="78" s="1"/>
  <c r="O581" i="78"/>
  <c r="P581" i="78" s="1"/>
  <c r="A581" i="78" s="1"/>
  <c r="O580" i="78"/>
  <c r="P580" i="78" s="1"/>
  <c r="A580" i="78" s="1"/>
  <c r="O579" i="78"/>
  <c r="P579" i="78" s="1"/>
  <c r="A579" i="78" s="1"/>
  <c r="O578" i="78"/>
  <c r="P578" i="78" s="1"/>
  <c r="A578" i="78" s="1"/>
  <c r="O577" i="78"/>
  <c r="P577" i="78" s="1"/>
  <c r="A577" i="78" s="1"/>
  <c r="O576" i="78"/>
  <c r="P576" i="78" s="1"/>
  <c r="A576" i="78" s="1"/>
  <c r="O575" i="78"/>
  <c r="P575" i="78" s="1"/>
  <c r="A575" i="78" s="1"/>
  <c r="O574" i="78"/>
  <c r="P574" i="78" s="1"/>
  <c r="A574" i="78" s="1"/>
  <c r="O573" i="78"/>
  <c r="P573" i="78" s="1"/>
  <c r="A573" i="78" s="1"/>
  <c r="O572" i="78"/>
  <c r="P572" i="78" s="1"/>
  <c r="A572" i="78" s="1"/>
  <c r="O571" i="78"/>
  <c r="P571" i="78" s="1"/>
  <c r="A571" i="78" s="1"/>
  <c r="O570" i="78"/>
  <c r="P570" i="78" s="1"/>
  <c r="A570" i="78" s="1"/>
  <c r="O569" i="78"/>
  <c r="P569" i="78" s="1"/>
  <c r="A569" i="78" s="1"/>
  <c r="O568" i="78"/>
  <c r="P568" i="78" s="1"/>
  <c r="A568" i="78" s="1"/>
  <c r="O567" i="78"/>
  <c r="P567" i="78" s="1"/>
  <c r="A567" i="78" s="1"/>
  <c r="O566" i="78"/>
  <c r="P566" i="78" s="1"/>
  <c r="A566" i="78" s="1"/>
  <c r="O565" i="78"/>
  <c r="P565" i="78" s="1"/>
  <c r="A565" i="78" s="1"/>
  <c r="O564" i="78"/>
  <c r="P564" i="78" s="1"/>
  <c r="A564" i="78" s="1"/>
  <c r="O563" i="78"/>
  <c r="P563" i="78" s="1"/>
  <c r="A563" i="78" s="1"/>
  <c r="O562" i="78"/>
  <c r="P562" i="78" s="1"/>
  <c r="A562" i="78" s="1"/>
  <c r="O561" i="78"/>
  <c r="P561" i="78" s="1"/>
  <c r="A561" i="78" s="1"/>
  <c r="O560" i="78"/>
  <c r="P560" i="78" s="1"/>
  <c r="A560" i="78" s="1"/>
  <c r="O559" i="78"/>
  <c r="P559" i="78" s="1"/>
  <c r="A559" i="78" s="1"/>
  <c r="O558" i="78"/>
  <c r="P558" i="78" s="1"/>
  <c r="A558" i="78" s="1"/>
  <c r="O557" i="78"/>
  <c r="P557" i="78" s="1"/>
  <c r="A557" i="78" s="1"/>
  <c r="O556" i="78"/>
  <c r="P556" i="78" s="1"/>
  <c r="A556" i="78" s="1"/>
  <c r="O555" i="78"/>
  <c r="P555" i="78" s="1"/>
  <c r="A555" i="78" s="1"/>
  <c r="O554" i="78"/>
  <c r="P554" i="78" s="1"/>
  <c r="A554" i="78" s="1"/>
  <c r="O553" i="78"/>
  <c r="P553" i="78" s="1"/>
  <c r="A553" i="78" s="1"/>
  <c r="O552" i="78"/>
  <c r="P552" i="78" s="1"/>
  <c r="A552" i="78" s="1"/>
  <c r="O551" i="78"/>
  <c r="P551" i="78" s="1"/>
  <c r="A551" i="78" s="1"/>
  <c r="O550" i="78"/>
  <c r="P550" i="78" s="1"/>
  <c r="A550" i="78" s="1"/>
  <c r="O549" i="78"/>
  <c r="P549" i="78" s="1"/>
  <c r="A549" i="78" s="1"/>
  <c r="O548" i="78"/>
  <c r="P548" i="78" s="1"/>
  <c r="A548" i="78" s="1"/>
  <c r="O547" i="78"/>
  <c r="P547" i="78" s="1"/>
  <c r="A547" i="78" s="1"/>
  <c r="O546" i="78"/>
  <c r="P546" i="78" s="1"/>
  <c r="A546" i="78" s="1"/>
  <c r="O545" i="78"/>
  <c r="P545" i="78" s="1"/>
  <c r="A545" i="78" s="1"/>
  <c r="O544" i="78"/>
  <c r="P544" i="78" s="1"/>
  <c r="A544" i="78" s="1"/>
  <c r="O543" i="78"/>
  <c r="P543" i="78" s="1"/>
  <c r="A543" i="78" s="1"/>
  <c r="O542" i="78"/>
  <c r="P542" i="78" s="1"/>
  <c r="A542" i="78" s="1"/>
  <c r="O541" i="78"/>
  <c r="P541" i="78" s="1"/>
  <c r="A541" i="78" s="1"/>
  <c r="O540" i="78"/>
  <c r="P540" i="78" s="1"/>
  <c r="A540" i="78" s="1"/>
  <c r="O539" i="78"/>
  <c r="P539" i="78" s="1"/>
  <c r="A539" i="78" s="1"/>
  <c r="O538" i="78"/>
  <c r="P538" i="78" s="1"/>
  <c r="A538" i="78" s="1"/>
  <c r="O537" i="78"/>
  <c r="P537" i="78" s="1"/>
  <c r="A537" i="78" s="1"/>
  <c r="O536" i="78"/>
  <c r="P536" i="78" s="1"/>
  <c r="A536" i="78" s="1"/>
  <c r="O535" i="78"/>
  <c r="P535" i="78" s="1"/>
  <c r="A535" i="78" s="1"/>
  <c r="O534" i="78"/>
  <c r="P534" i="78" s="1"/>
  <c r="A534" i="78" s="1"/>
  <c r="O533" i="78"/>
  <c r="P533" i="78" s="1"/>
  <c r="A533" i="78" s="1"/>
  <c r="O532" i="78"/>
  <c r="P532" i="78" s="1"/>
  <c r="A532" i="78" s="1"/>
  <c r="O531" i="78"/>
  <c r="P531" i="78" s="1"/>
  <c r="A531" i="78" s="1"/>
  <c r="O530" i="78"/>
  <c r="P530" i="78" s="1"/>
  <c r="A530" i="78" s="1"/>
  <c r="O529" i="78"/>
  <c r="P529" i="78" s="1"/>
  <c r="A529" i="78" s="1"/>
  <c r="O528" i="78"/>
  <c r="P528" i="78" s="1"/>
  <c r="A528" i="78" s="1"/>
  <c r="O527" i="78"/>
  <c r="P527" i="78" s="1"/>
  <c r="A527" i="78" s="1"/>
  <c r="O526" i="78"/>
  <c r="P526" i="78" s="1"/>
  <c r="A526" i="78" s="1"/>
  <c r="O525" i="78"/>
  <c r="P525" i="78" s="1"/>
  <c r="A525" i="78" s="1"/>
  <c r="O524" i="78"/>
  <c r="P524" i="78" s="1"/>
  <c r="A524" i="78" s="1"/>
  <c r="O523" i="78"/>
  <c r="P523" i="78" s="1"/>
  <c r="A523" i="78" s="1"/>
  <c r="O522" i="78"/>
  <c r="P522" i="78" s="1"/>
  <c r="A522" i="78" s="1"/>
  <c r="O521" i="78"/>
  <c r="P521" i="78" s="1"/>
  <c r="A521" i="78" s="1"/>
  <c r="O520" i="78"/>
  <c r="P520" i="78" s="1"/>
  <c r="A520" i="78" s="1"/>
  <c r="O519" i="78"/>
  <c r="P519" i="78" s="1"/>
  <c r="A519" i="78" s="1"/>
  <c r="O518" i="78"/>
  <c r="P518" i="78" s="1"/>
  <c r="A518" i="78" s="1"/>
  <c r="O517" i="78"/>
  <c r="P517" i="78" s="1"/>
  <c r="A517" i="78" s="1"/>
  <c r="O516" i="78"/>
  <c r="P516" i="78" s="1"/>
  <c r="A516" i="78" s="1"/>
  <c r="O515" i="78"/>
  <c r="P515" i="78" s="1"/>
  <c r="A515" i="78" s="1"/>
  <c r="O514" i="78"/>
  <c r="P514" i="78" s="1"/>
  <c r="A514" i="78" s="1"/>
  <c r="O513" i="78"/>
  <c r="P513" i="78" s="1"/>
  <c r="A513" i="78" s="1"/>
  <c r="O512" i="78"/>
  <c r="P512" i="78" s="1"/>
  <c r="A512" i="78" s="1"/>
  <c r="O511" i="78"/>
  <c r="P511" i="78" s="1"/>
  <c r="A511" i="78" s="1"/>
  <c r="O510" i="78"/>
  <c r="P510" i="78" s="1"/>
  <c r="A510" i="78" s="1"/>
  <c r="O509" i="78"/>
  <c r="P509" i="78" s="1"/>
  <c r="A509" i="78" s="1"/>
  <c r="O508" i="78"/>
  <c r="P508" i="78" s="1"/>
  <c r="A508" i="78" s="1"/>
  <c r="O507" i="78"/>
  <c r="P507" i="78" s="1"/>
  <c r="A507" i="78" s="1"/>
  <c r="O506" i="78"/>
  <c r="P506" i="78" s="1"/>
  <c r="A506" i="78" s="1"/>
  <c r="O505" i="78"/>
  <c r="P505" i="78" s="1"/>
  <c r="A505" i="78" s="1"/>
  <c r="O504" i="78"/>
  <c r="P504" i="78" s="1"/>
  <c r="A504" i="78" s="1"/>
  <c r="O503" i="78"/>
  <c r="P503" i="78" s="1"/>
  <c r="A503" i="78" s="1"/>
  <c r="O502" i="78"/>
  <c r="P502" i="78" s="1"/>
  <c r="A502" i="78" s="1"/>
  <c r="O501" i="78"/>
  <c r="P501" i="78" s="1"/>
  <c r="A501" i="78" s="1"/>
  <c r="O500" i="78"/>
  <c r="P500" i="78" s="1"/>
  <c r="A500" i="78" s="1"/>
  <c r="O499" i="78"/>
  <c r="P499" i="78" s="1"/>
  <c r="A499" i="78" s="1"/>
  <c r="O498" i="78"/>
  <c r="P498" i="78" s="1"/>
  <c r="A498" i="78" s="1"/>
  <c r="O497" i="78"/>
  <c r="P497" i="78" s="1"/>
  <c r="A497" i="78" s="1"/>
  <c r="O496" i="78"/>
  <c r="P496" i="78" s="1"/>
  <c r="A496" i="78" s="1"/>
  <c r="O495" i="78"/>
  <c r="P495" i="78" s="1"/>
  <c r="A495" i="78" s="1"/>
  <c r="O494" i="78"/>
  <c r="P494" i="78" s="1"/>
  <c r="A494" i="78" s="1"/>
  <c r="O493" i="78"/>
  <c r="P493" i="78" s="1"/>
  <c r="A493" i="78" s="1"/>
  <c r="O492" i="78"/>
  <c r="P492" i="78" s="1"/>
  <c r="A492" i="78" s="1"/>
  <c r="O491" i="78"/>
  <c r="P491" i="78" s="1"/>
  <c r="A491" i="78" s="1"/>
  <c r="O490" i="78"/>
  <c r="P490" i="78" s="1"/>
  <c r="A490" i="78" s="1"/>
  <c r="O489" i="78"/>
  <c r="P489" i="78" s="1"/>
  <c r="A489" i="78" s="1"/>
  <c r="O488" i="78"/>
  <c r="P488" i="78" s="1"/>
  <c r="A488" i="78" s="1"/>
  <c r="O487" i="78"/>
  <c r="P487" i="78" s="1"/>
  <c r="A487" i="78" s="1"/>
  <c r="O486" i="78"/>
  <c r="P486" i="78" s="1"/>
  <c r="A486" i="78" s="1"/>
  <c r="O485" i="78"/>
  <c r="P485" i="78" s="1"/>
  <c r="A485" i="78" s="1"/>
  <c r="O484" i="78"/>
  <c r="P484" i="78" s="1"/>
  <c r="A484" i="78" s="1"/>
  <c r="O483" i="78"/>
  <c r="P483" i="78" s="1"/>
  <c r="A483" i="78" s="1"/>
  <c r="O482" i="78"/>
  <c r="P482" i="78" s="1"/>
  <c r="A482" i="78" s="1"/>
  <c r="O481" i="78"/>
  <c r="P481" i="78" s="1"/>
  <c r="A481" i="78" s="1"/>
  <c r="O480" i="78"/>
  <c r="P480" i="78" s="1"/>
  <c r="A480" i="78" s="1"/>
  <c r="O479" i="78"/>
  <c r="P479" i="78" s="1"/>
  <c r="A479" i="78" s="1"/>
  <c r="O478" i="78"/>
  <c r="P478" i="78" s="1"/>
  <c r="A478" i="78" s="1"/>
  <c r="O477" i="78"/>
  <c r="P477" i="78" s="1"/>
  <c r="A477" i="78" s="1"/>
  <c r="O476" i="78"/>
  <c r="P476" i="78" s="1"/>
  <c r="A476" i="78" s="1"/>
  <c r="O475" i="78"/>
  <c r="P475" i="78" s="1"/>
  <c r="A475" i="78" s="1"/>
  <c r="O474" i="78"/>
  <c r="P474" i="78" s="1"/>
  <c r="A474" i="78" s="1"/>
  <c r="O473" i="78"/>
  <c r="P473" i="78" s="1"/>
  <c r="A473" i="78" s="1"/>
  <c r="O472" i="78"/>
  <c r="P472" i="78" s="1"/>
  <c r="A472" i="78" s="1"/>
  <c r="O471" i="78"/>
  <c r="P471" i="78" s="1"/>
  <c r="A471" i="78" s="1"/>
  <c r="O470" i="78"/>
  <c r="P470" i="78" s="1"/>
  <c r="A470" i="78" s="1"/>
  <c r="O469" i="78"/>
  <c r="P469" i="78" s="1"/>
  <c r="A469" i="78" s="1"/>
  <c r="O468" i="78"/>
  <c r="P468" i="78" s="1"/>
  <c r="A468" i="78" s="1"/>
  <c r="O467" i="78"/>
  <c r="P467" i="78" s="1"/>
  <c r="A467" i="78" s="1"/>
  <c r="O466" i="78"/>
  <c r="P466" i="78" s="1"/>
  <c r="A466" i="78" s="1"/>
  <c r="O465" i="78"/>
  <c r="P465" i="78" s="1"/>
  <c r="A465" i="78" s="1"/>
  <c r="O464" i="78"/>
  <c r="P464" i="78" s="1"/>
  <c r="A464" i="78" s="1"/>
  <c r="O463" i="78"/>
  <c r="P463" i="78" s="1"/>
  <c r="A463" i="78" s="1"/>
  <c r="O462" i="78"/>
  <c r="P462" i="78" s="1"/>
  <c r="A462" i="78" s="1"/>
  <c r="O461" i="78"/>
  <c r="P461" i="78" s="1"/>
  <c r="A461" i="78" s="1"/>
  <c r="O460" i="78"/>
  <c r="P460" i="78" s="1"/>
  <c r="A460" i="78" s="1"/>
  <c r="O459" i="78"/>
  <c r="P459" i="78" s="1"/>
  <c r="A459" i="78" s="1"/>
  <c r="O458" i="78"/>
  <c r="P458" i="78" s="1"/>
  <c r="A458" i="78" s="1"/>
  <c r="O457" i="78"/>
  <c r="P457" i="78" s="1"/>
  <c r="A457" i="78" s="1"/>
  <c r="P456" i="78"/>
  <c r="A456" i="78" s="1"/>
  <c r="O456" i="78"/>
  <c r="O455" i="78"/>
  <c r="P455" i="78" s="1"/>
  <c r="A455" i="78" s="1"/>
  <c r="O454" i="78"/>
  <c r="P454" i="78" s="1"/>
  <c r="A454" i="78" s="1"/>
  <c r="O453" i="78"/>
  <c r="P453" i="78" s="1"/>
  <c r="A453" i="78" s="1"/>
  <c r="O452" i="78"/>
  <c r="P452" i="78" s="1"/>
  <c r="A452" i="78" s="1"/>
  <c r="O451" i="78"/>
  <c r="P451" i="78" s="1"/>
  <c r="A451" i="78" s="1"/>
  <c r="O450" i="78"/>
  <c r="P450" i="78" s="1"/>
  <c r="A450" i="78" s="1"/>
  <c r="O449" i="78"/>
  <c r="P449" i="78" s="1"/>
  <c r="A449" i="78" s="1"/>
  <c r="O448" i="78"/>
  <c r="P448" i="78" s="1"/>
  <c r="A448" i="78" s="1"/>
  <c r="O447" i="78"/>
  <c r="P447" i="78" s="1"/>
  <c r="A447" i="78" s="1"/>
  <c r="O446" i="78"/>
  <c r="P446" i="78" s="1"/>
  <c r="A446" i="78" s="1"/>
  <c r="O445" i="78"/>
  <c r="P445" i="78" s="1"/>
  <c r="A445" i="78" s="1"/>
  <c r="O444" i="78"/>
  <c r="P444" i="78" s="1"/>
  <c r="A444" i="78" s="1"/>
  <c r="O443" i="78"/>
  <c r="P443" i="78" s="1"/>
  <c r="A443" i="78" s="1"/>
  <c r="O442" i="78"/>
  <c r="P442" i="78" s="1"/>
  <c r="A442" i="78" s="1"/>
  <c r="O441" i="78"/>
  <c r="P441" i="78" s="1"/>
  <c r="A441" i="78" s="1"/>
  <c r="O440" i="78"/>
  <c r="P440" i="78" s="1"/>
  <c r="A440" i="78" s="1"/>
  <c r="O439" i="78"/>
  <c r="P439" i="78" s="1"/>
  <c r="A439" i="78" s="1"/>
  <c r="O438" i="78"/>
  <c r="P438" i="78" s="1"/>
  <c r="A438" i="78" s="1"/>
  <c r="O437" i="78"/>
  <c r="P437" i="78" s="1"/>
  <c r="A437" i="78" s="1"/>
  <c r="O436" i="78"/>
  <c r="P436" i="78" s="1"/>
  <c r="A436" i="78" s="1"/>
  <c r="O435" i="78"/>
  <c r="P435" i="78" s="1"/>
  <c r="A435" i="78" s="1"/>
  <c r="O434" i="78"/>
  <c r="P434" i="78" s="1"/>
  <c r="A434" i="78" s="1"/>
  <c r="O433" i="78"/>
  <c r="P433" i="78" s="1"/>
  <c r="A433" i="78" s="1"/>
  <c r="O432" i="78"/>
  <c r="P432" i="78" s="1"/>
  <c r="A432" i="78" s="1"/>
  <c r="O431" i="78"/>
  <c r="P431" i="78" s="1"/>
  <c r="A431" i="78" s="1"/>
  <c r="O430" i="78"/>
  <c r="P430" i="78" s="1"/>
  <c r="A430" i="78" s="1"/>
  <c r="O429" i="78"/>
  <c r="P429" i="78" s="1"/>
  <c r="A429" i="78" s="1"/>
  <c r="O428" i="78"/>
  <c r="P428" i="78" s="1"/>
  <c r="A428" i="78" s="1"/>
  <c r="O427" i="78"/>
  <c r="P427" i="78" s="1"/>
  <c r="A427" i="78" s="1"/>
  <c r="O426" i="78"/>
  <c r="P426" i="78" s="1"/>
  <c r="A426" i="78" s="1"/>
  <c r="O425" i="78"/>
  <c r="P425" i="78" s="1"/>
  <c r="A425" i="78" s="1"/>
  <c r="O424" i="78"/>
  <c r="P424" i="78" s="1"/>
  <c r="A424" i="78" s="1"/>
  <c r="O423" i="78"/>
  <c r="P423" i="78" s="1"/>
  <c r="A423" i="78" s="1"/>
  <c r="O422" i="78"/>
  <c r="P422" i="78" s="1"/>
  <c r="A422" i="78" s="1"/>
  <c r="O421" i="78"/>
  <c r="P421" i="78" s="1"/>
  <c r="A421" i="78" s="1"/>
  <c r="O420" i="78"/>
  <c r="P420" i="78" s="1"/>
  <c r="A420" i="78" s="1"/>
  <c r="O419" i="78"/>
  <c r="P419" i="78" s="1"/>
  <c r="A419" i="78" s="1"/>
  <c r="O418" i="78"/>
  <c r="P418" i="78" s="1"/>
  <c r="A418" i="78" s="1"/>
  <c r="O417" i="78"/>
  <c r="P417" i="78" s="1"/>
  <c r="A417" i="78" s="1"/>
  <c r="O416" i="78"/>
  <c r="P416" i="78" s="1"/>
  <c r="A416" i="78" s="1"/>
  <c r="O415" i="78"/>
  <c r="P415" i="78" s="1"/>
  <c r="A415" i="78" s="1"/>
  <c r="O414" i="78"/>
  <c r="P414" i="78" s="1"/>
  <c r="A414" i="78" s="1"/>
  <c r="O413" i="78"/>
  <c r="P413" i="78" s="1"/>
  <c r="A413" i="78" s="1"/>
  <c r="O412" i="78"/>
  <c r="P412" i="78" s="1"/>
  <c r="A412" i="78" s="1"/>
  <c r="O411" i="78"/>
  <c r="P411" i="78" s="1"/>
  <c r="A411" i="78" s="1"/>
  <c r="O410" i="78"/>
  <c r="P410" i="78" s="1"/>
  <c r="A410" i="78" s="1"/>
  <c r="O409" i="78"/>
  <c r="P409" i="78" s="1"/>
  <c r="A409" i="78" s="1"/>
  <c r="O408" i="78"/>
  <c r="P408" i="78" s="1"/>
  <c r="A408" i="78" s="1"/>
  <c r="O407" i="78"/>
  <c r="P407" i="78" s="1"/>
  <c r="A407" i="78" s="1"/>
  <c r="O406" i="78"/>
  <c r="P406" i="78" s="1"/>
  <c r="A406" i="78" s="1"/>
  <c r="O405" i="78"/>
  <c r="P405" i="78" s="1"/>
  <c r="A405" i="78" s="1"/>
  <c r="O404" i="78"/>
  <c r="P404" i="78" s="1"/>
  <c r="A404" i="78" s="1"/>
  <c r="O403" i="78"/>
  <c r="P403" i="78" s="1"/>
  <c r="A403" i="78" s="1"/>
  <c r="O402" i="78"/>
  <c r="P402" i="78" s="1"/>
  <c r="A402" i="78" s="1"/>
  <c r="O401" i="78"/>
  <c r="P401" i="78" s="1"/>
  <c r="A401" i="78" s="1"/>
  <c r="O400" i="78"/>
  <c r="P400" i="78" s="1"/>
  <c r="A400" i="78" s="1"/>
  <c r="O399" i="78"/>
  <c r="P399" i="78" s="1"/>
  <c r="A399" i="78" s="1"/>
  <c r="O398" i="78"/>
  <c r="P398" i="78" s="1"/>
  <c r="A398" i="78" s="1"/>
  <c r="O397" i="78"/>
  <c r="P397" i="78" s="1"/>
  <c r="A397" i="78" s="1"/>
  <c r="O396" i="78"/>
  <c r="P396" i="78" s="1"/>
  <c r="A396" i="78" s="1"/>
  <c r="O395" i="78"/>
  <c r="P395" i="78" s="1"/>
  <c r="A395" i="78" s="1"/>
  <c r="O394" i="78"/>
  <c r="P394" i="78" s="1"/>
  <c r="A394" i="78" s="1"/>
  <c r="O393" i="78"/>
  <c r="P393" i="78" s="1"/>
  <c r="A393" i="78" s="1"/>
  <c r="O392" i="78"/>
  <c r="P392" i="78" s="1"/>
  <c r="A392" i="78" s="1"/>
  <c r="O391" i="78"/>
  <c r="P391" i="78" s="1"/>
  <c r="A391" i="78" s="1"/>
  <c r="O390" i="78"/>
  <c r="P390" i="78" s="1"/>
  <c r="A390" i="78" s="1"/>
  <c r="O389" i="78"/>
  <c r="P389" i="78" s="1"/>
  <c r="A389" i="78" s="1"/>
  <c r="O388" i="78"/>
  <c r="P388" i="78" s="1"/>
  <c r="A388" i="78" s="1"/>
  <c r="O387" i="78"/>
  <c r="P387" i="78" s="1"/>
  <c r="A387" i="78" s="1"/>
  <c r="O386" i="78"/>
  <c r="P386" i="78" s="1"/>
  <c r="A386" i="78" s="1"/>
  <c r="O385" i="78"/>
  <c r="P385" i="78" s="1"/>
  <c r="A385" i="78" s="1"/>
  <c r="O384" i="78"/>
  <c r="P384" i="78" s="1"/>
  <c r="A384" i="78" s="1"/>
  <c r="O383" i="78"/>
  <c r="P383" i="78" s="1"/>
  <c r="A383" i="78" s="1"/>
  <c r="O382" i="78"/>
  <c r="P382" i="78" s="1"/>
  <c r="A382" i="78" s="1"/>
  <c r="O381" i="78"/>
  <c r="P381" i="78" s="1"/>
  <c r="A381" i="78" s="1"/>
  <c r="O380" i="78"/>
  <c r="P380" i="78" s="1"/>
  <c r="A380" i="78" s="1"/>
  <c r="O379" i="78"/>
  <c r="P379" i="78" s="1"/>
  <c r="A379" i="78" s="1"/>
  <c r="O378" i="78"/>
  <c r="P378" i="78" s="1"/>
  <c r="A378" i="78" s="1"/>
  <c r="O377" i="78"/>
  <c r="P377" i="78" s="1"/>
  <c r="A377" i="78" s="1"/>
  <c r="O376" i="78"/>
  <c r="P376" i="78" s="1"/>
  <c r="A376" i="78" s="1"/>
  <c r="O375" i="78"/>
  <c r="P375" i="78" s="1"/>
  <c r="A375" i="78" s="1"/>
  <c r="O374" i="78"/>
  <c r="P374" i="78" s="1"/>
  <c r="A374" i="78" s="1"/>
  <c r="O373" i="78"/>
  <c r="P373" i="78" s="1"/>
  <c r="A373" i="78" s="1"/>
  <c r="O372" i="78"/>
  <c r="P372" i="78" s="1"/>
  <c r="A372" i="78" s="1"/>
  <c r="O371" i="78"/>
  <c r="P371" i="78" s="1"/>
  <c r="A371" i="78" s="1"/>
  <c r="O370" i="78"/>
  <c r="P370" i="78" s="1"/>
  <c r="A370" i="78" s="1"/>
  <c r="O369" i="78"/>
  <c r="P369" i="78" s="1"/>
  <c r="A369" i="78" s="1"/>
  <c r="O368" i="78"/>
  <c r="P368" i="78" s="1"/>
  <c r="A368" i="78" s="1"/>
  <c r="O367" i="78"/>
  <c r="P367" i="78" s="1"/>
  <c r="A367" i="78" s="1"/>
  <c r="O366" i="78"/>
  <c r="P366" i="78" s="1"/>
  <c r="A366" i="78" s="1"/>
  <c r="O365" i="78"/>
  <c r="P365" i="78" s="1"/>
  <c r="A365" i="78" s="1"/>
  <c r="O364" i="78"/>
  <c r="P364" i="78" s="1"/>
  <c r="A364" i="78" s="1"/>
  <c r="O363" i="78"/>
  <c r="P363" i="78" s="1"/>
  <c r="A363" i="78" s="1"/>
  <c r="O362" i="78"/>
  <c r="P362" i="78" s="1"/>
  <c r="A362" i="78" s="1"/>
  <c r="O361" i="78"/>
  <c r="P361" i="78" s="1"/>
  <c r="A361" i="78" s="1"/>
  <c r="O360" i="78"/>
  <c r="P360" i="78" s="1"/>
  <c r="A360" i="78" s="1"/>
  <c r="O359" i="78"/>
  <c r="P359" i="78" s="1"/>
  <c r="A359" i="78" s="1"/>
  <c r="O358" i="78"/>
  <c r="P358" i="78" s="1"/>
  <c r="A358" i="78" s="1"/>
  <c r="O357" i="78"/>
  <c r="P357" i="78" s="1"/>
  <c r="A357" i="78" s="1"/>
  <c r="O356" i="78"/>
  <c r="P356" i="78" s="1"/>
  <c r="A356" i="78" s="1"/>
  <c r="O355" i="78"/>
  <c r="P355" i="78" s="1"/>
  <c r="A355" i="78" s="1"/>
  <c r="O354" i="78"/>
  <c r="P354" i="78" s="1"/>
  <c r="A354" i="78" s="1"/>
  <c r="O353" i="78"/>
  <c r="P353" i="78" s="1"/>
  <c r="A353" i="78" s="1"/>
  <c r="O352" i="78"/>
  <c r="P352" i="78" s="1"/>
  <c r="A352" i="78" s="1"/>
  <c r="O351" i="78"/>
  <c r="P351" i="78" s="1"/>
  <c r="A351" i="78" s="1"/>
  <c r="O350" i="78"/>
  <c r="P350" i="78" s="1"/>
  <c r="A350" i="78" s="1"/>
  <c r="O349" i="78"/>
  <c r="P349" i="78" s="1"/>
  <c r="A349" i="78" s="1"/>
  <c r="O348" i="78"/>
  <c r="P348" i="78" s="1"/>
  <c r="A348" i="78" s="1"/>
  <c r="O347" i="78"/>
  <c r="P347" i="78" s="1"/>
  <c r="A347" i="78" s="1"/>
  <c r="O346" i="78"/>
  <c r="P346" i="78" s="1"/>
  <c r="A346" i="78" s="1"/>
  <c r="O345" i="78"/>
  <c r="P345" i="78" s="1"/>
  <c r="A345" i="78" s="1"/>
  <c r="O344" i="78"/>
  <c r="P344" i="78" s="1"/>
  <c r="A344" i="78" s="1"/>
  <c r="O343" i="78"/>
  <c r="P343" i="78" s="1"/>
  <c r="A343" i="78" s="1"/>
  <c r="O342" i="78"/>
  <c r="P342" i="78" s="1"/>
  <c r="A342" i="78" s="1"/>
  <c r="O341" i="78"/>
  <c r="P341" i="78" s="1"/>
  <c r="A341" i="78" s="1"/>
  <c r="O340" i="78"/>
  <c r="P340" i="78" s="1"/>
  <c r="A340" i="78" s="1"/>
  <c r="O339" i="78"/>
  <c r="P339" i="78" s="1"/>
  <c r="A339" i="78" s="1"/>
  <c r="O338" i="78"/>
  <c r="P338" i="78" s="1"/>
  <c r="A338" i="78" s="1"/>
  <c r="O337" i="78"/>
  <c r="P337" i="78" s="1"/>
  <c r="A337" i="78" s="1"/>
  <c r="O336" i="78"/>
  <c r="P336" i="78" s="1"/>
  <c r="A336" i="78" s="1"/>
  <c r="O335" i="78"/>
  <c r="P335" i="78" s="1"/>
  <c r="A335" i="78" s="1"/>
  <c r="O334" i="78"/>
  <c r="P334" i="78" s="1"/>
  <c r="A334" i="78" s="1"/>
  <c r="O333" i="78"/>
  <c r="P333" i="78" s="1"/>
  <c r="A333" i="78" s="1"/>
  <c r="O332" i="78"/>
  <c r="P332" i="78" s="1"/>
  <c r="A332" i="78" s="1"/>
  <c r="O331" i="78"/>
  <c r="P331" i="78" s="1"/>
  <c r="A331" i="78" s="1"/>
  <c r="O330" i="78"/>
  <c r="P330" i="78" s="1"/>
  <c r="A330" i="78" s="1"/>
  <c r="O329" i="78"/>
  <c r="P329" i="78" s="1"/>
  <c r="A329" i="78" s="1"/>
  <c r="O328" i="78"/>
  <c r="P328" i="78" s="1"/>
  <c r="A328" i="78" s="1"/>
  <c r="O327" i="78"/>
  <c r="P327" i="78" s="1"/>
  <c r="A327" i="78" s="1"/>
  <c r="O326" i="78"/>
  <c r="P326" i="78" s="1"/>
  <c r="A326" i="78" s="1"/>
  <c r="O325" i="78"/>
  <c r="P325" i="78" s="1"/>
  <c r="A325" i="78" s="1"/>
  <c r="O324" i="78"/>
  <c r="P324" i="78" s="1"/>
  <c r="A324" i="78" s="1"/>
  <c r="O323" i="78"/>
  <c r="P323" i="78" s="1"/>
  <c r="A323" i="78" s="1"/>
  <c r="O322" i="78"/>
  <c r="P322" i="78" s="1"/>
  <c r="A322" i="78" s="1"/>
  <c r="O321" i="78"/>
  <c r="P321" i="78" s="1"/>
  <c r="A321" i="78" s="1"/>
  <c r="O320" i="78"/>
  <c r="P320" i="78" s="1"/>
  <c r="A320" i="78" s="1"/>
  <c r="O319" i="78"/>
  <c r="P319" i="78" s="1"/>
  <c r="A319" i="78" s="1"/>
  <c r="O318" i="78"/>
  <c r="P318" i="78" s="1"/>
  <c r="A318" i="78" s="1"/>
  <c r="O317" i="78"/>
  <c r="P317" i="78" s="1"/>
  <c r="A317" i="78" s="1"/>
  <c r="O316" i="78"/>
  <c r="P316" i="78" s="1"/>
  <c r="A316" i="78" s="1"/>
  <c r="O315" i="78"/>
  <c r="P315" i="78" s="1"/>
  <c r="A315" i="78" s="1"/>
  <c r="O314" i="78"/>
  <c r="P314" i="78" s="1"/>
  <c r="A314" i="78" s="1"/>
  <c r="O313" i="78"/>
  <c r="P313" i="78" s="1"/>
  <c r="A313" i="78" s="1"/>
  <c r="O312" i="78"/>
  <c r="P312" i="78" s="1"/>
  <c r="A312" i="78" s="1"/>
  <c r="O311" i="78"/>
  <c r="P311" i="78" s="1"/>
  <c r="A311" i="78" s="1"/>
  <c r="O310" i="78"/>
  <c r="P310" i="78" s="1"/>
  <c r="A310" i="78" s="1"/>
  <c r="O309" i="78"/>
  <c r="P309" i="78" s="1"/>
  <c r="A309" i="78" s="1"/>
  <c r="O308" i="78"/>
  <c r="P308" i="78" s="1"/>
  <c r="A308" i="78" s="1"/>
  <c r="O307" i="78"/>
  <c r="P307" i="78" s="1"/>
  <c r="A307" i="78" s="1"/>
  <c r="O306" i="78"/>
  <c r="P306" i="78" s="1"/>
  <c r="A306" i="78" s="1"/>
  <c r="O305" i="78"/>
  <c r="P305" i="78" s="1"/>
  <c r="A305" i="78" s="1"/>
  <c r="O304" i="78"/>
  <c r="P304" i="78" s="1"/>
  <c r="A304" i="78" s="1"/>
  <c r="O303" i="78"/>
  <c r="P303" i="78" s="1"/>
  <c r="A303" i="78" s="1"/>
  <c r="O302" i="78"/>
  <c r="P302" i="78" s="1"/>
  <c r="A302" i="78" s="1"/>
  <c r="O301" i="78"/>
  <c r="P301" i="78" s="1"/>
  <c r="A301" i="78" s="1"/>
  <c r="O300" i="78"/>
  <c r="P300" i="78" s="1"/>
  <c r="A300" i="78" s="1"/>
  <c r="O299" i="78"/>
  <c r="P299" i="78" s="1"/>
  <c r="A299" i="78" s="1"/>
  <c r="O298" i="78"/>
  <c r="P298" i="78" s="1"/>
  <c r="A298" i="78" s="1"/>
  <c r="O297" i="78"/>
  <c r="P297" i="78" s="1"/>
  <c r="A297" i="78" s="1"/>
  <c r="O296" i="78"/>
  <c r="P296" i="78" s="1"/>
  <c r="A296" i="78" s="1"/>
  <c r="O295" i="78"/>
  <c r="P295" i="78" s="1"/>
  <c r="A295" i="78" s="1"/>
  <c r="O294" i="78"/>
  <c r="P294" i="78" s="1"/>
  <c r="A294" i="78" s="1"/>
  <c r="O293" i="78"/>
  <c r="P293" i="78" s="1"/>
  <c r="A293" i="78" s="1"/>
  <c r="O292" i="78"/>
  <c r="P292" i="78" s="1"/>
  <c r="A292" i="78" s="1"/>
  <c r="O291" i="78"/>
  <c r="P291" i="78" s="1"/>
  <c r="A291" i="78" s="1"/>
  <c r="O290" i="78"/>
  <c r="P290" i="78" s="1"/>
  <c r="A290" i="78" s="1"/>
  <c r="O289" i="78"/>
  <c r="P289" i="78" s="1"/>
  <c r="A289" i="78" s="1"/>
  <c r="O288" i="78"/>
  <c r="P288" i="78" s="1"/>
  <c r="A288" i="78" s="1"/>
  <c r="O287" i="78"/>
  <c r="P287" i="78" s="1"/>
  <c r="A287" i="78" s="1"/>
  <c r="O286" i="78"/>
  <c r="P286" i="78" s="1"/>
  <c r="A286" i="78" s="1"/>
  <c r="O285" i="78"/>
  <c r="P285" i="78" s="1"/>
  <c r="A285" i="78" s="1"/>
  <c r="O284" i="78"/>
  <c r="P284" i="78" s="1"/>
  <c r="A284" i="78" s="1"/>
  <c r="O283" i="78"/>
  <c r="P283" i="78" s="1"/>
  <c r="A283" i="78" s="1"/>
  <c r="O282" i="78"/>
  <c r="P282" i="78" s="1"/>
  <c r="A282" i="78" s="1"/>
  <c r="O281" i="78"/>
  <c r="P281" i="78" s="1"/>
  <c r="A281" i="78" s="1"/>
  <c r="O280" i="78"/>
  <c r="P280" i="78" s="1"/>
  <c r="A280" i="78" s="1"/>
  <c r="O279" i="78"/>
  <c r="P279" i="78" s="1"/>
  <c r="A279" i="78" s="1"/>
  <c r="O278" i="78"/>
  <c r="P278" i="78" s="1"/>
  <c r="A278" i="78" s="1"/>
  <c r="O277" i="78"/>
  <c r="P277" i="78" s="1"/>
  <c r="A277" i="78" s="1"/>
  <c r="O276" i="78"/>
  <c r="P276" i="78" s="1"/>
  <c r="A276" i="78" s="1"/>
  <c r="O275" i="78"/>
  <c r="P275" i="78" s="1"/>
  <c r="A275" i="78" s="1"/>
  <c r="O274" i="78"/>
  <c r="P274" i="78" s="1"/>
  <c r="A274" i="78" s="1"/>
  <c r="O273" i="78"/>
  <c r="P273" i="78" s="1"/>
  <c r="A273" i="78" s="1"/>
  <c r="O272" i="78"/>
  <c r="P272" i="78" s="1"/>
  <c r="A272" i="78" s="1"/>
  <c r="O271" i="78"/>
  <c r="P271" i="78" s="1"/>
  <c r="A271" i="78" s="1"/>
  <c r="P270" i="78"/>
  <c r="A270" i="78" s="1"/>
  <c r="O270" i="78"/>
  <c r="O269" i="78"/>
  <c r="P269" i="78" s="1"/>
  <c r="A269" i="78" s="1"/>
  <c r="O268" i="78"/>
  <c r="P268" i="78" s="1"/>
  <c r="A268" i="78" s="1"/>
  <c r="O267" i="78"/>
  <c r="P267" i="78" s="1"/>
  <c r="A267" i="78" s="1"/>
  <c r="O266" i="78"/>
  <c r="P266" i="78" s="1"/>
  <c r="A266" i="78" s="1"/>
  <c r="O265" i="78"/>
  <c r="P265" i="78" s="1"/>
  <c r="A265" i="78" s="1"/>
  <c r="O264" i="78"/>
  <c r="P264" i="78" s="1"/>
  <c r="A264" i="78" s="1"/>
  <c r="O263" i="78"/>
  <c r="P263" i="78" s="1"/>
  <c r="A263" i="78" s="1"/>
  <c r="O262" i="78"/>
  <c r="P262" i="78" s="1"/>
  <c r="A262" i="78" s="1"/>
  <c r="O261" i="78"/>
  <c r="P261" i="78" s="1"/>
  <c r="A261" i="78" s="1"/>
  <c r="O260" i="78"/>
  <c r="P260" i="78" s="1"/>
  <c r="A260" i="78" s="1"/>
  <c r="O259" i="78"/>
  <c r="P259" i="78" s="1"/>
  <c r="A259" i="78" s="1"/>
  <c r="O258" i="78"/>
  <c r="P258" i="78" s="1"/>
  <c r="A258" i="78" s="1"/>
  <c r="O257" i="78"/>
  <c r="P257" i="78" s="1"/>
  <c r="A257" i="78" s="1"/>
  <c r="O256" i="78"/>
  <c r="P256" i="78" s="1"/>
  <c r="A256" i="78" s="1"/>
  <c r="O255" i="78"/>
  <c r="P255" i="78" s="1"/>
  <c r="A255" i="78" s="1"/>
  <c r="O254" i="78"/>
  <c r="P254" i="78" s="1"/>
  <c r="A254" i="78" s="1"/>
  <c r="O253" i="78"/>
  <c r="P253" i="78" s="1"/>
  <c r="A253" i="78" s="1"/>
  <c r="O252" i="78"/>
  <c r="P252" i="78" s="1"/>
  <c r="A252" i="78" s="1"/>
  <c r="O251" i="78"/>
  <c r="P251" i="78" s="1"/>
  <c r="A251" i="78" s="1"/>
  <c r="O250" i="78"/>
  <c r="P250" i="78" s="1"/>
  <c r="A250" i="78" s="1"/>
  <c r="O249" i="78"/>
  <c r="P249" i="78" s="1"/>
  <c r="A249" i="78" s="1"/>
  <c r="P248" i="78"/>
  <c r="A248" i="78" s="1"/>
  <c r="O248" i="78"/>
  <c r="O247" i="78"/>
  <c r="P247" i="78" s="1"/>
  <c r="A247" i="78" s="1"/>
  <c r="O246" i="78"/>
  <c r="P246" i="78" s="1"/>
  <c r="A246" i="78" s="1"/>
  <c r="O245" i="78"/>
  <c r="P245" i="78" s="1"/>
  <c r="A245" i="78" s="1"/>
  <c r="O244" i="78"/>
  <c r="P244" i="78" s="1"/>
  <c r="A244" i="78" s="1"/>
  <c r="O243" i="78"/>
  <c r="P243" i="78" s="1"/>
  <c r="A243" i="78" s="1"/>
  <c r="O242" i="78"/>
  <c r="P242" i="78" s="1"/>
  <c r="A242" i="78" s="1"/>
  <c r="O241" i="78"/>
  <c r="P241" i="78" s="1"/>
  <c r="A241" i="78" s="1"/>
  <c r="O240" i="78"/>
  <c r="P240" i="78" s="1"/>
  <c r="A240" i="78" s="1"/>
  <c r="O239" i="78"/>
  <c r="P239" i="78" s="1"/>
  <c r="A239" i="78" s="1"/>
  <c r="O238" i="78"/>
  <c r="P238" i="78" s="1"/>
  <c r="A238" i="78" s="1"/>
  <c r="O237" i="78"/>
  <c r="P237" i="78" s="1"/>
  <c r="A237" i="78" s="1"/>
  <c r="O236" i="78"/>
  <c r="P236" i="78" s="1"/>
  <c r="A236" i="78" s="1"/>
  <c r="O235" i="78"/>
  <c r="P235" i="78" s="1"/>
  <c r="A235" i="78" s="1"/>
  <c r="O234" i="78"/>
  <c r="P234" i="78" s="1"/>
  <c r="A234" i="78" s="1"/>
  <c r="O233" i="78"/>
  <c r="P233" i="78" s="1"/>
  <c r="A233" i="78" s="1"/>
  <c r="O232" i="78"/>
  <c r="P232" i="78" s="1"/>
  <c r="A232" i="78" s="1"/>
  <c r="O231" i="78"/>
  <c r="P231" i="78" s="1"/>
  <c r="A231" i="78" s="1"/>
  <c r="O230" i="78"/>
  <c r="P230" i="78" s="1"/>
  <c r="A230" i="78" s="1"/>
  <c r="O229" i="78"/>
  <c r="P229" i="78" s="1"/>
  <c r="A229" i="78" s="1"/>
  <c r="O228" i="78"/>
  <c r="P228" i="78" s="1"/>
  <c r="A228" i="78" s="1"/>
  <c r="O227" i="78"/>
  <c r="P227" i="78" s="1"/>
  <c r="A227" i="78" s="1"/>
  <c r="O226" i="78"/>
  <c r="P226" i="78" s="1"/>
  <c r="A226" i="78" s="1"/>
  <c r="O225" i="78"/>
  <c r="P225" i="78" s="1"/>
  <c r="A225" i="78" s="1"/>
  <c r="O224" i="78"/>
  <c r="P224" i="78" s="1"/>
  <c r="A224" i="78" s="1"/>
  <c r="O223" i="78"/>
  <c r="P223" i="78" s="1"/>
  <c r="A223" i="78" s="1"/>
  <c r="O222" i="78"/>
  <c r="P222" i="78" s="1"/>
  <c r="A222" i="78" s="1"/>
  <c r="O221" i="78"/>
  <c r="P221" i="78" s="1"/>
  <c r="A221" i="78" s="1"/>
  <c r="O220" i="78"/>
  <c r="P220" i="78" s="1"/>
  <c r="A220" i="78" s="1"/>
  <c r="O219" i="78"/>
  <c r="P219" i="78" s="1"/>
  <c r="A219" i="78" s="1"/>
  <c r="O218" i="78"/>
  <c r="P218" i="78" s="1"/>
  <c r="A218" i="78" s="1"/>
  <c r="O217" i="78"/>
  <c r="P217" i="78" s="1"/>
  <c r="A217" i="78" s="1"/>
  <c r="O216" i="78"/>
  <c r="P216" i="78" s="1"/>
  <c r="A216" i="78" s="1"/>
  <c r="O215" i="78"/>
  <c r="P215" i="78" s="1"/>
  <c r="A215" i="78" s="1"/>
  <c r="O214" i="78"/>
  <c r="P214" i="78" s="1"/>
  <c r="A214" i="78" s="1"/>
  <c r="O213" i="78"/>
  <c r="P213" i="78" s="1"/>
  <c r="A213" i="78" s="1"/>
  <c r="O212" i="78"/>
  <c r="P212" i="78" s="1"/>
  <c r="A212" i="78" s="1"/>
  <c r="O211" i="78"/>
  <c r="P211" i="78" s="1"/>
  <c r="A211" i="78" s="1"/>
  <c r="O210" i="78"/>
  <c r="P210" i="78" s="1"/>
  <c r="A210" i="78" s="1"/>
  <c r="O209" i="78"/>
  <c r="P209" i="78" s="1"/>
  <c r="A209" i="78" s="1"/>
  <c r="O208" i="78"/>
  <c r="P208" i="78" s="1"/>
  <c r="A208" i="78" s="1"/>
  <c r="O207" i="78"/>
  <c r="P207" i="78" s="1"/>
  <c r="A207" i="78" s="1"/>
  <c r="O206" i="78"/>
  <c r="P206" i="78" s="1"/>
  <c r="A206" i="78" s="1"/>
  <c r="O205" i="78"/>
  <c r="P205" i="78" s="1"/>
  <c r="A205" i="78" s="1"/>
  <c r="O204" i="78"/>
  <c r="P204" i="78" s="1"/>
  <c r="A204" i="78" s="1"/>
  <c r="O203" i="78"/>
  <c r="P203" i="78" s="1"/>
  <c r="A203" i="78" s="1"/>
  <c r="O202" i="78"/>
  <c r="P202" i="78" s="1"/>
  <c r="A202" i="78" s="1"/>
  <c r="O201" i="78"/>
  <c r="P201" i="78" s="1"/>
  <c r="A201" i="78" s="1"/>
  <c r="O200" i="78"/>
  <c r="P200" i="78" s="1"/>
  <c r="A200" i="78" s="1"/>
  <c r="O199" i="78"/>
  <c r="P199" i="78" s="1"/>
  <c r="A199" i="78" s="1"/>
  <c r="O198" i="78"/>
  <c r="P198" i="78" s="1"/>
  <c r="A198" i="78" s="1"/>
  <c r="O197" i="78"/>
  <c r="P197" i="78" s="1"/>
  <c r="A197" i="78" s="1"/>
  <c r="O196" i="78"/>
  <c r="P196" i="78" s="1"/>
  <c r="A196" i="78" s="1"/>
  <c r="O195" i="78"/>
  <c r="P195" i="78" s="1"/>
  <c r="A195" i="78" s="1"/>
  <c r="O194" i="78"/>
  <c r="P194" i="78" s="1"/>
  <c r="A194" i="78" s="1"/>
  <c r="O193" i="78"/>
  <c r="P193" i="78" s="1"/>
  <c r="A193" i="78" s="1"/>
  <c r="O192" i="78"/>
  <c r="P192" i="78" s="1"/>
  <c r="A192" i="78" s="1"/>
  <c r="O191" i="78"/>
  <c r="P191" i="78" s="1"/>
  <c r="A191" i="78" s="1"/>
  <c r="O190" i="78"/>
  <c r="P190" i="78" s="1"/>
  <c r="A190" i="78" s="1"/>
  <c r="O189" i="78"/>
  <c r="P189" i="78" s="1"/>
  <c r="A189" i="78" s="1"/>
  <c r="O188" i="78"/>
  <c r="P188" i="78" s="1"/>
  <c r="A188" i="78" s="1"/>
  <c r="O187" i="78"/>
  <c r="P187" i="78" s="1"/>
  <c r="A187" i="78" s="1"/>
  <c r="O186" i="78"/>
  <c r="P186" i="78" s="1"/>
  <c r="A186" i="78" s="1"/>
  <c r="O185" i="78"/>
  <c r="P185" i="78" s="1"/>
  <c r="A185" i="78" s="1"/>
  <c r="O184" i="78"/>
  <c r="P184" i="78" s="1"/>
  <c r="A184" i="78" s="1"/>
  <c r="O183" i="78"/>
  <c r="P183" i="78" s="1"/>
  <c r="A183" i="78" s="1"/>
  <c r="O182" i="78"/>
  <c r="P182" i="78" s="1"/>
  <c r="A182" i="78" s="1"/>
  <c r="O181" i="78"/>
  <c r="P181" i="78" s="1"/>
  <c r="A181" i="78" s="1"/>
  <c r="O180" i="78"/>
  <c r="P180" i="78" s="1"/>
  <c r="A180" i="78" s="1"/>
  <c r="O179" i="78"/>
  <c r="P179" i="78" s="1"/>
  <c r="A179" i="78" s="1"/>
  <c r="O178" i="78"/>
  <c r="P178" i="78" s="1"/>
  <c r="A178" i="78" s="1"/>
  <c r="O177" i="78"/>
  <c r="P177" i="78" s="1"/>
  <c r="A177" i="78" s="1"/>
  <c r="O176" i="78"/>
  <c r="P176" i="78" s="1"/>
  <c r="A176" i="78" s="1"/>
  <c r="O175" i="78"/>
  <c r="P175" i="78" s="1"/>
  <c r="A175" i="78" s="1"/>
  <c r="O174" i="78"/>
  <c r="P174" i="78" s="1"/>
  <c r="A174" i="78" s="1"/>
  <c r="O173" i="78"/>
  <c r="P173" i="78" s="1"/>
  <c r="A173" i="78" s="1"/>
  <c r="O172" i="78"/>
  <c r="P172" i="78" s="1"/>
  <c r="A172" i="78" s="1"/>
  <c r="O171" i="78"/>
  <c r="P171" i="78" s="1"/>
  <c r="A171" i="78" s="1"/>
  <c r="O170" i="78"/>
  <c r="P170" i="78" s="1"/>
  <c r="A170" i="78" s="1"/>
  <c r="O169" i="78"/>
  <c r="P169" i="78" s="1"/>
  <c r="A169" i="78" s="1"/>
  <c r="O168" i="78"/>
  <c r="P168" i="78" s="1"/>
  <c r="A168" i="78" s="1"/>
  <c r="O167" i="78"/>
  <c r="P167" i="78" s="1"/>
  <c r="A167" i="78" s="1"/>
  <c r="O166" i="78"/>
  <c r="P166" i="78" s="1"/>
  <c r="A166" i="78" s="1"/>
  <c r="O165" i="78"/>
  <c r="P165" i="78" s="1"/>
  <c r="A165" i="78" s="1"/>
  <c r="O164" i="78"/>
  <c r="P164" i="78" s="1"/>
  <c r="A164" i="78" s="1"/>
  <c r="O163" i="78"/>
  <c r="P163" i="78" s="1"/>
  <c r="A163" i="78" s="1"/>
  <c r="O162" i="78"/>
  <c r="P162" i="78" s="1"/>
  <c r="A162" i="78" s="1"/>
  <c r="O161" i="78"/>
  <c r="P161" i="78" s="1"/>
  <c r="A161" i="78" s="1"/>
  <c r="P160" i="78"/>
  <c r="A160" i="78" s="1"/>
  <c r="O160" i="78"/>
  <c r="O159" i="78"/>
  <c r="P159" i="78" s="1"/>
  <c r="A159" i="78" s="1"/>
  <c r="O158" i="78"/>
  <c r="P158" i="78" s="1"/>
  <c r="A158" i="78" s="1"/>
  <c r="O157" i="78"/>
  <c r="P157" i="78" s="1"/>
  <c r="A157" i="78" s="1"/>
  <c r="O156" i="78"/>
  <c r="P156" i="78" s="1"/>
  <c r="A156" i="78" s="1"/>
  <c r="O155" i="78"/>
  <c r="P155" i="78" s="1"/>
  <c r="A155" i="78" s="1"/>
  <c r="O154" i="78"/>
  <c r="P154" i="78" s="1"/>
  <c r="A154" i="78" s="1"/>
  <c r="O153" i="78"/>
  <c r="P153" i="78" s="1"/>
  <c r="A153" i="78" s="1"/>
  <c r="O152" i="78"/>
  <c r="P152" i="78" s="1"/>
  <c r="A152" i="78" s="1"/>
  <c r="O151" i="78"/>
  <c r="P151" i="78" s="1"/>
  <c r="A151" i="78" s="1"/>
  <c r="O150" i="78"/>
  <c r="P150" i="78" s="1"/>
  <c r="A150" i="78" s="1"/>
  <c r="O149" i="78"/>
  <c r="P149" i="78" s="1"/>
  <c r="A149" i="78" s="1"/>
  <c r="O148" i="78"/>
  <c r="P148" i="78" s="1"/>
  <c r="A148" i="78" s="1"/>
  <c r="O147" i="78"/>
  <c r="P147" i="78" s="1"/>
  <c r="A147" i="78" s="1"/>
  <c r="O146" i="78"/>
  <c r="P146" i="78" s="1"/>
  <c r="A146" i="78" s="1"/>
  <c r="O145" i="78"/>
  <c r="P145" i="78" s="1"/>
  <c r="A145" i="78" s="1"/>
  <c r="O144" i="78"/>
  <c r="P144" i="78" s="1"/>
  <c r="A144" i="78" s="1"/>
  <c r="O143" i="78"/>
  <c r="P143" i="78" s="1"/>
  <c r="A143" i="78" s="1"/>
  <c r="O142" i="78"/>
  <c r="P142" i="78" s="1"/>
  <c r="A142" i="78" s="1"/>
  <c r="O141" i="78"/>
  <c r="P141" i="78" s="1"/>
  <c r="A141" i="78" s="1"/>
  <c r="O140" i="78"/>
  <c r="P140" i="78" s="1"/>
  <c r="A140" i="78" s="1"/>
  <c r="O139" i="78"/>
  <c r="P139" i="78" s="1"/>
  <c r="A139" i="78" s="1"/>
  <c r="O138" i="78"/>
  <c r="P138" i="78" s="1"/>
  <c r="A138" i="78" s="1"/>
  <c r="O137" i="78"/>
  <c r="P137" i="78" s="1"/>
  <c r="A137" i="78" s="1"/>
  <c r="O136" i="78"/>
  <c r="P136" i="78" s="1"/>
  <c r="A136" i="78" s="1"/>
  <c r="O135" i="78"/>
  <c r="P135" i="78" s="1"/>
  <c r="A135" i="78" s="1"/>
  <c r="O134" i="78"/>
  <c r="P134" i="78" s="1"/>
  <c r="A134" i="78" s="1"/>
  <c r="O133" i="78"/>
  <c r="P133" i="78" s="1"/>
  <c r="A133" i="78" s="1"/>
  <c r="O132" i="78"/>
  <c r="P132" i="78" s="1"/>
  <c r="A132" i="78" s="1"/>
  <c r="O131" i="78"/>
  <c r="P131" i="78" s="1"/>
  <c r="A131" i="78" s="1"/>
  <c r="O130" i="78"/>
  <c r="P130" i="78" s="1"/>
  <c r="A130" i="78" s="1"/>
  <c r="O129" i="78"/>
  <c r="P129" i="78" s="1"/>
  <c r="A129" i="78" s="1"/>
  <c r="O128" i="78"/>
  <c r="P128" i="78" s="1"/>
  <c r="A128" i="78" s="1"/>
  <c r="O127" i="78"/>
  <c r="P127" i="78" s="1"/>
  <c r="A127" i="78" s="1"/>
  <c r="O126" i="78"/>
  <c r="P126" i="78" s="1"/>
  <c r="A126" i="78" s="1"/>
  <c r="O125" i="78"/>
  <c r="P125" i="78" s="1"/>
  <c r="A125" i="78" s="1"/>
  <c r="O124" i="78"/>
  <c r="P124" i="78" s="1"/>
  <c r="A124" i="78" s="1"/>
  <c r="O123" i="78"/>
  <c r="P123" i="78" s="1"/>
  <c r="A123" i="78" s="1"/>
  <c r="O122" i="78"/>
  <c r="P122" i="78" s="1"/>
  <c r="A122" i="78" s="1"/>
  <c r="O121" i="78"/>
  <c r="P121" i="78" s="1"/>
  <c r="A121" i="78" s="1"/>
  <c r="O120" i="78"/>
  <c r="P120" i="78" s="1"/>
  <c r="A120" i="78" s="1"/>
  <c r="O119" i="78"/>
  <c r="P119" i="78" s="1"/>
  <c r="A119" i="78" s="1"/>
  <c r="O118" i="78"/>
  <c r="P118" i="78" s="1"/>
  <c r="A118" i="78" s="1"/>
  <c r="O117" i="78"/>
  <c r="P117" i="78" s="1"/>
  <c r="A117" i="78" s="1"/>
  <c r="O116" i="78"/>
  <c r="P116" i="78" s="1"/>
  <c r="A116" i="78" s="1"/>
  <c r="O115" i="78"/>
  <c r="P115" i="78" s="1"/>
  <c r="A115" i="78" s="1"/>
  <c r="O114" i="78"/>
  <c r="P114" i="78" s="1"/>
  <c r="A114" i="78" s="1"/>
  <c r="O113" i="78"/>
  <c r="P113" i="78" s="1"/>
  <c r="A113" i="78" s="1"/>
  <c r="O112" i="78"/>
  <c r="P112" i="78" s="1"/>
  <c r="A112" i="78" s="1"/>
  <c r="O111" i="78"/>
  <c r="P111" i="78" s="1"/>
  <c r="A111" i="78" s="1"/>
  <c r="O110" i="78"/>
  <c r="P110" i="78" s="1"/>
  <c r="A110" i="78" s="1"/>
  <c r="O109" i="78"/>
  <c r="P109" i="78" s="1"/>
  <c r="A109" i="78" s="1"/>
  <c r="O108" i="78"/>
  <c r="P108" i="78" s="1"/>
  <c r="A108" i="78" s="1"/>
  <c r="O107" i="78"/>
  <c r="P107" i="78" s="1"/>
  <c r="A107" i="78" s="1"/>
  <c r="O106" i="78"/>
  <c r="P106" i="78" s="1"/>
  <c r="A106" i="78" s="1"/>
  <c r="O105" i="78"/>
  <c r="P105" i="78" s="1"/>
  <c r="A105" i="78" s="1"/>
  <c r="O104" i="78"/>
  <c r="P104" i="78" s="1"/>
  <c r="A104" i="78" s="1"/>
  <c r="O103" i="78"/>
  <c r="P103" i="78" s="1"/>
  <c r="A103" i="78" s="1"/>
  <c r="O102" i="78"/>
  <c r="P102" i="78" s="1"/>
  <c r="A102" i="78" s="1"/>
  <c r="O101" i="78"/>
  <c r="P101" i="78" s="1"/>
  <c r="A101" i="78" s="1"/>
  <c r="O100" i="78"/>
  <c r="P100" i="78" s="1"/>
  <c r="A100" i="78" s="1"/>
  <c r="O99" i="78"/>
  <c r="P99" i="78" s="1"/>
  <c r="A99" i="78" s="1"/>
  <c r="O98" i="78"/>
  <c r="P98" i="78" s="1"/>
  <c r="A98" i="78" s="1"/>
  <c r="O97" i="78"/>
  <c r="P97" i="78" s="1"/>
  <c r="A97" i="78" s="1"/>
  <c r="O96" i="78"/>
  <c r="P96" i="78" s="1"/>
  <c r="A96" i="78" s="1"/>
  <c r="O95" i="78"/>
  <c r="P95" i="78" s="1"/>
  <c r="A95" i="78" s="1"/>
  <c r="O94" i="78"/>
  <c r="P94" i="78" s="1"/>
  <c r="A94" i="78" s="1"/>
  <c r="O93" i="78"/>
  <c r="P93" i="78" s="1"/>
  <c r="A93" i="78" s="1"/>
  <c r="O92" i="78"/>
  <c r="P92" i="78" s="1"/>
  <c r="A92" i="78" s="1"/>
  <c r="O91" i="78"/>
  <c r="P91" i="78" s="1"/>
  <c r="A91" i="78" s="1"/>
  <c r="O90" i="78"/>
  <c r="P90" i="78" s="1"/>
  <c r="A90" i="78" s="1"/>
  <c r="O89" i="78"/>
  <c r="P89" i="78" s="1"/>
  <c r="A89" i="78" s="1"/>
  <c r="O88" i="78"/>
  <c r="P88" i="78" s="1"/>
  <c r="A88" i="78" s="1"/>
  <c r="O87" i="78"/>
  <c r="P87" i="78" s="1"/>
  <c r="A87" i="78" s="1"/>
  <c r="O86" i="78"/>
  <c r="P86" i="78" s="1"/>
  <c r="A86" i="78" s="1"/>
  <c r="O85" i="78"/>
  <c r="P85" i="78" s="1"/>
  <c r="A85" i="78" s="1"/>
  <c r="O84" i="78"/>
  <c r="P84" i="78" s="1"/>
  <c r="A84" i="78" s="1"/>
  <c r="O83" i="78"/>
  <c r="P83" i="78" s="1"/>
  <c r="A83" i="78" s="1"/>
  <c r="O82" i="78"/>
  <c r="P82" i="78" s="1"/>
  <c r="A82" i="78" s="1"/>
  <c r="O81" i="78"/>
  <c r="P81" i="78" s="1"/>
  <c r="A81" i="78" s="1"/>
  <c r="O80" i="78"/>
  <c r="P80" i="78" s="1"/>
  <c r="A80" i="78" s="1"/>
  <c r="O79" i="78"/>
  <c r="P79" i="78" s="1"/>
  <c r="A79" i="78" s="1"/>
  <c r="O78" i="78"/>
  <c r="P78" i="78" s="1"/>
  <c r="A78" i="78" s="1"/>
  <c r="O77" i="78"/>
  <c r="P77" i="78" s="1"/>
  <c r="A77" i="78" s="1"/>
  <c r="O76" i="78"/>
  <c r="P76" i="78" s="1"/>
  <c r="A76" i="78" s="1"/>
  <c r="O75" i="78"/>
  <c r="P75" i="78" s="1"/>
  <c r="A75" i="78" s="1"/>
  <c r="O74" i="78"/>
  <c r="P74" i="78" s="1"/>
  <c r="A74" i="78" s="1"/>
  <c r="O73" i="78"/>
  <c r="P73" i="78" s="1"/>
  <c r="A73" i="78" s="1"/>
  <c r="O72" i="78"/>
  <c r="P72" i="78" s="1"/>
  <c r="A72" i="78" s="1"/>
  <c r="O71" i="78"/>
  <c r="P71" i="78" s="1"/>
  <c r="A71" i="78" s="1"/>
  <c r="O70" i="78"/>
  <c r="P70" i="78" s="1"/>
  <c r="A70" i="78" s="1"/>
  <c r="O69" i="78"/>
  <c r="P69" i="78" s="1"/>
  <c r="A69" i="78" s="1"/>
  <c r="O68" i="78"/>
  <c r="P68" i="78" s="1"/>
  <c r="A68" i="78" s="1"/>
  <c r="O67" i="78"/>
  <c r="P67" i="78" s="1"/>
  <c r="A67" i="78" s="1"/>
  <c r="O66" i="78"/>
  <c r="P66" i="78" s="1"/>
  <c r="A66" i="78" s="1"/>
  <c r="O65" i="78"/>
  <c r="P65" i="78" s="1"/>
  <c r="A65" i="78" s="1"/>
  <c r="O64" i="78"/>
  <c r="P64" i="78" s="1"/>
  <c r="A64" i="78" s="1"/>
  <c r="O63" i="78"/>
  <c r="P63" i="78" s="1"/>
  <c r="A63" i="78" s="1"/>
  <c r="O62" i="78"/>
  <c r="P62" i="78" s="1"/>
  <c r="A62" i="78" s="1"/>
  <c r="O61" i="78"/>
  <c r="P61" i="78" s="1"/>
  <c r="A61" i="78" s="1"/>
  <c r="O60" i="78"/>
  <c r="P60" i="78" s="1"/>
  <c r="A60" i="78" s="1"/>
  <c r="O59" i="78"/>
  <c r="P59" i="78" s="1"/>
  <c r="A59" i="78" s="1"/>
  <c r="O58" i="78"/>
  <c r="P58" i="78" s="1"/>
  <c r="A58" i="78" s="1"/>
  <c r="O57" i="78"/>
  <c r="P57" i="78" s="1"/>
  <c r="A57" i="78" s="1"/>
  <c r="O56" i="78"/>
  <c r="P56" i="78" s="1"/>
  <c r="A56" i="78" s="1"/>
  <c r="O55" i="78"/>
  <c r="P55" i="78" s="1"/>
  <c r="A55" i="78" s="1"/>
  <c r="O54" i="78"/>
  <c r="P54" i="78" s="1"/>
  <c r="A54" i="78" s="1"/>
  <c r="O53" i="78"/>
  <c r="P53" i="78" s="1"/>
  <c r="A53" i="78" s="1"/>
  <c r="O52" i="78"/>
  <c r="P52" i="78" s="1"/>
  <c r="A52" i="78" s="1"/>
  <c r="O51" i="78"/>
  <c r="P51" i="78" s="1"/>
  <c r="A51" i="78" s="1"/>
  <c r="O50" i="78"/>
  <c r="P50" i="78" s="1"/>
  <c r="A50" i="78" s="1"/>
  <c r="O49" i="78"/>
  <c r="P49" i="78" s="1"/>
  <c r="A49" i="78" s="1"/>
  <c r="O48" i="78"/>
  <c r="P48" i="78" s="1"/>
  <c r="A48" i="78" s="1"/>
  <c r="O47" i="78"/>
  <c r="P47" i="78" s="1"/>
  <c r="A47" i="78" s="1"/>
  <c r="O46" i="78"/>
  <c r="P46" i="78" s="1"/>
  <c r="A46" i="78" s="1"/>
  <c r="O45" i="78"/>
  <c r="P45" i="78" s="1"/>
  <c r="A45" i="78" s="1"/>
  <c r="O44" i="78"/>
  <c r="P44" i="78" s="1"/>
  <c r="A44" i="78" s="1"/>
  <c r="O43" i="78"/>
  <c r="P43" i="78" s="1"/>
  <c r="A43" i="78" s="1"/>
  <c r="O42" i="78"/>
  <c r="P42" i="78" s="1"/>
  <c r="A42" i="78" s="1"/>
  <c r="O41" i="78"/>
  <c r="P41" i="78" s="1"/>
  <c r="A41" i="78" s="1"/>
  <c r="O40" i="78"/>
  <c r="P40" i="78" s="1"/>
  <c r="A40" i="78" s="1"/>
  <c r="O39" i="78"/>
  <c r="P39" i="78" s="1"/>
  <c r="A39" i="78" s="1"/>
  <c r="O38" i="78"/>
  <c r="P38" i="78" s="1"/>
  <c r="A38" i="78" s="1"/>
  <c r="O37" i="78"/>
  <c r="P37" i="78" s="1"/>
  <c r="A37" i="78" s="1"/>
  <c r="O36" i="78"/>
  <c r="P36" i="78" s="1"/>
  <c r="A36" i="78" s="1"/>
  <c r="O35" i="78"/>
  <c r="P35" i="78" s="1"/>
  <c r="A35" i="78" s="1"/>
  <c r="O34" i="78"/>
  <c r="P34" i="78" s="1"/>
  <c r="A34" i="78" s="1"/>
  <c r="O33" i="78"/>
  <c r="P33" i="78" s="1"/>
  <c r="A33" i="78" s="1"/>
  <c r="O32" i="78"/>
  <c r="P32" i="78" s="1"/>
  <c r="A32" i="78" s="1"/>
  <c r="O31" i="78"/>
  <c r="P31" i="78" s="1"/>
  <c r="A31" i="78" s="1"/>
  <c r="O30" i="78"/>
  <c r="P30" i="78" s="1"/>
  <c r="A30" i="78" s="1"/>
  <c r="O29" i="78"/>
  <c r="P29" i="78" s="1"/>
  <c r="A29" i="78" s="1"/>
  <c r="P28" i="78"/>
  <c r="A28" i="78" s="1"/>
  <c r="O28" i="78"/>
  <c r="O27" i="78"/>
  <c r="P27" i="78" s="1"/>
  <c r="A27" i="78" s="1"/>
  <c r="O26" i="78"/>
  <c r="P26" i="78" s="1"/>
  <c r="A26" i="78" s="1"/>
  <c r="O25" i="78"/>
  <c r="P25" i="78" s="1"/>
  <c r="A25" i="78" s="1"/>
  <c r="O24" i="78"/>
  <c r="P24" i="78" s="1"/>
  <c r="A24" i="78" s="1"/>
  <c r="O23" i="78"/>
  <c r="P23" i="78" s="1"/>
  <c r="A23" i="78" s="1"/>
  <c r="O22" i="78"/>
  <c r="P22" i="78" s="1"/>
  <c r="A22" i="78" s="1"/>
  <c r="O21" i="78"/>
  <c r="P21" i="78" s="1"/>
  <c r="A21" i="78" s="1"/>
  <c r="O20" i="78"/>
  <c r="P20" i="78" s="1"/>
  <c r="A20" i="78" s="1"/>
  <c r="O19" i="78"/>
  <c r="P19" i="78" s="1"/>
  <c r="A19" i="78" s="1"/>
  <c r="O18" i="78"/>
  <c r="P18" i="78" s="1"/>
  <c r="A18" i="78" s="1"/>
  <c r="O17" i="78"/>
  <c r="P17" i="78" s="1"/>
  <c r="A17" i="78" s="1"/>
  <c r="O16" i="78"/>
  <c r="P16" i="78" s="1"/>
  <c r="A16" i="78" s="1"/>
  <c r="O15" i="78"/>
  <c r="P15" i="78" s="1"/>
  <c r="A15" i="78" s="1"/>
  <c r="O14" i="78"/>
  <c r="P14" i="78" s="1"/>
  <c r="A14" i="78" s="1"/>
  <c r="O13" i="78"/>
  <c r="P13" i="78" s="1"/>
  <c r="A13" i="78" s="1"/>
  <c r="O12" i="78"/>
  <c r="P12" i="78" s="1"/>
  <c r="A12" i="78" s="1"/>
  <c r="O11" i="78"/>
  <c r="P11" i="78" s="1"/>
  <c r="A11" i="78" s="1"/>
  <c r="O10" i="78"/>
  <c r="P10" i="78" s="1"/>
  <c r="A10" i="78" s="1"/>
  <c r="O9" i="78"/>
  <c r="P9" i="78" s="1"/>
  <c r="A9" i="78" s="1"/>
  <c r="O1000" i="79"/>
  <c r="P1000" i="79" s="1"/>
  <c r="A1000" i="79" s="1"/>
  <c r="O999" i="79"/>
  <c r="P999" i="79" s="1"/>
  <c r="A999" i="79" s="1"/>
  <c r="O998" i="79"/>
  <c r="P998" i="79" s="1"/>
  <c r="A998" i="79" s="1"/>
  <c r="O997" i="79"/>
  <c r="P997" i="79" s="1"/>
  <c r="A997" i="79" s="1"/>
  <c r="O996" i="79"/>
  <c r="P996" i="79" s="1"/>
  <c r="A996" i="79" s="1"/>
  <c r="O995" i="79"/>
  <c r="P995" i="79" s="1"/>
  <c r="A995" i="79" s="1"/>
  <c r="O994" i="79"/>
  <c r="P994" i="79" s="1"/>
  <c r="A994" i="79" s="1"/>
  <c r="O993" i="79"/>
  <c r="P993" i="79" s="1"/>
  <c r="A993" i="79" s="1"/>
  <c r="O992" i="79"/>
  <c r="P992" i="79" s="1"/>
  <c r="A992" i="79" s="1"/>
  <c r="O991" i="79"/>
  <c r="P991" i="79" s="1"/>
  <c r="A991" i="79" s="1"/>
  <c r="O990" i="79"/>
  <c r="P990" i="79" s="1"/>
  <c r="A990" i="79" s="1"/>
  <c r="O989" i="79"/>
  <c r="P989" i="79" s="1"/>
  <c r="A989" i="79" s="1"/>
  <c r="O988" i="79"/>
  <c r="P988" i="79" s="1"/>
  <c r="A988" i="79" s="1"/>
  <c r="O987" i="79"/>
  <c r="P987" i="79" s="1"/>
  <c r="A987" i="79" s="1"/>
  <c r="O986" i="79"/>
  <c r="P986" i="79" s="1"/>
  <c r="A986" i="79" s="1"/>
  <c r="O985" i="79"/>
  <c r="P985" i="79" s="1"/>
  <c r="A985" i="79" s="1"/>
  <c r="O984" i="79"/>
  <c r="P984" i="79" s="1"/>
  <c r="A984" i="79" s="1"/>
  <c r="O983" i="79"/>
  <c r="P983" i="79" s="1"/>
  <c r="A983" i="79" s="1"/>
  <c r="O982" i="79"/>
  <c r="P982" i="79" s="1"/>
  <c r="A982" i="79" s="1"/>
  <c r="O981" i="79"/>
  <c r="P981" i="79" s="1"/>
  <c r="A981" i="79" s="1"/>
  <c r="O980" i="79"/>
  <c r="P980" i="79" s="1"/>
  <c r="A980" i="79" s="1"/>
  <c r="O979" i="79"/>
  <c r="P979" i="79" s="1"/>
  <c r="A979" i="79" s="1"/>
  <c r="O978" i="79"/>
  <c r="P978" i="79" s="1"/>
  <c r="A978" i="79" s="1"/>
  <c r="O977" i="79"/>
  <c r="P977" i="79" s="1"/>
  <c r="A977" i="79" s="1"/>
  <c r="O976" i="79"/>
  <c r="P976" i="79" s="1"/>
  <c r="A976" i="79" s="1"/>
  <c r="O975" i="79"/>
  <c r="P975" i="79" s="1"/>
  <c r="A975" i="79" s="1"/>
  <c r="O974" i="79"/>
  <c r="P974" i="79" s="1"/>
  <c r="A974" i="79" s="1"/>
  <c r="O973" i="79"/>
  <c r="P973" i="79" s="1"/>
  <c r="A973" i="79" s="1"/>
  <c r="O972" i="79"/>
  <c r="P972" i="79" s="1"/>
  <c r="A972" i="79" s="1"/>
  <c r="O971" i="79"/>
  <c r="P971" i="79" s="1"/>
  <c r="A971" i="79" s="1"/>
  <c r="O970" i="79"/>
  <c r="P970" i="79" s="1"/>
  <c r="A970" i="79" s="1"/>
  <c r="O969" i="79"/>
  <c r="P969" i="79" s="1"/>
  <c r="A969" i="79" s="1"/>
  <c r="O968" i="79"/>
  <c r="P968" i="79" s="1"/>
  <c r="A968" i="79" s="1"/>
  <c r="O967" i="79"/>
  <c r="P967" i="79" s="1"/>
  <c r="A967" i="79" s="1"/>
  <c r="O966" i="79"/>
  <c r="P966" i="79" s="1"/>
  <c r="A966" i="79" s="1"/>
  <c r="O965" i="79"/>
  <c r="P965" i="79" s="1"/>
  <c r="A965" i="79" s="1"/>
  <c r="O964" i="79"/>
  <c r="P964" i="79" s="1"/>
  <c r="A964" i="79" s="1"/>
  <c r="O963" i="79"/>
  <c r="P963" i="79" s="1"/>
  <c r="A963" i="79" s="1"/>
  <c r="O962" i="79"/>
  <c r="P962" i="79" s="1"/>
  <c r="A962" i="79" s="1"/>
  <c r="O961" i="79"/>
  <c r="P961" i="79" s="1"/>
  <c r="A961" i="79" s="1"/>
  <c r="O960" i="79"/>
  <c r="P960" i="79" s="1"/>
  <c r="A960" i="79" s="1"/>
  <c r="O959" i="79"/>
  <c r="P959" i="79" s="1"/>
  <c r="A959" i="79" s="1"/>
  <c r="O958" i="79"/>
  <c r="P958" i="79" s="1"/>
  <c r="A958" i="79" s="1"/>
  <c r="O957" i="79"/>
  <c r="P957" i="79" s="1"/>
  <c r="A957" i="79" s="1"/>
  <c r="O956" i="79"/>
  <c r="P956" i="79" s="1"/>
  <c r="A956" i="79" s="1"/>
  <c r="O955" i="79"/>
  <c r="P955" i="79" s="1"/>
  <c r="A955" i="79" s="1"/>
  <c r="O954" i="79"/>
  <c r="P954" i="79" s="1"/>
  <c r="A954" i="79" s="1"/>
  <c r="O953" i="79"/>
  <c r="P953" i="79" s="1"/>
  <c r="A953" i="79" s="1"/>
  <c r="O952" i="79"/>
  <c r="P952" i="79" s="1"/>
  <c r="A952" i="79" s="1"/>
  <c r="O951" i="79"/>
  <c r="P951" i="79" s="1"/>
  <c r="A951" i="79" s="1"/>
  <c r="O950" i="79"/>
  <c r="P950" i="79" s="1"/>
  <c r="A950" i="79" s="1"/>
  <c r="O949" i="79"/>
  <c r="P949" i="79" s="1"/>
  <c r="A949" i="79" s="1"/>
  <c r="O948" i="79"/>
  <c r="P948" i="79" s="1"/>
  <c r="A948" i="79" s="1"/>
  <c r="O947" i="79"/>
  <c r="P947" i="79" s="1"/>
  <c r="A947" i="79" s="1"/>
  <c r="O946" i="79"/>
  <c r="P946" i="79" s="1"/>
  <c r="A946" i="79" s="1"/>
  <c r="O945" i="79"/>
  <c r="P945" i="79" s="1"/>
  <c r="A945" i="79" s="1"/>
  <c r="O944" i="79"/>
  <c r="P944" i="79" s="1"/>
  <c r="A944" i="79" s="1"/>
  <c r="O943" i="79"/>
  <c r="P943" i="79" s="1"/>
  <c r="A943" i="79" s="1"/>
  <c r="O942" i="79"/>
  <c r="P942" i="79" s="1"/>
  <c r="A942" i="79" s="1"/>
  <c r="O941" i="79"/>
  <c r="P941" i="79" s="1"/>
  <c r="A941" i="79" s="1"/>
  <c r="O940" i="79"/>
  <c r="P940" i="79" s="1"/>
  <c r="A940" i="79" s="1"/>
  <c r="O939" i="79"/>
  <c r="P939" i="79" s="1"/>
  <c r="A939" i="79" s="1"/>
  <c r="O938" i="79"/>
  <c r="P938" i="79" s="1"/>
  <c r="A938" i="79" s="1"/>
  <c r="O937" i="79"/>
  <c r="P937" i="79" s="1"/>
  <c r="A937" i="79" s="1"/>
  <c r="O936" i="79"/>
  <c r="P936" i="79" s="1"/>
  <c r="A936" i="79" s="1"/>
  <c r="O935" i="79"/>
  <c r="P935" i="79" s="1"/>
  <c r="A935" i="79" s="1"/>
  <c r="O934" i="79"/>
  <c r="P934" i="79" s="1"/>
  <c r="A934" i="79" s="1"/>
  <c r="O933" i="79"/>
  <c r="P933" i="79" s="1"/>
  <c r="A933" i="79" s="1"/>
  <c r="O932" i="79"/>
  <c r="P932" i="79" s="1"/>
  <c r="A932" i="79" s="1"/>
  <c r="O931" i="79"/>
  <c r="P931" i="79" s="1"/>
  <c r="A931" i="79" s="1"/>
  <c r="O930" i="79"/>
  <c r="P930" i="79" s="1"/>
  <c r="A930" i="79" s="1"/>
  <c r="O929" i="79"/>
  <c r="P929" i="79" s="1"/>
  <c r="A929" i="79" s="1"/>
  <c r="O928" i="79"/>
  <c r="P928" i="79" s="1"/>
  <c r="A928" i="79" s="1"/>
  <c r="O927" i="79"/>
  <c r="P927" i="79" s="1"/>
  <c r="A927" i="79" s="1"/>
  <c r="O926" i="79"/>
  <c r="P926" i="79" s="1"/>
  <c r="A926" i="79" s="1"/>
  <c r="O925" i="79"/>
  <c r="P925" i="79" s="1"/>
  <c r="A925" i="79" s="1"/>
  <c r="O924" i="79"/>
  <c r="P924" i="79" s="1"/>
  <c r="A924" i="79" s="1"/>
  <c r="O923" i="79"/>
  <c r="P923" i="79" s="1"/>
  <c r="A923" i="79" s="1"/>
  <c r="O922" i="79"/>
  <c r="P922" i="79" s="1"/>
  <c r="A922" i="79" s="1"/>
  <c r="O921" i="79"/>
  <c r="P921" i="79" s="1"/>
  <c r="A921" i="79" s="1"/>
  <c r="O920" i="79"/>
  <c r="P920" i="79" s="1"/>
  <c r="A920" i="79" s="1"/>
  <c r="O919" i="79"/>
  <c r="P919" i="79" s="1"/>
  <c r="A919" i="79" s="1"/>
  <c r="O918" i="79"/>
  <c r="P918" i="79" s="1"/>
  <c r="A918" i="79" s="1"/>
  <c r="O917" i="79"/>
  <c r="P917" i="79" s="1"/>
  <c r="A917" i="79" s="1"/>
  <c r="O916" i="79"/>
  <c r="P916" i="79" s="1"/>
  <c r="A916" i="79" s="1"/>
  <c r="O915" i="79"/>
  <c r="P915" i="79" s="1"/>
  <c r="A915" i="79" s="1"/>
  <c r="O914" i="79"/>
  <c r="P914" i="79" s="1"/>
  <c r="A914" i="79" s="1"/>
  <c r="O913" i="79"/>
  <c r="P913" i="79" s="1"/>
  <c r="A913" i="79" s="1"/>
  <c r="O912" i="79"/>
  <c r="P912" i="79" s="1"/>
  <c r="A912" i="79" s="1"/>
  <c r="O911" i="79"/>
  <c r="P911" i="79" s="1"/>
  <c r="A911" i="79" s="1"/>
  <c r="O910" i="79"/>
  <c r="P910" i="79" s="1"/>
  <c r="A910" i="79" s="1"/>
  <c r="O909" i="79"/>
  <c r="P909" i="79" s="1"/>
  <c r="A909" i="79" s="1"/>
  <c r="O908" i="79"/>
  <c r="P908" i="79" s="1"/>
  <c r="A908" i="79" s="1"/>
  <c r="O907" i="79"/>
  <c r="P907" i="79" s="1"/>
  <c r="A907" i="79" s="1"/>
  <c r="O906" i="79"/>
  <c r="P906" i="79" s="1"/>
  <c r="A906" i="79" s="1"/>
  <c r="O905" i="79"/>
  <c r="P905" i="79" s="1"/>
  <c r="A905" i="79" s="1"/>
  <c r="O904" i="79"/>
  <c r="P904" i="79" s="1"/>
  <c r="A904" i="79" s="1"/>
  <c r="O903" i="79"/>
  <c r="P903" i="79" s="1"/>
  <c r="A903" i="79" s="1"/>
  <c r="O902" i="79"/>
  <c r="P902" i="79" s="1"/>
  <c r="A902" i="79" s="1"/>
  <c r="O901" i="79"/>
  <c r="P901" i="79" s="1"/>
  <c r="A901" i="79" s="1"/>
  <c r="O900" i="79"/>
  <c r="P900" i="79" s="1"/>
  <c r="A900" i="79" s="1"/>
  <c r="O899" i="79"/>
  <c r="P899" i="79" s="1"/>
  <c r="A899" i="79" s="1"/>
  <c r="O898" i="79"/>
  <c r="P898" i="79" s="1"/>
  <c r="A898" i="79" s="1"/>
  <c r="O897" i="79"/>
  <c r="P897" i="79" s="1"/>
  <c r="A897" i="79" s="1"/>
  <c r="O896" i="79"/>
  <c r="P896" i="79" s="1"/>
  <c r="A896" i="79" s="1"/>
  <c r="O895" i="79"/>
  <c r="P895" i="79" s="1"/>
  <c r="A895" i="79" s="1"/>
  <c r="O894" i="79"/>
  <c r="P894" i="79" s="1"/>
  <c r="A894" i="79" s="1"/>
  <c r="O893" i="79"/>
  <c r="P893" i="79" s="1"/>
  <c r="A893" i="79" s="1"/>
  <c r="O892" i="79"/>
  <c r="P892" i="79" s="1"/>
  <c r="A892" i="79" s="1"/>
  <c r="O891" i="79"/>
  <c r="P891" i="79" s="1"/>
  <c r="A891" i="79" s="1"/>
  <c r="O890" i="79"/>
  <c r="P890" i="79" s="1"/>
  <c r="A890" i="79" s="1"/>
  <c r="O889" i="79"/>
  <c r="P889" i="79" s="1"/>
  <c r="A889" i="79" s="1"/>
  <c r="O888" i="79"/>
  <c r="P888" i="79" s="1"/>
  <c r="A888" i="79" s="1"/>
  <c r="O887" i="79"/>
  <c r="P887" i="79" s="1"/>
  <c r="A887" i="79" s="1"/>
  <c r="O886" i="79"/>
  <c r="P886" i="79" s="1"/>
  <c r="A886" i="79" s="1"/>
  <c r="O885" i="79"/>
  <c r="P885" i="79" s="1"/>
  <c r="A885" i="79" s="1"/>
  <c r="O884" i="79"/>
  <c r="P884" i="79" s="1"/>
  <c r="A884" i="79" s="1"/>
  <c r="O883" i="79"/>
  <c r="P883" i="79" s="1"/>
  <c r="A883" i="79" s="1"/>
  <c r="O882" i="79"/>
  <c r="P882" i="79" s="1"/>
  <c r="A882" i="79" s="1"/>
  <c r="O881" i="79"/>
  <c r="P881" i="79" s="1"/>
  <c r="A881" i="79" s="1"/>
  <c r="O880" i="79"/>
  <c r="P880" i="79" s="1"/>
  <c r="A880" i="79" s="1"/>
  <c r="O879" i="79"/>
  <c r="P879" i="79" s="1"/>
  <c r="A879" i="79" s="1"/>
  <c r="O878" i="79"/>
  <c r="P878" i="79" s="1"/>
  <c r="A878" i="79" s="1"/>
  <c r="O877" i="79"/>
  <c r="P877" i="79" s="1"/>
  <c r="A877" i="79" s="1"/>
  <c r="O876" i="79"/>
  <c r="P876" i="79" s="1"/>
  <c r="A876" i="79" s="1"/>
  <c r="O875" i="79"/>
  <c r="P875" i="79" s="1"/>
  <c r="A875" i="79" s="1"/>
  <c r="O874" i="79"/>
  <c r="P874" i="79" s="1"/>
  <c r="A874" i="79" s="1"/>
  <c r="O873" i="79"/>
  <c r="P873" i="79" s="1"/>
  <c r="A873" i="79" s="1"/>
  <c r="O872" i="79"/>
  <c r="P872" i="79" s="1"/>
  <c r="A872" i="79" s="1"/>
  <c r="O871" i="79"/>
  <c r="P871" i="79" s="1"/>
  <c r="A871" i="79" s="1"/>
  <c r="O870" i="79"/>
  <c r="P870" i="79" s="1"/>
  <c r="A870" i="79" s="1"/>
  <c r="O869" i="79"/>
  <c r="P869" i="79" s="1"/>
  <c r="A869" i="79" s="1"/>
  <c r="O868" i="79"/>
  <c r="P868" i="79" s="1"/>
  <c r="A868" i="79" s="1"/>
  <c r="O867" i="79"/>
  <c r="P867" i="79" s="1"/>
  <c r="A867" i="79" s="1"/>
  <c r="O866" i="79"/>
  <c r="P866" i="79" s="1"/>
  <c r="A866" i="79" s="1"/>
  <c r="O865" i="79"/>
  <c r="P865" i="79" s="1"/>
  <c r="A865" i="79" s="1"/>
  <c r="O864" i="79"/>
  <c r="P864" i="79" s="1"/>
  <c r="A864" i="79" s="1"/>
  <c r="O863" i="79"/>
  <c r="P863" i="79" s="1"/>
  <c r="A863" i="79" s="1"/>
  <c r="O862" i="79"/>
  <c r="P862" i="79" s="1"/>
  <c r="A862" i="79" s="1"/>
  <c r="O861" i="79"/>
  <c r="P861" i="79" s="1"/>
  <c r="A861" i="79" s="1"/>
  <c r="O860" i="79"/>
  <c r="P860" i="79" s="1"/>
  <c r="A860" i="79" s="1"/>
  <c r="O859" i="79"/>
  <c r="P859" i="79" s="1"/>
  <c r="A859" i="79" s="1"/>
  <c r="O858" i="79"/>
  <c r="P858" i="79" s="1"/>
  <c r="A858" i="79" s="1"/>
  <c r="O857" i="79"/>
  <c r="P857" i="79" s="1"/>
  <c r="A857" i="79" s="1"/>
  <c r="O856" i="79"/>
  <c r="P856" i="79" s="1"/>
  <c r="A856" i="79" s="1"/>
  <c r="O855" i="79"/>
  <c r="P855" i="79" s="1"/>
  <c r="A855" i="79" s="1"/>
  <c r="O854" i="79"/>
  <c r="P854" i="79" s="1"/>
  <c r="A854" i="79" s="1"/>
  <c r="O853" i="79"/>
  <c r="P853" i="79" s="1"/>
  <c r="A853" i="79" s="1"/>
  <c r="O852" i="79"/>
  <c r="P852" i="79" s="1"/>
  <c r="A852" i="79" s="1"/>
  <c r="O851" i="79"/>
  <c r="P851" i="79" s="1"/>
  <c r="A851" i="79" s="1"/>
  <c r="O850" i="79"/>
  <c r="P850" i="79" s="1"/>
  <c r="A850" i="79" s="1"/>
  <c r="O849" i="79"/>
  <c r="P849" i="79" s="1"/>
  <c r="A849" i="79" s="1"/>
  <c r="O848" i="79"/>
  <c r="P848" i="79" s="1"/>
  <c r="A848" i="79" s="1"/>
  <c r="O847" i="79"/>
  <c r="P847" i="79" s="1"/>
  <c r="A847" i="79" s="1"/>
  <c r="O846" i="79"/>
  <c r="P846" i="79" s="1"/>
  <c r="A846" i="79" s="1"/>
  <c r="O845" i="79"/>
  <c r="P845" i="79" s="1"/>
  <c r="A845" i="79" s="1"/>
  <c r="O844" i="79"/>
  <c r="P844" i="79" s="1"/>
  <c r="A844" i="79" s="1"/>
  <c r="O843" i="79"/>
  <c r="P843" i="79" s="1"/>
  <c r="A843" i="79" s="1"/>
  <c r="O842" i="79"/>
  <c r="P842" i="79" s="1"/>
  <c r="A842" i="79" s="1"/>
  <c r="O841" i="79"/>
  <c r="P841" i="79" s="1"/>
  <c r="A841" i="79" s="1"/>
  <c r="O840" i="79"/>
  <c r="P840" i="79" s="1"/>
  <c r="A840" i="79" s="1"/>
  <c r="O839" i="79"/>
  <c r="P839" i="79" s="1"/>
  <c r="A839" i="79" s="1"/>
  <c r="O838" i="79"/>
  <c r="P838" i="79" s="1"/>
  <c r="A838" i="79" s="1"/>
  <c r="O837" i="79"/>
  <c r="P837" i="79" s="1"/>
  <c r="A837" i="79" s="1"/>
  <c r="O836" i="79"/>
  <c r="P836" i="79" s="1"/>
  <c r="A836" i="79" s="1"/>
  <c r="O835" i="79"/>
  <c r="P835" i="79" s="1"/>
  <c r="A835" i="79" s="1"/>
  <c r="O834" i="79"/>
  <c r="P834" i="79" s="1"/>
  <c r="A834" i="79" s="1"/>
  <c r="O833" i="79"/>
  <c r="P833" i="79" s="1"/>
  <c r="A833" i="79" s="1"/>
  <c r="O832" i="79"/>
  <c r="P832" i="79" s="1"/>
  <c r="A832" i="79" s="1"/>
  <c r="O831" i="79"/>
  <c r="P831" i="79" s="1"/>
  <c r="A831" i="79" s="1"/>
  <c r="O830" i="79"/>
  <c r="P830" i="79" s="1"/>
  <c r="A830" i="79" s="1"/>
  <c r="O829" i="79"/>
  <c r="P829" i="79" s="1"/>
  <c r="A829" i="79" s="1"/>
  <c r="O828" i="79"/>
  <c r="P828" i="79" s="1"/>
  <c r="A828" i="79" s="1"/>
  <c r="O827" i="79"/>
  <c r="P827" i="79" s="1"/>
  <c r="A827" i="79" s="1"/>
  <c r="O826" i="79"/>
  <c r="P826" i="79" s="1"/>
  <c r="A826" i="79" s="1"/>
  <c r="O825" i="79"/>
  <c r="P825" i="79" s="1"/>
  <c r="A825" i="79" s="1"/>
  <c r="O824" i="79"/>
  <c r="P824" i="79" s="1"/>
  <c r="A824" i="79" s="1"/>
  <c r="O823" i="79"/>
  <c r="P823" i="79" s="1"/>
  <c r="A823" i="79" s="1"/>
  <c r="O822" i="79"/>
  <c r="P822" i="79" s="1"/>
  <c r="A822" i="79" s="1"/>
  <c r="O821" i="79"/>
  <c r="P821" i="79" s="1"/>
  <c r="A821" i="79" s="1"/>
  <c r="O820" i="79"/>
  <c r="P820" i="79" s="1"/>
  <c r="A820" i="79" s="1"/>
  <c r="O819" i="79"/>
  <c r="P819" i="79" s="1"/>
  <c r="A819" i="79" s="1"/>
  <c r="O818" i="79"/>
  <c r="P818" i="79" s="1"/>
  <c r="A818" i="79" s="1"/>
  <c r="O817" i="79"/>
  <c r="P817" i="79" s="1"/>
  <c r="A817" i="79" s="1"/>
  <c r="O816" i="79"/>
  <c r="P816" i="79" s="1"/>
  <c r="A816" i="79" s="1"/>
  <c r="O815" i="79"/>
  <c r="P815" i="79" s="1"/>
  <c r="A815" i="79" s="1"/>
  <c r="O814" i="79"/>
  <c r="P814" i="79" s="1"/>
  <c r="A814" i="79" s="1"/>
  <c r="O813" i="79"/>
  <c r="P813" i="79" s="1"/>
  <c r="A813" i="79" s="1"/>
  <c r="O812" i="79"/>
  <c r="P812" i="79" s="1"/>
  <c r="A812" i="79" s="1"/>
  <c r="O811" i="79"/>
  <c r="P811" i="79" s="1"/>
  <c r="A811" i="79" s="1"/>
  <c r="O810" i="79"/>
  <c r="P810" i="79" s="1"/>
  <c r="A810" i="79" s="1"/>
  <c r="O809" i="79"/>
  <c r="P809" i="79" s="1"/>
  <c r="A809" i="79" s="1"/>
  <c r="O808" i="79"/>
  <c r="P808" i="79" s="1"/>
  <c r="A808" i="79" s="1"/>
  <c r="O807" i="79"/>
  <c r="P807" i="79" s="1"/>
  <c r="A807" i="79" s="1"/>
  <c r="O806" i="79"/>
  <c r="P806" i="79" s="1"/>
  <c r="A806" i="79" s="1"/>
  <c r="O805" i="79"/>
  <c r="P805" i="79" s="1"/>
  <c r="A805" i="79" s="1"/>
  <c r="O804" i="79"/>
  <c r="P804" i="79" s="1"/>
  <c r="A804" i="79" s="1"/>
  <c r="O803" i="79"/>
  <c r="P803" i="79" s="1"/>
  <c r="A803" i="79" s="1"/>
  <c r="O802" i="79"/>
  <c r="P802" i="79" s="1"/>
  <c r="A802" i="79" s="1"/>
  <c r="O801" i="79"/>
  <c r="P801" i="79" s="1"/>
  <c r="A801" i="79" s="1"/>
  <c r="O800" i="79"/>
  <c r="P800" i="79" s="1"/>
  <c r="A800" i="79" s="1"/>
  <c r="O799" i="79"/>
  <c r="P799" i="79" s="1"/>
  <c r="A799" i="79" s="1"/>
  <c r="O798" i="79"/>
  <c r="P798" i="79" s="1"/>
  <c r="A798" i="79" s="1"/>
  <c r="O797" i="79"/>
  <c r="P797" i="79" s="1"/>
  <c r="A797" i="79" s="1"/>
  <c r="O796" i="79"/>
  <c r="P796" i="79" s="1"/>
  <c r="A796" i="79" s="1"/>
  <c r="O795" i="79"/>
  <c r="P795" i="79" s="1"/>
  <c r="A795" i="79" s="1"/>
  <c r="O794" i="79"/>
  <c r="P794" i="79" s="1"/>
  <c r="A794" i="79" s="1"/>
  <c r="O793" i="79"/>
  <c r="P793" i="79" s="1"/>
  <c r="A793" i="79" s="1"/>
  <c r="O792" i="79"/>
  <c r="P792" i="79" s="1"/>
  <c r="A792" i="79" s="1"/>
  <c r="O791" i="79"/>
  <c r="P791" i="79" s="1"/>
  <c r="A791" i="79" s="1"/>
  <c r="O790" i="79"/>
  <c r="P790" i="79" s="1"/>
  <c r="A790" i="79" s="1"/>
  <c r="O789" i="79"/>
  <c r="P789" i="79" s="1"/>
  <c r="A789" i="79" s="1"/>
  <c r="O788" i="79"/>
  <c r="P788" i="79" s="1"/>
  <c r="A788" i="79" s="1"/>
  <c r="O787" i="79"/>
  <c r="P787" i="79" s="1"/>
  <c r="A787" i="79" s="1"/>
  <c r="O786" i="79"/>
  <c r="P786" i="79" s="1"/>
  <c r="A786" i="79" s="1"/>
  <c r="O785" i="79"/>
  <c r="P785" i="79" s="1"/>
  <c r="A785" i="79" s="1"/>
  <c r="O784" i="79"/>
  <c r="P784" i="79" s="1"/>
  <c r="A784" i="79" s="1"/>
  <c r="O783" i="79"/>
  <c r="P783" i="79" s="1"/>
  <c r="A783" i="79" s="1"/>
  <c r="O782" i="79"/>
  <c r="P782" i="79" s="1"/>
  <c r="A782" i="79" s="1"/>
  <c r="O781" i="79"/>
  <c r="P781" i="79" s="1"/>
  <c r="A781" i="79" s="1"/>
  <c r="O780" i="79"/>
  <c r="P780" i="79" s="1"/>
  <c r="A780" i="79" s="1"/>
  <c r="O779" i="79"/>
  <c r="P779" i="79" s="1"/>
  <c r="A779" i="79" s="1"/>
  <c r="O778" i="79"/>
  <c r="P778" i="79" s="1"/>
  <c r="A778" i="79" s="1"/>
  <c r="O777" i="79"/>
  <c r="P777" i="79" s="1"/>
  <c r="A777" i="79" s="1"/>
  <c r="O776" i="79"/>
  <c r="P776" i="79" s="1"/>
  <c r="A776" i="79" s="1"/>
  <c r="O775" i="79"/>
  <c r="P775" i="79" s="1"/>
  <c r="A775" i="79" s="1"/>
  <c r="O774" i="79"/>
  <c r="P774" i="79" s="1"/>
  <c r="A774" i="79" s="1"/>
  <c r="O773" i="79"/>
  <c r="P773" i="79" s="1"/>
  <c r="A773" i="79" s="1"/>
  <c r="O772" i="79"/>
  <c r="P772" i="79" s="1"/>
  <c r="A772" i="79" s="1"/>
  <c r="O771" i="79"/>
  <c r="P771" i="79" s="1"/>
  <c r="A771" i="79" s="1"/>
  <c r="O770" i="79"/>
  <c r="P770" i="79" s="1"/>
  <c r="A770" i="79" s="1"/>
  <c r="O769" i="79"/>
  <c r="P769" i="79" s="1"/>
  <c r="A769" i="79" s="1"/>
  <c r="O768" i="79"/>
  <c r="P768" i="79" s="1"/>
  <c r="A768" i="79" s="1"/>
  <c r="O767" i="79"/>
  <c r="P767" i="79" s="1"/>
  <c r="A767" i="79" s="1"/>
  <c r="O766" i="79"/>
  <c r="P766" i="79" s="1"/>
  <c r="A766" i="79" s="1"/>
  <c r="P765" i="79"/>
  <c r="A765" i="79" s="1"/>
  <c r="O765" i="79"/>
  <c r="O764" i="79"/>
  <c r="P764" i="79" s="1"/>
  <c r="A764" i="79" s="1"/>
  <c r="O763" i="79"/>
  <c r="P763" i="79" s="1"/>
  <c r="A763" i="79" s="1"/>
  <c r="O762" i="79"/>
  <c r="P762" i="79" s="1"/>
  <c r="A762" i="79" s="1"/>
  <c r="O761" i="79"/>
  <c r="P761" i="79" s="1"/>
  <c r="A761" i="79" s="1"/>
  <c r="O760" i="79"/>
  <c r="P760" i="79" s="1"/>
  <c r="A760" i="79" s="1"/>
  <c r="O759" i="79"/>
  <c r="P759" i="79" s="1"/>
  <c r="A759" i="79" s="1"/>
  <c r="O758" i="79"/>
  <c r="P758" i="79" s="1"/>
  <c r="A758" i="79" s="1"/>
  <c r="O757" i="79"/>
  <c r="P757" i="79" s="1"/>
  <c r="A757" i="79" s="1"/>
  <c r="O756" i="79"/>
  <c r="P756" i="79" s="1"/>
  <c r="A756" i="79" s="1"/>
  <c r="O755" i="79"/>
  <c r="P755" i="79" s="1"/>
  <c r="A755" i="79" s="1"/>
  <c r="O754" i="79"/>
  <c r="P754" i="79" s="1"/>
  <c r="A754" i="79" s="1"/>
  <c r="O753" i="79"/>
  <c r="P753" i="79" s="1"/>
  <c r="A753" i="79" s="1"/>
  <c r="O752" i="79"/>
  <c r="P752" i="79" s="1"/>
  <c r="A752" i="79" s="1"/>
  <c r="O751" i="79"/>
  <c r="P751" i="79" s="1"/>
  <c r="A751" i="79" s="1"/>
  <c r="O750" i="79"/>
  <c r="P750" i="79" s="1"/>
  <c r="A750" i="79" s="1"/>
  <c r="O749" i="79"/>
  <c r="P749" i="79" s="1"/>
  <c r="A749" i="79" s="1"/>
  <c r="O748" i="79"/>
  <c r="P748" i="79" s="1"/>
  <c r="A748" i="79" s="1"/>
  <c r="O747" i="79"/>
  <c r="P747" i="79" s="1"/>
  <c r="A747" i="79" s="1"/>
  <c r="O746" i="79"/>
  <c r="P746" i="79" s="1"/>
  <c r="A746" i="79" s="1"/>
  <c r="O745" i="79"/>
  <c r="P745" i="79" s="1"/>
  <c r="A745" i="79" s="1"/>
  <c r="O744" i="79"/>
  <c r="P744" i="79" s="1"/>
  <c r="A744" i="79" s="1"/>
  <c r="O743" i="79"/>
  <c r="P743" i="79" s="1"/>
  <c r="A743" i="79" s="1"/>
  <c r="O742" i="79"/>
  <c r="P742" i="79" s="1"/>
  <c r="A742" i="79" s="1"/>
  <c r="O741" i="79"/>
  <c r="P741" i="79" s="1"/>
  <c r="A741" i="79" s="1"/>
  <c r="O740" i="79"/>
  <c r="P740" i="79" s="1"/>
  <c r="A740" i="79" s="1"/>
  <c r="O739" i="79"/>
  <c r="P739" i="79" s="1"/>
  <c r="A739" i="79" s="1"/>
  <c r="O738" i="79"/>
  <c r="P738" i="79" s="1"/>
  <c r="A738" i="79" s="1"/>
  <c r="O737" i="79"/>
  <c r="P737" i="79" s="1"/>
  <c r="A737" i="79" s="1"/>
  <c r="O736" i="79"/>
  <c r="P736" i="79" s="1"/>
  <c r="A736" i="79" s="1"/>
  <c r="O735" i="79"/>
  <c r="P735" i="79" s="1"/>
  <c r="A735" i="79" s="1"/>
  <c r="O734" i="79"/>
  <c r="P734" i="79" s="1"/>
  <c r="A734" i="79" s="1"/>
  <c r="O733" i="79"/>
  <c r="P733" i="79" s="1"/>
  <c r="A733" i="79" s="1"/>
  <c r="O732" i="79"/>
  <c r="P732" i="79" s="1"/>
  <c r="A732" i="79" s="1"/>
  <c r="O731" i="79"/>
  <c r="P731" i="79" s="1"/>
  <c r="A731" i="79" s="1"/>
  <c r="O730" i="79"/>
  <c r="P730" i="79" s="1"/>
  <c r="A730" i="79" s="1"/>
  <c r="O729" i="79"/>
  <c r="P729" i="79" s="1"/>
  <c r="A729" i="79" s="1"/>
  <c r="O728" i="79"/>
  <c r="P728" i="79" s="1"/>
  <c r="A728" i="79" s="1"/>
  <c r="O727" i="79"/>
  <c r="P727" i="79" s="1"/>
  <c r="A727" i="79" s="1"/>
  <c r="O726" i="79"/>
  <c r="P726" i="79" s="1"/>
  <c r="A726" i="79" s="1"/>
  <c r="O725" i="79"/>
  <c r="P725" i="79" s="1"/>
  <c r="A725" i="79" s="1"/>
  <c r="O724" i="79"/>
  <c r="P724" i="79" s="1"/>
  <c r="A724" i="79" s="1"/>
  <c r="O723" i="79"/>
  <c r="P723" i="79" s="1"/>
  <c r="A723" i="79" s="1"/>
  <c r="O722" i="79"/>
  <c r="P722" i="79" s="1"/>
  <c r="A722" i="79" s="1"/>
  <c r="O721" i="79"/>
  <c r="P721" i="79" s="1"/>
  <c r="A721" i="79" s="1"/>
  <c r="O720" i="79"/>
  <c r="P720" i="79" s="1"/>
  <c r="A720" i="79" s="1"/>
  <c r="P719" i="79"/>
  <c r="A719" i="79" s="1"/>
  <c r="O719" i="79"/>
  <c r="O718" i="79"/>
  <c r="P718" i="79" s="1"/>
  <c r="A718" i="79" s="1"/>
  <c r="O717" i="79"/>
  <c r="P717" i="79" s="1"/>
  <c r="A717" i="79" s="1"/>
  <c r="O716" i="79"/>
  <c r="P716" i="79" s="1"/>
  <c r="A716" i="79" s="1"/>
  <c r="O715" i="79"/>
  <c r="P715" i="79" s="1"/>
  <c r="A715" i="79" s="1"/>
  <c r="O714" i="79"/>
  <c r="P714" i="79" s="1"/>
  <c r="A714" i="79" s="1"/>
  <c r="O713" i="79"/>
  <c r="P713" i="79" s="1"/>
  <c r="A713" i="79" s="1"/>
  <c r="O712" i="79"/>
  <c r="P712" i="79" s="1"/>
  <c r="A712" i="79" s="1"/>
  <c r="O711" i="79"/>
  <c r="P711" i="79" s="1"/>
  <c r="A711" i="79" s="1"/>
  <c r="O710" i="79"/>
  <c r="P710" i="79" s="1"/>
  <c r="A710" i="79" s="1"/>
  <c r="O709" i="79"/>
  <c r="P709" i="79" s="1"/>
  <c r="A709" i="79" s="1"/>
  <c r="O708" i="79"/>
  <c r="P708" i="79" s="1"/>
  <c r="A708" i="79" s="1"/>
  <c r="O707" i="79"/>
  <c r="P707" i="79" s="1"/>
  <c r="A707" i="79" s="1"/>
  <c r="O706" i="79"/>
  <c r="P706" i="79" s="1"/>
  <c r="A706" i="79" s="1"/>
  <c r="O705" i="79"/>
  <c r="P705" i="79" s="1"/>
  <c r="A705" i="79" s="1"/>
  <c r="O704" i="79"/>
  <c r="P704" i="79" s="1"/>
  <c r="A704" i="79" s="1"/>
  <c r="O703" i="79"/>
  <c r="P703" i="79" s="1"/>
  <c r="A703" i="79" s="1"/>
  <c r="O702" i="79"/>
  <c r="P702" i="79" s="1"/>
  <c r="A702" i="79" s="1"/>
  <c r="O701" i="79"/>
  <c r="P701" i="79" s="1"/>
  <c r="A701" i="79" s="1"/>
  <c r="O700" i="79"/>
  <c r="P700" i="79" s="1"/>
  <c r="A700" i="79" s="1"/>
  <c r="O699" i="79"/>
  <c r="P699" i="79" s="1"/>
  <c r="A699" i="79" s="1"/>
  <c r="O698" i="79"/>
  <c r="P698" i="79" s="1"/>
  <c r="A698" i="79" s="1"/>
  <c r="O697" i="79"/>
  <c r="P697" i="79" s="1"/>
  <c r="A697" i="79" s="1"/>
  <c r="O696" i="79"/>
  <c r="P696" i="79" s="1"/>
  <c r="A696" i="79" s="1"/>
  <c r="O695" i="79"/>
  <c r="P695" i="79" s="1"/>
  <c r="A695" i="79" s="1"/>
  <c r="O694" i="79"/>
  <c r="P694" i="79" s="1"/>
  <c r="A694" i="79" s="1"/>
  <c r="O693" i="79"/>
  <c r="P693" i="79" s="1"/>
  <c r="A693" i="79" s="1"/>
  <c r="O692" i="79"/>
  <c r="P692" i="79" s="1"/>
  <c r="A692" i="79" s="1"/>
  <c r="O691" i="79"/>
  <c r="P691" i="79" s="1"/>
  <c r="A691" i="79" s="1"/>
  <c r="O690" i="79"/>
  <c r="P690" i="79" s="1"/>
  <c r="A690" i="79" s="1"/>
  <c r="O689" i="79"/>
  <c r="P689" i="79" s="1"/>
  <c r="A689" i="79" s="1"/>
  <c r="O688" i="79"/>
  <c r="P688" i="79" s="1"/>
  <c r="A688" i="79" s="1"/>
  <c r="O687" i="79"/>
  <c r="P687" i="79" s="1"/>
  <c r="A687" i="79" s="1"/>
  <c r="O686" i="79"/>
  <c r="P686" i="79" s="1"/>
  <c r="A686" i="79" s="1"/>
  <c r="O685" i="79"/>
  <c r="P685" i="79" s="1"/>
  <c r="A685" i="79" s="1"/>
  <c r="O684" i="79"/>
  <c r="P684" i="79" s="1"/>
  <c r="A684" i="79" s="1"/>
  <c r="O683" i="79"/>
  <c r="P683" i="79" s="1"/>
  <c r="A683" i="79" s="1"/>
  <c r="O682" i="79"/>
  <c r="P682" i="79" s="1"/>
  <c r="A682" i="79" s="1"/>
  <c r="O681" i="79"/>
  <c r="P681" i="79" s="1"/>
  <c r="A681" i="79" s="1"/>
  <c r="O680" i="79"/>
  <c r="P680" i="79" s="1"/>
  <c r="A680" i="79" s="1"/>
  <c r="O679" i="79"/>
  <c r="P679" i="79" s="1"/>
  <c r="A679" i="79" s="1"/>
  <c r="O678" i="79"/>
  <c r="P678" i="79" s="1"/>
  <c r="A678" i="79" s="1"/>
  <c r="O677" i="79"/>
  <c r="P677" i="79" s="1"/>
  <c r="A677" i="79" s="1"/>
  <c r="O676" i="79"/>
  <c r="P676" i="79" s="1"/>
  <c r="A676" i="79" s="1"/>
  <c r="O675" i="79"/>
  <c r="P675" i="79" s="1"/>
  <c r="A675" i="79" s="1"/>
  <c r="O674" i="79"/>
  <c r="P674" i="79" s="1"/>
  <c r="A674" i="79" s="1"/>
  <c r="O673" i="79"/>
  <c r="P673" i="79" s="1"/>
  <c r="A673" i="79" s="1"/>
  <c r="O672" i="79"/>
  <c r="P672" i="79" s="1"/>
  <c r="A672" i="79" s="1"/>
  <c r="O671" i="79"/>
  <c r="P671" i="79" s="1"/>
  <c r="A671" i="79" s="1"/>
  <c r="O670" i="79"/>
  <c r="P670" i="79" s="1"/>
  <c r="A670" i="79" s="1"/>
  <c r="O669" i="79"/>
  <c r="P669" i="79" s="1"/>
  <c r="A669" i="79" s="1"/>
  <c r="O668" i="79"/>
  <c r="P668" i="79" s="1"/>
  <c r="A668" i="79" s="1"/>
  <c r="O667" i="79"/>
  <c r="P667" i="79" s="1"/>
  <c r="A667" i="79" s="1"/>
  <c r="O666" i="79"/>
  <c r="P666" i="79" s="1"/>
  <c r="A666" i="79" s="1"/>
  <c r="O665" i="79"/>
  <c r="P665" i="79" s="1"/>
  <c r="A665" i="79" s="1"/>
  <c r="O664" i="79"/>
  <c r="P664" i="79" s="1"/>
  <c r="A664" i="79" s="1"/>
  <c r="O663" i="79"/>
  <c r="P663" i="79" s="1"/>
  <c r="A663" i="79" s="1"/>
  <c r="O662" i="79"/>
  <c r="P662" i="79" s="1"/>
  <c r="A662" i="79" s="1"/>
  <c r="O661" i="79"/>
  <c r="P661" i="79" s="1"/>
  <c r="A661" i="79" s="1"/>
  <c r="O660" i="79"/>
  <c r="P660" i="79" s="1"/>
  <c r="A660" i="79" s="1"/>
  <c r="O659" i="79"/>
  <c r="P659" i="79" s="1"/>
  <c r="A659" i="79" s="1"/>
  <c r="O658" i="79"/>
  <c r="P658" i="79" s="1"/>
  <c r="A658" i="79" s="1"/>
  <c r="O657" i="79"/>
  <c r="P657" i="79" s="1"/>
  <c r="A657" i="79" s="1"/>
  <c r="O656" i="79"/>
  <c r="P656" i="79" s="1"/>
  <c r="A656" i="79" s="1"/>
  <c r="O655" i="79"/>
  <c r="P655" i="79" s="1"/>
  <c r="A655" i="79" s="1"/>
  <c r="O654" i="79"/>
  <c r="P654" i="79" s="1"/>
  <c r="A654" i="79" s="1"/>
  <c r="O653" i="79"/>
  <c r="P653" i="79" s="1"/>
  <c r="A653" i="79" s="1"/>
  <c r="O652" i="79"/>
  <c r="P652" i="79" s="1"/>
  <c r="A652" i="79" s="1"/>
  <c r="O651" i="79"/>
  <c r="P651" i="79" s="1"/>
  <c r="A651" i="79" s="1"/>
  <c r="O650" i="79"/>
  <c r="P650" i="79" s="1"/>
  <c r="A650" i="79" s="1"/>
  <c r="O649" i="79"/>
  <c r="P649" i="79" s="1"/>
  <c r="A649" i="79" s="1"/>
  <c r="O648" i="79"/>
  <c r="P648" i="79" s="1"/>
  <c r="A648" i="79" s="1"/>
  <c r="O647" i="79"/>
  <c r="P647" i="79" s="1"/>
  <c r="A647" i="79" s="1"/>
  <c r="O646" i="79"/>
  <c r="P646" i="79" s="1"/>
  <c r="A646" i="79" s="1"/>
  <c r="O645" i="79"/>
  <c r="P645" i="79" s="1"/>
  <c r="A645" i="79" s="1"/>
  <c r="O644" i="79"/>
  <c r="P644" i="79" s="1"/>
  <c r="A644" i="79" s="1"/>
  <c r="O643" i="79"/>
  <c r="P643" i="79" s="1"/>
  <c r="A643" i="79" s="1"/>
  <c r="O642" i="79"/>
  <c r="P642" i="79" s="1"/>
  <c r="A642" i="79" s="1"/>
  <c r="O641" i="79"/>
  <c r="P641" i="79" s="1"/>
  <c r="A641" i="79" s="1"/>
  <c r="O640" i="79"/>
  <c r="P640" i="79" s="1"/>
  <c r="A640" i="79" s="1"/>
  <c r="O639" i="79"/>
  <c r="P639" i="79" s="1"/>
  <c r="A639" i="79" s="1"/>
  <c r="O638" i="79"/>
  <c r="P638" i="79" s="1"/>
  <c r="A638" i="79" s="1"/>
  <c r="O637" i="79"/>
  <c r="P637" i="79" s="1"/>
  <c r="A637" i="79" s="1"/>
  <c r="O636" i="79"/>
  <c r="P636" i="79" s="1"/>
  <c r="A636" i="79" s="1"/>
  <c r="O635" i="79"/>
  <c r="P635" i="79" s="1"/>
  <c r="A635" i="79" s="1"/>
  <c r="O634" i="79"/>
  <c r="P634" i="79" s="1"/>
  <c r="A634" i="79" s="1"/>
  <c r="O633" i="79"/>
  <c r="P633" i="79" s="1"/>
  <c r="A633" i="79" s="1"/>
  <c r="O632" i="79"/>
  <c r="P632" i="79" s="1"/>
  <c r="A632" i="79" s="1"/>
  <c r="O631" i="79"/>
  <c r="P631" i="79" s="1"/>
  <c r="A631" i="79" s="1"/>
  <c r="O630" i="79"/>
  <c r="P630" i="79" s="1"/>
  <c r="A630" i="79" s="1"/>
  <c r="O629" i="79"/>
  <c r="P629" i="79" s="1"/>
  <c r="A629" i="79" s="1"/>
  <c r="O628" i="79"/>
  <c r="P628" i="79" s="1"/>
  <c r="A628" i="79" s="1"/>
  <c r="O627" i="79"/>
  <c r="P627" i="79" s="1"/>
  <c r="A627" i="79" s="1"/>
  <c r="O626" i="79"/>
  <c r="P626" i="79" s="1"/>
  <c r="A626" i="79" s="1"/>
  <c r="O625" i="79"/>
  <c r="P625" i="79" s="1"/>
  <c r="A625" i="79" s="1"/>
  <c r="O624" i="79"/>
  <c r="P624" i="79" s="1"/>
  <c r="A624" i="79" s="1"/>
  <c r="O623" i="79"/>
  <c r="P623" i="79" s="1"/>
  <c r="A623" i="79" s="1"/>
  <c r="O622" i="79"/>
  <c r="P622" i="79" s="1"/>
  <c r="A622" i="79" s="1"/>
  <c r="O621" i="79"/>
  <c r="P621" i="79" s="1"/>
  <c r="A621" i="79" s="1"/>
  <c r="O620" i="79"/>
  <c r="P620" i="79" s="1"/>
  <c r="A620" i="79" s="1"/>
  <c r="O619" i="79"/>
  <c r="P619" i="79" s="1"/>
  <c r="A619" i="79" s="1"/>
  <c r="O618" i="79"/>
  <c r="P618" i="79" s="1"/>
  <c r="A618" i="79" s="1"/>
  <c r="O617" i="79"/>
  <c r="P617" i="79" s="1"/>
  <c r="A617" i="79" s="1"/>
  <c r="O616" i="79"/>
  <c r="P616" i="79" s="1"/>
  <c r="A616" i="79" s="1"/>
  <c r="O615" i="79"/>
  <c r="P615" i="79" s="1"/>
  <c r="A615" i="79" s="1"/>
  <c r="O614" i="79"/>
  <c r="P614" i="79" s="1"/>
  <c r="A614" i="79" s="1"/>
  <c r="O613" i="79"/>
  <c r="P613" i="79" s="1"/>
  <c r="A613" i="79" s="1"/>
  <c r="O612" i="79"/>
  <c r="P612" i="79" s="1"/>
  <c r="A612" i="79" s="1"/>
  <c r="O611" i="79"/>
  <c r="P611" i="79" s="1"/>
  <c r="A611" i="79" s="1"/>
  <c r="O610" i="79"/>
  <c r="P610" i="79" s="1"/>
  <c r="A610" i="79" s="1"/>
  <c r="O609" i="79"/>
  <c r="P609" i="79" s="1"/>
  <c r="A609" i="79" s="1"/>
  <c r="O608" i="79"/>
  <c r="P608" i="79" s="1"/>
  <c r="A608" i="79" s="1"/>
  <c r="O607" i="79"/>
  <c r="P607" i="79" s="1"/>
  <c r="A607" i="79" s="1"/>
  <c r="O606" i="79"/>
  <c r="P606" i="79" s="1"/>
  <c r="A606" i="79" s="1"/>
  <c r="O605" i="79"/>
  <c r="P605" i="79" s="1"/>
  <c r="A605" i="79" s="1"/>
  <c r="O604" i="79"/>
  <c r="P604" i="79" s="1"/>
  <c r="A604" i="79" s="1"/>
  <c r="O603" i="79"/>
  <c r="P603" i="79" s="1"/>
  <c r="A603" i="79" s="1"/>
  <c r="O602" i="79"/>
  <c r="P602" i="79" s="1"/>
  <c r="A602" i="79" s="1"/>
  <c r="O601" i="79"/>
  <c r="P601" i="79" s="1"/>
  <c r="A601" i="79" s="1"/>
  <c r="O600" i="79"/>
  <c r="P600" i="79" s="1"/>
  <c r="A600" i="79" s="1"/>
  <c r="O599" i="79"/>
  <c r="P599" i="79" s="1"/>
  <c r="A599" i="79" s="1"/>
  <c r="O598" i="79"/>
  <c r="P598" i="79" s="1"/>
  <c r="A598" i="79" s="1"/>
  <c r="O597" i="79"/>
  <c r="P597" i="79" s="1"/>
  <c r="A597" i="79" s="1"/>
  <c r="O596" i="79"/>
  <c r="P596" i="79" s="1"/>
  <c r="A596" i="79" s="1"/>
  <c r="O595" i="79"/>
  <c r="P595" i="79" s="1"/>
  <c r="A595" i="79" s="1"/>
  <c r="O594" i="79"/>
  <c r="P594" i="79" s="1"/>
  <c r="A594" i="79" s="1"/>
  <c r="O593" i="79"/>
  <c r="P593" i="79" s="1"/>
  <c r="A593" i="79" s="1"/>
  <c r="O592" i="79"/>
  <c r="P592" i="79" s="1"/>
  <c r="A592" i="79" s="1"/>
  <c r="O591" i="79"/>
  <c r="P591" i="79" s="1"/>
  <c r="A591" i="79" s="1"/>
  <c r="O590" i="79"/>
  <c r="P590" i="79" s="1"/>
  <c r="A590" i="79" s="1"/>
  <c r="O589" i="79"/>
  <c r="P589" i="79" s="1"/>
  <c r="A589" i="79" s="1"/>
  <c r="O588" i="79"/>
  <c r="P588" i="79" s="1"/>
  <c r="A588" i="79" s="1"/>
  <c r="O587" i="79"/>
  <c r="P587" i="79" s="1"/>
  <c r="A587" i="79" s="1"/>
  <c r="O586" i="79"/>
  <c r="P586" i="79" s="1"/>
  <c r="A586" i="79" s="1"/>
  <c r="O585" i="79"/>
  <c r="P585" i="79" s="1"/>
  <c r="A585" i="79" s="1"/>
  <c r="O584" i="79"/>
  <c r="P584" i="79" s="1"/>
  <c r="A584" i="79" s="1"/>
  <c r="O583" i="79"/>
  <c r="P583" i="79" s="1"/>
  <c r="A583" i="79" s="1"/>
  <c r="O582" i="79"/>
  <c r="P582" i="79" s="1"/>
  <c r="A582" i="79" s="1"/>
  <c r="O581" i="79"/>
  <c r="P581" i="79" s="1"/>
  <c r="A581" i="79" s="1"/>
  <c r="O580" i="79"/>
  <c r="P580" i="79" s="1"/>
  <c r="A580" i="79" s="1"/>
  <c r="O579" i="79"/>
  <c r="P579" i="79" s="1"/>
  <c r="A579" i="79" s="1"/>
  <c r="O578" i="79"/>
  <c r="P578" i="79" s="1"/>
  <c r="A578" i="79" s="1"/>
  <c r="O577" i="79"/>
  <c r="P577" i="79" s="1"/>
  <c r="A577" i="79" s="1"/>
  <c r="O576" i="79"/>
  <c r="P576" i="79" s="1"/>
  <c r="A576" i="79" s="1"/>
  <c r="O575" i="79"/>
  <c r="P575" i="79" s="1"/>
  <c r="A575" i="79" s="1"/>
  <c r="O574" i="79"/>
  <c r="P574" i="79" s="1"/>
  <c r="A574" i="79" s="1"/>
  <c r="O573" i="79"/>
  <c r="P573" i="79" s="1"/>
  <c r="A573" i="79" s="1"/>
  <c r="O572" i="79"/>
  <c r="P572" i="79" s="1"/>
  <c r="A572" i="79" s="1"/>
  <c r="O571" i="79"/>
  <c r="P571" i="79" s="1"/>
  <c r="A571" i="79" s="1"/>
  <c r="O570" i="79"/>
  <c r="P570" i="79" s="1"/>
  <c r="A570" i="79" s="1"/>
  <c r="O569" i="79"/>
  <c r="P569" i="79" s="1"/>
  <c r="A569" i="79" s="1"/>
  <c r="O568" i="79"/>
  <c r="P568" i="79" s="1"/>
  <c r="A568" i="79" s="1"/>
  <c r="O567" i="79"/>
  <c r="P567" i="79" s="1"/>
  <c r="A567" i="79" s="1"/>
  <c r="O566" i="79"/>
  <c r="P566" i="79" s="1"/>
  <c r="A566" i="79" s="1"/>
  <c r="O565" i="79"/>
  <c r="P565" i="79" s="1"/>
  <c r="A565" i="79" s="1"/>
  <c r="O564" i="79"/>
  <c r="P564" i="79" s="1"/>
  <c r="A564" i="79" s="1"/>
  <c r="O563" i="79"/>
  <c r="P563" i="79" s="1"/>
  <c r="A563" i="79" s="1"/>
  <c r="O562" i="79"/>
  <c r="P562" i="79" s="1"/>
  <c r="A562" i="79" s="1"/>
  <c r="O561" i="79"/>
  <c r="P561" i="79" s="1"/>
  <c r="A561" i="79" s="1"/>
  <c r="O560" i="79"/>
  <c r="P560" i="79" s="1"/>
  <c r="A560" i="79" s="1"/>
  <c r="O559" i="79"/>
  <c r="P559" i="79" s="1"/>
  <c r="A559" i="79" s="1"/>
  <c r="O558" i="79"/>
  <c r="P558" i="79" s="1"/>
  <c r="A558" i="79" s="1"/>
  <c r="O557" i="79"/>
  <c r="P557" i="79" s="1"/>
  <c r="A557" i="79" s="1"/>
  <c r="O556" i="79"/>
  <c r="P556" i="79" s="1"/>
  <c r="A556" i="79" s="1"/>
  <c r="O555" i="79"/>
  <c r="P555" i="79" s="1"/>
  <c r="A555" i="79" s="1"/>
  <c r="O554" i="79"/>
  <c r="P554" i="79" s="1"/>
  <c r="A554" i="79" s="1"/>
  <c r="O553" i="79"/>
  <c r="P553" i="79" s="1"/>
  <c r="A553" i="79" s="1"/>
  <c r="O552" i="79"/>
  <c r="P552" i="79" s="1"/>
  <c r="A552" i="79" s="1"/>
  <c r="O551" i="79"/>
  <c r="P551" i="79" s="1"/>
  <c r="A551" i="79" s="1"/>
  <c r="O550" i="79"/>
  <c r="P550" i="79" s="1"/>
  <c r="A550" i="79" s="1"/>
  <c r="O549" i="79"/>
  <c r="P549" i="79" s="1"/>
  <c r="A549" i="79" s="1"/>
  <c r="O548" i="79"/>
  <c r="P548" i="79" s="1"/>
  <c r="A548" i="79" s="1"/>
  <c r="O547" i="79"/>
  <c r="P547" i="79" s="1"/>
  <c r="A547" i="79" s="1"/>
  <c r="O546" i="79"/>
  <c r="P546" i="79" s="1"/>
  <c r="A546" i="79" s="1"/>
  <c r="O545" i="79"/>
  <c r="P545" i="79" s="1"/>
  <c r="A545" i="79" s="1"/>
  <c r="O544" i="79"/>
  <c r="P544" i="79" s="1"/>
  <c r="A544" i="79" s="1"/>
  <c r="O543" i="79"/>
  <c r="P543" i="79" s="1"/>
  <c r="A543" i="79" s="1"/>
  <c r="O542" i="79"/>
  <c r="P542" i="79" s="1"/>
  <c r="A542" i="79" s="1"/>
  <c r="O541" i="79"/>
  <c r="P541" i="79" s="1"/>
  <c r="A541" i="79" s="1"/>
  <c r="O540" i="79"/>
  <c r="P540" i="79" s="1"/>
  <c r="A540" i="79" s="1"/>
  <c r="O539" i="79"/>
  <c r="P539" i="79" s="1"/>
  <c r="A539" i="79" s="1"/>
  <c r="O538" i="79"/>
  <c r="P538" i="79" s="1"/>
  <c r="A538" i="79" s="1"/>
  <c r="O537" i="79"/>
  <c r="P537" i="79" s="1"/>
  <c r="A537" i="79" s="1"/>
  <c r="O536" i="79"/>
  <c r="P536" i="79" s="1"/>
  <c r="A536" i="79" s="1"/>
  <c r="O535" i="79"/>
  <c r="P535" i="79" s="1"/>
  <c r="A535" i="79" s="1"/>
  <c r="O534" i="79"/>
  <c r="P534" i="79" s="1"/>
  <c r="A534" i="79" s="1"/>
  <c r="O533" i="79"/>
  <c r="P533" i="79" s="1"/>
  <c r="A533" i="79" s="1"/>
  <c r="O532" i="79"/>
  <c r="P532" i="79" s="1"/>
  <c r="A532" i="79" s="1"/>
  <c r="O531" i="79"/>
  <c r="P531" i="79" s="1"/>
  <c r="A531" i="79" s="1"/>
  <c r="O530" i="79"/>
  <c r="P530" i="79" s="1"/>
  <c r="A530" i="79" s="1"/>
  <c r="O529" i="79"/>
  <c r="P529" i="79" s="1"/>
  <c r="A529" i="79" s="1"/>
  <c r="O528" i="79"/>
  <c r="P528" i="79" s="1"/>
  <c r="A528" i="79" s="1"/>
  <c r="O527" i="79"/>
  <c r="P527" i="79" s="1"/>
  <c r="A527" i="79" s="1"/>
  <c r="O526" i="79"/>
  <c r="P526" i="79" s="1"/>
  <c r="A526" i="79" s="1"/>
  <c r="O525" i="79"/>
  <c r="P525" i="79" s="1"/>
  <c r="A525" i="79" s="1"/>
  <c r="O524" i="79"/>
  <c r="P524" i="79" s="1"/>
  <c r="A524" i="79" s="1"/>
  <c r="O523" i="79"/>
  <c r="P523" i="79" s="1"/>
  <c r="A523" i="79" s="1"/>
  <c r="O522" i="79"/>
  <c r="P522" i="79" s="1"/>
  <c r="A522" i="79" s="1"/>
  <c r="O521" i="79"/>
  <c r="P521" i="79" s="1"/>
  <c r="A521" i="79" s="1"/>
  <c r="O520" i="79"/>
  <c r="P520" i="79" s="1"/>
  <c r="A520" i="79" s="1"/>
  <c r="O519" i="79"/>
  <c r="P519" i="79" s="1"/>
  <c r="A519" i="79" s="1"/>
  <c r="O518" i="79"/>
  <c r="P518" i="79" s="1"/>
  <c r="A518" i="79" s="1"/>
  <c r="O517" i="79"/>
  <c r="P517" i="79" s="1"/>
  <c r="A517" i="79" s="1"/>
  <c r="O516" i="79"/>
  <c r="P516" i="79" s="1"/>
  <c r="A516" i="79" s="1"/>
  <c r="O515" i="79"/>
  <c r="P515" i="79" s="1"/>
  <c r="A515" i="79" s="1"/>
  <c r="O514" i="79"/>
  <c r="P514" i="79" s="1"/>
  <c r="A514" i="79" s="1"/>
  <c r="O513" i="79"/>
  <c r="P513" i="79" s="1"/>
  <c r="A513" i="79" s="1"/>
  <c r="O512" i="79"/>
  <c r="P512" i="79" s="1"/>
  <c r="A512" i="79" s="1"/>
  <c r="O511" i="79"/>
  <c r="P511" i="79" s="1"/>
  <c r="A511" i="79" s="1"/>
  <c r="O510" i="79"/>
  <c r="P510" i="79" s="1"/>
  <c r="A510" i="79" s="1"/>
  <c r="O509" i="79"/>
  <c r="P509" i="79" s="1"/>
  <c r="A509" i="79" s="1"/>
  <c r="O508" i="79"/>
  <c r="P508" i="79" s="1"/>
  <c r="A508" i="79" s="1"/>
  <c r="O507" i="79"/>
  <c r="P507" i="79" s="1"/>
  <c r="A507" i="79" s="1"/>
  <c r="O506" i="79"/>
  <c r="P506" i="79" s="1"/>
  <c r="A506" i="79" s="1"/>
  <c r="O505" i="79"/>
  <c r="P505" i="79" s="1"/>
  <c r="A505" i="79" s="1"/>
  <c r="O504" i="79"/>
  <c r="P504" i="79" s="1"/>
  <c r="A504" i="79" s="1"/>
  <c r="O503" i="79"/>
  <c r="P503" i="79" s="1"/>
  <c r="A503" i="79" s="1"/>
  <c r="O502" i="79"/>
  <c r="P502" i="79" s="1"/>
  <c r="A502" i="79" s="1"/>
  <c r="O501" i="79"/>
  <c r="P501" i="79" s="1"/>
  <c r="A501" i="79" s="1"/>
  <c r="O500" i="79"/>
  <c r="P500" i="79" s="1"/>
  <c r="A500" i="79" s="1"/>
  <c r="O499" i="79"/>
  <c r="P499" i="79" s="1"/>
  <c r="A499" i="79" s="1"/>
  <c r="O498" i="79"/>
  <c r="P498" i="79" s="1"/>
  <c r="A498" i="79" s="1"/>
  <c r="O497" i="79"/>
  <c r="P497" i="79" s="1"/>
  <c r="A497" i="79" s="1"/>
  <c r="O496" i="79"/>
  <c r="P496" i="79" s="1"/>
  <c r="A496" i="79" s="1"/>
  <c r="O495" i="79"/>
  <c r="P495" i="79" s="1"/>
  <c r="A495" i="79" s="1"/>
  <c r="O494" i="79"/>
  <c r="P494" i="79" s="1"/>
  <c r="A494" i="79" s="1"/>
  <c r="O493" i="79"/>
  <c r="P493" i="79" s="1"/>
  <c r="A493" i="79" s="1"/>
  <c r="O492" i="79"/>
  <c r="P492" i="79" s="1"/>
  <c r="A492" i="79" s="1"/>
  <c r="O491" i="79"/>
  <c r="P491" i="79" s="1"/>
  <c r="A491" i="79" s="1"/>
  <c r="O490" i="79"/>
  <c r="P490" i="79" s="1"/>
  <c r="A490" i="79" s="1"/>
  <c r="O489" i="79"/>
  <c r="P489" i="79" s="1"/>
  <c r="A489" i="79" s="1"/>
  <c r="O488" i="79"/>
  <c r="P488" i="79" s="1"/>
  <c r="A488" i="79" s="1"/>
  <c r="O487" i="79"/>
  <c r="P487" i="79" s="1"/>
  <c r="A487" i="79" s="1"/>
  <c r="O486" i="79"/>
  <c r="P486" i="79" s="1"/>
  <c r="A486" i="79" s="1"/>
  <c r="O485" i="79"/>
  <c r="P485" i="79" s="1"/>
  <c r="A485" i="79" s="1"/>
  <c r="O484" i="79"/>
  <c r="P484" i="79" s="1"/>
  <c r="A484" i="79" s="1"/>
  <c r="O483" i="79"/>
  <c r="P483" i="79" s="1"/>
  <c r="A483" i="79" s="1"/>
  <c r="O482" i="79"/>
  <c r="P482" i="79" s="1"/>
  <c r="A482" i="79" s="1"/>
  <c r="O481" i="79"/>
  <c r="P481" i="79" s="1"/>
  <c r="A481" i="79" s="1"/>
  <c r="O480" i="79"/>
  <c r="P480" i="79" s="1"/>
  <c r="A480" i="79" s="1"/>
  <c r="O479" i="79"/>
  <c r="P479" i="79" s="1"/>
  <c r="A479" i="79" s="1"/>
  <c r="O478" i="79"/>
  <c r="P478" i="79" s="1"/>
  <c r="A478" i="79" s="1"/>
  <c r="O477" i="79"/>
  <c r="P477" i="79" s="1"/>
  <c r="A477" i="79" s="1"/>
  <c r="O476" i="79"/>
  <c r="P476" i="79" s="1"/>
  <c r="A476" i="79" s="1"/>
  <c r="O475" i="79"/>
  <c r="P475" i="79" s="1"/>
  <c r="A475" i="79" s="1"/>
  <c r="O474" i="79"/>
  <c r="P474" i="79" s="1"/>
  <c r="A474" i="79" s="1"/>
  <c r="O473" i="79"/>
  <c r="P473" i="79" s="1"/>
  <c r="A473" i="79" s="1"/>
  <c r="O472" i="79"/>
  <c r="P472" i="79" s="1"/>
  <c r="A472" i="79" s="1"/>
  <c r="O471" i="79"/>
  <c r="P471" i="79" s="1"/>
  <c r="A471" i="79" s="1"/>
  <c r="O470" i="79"/>
  <c r="P470" i="79" s="1"/>
  <c r="A470" i="79" s="1"/>
  <c r="O469" i="79"/>
  <c r="P469" i="79" s="1"/>
  <c r="A469" i="79" s="1"/>
  <c r="O468" i="79"/>
  <c r="P468" i="79" s="1"/>
  <c r="A468" i="79" s="1"/>
  <c r="O467" i="79"/>
  <c r="P467" i="79" s="1"/>
  <c r="A467" i="79" s="1"/>
  <c r="O466" i="79"/>
  <c r="P466" i="79" s="1"/>
  <c r="A466" i="79" s="1"/>
  <c r="O465" i="79"/>
  <c r="P465" i="79" s="1"/>
  <c r="A465" i="79" s="1"/>
  <c r="O464" i="79"/>
  <c r="P464" i="79" s="1"/>
  <c r="A464" i="79" s="1"/>
  <c r="O463" i="79"/>
  <c r="P463" i="79" s="1"/>
  <c r="A463" i="79" s="1"/>
  <c r="O462" i="79"/>
  <c r="P462" i="79" s="1"/>
  <c r="A462" i="79" s="1"/>
  <c r="O461" i="79"/>
  <c r="P461" i="79" s="1"/>
  <c r="A461" i="79" s="1"/>
  <c r="O460" i="79"/>
  <c r="P460" i="79" s="1"/>
  <c r="A460" i="79" s="1"/>
  <c r="O459" i="79"/>
  <c r="P459" i="79" s="1"/>
  <c r="A459" i="79" s="1"/>
  <c r="O458" i="79"/>
  <c r="P458" i="79" s="1"/>
  <c r="A458" i="79" s="1"/>
  <c r="O457" i="79"/>
  <c r="P457" i="79" s="1"/>
  <c r="A457" i="79" s="1"/>
  <c r="O456" i="79"/>
  <c r="P456" i="79" s="1"/>
  <c r="A456" i="79" s="1"/>
  <c r="O455" i="79"/>
  <c r="P455" i="79" s="1"/>
  <c r="A455" i="79" s="1"/>
  <c r="O454" i="79"/>
  <c r="P454" i="79" s="1"/>
  <c r="A454" i="79" s="1"/>
  <c r="O453" i="79"/>
  <c r="P453" i="79" s="1"/>
  <c r="A453" i="79" s="1"/>
  <c r="O452" i="79"/>
  <c r="P452" i="79" s="1"/>
  <c r="A452" i="79" s="1"/>
  <c r="O451" i="79"/>
  <c r="P451" i="79" s="1"/>
  <c r="A451" i="79" s="1"/>
  <c r="O450" i="79"/>
  <c r="P450" i="79" s="1"/>
  <c r="A450" i="79" s="1"/>
  <c r="O449" i="79"/>
  <c r="P449" i="79" s="1"/>
  <c r="A449" i="79" s="1"/>
  <c r="O448" i="79"/>
  <c r="P448" i="79" s="1"/>
  <c r="A448" i="79" s="1"/>
  <c r="O447" i="79"/>
  <c r="P447" i="79" s="1"/>
  <c r="A447" i="79" s="1"/>
  <c r="O446" i="79"/>
  <c r="P446" i="79" s="1"/>
  <c r="A446" i="79" s="1"/>
  <c r="O445" i="79"/>
  <c r="P445" i="79" s="1"/>
  <c r="A445" i="79" s="1"/>
  <c r="O444" i="79"/>
  <c r="P444" i="79" s="1"/>
  <c r="A444" i="79" s="1"/>
  <c r="P443" i="79"/>
  <c r="A443" i="79" s="1"/>
  <c r="O443" i="79"/>
  <c r="O442" i="79"/>
  <c r="P442" i="79" s="1"/>
  <c r="A442" i="79" s="1"/>
  <c r="O441" i="79"/>
  <c r="P441" i="79" s="1"/>
  <c r="A441" i="79" s="1"/>
  <c r="O440" i="79"/>
  <c r="P440" i="79" s="1"/>
  <c r="A440" i="79" s="1"/>
  <c r="O439" i="79"/>
  <c r="P439" i="79" s="1"/>
  <c r="A439" i="79" s="1"/>
  <c r="O438" i="79"/>
  <c r="P438" i="79" s="1"/>
  <c r="A438" i="79" s="1"/>
  <c r="O437" i="79"/>
  <c r="P437" i="79" s="1"/>
  <c r="A437" i="79" s="1"/>
  <c r="O436" i="79"/>
  <c r="P436" i="79" s="1"/>
  <c r="A436" i="79" s="1"/>
  <c r="O435" i="79"/>
  <c r="P435" i="79" s="1"/>
  <c r="A435" i="79" s="1"/>
  <c r="O434" i="79"/>
  <c r="P434" i="79" s="1"/>
  <c r="A434" i="79" s="1"/>
  <c r="O433" i="79"/>
  <c r="P433" i="79" s="1"/>
  <c r="A433" i="79" s="1"/>
  <c r="O432" i="79"/>
  <c r="P432" i="79" s="1"/>
  <c r="A432" i="79" s="1"/>
  <c r="O431" i="79"/>
  <c r="P431" i="79" s="1"/>
  <c r="A431" i="79" s="1"/>
  <c r="O430" i="79"/>
  <c r="P430" i="79" s="1"/>
  <c r="A430" i="79" s="1"/>
  <c r="O429" i="79"/>
  <c r="P429" i="79" s="1"/>
  <c r="A429" i="79" s="1"/>
  <c r="O428" i="79"/>
  <c r="P428" i="79" s="1"/>
  <c r="A428" i="79" s="1"/>
  <c r="O427" i="79"/>
  <c r="P427" i="79" s="1"/>
  <c r="A427" i="79" s="1"/>
  <c r="O426" i="79"/>
  <c r="P426" i="79" s="1"/>
  <c r="A426" i="79" s="1"/>
  <c r="O425" i="79"/>
  <c r="P425" i="79" s="1"/>
  <c r="A425" i="79" s="1"/>
  <c r="O424" i="79"/>
  <c r="P424" i="79" s="1"/>
  <c r="A424" i="79" s="1"/>
  <c r="O423" i="79"/>
  <c r="P423" i="79" s="1"/>
  <c r="A423" i="79" s="1"/>
  <c r="O422" i="79"/>
  <c r="P422" i="79" s="1"/>
  <c r="A422" i="79" s="1"/>
  <c r="O421" i="79"/>
  <c r="P421" i="79" s="1"/>
  <c r="A421" i="79" s="1"/>
  <c r="O420" i="79"/>
  <c r="P420" i="79" s="1"/>
  <c r="A420" i="79" s="1"/>
  <c r="O419" i="79"/>
  <c r="P419" i="79" s="1"/>
  <c r="A419" i="79" s="1"/>
  <c r="O418" i="79"/>
  <c r="P418" i="79" s="1"/>
  <c r="A418" i="79" s="1"/>
  <c r="O417" i="79"/>
  <c r="P417" i="79" s="1"/>
  <c r="A417" i="79" s="1"/>
  <c r="O416" i="79"/>
  <c r="P416" i="79" s="1"/>
  <c r="A416" i="79" s="1"/>
  <c r="O415" i="79"/>
  <c r="P415" i="79" s="1"/>
  <c r="A415" i="79" s="1"/>
  <c r="O414" i="79"/>
  <c r="P414" i="79" s="1"/>
  <c r="A414" i="79" s="1"/>
  <c r="O413" i="79"/>
  <c r="P413" i="79" s="1"/>
  <c r="A413" i="79" s="1"/>
  <c r="O412" i="79"/>
  <c r="P412" i="79" s="1"/>
  <c r="A412" i="79" s="1"/>
  <c r="O411" i="79"/>
  <c r="P411" i="79" s="1"/>
  <c r="A411" i="79" s="1"/>
  <c r="O410" i="79"/>
  <c r="P410" i="79" s="1"/>
  <c r="A410" i="79" s="1"/>
  <c r="O409" i="79"/>
  <c r="P409" i="79" s="1"/>
  <c r="A409" i="79" s="1"/>
  <c r="O408" i="79"/>
  <c r="P408" i="79" s="1"/>
  <c r="A408" i="79" s="1"/>
  <c r="O407" i="79"/>
  <c r="P407" i="79" s="1"/>
  <c r="A407" i="79" s="1"/>
  <c r="O406" i="79"/>
  <c r="P406" i="79" s="1"/>
  <c r="A406" i="79" s="1"/>
  <c r="O405" i="79"/>
  <c r="P405" i="79" s="1"/>
  <c r="A405" i="79" s="1"/>
  <c r="O404" i="79"/>
  <c r="P404" i="79" s="1"/>
  <c r="A404" i="79" s="1"/>
  <c r="O403" i="79"/>
  <c r="P403" i="79" s="1"/>
  <c r="A403" i="79" s="1"/>
  <c r="O402" i="79"/>
  <c r="P402" i="79" s="1"/>
  <c r="A402" i="79" s="1"/>
  <c r="O401" i="79"/>
  <c r="P401" i="79" s="1"/>
  <c r="A401" i="79" s="1"/>
  <c r="O400" i="79"/>
  <c r="P400" i="79" s="1"/>
  <c r="A400" i="79" s="1"/>
  <c r="O399" i="79"/>
  <c r="P399" i="79" s="1"/>
  <c r="A399" i="79" s="1"/>
  <c r="O398" i="79"/>
  <c r="P398" i="79" s="1"/>
  <c r="A398" i="79" s="1"/>
  <c r="O397" i="79"/>
  <c r="P397" i="79" s="1"/>
  <c r="A397" i="79" s="1"/>
  <c r="O396" i="79"/>
  <c r="P396" i="79" s="1"/>
  <c r="A396" i="79" s="1"/>
  <c r="O395" i="79"/>
  <c r="P395" i="79" s="1"/>
  <c r="A395" i="79" s="1"/>
  <c r="O394" i="79"/>
  <c r="P394" i="79" s="1"/>
  <c r="A394" i="79" s="1"/>
  <c r="O393" i="79"/>
  <c r="P393" i="79" s="1"/>
  <c r="A393" i="79" s="1"/>
  <c r="O392" i="79"/>
  <c r="P392" i="79" s="1"/>
  <c r="A392" i="79" s="1"/>
  <c r="O391" i="79"/>
  <c r="P391" i="79" s="1"/>
  <c r="A391" i="79" s="1"/>
  <c r="O390" i="79"/>
  <c r="P390" i="79" s="1"/>
  <c r="A390" i="79" s="1"/>
  <c r="O389" i="79"/>
  <c r="P389" i="79" s="1"/>
  <c r="A389" i="79" s="1"/>
  <c r="O388" i="79"/>
  <c r="P388" i="79" s="1"/>
  <c r="A388" i="79" s="1"/>
  <c r="O387" i="79"/>
  <c r="P387" i="79" s="1"/>
  <c r="A387" i="79" s="1"/>
  <c r="O386" i="79"/>
  <c r="P386" i="79" s="1"/>
  <c r="A386" i="79" s="1"/>
  <c r="O385" i="79"/>
  <c r="P385" i="79" s="1"/>
  <c r="A385" i="79" s="1"/>
  <c r="O384" i="79"/>
  <c r="P384" i="79" s="1"/>
  <c r="A384" i="79" s="1"/>
  <c r="O383" i="79"/>
  <c r="P383" i="79" s="1"/>
  <c r="A383" i="79" s="1"/>
  <c r="O382" i="79"/>
  <c r="P382" i="79" s="1"/>
  <c r="A382" i="79" s="1"/>
  <c r="O381" i="79"/>
  <c r="P381" i="79" s="1"/>
  <c r="A381" i="79" s="1"/>
  <c r="O380" i="79"/>
  <c r="P380" i="79" s="1"/>
  <c r="A380" i="79" s="1"/>
  <c r="O379" i="79"/>
  <c r="P379" i="79" s="1"/>
  <c r="A379" i="79" s="1"/>
  <c r="O378" i="79"/>
  <c r="P378" i="79" s="1"/>
  <c r="A378" i="79" s="1"/>
  <c r="O377" i="79"/>
  <c r="P377" i="79" s="1"/>
  <c r="A377" i="79" s="1"/>
  <c r="O376" i="79"/>
  <c r="P376" i="79" s="1"/>
  <c r="A376" i="79" s="1"/>
  <c r="O375" i="79"/>
  <c r="P375" i="79" s="1"/>
  <c r="A375" i="79" s="1"/>
  <c r="O374" i="79"/>
  <c r="P374" i="79" s="1"/>
  <c r="A374" i="79" s="1"/>
  <c r="O373" i="79"/>
  <c r="P373" i="79" s="1"/>
  <c r="A373" i="79" s="1"/>
  <c r="O372" i="79"/>
  <c r="P372" i="79" s="1"/>
  <c r="A372" i="79" s="1"/>
  <c r="O371" i="79"/>
  <c r="P371" i="79" s="1"/>
  <c r="A371" i="79" s="1"/>
  <c r="O370" i="79"/>
  <c r="P370" i="79" s="1"/>
  <c r="A370" i="79" s="1"/>
  <c r="O369" i="79"/>
  <c r="P369" i="79" s="1"/>
  <c r="A369" i="79" s="1"/>
  <c r="O368" i="79"/>
  <c r="P368" i="79" s="1"/>
  <c r="A368" i="79" s="1"/>
  <c r="O367" i="79"/>
  <c r="P367" i="79" s="1"/>
  <c r="A367" i="79" s="1"/>
  <c r="O366" i="79"/>
  <c r="P366" i="79" s="1"/>
  <c r="A366" i="79" s="1"/>
  <c r="O365" i="79"/>
  <c r="P365" i="79" s="1"/>
  <c r="A365" i="79" s="1"/>
  <c r="O364" i="79"/>
  <c r="P364" i="79" s="1"/>
  <c r="A364" i="79" s="1"/>
  <c r="P363" i="79"/>
  <c r="A363" i="79" s="1"/>
  <c r="O363" i="79"/>
  <c r="O362" i="79"/>
  <c r="P362" i="79" s="1"/>
  <c r="A362" i="79" s="1"/>
  <c r="O361" i="79"/>
  <c r="P361" i="79" s="1"/>
  <c r="A361" i="79" s="1"/>
  <c r="O360" i="79"/>
  <c r="P360" i="79" s="1"/>
  <c r="A360" i="79" s="1"/>
  <c r="O359" i="79"/>
  <c r="P359" i="79" s="1"/>
  <c r="A359" i="79" s="1"/>
  <c r="O358" i="79"/>
  <c r="P358" i="79" s="1"/>
  <c r="A358" i="79" s="1"/>
  <c r="O357" i="79"/>
  <c r="P357" i="79" s="1"/>
  <c r="A357" i="79" s="1"/>
  <c r="O356" i="79"/>
  <c r="P356" i="79" s="1"/>
  <c r="A356" i="79" s="1"/>
  <c r="O355" i="79"/>
  <c r="P355" i="79" s="1"/>
  <c r="A355" i="79" s="1"/>
  <c r="O354" i="79"/>
  <c r="P354" i="79" s="1"/>
  <c r="A354" i="79" s="1"/>
  <c r="O353" i="79"/>
  <c r="P353" i="79" s="1"/>
  <c r="A353" i="79" s="1"/>
  <c r="O352" i="79"/>
  <c r="P352" i="79" s="1"/>
  <c r="A352" i="79" s="1"/>
  <c r="O351" i="79"/>
  <c r="P351" i="79" s="1"/>
  <c r="A351" i="79" s="1"/>
  <c r="O350" i="79"/>
  <c r="P350" i="79" s="1"/>
  <c r="A350" i="79" s="1"/>
  <c r="O349" i="79"/>
  <c r="P349" i="79" s="1"/>
  <c r="A349" i="79" s="1"/>
  <c r="O348" i="79"/>
  <c r="P348" i="79" s="1"/>
  <c r="A348" i="79" s="1"/>
  <c r="O347" i="79"/>
  <c r="P347" i="79" s="1"/>
  <c r="A347" i="79" s="1"/>
  <c r="O346" i="79"/>
  <c r="P346" i="79" s="1"/>
  <c r="A346" i="79" s="1"/>
  <c r="O345" i="79"/>
  <c r="P345" i="79" s="1"/>
  <c r="A345" i="79" s="1"/>
  <c r="O344" i="79"/>
  <c r="P344" i="79" s="1"/>
  <c r="A344" i="79" s="1"/>
  <c r="O343" i="79"/>
  <c r="P343" i="79" s="1"/>
  <c r="A343" i="79" s="1"/>
  <c r="O342" i="79"/>
  <c r="P342" i="79" s="1"/>
  <c r="A342" i="79" s="1"/>
  <c r="O341" i="79"/>
  <c r="P341" i="79" s="1"/>
  <c r="A341" i="79" s="1"/>
  <c r="O340" i="79"/>
  <c r="P340" i="79" s="1"/>
  <c r="A340" i="79" s="1"/>
  <c r="O339" i="79"/>
  <c r="P339" i="79" s="1"/>
  <c r="A339" i="79" s="1"/>
  <c r="O338" i="79"/>
  <c r="P338" i="79" s="1"/>
  <c r="A338" i="79" s="1"/>
  <c r="O337" i="79"/>
  <c r="P337" i="79" s="1"/>
  <c r="A337" i="79" s="1"/>
  <c r="O336" i="79"/>
  <c r="P336" i="79" s="1"/>
  <c r="A336" i="79" s="1"/>
  <c r="O335" i="79"/>
  <c r="P335" i="79" s="1"/>
  <c r="A335" i="79" s="1"/>
  <c r="O334" i="79"/>
  <c r="P334" i="79" s="1"/>
  <c r="A334" i="79" s="1"/>
  <c r="O333" i="79"/>
  <c r="P333" i="79" s="1"/>
  <c r="A333" i="79" s="1"/>
  <c r="O332" i="79"/>
  <c r="P332" i="79" s="1"/>
  <c r="A332" i="79" s="1"/>
  <c r="O331" i="79"/>
  <c r="P331" i="79" s="1"/>
  <c r="A331" i="79" s="1"/>
  <c r="O330" i="79"/>
  <c r="P330" i="79" s="1"/>
  <c r="A330" i="79" s="1"/>
  <c r="O329" i="79"/>
  <c r="P329" i="79" s="1"/>
  <c r="A329" i="79" s="1"/>
  <c r="O328" i="79"/>
  <c r="P328" i="79" s="1"/>
  <c r="A328" i="79" s="1"/>
  <c r="O327" i="79"/>
  <c r="P327" i="79" s="1"/>
  <c r="A327" i="79" s="1"/>
  <c r="O326" i="79"/>
  <c r="P326" i="79" s="1"/>
  <c r="A326" i="79" s="1"/>
  <c r="O325" i="79"/>
  <c r="P325" i="79" s="1"/>
  <c r="A325" i="79" s="1"/>
  <c r="O324" i="79"/>
  <c r="P324" i="79" s="1"/>
  <c r="A324" i="79" s="1"/>
  <c r="O323" i="79"/>
  <c r="P323" i="79" s="1"/>
  <c r="A323" i="79" s="1"/>
  <c r="O322" i="79"/>
  <c r="P322" i="79" s="1"/>
  <c r="A322" i="79" s="1"/>
  <c r="O321" i="79"/>
  <c r="P321" i="79" s="1"/>
  <c r="A321" i="79" s="1"/>
  <c r="O320" i="79"/>
  <c r="P320" i="79" s="1"/>
  <c r="A320" i="79" s="1"/>
  <c r="O319" i="79"/>
  <c r="P319" i="79" s="1"/>
  <c r="A319" i="79" s="1"/>
  <c r="O318" i="79"/>
  <c r="P318" i="79" s="1"/>
  <c r="A318" i="79" s="1"/>
  <c r="O317" i="79"/>
  <c r="P317" i="79" s="1"/>
  <c r="A317" i="79" s="1"/>
  <c r="O316" i="79"/>
  <c r="P316" i="79" s="1"/>
  <c r="A316" i="79" s="1"/>
  <c r="O315" i="79"/>
  <c r="P315" i="79" s="1"/>
  <c r="A315" i="79" s="1"/>
  <c r="O314" i="79"/>
  <c r="P314" i="79" s="1"/>
  <c r="A314" i="79" s="1"/>
  <c r="O313" i="79"/>
  <c r="P313" i="79" s="1"/>
  <c r="A313" i="79" s="1"/>
  <c r="O312" i="79"/>
  <c r="P312" i="79" s="1"/>
  <c r="A312" i="79" s="1"/>
  <c r="O311" i="79"/>
  <c r="P311" i="79" s="1"/>
  <c r="A311" i="79" s="1"/>
  <c r="O310" i="79"/>
  <c r="P310" i="79" s="1"/>
  <c r="A310" i="79" s="1"/>
  <c r="O309" i="79"/>
  <c r="P309" i="79" s="1"/>
  <c r="A309" i="79" s="1"/>
  <c r="O308" i="79"/>
  <c r="P308" i="79" s="1"/>
  <c r="A308" i="79" s="1"/>
  <c r="O307" i="79"/>
  <c r="P307" i="79" s="1"/>
  <c r="A307" i="79" s="1"/>
  <c r="O306" i="79"/>
  <c r="P306" i="79" s="1"/>
  <c r="A306" i="79" s="1"/>
  <c r="O305" i="79"/>
  <c r="P305" i="79" s="1"/>
  <c r="A305" i="79" s="1"/>
  <c r="O304" i="79"/>
  <c r="P304" i="79" s="1"/>
  <c r="A304" i="79" s="1"/>
  <c r="O303" i="79"/>
  <c r="P303" i="79" s="1"/>
  <c r="A303" i="79" s="1"/>
  <c r="O302" i="79"/>
  <c r="P302" i="79" s="1"/>
  <c r="A302" i="79" s="1"/>
  <c r="O301" i="79"/>
  <c r="P301" i="79" s="1"/>
  <c r="A301" i="79" s="1"/>
  <c r="O300" i="79"/>
  <c r="P300" i="79" s="1"/>
  <c r="A300" i="79" s="1"/>
  <c r="O299" i="79"/>
  <c r="P299" i="79" s="1"/>
  <c r="A299" i="79" s="1"/>
  <c r="O298" i="79"/>
  <c r="P298" i="79" s="1"/>
  <c r="A298" i="79" s="1"/>
  <c r="O297" i="79"/>
  <c r="P297" i="79" s="1"/>
  <c r="A297" i="79" s="1"/>
  <c r="O296" i="79"/>
  <c r="P296" i="79" s="1"/>
  <c r="A296" i="79" s="1"/>
  <c r="O295" i="79"/>
  <c r="P295" i="79" s="1"/>
  <c r="A295" i="79" s="1"/>
  <c r="O294" i="79"/>
  <c r="P294" i="79" s="1"/>
  <c r="A294" i="79" s="1"/>
  <c r="O293" i="79"/>
  <c r="P293" i="79" s="1"/>
  <c r="A293" i="79" s="1"/>
  <c r="O292" i="79"/>
  <c r="P292" i="79" s="1"/>
  <c r="A292" i="79" s="1"/>
  <c r="O291" i="79"/>
  <c r="P291" i="79" s="1"/>
  <c r="A291" i="79" s="1"/>
  <c r="O290" i="79"/>
  <c r="P290" i="79" s="1"/>
  <c r="A290" i="79" s="1"/>
  <c r="O289" i="79"/>
  <c r="P289" i="79" s="1"/>
  <c r="A289" i="79" s="1"/>
  <c r="O288" i="79"/>
  <c r="P288" i="79" s="1"/>
  <c r="A288" i="79" s="1"/>
  <c r="O287" i="79"/>
  <c r="P287" i="79" s="1"/>
  <c r="A287" i="79" s="1"/>
  <c r="O286" i="79"/>
  <c r="P286" i="79" s="1"/>
  <c r="A286" i="79" s="1"/>
  <c r="O285" i="79"/>
  <c r="P285" i="79" s="1"/>
  <c r="A285" i="79" s="1"/>
  <c r="O284" i="79"/>
  <c r="P284" i="79" s="1"/>
  <c r="A284" i="79" s="1"/>
  <c r="O283" i="79"/>
  <c r="P283" i="79" s="1"/>
  <c r="A283" i="79" s="1"/>
  <c r="O282" i="79"/>
  <c r="P282" i="79" s="1"/>
  <c r="A282" i="79" s="1"/>
  <c r="O281" i="79"/>
  <c r="P281" i="79" s="1"/>
  <c r="A281" i="79" s="1"/>
  <c r="O280" i="79"/>
  <c r="P280" i="79" s="1"/>
  <c r="A280" i="79" s="1"/>
  <c r="O279" i="79"/>
  <c r="P279" i="79" s="1"/>
  <c r="A279" i="79" s="1"/>
  <c r="O278" i="79"/>
  <c r="P278" i="79" s="1"/>
  <c r="A278" i="79" s="1"/>
  <c r="O277" i="79"/>
  <c r="P277" i="79" s="1"/>
  <c r="A277" i="79" s="1"/>
  <c r="O276" i="79"/>
  <c r="P276" i="79" s="1"/>
  <c r="A276" i="79" s="1"/>
  <c r="O275" i="79"/>
  <c r="P275" i="79" s="1"/>
  <c r="A275" i="79" s="1"/>
  <c r="O274" i="79"/>
  <c r="P274" i="79" s="1"/>
  <c r="A274" i="79" s="1"/>
  <c r="O273" i="79"/>
  <c r="P273" i="79" s="1"/>
  <c r="A273" i="79" s="1"/>
  <c r="O272" i="79"/>
  <c r="P272" i="79" s="1"/>
  <c r="A272" i="79" s="1"/>
  <c r="O271" i="79"/>
  <c r="P271" i="79" s="1"/>
  <c r="A271" i="79" s="1"/>
  <c r="O270" i="79"/>
  <c r="P270" i="79" s="1"/>
  <c r="A270" i="79" s="1"/>
  <c r="P269" i="79"/>
  <c r="A269" i="79" s="1"/>
  <c r="O269" i="79"/>
  <c r="O268" i="79"/>
  <c r="P268" i="79" s="1"/>
  <c r="A268" i="79" s="1"/>
  <c r="O267" i="79"/>
  <c r="P267" i="79" s="1"/>
  <c r="A267" i="79" s="1"/>
  <c r="O266" i="79"/>
  <c r="P266" i="79" s="1"/>
  <c r="A266" i="79" s="1"/>
  <c r="O265" i="79"/>
  <c r="P265" i="79" s="1"/>
  <c r="A265" i="79" s="1"/>
  <c r="O264" i="79"/>
  <c r="P264" i="79" s="1"/>
  <c r="A264" i="79" s="1"/>
  <c r="O263" i="79"/>
  <c r="P263" i="79" s="1"/>
  <c r="A263" i="79" s="1"/>
  <c r="O262" i="79"/>
  <c r="P262" i="79" s="1"/>
  <c r="A262" i="79" s="1"/>
  <c r="O261" i="79"/>
  <c r="P261" i="79" s="1"/>
  <c r="A261" i="79" s="1"/>
  <c r="O260" i="79"/>
  <c r="P260" i="79" s="1"/>
  <c r="A260" i="79" s="1"/>
  <c r="O259" i="79"/>
  <c r="P259" i="79" s="1"/>
  <c r="A259" i="79" s="1"/>
  <c r="O258" i="79"/>
  <c r="P258" i="79" s="1"/>
  <c r="A258" i="79" s="1"/>
  <c r="O257" i="79"/>
  <c r="P257" i="79" s="1"/>
  <c r="A257" i="79" s="1"/>
  <c r="O256" i="79"/>
  <c r="P256" i="79" s="1"/>
  <c r="A256" i="79" s="1"/>
  <c r="O255" i="79"/>
  <c r="P255" i="79" s="1"/>
  <c r="A255" i="79" s="1"/>
  <c r="O254" i="79"/>
  <c r="P254" i="79" s="1"/>
  <c r="A254" i="79" s="1"/>
  <c r="O253" i="79"/>
  <c r="P253" i="79" s="1"/>
  <c r="A253" i="79" s="1"/>
  <c r="O252" i="79"/>
  <c r="P252" i="79" s="1"/>
  <c r="A252" i="79" s="1"/>
  <c r="O251" i="79"/>
  <c r="P251" i="79" s="1"/>
  <c r="A251" i="79" s="1"/>
  <c r="O250" i="79"/>
  <c r="P250" i="79" s="1"/>
  <c r="A250" i="79" s="1"/>
  <c r="O249" i="79"/>
  <c r="P249" i="79" s="1"/>
  <c r="A249" i="79" s="1"/>
  <c r="O248" i="79"/>
  <c r="P248" i="79" s="1"/>
  <c r="A248" i="79" s="1"/>
  <c r="O247" i="79"/>
  <c r="P247" i="79" s="1"/>
  <c r="A247" i="79" s="1"/>
  <c r="O246" i="79"/>
  <c r="P246" i="79" s="1"/>
  <c r="A246" i="79" s="1"/>
  <c r="P245" i="79"/>
  <c r="A245" i="79" s="1"/>
  <c r="O245" i="79"/>
  <c r="O244" i="79"/>
  <c r="P244" i="79" s="1"/>
  <c r="A244" i="79" s="1"/>
  <c r="O243" i="79"/>
  <c r="P243" i="79" s="1"/>
  <c r="A243" i="79" s="1"/>
  <c r="O242" i="79"/>
  <c r="P242" i="79" s="1"/>
  <c r="A242" i="79" s="1"/>
  <c r="O241" i="79"/>
  <c r="P241" i="79" s="1"/>
  <c r="A241" i="79" s="1"/>
  <c r="O240" i="79"/>
  <c r="P240" i="79" s="1"/>
  <c r="A240" i="79" s="1"/>
  <c r="O239" i="79"/>
  <c r="P239" i="79" s="1"/>
  <c r="A239" i="79" s="1"/>
  <c r="O238" i="79"/>
  <c r="P238" i="79" s="1"/>
  <c r="A238" i="79" s="1"/>
  <c r="O237" i="79"/>
  <c r="P237" i="79" s="1"/>
  <c r="A237" i="79" s="1"/>
  <c r="O236" i="79"/>
  <c r="P236" i="79" s="1"/>
  <c r="A236" i="79" s="1"/>
  <c r="O235" i="79"/>
  <c r="P235" i="79" s="1"/>
  <c r="A235" i="79" s="1"/>
  <c r="O234" i="79"/>
  <c r="P234" i="79" s="1"/>
  <c r="A234" i="79" s="1"/>
  <c r="O233" i="79"/>
  <c r="P233" i="79" s="1"/>
  <c r="A233" i="79" s="1"/>
  <c r="O232" i="79"/>
  <c r="P232" i="79" s="1"/>
  <c r="A232" i="79" s="1"/>
  <c r="O231" i="79"/>
  <c r="P231" i="79" s="1"/>
  <c r="A231" i="79" s="1"/>
  <c r="O230" i="79"/>
  <c r="P230" i="79" s="1"/>
  <c r="A230" i="79" s="1"/>
  <c r="O229" i="79"/>
  <c r="P229" i="79" s="1"/>
  <c r="A229" i="79" s="1"/>
  <c r="O228" i="79"/>
  <c r="P228" i="79" s="1"/>
  <c r="A228" i="79" s="1"/>
  <c r="O227" i="79"/>
  <c r="P227" i="79" s="1"/>
  <c r="A227" i="79" s="1"/>
  <c r="O226" i="79"/>
  <c r="P226" i="79" s="1"/>
  <c r="A226" i="79" s="1"/>
  <c r="O225" i="79"/>
  <c r="P225" i="79" s="1"/>
  <c r="A225" i="79" s="1"/>
  <c r="O224" i="79"/>
  <c r="P224" i="79" s="1"/>
  <c r="A224" i="79" s="1"/>
  <c r="O223" i="79"/>
  <c r="P223" i="79" s="1"/>
  <c r="A223" i="79" s="1"/>
  <c r="O222" i="79"/>
  <c r="P222" i="79" s="1"/>
  <c r="A222" i="79" s="1"/>
  <c r="O221" i="79"/>
  <c r="P221" i="79" s="1"/>
  <c r="A221" i="79" s="1"/>
  <c r="O220" i="79"/>
  <c r="P220" i="79" s="1"/>
  <c r="A220" i="79" s="1"/>
  <c r="O219" i="79"/>
  <c r="P219" i="79" s="1"/>
  <c r="A219" i="79" s="1"/>
  <c r="O218" i="79"/>
  <c r="P218" i="79" s="1"/>
  <c r="A218" i="79" s="1"/>
  <c r="O217" i="79"/>
  <c r="P217" i="79" s="1"/>
  <c r="A217" i="79" s="1"/>
  <c r="O216" i="79"/>
  <c r="P216" i="79" s="1"/>
  <c r="A216" i="79" s="1"/>
  <c r="O215" i="79"/>
  <c r="P215" i="79" s="1"/>
  <c r="A215" i="79" s="1"/>
  <c r="O214" i="79"/>
  <c r="P214" i="79" s="1"/>
  <c r="A214" i="79" s="1"/>
  <c r="O213" i="79"/>
  <c r="P213" i="79" s="1"/>
  <c r="A213" i="79" s="1"/>
  <c r="O212" i="79"/>
  <c r="P212" i="79" s="1"/>
  <c r="A212" i="79" s="1"/>
  <c r="O211" i="79"/>
  <c r="P211" i="79" s="1"/>
  <c r="A211" i="79" s="1"/>
  <c r="O210" i="79"/>
  <c r="P210" i="79" s="1"/>
  <c r="A210" i="79" s="1"/>
  <c r="O209" i="79"/>
  <c r="P209" i="79" s="1"/>
  <c r="A209" i="79" s="1"/>
  <c r="O208" i="79"/>
  <c r="P208" i="79" s="1"/>
  <c r="A208" i="79" s="1"/>
  <c r="O207" i="79"/>
  <c r="P207" i="79" s="1"/>
  <c r="A207" i="79" s="1"/>
  <c r="O206" i="79"/>
  <c r="P206" i="79" s="1"/>
  <c r="A206" i="79" s="1"/>
  <c r="O205" i="79"/>
  <c r="P205" i="79" s="1"/>
  <c r="A205" i="79" s="1"/>
  <c r="O204" i="79"/>
  <c r="P204" i="79" s="1"/>
  <c r="A204" i="79" s="1"/>
  <c r="O203" i="79"/>
  <c r="P203" i="79" s="1"/>
  <c r="A203" i="79" s="1"/>
  <c r="O202" i="79"/>
  <c r="P202" i="79" s="1"/>
  <c r="A202" i="79" s="1"/>
  <c r="O201" i="79"/>
  <c r="P201" i="79" s="1"/>
  <c r="A201" i="79" s="1"/>
  <c r="O200" i="79"/>
  <c r="P200" i="79" s="1"/>
  <c r="A200" i="79" s="1"/>
  <c r="O199" i="79"/>
  <c r="P199" i="79" s="1"/>
  <c r="A199" i="79" s="1"/>
  <c r="O198" i="79"/>
  <c r="P198" i="79" s="1"/>
  <c r="A198" i="79" s="1"/>
  <c r="O197" i="79"/>
  <c r="P197" i="79" s="1"/>
  <c r="A197" i="79" s="1"/>
  <c r="O196" i="79"/>
  <c r="P196" i="79" s="1"/>
  <c r="A196" i="79" s="1"/>
  <c r="O195" i="79"/>
  <c r="P195" i="79" s="1"/>
  <c r="A195" i="79" s="1"/>
  <c r="O194" i="79"/>
  <c r="P194" i="79" s="1"/>
  <c r="A194" i="79" s="1"/>
  <c r="O193" i="79"/>
  <c r="P193" i="79" s="1"/>
  <c r="A193" i="79" s="1"/>
  <c r="O192" i="79"/>
  <c r="P192" i="79" s="1"/>
  <c r="A192" i="79" s="1"/>
  <c r="O191" i="79"/>
  <c r="P191" i="79" s="1"/>
  <c r="A191" i="79" s="1"/>
  <c r="O190" i="79"/>
  <c r="P190" i="79" s="1"/>
  <c r="A190" i="79" s="1"/>
  <c r="O189" i="79"/>
  <c r="P189" i="79" s="1"/>
  <c r="A189" i="79" s="1"/>
  <c r="O188" i="79"/>
  <c r="P188" i="79" s="1"/>
  <c r="A188" i="79" s="1"/>
  <c r="O187" i="79"/>
  <c r="P187" i="79" s="1"/>
  <c r="A187" i="79" s="1"/>
  <c r="O186" i="79"/>
  <c r="P186" i="79" s="1"/>
  <c r="A186" i="79" s="1"/>
  <c r="O185" i="79"/>
  <c r="P185" i="79" s="1"/>
  <c r="A185" i="79" s="1"/>
  <c r="O184" i="79"/>
  <c r="P184" i="79" s="1"/>
  <c r="A184" i="79" s="1"/>
  <c r="O183" i="79"/>
  <c r="P183" i="79" s="1"/>
  <c r="A183" i="79" s="1"/>
  <c r="O182" i="79"/>
  <c r="P182" i="79" s="1"/>
  <c r="A182" i="79" s="1"/>
  <c r="P181" i="79"/>
  <c r="A181" i="79" s="1"/>
  <c r="O181" i="79"/>
  <c r="O180" i="79"/>
  <c r="P180" i="79" s="1"/>
  <c r="A180" i="79" s="1"/>
  <c r="O179" i="79"/>
  <c r="P179" i="79" s="1"/>
  <c r="A179" i="79" s="1"/>
  <c r="O178" i="79"/>
  <c r="P178" i="79" s="1"/>
  <c r="A178" i="79" s="1"/>
  <c r="O177" i="79"/>
  <c r="P177" i="79" s="1"/>
  <c r="A177" i="79" s="1"/>
  <c r="O176" i="79"/>
  <c r="P176" i="79" s="1"/>
  <c r="A176" i="79" s="1"/>
  <c r="O175" i="79"/>
  <c r="P175" i="79" s="1"/>
  <c r="A175" i="79" s="1"/>
  <c r="O174" i="79"/>
  <c r="P174" i="79" s="1"/>
  <c r="A174" i="79" s="1"/>
  <c r="O173" i="79"/>
  <c r="P173" i="79" s="1"/>
  <c r="A173" i="79" s="1"/>
  <c r="O172" i="79"/>
  <c r="P172" i="79" s="1"/>
  <c r="A172" i="79" s="1"/>
  <c r="O171" i="79"/>
  <c r="P171" i="79" s="1"/>
  <c r="A171" i="79" s="1"/>
  <c r="O170" i="79"/>
  <c r="P170" i="79" s="1"/>
  <c r="A170" i="79" s="1"/>
  <c r="O169" i="79"/>
  <c r="P169" i="79" s="1"/>
  <c r="A169" i="79" s="1"/>
  <c r="O168" i="79"/>
  <c r="P168" i="79" s="1"/>
  <c r="A168" i="79" s="1"/>
  <c r="O167" i="79"/>
  <c r="P167" i="79" s="1"/>
  <c r="A167" i="79" s="1"/>
  <c r="O166" i="79"/>
  <c r="P166" i="79" s="1"/>
  <c r="A166" i="79" s="1"/>
  <c r="O165" i="79"/>
  <c r="P165" i="79" s="1"/>
  <c r="A165" i="79" s="1"/>
  <c r="O164" i="79"/>
  <c r="P164" i="79" s="1"/>
  <c r="A164" i="79" s="1"/>
  <c r="O163" i="79"/>
  <c r="P163" i="79" s="1"/>
  <c r="A163" i="79" s="1"/>
  <c r="O162" i="79"/>
  <c r="P162" i="79" s="1"/>
  <c r="A162" i="79" s="1"/>
  <c r="O161" i="79"/>
  <c r="P161" i="79" s="1"/>
  <c r="A161" i="79" s="1"/>
  <c r="O160" i="79"/>
  <c r="P160" i="79" s="1"/>
  <c r="A160" i="79" s="1"/>
  <c r="O159" i="79"/>
  <c r="P159" i="79" s="1"/>
  <c r="A159" i="79" s="1"/>
  <c r="O158" i="79"/>
  <c r="P158" i="79" s="1"/>
  <c r="A158" i="79" s="1"/>
  <c r="O157" i="79"/>
  <c r="P157" i="79" s="1"/>
  <c r="A157" i="79" s="1"/>
  <c r="O156" i="79"/>
  <c r="P156" i="79" s="1"/>
  <c r="A156" i="79" s="1"/>
  <c r="P155" i="79"/>
  <c r="A155" i="79" s="1"/>
  <c r="O155" i="79"/>
  <c r="O154" i="79"/>
  <c r="P154" i="79" s="1"/>
  <c r="A154" i="79" s="1"/>
  <c r="O153" i="79"/>
  <c r="P153" i="79" s="1"/>
  <c r="A153" i="79" s="1"/>
  <c r="O152" i="79"/>
  <c r="P152" i="79" s="1"/>
  <c r="A152" i="79" s="1"/>
  <c r="O151" i="79"/>
  <c r="P151" i="79" s="1"/>
  <c r="A151" i="79" s="1"/>
  <c r="O150" i="79"/>
  <c r="P150" i="79" s="1"/>
  <c r="A150" i="79" s="1"/>
  <c r="O149" i="79"/>
  <c r="P149" i="79" s="1"/>
  <c r="A149" i="79" s="1"/>
  <c r="O148" i="79"/>
  <c r="P148" i="79" s="1"/>
  <c r="A148" i="79" s="1"/>
  <c r="O147" i="79"/>
  <c r="P147" i="79" s="1"/>
  <c r="A147" i="79" s="1"/>
  <c r="O146" i="79"/>
  <c r="P146" i="79" s="1"/>
  <c r="A146" i="79" s="1"/>
  <c r="O145" i="79"/>
  <c r="P145" i="79" s="1"/>
  <c r="A145" i="79" s="1"/>
  <c r="O144" i="79"/>
  <c r="P144" i="79" s="1"/>
  <c r="A144" i="79" s="1"/>
  <c r="O143" i="79"/>
  <c r="P143" i="79" s="1"/>
  <c r="A143" i="79" s="1"/>
  <c r="O142" i="79"/>
  <c r="P142" i="79" s="1"/>
  <c r="A142" i="79" s="1"/>
  <c r="O141" i="79"/>
  <c r="P141" i="79" s="1"/>
  <c r="A141" i="79" s="1"/>
  <c r="O140" i="79"/>
  <c r="P140" i="79" s="1"/>
  <c r="A140" i="79" s="1"/>
  <c r="O139" i="79"/>
  <c r="P139" i="79" s="1"/>
  <c r="A139" i="79" s="1"/>
  <c r="O138" i="79"/>
  <c r="P138" i="79" s="1"/>
  <c r="A138" i="79" s="1"/>
  <c r="O137" i="79"/>
  <c r="P137" i="79" s="1"/>
  <c r="A137" i="79" s="1"/>
  <c r="O136" i="79"/>
  <c r="P136" i="79" s="1"/>
  <c r="A136" i="79" s="1"/>
  <c r="O135" i="79"/>
  <c r="P135" i="79" s="1"/>
  <c r="A135" i="79" s="1"/>
  <c r="O134" i="79"/>
  <c r="P134" i="79" s="1"/>
  <c r="A134" i="79" s="1"/>
  <c r="O133" i="79"/>
  <c r="P133" i="79" s="1"/>
  <c r="A133" i="79" s="1"/>
  <c r="O132" i="79"/>
  <c r="P132" i="79" s="1"/>
  <c r="A132" i="79" s="1"/>
  <c r="O131" i="79"/>
  <c r="P131" i="79" s="1"/>
  <c r="A131" i="79" s="1"/>
  <c r="O130" i="79"/>
  <c r="P130" i="79" s="1"/>
  <c r="A130" i="79" s="1"/>
  <c r="O129" i="79"/>
  <c r="P129" i="79" s="1"/>
  <c r="A129" i="79" s="1"/>
  <c r="O128" i="79"/>
  <c r="P128" i="79" s="1"/>
  <c r="A128" i="79" s="1"/>
  <c r="O127" i="79"/>
  <c r="P127" i="79" s="1"/>
  <c r="A127" i="79" s="1"/>
  <c r="O126" i="79"/>
  <c r="P126" i="79" s="1"/>
  <c r="A126" i="79" s="1"/>
  <c r="O125" i="79"/>
  <c r="P125" i="79" s="1"/>
  <c r="A125" i="79" s="1"/>
  <c r="O124" i="79"/>
  <c r="P124" i="79" s="1"/>
  <c r="A124" i="79" s="1"/>
  <c r="O123" i="79"/>
  <c r="P123" i="79" s="1"/>
  <c r="A123" i="79" s="1"/>
  <c r="O122" i="79"/>
  <c r="P122" i="79" s="1"/>
  <c r="A122" i="79" s="1"/>
  <c r="O121" i="79"/>
  <c r="P121" i="79" s="1"/>
  <c r="A121" i="79" s="1"/>
  <c r="O120" i="79"/>
  <c r="P120" i="79" s="1"/>
  <c r="A120" i="79" s="1"/>
  <c r="O119" i="79"/>
  <c r="P119" i="79" s="1"/>
  <c r="A119" i="79" s="1"/>
  <c r="O118" i="79"/>
  <c r="P118" i="79" s="1"/>
  <c r="A118" i="79" s="1"/>
  <c r="P117" i="79"/>
  <c r="A117" i="79" s="1"/>
  <c r="O117" i="79"/>
  <c r="O116" i="79"/>
  <c r="P116" i="79" s="1"/>
  <c r="A116" i="79" s="1"/>
  <c r="O115" i="79"/>
  <c r="P115" i="79" s="1"/>
  <c r="A115" i="79" s="1"/>
  <c r="O114" i="79"/>
  <c r="P114" i="79" s="1"/>
  <c r="A114" i="79" s="1"/>
  <c r="O113" i="79"/>
  <c r="P113" i="79" s="1"/>
  <c r="A113" i="79" s="1"/>
  <c r="O112" i="79"/>
  <c r="P112" i="79" s="1"/>
  <c r="A112" i="79" s="1"/>
  <c r="O111" i="79"/>
  <c r="P111" i="79" s="1"/>
  <c r="A111" i="79" s="1"/>
  <c r="O110" i="79"/>
  <c r="P110" i="79" s="1"/>
  <c r="A110" i="79" s="1"/>
  <c r="O109" i="79"/>
  <c r="P109" i="79" s="1"/>
  <c r="A109" i="79" s="1"/>
  <c r="O108" i="79"/>
  <c r="P108" i="79" s="1"/>
  <c r="A108" i="79" s="1"/>
  <c r="O107" i="79"/>
  <c r="P107" i="79" s="1"/>
  <c r="A107" i="79" s="1"/>
  <c r="O106" i="79"/>
  <c r="P106" i="79" s="1"/>
  <c r="A106" i="79" s="1"/>
  <c r="O105" i="79"/>
  <c r="P105" i="79" s="1"/>
  <c r="A105" i="79" s="1"/>
  <c r="O104" i="79"/>
  <c r="P104" i="79" s="1"/>
  <c r="A104" i="79" s="1"/>
  <c r="O103" i="79"/>
  <c r="P103" i="79" s="1"/>
  <c r="A103" i="79" s="1"/>
  <c r="O102" i="79"/>
  <c r="P102" i="79" s="1"/>
  <c r="A102" i="79" s="1"/>
  <c r="O101" i="79"/>
  <c r="P101" i="79" s="1"/>
  <c r="A101" i="79" s="1"/>
  <c r="O100" i="79"/>
  <c r="P100" i="79" s="1"/>
  <c r="A100" i="79" s="1"/>
  <c r="O99" i="79"/>
  <c r="P99" i="79" s="1"/>
  <c r="A99" i="79" s="1"/>
  <c r="O98" i="79"/>
  <c r="P98" i="79" s="1"/>
  <c r="A98" i="79" s="1"/>
  <c r="O97" i="79"/>
  <c r="P97" i="79" s="1"/>
  <c r="A97" i="79" s="1"/>
  <c r="O96" i="79"/>
  <c r="P96" i="79" s="1"/>
  <c r="A96" i="79" s="1"/>
  <c r="O95" i="79"/>
  <c r="P95" i="79" s="1"/>
  <c r="A95" i="79" s="1"/>
  <c r="O94" i="79"/>
  <c r="P94" i="79" s="1"/>
  <c r="A94" i="79" s="1"/>
  <c r="O93" i="79"/>
  <c r="P93" i="79" s="1"/>
  <c r="A93" i="79" s="1"/>
  <c r="O92" i="79"/>
  <c r="P92" i="79" s="1"/>
  <c r="A92" i="79" s="1"/>
  <c r="P91" i="79"/>
  <c r="A91" i="79" s="1"/>
  <c r="O91" i="79"/>
  <c r="O90" i="79"/>
  <c r="P90" i="79" s="1"/>
  <c r="A90" i="79" s="1"/>
  <c r="O89" i="79"/>
  <c r="P89" i="79" s="1"/>
  <c r="A89" i="79" s="1"/>
  <c r="O88" i="79"/>
  <c r="P88" i="79" s="1"/>
  <c r="A88" i="79" s="1"/>
  <c r="O87" i="79"/>
  <c r="P87" i="79" s="1"/>
  <c r="A87" i="79" s="1"/>
  <c r="O86" i="79"/>
  <c r="P86" i="79" s="1"/>
  <c r="A86" i="79" s="1"/>
  <c r="O85" i="79"/>
  <c r="P85" i="79" s="1"/>
  <c r="A85" i="79" s="1"/>
  <c r="O84" i="79"/>
  <c r="P84" i="79" s="1"/>
  <c r="A84" i="79" s="1"/>
  <c r="O83" i="79"/>
  <c r="P83" i="79" s="1"/>
  <c r="A83" i="79" s="1"/>
  <c r="O82" i="79"/>
  <c r="P82" i="79" s="1"/>
  <c r="A82" i="79" s="1"/>
  <c r="O81" i="79"/>
  <c r="P81" i="79" s="1"/>
  <c r="A81" i="79" s="1"/>
  <c r="O80" i="79"/>
  <c r="P80" i="79" s="1"/>
  <c r="A80" i="79" s="1"/>
  <c r="O79" i="79"/>
  <c r="P79" i="79" s="1"/>
  <c r="A79" i="79" s="1"/>
  <c r="O78" i="79"/>
  <c r="P78" i="79" s="1"/>
  <c r="A78" i="79" s="1"/>
  <c r="O77" i="79"/>
  <c r="P77" i="79" s="1"/>
  <c r="A77" i="79" s="1"/>
  <c r="O76" i="79"/>
  <c r="P76" i="79" s="1"/>
  <c r="A76" i="79" s="1"/>
  <c r="O75" i="79"/>
  <c r="P75" i="79" s="1"/>
  <c r="A75" i="79" s="1"/>
  <c r="O74" i="79"/>
  <c r="P74" i="79" s="1"/>
  <c r="A74" i="79" s="1"/>
  <c r="O73" i="79"/>
  <c r="P73" i="79" s="1"/>
  <c r="A73" i="79" s="1"/>
  <c r="O72" i="79"/>
  <c r="P72" i="79" s="1"/>
  <c r="A72" i="79" s="1"/>
  <c r="O71" i="79"/>
  <c r="P71" i="79" s="1"/>
  <c r="A71" i="79" s="1"/>
  <c r="O70" i="79"/>
  <c r="P70" i="79" s="1"/>
  <c r="A70" i="79" s="1"/>
  <c r="O69" i="79"/>
  <c r="P69" i="79" s="1"/>
  <c r="A69" i="79" s="1"/>
  <c r="O68" i="79"/>
  <c r="P68" i="79" s="1"/>
  <c r="A68" i="79" s="1"/>
  <c r="O67" i="79"/>
  <c r="P67" i="79" s="1"/>
  <c r="A67" i="79" s="1"/>
  <c r="O66" i="79"/>
  <c r="P66" i="79" s="1"/>
  <c r="A66" i="79" s="1"/>
  <c r="O65" i="79"/>
  <c r="P65" i="79" s="1"/>
  <c r="A65" i="79" s="1"/>
  <c r="O64" i="79"/>
  <c r="P64" i="79" s="1"/>
  <c r="A64" i="79" s="1"/>
  <c r="O63" i="79"/>
  <c r="P63" i="79" s="1"/>
  <c r="A63" i="79" s="1"/>
  <c r="O62" i="79"/>
  <c r="P62" i="79" s="1"/>
  <c r="A62" i="79" s="1"/>
  <c r="O61" i="79"/>
  <c r="P61" i="79" s="1"/>
  <c r="A61" i="79" s="1"/>
  <c r="O60" i="79"/>
  <c r="P60" i="79" s="1"/>
  <c r="A60" i="79" s="1"/>
  <c r="O59" i="79"/>
  <c r="P59" i="79" s="1"/>
  <c r="A59" i="79" s="1"/>
  <c r="O58" i="79"/>
  <c r="P58" i="79" s="1"/>
  <c r="A58" i="79" s="1"/>
  <c r="O57" i="79"/>
  <c r="P57" i="79" s="1"/>
  <c r="A57" i="79" s="1"/>
  <c r="O56" i="79"/>
  <c r="P56" i="79" s="1"/>
  <c r="A56" i="79" s="1"/>
  <c r="O55" i="79"/>
  <c r="P55" i="79" s="1"/>
  <c r="A55" i="79" s="1"/>
  <c r="O54" i="79"/>
  <c r="P54" i="79" s="1"/>
  <c r="A54" i="79" s="1"/>
  <c r="P53" i="79"/>
  <c r="A53" i="79" s="1"/>
  <c r="O53" i="79"/>
  <c r="O52" i="79"/>
  <c r="P52" i="79" s="1"/>
  <c r="A52" i="79" s="1"/>
  <c r="O51" i="79"/>
  <c r="P51" i="79" s="1"/>
  <c r="A51" i="79" s="1"/>
  <c r="O50" i="79"/>
  <c r="P50" i="79" s="1"/>
  <c r="A50" i="79" s="1"/>
  <c r="O49" i="79"/>
  <c r="P49" i="79" s="1"/>
  <c r="A49" i="79" s="1"/>
  <c r="O48" i="79"/>
  <c r="P48" i="79" s="1"/>
  <c r="A48" i="79" s="1"/>
  <c r="O47" i="79"/>
  <c r="P47" i="79" s="1"/>
  <c r="A47" i="79" s="1"/>
  <c r="O46" i="79"/>
  <c r="P46" i="79" s="1"/>
  <c r="A46" i="79" s="1"/>
  <c r="O45" i="79"/>
  <c r="P45" i="79" s="1"/>
  <c r="A45" i="79" s="1"/>
  <c r="O44" i="79"/>
  <c r="P44" i="79" s="1"/>
  <c r="A44" i="79" s="1"/>
  <c r="O43" i="79"/>
  <c r="P43" i="79" s="1"/>
  <c r="A43" i="79" s="1"/>
  <c r="O42" i="79"/>
  <c r="P42" i="79" s="1"/>
  <c r="A42" i="79" s="1"/>
  <c r="O41" i="79"/>
  <c r="P41" i="79" s="1"/>
  <c r="A41" i="79" s="1"/>
  <c r="O40" i="79"/>
  <c r="P40" i="79" s="1"/>
  <c r="A40" i="79" s="1"/>
  <c r="O39" i="79"/>
  <c r="P39" i="79" s="1"/>
  <c r="A39" i="79" s="1"/>
  <c r="O38" i="79"/>
  <c r="P38" i="79" s="1"/>
  <c r="A38" i="79" s="1"/>
  <c r="O37" i="79"/>
  <c r="P37" i="79" s="1"/>
  <c r="A37" i="79" s="1"/>
  <c r="O36" i="79"/>
  <c r="P36" i="79" s="1"/>
  <c r="A36" i="79" s="1"/>
  <c r="O35" i="79"/>
  <c r="P35" i="79" s="1"/>
  <c r="A35" i="79" s="1"/>
  <c r="O34" i="79"/>
  <c r="P34" i="79" s="1"/>
  <c r="A34" i="79" s="1"/>
  <c r="O33" i="79"/>
  <c r="P33" i="79" s="1"/>
  <c r="A33" i="79" s="1"/>
  <c r="O32" i="79"/>
  <c r="P32" i="79" s="1"/>
  <c r="A32" i="79" s="1"/>
  <c r="O31" i="79"/>
  <c r="P31" i="79" s="1"/>
  <c r="A31" i="79" s="1"/>
  <c r="O30" i="79"/>
  <c r="P30" i="79" s="1"/>
  <c r="A30" i="79" s="1"/>
  <c r="O29" i="79"/>
  <c r="P29" i="79" s="1"/>
  <c r="A29" i="79" s="1"/>
  <c r="O28" i="79"/>
  <c r="P28" i="79" s="1"/>
  <c r="A28" i="79" s="1"/>
  <c r="O27" i="79"/>
  <c r="P27" i="79" s="1"/>
  <c r="A27" i="79" s="1"/>
  <c r="O26" i="79"/>
  <c r="P26" i="79" s="1"/>
  <c r="A26" i="79" s="1"/>
  <c r="O25" i="79"/>
  <c r="P25" i="79" s="1"/>
  <c r="A25" i="79" s="1"/>
  <c r="O24" i="79"/>
  <c r="P24" i="79" s="1"/>
  <c r="A24" i="79" s="1"/>
  <c r="O23" i="79"/>
  <c r="P23" i="79" s="1"/>
  <c r="A23" i="79" s="1"/>
  <c r="O22" i="79"/>
  <c r="P22" i="79" s="1"/>
  <c r="A22" i="79" s="1"/>
  <c r="O21" i="79"/>
  <c r="P21" i="79" s="1"/>
  <c r="A21" i="79" s="1"/>
  <c r="O20" i="79"/>
  <c r="P20" i="79" s="1"/>
  <c r="A20" i="79" s="1"/>
  <c r="O19" i="79"/>
  <c r="P19" i="79" s="1"/>
  <c r="A19" i="79" s="1"/>
  <c r="O18" i="79"/>
  <c r="P18" i="79" s="1"/>
  <c r="A18" i="79" s="1"/>
  <c r="O17" i="79"/>
  <c r="P17" i="79" s="1"/>
  <c r="A17" i="79" s="1"/>
  <c r="O16" i="79"/>
  <c r="P16" i="79" s="1"/>
  <c r="A16" i="79" s="1"/>
  <c r="O15" i="79"/>
  <c r="P15" i="79" s="1"/>
  <c r="A15" i="79" s="1"/>
  <c r="O14" i="79"/>
  <c r="P14" i="79" s="1"/>
  <c r="A14" i="79" s="1"/>
  <c r="O13" i="79"/>
  <c r="P13" i="79" s="1"/>
  <c r="A13" i="79" s="1"/>
  <c r="O12" i="79"/>
  <c r="P12" i="79" s="1"/>
  <c r="A12" i="79" s="1"/>
  <c r="O11" i="79"/>
  <c r="P11" i="79" s="1"/>
  <c r="A11" i="79" s="1"/>
  <c r="O10" i="79"/>
  <c r="P10" i="79" s="1"/>
  <c r="A10" i="79" s="1"/>
  <c r="O9" i="79"/>
  <c r="P9" i="79" s="1"/>
  <c r="A9" i="79" s="1"/>
  <c r="O1000" i="80"/>
  <c r="P1000" i="80" s="1"/>
  <c r="A1000" i="80" s="1"/>
  <c r="O999" i="80"/>
  <c r="P999" i="80" s="1"/>
  <c r="A999" i="80" s="1"/>
  <c r="O998" i="80"/>
  <c r="P998" i="80" s="1"/>
  <c r="A998" i="80" s="1"/>
  <c r="O997" i="80"/>
  <c r="P997" i="80" s="1"/>
  <c r="A997" i="80" s="1"/>
  <c r="O996" i="80"/>
  <c r="P996" i="80" s="1"/>
  <c r="A996" i="80" s="1"/>
  <c r="O995" i="80"/>
  <c r="P995" i="80" s="1"/>
  <c r="A995" i="80" s="1"/>
  <c r="O994" i="80"/>
  <c r="P994" i="80" s="1"/>
  <c r="A994" i="80" s="1"/>
  <c r="O993" i="80"/>
  <c r="P993" i="80" s="1"/>
  <c r="A993" i="80" s="1"/>
  <c r="O992" i="80"/>
  <c r="P992" i="80" s="1"/>
  <c r="A992" i="80" s="1"/>
  <c r="O991" i="80"/>
  <c r="P991" i="80" s="1"/>
  <c r="A991" i="80" s="1"/>
  <c r="O990" i="80"/>
  <c r="P990" i="80" s="1"/>
  <c r="A990" i="80" s="1"/>
  <c r="O989" i="80"/>
  <c r="P989" i="80" s="1"/>
  <c r="A989" i="80" s="1"/>
  <c r="O988" i="80"/>
  <c r="P988" i="80" s="1"/>
  <c r="A988" i="80" s="1"/>
  <c r="O987" i="80"/>
  <c r="P987" i="80" s="1"/>
  <c r="A987" i="80" s="1"/>
  <c r="O986" i="80"/>
  <c r="P986" i="80" s="1"/>
  <c r="A986" i="80" s="1"/>
  <c r="O985" i="80"/>
  <c r="P985" i="80" s="1"/>
  <c r="A985" i="80" s="1"/>
  <c r="O984" i="80"/>
  <c r="P984" i="80" s="1"/>
  <c r="A984" i="80" s="1"/>
  <c r="O983" i="80"/>
  <c r="P983" i="80" s="1"/>
  <c r="A983" i="80" s="1"/>
  <c r="O982" i="80"/>
  <c r="P982" i="80" s="1"/>
  <c r="A982" i="80" s="1"/>
  <c r="O981" i="80"/>
  <c r="P981" i="80" s="1"/>
  <c r="A981" i="80" s="1"/>
  <c r="O980" i="80"/>
  <c r="P980" i="80" s="1"/>
  <c r="A980" i="80" s="1"/>
  <c r="O979" i="80"/>
  <c r="P979" i="80" s="1"/>
  <c r="A979" i="80" s="1"/>
  <c r="O978" i="80"/>
  <c r="P978" i="80" s="1"/>
  <c r="A978" i="80" s="1"/>
  <c r="O977" i="80"/>
  <c r="P977" i="80" s="1"/>
  <c r="A977" i="80" s="1"/>
  <c r="O976" i="80"/>
  <c r="P976" i="80" s="1"/>
  <c r="A976" i="80" s="1"/>
  <c r="O975" i="80"/>
  <c r="P975" i="80" s="1"/>
  <c r="A975" i="80" s="1"/>
  <c r="O974" i="80"/>
  <c r="P974" i="80" s="1"/>
  <c r="A974" i="80" s="1"/>
  <c r="O973" i="80"/>
  <c r="P973" i="80" s="1"/>
  <c r="A973" i="80" s="1"/>
  <c r="O972" i="80"/>
  <c r="P972" i="80" s="1"/>
  <c r="A972" i="80" s="1"/>
  <c r="O971" i="80"/>
  <c r="P971" i="80" s="1"/>
  <c r="A971" i="80" s="1"/>
  <c r="O970" i="80"/>
  <c r="P970" i="80" s="1"/>
  <c r="A970" i="80" s="1"/>
  <c r="O969" i="80"/>
  <c r="P969" i="80" s="1"/>
  <c r="A969" i="80" s="1"/>
  <c r="O968" i="80"/>
  <c r="P968" i="80" s="1"/>
  <c r="A968" i="80" s="1"/>
  <c r="O967" i="80"/>
  <c r="P967" i="80" s="1"/>
  <c r="A967" i="80" s="1"/>
  <c r="O966" i="80"/>
  <c r="P966" i="80" s="1"/>
  <c r="A966" i="80" s="1"/>
  <c r="O965" i="80"/>
  <c r="P965" i="80" s="1"/>
  <c r="A965" i="80" s="1"/>
  <c r="O964" i="80"/>
  <c r="P964" i="80" s="1"/>
  <c r="A964" i="80" s="1"/>
  <c r="O963" i="80"/>
  <c r="P963" i="80" s="1"/>
  <c r="A963" i="80" s="1"/>
  <c r="O962" i="80"/>
  <c r="P962" i="80" s="1"/>
  <c r="A962" i="80" s="1"/>
  <c r="O961" i="80"/>
  <c r="P961" i="80" s="1"/>
  <c r="A961" i="80" s="1"/>
  <c r="O960" i="80"/>
  <c r="P960" i="80" s="1"/>
  <c r="A960" i="80" s="1"/>
  <c r="O959" i="80"/>
  <c r="P959" i="80" s="1"/>
  <c r="A959" i="80" s="1"/>
  <c r="O958" i="80"/>
  <c r="P958" i="80" s="1"/>
  <c r="A958" i="80" s="1"/>
  <c r="O957" i="80"/>
  <c r="P957" i="80" s="1"/>
  <c r="A957" i="80" s="1"/>
  <c r="O956" i="80"/>
  <c r="P956" i="80" s="1"/>
  <c r="A956" i="80" s="1"/>
  <c r="O955" i="80"/>
  <c r="P955" i="80" s="1"/>
  <c r="A955" i="80" s="1"/>
  <c r="O954" i="80"/>
  <c r="P954" i="80" s="1"/>
  <c r="A954" i="80" s="1"/>
  <c r="O953" i="80"/>
  <c r="P953" i="80" s="1"/>
  <c r="A953" i="80" s="1"/>
  <c r="O952" i="80"/>
  <c r="P952" i="80" s="1"/>
  <c r="A952" i="80" s="1"/>
  <c r="O951" i="80"/>
  <c r="P951" i="80" s="1"/>
  <c r="A951" i="80" s="1"/>
  <c r="O950" i="80"/>
  <c r="P950" i="80" s="1"/>
  <c r="A950" i="80" s="1"/>
  <c r="O949" i="80"/>
  <c r="P949" i="80" s="1"/>
  <c r="A949" i="80" s="1"/>
  <c r="O948" i="80"/>
  <c r="P948" i="80" s="1"/>
  <c r="A948" i="80" s="1"/>
  <c r="O947" i="80"/>
  <c r="P947" i="80" s="1"/>
  <c r="A947" i="80" s="1"/>
  <c r="O946" i="80"/>
  <c r="P946" i="80" s="1"/>
  <c r="A946" i="80" s="1"/>
  <c r="O945" i="80"/>
  <c r="P945" i="80" s="1"/>
  <c r="A945" i="80" s="1"/>
  <c r="O944" i="80"/>
  <c r="P944" i="80" s="1"/>
  <c r="A944" i="80" s="1"/>
  <c r="O943" i="80"/>
  <c r="P943" i="80" s="1"/>
  <c r="A943" i="80" s="1"/>
  <c r="O942" i="80"/>
  <c r="P942" i="80" s="1"/>
  <c r="A942" i="80" s="1"/>
  <c r="O941" i="80"/>
  <c r="P941" i="80" s="1"/>
  <c r="A941" i="80" s="1"/>
  <c r="O940" i="80"/>
  <c r="P940" i="80" s="1"/>
  <c r="A940" i="80" s="1"/>
  <c r="O939" i="80"/>
  <c r="P939" i="80" s="1"/>
  <c r="A939" i="80" s="1"/>
  <c r="O938" i="80"/>
  <c r="P938" i="80" s="1"/>
  <c r="A938" i="80" s="1"/>
  <c r="O937" i="80"/>
  <c r="P937" i="80" s="1"/>
  <c r="A937" i="80" s="1"/>
  <c r="O936" i="80"/>
  <c r="P936" i="80" s="1"/>
  <c r="A936" i="80" s="1"/>
  <c r="O935" i="80"/>
  <c r="P935" i="80" s="1"/>
  <c r="A935" i="80" s="1"/>
  <c r="O934" i="80"/>
  <c r="P934" i="80" s="1"/>
  <c r="A934" i="80" s="1"/>
  <c r="O933" i="80"/>
  <c r="P933" i="80" s="1"/>
  <c r="A933" i="80" s="1"/>
  <c r="O932" i="80"/>
  <c r="P932" i="80" s="1"/>
  <c r="A932" i="80" s="1"/>
  <c r="O931" i="80"/>
  <c r="P931" i="80" s="1"/>
  <c r="A931" i="80" s="1"/>
  <c r="O930" i="80"/>
  <c r="P930" i="80" s="1"/>
  <c r="A930" i="80" s="1"/>
  <c r="O929" i="80"/>
  <c r="P929" i="80" s="1"/>
  <c r="A929" i="80" s="1"/>
  <c r="O928" i="80"/>
  <c r="P928" i="80" s="1"/>
  <c r="A928" i="80" s="1"/>
  <c r="O927" i="80"/>
  <c r="P927" i="80" s="1"/>
  <c r="A927" i="80" s="1"/>
  <c r="O926" i="80"/>
  <c r="P926" i="80" s="1"/>
  <c r="A926" i="80" s="1"/>
  <c r="O925" i="80"/>
  <c r="P925" i="80" s="1"/>
  <c r="A925" i="80" s="1"/>
  <c r="O924" i="80"/>
  <c r="P924" i="80" s="1"/>
  <c r="A924" i="80" s="1"/>
  <c r="O923" i="80"/>
  <c r="P923" i="80" s="1"/>
  <c r="A923" i="80" s="1"/>
  <c r="O922" i="80"/>
  <c r="P922" i="80" s="1"/>
  <c r="A922" i="80" s="1"/>
  <c r="O921" i="80"/>
  <c r="P921" i="80" s="1"/>
  <c r="A921" i="80" s="1"/>
  <c r="O920" i="80"/>
  <c r="P920" i="80" s="1"/>
  <c r="A920" i="80" s="1"/>
  <c r="O919" i="80"/>
  <c r="P919" i="80" s="1"/>
  <c r="A919" i="80" s="1"/>
  <c r="O918" i="80"/>
  <c r="P918" i="80" s="1"/>
  <c r="A918" i="80" s="1"/>
  <c r="O917" i="80"/>
  <c r="P917" i="80" s="1"/>
  <c r="A917" i="80" s="1"/>
  <c r="O916" i="80"/>
  <c r="P916" i="80" s="1"/>
  <c r="A916" i="80" s="1"/>
  <c r="O915" i="80"/>
  <c r="P915" i="80" s="1"/>
  <c r="A915" i="80" s="1"/>
  <c r="O914" i="80"/>
  <c r="P914" i="80" s="1"/>
  <c r="A914" i="80" s="1"/>
  <c r="O913" i="80"/>
  <c r="P913" i="80" s="1"/>
  <c r="A913" i="80" s="1"/>
  <c r="O912" i="80"/>
  <c r="P912" i="80" s="1"/>
  <c r="A912" i="80" s="1"/>
  <c r="O911" i="80"/>
  <c r="P911" i="80" s="1"/>
  <c r="A911" i="80" s="1"/>
  <c r="O910" i="80"/>
  <c r="P910" i="80" s="1"/>
  <c r="A910" i="80" s="1"/>
  <c r="O909" i="80"/>
  <c r="P909" i="80" s="1"/>
  <c r="A909" i="80" s="1"/>
  <c r="O908" i="80"/>
  <c r="P908" i="80" s="1"/>
  <c r="A908" i="80" s="1"/>
  <c r="O907" i="80"/>
  <c r="P907" i="80" s="1"/>
  <c r="A907" i="80" s="1"/>
  <c r="O906" i="80"/>
  <c r="P906" i="80" s="1"/>
  <c r="A906" i="80" s="1"/>
  <c r="O905" i="80"/>
  <c r="P905" i="80" s="1"/>
  <c r="A905" i="80" s="1"/>
  <c r="O904" i="80"/>
  <c r="P904" i="80" s="1"/>
  <c r="A904" i="80" s="1"/>
  <c r="O903" i="80"/>
  <c r="P903" i="80" s="1"/>
  <c r="A903" i="80" s="1"/>
  <c r="O902" i="80"/>
  <c r="P902" i="80" s="1"/>
  <c r="A902" i="80" s="1"/>
  <c r="O901" i="80"/>
  <c r="P901" i="80" s="1"/>
  <c r="A901" i="80" s="1"/>
  <c r="O900" i="80"/>
  <c r="P900" i="80" s="1"/>
  <c r="A900" i="80" s="1"/>
  <c r="O899" i="80"/>
  <c r="P899" i="80" s="1"/>
  <c r="A899" i="80" s="1"/>
  <c r="O898" i="80"/>
  <c r="P898" i="80" s="1"/>
  <c r="A898" i="80" s="1"/>
  <c r="O897" i="80"/>
  <c r="P897" i="80" s="1"/>
  <c r="A897" i="80" s="1"/>
  <c r="O896" i="80"/>
  <c r="P896" i="80" s="1"/>
  <c r="A896" i="80" s="1"/>
  <c r="O895" i="80"/>
  <c r="P895" i="80" s="1"/>
  <c r="A895" i="80" s="1"/>
  <c r="O894" i="80"/>
  <c r="P894" i="80" s="1"/>
  <c r="A894" i="80" s="1"/>
  <c r="O893" i="80"/>
  <c r="P893" i="80" s="1"/>
  <c r="A893" i="80" s="1"/>
  <c r="O892" i="80"/>
  <c r="P892" i="80" s="1"/>
  <c r="A892" i="80" s="1"/>
  <c r="O891" i="80"/>
  <c r="P891" i="80" s="1"/>
  <c r="A891" i="80" s="1"/>
  <c r="O890" i="80"/>
  <c r="P890" i="80" s="1"/>
  <c r="A890" i="80" s="1"/>
  <c r="O889" i="80"/>
  <c r="P889" i="80" s="1"/>
  <c r="A889" i="80" s="1"/>
  <c r="O888" i="80"/>
  <c r="P888" i="80" s="1"/>
  <c r="A888" i="80" s="1"/>
  <c r="O887" i="80"/>
  <c r="P887" i="80" s="1"/>
  <c r="A887" i="80" s="1"/>
  <c r="O886" i="80"/>
  <c r="P886" i="80" s="1"/>
  <c r="A886" i="80" s="1"/>
  <c r="O885" i="80"/>
  <c r="P885" i="80" s="1"/>
  <c r="A885" i="80" s="1"/>
  <c r="O884" i="80"/>
  <c r="P884" i="80" s="1"/>
  <c r="A884" i="80" s="1"/>
  <c r="O883" i="80"/>
  <c r="P883" i="80" s="1"/>
  <c r="A883" i="80" s="1"/>
  <c r="O882" i="80"/>
  <c r="P882" i="80" s="1"/>
  <c r="A882" i="80" s="1"/>
  <c r="O881" i="80"/>
  <c r="P881" i="80" s="1"/>
  <c r="A881" i="80" s="1"/>
  <c r="O880" i="80"/>
  <c r="P880" i="80" s="1"/>
  <c r="A880" i="80" s="1"/>
  <c r="O879" i="80"/>
  <c r="P879" i="80" s="1"/>
  <c r="A879" i="80" s="1"/>
  <c r="O878" i="80"/>
  <c r="P878" i="80" s="1"/>
  <c r="A878" i="80" s="1"/>
  <c r="O877" i="80"/>
  <c r="P877" i="80" s="1"/>
  <c r="A877" i="80" s="1"/>
  <c r="O876" i="80"/>
  <c r="P876" i="80" s="1"/>
  <c r="A876" i="80" s="1"/>
  <c r="O875" i="80"/>
  <c r="P875" i="80" s="1"/>
  <c r="A875" i="80" s="1"/>
  <c r="O874" i="80"/>
  <c r="P874" i="80" s="1"/>
  <c r="A874" i="80" s="1"/>
  <c r="O873" i="80"/>
  <c r="P873" i="80" s="1"/>
  <c r="A873" i="80" s="1"/>
  <c r="O872" i="80"/>
  <c r="P872" i="80" s="1"/>
  <c r="A872" i="80" s="1"/>
  <c r="O871" i="80"/>
  <c r="P871" i="80" s="1"/>
  <c r="A871" i="80" s="1"/>
  <c r="O870" i="80"/>
  <c r="P870" i="80" s="1"/>
  <c r="A870" i="80" s="1"/>
  <c r="O869" i="80"/>
  <c r="P869" i="80" s="1"/>
  <c r="A869" i="80" s="1"/>
  <c r="O868" i="80"/>
  <c r="P868" i="80" s="1"/>
  <c r="A868" i="80" s="1"/>
  <c r="O867" i="80"/>
  <c r="P867" i="80" s="1"/>
  <c r="A867" i="80" s="1"/>
  <c r="O866" i="80"/>
  <c r="P866" i="80" s="1"/>
  <c r="A866" i="80" s="1"/>
  <c r="O865" i="80"/>
  <c r="P865" i="80" s="1"/>
  <c r="A865" i="80" s="1"/>
  <c r="O864" i="80"/>
  <c r="P864" i="80" s="1"/>
  <c r="A864" i="80" s="1"/>
  <c r="O863" i="80"/>
  <c r="P863" i="80" s="1"/>
  <c r="A863" i="80" s="1"/>
  <c r="O862" i="80"/>
  <c r="P862" i="80" s="1"/>
  <c r="A862" i="80" s="1"/>
  <c r="O861" i="80"/>
  <c r="P861" i="80" s="1"/>
  <c r="A861" i="80" s="1"/>
  <c r="O860" i="80"/>
  <c r="P860" i="80" s="1"/>
  <c r="A860" i="80" s="1"/>
  <c r="O859" i="80"/>
  <c r="P859" i="80" s="1"/>
  <c r="A859" i="80" s="1"/>
  <c r="O858" i="80"/>
  <c r="P858" i="80" s="1"/>
  <c r="A858" i="80" s="1"/>
  <c r="O857" i="80"/>
  <c r="P857" i="80" s="1"/>
  <c r="A857" i="80" s="1"/>
  <c r="O856" i="80"/>
  <c r="P856" i="80" s="1"/>
  <c r="A856" i="80" s="1"/>
  <c r="O855" i="80"/>
  <c r="P855" i="80" s="1"/>
  <c r="A855" i="80" s="1"/>
  <c r="O854" i="80"/>
  <c r="P854" i="80" s="1"/>
  <c r="A854" i="80" s="1"/>
  <c r="O853" i="80"/>
  <c r="P853" i="80" s="1"/>
  <c r="A853" i="80" s="1"/>
  <c r="O852" i="80"/>
  <c r="P852" i="80" s="1"/>
  <c r="A852" i="80" s="1"/>
  <c r="O851" i="80"/>
  <c r="P851" i="80" s="1"/>
  <c r="A851" i="80" s="1"/>
  <c r="O850" i="80"/>
  <c r="P850" i="80" s="1"/>
  <c r="A850" i="80" s="1"/>
  <c r="O849" i="80"/>
  <c r="P849" i="80" s="1"/>
  <c r="A849" i="80" s="1"/>
  <c r="O848" i="80"/>
  <c r="P848" i="80" s="1"/>
  <c r="A848" i="80" s="1"/>
  <c r="O847" i="80"/>
  <c r="P847" i="80" s="1"/>
  <c r="A847" i="80" s="1"/>
  <c r="O846" i="80"/>
  <c r="P846" i="80" s="1"/>
  <c r="A846" i="80" s="1"/>
  <c r="O845" i="80"/>
  <c r="P845" i="80" s="1"/>
  <c r="A845" i="80" s="1"/>
  <c r="O844" i="80"/>
  <c r="P844" i="80" s="1"/>
  <c r="A844" i="80" s="1"/>
  <c r="O843" i="80"/>
  <c r="P843" i="80" s="1"/>
  <c r="A843" i="80" s="1"/>
  <c r="O842" i="80"/>
  <c r="P842" i="80" s="1"/>
  <c r="A842" i="80" s="1"/>
  <c r="O841" i="80"/>
  <c r="P841" i="80" s="1"/>
  <c r="A841" i="80" s="1"/>
  <c r="O840" i="80"/>
  <c r="P840" i="80" s="1"/>
  <c r="A840" i="80" s="1"/>
  <c r="O839" i="80"/>
  <c r="P839" i="80" s="1"/>
  <c r="A839" i="80" s="1"/>
  <c r="O838" i="80"/>
  <c r="P838" i="80" s="1"/>
  <c r="A838" i="80" s="1"/>
  <c r="O837" i="80"/>
  <c r="P837" i="80" s="1"/>
  <c r="A837" i="80" s="1"/>
  <c r="O836" i="80"/>
  <c r="P836" i="80" s="1"/>
  <c r="A836" i="80" s="1"/>
  <c r="O835" i="80"/>
  <c r="P835" i="80" s="1"/>
  <c r="A835" i="80" s="1"/>
  <c r="O834" i="80"/>
  <c r="P834" i="80" s="1"/>
  <c r="A834" i="80" s="1"/>
  <c r="O833" i="80"/>
  <c r="P833" i="80" s="1"/>
  <c r="A833" i="80" s="1"/>
  <c r="O832" i="80"/>
  <c r="P832" i="80" s="1"/>
  <c r="A832" i="80" s="1"/>
  <c r="O831" i="80"/>
  <c r="P831" i="80" s="1"/>
  <c r="A831" i="80" s="1"/>
  <c r="P830" i="80"/>
  <c r="A830" i="80" s="1"/>
  <c r="O830" i="80"/>
  <c r="O829" i="80"/>
  <c r="P829" i="80" s="1"/>
  <c r="A829" i="80" s="1"/>
  <c r="O828" i="80"/>
  <c r="P828" i="80" s="1"/>
  <c r="A828" i="80" s="1"/>
  <c r="O827" i="80"/>
  <c r="P827" i="80" s="1"/>
  <c r="A827" i="80" s="1"/>
  <c r="O826" i="80"/>
  <c r="P826" i="80" s="1"/>
  <c r="A826" i="80" s="1"/>
  <c r="O825" i="80"/>
  <c r="P825" i="80" s="1"/>
  <c r="A825" i="80" s="1"/>
  <c r="O824" i="80"/>
  <c r="P824" i="80" s="1"/>
  <c r="A824" i="80" s="1"/>
  <c r="O823" i="80"/>
  <c r="P823" i="80" s="1"/>
  <c r="A823" i="80" s="1"/>
  <c r="O822" i="80"/>
  <c r="P822" i="80" s="1"/>
  <c r="A822" i="80" s="1"/>
  <c r="O821" i="80"/>
  <c r="P821" i="80" s="1"/>
  <c r="A821" i="80" s="1"/>
  <c r="O820" i="80"/>
  <c r="P820" i="80" s="1"/>
  <c r="A820" i="80" s="1"/>
  <c r="O819" i="80"/>
  <c r="P819" i="80" s="1"/>
  <c r="A819" i="80" s="1"/>
  <c r="O818" i="80"/>
  <c r="P818" i="80" s="1"/>
  <c r="A818" i="80" s="1"/>
  <c r="O817" i="80"/>
  <c r="P817" i="80" s="1"/>
  <c r="A817" i="80" s="1"/>
  <c r="O816" i="80"/>
  <c r="P816" i="80" s="1"/>
  <c r="A816" i="80" s="1"/>
  <c r="O815" i="80"/>
  <c r="P815" i="80" s="1"/>
  <c r="A815" i="80" s="1"/>
  <c r="O814" i="80"/>
  <c r="P814" i="80" s="1"/>
  <c r="A814" i="80" s="1"/>
  <c r="O813" i="80"/>
  <c r="P813" i="80" s="1"/>
  <c r="A813" i="80" s="1"/>
  <c r="O812" i="80"/>
  <c r="P812" i="80" s="1"/>
  <c r="A812" i="80" s="1"/>
  <c r="O811" i="80"/>
  <c r="P811" i="80" s="1"/>
  <c r="A811" i="80" s="1"/>
  <c r="O810" i="80"/>
  <c r="P810" i="80" s="1"/>
  <c r="A810" i="80" s="1"/>
  <c r="O809" i="80"/>
  <c r="P809" i="80" s="1"/>
  <c r="A809" i="80" s="1"/>
  <c r="O808" i="80"/>
  <c r="P808" i="80" s="1"/>
  <c r="A808" i="80" s="1"/>
  <c r="O807" i="80"/>
  <c r="P807" i="80" s="1"/>
  <c r="A807" i="80" s="1"/>
  <c r="O806" i="80"/>
  <c r="P806" i="80" s="1"/>
  <c r="A806" i="80" s="1"/>
  <c r="O805" i="80"/>
  <c r="P805" i="80" s="1"/>
  <c r="A805" i="80" s="1"/>
  <c r="O804" i="80"/>
  <c r="P804" i="80" s="1"/>
  <c r="A804" i="80" s="1"/>
  <c r="O803" i="80"/>
  <c r="P803" i="80" s="1"/>
  <c r="A803" i="80" s="1"/>
  <c r="O802" i="80"/>
  <c r="P802" i="80" s="1"/>
  <c r="A802" i="80" s="1"/>
  <c r="O801" i="80"/>
  <c r="P801" i="80" s="1"/>
  <c r="A801" i="80" s="1"/>
  <c r="O800" i="80"/>
  <c r="P800" i="80" s="1"/>
  <c r="A800" i="80" s="1"/>
  <c r="O799" i="80"/>
  <c r="P799" i="80" s="1"/>
  <c r="A799" i="80" s="1"/>
  <c r="O798" i="80"/>
  <c r="P798" i="80" s="1"/>
  <c r="A798" i="80" s="1"/>
  <c r="O797" i="80"/>
  <c r="P797" i="80" s="1"/>
  <c r="A797" i="80" s="1"/>
  <c r="O796" i="80"/>
  <c r="P796" i="80" s="1"/>
  <c r="A796" i="80" s="1"/>
  <c r="O795" i="80"/>
  <c r="P795" i="80" s="1"/>
  <c r="A795" i="80" s="1"/>
  <c r="O794" i="80"/>
  <c r="P794" i="80" s="1"/>
  <c r="A794" i="80" s="1"/>
  <c r="O793" i="80"/>
  <c r="P793" i="80" s="1"/>
  <c r="A793" i="80" s="1"/>
  <c r="O792" i="80"/>
  <c r="P792" i="80" s="1"/>
  <c r="A792" i="80" s="1"/>
  <c r="O791" i="80"/>
  <c r="P791" i="80" s="1"/>
  <c r="A791" i="80" s="1"/>
  <c r="O790" i="80"/>
  <c r="P790" i="80" s="1"/>
  <c r="A790" i="80" s="1"/>
  <c r="O789" i="80"/>
  <c r="P789" i="80" s="1"/>
  <c r="A789" i="80" s="1"/>
  <c r="O788" i="80"/>
  <c r="P788" i="80" s="1"/>
  <c r="A788" i="80" s="1"/>
  <c r="O787" i="80"/>
  <c r="P787" i="80" s="1"/>
  <c r="A787" i="80" s="1"/>
  <c r="O786" i="80"/>
  <c r="P786" i="80" s="1"/>
  <c r="A786" i="80" s="1"/>
  <c r="O785" i="80"/>
  <c r="P785" i="80" s="1"/>
  <c r="A785" i="80" s="1"/>
  <c r="O784" i="80"/>
  <c r="P784" i="80" s="1"/>
  <c r="A784" i="80" s="1"/>
  <c r="O783" i="80"/>
  <c r="P783" i="80" s="1"/>
  <c r="A783" i="80" s="1"/>
  <c r="O782" i="80"/>
  <c r="P782" i="80" s="1"/>
  <c r="A782" i="80" s="1"/>
  <c r="O781" i="80"/>
  <c r="P781" i="80" s="1"/>
  <c r="A781" i="80" s="1"/>
  <c r="O780" i="80"/>
  <c r="P780" i="80" s="1"/>
  <c r="A780" i="80" s="1"/>
  <c r="O779" i="80"/>
  <c r="P779" i="80" s="1"/>
  <c r="A779" i="80" s="1"/>
  <c r="O778" i="80"/>
  <c r="P778" i="80" s="1"/>
  <c r="A778" i="80" s="1"/>
  <c r="O777" i="80"/>
  <c r="P777" i="80" s="1"/>
  <c r="A777" i="80" s="1"/>
  <c r="O776" i="80"/>
  <c r="P776" i="80" s="1"/>
  <c r="A776" i="80" s="1"/>
  <c r="O775" i="80"/>
  <c r="P775" i="80" s="1"/>
  <c r="A775" i="80" s="1"/>
  <c r="O774" i="80"/>
  <c r="P774" i="80" s="1"/>
  <c r="A774" i="80" s="1"/>
  <c r="O773" i="80"/>
  <c r="P773" i="80" s="1"/>
  <c r="A773" i="80" s="1"/>
  <c r="O772" i="80"/>
  <c r="P772" i="80" s="1"/>
  <c r="A772" i="80" s="1"/>
  <c r="O771" i="80"/>
  <c r="P771" i="80" s="1"/>
  <c r="A771" i="80" s="1"/>
  <c r="O770" i="80"/>
  <c r="P770" i="80" s="1"/>
  <c r="A770" i="80" s="1"/>
  <c r="O769" i="80"/>
  <c r="P769" i="80" s="1"/>
  <c r="A769" i="80" s="1"/>
  <c r="O768" i="80"/>
  <c r="P768" i="80" s="1"/>
  <c r="A768" i="80" s="1"/>
  <c r="O767" i="80"/>
  <c r="P767" i="80" s="1"/>
  <c r="A767" i="80" s="1"/>
  <c r="O766" i="80"/>
  <c r="P766" i="80" s="1"/>
  <c r="A766" i="80" s="1"/>
  <c r="O765" i="80"/>
  <c r="P765" i="80" s="1"/>
  <c r="A765" i="80" s="1"/>
  <c r="O764" i="80"/>
  <c r="P764" i="80" s="1"/>
  <c r="A764" i="80" s="1"/>
  <c r="O763" i="80"/>
  <c r="P763" i="80" s="1"/>
  <c r="A763" i="80" s="1"/>
  <c r="O762" i="80"/>
  <c r="P762" i="80" s="1"/>
  <c r="A762" i="80" s="1"/>
  <c r="O761" i="80"/>
  <c r="P761" i="80" s="1"/>
  <c r="A761" i="80" s="1"/>
  <c r="O760" i="80"/>
  <c r="P760" i="80" s="1"/>
  <c r="A760" i="80" s="1"/>
  <c r="O759" i="80"/>
  <c r="P759" i="80" s="1"/>
  <c r="A759" i="80" s="1"/>
  <c r="O758" i="80"/>
  <c r="P758" i="80" s="1"/>
  <c r="A758" i="80" s="1"/>
  <c r="O757" i="80"/>
  <c r="P757" i="80" s="1"/>
  <c r="A757" i="80" s="1"/>
  <c r="O756" i="80"/>
  <c r="P756" i="80" s="1"/>
  <c r="A756" i="80" s="1"/>
  <c r="O755" i="80"/>
  <c r="P755" i="80" s="1"/>
  <c r="A755" i="80" s="1"/>
  <c r="O754" i="80"/>
  <c r="P754" i="80" s="1"/>
  <c r="A754" i="80" s="1"/>
  <c r="O753" i="80"/>
  <c r="P753" i="80" s="1"/>
  <c r="A753" i="80" s="1"/>
  <c r="O752" i="80"/>
  <c r="P752" i="80" s="1"/>
  <c r="A752" i="80" s="1"/>
  <c r="O751" i="80"/>
  <c r="P751" i="80" s="1"/>
  <c r="A751" i="80" s="1"/>
  <c r="O750" i="80"/>
  <c r="P750" i="80" s="1"/>
  <c r="A750" i="80" s="1"/>
  <c r="O749" i="80"/>
  <c r="P749" i="80" s="1"/>
  <c r="A749" i="80" s="1"/>
  <c r="O748" i="80"/>
  <c r="P748" i="80" s="1"/>
  <c r="A748" i="80" s="1"/>
  <c r="O747" i="80"/>
  <c r="P747" i="80" s="1"/>
  <c r="A747" i="80" s="1"/>
  <c r="O746" i="80"/>
  <c r="P746" i="80" s="1"/>
  <c r="A746" i="80" s="1"/>
  <c r="O745" i="80"/>
  <c r="P745" i="80" s="1"/>
  <c r="A745" i="80" s="1"/>
  <c r="O744" i="80"/>
  <c r="P744" i="80" s="1"/>
  <c r="A744" i="80" s="1"/>
  <c r="O743" i="80"/>
  <c r="P743" i="80" s="1"/>
  <c r="A743" i="80" s="1"/>
  <c r="O742" i="80"/>
  <c r="P742" i="80" s="1"/>
  <c r="A742" i="80" s="1"/>
  <c r="O741" i="80"/>
  <c r="P741" i="80" s="1"/>
  <c r="A741" i="80" s="1"/>
  <c r="O740" i="80"/>
  <c r="P740" i="80" s="1"/>
  <c r="A740" i="80" s="1"/>
  <c r="P739" i="80"/>
  <c r="A739" i="80" s="1"/>
  <c r="O739" i="80"/>
  <c r="O738" i="80"/>
  <c r="P738" i="80" s="1"/>
  <c r="A738" i="80" s="1"/>
  <c r="O737" i="80"/>
  <c r="P737" i="80" s="1"/>
  <c r="A737" i="80" s="1"/>
  <c r="O736" i="80"/>
  <c r="P736" i="80" s="1"/>
  <c r="A736" i="80" s="1"/>
  <c r="O735" i="80"/>
  <c r="P735" i="80" s="1"/>
  <c r="A735" i="80" s="1"/>
  <c r="O734" i="80"/>
  <c r="P734" i="80" s="1"/>
  <c r="A734" i="80" s="1"/>
  <c r="O733" i="80"/>
  <c r="P733" i="80" s="1"/>
  <c r="A733" i="80" s="1"/>
  <c r="O732" i="80"/>
  <c r="P732" i="80" s="1"/>
  <c r="A732" i="80" s="1"/>
  <c r="O731" i="80"/>
  <c r="P731" i="80" s="1"/>
  <c r="A731" i="80" s="1"/>
  <c r="O730" i="80"/>
  <c r="P730" i="80" s="1"/>
  <c r="A730" i="80" s="1"/>
  <c r="O729" i="80"/>
  <c r="P729" i="80" s="1"/>
  <c r="A729" i="80" s="1"/>
  <c r="O728" i="80"/>
  <c r="P728" i="80" s="1"/>
  <c r="A728" i="80" s="1"/>
  <c r="O727" i="80"/>
  <c r="P727" i="80" s="1"/>
  <c r="A727" i="80" s="1"/>
  <c r="O726" i="80"/>
  <c r="P726" i="80" s="1"/>
  <c r="A726" i="80" s="1"/>
  <c r="O725" i="80"/>
  <c r="P725" i="80" s="1"/>
  <c r="A725" i="80" s="1"/>
  <c r="O724" i="80"/>
  <c r="P724" i="80" s="1"/>
  <c r="A724" i="80" s="1"/>
  <c r="O723" i="80"/>
  <c r="P723" i="80" s="1"/>
  <c r="A723" i="80" s="1"/>
  <c r="O722" i="80"/>
  <c r="P722" i="80" s="1"/>
  <c r="A722" i="80" s="1"/>
  <c r="O721" i="80"/>
  <c r="P721" i="80" s="1"/>
  <c r="A721" i="80" s="1"/>
  <c r="O720" i="80"/>
  <c r="P720" i="80" s="1"/>
  <c r="A720" i="80" s="1"/>
  <c r="O719" i="80"/>
  <c r="P719" i="80" s="1"/>
  <c r="A719" i="80" s="1"/>
  <c r="O718" i="80"/>
  <c r="P718" i="80" s="1"/>
  <c r="A718" i="80" s="1"/>
  <c r="O717" i="80"/>
  <c r="P717" i="80" s="1"/>
  <c r="A717" i="80" s="1"/>
  <c r="O716" i="80"/>
  <c r="P716" i="80" s="1"/>
  <c r="A716" i="80" s="1"/>
  <c r="O715" i="80"/>
  <c r="P715" i="80" s="1"/>
  <c r="A715" i="80" s="1"/>
  <c r="O714" i="80"/>
  <c r="P714" i="80" s="1"/>
  <c r="A714" i="80" s="1"/>
  <c r="O713" i="80"/>
  <c r="P713" i="80" s="1"/>
  <c r="A713" i="80" s="1"/>
  <c r="O712" i="80"/>
  <c r="P712" i="80" s="1"/>
  <c r="A712" i="80" s="1"/>
  <c r="O711" i="80"/>
  <c r="P711" i="80" s="1"/>
  <c r="A711" i="80" s="1"/>
  <c r="O710" i="80"/>
  <c r="P710" i="80" s="1"/>
  <c r="A710" i="80" s="1"/>
  <c r="O709" i="80"/>
  <c r="P709" i="80" s="1"/>
  <c r="A709" i="80" s="1"/>
  <c r="O708" i="80"/>
  <c r="P708" i="80" s="1"/>
  <c r="A708" i="80" s="1"/>
  <c r="O707" i="80"/>
  <c r="P707" i="80" s="1"/>
  <c r="A707" i="80" s="1"/>
  <c r="O706" i="80"/>
  <c r="P706" i="80" s="1"/>
  <c r="A706" i="80" s="1"/>
  <c r="P705" i="80"/>
  <c r="A705" i="80" s="1"/>
  <c r="O705" i="80"/>
  <c r="O704" i="80"/>
  <c r="P704" i="80" s="1"/>
  <c r="A704" i="80" s="1"/>
  <c r="O703" i="80"/>
  <c r="P703" i="80" s="1"/>
  <c r="A703" i="80" s="1"/>
  <c r="O702" i="80"/>
  <c r="P702" i="80" s="1"/>
  <c r="A702" i="80" s="1"/>
  <c r="O701" i="80"/>
  <c r="P701" i="80" s="1"/>
  <c r="A701" i="80" s="1"/>
  <c r="O700" i="80"/>
  <c r="P700" i="80" s="1"/>
  <c r="A700" i="80" s="1"/>
  <c r="O699" i="80"/>
  <c r="P699" i="80" s="1"/>
  <c r="A699" i="80" s="1"/>
  <c r="O698" i="80"/>
  <c r="P698" i="80" s="1"/>
  <c r="A698" i="80" s="1"/>
  <c r="O697" i="80"/>
  <c r="P697" i="80" s="1"/>
  <c r="A697" i="80" s="1"/>
  <c r="O696" i="80"/>
  <c r="P696" i="80" s="1"/>
  <c r="A696" i="80" s="1"/>
  <c r="O695" i="80"/>
  <c r="P695" i="80" s="1"/>
  <c r="A695" i="80" s="1"/>
  <c r="O694" i="80"/>
  <c r="P694" i="80" s="1"/>
  <c r="A694" i="80" s="1"/>
  <c r="O693" i="80"/>
  <c r="P693" i="80" s="1"/>
  <c r="A693" i="80" s="1"/>
  <c r="O692" i="80"/>
  <c r="P692" i="80" s="1"/>
  <c r="A692" i="80" s="1"/>
  <c r="O691" i="80"/>
  <c r="P691" i="80" s="1"/>
  <c r="A691" i="80" s="1"/>
  <c r="O690" i="80"/>
  <c r="P690" i="80" s="1"/>
  <c r="A690" i="80" s="1"/>
  <c r="O689" i="80"/>
  <c r="P689" i="80" s="1"/>
  <c r="A689" i="80" s="1"/>
  <c r="O688" i="80"/>
  <c r="P688" i="80" s="1"/>
  <c r="A688" i="80" s="1"/>
  <c r="O687" i="80"/>
  <c r="P687" i="80" s="1"/>
  <c r="A687" i="80" s="1"/>
  <c r="O686" i="80"/>
  <c r="P686" i="80" s="1"/>
  <c r="A686" i="80" s="1"/>
  <c r="O685" i="80"/>
  <c r="P685" i="80" s="1"/>
  <c r="A685" i="80" s="1"/>
  <c r="O684" i="80"/>
  <c r="P684" i="80" s="1"/>
  <c r="A684" i="80" s="1"/>
  <c r="O683" i="80"/>
  <c r="P683" i="80" s="1"/>
  <c r="A683" i="80" s="1"/>
  <c r="O682" i="80"/>
  <c r="P682" i="80" s="1"/>
  <c r="A682" i="80" s="1"/>
  <c r="O681" i="80"/>
  <c r="P681" i="80" s="1"/>
  <c r="A681" i="80" s="1"/>
  <c r="O680" i="80"/>
  <c r="P680" i="80" s="1"/>
  <c r="A680" i="80" s="1"/>
  <c r="O679" i="80"/>
  <c r="P679" i="80" s="1"/>
  <c r="A679" i="80" s="1"/>
  <c r="O678" i="80"/>
  <c r="P678" i="80" s="1"/>
  <c r="A678" i="80" s="1"/>
  <c r="O677" i="80"/>
  <c r="P677" i="80" s="1"/>
  <c r="A677" i="80" s="1"/>
  <c r="O676" i="80"/>
  <c r="P676" i="80" s="1"/>
  <c r="A676" i="80" s="1"/>
  <c r="P675" i="80"/>
  <c r="A675" i="80" s="1"/>
  <c r="O675" i="80"/>
  <c r="O674" i="80"/>
  <c r="P674" i="80" s="1"/>
  <c r="A674" i="80" s="1"/>
  <c r="O673" i="80"/>
  <c r="P673" i="80" s="1"/>
  <c r="A673" i="80" s="1"/>
  <c r="O672" i="80"/>
  <c r="P672" i="80" s="1"/>
  <c r="A672" i="80" s="1"/>
  <c r="O671" i="80"/>
  <c r="P671" i="80" s="1"/>
  <c r="A671" i="80" s="1"/>
  <c r="O670" i="80"/>
  <c r="P670" i="80" s="1"/>
  <c r="A670" i="80" s="1"/>
  <c r="O669" i="80"/>
  <c r="P669" i="80" s="1"/>
  <c r="A669" i="80" s="1"/>
  <c r="O668" i="80"/>
  <c r="P668" i="80" s="1"/>
  <c r="A668" i="80" s="1"/>
  <c r="O667" i="80"/>
  <c r="P667" i="80" s="1"/>
  <c r="A667" i="80" s="1"/>
  <c r="O666" i="80"/>
  <c r="P666" i="80" s="1"/>
  <c r="A666" i="80" s="1"/>
  <c r="O665" i="80"/>
  <c r="P665" i="80" s="1"/>
  <c r="A665" i="80" s="1"/>
  <c r="O664" i="80"/>
  <c r="P664" i="80" s="1"/>
  <c r="A664" i="80" s="1"/>
  <c r="O663" i="80"/>
  <c r="P663" i="80" s="1"/>
  <c r="A663" i="80" s="1"/>
  <c r="O662" i="80"/>
  <c r="P662" i="80" s="1"/>
  <c r="A662" i="80" s="1"/>
  <c r="O661" i="80"/>
  <c r="P661" i="80" s="1"/>
  <c r="A661" i="80" s="1"/>
  <c r="O660" i="80"/>
  <c r="P660" i="80" s="1"/>
  <c r="A660" i="80" s="1"/>
  <c r="O659" i="80"/>
  <c r="P659" i="80" s="1"/>
  <c r="A659" i="80" s="1"/>
  <c r="O658" i="80"/>
  <c r="P658" i="80" s="1"/>
  <c r="A658" i="80" s="1"/>
  <c r="O657" i="80"/>
  <c r="P657" i="80" s="1"/>
  <c r="A657" i="80" s="1"/>
  <c r="O656" i="80"/>
  <c r="P656" i="80" s="1"/>
  <c r="A656" i="80" s="1"/>
  <c r="O655" i="80"/>
  <c r="P655" i="80" s="1"/>
  <c r="A655" i="80" s="1"/>
  <c r="O654" i="80"/>
  <c r="P654" i="80" s="1"/>
  <c r="A654" i="80" s="1"/>
  <c r="O653" i="80"/>
  <c r="P653" i="80" s="1"/>
  <c r="A653" i="80" s="1"/>
  <c r="O652" i="80"/>
  <c r="P652" i="80" s="1"/>
  <c r="A652" i="80" s="1"/>
  <c r="O651" i="80"/>
  <c r="P651" i="80" s="1"/>
  <c r="A651" i="80" s="1"/>
  <c r="O650" i="80"/>
  <c r="P650" i="80" s="1"/>
  <c r="A650" i="80" s="1"/>
  <c r="O649" i="80"/>
  <c r="P649" i="80" s="1"/>
  <c r="A649" i="80" s="1"/>
  <c r="O648" i="80"/>
  <c r="P648" i="80" s="1"/>
  <c r="A648" i="80" s="1"/>
  <c r="O647" i="80"/>
  <c r="P647" i="80" s="1"/>
  <c r="A647" i="80" s="1"/>
  <c r="O646" i="80"/>
  <c r="P646" i="80" s="1"/>
  <c r="A646" i="80" s="1"/>
  <c r="O645" i="80"/>
  <c r="P645" i="80" s="1"/>
  <c r="A645" i="80" s="1"/>
  <c r="O644" i="80"/>
  <c r="P644" i="80" s="1"/>
  <c r="A644" i="80" s="1"/>
  <c r="O643" i="80"/>
  <c r="P643" i="80" s="1"/>
  <c r="A643" i="80" s="1"/>
  <c r="O642" i="80"/>
  <c r="P642" i="80" s="1"/>
  <c r="A642" i="80" s="1"/>
  <c r="O641" i="80"/>
  <c r="P641" i="80" s="1"/>
  <c r="A641" i="80" s="1"/>
  <c r="O640" i="80"/>
  <c r="P640" i="80" s="1"/>
  <c r="A640" i="80" s="1"/>
  <c r="O639" i="80"/>
  <c r="P639" i="80" s="1"/>
  <c r="A639" i="80" s="1"/>
  <c r="O638" i="80"/>
  <c r="P638" i="80" s="1"/>
  <c r="A638" i="80" s="1"/>
  <c r="O637" i="80"/>
  <c r="P637" i="80" s="1"/>
  <c r="A637" i="80" s="1"/>
  <c r="O636" i="80"/>
  <c r="P636" i="80" s="1"/>
  <c r="A636" i="80" s="1"/>
  <c r="O635" i="80"/>
  <c r="P635" i="80" s="1"/>
  <c r="A635" i="80" s="1"/>
  <c r="O634" i="80"/>
  <c r="P634" i="80" s="1"/>
  <c r="A634" i="80" s="1"/>
  <c r="O633" i="80"/>
  <c r="P633" i="80" s="1"/>
  <c r="A633" i="80" s="1"/>
  <c r="O632" i="80"/>
  <c r="P632" i="80" s="1"/>
  <c r="A632" i="80" s="1"/>
  <c r="O631" i="80"/>
  <c r="P631" i="80" s="1"/>
  <c r="A631" i="80" s="1"/>
  <c r="O630" i="80"/>
  <c r="P630" i="80" s="1"/>
  <c r="A630" i="80" s="1"/>
  <c r="O629" i="80"/>
  <c r="P629" i="80" s="1"/>
  <c r="A629" i="80" s="1"/>
  <c r="O628" i="80"/>
  <c r="P628" i="80" s="1"/>
  <c r="A628" i="80" s="1"/>
  <c r="P627" i="80"/>
  <c r="A627" i="80" s="1"/>
  <c r="O627" i="80"/>
  <c r="O626" i="80"/>
  <c r="P626" i="80" s="1"/>
  <c r="A626" i="80" s="1"/>
  <c r="O625" i="80"/>
  <c r="P625" i="80" s="1"/>
  <c r="A625" i="80" s="1"/>
  <c r="O624" i="80"/>
  <c r="P624" i="80" s="1"/>
  <c r="A624" i="80" s="1"/>
  <c r="O623" i="80"/>
  <c r="P623" i="80" s="1"/>
  <c r="A623" i="80" s="1"/>
  <c r="O622" i="80"/>
  <c r="P622" i="80" s="1"/>
  <c r="A622" i="80" s="1"/>
  <c r="O621" i="80"/>
  <c r="P621" i="80" s="1"/>
  <c r="A621" i="80" s="1"/>
  <c r="O620" i="80"/>
  <c r="P620" i="80" s="1"/>
  <c r="A620" i="80" s="1"/>
  <c r="O619" i="80"/>
  <c r="P619" i="80" s="1"/>
  <c r="A619" i="80" s="1"/>
  <c r="O618" i="80"/>
  <c r="P618" i="80" s="1"/>
  <c r="A618" i="80" s="1"/>
  <c r="O617" i="80"/>
  <c r="P617" i="80" s="1"/>
  <c r="A617" i="80" s="1"/>
  <c r="O616" i="80"/>
  <c r="P616" i="80" s="1"/>
  <c r="A616" i="80" s="1"/>
  <c r="O615" i="80"/>
  <c r="P615" i="80" s="1"/>
  <c r="A615" i="80" s="1"/>
  <c r="O614" i="80"/>
  <c r="P614" i="80" s="1"/>
  <c r="A614" i="80" s="1"/>
  <c r="O613" i="80"/>
  <c r="P613" i="80" s="1"/>
  <c r="A613" i="80" s="1"/>
  <c r="O612" i="80"/>
  <c r="P612" i="80" s="1"/>
  <c r="A612" i="80" s="1"/>
  <c r="O611" i="80"/>
  <c r="P611" i="80" s="1"/>
  <c r="A611" i="80" s="1"/>
  <c r="O610" i="80"/>
  <c r="P610" i="80" s="1"/>
  <c r="A610" i="80" s="1"/>
  <c r="O609" i="80"/>
  <c r="P609" i="80" s="1"/>
  <c r="A609" i="80" s="1"/>
  <c r="O608" i="80"/>
  <c r="P608" i="80" s="1"/>
  <c r="A608" i="80" s="1"/>
  <c r="O607" i="80"/>
  <c r="P607" i="80" s="1"/>
  <c r="A607" i="80" s="1"/>
  <c r="O606" i="80"/>
  <c r="P606" i="80" s="1"/>
  <c r="A606" i="80" s="1"/>
  <c r="O605" i="80"/>
  <c r="P605" i="80" s="1"/>
  <c r="A605" i="80" s="1"/>
  <c r="O604" i="80"/>
  <c r="P604" i="80" s="1"/>
  <c r="A604" i="80" s="1"/>
  <c r="O603" i="80"/>
  <c r="P603" i="80" s="1"/>
  <c r="A603" i="80" s="1"/>
  <c r="O602" i="80"/>
  <c r="P602" i="80" s="1"/>
  <c r="A602" i="80" s="1"/>
  <c r="O601" i="80"/>
  <c r="P601" i="80" s="1"/>
  <c r="A601" i="80" s="1"/>
  <c r="O600" i="80"/>
  <c r="P600" i="80" s="1"/>
  <c r="A600" i="80" s="1"/>
  <c r="O599" i="80"/>
  <c r="P599" i="80" s="1"/>
  <c r="A599" i="80" s="1"/>
  <c r="O598" i="80"/>
  <c r="P598" i="80" s="1"/>
  <c r="A598" i="80" s="1"/>
  <c r="O597" i="80"/>
  <c r="P597" i="80" s="1"/>
  <c r="A597" i="80" s="1"/>
  <c r="O596" i="80"/>
  <c r="P596" i="80" s="1"/>
  <c r="A596" i="80" s="1"/>
  <c r="O595" i="80"/>
  <c r="P595" i="80" s="1"/>
  <c r="A595" i="80" s="1"/>
  <c r="O594" i="80"/>
  <c r="P594" i="80" s="1"/>
  <c r="A594" i="80" s="1"/>
  <c r="O593" i="80"/>
  <c r="P593" i="80" s="1"/>
  <c r="A593" i="80" s="1"/>
  <c r="O592" i="80"/>
  <c r="P592" i="80" s="1"/>
  <c r="A592" i="80" s="1"/>
  <c r="O591" i="80"/>
  <c r="P591" i="80" s="1"/>
  <c r="A591" i="80" s="1"/>
  <c r="O590" i="80"/>
  <c r="P590" i="80" s="1"/>
  <c r="A590" i="80" s="1"/>
  <c r="O589" i="80"/>
  <c r="P589" i="80" s="1"/>
  <c r="A589" i="80" s="1"/>
  <c r="O588" i="80"/>
  <c r="P588" i="80" s="1"/>
  <c r="A588" i="80" s="1"/>
  <c r="O587" i="80"/>
  <c r="P587" i="80" s="1"/>
  <c r="A587" i="80" s="1"/>
  <c r="O586" i="80"/>
  <c r="P586" i="80" s="1"/>
  <c r="A586" i="80" s="1"/>
  <c r="O585" i="80"/>
  <c r="P585" i="80" s="1"/>
  <c r="A585" i="80" s="1"/>
  <c r="O584" i="80"/>
  <c r="P584" i="80" s="1"/>
  <c r="A584" i="80" s="1"/>
  <c r="O583" i="80"/>
  <c r="P583" i="80" s="1"/>
  <c r="A583" i="80" s="1"/>
  <c r="O582" i="80"/>
  <c r="P582" i="80" s="1"/>
  <c r="A582" i="80" s="1"/>
  <c r="O581" i="80"/>
  <c r="P581" i="80" s="1"/>
  <c r="A581" i="80" s="1"/>
  <c r="O580" i="80"/>
  <c r="P580" i="80" s="1"/>
  <c r="A580" i="80" s="1"/>
  <c r="O579" i="80"/>
  <c r="P579" i="80" s="1"/>
  <c r="A579" i="80" s="1"/>
  <c r="O578" i="80"/>
  <c r="P578" i="80" s="1"/>
  <c r="A578" i="80" s="1"/>
  <c r="P577" i="80"/>
  <c r="A577" i="80" s="1"/>
  <c r="O577" i="80"/>
  <c r="O576" i="80"/>
  <c r="P576" i="80" s="1"/>
  <c r="A576" i="80" s="1"/>
  <c r="O575" i="80"/>
  <c r="P575" i="80" s="1"/>
  <c r="A575" i="80" s="1"/>
  <c r="O574" i="80"/>
  <c r="P574" i="80" s="1"/>
  <c r="A574" i="80" s="1"/>
  <c r="O573" i="80"/>
  <c r="P573" i="80" s="1"/>
  <c r="A573" i="80" s="1"/>
  <c r="O572" i="80"/>
  <c r="P572" i="80" s="1"/>
  <c r="A572" i="80" s="1"/>
  <c r="O571" i="80"/>
  <c r="P571" i="80" s="1"/>
  <c r="A571" i="80" s="1"/>
  <c r="O570" i="80"/>
  <c r="P570" i="80" s="1"/>
  <c r="A570" i="80" s="1"/>
  <c r="O569" i="80"/>
  <c r="P569" i="80" s="1"/>
  <c r="A569" i="80" s="1"/>
  <c r="O568" i="80"/>
  <c r="P568" i="80" s="1"/>
  <c r="A568" i="80" s="1"/>
  <c r="O567" i="80"/>
  <c r="P567" i="80" s="1"/>
  <c r="A567" i="80" s="1"/>
  <c r="O566" i="80"/>
  <c r="P566" i="80" s="1"/>
  <c r="A566" i="80" s="1"/>
  <c r="O565" i="80"/>
  <c r="P565" i="80" s="1"/>
  <c r="A565" i="80" s="1"/>
  <c r="O564" i="80"/>
  <c r="P564" i="80" s="1"/>
  <c r="A564" i="80" s="1"/>
  <c r="O563" i="80"/>
  <c r="P563" i="80" s="1"/>
  <c r="A563" i="80" s="1"/>
  <c r="O562" i="80"/>
  <c r="P562" i="80" s="1"/>
  <c r="A562" i="80" s="1"/>
  <c r="O561" i="80"/>
  <c r="P561" i="80" s="1"/>
  <c r="A561" i="80" s="1"/>
  <c r="O560" i="80"/>
  <c r="P560" i="80" s="1"/>
  <c r="A560" i="80" s="1"/>
  <c r="O559" i="80"/>
  <c r="P559" i="80" s="1"/>
  <c r="A559" i="80" s="1"/>
  <c r="O558" i="80"/>
  <c r="P558" i="80" s="1"/>
  <c r="A558" i="80" s="1"/>
  <c r="O557" i="80"/>
  <c r="P557" i="80" s="1"/>
  <c r="A557" i="80" s="1"/>
  <c r="O556" i="80"/>
  <c r="P556" i="80" s="1"/>
  <c r="A556" i="80" s="1"/>
  <c r="O555" i="80"/>
  <c r="P555" i="80" s="1"/>
  <c r="A555" i="80" s="1"/>
  <c r="O554" i="80"/>
  <c r="P554" i="80" s="1"/>
  <c r="A554" i="80" s="1"/>
  <c r="O553" i="80"/>
  <c r="P553" i="80" s="1"/>
  <c r="A553" i="80" s="1"/>
  <c r="O552" i="80"/>
  <c r="P552" i="80" s="1"/>
  <c r="A552" i="80" s="1"/>
  <c r="O551" i="80"/>
  <c r="P551" i="80" s="1"/>
  <c r="A551" i="80" s="1"/>
  <c r="O550" i="80"/>
  <c r="P550" i="80" s="1"/>
  <c r="A550" i="80" s="1"/>
  <c r="O549" i="80"/>
  <c r="P549" i="80" s="1"/>
  <c r="A549" i="80" s="1"/>
  <c r="O548" i="80"/>
  <c r="P548" i="80" s="1"/>
  <c r="A548" i="80" s="1"/>
  <c r="P547" i="80"/>
  <c r="A547" i="80" s="1"/>
  <c r="O547" i="80"/>
  <c r="O546" i="80"/>
  <c r="P546" i="80" s="1"/>
  <c r="A546" i="80" s="1"/>
  <c r="O545" i="80"/>
  <c r="P545" i="80" s="1"/>
  <c r="A545" i="80" s="1"/>
  <c r="O544" i="80"/>
  <c r="P544" i="80" s="1"/>
  <c r="A544" i="80" s="1"/>
  <c r="O543" i="80"/>
  <c r="P543" i="80" s="1"/>
  <c r="A543" i="80" s="1"/>
  <c r="O542" i="80"/>
  <c r="P542" i="80" s="1"/>
  <c r="A542" i="80" s="1"/>
  <c r="O541" i="80"/>
  <c r="P541" i="80" s="1"/>
  <c r="A541" i="80" s="1"/>
  <c r="O540" i="80"/>
  <c r="P540" i="80" s="1"/>
  <c r="A540" i="80" s="1"/>
  <c r="O539" i="80"/>
  <c r="P539" i="80" s="1"/>
  <c r="A539" i="80" s="1"/>
  <c r="O538" i="80"/>
  <c r="P538" i="80" s="1"/>
  <c r="A538" i="80" s="1"/>
  <c r="O537" i="80"/>
  <c r="P537" i="80" s="1"/>
  <c r="A537" i="80" s="1"/>
  <c r="O536" i="80"/>
  <c r="P536" i="80" s="1"/>
  <c r="A536" i="80" s="1"/>
  <c r="O535" i="80"/>
  <c r="P535" i="80" s="1"/>
  <c r="A535" i="80" s="1"/>
  <c r="O534" i="80"/>
  <c r="P534" i="80" s="1"/>
  <c r="A534" i="80" s="1"/>
  <c r="O533" i="80"/>
  <c r="P533" i="80" s="1"/>
  <c r="A533" i="80" s="1"/>
  <c r="O532" i="80"/>
  <c r="P532" i="80" s="1"/>
  <c r="A532" i="80" s="1"/>
  <c r="O531" i="80"/>
  <c r="P531" i="80" s="1"/>
  <c r="A531" i="80" s="1"/>
  <c r="O530" i="80"/>
  <c r="P530" i="80" s="1"/>
  <c r="A530" i="80" s="1"/>
  <c r="O529" i="80"/>
  <c r="P529" i="80" s="1"/>
  <c r="A529" i="80" s="1"/>
  <c r="O528" i="80"/>
  <c r="P528" i="80" s="1"/>
  <c r="A528" i="80" s="1"/>
  <c r="O527" i="80"/>
  <c r="P527" i="80" s="1"/>
  <c r="A527" i="80" s="1"/>
  <c r="O526" i="80"/>
  <c r="P526" i="80" s="1"/>
  <c r="A526" i="80" s="1"/>
  <c r="O525" i="80"/>
  <c r="P525" i="80" s="1"/>
  <c r="A525" i="80" s="1"/>
  <c r="O524" i="80"/>
  <c r="P524" i="80" s="1"/>
  <c r="A524" i="80" s="1"/>
  <c r="O523" i="80"/>
  <c r="P523" i="80" s="1"/>
  <c r="A523" i="80" s="1"/>
  <c r="O522" i="80"/>
  <c r="P522" i="80" s="1"/>
  <c r="A522" i="80" s="1"/>
  <c r="O521" i="80"/>
  <c r="P521" i="80" s="1"/>
  <c r="A521" i="80" s="1"/>
  <c r="O520" i="80"/>
  <c r="P520" i="80" s="1"/>
  <c r="A520" i="80" s="1"/>
  <c r="O519" i="80"/>
  <c r="P519" i="80" s="1"/>
  <c r="A519" i="80" s="1"/>
  <c r="O518" i="80"/>
  <c r="P518" i="80" s="1"/>
  <c r="A518" i="80" s="1"/>
  <c r="O517" i="80"/>
  <c r="P517" i="80" s="1"/>
  <c r="A517" i="80" s="1"/>
  <c r="O516" i="80"/>
  <c r="P516" i="80" s="1"/>
  <c r="A516" i="80" s="1"/>
  <c r="O515" i="80"/>
  <c r="P515" i="80" s="1"/>
  <c r="A515" i="80" s="1"/>
  <c r="O514" i="80"/>
  <c r="P514" i="80" s="1"/>
  <c r="A514" i="80" s="1"/>
  <c r="P513" i="80"/>
  <c r="A513" i="80" s="1"/>
  <c r="O513" i="80"/>
  <c r="O512" i="80"/>
  <c r="P512" i="80" s="1"/>
  <c r="A512" i="80" s="1"/>
  <c r="O511" i="80"/>
  <c r="P511" i="80" s="1"/>
  <c r="A511" i="80" s="1"/>
  <c r="O510" i="80"/>
  <c r="P510" i="80" s="1"/>
  <c r="A510" i="80" s="1"/>
  <c r="O509" i="80"/>
  <c r="P509" i="80" s="1"/>
  <c r="A509" i="80" s="1"/>
  <c r="O508" i="80"/>
  <c r="P508" i="80" s="1"/>
  <c r="A508" i="80" s="1"/>
  <c r="O507" i="80"/>
  <c r="P507" i="80" s="1"/>
  <c r="A507" i="80" s="1"/>
  <c r="O506" i="80"/>
  <c r="P506" i="80" s="1"/>
  <c r="A506" i="80" s="1"/>
  <c r="O505" i="80"/>
  <c r="P505" i="80" s="1"/>
  <c r="A505" i="80" s="1"/>
  <c r="O504" i="80"/>
  <c r="P504" i="80" s="1"/>
  <c r="A504" i="80" s="1"/>
  <c r="O503" i="80"/>
  <c r="P503" i="80" s="1"/>
  <c r="A503" i="80" s="1"/>
  <c r="O502" i="80"/>
  <c r="P502" i="80" s="1"/>
  <c r="A502" i="80" s="1"/>
  <c r="O501" i="80"/>
  <c r="P501" i="80" s="1"/>
  <c r="A501" i="80" s="1"/>
  <c r="O500" i="80"/>
  <c r="P500" i="80" s="1"/>
  <c r="A500" i="80" s="1"/>
  <c r="O499" i="80"/>
  <c r="P499" i="80" s="1"/>
  <c r="A499" i="80" s="1"/>
  <c r="O498" i="80"/>
  <c r="P498" i="80" s="1"/>
  <c r="A498" i="80" s="1"/>
  <c r="O497" i="80"/>
  <c r="P497" i="80" s="1"/>
  <c r="A497" i="80" s="1"/>
  <c r="O496" i="80"/>
  <c r="P496" i="80" s="1"/>
  <c r="A496" i="80" s="1"/>
  <c r="O495" i="80"/>
  <c r="P495" i="80" s="1"/>
  <c r="A495" i="80" s="1"/>
  <c r="O494" i="80"/>
  <c r="P494" i="80" s="1"/>
  <c r="A494" i="80" s="1"/>
  <c r="O493" i="80"/>
  <c r="P493" i="80" s="1"/>
  <c r="A493" i="80" s="1"/>
  <c r="O492" i="80"/>
  <c r="P492" i="80" s="1"/>
  <c r="A492" i="80" s="1"/>
  <c r="O491" i="80"/>
  <c r="P491" i="80" s="1"/>
  <c r="A491" i="80" s="1"/>
  <c r="O490" i="80"/>
  <c r="P490" i="80" s="1"/>
  <c r="A490" i="80" s="1"/>
  <c r="O489" i="80"/>
  <c r="P489" i="80" s="1"/>
  <c r="A489" i="80" s="1"/>
  <c r="O488" i="80"/>
  <c r="P488" i="80" s="1"/>
  <c r="A488" i="80" s="1"/>
  <c r="O487" i="80"/>
  <c r="P487" i="80" s="1"/>
  <c r="A487" i="80" s="1"/>
  <c r="O486" i="80"/>
  <c r="P486" i="80" s="1"/>
  <c r="A486" i="80" s="1"/>
  <c r="O485" i="80"/>
  <c r="P485" i="80" s="1"/>
  <c r="A485" i="80" s="1"/>
  <c r="O484" i="80"/>
  <c r="P484" i="80" s="1"/>
  <c r="A484" i="80" s="1"/>
  <c r="O483" i="80"/>
  <c r="P483" i="80" s="1"/>
  <c r="A483" i="80" s="1"/>
  <c r="O482" i="80"/>
  <c r="P482" i="80" s="1"/>
  <c r="A482" i="80" s="1"/>
  <c r="O481" i="80"/>
  <c r="P481" i="80" s="1"/>
  <c r="A481" i="80" s="1"/>
  <c r="O480" i="80"/>
  <c r="P480" i="80" s="1"/>
  <c r="A480" i="80" s="1"/>
  <c r="O479" i="80"/>
  <c r="P479" i="80" s="1"/>
  <c r="A479" i="80" s="1"/>
  <c r="O478" i="80"/>
  <c r="P478" i="80" s="1"/>
  <c r="A478" i="80" s="1"/>
  <c r="O477" i="80"/>
  <c r="P477" i="80" s="1"/>
  <c r="A477" i="80" s="1"/>
  <c r="O476" i="80"/>
  <c r="P476" i="80" s="1"/>
  <c r="A476" i="80" s="1"/>
  <c r="O475" i="80"/>
  <c r="P475" i="80" s="1"/>
  <c r="A475" i="80" s="1"/>
  <c r="O474" i="80"/>
  <c r="P474" i="80" s="1"/>
  <c r="A474" i="80" s="1"/>
  <c r="O473" i="80"/>
  <c r="P473" i="80" s="1"/>
  <c r="A473" i="80" s="1"/>
  <c r="O472" i="80"/>
  <c r="P472" i="80" s="1"/>
  <c r="A472" i="80" s="1"/>
  <c r="O471" i="80"/>
  <c r="P471" i="80" s="1"/>
  <c r="A471" i="80" s="1"/>
  <c r="O470" i="80"/>
  <c r="P470" i="80" s="1"/>
  <c r="A470" i="80" s="1"/>
  <c r="O469" i="80"/>
  <c r="P469" i="80" s="1"/>
  <c r="A469" i="80" s="1"/>
  <c r="O468" i="80"/>
  <c r="P468" i="80" s="1"/>
  <c r="A468" i="80" s="1"/>
  <c r="O467" i="80"/>
  <c r="P467" i="80" s="1"/>
  <c r="A467" i="80" s="1"/>
  <c r="O466" i="80"/>
  <c r="P466" i="80" s="1"/>
  <c r="A466" i="80" s="1"/>
  <c r="O465" i="80"/>
  <c r="P465" i="80" s="1"/>
  <c r="A465" i="80" s="1"/>
  <c r="O464" i="80"/>
  <c r="P464" i="80" s="1"/>
  <c r="A464" i="80" s="1"/>
  <c r="O463" i="80"/>
  <c r="P463" i="80" s="1"/>
  <c r="A463" i="80" s="1"/>
  <c r="O462" i="80"/>
  <c r="P462" i="80" s="1"/>
  <c r="A462" i="80" s="1"/>
  <c r="O461" i="80"/>
  <c r="P461" i="80" s="1"/>
  <c r="A461" i="80" s="1"/>
  <c r="O460" i="80"/>
  <c r="P460" i="80" s="1"/>
  <c r="A460" i="80" s="1"/>
  <c r="O459" i="80"/>
  <c r="P459" i="80" s="1"/>
  <c r="A459" i="80" s="1"/>
  <c r="O458" i="80"/>
  <c r="P458" i="80" s="1"/>
  <c r="A458" i="80" s="1"/>
  <c r="O457" i="80"/>
  <c r="P457" i="80" s="1"/>
  <c r="A457" i="80" s="1"/>
  <c r="O456" i="80"/>
  <c r="P456" i="80" s="1"/>
  <c r="A456" i="80" s="1"/>
  <c r="O455" i="80"/>
  <c r="P455" i="80" s="1"/>
  <c r="A455" i="80" s="1"/>
  <c r="O454" i="80"/>
  <c r="P454" i="80" s="1"/>
  <c r="A454" i="80" s="1"/>
  <c r="O453" i="80"/>
  <c r="P453" i="80" s="1"/>
  <c r="A453" i="80" s="1"/>
  <c r="O452" i="80"/>
  <c r="P452" i="80" s="1"/>
  <c r="A452" i="80" s="1"/>
  <c r="O451" i="80"/>
  <c r="P451" i="80" s="1"/>
  <c r="A451" i="80" s="1"/>
  <c r="O450" i="80"/>
  <c r="P450" i="80" s="1"/>
  <c r="A450" i="80" s="1"/>
  <c r="O449" i="80"/>
  <c r="P449" i="80" s="1"/>
  <c r="A449" i="80" s="1"/>
  <c r="O448" i="80"/>
  <c r="P448" i="80" s="1"/>
  <c r="A448" i="80" s="1"/>
  <c r="O447" i="80"/>
  <c r="P447" i="80" s="1"/>
  <c r="A447" i="80" s="1"/>
  <c r="O446" i="80"/>
  <c r="P446" i="80" s="1"/>
  <c r="A446" i="80" s="1"/>
  <c r="O445" i="80"/>
  <c r="P445" i="80" s="1"/>
  <c r="A445" i="80" s="1"/>
  <c r="O444" i="80"/>
  <c r="P444" i="80" s="1"/>
  <c r="A444" i="80" s="1"/>
  <c r="O443" i="80"/>
  <c r="P443" i="80" s="1"/>
  <c r="A443" i="80" s="1"/>
  <c r="O442" i="80"/>
  <c r="P442" i="80" s="1"/>
  <c r="A442" i="80" s="1"/>
  <c r="O441" i="80"/>
  <c r="P441" i="80" s="1"/>
  <c r="A441" i="80" s="1"/>
  <c r="O440" i="80"/>
  <c r="P440" i="80" s="1"/>
  <c r="A440" i="80" s="1"/>
  <c r="O439" i="80"/>
  <c r="P439" i="80" s="1"/>
  <c r="A439" i="80" s="1"/>
  <c r="O438" i="80"/>
  <c r="P438" i="80" s="1"/>
  <c r="A438" i="80" s="1"/>
  <c r="O437" i="80"/>
  <c r="P437" i="80" s="1"/>
  <c r="A437" i="80" s="1"/>
  <c r="O436" i="80"/>
  <c r="P436" i="80" s="1"/>
  <c r="A436" i="80" s="1"/>
  <c r="P435" i="80"/>
  <c r="A435" i="80" s="1"/>
  <c r="O435" i="80"/>
  <c r="O434" i="80"/>
  <c r="P434" i="80" s="1"/>
  <c r="A434" i="80" s="1"/>
  <c r="O433" i="80"/>
  <c r="P433" i="80" s="1"/>
  <c r="A433" i="80" s="1"/>
  <c r="O432" i="80"/>
  <c r="P432" i="80" s="1"/>
  <c r="A432" i="80" s="1"/>
  <c r="O431" i="80"/>
  <c r="P431" i="80" s="1"/>
  <c r="A431" i="80" s="1"/>
  <c r="O430" i="80"/>
  <c r="P430" i="80" s="1"/>
  <c r="A430" i="80" s="1"/>
  <c r="O429" i="80"/>
  <c r="P429" i="80" s="1"/>
  <c r="A429" i="80" s="1"/>
  <c r="O428" i="80"/>
  <c r="P428" i="80" s="1"/>
  <c r="A428" i="80" s="1"/>
  <c r="O427" i="80"/>
  <c r="P427" i="80" s="1"/>
  <c r="A427" i="80" s="1"/>
  <c r="O426" i="80"/>
  <c r="P426" i="80" s="1"/>
  <c r="A426" i="80" s="1"/>
  <c r="O425" i="80"/>
  <c r="P425" i="80" s="1"/>
  <c r="A425" i="80" s="1"/>
  <c r="O424" i="80"/>
  <c r="P424" i="80" s="1"/>
  <c r="A424" i="80" s="1"/>
  <c r="O423" i="80"/>
  <c r="P423" i="80" s="1"/>
  <c r="A423" i="80" s="1"/>
  <c r="O422" i="80"/>
  <c r="P422" i="80" s="1"/>
  <c r="A422" i="80" s="1"/>
  <c r="O421" i="80"/>
  <c r="P421" i="80" s="1"/>
  <c r="A421" i="80" s="1"/>
  <c r="O420" i="80"/>
  <c r="P420" i="80" s="1"/>
  <c r="A420" i="80" s="1"/>
  <c r="P419" i="80"/>
  <c r="A419" i="80" s="1"/>
  <c r="O419" i="80"/>
  <c r="O418" i="80"/>
  <c r="P418" i="80" s="1"/>
  <c r="A418" i="80" s="1"/>
  <c r="O417" i="80"/>
  <c r="P417" i="80" s="1"/>
  <c r="A417" i="80" s="1"/>
  <c r="O416" i="80"/>
  <c r="P416" i="80" s="1"/>
  <c r="A416" i="80" s="1"/>
  <c r="O415" i="80"/>
  <c r="P415" i="80" s="1"/>
  <c r="A415" i="80" s="1"/>
  <c r="O414" i="80"/>
  <c r="P414" i="80" s="1"/>
  <c r="A414" i="80" s="1"/>
  <c r="O413" i="80"/>
  <c r="P413" i="80" s="1"/>
  <c r="A413" i="80" s="1"/>
  <c r="O412" i="80"/>
  <c r="P412" i="80" s="1"/>
  <c r="A412" i="80" s="1"/>
  <c r="O411" i="80"/>
  <c r="P411" i="80" s="1"/>
  <c r="A411" i="80" s="1"/>
  <c r="O410" i="80"/>
  <c r="P410" i="80" s="1"/>
  <c r="A410" i="80" s="1"/>
  <c r="O409" i="80"/>
  <c r="P409" i="80" s="1"/>
  <c r="A409" i="80" s="1"/>
  <c r="O408" i="80"/>
  <c r="P408" i="80" s="1"/>
  <c r="A408" i="80" s="1"/>
  <c r="O407" i="80"/>
  <c r="P407" i="80" s="1"/>
  <c r="A407" i="80" s="1"/>
  <c r="O406" i="80"/>
  <c r="P406" i="80" s="1"/>
  <c r="A406" i="80" s="1"/>
  <c r="O405" i="80"/>
  <c r="P405" i="80" s="1"/>
  <c r="A405" i="80" s="1"/>
  <c r="O404" i="80"/>
  <c r="P404" i="80" s="1"/>
  <c r="A404" i="80" s="1"/>
  <c r="O403" i="80"/>
  <c r="P403" i="80" s="1"/>
  <c r="A403" i="80" s="1"/>
  <c r="O402" i="80"/>
  <c r="P402" i="80" s="1"/>
  <c r="A402" i="80" s="1"/>
  <c r="O401" i="80"/>
  <c r="P401" i="80" s="1"/>
  <c r="A401" i="80" s="1"/>
  <c r="O400" i="80"/>
  <c r="P400" i="80" s="1"/>
  <c r="A400" i="80" s="1"/>
  <c r="O399" i="80"/>
  <c r="P399" i="80" s="1"/>
  <c r="A399" i="80" s="1"/>
  <c r="O398" i="80"/>
  <c r="P398" i="80" s="1"/>
  <c r="A398" i="80" s="1"/>
  <c r="O397" i="80"/>
  <c r="P397" i="80" s="1"/>
  <c r="A397" i="80" s="1"/>
  <c r="O396" i="80"/>
  <c r="P396" i="80" s="1"/>
  <c r="A396" i="80" s="1"/>
  <c r="O395" i="80"/>
  <c r="P395" i="80" s="1"/>
  <c r="A395" i="80" s="1"/>
  <c r="O394" i="80"/>
  <c r="P394" i="80" s="1"/>
  <c r="A394" i="80" s="1"/>
  <c r="O393" i="80"/>
  <c r="P393" i="80" s="1"/>
  <c r="A393" i="80" s="1"/>
  <c r="O392" i="80"/>
  <c r="P392" i="80" s="1"/>
  <c r="A392" i="80" s="1"/>
  <c r="O391" i="80"/>
  <c r="P391" i="80" s="1"/>
  <c r="A391" i="80" s="1"/>
  <c r="O390" i="80"/>
  <c r="P390" i="80" s="1"/>
  <c r="A390" i="80" s="1"/>
  <c r="O389" i="80"/>
  <c r="P389" i="80" s="1"/>
  <c r="A389" i="80" s="1"/>
  <c r="O388" i="80"/>
  <c r="P388" i="80" s="1"/>
  <c r="A388" i="80" s="1"/>
  <c r="O387" i="80"/>
  <c r="P387" i="80" s="1"/>
  <c r="A387" i="80" s="1"/>
  <c r="O386" i="80"/>
  <c r="P386" i="80" s="1"/>
  <c r="A386" i="80" s="1"/>
  <c r="O385" i="80"/>
  <c r="P385" i="80" s="1"/>
  <c r="A385" i="80" s="1"/>
  <c r="O384" i="80"/>
  <c r="P384" i="80" s="1"/>
  <c r="A384" i="80" s="1"/>
  <c r="O383" i="80"/>
  <c r="P383" i="80" s="1"/>
  <c r="A383" i="80" s="1"/>
  <c r="O382" i="80"/>
  <c r="P382" i="80" s="1"/>
  <c r="A382" i="80" s="1"/>
  <c r="O381" i="80"/>
  <c r="P381" i="80" s="1"/>
  <c r="A381" i="80" s="1"/>
  <c r="O380" i="80"/>
  <c r="P380" i="80" s="1"/>
  <c r="A380" i="80" s="1"/>
  <c r="P379" i="80"/>
  <c r="A379" i="80" s="1"/>
  <c r="O379" i="80"/>
  <c r="O378" i="80"/>
  <c r="P378" i="80" s="1"/>
  <c r="A378" i="80" s="1"/>
  <c r="O377" i="80"/>
  <c r="P377" i="80" s="1"/>
  <c r="A377" i="80" s="1"/>
  <c r="O376" i="80"/>
  <c r="P376" i="80" s="1"/>
  <c r="A376" i="80" s="1"/>
  <c r="O375" i="80"/>
  <c r="P375" i="80" s="1"/>
  <c r="A375" i="80" s="1"/>
  <c r="O374" i="80"/>
  <c r="P374" i="80" s="1"/>
  <c r="A374" i="80" s="1"/>
  <c r="O373" i="80"/>
  <c r="P373" i="80" s="1"/>
  <c r="A373" i="80" s="1"/>
  <c r="O372" i="80"/>
  <c r="P372" i="80" s="1"/>
  <c r="A372" i="80" s="1"/>
  <c r="O371" i="80"/>
  <c r="P371" i="80" s="1"/>
  <c r="A371" i="80" s="1"/>
  <c r="O370" i="80"/>
  <c r="P370" i="80" s="1"/>
  <c r="A370" i="80" s="1"/>
  <c r="O369" i="80"/>
  <c r="P369" i="80" s="1"/>
  <c r="A369" i="80" s="1"/>
  <c r="O368" i="80"/>
  <c r="P368" i="80" s="1"/>
  <c r="A368" i="80" s="1"/>
  <c r="O367" i="80"/>
  <c r="P367" i="80" s="1"/>
  <c r="A367" i="80" s="1"/>
  <c r="O366" i="80"/>
  <c r="P366" i="80" s="1"/>
  <c r="A366" i="80" s="1"/>
  <c r="O365" i="80"/>
  <c r="P365" i="80" s="1"/>
  <c r="A365" i="80" s="1"/>
  <c r="O364" i="80"/>
  <c r="P364" i="80" s="1"/>
  <c r="A364" i="80" s="1"/>
  <c r="O363" i="80"/>
  <c r="P363" i="80" s="1"/>
  <c r="A363" i="80" s="1"/>
  <c r="O362" i="80"/>
  <c r="P362" i="80" s="1"/>
  <c r="A362" i="80" s="1"/>
  <c r="O361" i="80"/>
  <c r="P361" i="80" s="1"/>
  <c r="A361" i="80" s="1"/>
  <c r="O360" i="80"/>
  <c r="P360" i="80" s="1"/>
  <c r="A360" i="80" s="1"/>
  <c r="O359" i="80"/>
  <c r="P359" i="80" s="1"/>
  <c r="A359" i="80" s="1"/>
  <c r="O358" i="80"/>
  <c r="P358" i="80" s="1"/>
  <c r="A358" i="80" s="1"/>
  <c r="O357" i="80"/>
  <c r="P357" i="80" s="1"/>
  <c r="A357" i="80" s="1"/>
  <c r="O356" i="80"/>
  <c r="P356" i="80" s="1"/>
  <c r="A356" i="80" s="1"/>
  <c r="O355" i="80"/>
  <c r="P355" i="80" s="1"/>
  <c r="A355" i="80" s="1"/>
  <c r="O354" i="80"/>
  <c r="P354" i="80" s="1"/>
  <c r="A354" i="80" s="1"/>
  <c r="O353" i="80"/>
  <c r="P353" i="80" s="1"/>
  <c r="A353" i="80" s="1"/>
  <c r="O352" i="80"/>
  <c r="P352" i="80" s="1"/>
  <c r="A352" i="80" s="1"/>
  <c r="O351" i="80"/>
  <c r="P351" i="80" s="1"/>
  <c r="A351" i="80" s="1"/>
  <c r="O350" i="80"/>
  <c r="P350" i="80" s="1"/>
  <c r="A350" i="80" s="1"/>
  <c r="O349" i="80"/>
  <c r="P349" i="80" s="1"/>
  <c r="A349" i="80" s="1"/>
  <c r="O348" i="80"/>
  <c r="P348" i="80" s="1"/>
  <c r="A348" i="80" s="1"/>
  <c r="O347" i="80"/>
  <c r="P347" i="80" s="1"/>
  <c r="A347" i="80" s="1"/>
  <c r="O346" i="80"/>
  <c r="P346" i="80" s="1"/>
  <c r="A346" i="80" s="1"/>
  <c r="O345" i="80"/>
  <c r="P345" i="80" s="1"/>
  <c r="A345" i="80" s="1"/>
  <c r="O344" i="80"/>
  <c r="P344" i="80" s="1"/>
  <c r="A344" i="80" s="1"/>
  <c r="O343" i="80"/>
  <c r="P343" i="80" s="1"/>
  <c r="A343" i="80" s="1"/>
  <c r="O342" i="80"/>
  <c r="P342" i="80" s="1"/>
  <c r="A342" i="80" s="1"/>
  <c r="O341" i="80"/>
  <c r="P341" i="80" s="1"/>
  <c r="A341" i="80" s="1"/>
  <c r="O340" i="80"/>
  <c r="P340" i="80" s="1"/>
  <c r="A340" i="80" s="1"/>
  <c r="O339" i="80"/>
  <c r="P339" i="80" s="1"/>
  <c r="A339" i="80" s="1"/>
  <c r="O338" i="80"/>
  <c r="P338" i="80" s="1"/>
  <c r="A338" i="80" s="1"/>
  <c r="O337" i="80"/>
  <c r="P337" i="80" s="1"/>
  <c r="A337" i="80" s="1"/>
  <c r="O336" i="80"/>
  <c r="P336" i="80" s="1"/>
  <c r="A336" i="80" s="1"/>
  <c r="O335" i="80"/>
  <c r="P335" i="80" s="1"/>
  <c r="A335" i="80" s="1"/>
  <c r="O334" i="80"/>
  <c r="P334" i="80" s="1"/>
  <c r="A334" i="80" s="1"/>
  <c r="O333" i="80"/>
  <c r="P333" i="80" s="1"/>
  <c r="A333" i="80" s="1"/>
  <c r="O332" i="80"/>
  <c r="P332" i="80" s="1"/>
  <c r="A332" i="80" s="1"/>
  <c r="O331" i="80"/>
  <c r="P331" i="80" s="1"/>
  <c r="A331" i="80" s="1"/>
  <c r="O330" i="80"/>
  <c r="P330" i="80" s="1"/>
  <c r="A330" i="80" s="1"/>
  <c r="O329" i="80"/>
  <c r="P329" i="80" s="1"/>
  <c r="A329" i="80" s="1"/>
  <c r="O328" i="80"/>
  <c r="P328" i="80" s="1"/>
  <c r="A328" i="80" s="1"/>
  <c r="O327" i="80"/>
  <c r="P327" i="80" s="1"/>
  <c r="A327" i="80" s="1"/>
  <c r="O326" i="80"/>
  <c r="P326" i="80" s="1"/>
  <c r="A326" i="80" s="1"/>
  <c r="O325" i="80"/>
  <c r="P325" i="80" s="1"/>
  <c r="A325" i="80" s="1"/>
  <c r="O324" i="80"/>
  <c r="P324" i="80" s="1"/>
  <c r="A324" i="80" s="1"/>
  <c r="O323" i="80"/>
  <c r="P323" i="80" s="1"/>
  <c r="A323" i="80" s="1"/>
  <c r="O322" i="80"/>
  <c r="P322" i="80" s="1"/>
  <c r="A322" i="80" s="1"/>
  <c r="O321" i="80"/>
  <c r="P321" i="80" s="1"/>
  <c r="A321" i="80" s="1"/>
  <c r="O320" i="80"/>
  <c r="P320" i="80" s="1"/>
  <c r="A320" i="80" s="1"/>
  <c r="O319" i="80"/>
  <c r="P319" i="80" s="1"/>
  <c r="A319" i="80" s="1"/>
  <c r="O318" i="80"/>
  <c r="P318" i="80" s="1"/>
  <c r="A318" i="80" s="1"/>
  <c r="O317" i="80"/>
  <c r="P317" i="80" s="1"/>
  <c r="A317" i="80" s="1"/>
  <c r="O316" i="80"/>
  <c r="P316" i="80" s="1"/>
  <c r="A316" i="80" s="1"/>
  <c r="O315" i="80"/>
  <c r="P315" i="80" s="1"/>
  <c r="A315" i="80" s="1"/>
  <c r="O314" i="80"/>
  <c r="P314" i="80" s="1"/>
  <c r="A314" i="80" s="1"/>
  <c r="O313" i="80"/>
  <c r="P313" i="80" s="1"/>
  <c r="A313" i="80" s="1"/>
  <c r="O312" i="80"/>
  <c r="P312" i="80" s="1"/>
  <c r="A312" i="80" s="1"/>
  <c r="O311" i="80"/>
  <c r="P311" i="80" s="1"/>
  <c r="A311" i="80" s="1"/>
  <c r="O310" i="80"/>
  <c r="P310" i="80" s="1"/>
  <c r="A310" i="80" s="1"/>
  <c r="O309" i="80"/>
  <c r="P309" i="80" s="1"/>
  <c r="A309" i="80" s="1"/>
  <c r="O308" i="80"/>
  <c r="P308" i="80" s="1"/>
  <c r="A308" i="80" s="1"/>
  <c r="O307" i="80"/>
  <c r="P307" i="80" s="1"/>
  <c r="A307" i="80" s="1"/>
  <c r="O306" i="80"/>
  <c r="P306" i="80" s="1"/>
  <c r="A306" i="80" s="1"/>
  <c r="O305" i="80"/>
  <c r="P305" i="80" s="1"/>
  <c r="A305" i="80" s="1"/>
  <c r="O304" i="80"/>
  <c r="P304" i="80" s="1"/>
  <c r="A304" i="80" s="1"/>
  <c r="O303" i="80"/>
  <c r="P303" i="80" s="1"/>
  <c r="A303" i="80" s="1"/>
  <c r="O302" i="80"/>
  <c r="P302" i="80" s="1"/>
  <c r="A302" i="80" s="1"/>
  <c r="O301" i="80"/>
  <c r="P301" i="80" s="1"/>
  <c r="A301" i="80" s="1"/>
  <c r="O300" i="80"/>
  <c r="P300" i="80" s="1"/>
  <c r="A300" i="80" s="1"/>
  <c r="O299" i="80"/>
  <c r="P299" i="80" s="1"/>
  <c r="A299" i="80" s="1"/>
  <c r="O298" i="80"/>
  <c r="P298" i="80" s="1"/>
  <c r="A298" i="80" s="1"/>
  <c r="O297" i="80"/>
  <c r="P297" i="80" s="1"/>
  <c r="A297" i="80" s="1"/>
  <c r="O296" i="80"/>
  <c r="P296" i="80" s="1"/>
  <c r="A296" i="80" s="1"/>
  <c r="O295" i="80"/>
  <c r="P295" i="80" s="1"/>
  <c r="A295" i="80" s="1"/>
  <c r="O294" i="80"/>
  <c r="P294" i="80" s="1"/>
  <c r="A294" i="80" s="1"/>
  <c r="O293" i="80"/>
  <c r="P293" i="80" s="1"/>
  <c r="A293" i="80" s="1"/>
  <c r="O292" i="80"/>
  <c r="P292" i="80" s="1"/>
  <c r="A292" i="80" s="1"/>
  <c r="O291" i="80"/>
  <c r="P291" i="80" s="1"/>
  <c r="A291" i="80" s="1"/>
  <c r="O290" i="80"/>
  <c r="P290" i="80" s="1"/>
  <c r="A290" i="80" s="1"/>
  <c r="O289" i="80"/>
  <c r="P289" i="80" s="1"/>
  <c r="A289" i="80" s="1"/>
  <c r="O288" i="80"/>
  <c r="P288" i="80" s="1"/>
  <c r="A288" i="80" s="1"/>
  <c r="O287" i="80"/>
  <c r="P287" i="80" s="1"/>
  <c r="A287" i="80" s="1"/>
  <c r="O286" i="80"/>
  <c r="P286" i="80" s="1"/>
  <c r="A286" i="80" s="1"/>
  <c r="O285" i="80"/>
  <c r="P285" i="80" s="1"/>
  <c r="A285" i="80" s="1"/>
  <c r="O284" i="80"/>
  <c r="P284" i="80" s="1"/>
  <c r="A284" i="80" s="1"/>
  <c r="O283" i="80"/>
  <c r="P283" i="80" s="1"/>
  <c r="A283" i="80" s="1"/>
  <c r="O282" i="80"/>
  <c r="P282" i="80" s="1"/>
  <c r="A282" i="80" s="1"/>
  <c r="O281" i="80"/>
  <c r="P281" i="80" s="1"/>
  <c r="A281" i="80" s="1"/>
  <c r="O280" i="80"/>
  <c r="P280" i="80" s="1"/>
  <c r="A280" i="80" s="1"/>
  <c r="O279" i="80"/>
  <c r="P279" i="80" s="1"/>
  <c r="A279" i="80" s="1"/>
  <c r="O278" i="80"/>
  <c r="P278" i="80" s="1"/>
  <c r="A278" i="80" s="1"/>
  <c r="O277" i="80"/>
  <c r="P277" i="80" s="1"/>
  <c r="A277" i="80" s="1"/>
  <c r="O276" i="80"/>
  <c r="P276" i="80" s="1"/>
  <c r="A276" i="80" s="1"/>
  <c r="P275" i="80"/>
  <c r="A275" i="80" s="1"/>
  <c r="O275" i="80"/>
  <c r="O274" i="80"/>
  <c r="P274" i="80" s="1"/>
  <c r="A274" i="80" s="1"/>
  <c r="O273" i="80"/>
  <c r="P273" i="80" s="1"/>
  <c r="A273" i="80" s="1"/>
  <c r="O272" i="80"/>
  <c r="P272" i="80" s="1"/>
  <c r="A272" i="80" s="1"/>
  <c r="O271" i="80"/>
  <c r="P271" i="80" s="1"/>
  <c r="A271" i="80" s="1"/>
  <c r="O270" i="80"/>
  <c r="P270" i="80" s="1"/>
  <c r="A270" i="80" s="1"/>
  <c r="O269" i="80"/>
  <c r="P269" i="80" s="1"/>
  <c r="A269" i="80" s="1"/>
  <c r="O268" i="80"/>
  <c r="P268" i="80" s="1"/>
  <c r="A268" i="80" s="1"/>
  <c r="O267" i="80"/>
  <c r="P267" i="80" s="1"/>
  <c r="A267" i="80" s="1"/>
  <c r="O266" i="80"/>
  <c r="P266" i="80" s="1"/>
  <c r="A266" i="80" s="1"/>
  <c r="O265" i="80"/>
  <c r="P265" i="80" s="1"/>
  <c r="A265" i="80" s="1"/>
  <c r="O264" i="80"/>
  <c r="P264" i="80" s="1"/>
  <c r="A264" i="80" s="1"/>
  <c r="O263" i="80"/>
  <c r="P263" i="80" s="1"/>
  <c r="A263" i="80" s="1"/>
  <c r="O262" i="80"/>
  <c r="P262" i="80" s="1"/>
  <c r="A262" i="80" s="1"/>
  <c r="O261" i="80"/>
  <c r="P261" i="80" s="1"/>
  <c r="A261" i="80" s="1"/>
  <c r="O260" i="80"/>
  <c r="P260" i="80" s="1"/>
  <c r="A260" i="80" s="1"/>
  <c r="P259" i="80"/>
  <c r="A259" i="80" s="1"/>
  <c r="O259" i="80"/>
  <c r="O258" i="80"/>
  <c r="P258" i="80" s="1"/>
  <c r="A258" i="80" s="1"/>
  <c r="O257" i="80"/>
  <c r="P257" i="80" s="1"/>
  <c r="A257" i="80" s="1"/>
  <c r="O256" i="80"/>
  <c r="P256" i="80" s="1"/>
  <c r="A256" i="80" s="1"/>
  <c r="O255" i="80"/>
  <c r="P255" i="80" s="1"/>
  <c r="A255" i="80" s="1"/>
  <c r="O254" i="80"/>
  <c r="P254" i="80" s="1"/>
  <c r="A254" i="80" s="1"/>
  <c r="O253" i="80"/>
  <c r="P253" i="80" s="1"/>
  <c r="A253" i="80" s="1"/>
  <c r="O252" i="80"/>
  <c r="P252" i="80" s="1"/>
  <c r="A252" i="80" s="1"/>
  <c r="O251" i="80"/>
  <c r="P251" i="80" s="1"/>
  <c r="A251" i="80" s="1"/>
  <c r="O250" i="80"/>
  <c r="P250" i="80" s="1"/>
  <c r="A250" i="80" s="1"/>
  <c r="O249" i="80"/>
  <c r="P249" i="80" s="1"/>
  <c r="A249" i="80" s="1"/>
  <c r="O248" i="80"/>
  <c r="P248" i="80" s="1"/>
  <c r="A248" i="80" s="1"/>
  <c r="O247" i="80"/>
  <c r="P247" i="80" s="1"/>
  <c r="A247" i="80" s="1"/>
  <c r="O246" i="80"/>
  <c r="P246" i="80" s="1"/>
  <c r="A246" i="80" s="1"/>
  <c r="O245" i="80"/>
  <c r="P245" i="80" s="1"/>
  <c r="A245" i="80" s="1"/>
  <c r="O244" i="80"/>
  <c r="P244" i="80" s="1"/>
  <c r="A244" i="80" s="1"/>
  <c r="P243" i="80"/>
  <c r="A243" i="80" s="1"/>
  <c r="O243" i="80"/>
  <c r="O242" i="80"/>
  <c r="P242" i="80" s="1"/>
  <c r="A242" i="80" s="1"/>
  <c r="O241" i="80"/>
  <c r="P241" i="80" s="1"/>
  <c r="A241" i="80" s="1"/>
  <c r="O240" i="80"/>
  <c r="P240" i="80" s="1"/>
  <c r="A240" i="80" s="1"/>
  <c r="O239" i="80"/>
  <c r="P239" i="80" s="1"/>
  <c r="A239" i="80" s="1"/>
  <c r="O238" i="80"/>
  <c r="P238" i="80" s="1"/>
  <c r="A238" i="80" s="1"/>
  <c r="O237" i="80"/>
  <c r="P237" i="80" s="1"/>
  <c r="A237" i="80" s="1"/>
  <c r="O236" i="80"/>
  <c r="P236" i="80" s="1"/>
  <c r="A236" i="80" s="1"/>
  <c r="O235" i="80"/>
  <c r="P235" i="80" s="1"/>
  <c r="A235" i="80" s="1"/>
  <c r="O234" i="80"/>
  <c r="P234" i="80" s="1"/>
  <c r="A234" i="80" s="1"/>
  <c r="O233" i="80"/>
  <c r="P233" i="80" s="1"/>
  <c r="A233" i="80" s="1"/>
  <c r="O232" i="80"/>
  <c r="P232" i="80" s="1"/>
  <c r="A232" i="80" s="1"/>
  <c r="O231" i="80"/>
  <c r="P231" i="80" s="1"/>
  <c r="A231" i="80" s="1"/>
  <c r="O230" i="80"/>
  <c r="P230" i="80" s="1"/>
  <c r="A230" i="80" s="1"/>
  <c r="O229" i="80"/>
  <c r="P229" i="80" s="1"/>
  <c r="A229" i="80" s="1"/>
  <c r="O228" i="80"/>
  <c r="P228" i="80" s="1"/>
  <c r="A228" i="80" s="1"/>
  <c r="O227" i="80"/>
  <c r="P227" i="80" s="1"/>
  <c r="A227" i="80" s="1"/>
  <c r="O226" i="80"/>
  <c r="P226" i="80" s="1"/>
  <c r="A226" i="80" s="1"/>
  <c r="O225" i="80"/>
  <c r="P225" i="80" s="1"/>
  <c r="A225" i="80" s="1"/>
  <c r="O224" i="80"/>
  <c r="P224" i="80" s="1"/>
  <c r="A224" i="80" s="1"/>
  <c r="O223" i="80"/>
  <c r="P223" i="80" s="1"/>
  <c r="A223" i="80" s="1"/>
  <c r="O222" i="80"/>
  <c r="P222" i="80" s="1"/>
  <c r="A222" i="80" s="1"/>
  <c r="O221" i="80"/>
  <c r="P221" i="80" s="1"/>
  <c r="A221" i="80" s="1"/>
  <c r="O220" i="80"/>
  <c r="P220" i="80" s="1"/>
  <c r="A220" i="80" s="1"/>
  <c r="O219" i="80"/>
  <c r="P219" i="80" s="1"/>
  <c r="A219" i="80" s="1"/>
  <c r="O218" i="80"/>
  <c r="P218" i="80" s="1"/>
  <c r="A218" i="80" s="1"/>
  <c r="O217" i="80"/>
  <c r="P217" i="80" s="1"/>
  <c r="A217" i="80" s="1"/>
  <c r="O216" i="80"/>
  <c r="P216" i="80" s="1"/>
  <c r="A216" i="80" s="1"/>
  <c r="O215" i="80"/>
  <c r="P215" i="80" s="1"/>
  <c r="A215" i="80" s="1"/>
  <c r="O214" i="80"/>
  <c r="P214" i="80" s="1"/>
  <c r="A214" i="80" s="1"/>
  <c r="O213" i="80"/>
  <c r="P213" i="80" s="1"/>
  <c r="A213" i="80" s="1"/>
  <c r="O212" i="80"/>
  <c r="P212" i="80" s="1"/>
  <c r="A212" i="80" s="1"/>
  <c r="O211" i="80"/>
  <c r="P211" i="80" s="1"/>
  <c r="A211" i="80" s="1"/>
  <c r="O210" i="80"/>
  <c r="P210" i="80" s="1"/>
  <c r="A210" i="80" s="1"/>
  <c r="O209" i="80"/>
  <c r="P209" i="80" s="1"/>
  <c r="A209" i="80" s="1"/>
  <c r="O208" i="80"/>
  <c r="P208" i="80" s="1"/>
  <c r="A208" i="80" s="1"/>
  <c r="O207" i="80"/>
  <c r="P207" i="80" s="1"/>
  <c r="A207" i="80" s="1"/>
  <c r="O206" i="80"/>
  <c r="P206" i="80" s="1"/>
  <c r="A206" i="80" s="1"/>
  <c r="O205" i="80"/>
  <c r="P205" i="80" s="1"/>
  <c r="A205" i="80" s="1"/>
  <c r="O204" i="80"/>
  <c r="P204" i="80" s="1"/>
  <c r="A204" i="80" s="1"/>
  <c r="O203" i="80"/>
  <c r="P203" i="80" s="1"/>
  <c r="A203" i="80" s="1"/>
  <c r="O202" i="80"/>
  <c r="P202" i="80" s="1"/>
  <c r="A202" i="80" s="1"/>
  <c r="O201" i="80"/>
  <c r="P201" i="80" s="1"/>
  <c r="A201" i="80" s="1"/>
  <c r="O200" i="80"/>
  <c r="P200" i="80" s="1"/>
  <c r="A200" i="80" s="1"/>
  <c r="O199" i="80"/>
  <c r="P199" i="80" s="1"/>
  <c r="A199" i="80" s="1"/>
  <c r="O198" i="80"/>
  <c r="P198" i="80" s="1"/>
  <c r="A198" i="80" s="1"/>
  <c r="O197" i="80"/>
  <c r="P197" i="80" s="1"/>
  <c r="A197" i="80" s="1"/>
  <c r="O196" i="80"/>
  <c r="P196" i="80" s="1"/>
  <c r="A196" i="80" s="1"/>
  <c r="O195" i="80"/>
  <c r="P195" i="80" s="1"/>
  <c r="A195" i="80" s="1"/>
  <c r="O194" i="80"/>
  <c r="P194" i="80" s="1"/>
  <c r="A194" i="80" s="1"/>
  <c r="O193" i="80"/>
  <c r="P193" i="80" s="1"/>
  <c r="A193" i="80" s="1"/>
  <c r="O192" i="80"/>
  <c r="P192" i="80" s="1"/>
  <c r="A192" i="80" s="1"/>
  <c r="O191" i="80"/>
  <c r="P191" i="80" s="1"/>
  <c r="A191" i="80" s="1"/>
  <c r="O190" i="80"/>
  <c r="P190" i="80" s="1"/>
  <c r="A190" i="80" s="1"/>
  <c r="O189" i="80"/>
  <c r="P189" i="80" s="1"/>
  <c r="A189" i="80" s="1"/>
  <c r="O188" i="80"/>
  <c r="P188" i="80" s="1"/>
  <c r="A188" i="80" s="1"/>
  <c r="P187" i="80"/>
  <c r="A187" i="80" s="1"/>
  <c r="O187" i="80"/>
  <c r="O186" i="80"/>
  <c r="P186" i="80" s="1"/>
  <c r="A186" i="80" s="1"/>
  <c r="O185" i="80"/>
  <c r="P185" i="80" s="1"/>
  <c r="A185" i="80" s="1"/>
  <c r="O184" i="80"/>
  <c r="P184" i="80" s="1"/>
  <c r="A184" i="80" s="1"/>
  <c r="O183" i="80"/>
  <c r="P183" i="80" s="1"/>
  <c r="A183" i="80" s="1"/>
  <c r="O182" i="80"/>
  <c r="P182" i="80" s="1"/>
  <c r="A182" i="80" s="1"/>
  <c r="O181" i="80"/>
  <c r="P181" i="80" s="1"/>
  <c r="A181" i="80" s="1"/>
  <c r="O180" i="80"/>
  <c r="P180" i="80" s="1"/>
  <c r="A180" i="80" s="1"/>
  <c r="O179" i="80"/>
  <c r="P179" i="80" s="1"/>
  <c r="A179" i="80" s="1"/>
  <c r="O178" i="80"/>
  <c r="P178" i="80" s="1"/>
  <c r="A178" i="80" s="1"/>
  <c r="O177" i="80"/>
  <c r="P177" i="80" s="1"/>
  <c r="A177" i="80" s="1"/>
  <c r="O176" i="80"/>
  <c r="P176" i="80" s="1"/>
  <c r="A176" i="80" s="1"/>
  <c r="O175" i="80"/>
  <c r="P175" i="80" s="1"/>
  <c r="A175" i="80" s="1"/>
  <c r="O174" i="80"/>
  <c r="P174" i="80" s="1"/>
  <c r="A174" i="80" s="1"/>
  <c r="O173" i="80"/>
  <c r="P173" i="80" s="1"/>
  <c r="A173" i="80" s="1"/>
  <c r="O172" i="80"/>
  <c r="P172" i="80" s="1"/>
  <c r="A172" i="80" s="1"/>
  <c r="O171" i="80"/>
  <c r="P171" i="80" s="1"/>
  <c r="A171" i="80" s="1"/>
  <c r="O170" i="80"/>
  <c r="P170" i="80" s="1"/>
  <c r="A170" i="80" s="1"/>
  <c r="O169" i="80"/>
  <c r="P169" i="80" s="1"/>
  <c r="A169" i="80" s="1"/>
  <c r="O168" i="80"/>
  <c r="P168" i="80" s="1"/>
  <c r="A168" i="80" s="1"/>
  <c r="O167" i="80"/>
  <c r="P167" i="80" s="1"/>
  <c r="A167" i="80" s="1"/>
  <c r="O166" i="80"/>
  <c r="P166" i="80" s="1"/>
  <c r="A166" i="80" s="1"/>
  <c r="O165" i="80"/>
  <c r="P165" i="80" s="1"/>
  <c r="A165" i="80" s="1"/>
  <c r="O164" i="80"/>
  <c r="P164" i="80" s="1"/>
  <c r="A164" i="80" s="1"/>
  <c r="P163" i="80"/>
  <c r="A163" i="80" s="1"/>
  <c r="O163" i="80"/>
  <c r="O162" i="80"/>
  <c r="P162" i="80" s="1"/>
  <c r="A162" i="80" s="1"/>
  <c r="O161" i="80"/>
  <c r="P161" i="80" s="1"/>
  <c r="A161" i="80" s="1"/>
  <c r="O160" i="80"/>
  <c r="P160" i="80" s="1"/>
  <c r="A160" i="80" s="1"/>
  <c r="O159" i="80"/>
  <c r="P159" i="80" s="1"/>
  <c r="A159" i="80" s="1"/>
  <c r="O158" i="80"/>
  <c r="P158" i="80" s="1"/>
  <c r="A158" i="80" s="1"/>
  <c r="O157" i="80"/>
  <c r="P157" i="80" s="1"/>
  <c r="A157" i="80" s="1"/>
  <c r="O156" i="80"/>
  <c r="P156" i="80" s="1"/>
  <c r="A156" i="80" s="1"/>
  <c r="O155" i="80"/>
  <c r="P155" i="80" s="1"/>
  <c r="A155" i="80" s="1"/>
  <c r="O154" i="80"/>
  <c r="P154" i="80" s="1"/>
  <c r="A154" i="80" s="1"/>
  <c r="O153" i="80"/>
  <c r="P153" i="80" s="1"/>
  <c r="A153" i="80" s="1"/>
  <c r="O152" i="80"/>
  <c r="P152" i="80" s="1"/>
  <c r="A152" i="80" s="1"/>
  <c r="O151" i="80"/>
  <c r="P151" i="80" s="1"/>
  <c r="A151" i="80" s="1"/>
  <c r="O150" i="80"/>
  <c r="P150" i="80" s="1"/>
  <c r="A150" i="80" s="1"/>
  <c r="O149" i="80"/>
  <c r="P149" i="80" s="1"/>
  <c r="A149" i="80" s="1"/>
  <c r="O148" i="80"/>
  <c r="P148" i="80" s="1"/>
  <c r="A148" i="80" s="1"/>
  <c r="O147" i="80"/>
  <c r="P147" i="80" s="1"/>
  <c r="A147" i="80" s="1"/>
  <c r="O146" i="80"/>
  <c r="P146" i="80" s="1"/>
  <c r="A146" i="80" s="1"/>
  <c r="O145" i="80"/>
  <c r="P145" i="80" s="1"/>
  <c r="A145" i="80" s="1"/>
  <c r="O144" i="80"/>
  <c r="P144" i="80" s="1"/>
  <c r="A144" i="80" s="1"/>
  <c r="O143" i="80"/>
  <c r="P143" i="80" s="1"/>
  <c r="A143" i="80" s="1"/>
  <c r="O142" i="80"/>
  <c r="P142" i="80" s="1"/>
  <c r="A142" i="80" s="1"/>
  <c r="O141" i="80"/>
  <c r="P141" i="80" s="1"/>
  <c r="A141" i="80" s="1"/>
  <c r="O140" i="80"/>
  <c r="P140" i="80" s="1"/>
  <c r="A140" i="80" s="1"/>
  <c r="O139" i="80"/>
  <c r="P139" i="80" s="1"/>
  <c r="A139" i="80" s="1"/>
  <c r="O138" i="80"/>
  <c r="P138" i="80" s="1"/>
  <c r="A138" i="80" s="1"/>
  <c r="O137" i="80"/>
  <c r="P137" i="80" s="1"/>
  <c r="A137" i="80" s="1"/>
  <c r="O136" i="80"/>
  <c r="P136" i="80" s="1"/>
  <c r="A136" i="80" s="1"/>
  <c r="O135" i="80"/>
  <c r="P135" i="80" s="1"/>
  <c r="A135" i="80" s="1"/>
  <c r="O134" i="80"/>
  <c r="P134" i="80" s="1"/>
  <c r="A134" i="80" s="1"/>
  <c r="O133" i="80"/>
  <c r="P133" i="80" s="1"/>
  <c r="A133" i="80" s="1"/>
  <c r="O132" i="80"/>
  <c r="P132" i="80" s="1"/>
  <c r="A132" i="80" s="1"/>
  <c r="O131" i="80"/>
  <c r="P131" i="80" s="1"/>
  <c r="A131" i="80" s="1"/>
  <c r="O130" i="80"/>
  <c r="P130" i="80" s="1"/>
  <c r="A130" i="80" s="1"/>
  <c r="P129" i="80"/>
  <c r="A129" i="80" s="1"/>
  <c r="O129" i="80"/>
  <c r="O128" i="80"/>
  <c r="P128" i="80" s="1"/>
  <c r="A128" i="80" s="1"/>
  <c r="O127" i="80"/>
  <c r="P127" i="80" s="1"/>
  <c r="A127" i="80" s="1"/>
  <c r="O126" i="80"/>
  <c r="P126" i="80" s="1"/>
  <c r="A126" i="80" s="1"/>
  <c r="O125" i="80"/>
  <c r="P125" i="80" s="1"/>
  <c r="A125" i="80" s="1"/>
  <c r="O124" i="80"/>
  <c r="P124" i="80" s="1"/>
  <c r="A124" i="80" s="1"/>
  <c r="O123" i="80"/>
  <c r="P123" i="80" s="1"/>
  <c r="A123" i="80" s="1"/>
  <c r="O122" i="80"/>
  <c r="P122" i="80" s="1"/>
  <c r="A122" i="80" s="1"/>
  <c r="O121" i="80"/>
  <c r="P121" i="80" s="1"/>
  <c r="A121" i="80" s="1"/>
  <c r="O120" i="80"/>
  <c r="P120" i="80" s="1"/>
  <c r="A120" i="80" s="1"/>
  <c r="O119" i="80"/>
  <c r="P119" i="80" s="1"/>
  <c r="A119" i="80" s="1"/>
  <c r="O118" i="80"/>
  <c r="P118" i="80" s="1"/>
  <c r="A118" i="80" s="1"/>
  <c r="O117" i="80"/>
  <c r="P117" i="80" s="1"/>
  <c r="A117" i="80" s="1"/>
  <c r="O116" i="80"/>
  <c r="P116" i="80" s="1"/>
  <c r="A116" i="80" s="1"/>
  <c r="O115" i="80"/>
  <c r="P115" i="80" s="1"/>
  <c r="A115" i="80" s="1"/>
  <c r="O114" i="80"/>
  <c r="P114" i="80" s="1"/>
  <c r="A114" i="80" s="1"/>
  <c r="O113" i="80"/>
  <c r="P113" i="80" s="1"/>
  <c r="A113" i="80" s="1"/>
  <c r="O112" i="80"/>
  <c r="P112" i="80" s="1"/>
  <c r="A112" i="80" s="1"/>
  <c r="O111" i="80"/>
  <c r="P111" i="80" s="1"/>
  <c r="A111" i="80" s="1"/>
  <c r="O110" i="80"/>
  <c r="P110" i="80" s="1"/>
  <c r="A110" i="80" s="1"/>
  <c r="O109" i="80"/>
  <c r="P109" i="80" s="1"/>
  <c r="A109" i="80" s="1"/>
  <c r="O108" i="80"/>
  <c r="P108" i="80" s="1"/>
  <c r="A108" i="80" s="1"/>
  <c r="P107" i="80"/>
  <c r="A107" i="80" s="1"/>
  <c r="O107" i="80"/>
  <c r="O106" i="80"/>
  <c r="P106" i="80" s="1"/>
  <c r="A106" i="80" s="1"/>
  <c r="O105" i="80"/>
  <c r="P105" i="80" s="1"/>
  <c r="A105" i="80" s="1"/>
  <c r="O104" i="80"/>
  <c r="P104" i="80" s="1"/>
  <c r="A104" i="80" s="1"/>
  <c r="O103" i="80"/>
  <c r="P103" i="80" s="1"/>
  <c r="A103" i="80" s="1"/>
  <c r="O102" i="80"/>
  <c r="P102" i="80" s="1"/>
  <c r="A102" i="80" s="1"/>
  <c r="O101" i="80"/>
  <c r="P101" i="80" s="1"/>
  <c r="A101" i="80" s="1"/>
  <c r="O100" i="80"/>
  <c r="P100" i="80" s="1"/>
  <c r="A100" i="80" s="1"/>
  <c r="O99" i="80"/>
  <c r="P99" i="80" s="1"/>
  <c r="A99" i="80" s="1"/>
  <c r="O98" i="80"/>
  <c r="P98" i="80" s="1"/>
  <c r="A98" i="80" s="1"/>
  <c r="P97" i="80"/>
  <c r="A97" i="80" s="1"/>
  <c r="O97" i="80"/>
  <c r="O96" i="80"/>
  <c r="P96" i="80" s="1"/>
  <c r="A96" i="80" s="1"/>
  <c r="O95" i="80"/>
  <c r="P95" i="80" s="1"/>
  <c r="A95" i="80" s="1"/>
  <c r="O94" i="80"/>
  <c r="P94" i="80" s="1"/>
  <c r="A94" i="80" s="1"/>
  <c r="O93" i="80"/>
  <c r="P93" i="80" s="1"/>
  <c r="A93" i="80" s="1"/>
  <c r="O92" i="80"/>
  <c r="P92" i="80" s="1"/>
  <c r="A92" i="80" s="1"/>
  <c r="O91" i="80"/>
  <c r="P91" i="80" s="1"/>
  <c r="A91" i="80" s="1"/>
  <c r="O90" i="80"/>
  <c r="P90" i="80" s="1"/>
  <c r="A90" i="80" s="1"/>
  <c r="P89" i="80"/>
  <c r="A89" i="80" s="1"/>
  <c r="O89" i="80"/>
  <c r="O88" i="80"/>
  <c r="P88" i="80" s="1"/>
  <c r="A88" i="80" s="1"/>
  <c r="O87" i="80"/>
  <c r="P87" i="80" s="1"/>
  <c r="A87" i="80" s="1"/>
  <c r="O86" i="80"/>
  <c r="P86" i="80" s="1"/>
  <c r="A86" i="80" s="1"/>
  <c r="O85" i="80"/>
  <c r="P85" i="80" s="1"/>
  <c r="A85" i="80" s="1"/>
  <c r="O84" i="80"/>
  <c r="P84" i="80" s="1"/>
  <c r="A84" i="80" s="1"/>
  <c r="P83" i="80"/>
  <c r="A83" i="80" s="1"/>
  <c r="O83" i="80"/>
  <c r="O82" i="80"/>
  <c r="P82" i="80" s="1"/>
  <c r="A82" i="80" s="1"/>
  <c r="O81" i="80"/>
  <c r="P81" i="80" s="1"/>
  <c r="A81" i="80" s="1"/>
  <c r="O80" i="80"/>
  <c r="P80" i="80" s="1"/>
  <c r="A80" i="80" s="1"/>
  <c r="O79" i="80"/>
  <c r="P79" i="80" s="1"/>
  <c r="A79" i="80" s="1"/>
  <c r="O78" i="80"/>
  <c r="P78" i="80" s="1"/>
  <c r="A78" i="80" s="1"/>
  <c r="O77" i="80"/>
  <c r="P77" i="80" s="1"/>
  <c r="A77" i="80" s="1"/>
  <c r="O76" i="80"/>
  <c r="P76" i="80" s="1"/>
  <c r="A76" i="80" s="1"/>
  <c r="O75" i="80"/>
  <c r="P75" i="80" s="1"/>
  <c r="A75" i="80" s="1"/>
  <c r="O74" i="80"/>
  <c r="P74" i="80" s="1"/>
  <c r="A74" i="80" s="1"/>
  <c r="O73" i="80"/>
  <c r="P73" i="80" s="1"/>
  <c r="A73" i="80" s="1"/>
  <c r="O72" i="80"/>
  <c r="P72" i="80" s="1"/>
  <c r="A72" i="80" s="1"/>
  <c r="O71" i="80"/>
  <c r="P71" i="80" s="1"/>
  <c r="A71" i="80" s="1"/>
  <c r="O70" i="80"/>
  <c r="P70" i="80" s="1"/>
  <c r="A70" i="80" s="1"/>
  <c r="O69" i="80"/>
  <c r="P69" i="80" s="1"/>
  <c r="A69" i="80" s="1"/>
  <c r="O68" i="80"/>
  <c r="P68" i="80" s="1"/>
  <c r="A68" i="80" s="1"/>
  <c r="O67" i="80"/>
  <c r="P67" i="80" s="1"/>
  <c r="A67" i="80" s="1"/>
  <c r="O66" i="80"/>
  <c r="P66" i="80" s="1"/>
  <c r="A66" i="80" s="1"/>
  <c r="O65" i="80"/>
  <c r="P65" i="80" s="1"/>
  <c r="A65" i="80" s="1"/>
  <c r="O64" i="80"/>
  <c r="P64" i="80" s="1"/>
  <c r="A64" i="80" s="1"/>
  <c r="O63" i="80"/>
  <c r="P63" i="80" s="1"/>
  <c r="A63" i="80" s="1"/>
  <c r="O62" i="80"/>
  <c r="P62" i="80" s="1"/>
  <c r="A62" i="80" s="1"/>
  <c r="O61" i="80"/>
  <c r="P61" i="80" s="1"/>
  <c r="A61" i="80" s="1"/>
  <c r="O60" i="80"/>
  <c r="P60" i="80" s="1"/>
  <c r="A60" i="80" s="1"/>
  <c r="P59" i="80"/>
  <c r="A59" i="80" s="1"/>
  <c r="O59" i="80"/>
  <c r="O58" i="80"/>
  <c r="P58" i="80" s="1"/>
  <c r="A58" i="80" s="1"/>
  <c r="O57" i="80"/>
  <c r="P57" i="80" s="1"/>
  <c r="A57" i="80" s="1"/>
  <c r="O56" i="80"/>
  <c r="P56" i="80" s="1"/>
  <c r="A56" i="80" s="1"/>
  <c r="O55" i="80"/>
  <c r="P55" i="80" s="1"/>
  <c r="A55" i="80" s="1"/>
  <c r="O54" i="80"/>
  <c r="P54" i="80" s="1"/>
  <c r="A54" i="80" s="1"/>
  <c r="O53" i="80"/>
  <c r="P53" i="80" s="1"/>
  <c r="A53" i="80" s="1"/>
  <c r="O52" i="80"/>
  <c r="P52" i="80" s="1"/>
  <c r="A52" i="80" s="1"/>
  <c r="O51" i="80"/>
  <c r="P51" i="80" s="1"/>
  <c r="A51" i="80" s="1"/>
  <c r="O50" i="80"/>
  <c r="P50" i="80" s="1"/>
  <c r="A50" i="80" s="1"/>
  <c r="O49" i="80"/>
  <c r="P49" i="80" s="1"/>
  <c r="A49" i="80" s="1"/>
  <c r="O48" i="80"/>
  <c r="P48" i="80" s="1"/>
  <c r="A48" i="80" s="1"/>
  <c r="O47" i="80"/>
  <c r="P47" i="80" s="1"/>
  <c r="A47" i="80" s="1"/>
  <c r="O46" i="80"/>
  <c r="P46" i="80" s="1"/>
  <c r="A46" i="80" s="1"/>
  <c r="O45" i="80"/>
  <c r="P45" i="80" s="1"/>
  <c r="A45" i="80" s="1"/>
  <c r="O44" i="80"/>
  <c r="P44" i="80" s="1"/>
  <c r="A44" i="80" s="1"/>
  <c r="O43" i="80"/>
  <c r="P43" i="80" s="1"/>
  <c r="A43" i="80" s="1"/>
  <c r="O42" i="80"/>
  <c r="P42" i="80" s="1"/>
  <c r="A42" i="80" s="1"/>
  <c r="O41" i="80"/>
  <c r="P41" i="80" s="1"/>
  <c r="A41" i="80" s="1"/>
  <c r="O40" i="80"/>
  <c r="P40" i="80" s="1"/>
  <c r="A40" i="80" s="1"/>
  <c r="O39" i="80"/>
  <c r="P39" i="80" s="1"/>
  <c r="A39" i="80" s="1"/>
  <c r="O38" i="80"/>
  <c r="P38" i="80" s="1"/>
  <c r="A38" i="80" s="1"/>
  <c r="O37" i="80"/>
  <c r="P37" i="80" s="1"/>
  <c r="A37" i="80" s="1"/>
  <c r="O36" i="80"/>
  <c r="P36" i="80" s="1"/>
  <c r="A36" i="80" s="1"/>
  <c r="O35" i="80"/>
  <c r="P35" i="80" s="1"/>
  <c r="A35" i="80" s="1"/>
  <c r="O34" i="80"/>
  <c r="P34" i="80" s="1"/>
  <c r="A34" i="80" s="1"/>
  <c r="O33" i="80"/>
  <c r="P33" i="80" s="1"/>
  <c r="A33" i="80" s="1"/>
  <c r="O32" i="80"/>
  <c r="P32" i="80" s="1"/>
  <c r="A32" i="80" s="1"/>
  <c r="O31" i="80"/>
  <c r="P31" i="80" s="1"/>
  <c r="A31" i="80" s="1"/>
  <c r="O30" i="80"/>
  <c r="P30" i="80" s="1"/>
  <c r="A30" i="80" s="1"/>
  <c r="O29" i="80"/>
  <c r="P29" i="80" s="1"/>
  <c r="A29" i="80" s="1"/>
  <c r="O28" i="80"/>
  <c r="P28" i="80" s="1"/>
  <c r="A28" i="80" s="1"/>
  <c r="O27" i="80"/>
  <c r="P27" i="80" s="1"/>
  <c r="A27" i="80" s="1"/>
  <c r="O26" i="80"/>
  <c r="P26" i="80" s="1"/>
  <c r="A26" i="80" s="1"/>
  <c r="O25" i="80"/>
  <c r="P25" i="80" s="1"/>
  <c r="A25" i="80" s="1"/>
  <c r="O24" i="80"/>
  <c r="P24" i="80" s="1"/>
  <c r="A24" i="80" s="1"/>
  <c r="O23" i="80"/>
  <c r="P23" i="80" s="1"/>
  <c r="A23" i="80" s="1"/>
  <c r="O22" i="80"/>
  <c r="P22" i="80" s="1"/>
  <c r="A22" i="80" s="1"/>
  <c r="O21" i="80"/>
  <c r="P21" i="80" s="1"/>
  <c r="A21" i="80" s="1"/>
  <c r="O20" i="80"/>
  <c r="P20" i="80" s="1"/>
  <c r="A20" i="80" s="1"/>
  <c r="O19" i="80"/>
  <c r="P19" i="80" s="1"/>
  <c r="A19" i="80" s="1"/>
  <c r="O18" i="80"/>
  <c r="P18" i="80" s="1"/>
  <c r="A18" i="80" s="1"/>
  <c r="P17" i="80"/>
  <c r="A17" i="80" s="1"/>
  <c r="O17" i="80"/>
  <c r="O16" i="80"/>
  <c r="P16" i="80" s="1"/>
  <c r="A16" i="80" s="1"/>
  <c r="O15" i="80"/>
  <c r="P15" i="80" s="1"/>
  <c r="A15" i="80" s="1"/>
  <c r="O14" i="80"/>
  <c r="P14" i="80" s="1"/>
  <c r="A14" i="80" s="1"/>
  <c r="O13" i="80"/>
  <c r="P13" i="80" s="1"/>
  <c r="A13" i="80" s="1"/>
  <c r="O12" i="80"/>
  <c r="P12" i="80" s="1"/>
  <c r="A12" i="80" s="1"/>
  <c r="O11" i="80"/>
  <c r="P11" i="80" s="1"/>
  <c r="A11" i="80" s="1"/>
  <c r="O10" i="80"/>
  <c r="P10" i="80" s="1"/>
  <c r="A10" i="80" s="1"/>
  <c r="O9" i="80"/>
  <c r="P9" i="80" s="1"/>
  <c r="A9" i="80" s="1"/>
  <c r="O1000" i="81"/>
  <c r="P1000" i="81" s="1"/>
  <c r="A1000" i="81" s="1"/>
  <c r="O999" i="81"/>
  <c r="P999" i="81" s="1"/>
  <c r="A999" i="81" s="1"/>
  <c r="O998" i="81"/>
  <c r="P998" i="81" s="1"/>
  <c r="A998" i="81" s="1"/>
  <c r="O997" i="81"/>
  <c r="P997" i="81" s="1"/>
  <c r="A997" i="81" s="1"/>
  <c r="O996" i="81"/>
  <c r="P996" i="81" s="1"/>
  <c r="A996" i="81" s="1"/>
  <c r="O995" i="81"/>
  <c r="P995" i="81" s="1"/>
  <c r="A995" i="81" s="1"/>
  <c r="O994" i="81"/>
  <c r="P994" i="81" s="1"/>
  <c r="A994" i="81" s="1"/>
  <c r="O993" i="81"/>
  <c r="P993" i="81" s="1"/>
  <c r="A993" i="81" s="1"/>
  <c r="O992" i="81"/>
  <c r="P992" i="81" s="1"/>
  <c r="A992" i="81" s="1"/>
  <c r="O991" i="81"/>
  <c r="P991" i="81" s="1"/>
  <c r="A991" i="81" s="1"/>
  <c r="O990" i="81"/>
  <c r="P990" i="81" s="1"/>
  <c r="A990" i="81" s="1"/>
  <c r="O989" i="81"/>
  <c r="P989" i="81" s="1"/>
  <c r="A989" i="81" s="1"/>
  <c r="O988" i="81"/>
  <c r="P988" i="81" s="1"/>
  <c r="A988" i="81" s="1"/>
  <c r="O987" i="81"/>
  <c r="P987" i="81" s="1"/>
  <c r="A987" i="81" s="1"/>
  <c r="O986" i="81"/>
  <c r="P986" i="81" s="1"/>
  <c r="A986" i="81" s="1"/>
  <c r="O985" i="81"/>
  <c r="P985" i="81" s="1"/>
  <c r="A985" i="81" s="1"/>
  <c r="O984" i="81"/>
  <c r="P984" i="81" s="1"/>
  <c r="A984" i="81" s="1"/>
  <c r="O983" i="81"/>
  <c r="P983" i="81" s="1"/>
  <c r="A983" i="81" s="1"/>
  <c r="O982" i="81"/>
  <c r="P982" i="81" s="1"/>
  <c r="A982" i="81" s="1"/>
  <c r="O981" i="81"/>
  <c r="P981" i="81" s="1"/>
  <c r="A981" i="81" s="1"/>
  <c r="O980" i="81"/>
  <c r="P980" i="81" s="1"/>
  <c r="A980" i="81" s="1"/>
  <c r="O979" i="81"/>
  <c r="P979" i="81" s="1"/>
  <c r="A979" i="81" s="1"/>
  <c r="O978" i="81"/>
  <c r="P978" i="81" s="1"/>
  <c r="A978" i="81" s="1"/>
  <c r="O977" i="81"/>
  <c r="P977" i="81" s="1"/>
  <c r="A977" i="81" s="1"/>
  <c r="O976" i="81"/>
  <c r="P976" i="81" s="1"/>
  <c r="A976" i="81" s="1"/>
  <c r="O975" i="81"/>
  <c r="P975" i="81" s="1"/>
  <c r="A975" i="81" s="1"/>
  <c r="O974" i="81"/>
  <c r="P974" i="81" s="1"/>
  <c r="A974" i="81" s="1"/>
  <c r="O973" i="81"/>
  <c r="P973" i="81" s="1"/>
  <c r="A973" i="81" s="1"/>
  <c r="O972" i="81"/>
  <c r="P972" i="81" s="1"/>
  <c r="A972" i="81" s="1"/>
  <c r="O971" i="81"/>
  <c r="P971" i="81" s="1"/>
  <c r="A971" i="81" s="1"/>
  <c r="O970" i="81"/>
  <c r="P970" i="81" s="1"/>
  <c r="A970" i="81" s="1"/>
  <c r="O969" i="81"/>
  <c r="P969" i="81" s="1"/>
  <c r="A969" i="81" s="1"/>
  <c r="O968" i="81"/>
  <c r="P968" i="81" s="1"/>
  <c r="A968" i="81" s="1"/>
  <c r="O967" i="81"/>
  <c r="P967" i="81" s="1"/>
  <c r="A967" i="81" s="1"/>
  <c r="O966" i="81"/>
  <c r="P966" i="81" s="1"/>
  <c r="A966" i="81" s="1"/>
  <c r="O965" i="81"/>
  <c r="P965" i="81" s="1"/>
  <c r="A965" i="81" s="1"/>
  <c r="O964" i="81"/>
  <c r="P964" i="81" s="1"/>
  <c r="A964" i="81" s="1"/>
  <c r="O963" i="81"/>
  <c r="P963" i="81" s="1"/>
  <c r="A963" i="81" s="1"/>
  <c r="O962" i="81"/>
  <c r="P962" i="81" s="1"/>
  <c r="A962" i="81" s="1"/>
  <c r="O961" i="81"/>
  <c r="P961" i="81" s="1"/>
  <c r="A961" i="81" s="1"/>
  <c r="O960" i="81"/>
  <c r="P960" i="81" s="1"/>
  <c r="A960" i="81" s="1"/>
  <c r="O959" i="81"/>
  <c r="P959" i="81" s="1"/>
  <c r="A959" i="81" s="1"/>
  <c r="O958" i="81"/>
  <c r="P958" i="81" s="1"/>
  <c r="A958" i="81" s="1"/>
  <c r="O957" i="81"/>
  <c r="P957" i="81" s="1"/>
  <c r="A957" i="81" s="1"/>
  <c r="O956" i="81"/>
  <c r="P956" i="81" s="1"/>
  <c r="A956" i="81" s="1"/>
  <c r="O955" i="81"/>
  <c r="P955" i="81" s="1"/>
  <c r="A955" i="81" s="1"/>
  <c r="O954" i="81"/>
  <c r="P954" i="81" s="1"/>
  <c r="A954" i="81" s="1"/>
  <c r="O953" i="81"/>
  <c r="P953" i="81" s="1"/>
  <c r="A953" i="81" s="1"/>
  <c r="O952" i="81"/>
  <c r="P952" i="81" s="1"/>
  <c r="A952" i="81" s="1"/>
  <c r="O951" i="81"/>
  <c r="P951" i="81" s="1"/>
  <c r="A951" i="81" s="1"/>
  <c r="O950" i="81"/>
  <c r="P950" i="81" s="1"/>
  <c r="A950" i="81" s="1"/>
  <c r="O949" i="81"/>
  <c r="P949" i="81" s="1"/>
  <c r="A949" i="81" s="1"/>
  <c r="O948" i="81"/>
  <c r="P948" i="81" s="1"/>
  <c r="A948" i="81" s="1"/>
  <c r="O947" i="81"/>
  <c r="P947" i="81" s="1"/>
  <c r="A947" i="81" s="1"/>
  <c r="O946" i="81"/>
  <c r="P946" i="81" s="1"/>
  <c r="A946" i="81" s="1"/>
  <c r="O945" i="81"/>
  <c r="P945" i="81" s="1"/>
  <c r="A945" i="81" s="1"/>
  <c r="O944" i="81"/>
  <c r="P944" i="81" s="1"/>
  <c r="A944" i="81" s="1"/>
  <c r="O943" i="81"/>
  <c r="P943" i="81" s="1"/>
  <c r="A943" i="81" s="1"/>
  <c r="O942" i="81"/>
  <c r="P942" i="81" s="1"/>
  <c r="A942" i="81" s="1"/>
  <c r="O941" i="81"/>
  <c r="P941" i="81" s="1"/>
  <c r="A941" i="81" s="1"/>
  <c r="O940" i="81"/>
  <c r="P940" i="81" s="1"/>
  <c r="A940" i="81" s="1"/>
  <c r="O939" i="81"/>
  <c r="P939" i="81" s="1"/>
  <c r="A939" i="81" s="1"/>
  <c r="O938" i="81"/>
  <c r="P938" i="81" s="1"/>
  <c r="A938" i="81" s="1"/>
  <c r="O937" i="81"/>
  <c r="P937" i="81" s="1"/>
  <c r="A937" i="81" s="1"/>
  <c r="O936" i="81"/>
  <c r="P936" i="81" s="1"/>
  <c r="A936" i="81" s="1"/>
  <c r="O935" i="81"/>
  <c r="P935" i="81" s="1"/>
  <c r="A935" i="81" s="1"/>
  <c r="O934" i="81"/>
  <c r="P934" i="81" s="1"/>
  <c r="A934" i="81" s="1"/>
  <c r="O933" i="81"/>
  <c r="P933" i="81" s="1"/>
  <c r="A933" i="81" s="1"/>
  <c r="O932" i="81"/>
  <c r="P932" i="81" s="1"/>
  <c r="A932" i="81" s="1"/>
  <c r="O931" i="81"/>
  <c r="P931" i="81" s="1"/>
  <c r="A931" i="81" s="1"/>
  <c r="O930" i="81"/>
  <c r="P930" i="81" s="1"/>
  <c r="A930" i="81" s="1"/>
  <c r="O929" i="81"/>
  <c r="P929" i="81" s="1"/>
  <c r="A929" i="81" s="1"/>
  <c r="O928" i="81"/>
  <c r="P928" i="81" s="1"/>
  <c r="A928" i="81" s="1"/>
  <c r="O927" i="81"/>
  <c r="P927" i="81" s="1"/>
  <c r="A927" i="81" s="1"/>
  <c r="O926" i="81"/>
  <c r="P926" i="81" s="1"/>
  <c r="A926" i="81" s="1"/>
  <c r="O925" i="81"/>
  <c r="P925" i="81" s="1"/>
  <c r="A925" i="81" s="1"/>
  <c r="O924" i="81"/>
  <c r="P924" i="81" s="1"/>
  <c r="A924" i="81" s="1"/>
  <c r="O923" i="81"/>
  <c r="P923" i="81" s="1"/>
  <c r="A923" i="81" s="1"/>
  <c r="O922" i="81"/>
  <c r="P922" i="81" s="1"/>
  <c r="A922" i="81" s="1"/>
  <c r="O921" i="81"/>
  <c r="P921" i="81" s="1"/>
  <c r="A921" i="81" s="1"/>
  <c r="O920" i="81"/>
  <c r="P920" i="81" s="1"/>
  <c r="A920" i="81" s="1"/>
  <c r="O919" i="81"/>
  <c r="P919" i="81" s="1"/>
  <c r="A919" i="81" s="1"/>
  <c r="O918" i="81"/>
  <c r="P918" i="81" s="1"/>
  <c r="A918" i="81" s="1"/>
  <c r="O917" i="81"/>
  <c r="P917" i="81" s="1"/>
  <c r="A917" i="81" s="1"/>
  <c r="O916" i="81"/>
  <c r="P916" i="81" s="1"/>
  <c r="A916" i="81" s="1"/>
  <c r="O915" i="81"/>
  <c r="P915" i="81" s="1"/>
  <c r="A915" i="81" s="1"/>
  <c r="O914" i="81"/>
  <c r="P914" i="81" s="1"/>
  <c r="A914" i="81" s="1"/>
  <c r="O913" i="81"/>
  <c r="P913" i="81" s="1"/>
  <c r="A913" i="81" s="1"/>
  <c r="O912" i="81"/>
  <c r="P912" i="81" s="1"/>
  <c r="A912" i="81" s="1"/>
  <c r="O911" i="81"/>
  <c r="P911" i="81" s="1"/>
  <c r="A911" i="81" s="1"/>
  <c r="O910" i="81"/>
  <c r="P910" i="81" s="1"/>
  <c r="A910" i="81" s="1"/>
  <c r="O909" i="81"/>
  <c r="P909" i="81" s="1"/>
  <c r="A909" i="81" s="1"/>
  <c r="O908" i="81"/>
  <c r="P908" i="81" s="1"/>
  <c r="A908" i="81" s="1"/>
  <c r="O907" i="81"/>
  <c r="P907" i="81" s="1"/>
  <c r="A907" i="81" s="1"/>
  <c r="O906" i="81"/>
  <c r="P906" i="81" s="1"/>
  <c r="A906" i="81" s="1"/>
  <c r="O905" i="81"/>
  <c r="P905" i="81" s="1"/>
  <c r="A905" i="81" s="1"/>
  <c r="O904" i="81"/>
  <c r="P904" i="81" s="1"/>
  <c r="A904" i="81" s="1"/>
  <c r="O903" i="81"/>
  <c r="P903" i="81" s="1"/>
  <c r="A903" i="81" s="1"/>
  <c r="O902" i="81"/>
  <c r="P902" i="81" s="1"/>
  <c r="A902" i="81" s="1"/>
  <c r="O901" i="81"/>
  <c r="P901" i="81" s="1"/>
  <c r="A901" i="81" s="1"/>
  <c r="O900" i="81"/>
  <c r="P900" i="81" s="1"/>
  <c r="A900" i="81" s="1"/>
  <c r="O899" i="81"/>
  <c r="P899" i="81" s="1"/>
  <c r="A899" i="81" s="1"/>
  <c r="O898" i="81"/>
  <c r="P898" i="81" s="1"/>
  <c r="A898" i="81" s="1"/>
  <c r="O897" i="81"/>
  <c r="P897" i="81" s="1"/>
  <c r="A897" i="81" s="1"/>
  <c r="O896" i="81"/>
  <c r="P896" i="81" s="1"/>
  <c r="A896" i="81" s="1"/>
  <c r="O895" i="81"/>
  <c r="P895" i="81" s="1"/>
  <c r="A895" i="81" s="1"/>
  <c r="O894" i="81"/>
  <c r="P894" i="81" s="1"/>
  <c r="A894" i="81" s="1"/>
  <c r="O893" i="81"/>
  <c r="P893" i="81" s="1"/>
  <c r="A893" i="81" s="1"/>
  <c r="O892" i="81"/>
  <c r="P892" i="81" s="1"/>
  <c r="A892" i="81" s="1"/>
  <c r="O891" i="81"/>
  <c r="P891" i="81" s="1"/>
  <c r="A891" i="81" s="1"/>
  <c r="O890" i="81"/>
  <c r="P890" i="81" s="1"/>
  <c r="A890" i="81" s="1"/>
  <c r="O889" i="81"/>
  <c r="P889" i="81" s="1"/>
  <c r="A889" i="81" s="1"/>
  <c r="O888" i="81"/>
  <c r="P888" i="81" s="1"/>
  <c r="A888" i="81" s="1"/>
  <c r="O887" i="81"/>
  <c r="P887" i="81" s="1"/>
  <c r="A887" i="81" s="1"/>
  <c r="O886" i="81"/>
  <c r="P886" i="81" s="1"/>
  <c r="A886" i="81" s="1"/>
  <c r="O885" i="81"/>
  <c r="P885" i="81" s="1"/>
  <c r="A885" i="81" s="1"/>
  <c r="O884" i="81"/>
  <c r="P884" i="81" s="1"/>
  <c r="A884" i="81" s="1"/>
  <c r="O883" i="81"/>
  <c r="P883" i="81" s="1"/>
  <c r="A883" i="81" s="1"/>
  <c r="O882" i="81"/>
  <c r="P882" i="81" s="1"/>
  <c r="A882" i="81" s="1"/>
  <c r="O881" i="81"/>
  <c r="P881" i="81" s="1"/>
  <c r="A881" i="81" s="1"/>
  <c r="O880" i="81"/>
  <c r="P880" i="81" s="1"/>
  <c r="A880" i="81" s="1"/>
  <c r="O879" i="81"/>
  <c r="P879" i="81" s="1"/>
  <c r="A879" i="81" s="1"/>
  <c r="O878" i="81"/>
  <c r="P878" i="81" s="1"/>
  <c r="A878" i="81" s="1"/>
  <c r="O877" i="81"/>
  <c r="P877" i="81" s="1"/>
  <c r="A877" i="81" s="1"/>
  <c r="O876" i="81"/>
  <c r="P876" i="81" s="1"/>
  <c r="A876" i="81" s="1"/>
  <c r="O875" i="81"/>
  <c r="P875" i="81" s="1"/>
  <c r="A875" i="81" s="1"/>
  <c r="O874" i="81"/>
  <c r="P874" i="81" s="1"/>
  <c r="A874" i="81" s="1"/>
  <c r="O873" i="81"/>
  <c r="P873" i="81" s="1"/>
  <c r="A873" i="81" s="1"/>
  <c r="O872" i="81"/>
  <c r="P872" i="81" s="1"/>
  <c r="A872" i="81" s="1"/>
  <c r="O871" i="81"/>
  <c r="P871" i="81" s="1"/>
  <c r="A871" i="81" s="1"/>
  <c r="O870" i="81"/>
  <c r="P870" i="81" s="1"/>
  <c r="A870" i="81" s="1"/>
  <c r="O869" i="81"/>
  <c r="P869" i="81" s="1"/>
  <c r="A869" i="81" s="1"/>
  <c r="O868" i="81"/>
  <c r="P868" i="81" s="1"/>
  <c r="A868" i="81" s="1"/>
  <c r="O867" i="81"/>
  <c r="P867" i="81" s="1"/>
  <c r="A867" i="81" s="1"/>
  <c r="O866" i="81"/>
  <c r="P866" i="81" s="1"/>
  <c r="A866" i="81" s="1"/>
  <c r="O865" i="81"/>
  <c r="P865" i="81" s="1"/>
  <c r="A865" i="81" s="1"/>
  <c r="O864" i="81"/>
  <c r="P864" i="81" s="1"/>
  <c r="A864" i="81" s="1"/>
  <c r="O863" i="81"/>
  <c r="P863" i="81" s="1"/>
  <c r="A863" i="81" s="1"/>
  <c r="O862" i="81"/>
  <c r="P862" i="81" s="1"/>
  <c r="A862" i="81" s="1"/>
  <c r="O861" i="81"/>
  <c r="P861" i="81" s="1"/>
  <c r="A861" i="81" s="1"/>
  <c r="O860" i="81"/>
  <c r="P860" i="81" s="1"/>
  <c r="A860" i="81" s="1"/>
  <c r="O859" i="81"/>
  <c r="P859" i="81" s="1"/>
  <c r="A859" i="81" s="1"/>
  <c r="O858" i="81"/>
  <c r="P858" i="81" s="1"/>
  <c r="A858" i="81" s="1"/>
  <c r="O857" i="81"/>
  <c r="P857" i="81" s="1"/>
  <c r="A857" i="81" s="1"/>
  <c r="O856" i="81"/>
  <c r="P856" i="81" s="1"/>
  <c r="A856" i="81" s="1"/>
  <c r="O855" i="81"/>
  <c r="P855" i="81" s="1"/>
  <c r="A855" i="81" s="1"/>
  <c r="O854" i="81"/>
  <c r="P854" i="81" s="1"/>
  <c r="A854" i="81" s="1"/>
  <c r="O853" i="81"/>
  <c r="P853" i="81" s="1"/>
  <c r="A853" i="81" s="1"/>
  <c r="O852" i="81"/>
  <c r="P852" i="81" s="1"/>
  <c r="A852" i="81" s="1"/>
  <c r="O851" i="81"/>
  <c r="P851" i="81" s="1"/>
  <c r="A851" i="81" s="1"/>
  <c r="O850" i="81"/>
  <c r="P850" i="81" s="1"/>
  <c r="A850" i="81" s="1"/>
  <c r="O849" i="81"/>
  <c r="P849" i="81" s="1"/>
  <c r="A849" i="81" s="1"/>
  <c r="O848" i="81"/>
  <c r="P848" i="81" s="1"/>
  <c r="A848" i="81" s="1"/>
  <c r="O847" i="81"/>
  <c r="P847" i="81" s="1"/>
  <c r="A847" i="81" s="1"/>
  <c r="O846" i="81"/>
  <c r="P846" i="81" s="1"/>
  <c r="A846" i="81" s="1"/>
  <c r="O845" i="81"/>
  <c r="P845" i="81" s="1"/>
  <c r="A845" i="81" s="1"/>
  <c r="O844" i="81"/>
  <c r="P844" i="81" s="1"/>
  <c r="A844" i="81" s="1"/>
  <c r="O843" i="81"/>
  <c r="P843" i="81" s="1"/>
  <c r="A843" i="81" s="1"/>
  <c r="O842" i="81"/>
  <c r="P842" i="81" s="1"/>
  <c r="A842" i="81" s="1"/>
  <c r="O841" i="81"/>
  <c r="P841" i="81" s="1"/>
  <c r="A841" i="81" s="1"/>
  <c r="O840" i="81"/>
  <c r="P840" i="81" s="1"/>
  <c r="A840" i="81" s="1"/>
  <c r="O839" i="81"/>
  <c r="P839" i="81" s="1"/>
  <c r="A839" i="81" s="1"/>
  <c r="O838" i="81"/>
  <c r="P838" i="81" s="1"/>
  <c r="A838" i="81" s="1"/>
  <c r="O837" i="81"/>
  <c r="P837" i="81" s="1"/>
  <c r="A837" i="81" s="1"/>
  <c r="O836" i="81"/>
  <c r="P836" i="81" s="1"/>
  <c r="A836" i="81" s="1"/>
  <c r="O835" i="81"/>
  <c r="P835" i="81" s="1"/>
  <c r="A835" i="81" s="1"/>
  <c r="O834" i="81"/>
  <c r="P834" i="81" s="1"/>
  <c r="A834" i="81" s="1"/>
  <c r="O833" i="81"/>
  <c r="P833" i="81" s="1"/>
  <c r="A833" i="81" s="1"/>
  <c r="O832" i="81"/>
  <c r="P832" i="81" s="1"/>
  <c r="A832" i="81" s="1"/>
  <c r="O831" i="81"/>
  <c r="P831" i="81" s="1"/>
  <c r="A831" i="81" s="1"/>
  <c r="O830" i="81"/>
  <c r="P830" i="81" s="1"/>
  <c r="A830" i="81" s="1"/>
  <c r="O829" i="81"/>
  <c r="P829" i="81" s="1"/>
  <c r="A829" i="81" s="1"/>
  <c r="O828" i="81"/>
  <c r="P828" i="81" s="1"/>
  <c r="A828" i="81" s="1"/>
  <c r="O827" i="81"/>
  <c r="P827" i="81" s="1"/>
  <c r="A827" i="81" s="1"/>
  <c r="O826" i="81"/>
  <c r="P826" i="81" s="1"/>
  <c r="A826" i="81" s="1"/>
  <c r="O825" i="81"/>
  <c r="P825" i="81" s="1"/>
  <c r="A825" i="81" s="1"/>
  <c r="O824" i="81"/>
  <c r="P824" i="81" s="1"/>
  <c r="A824" i="81" s="1"/>
  <c r="O823" i="81"/>
  <c r="P823" i="81" s="1"/>
  <c r="A823" i="81" s="1"/>
  <c r="O822" i="81"/>
  <c r="P822" i="81" s="1"/>
  <c r="A822" i="81" s="1"/>
  <c r="O821" i="81"/>
  <c r="P821" i="81" s="1"/>
  <c r="A821" i="81" s="1"/>
  <c r="O820" i="81"/>
  <c r="P820" i="81" s="1"/>
  <c r="A820" i="81" s="1"/>
  <c r="O819" i="81"/>
  <c r="P819" i="81" s="1"/>
  <c r="A819" i="81" s="1"/>
  <c r="O818" i="81"/>
  <c r="P818" i="81" s="1"/>
  <c r="A818" i="81" s="1"/>
  <c r="O817" i="81"/>
  <c r="P817" i="81" s="1"/>
  <c r="A817" i="81" s="1"/>
  <c r="O816" i="81"/>
  <c r="P816" i="81" s="1"/>
  <c r="A816" i="81" s="1"/>
  <c r="O815" i="81"/>
  <c r="P815" i="81" s="1"/>
  <c r="A815" i="81" s="1"/>
  <c r="O814" i="81"/>
  <c r="P814" i="81" s="1"/>
  <c r="A814" i="81" s="1"/>
  <c r="O813" i="81"/>
  <c r="P813" i="81" s="1"/>
  <c r="A813" i="81" s="1"/>
  <c r="O812" i="81"/>
  <c r="P812" i="81" s="1"/>
  <c r="A812" i="81" s="1"/>
  <c r="O811" i="81"/>
  <c r="P811" i="81" s="1"/>
  <c r="A811" i="81" s="1"/>
  <c r="O810" i="81"/>
  <c r="P810" i="81" s="1"/>
  <c r="A810" i="81" s="1"/>
  <c r="O809" i="81"/>
  <c r="P809" i="81" s="1"/>
  <c r="A809" i="81" s="1"/>
  <c r="O808" i="81"/>
  <c r="P808" i="81" s="1"/>
  <c r="A808" i="81" s="1"/>
  <c r="O807" i="81"/>
  <c r="P807" i="81" s="1"/>
  <c r="A807" i="81" s="1"/>
  <c r="O806" i="81"/>
  <c r="P806" i="81" s="1"/>
  <c r="A806" i="81" s="1"/>
  <c r="O805" i="81"/>
  <c r="P805" i="81" s="1"/>
  <c r="A805" i="81" s="1"/>
  <c r="O804" i="81"/>
  <c r="P804" i="81" s="1"/>
  <c r="A804" i="81" s="1"/>
  <c r="O803" i="81"/>
  <c r="P803" i="81" s="1"/>
  <c r="A803" i="81" s="1"/>
  <c r="O802" i="81"/>
  <c r="P802" i="81" s="1"/>
  <c r="A802" i="81" s="1"/>
  <c r="O801" i="81"/>
  <c r="P801" i="81" s="1"/>
  <c r="A801" i="81" s="1"/>
  <c r="P800" i="81"/>
  <c r="A800" i="81" s="1"/>
  <c r="O800" i="81"/>
  <c r="O799" i="81"/>
  <c r="P799" i="81" s="1"/>
  <c r="A799" i="81" s="1"/>
  <c r="O798" i="81"/>
  <c r="P798" i="81" s="1"/>
  <c r="A798" i="81" s="1"/>
  <c r="O797" i="81"/>
  <c r="P797" i="81" s="1"/>
  <c r="A797" i="81" s="1"/>
  <c r="O796" i="81"/>
  <c r="P796" i="81" s="1"/>
  <c r="A796" i="81" s="1"/>
  <c r="O795" i="81"/>
  <c r="P795" i="81" s="1"/>
  <c r="A795" i="81" s="1"/>
  <c r="O794" i="81"/>
  <c r="P794" i="81" s="1"/>
  <c r="A794" i="81" s="1"/>
  <c r="O793" i="81"/>
  <c r="P793" i="81" s="1"/>
  <c r="A793" i="81" s="1"/>
  <c r="O792" i="81"/>
  <c r="P792" i="81" s="1"/>
  <c r="A792" i="81" s="1"/>
  <c r="O791" i="81"/>
  <c r="P791" i="81" s="1"/>
  <c r="A791" i="81" s="1"/>
  <c r="O790" i="81"/>
  <c r="P790" i="81" s="1"/>
  <c r="A790" i="81" s="1"/>
  <c r="O789" i="81"/>
  <c r="P789" i="81" s="1"/>
  <c r="A789" i="81" s="1"/>
  <c r="O788" i="81"/>
  <c r="P788" i="81" s="1"/>
  <c r="A788" i="81" s="1"/>
  <c r="O787" i="81"/>
  <c r="P787" i="81" s="1"/>
  <c r="A787" i="81" s="1"/>
  <c r="O786" i="81"/>
  <c r="P786" i="81" s="1"/>
  <c r="A786" i="81" s="1"/>
  <c r="O785" i="81"/>
  <c r="P785" i="81" s="1"/>
  <c r="A785" i="81" s="1"/>
  <c r="P784" i="81"/>
  <c r="A784" i="81" s="1"/>
  <c r="O784" i="81"/>
  <c r="O783" i="81"/>
  <c r="P783" i="81" s="1"/>
  <c r="A783" i="81" s="1"/>
  <c r="O782" i="81"/>
  <c r="P782" i="81" s="1"/>
  <c r="A782" i="81" s="1"/>
  <c r="O781" i="81"/>
  <c r="P781" i="81" s="1"/>
  <c r="A781" i="81" s="1"/>
  <c r="O780" i="81"/>
  <c r="P780" i="81" s="1"/>
  <c r="A780" i="81" s="1"/>
  <c r="O779" i="81"/>
  <c r="P779" i="81" s="1"/>
  <c r="A779" i="81" s="1"/>
  <c r="O778" i="81"/>
  <c r="P778" i="81" s="1"/>
  <c r="A778" i="81" s="1"/>
  <c r="O777" i="81"/>
  <c r="P777" i="81" s="1"/>
  <c r="A777" i="81" s="1"/>
  <c r="O776" i="81"/>
  <c r="P776" i="81" s="1"/>
  <c r="A776" i="81" s="1"/>
  <c r="O775" i="81"/>
  <c r="P775" i="81" s="1"/>
  <c r="A775" i="81" s="1"/>
  <c r="O774" i="81"/>
  <c r="P774" i="81" s="1"/>
  <c r="A774" i="81" s="1"/>
  <c r="O773" i="81"/>
  <c r="P773" i="81" s="1"/>
  <c r="A773" i="81" s="1"/>
  <c r="O772" i="81"/>
  <c r="P772" i="81" s="1"/>
  <c r="A772" i="81" s="1"/>
  <c r="O771" i="81"/>
  <c r="P771" i="81" s="1"/>
  <c r="A771" i="81" s="1"/>
  <c r="O770" i="81"/>
  <c r="P770" i="81" s="1"/>
  <c r="A770" i="81" s="1"/>
  <c r="O769" i="81"/>
  <c r="P769" i="81" s="1"/>
  <c r="A769" i="81" s="1"/>
  <c r="O768" i="81"/>
  <c r="P768" i="81" s="1"/>
  <c r="A768" i="81" s="1"/>
  <c r="O767" i="81"/>
  <c r="P767" i="81" s="1"/>
  <c r="A767" i="81" s="1"/>
  <c r="O766" i="81"/>
  <c r="P766" i="81" s="1"/>
  <c r="A766" i="81" s="1"/>
  <c r="O765" i="81"/>
  <c r="P765" i="81" s="1"/>
  <c r="A765" i="81" s="1"/>
  <c r="O764" i="81"/>
  <c r="P764" i="81" s="1"/>
  <c r="A764" i="81" s="1"/>
  <c r="O763" i="81"/>
  <c r="P763" i="81" s="1"/>
  <c r="A763" i="81" s="1"/>
  <c r="O762" i="81"/>
  <c r="P762" i="81" s="1"/>
  <c r="A762" i="81" s="1"/>
  <c r="O761" i="81"/>
  <c r="P761" i="81" s="1"/>
  <c r="A761" i="81" s="1"/>
  <c r="O760" i="81"/>
  <c r="P760" i="81" s="1"/>
  <c r="A760" i="81" s="1"/>
  <c r="O759" i="81"/>
  <c r="P759" i="81" s="1"/>
  <c r="A759" i="81" s="1"/>
  <c r="O758" i="81"/>
  <c r="P758" i="81" s="1"/>
  <c r="A758" i="81" s="1"/>
  <c r="O757" i="81"/>
  <c r="P757" i="81" s="1"/>
  <c r="A757" i="81" s="1"/>
  <c r="O756" i="81"/>
  <c r="P756" i="81" s="1"/>
  <c r="A756" i="81" s="1"/>
  <c r="O755" i="81"/>
  <c r="P755" i="81" s="1"/>
  <c r="A755" i="81" s="1"/>
  <c r="O754" i="81"/>
  <c r="P754" i="81" s="1"/>
  <c r="A754" i="81" s="1"/>
  <c r="O753" i="81"/>
  <c r="P753" i="81" s="1"/>
  <c r="A753" i="81" s="1"/>
  <c r="O752" i="81"/>
  <c r="P752" i="81" s="1"/>
  <c r="A752" i="81" s="1"/>
  <c r="O751" i="81"/>
  <c r="P751" i="81" s="1"/>
  <c r="A751" i="81" s="1"/>
  <c r="O750" i="81"/>
  <c r="P750" i="81" s="1"/>
  <c r="A750" i="81" s="1"/>
  <c r="O749" i="81"/>
  <c r="P749" i="81" s="1"/>
  <c r="A749" i="81" s="1"/>
  <c r="O748" i="81"/>
  <c r="P748" i="81" s="1"/>
  <c r="A748" i="81" s="1"/>
  <c r="O747" i="81"/>
  <c r="P747" i="81" s="1"/>
  <c r="A747" i="81" s="1"/>
  <c r="O746" i="81"/>
  <c r="P746" i="81" s="1"/>
  <c r="A746" i="81" s="1"/>
  <c r="O745" i="81"/>
  <c r="P745" i="81" s="1"/>
  <c r="A745" i="81" s="1"/>
  <c r="O744" i="81"/>
  <c r="P744" i="81" s="1"/>
  <c r="A744" i="81" s="1"/>
  <c r="O743" i="81"/>
  <c r="P743" i="81" s="1"/>
  <c r="A743" i="81" s="1"/>
  <c r="O742" i="81"/>
  <c r="P742" i="81" s="1"/>
  <c r="A742" i="81" s="1"/>
  <c r="O741" i="81"/>
  <c r="P741" i="81" s="1"/>
  <c r="A741" i="81" s="1"/>
  <c r="O740" i="81"/>
  <c r="P740" i="81" s="1"/>
  <c r="A740" i="81" s="1"/>
  <c r="O739" i="81"/>
  <c r="P739" i="81" s="1"/>
  <c r="A739" i="81" s="1"/>
  <c r="O738" i="81"/>
  <c r="P738" i="81" s="1"/>
  <c r="A738" i="81" s="1"/>
  <c r="O737" i="81"/>
  <c r="P737" i="81" s="1"/>
  <c r="A737" i="81" s="1"/>
  <c r="O736" i="81"/>
  <c r="P736" i="81" s="1"/>
  <c r="A736" i="81" s="1"/>
  <c r="O735" i="81"/>
  <c r="P735" i="81" s="1"/>
  <c r="A735" i="81" s="1"/>
  <c r="O734" i="81"/>
  <c r="P734" i="81" s="1"/>
  <c r="A734" i="81" s="1"/>
  <c r="O733" i="81"/>
  <c r="P733" i="81" s="1"/>
  <c r="A733" i="81" s="1"/>
  <c r="O732" i="81"/>
  <c r="P732" i="81" s="1"/>
  <c r="A732" i="81" s="1"/>
  <c r="O731" i="81"/>
  <c r="P731" i="81" s="1"/>
  <c r="A731" i="81" s="1"/>
  <c r="O730" i="81"/>
  <c r="P730" i="81" s="1"/>
  <c r="A730" i="81" s="1"/>
  <c r="O729" i="81"/>
  <c r="P729" i="81" s="1"/>
  <c r="A729" i="81" s="1"/>
  <c r="O728" i="81"/>
  <c r="P728" i="81" s="1"/>
  <c r="A728" i="81" s="1"/>
  <c r="O727" i="81"/>
  <c r="P727" i="81" s="1"/>
  <c r="A727" i="81" s="1"/>
  <c r="O726" i="81"/>
  <c r="P726" i="81" s="1"/>
  <c r="A726" i="81" s="1"/>
  <c r="O725" i="81"/>
  <c r="P725" i="81" s="1"/>
  <c r="A725" i="81" s="1"/>
  <c r="O724" i="81"/>
  <c r="P724" i="81" s="1"/>
  <c r="A724" i="81" s="1"/>
  <c r="O723" i="81"/>
  <c r="P723" i="81" s="1"/>
  <c r="A723" i="81" s="1"/>
  <c r="O722" i="81"/>
  <c r="P722" i="81" s="1"/>
  <c r="A722" i="81" s="1"/>
  <c r="O721" i="81"/>
  <c r="P721" i="81" s="1"/>
  <c r="A721" i="81" s="1"/>
  <c r="O720" i="81"/>
  <c r="P720" i="81" s="1"/>
  <c r="A720" i="81" s="1"/>
  <c r="O719" i="81"/>
  <c r="P719" i="81" s="1"/>
  <c r="A719" i="81" s="1"/>
  <c r="O718" i="81"/>
  <c r="P718" i="81" s="1"/>
  <c r="A718" i="81" s="1"/>
  <c r="O717" i="81"/>
  <c r="P717" i="81" s="1"/>
  <c r="A717" i="81" s="1"/>
  <c r="O716" i="81"/>
  <c r="P716" i="81" s="1"/>
  <c r="A716" i="81" s="1"/>
  <c r="O715" i="81"/>
  <c r="P715" i="81" s="1"/>
  <c r="A715" i="81" s="1"/>
  <c r="O714" i="81"/>
  <c r="P714" i="81" s="1"/>
  <c r="A714" i="81" s="1"/>
  <c r="O713" i="81"/>
  <c r="P713" i="81" s="1"/>
  <c r="A713" i="81" s="1"/>
  <c r="O712" i="81"/>
  <c r="P712" i="81" s="1"/>
  <c r="A712" i="81" s="1"/>
  <c r="O711" i="81"/>
  <c r="P711" i="81" s="1"/>
  <c r="A711" i="81" s="1"/>
  <c r="O710" i="81"/>
  <c r="P710" i="81" s="1"/>
  <c r="A710" i="81" s="1"/>
  <c r="O709" i="81"/>
  <c r="P709" i="81" s="1"/>
  <c r="A709" i="81" s="1"/>
  <c r="O708" i="81"/>
  <c r="P708" i="81" s="1"/>
  <c r="A708" i="81" s="1"/>
  <c r="O707" i="81"/>
  <c r="P707" i="81" s="1"/>
  <c r="A707" i="81" s="1"/>
  <c r="O706" i="81"/>
  <c r="P706" i="81" s="1"/>
  <c r="A706" i="81" s="1"/>
  <c r="O705" i="81"/>
  <c r="P705" i="81" s="1"/>
  <c r="A705" i="81" s="1"/>
  <c r="O704" i="81"/>
  <c r="P704" i="81" s="1"/>
  <c r="A704" i="81" s="1"/>
  <c r="O703" i="81"/>
  <c r="P703" i="81" s="1"/>
  <c r="A703" i="81" s="1"/>
  <c r="O702" i="81"/>
  <c r="P702" i="81" s="1"/>
  <c r="A702" i="81" s="1"/>
  <c r="O701" i="81"/>
  <c r="P701" i="81" s="1"/>
  <c r="A701" i="81" s="1"/>
  <c r="O700" i="81"/>
  <c r="P700" i="81" s="1"/>
  <c r="A700" i="81" s="1"/>
  <c r="O699" i="81"/>
  <c r="P699" i="81" s="1"/>
  <c r="A699" i="81" s="1"/>
  <c r="O698" i="81"/>
  <c r="P698" i="81" s="1"/>
  <c r="A698" i="81" s="1"/>
  <c r="O697" i="81"/>
  <c r="P697" i="81" s="1"/>
  <c r="A697" i="81" s="1"/>
  <c r="O696" i="81"/>
  <c r="P696" i="81" s="1"/>
  <c r="A696" i="81" s="1"/>
  <c r="O695" i="81"/>
  <c r="P695" i="81" s="1"/>
  <c r="A695" i="81" s="1"/>
  <c r="O694" i="81"/>
  <c r="P694" i="81" s="1"/>
  <c r="A694" i="81" s="1"/>
  <c r="O693" i="81"/>
  <c r="P693" i="81" s="1"/>
  <c r="A693" i="81" s="1"/>
  <c r="O692" i="81"/>
  <c r="P692" i="81" s="1"/>
  <c r="A692" i="81" s="1"/>
  <c r="O691" i="81"/>
  <c r="P691" i="81" s="1"/>
  <c r="A691" i="81" s="1"/>
  <c r="O690" i="81"/>
  <c r="P690" i="81" s="1"/>
  <c r="A690" i="81" s="1"/>
  <c r="O689" i="81"/>
  <c r="P689" i="81" s="1"/>
  <c r="A689" i="81" s="1"/>
  <c r="O688" i="81"/>
  <c r="P688" i="81" s="1"/>
  <c r="A688" i="81" s="1"/>
  <c r="O687" i="81"/>
  <c r="P687" i="81" s="1"/>
  <c r="A687" i="81" s="1"/>
  <c r="O686" i="81"/>
  <c r="P686" i="81" s="1"/>
  <c r="A686" i="81" s="1"/>
  <c r="O685" i="81"/>
  <c r="P685" i="81" s="1"/>
  <c r="A685" i="81" s="1"/>
  <c r="O684" i="81"/>
  <c r="P684" i="81" s="1"/>
  <c r="A684" i="81" s="1"/>
  <c r="O683" i="81"/>
  <c r="P683" i="81" s="1"/>
  <c r="A683" i="81" s="1"/>
  <c r="O682" i="81"/>
  <c r="P682" i="81" s="1"/>
  <c r="A682" i="81" s="1"/>
  <c r="O681" i="81"/>
  <c r="P681" i="81" s="1"/>
  <c r="A681" i="81" s="1"/>
  <c r="O680" i="81"/>
  <c r="P680" i="81" s="1"/>
  <c r="A680" i="81" s="1"/>
  <c r="O679" i="81"/>
  <c r="P679" i="81" s="1"/>
  <c r="A679" i="81" s="1"/>
  <c r="O678" i="81"/>
  <c r="P678" i="81" s="1"/>
  <c r="A678" i="81" s="1"/>
  <c r="O677" i="81"/>
  <c r="P677" i="81" s="1"/>
  <c r="A677" i="81" s="1"/>
  <c r="O676" i="81"/>
  <c r="P676" i="81" s="1"/>
  <c r="A676" i="81" s="1"/>
  <c r="O675" i="81"/>
  <c r="P675" i="81" s="1"/>
  <c r="A675" i="81" s="1"/>
  <c r="O674" i="81"/>
  <c r="P674" i="81" s="1"/>
  <c r="A674" i="81" s="1"/>
  <c r="O673" i="81"/>
  <c r="P673" i="81" s="1"/>
  <c r="A673" i="81" s="1"/>
  <c r="O672" i="81"/>
  <c r="P672" i="81" s="1"/>
  <c r="A672" i="81" s="1"/>
  <c r="O671" i="81"/>
  <c r="P671" i="81" s="1"/>
  <c r="A671" i="81" s="1"/>
  <c r="O670" i="81"/>
  <c r="P670" i="81" s="1"/>
  <c r="A670" i="81" s="1"/>
  <c r="O669" i="81"/>
  <c r="P669" i="81" s="1"/>
  <c r="A669" i="81" s="1"/>
  <c r="O668" i="81"/>
  <c r="P668" i="81" s="1"/>
  <c r="A668" i="81" s="1"/>
  <c r="O667" i="81"/>
  <c r="P667" i="81" s="1"/>
  <c r="A667" i="81" s="1"/>
  <c r="O666" i="81"/>
  <c r="P666" i="81" s="1"/>
  <c r="A666" i="81" s="1"/>
  <c r="O665" i="81"/>
  <c r="P665" i="81" s="1"/>
  <c r="A665" i="81" s="1"/>
  <c r="O664" i="81"/>
  <c r="P664" i="81" s="1"/>
  <c r="A664" i="81" s="1"/>
  <c r="O663" i="81"/>
  <c r="P663" i="81" s="1"/>
  <c r="A663" i="81" s="1"/>
  <c r="O662" i="81"/>
  <c r="P662" i="81" s="1"/>
  <c r="A662" i="81" s="1"/>
  <c r="O661" i="81"/>
  <c r="P661" i="81" s="1"/>
  <c r="A661" i="81" s="1"/>
  <c r="O660" i="81"/>
  <c r="P660" i="81" s="1"/>
  <c r="A660" i="81" s="1"/>
  <c r="O659" i="81"/>
  <c r="P659" i="81" s="1"/>
  <c r="A659" i="81" s="1"/>
  <c r="O658" i="81"/>
  <c r="P658" i="81" s="1"/>
  <c r="A658" i="81" s="1"/>
  <c r="O657" i="81"/>
  <c r="P657" i="81" s="1"/>
  <c r="A657" i="81" s="1"/>
  <c r="O656" i="81"/>
  <c r="P656" i="81" s="1"/>
  <c r="A656" i="81" s="1"/>
  <c r="O655" i="81"/>
  <c r="P655" i="81" s="1"/>
  <c r="A655" i="81" s="1"/>
  <c r="O654" i="81"/>
  <c r="P654" i="81" s="1"/>
  <c r="A654" i="81" s="1"/>
  <c r="O653" i="81"/>
  <c r="P653" i="81" s="1"/>
  <c r="A653" i="81" s="1"/>
  <c r="O652" i="81"/>
  <c r="P652" i="81" s="1"/>
  <c r="A652" i="81" s="1"/>
  <c r="O651" i="81"/>
  <c r="P651" i="81" s="1"/>
  <c r="A651" i="81" s="1"/>
  <c r="O650" i="81"/>
  <c r="P650" i="81" s="1"/>
  <c r="A650" i="81" s="1"/>
  <c r="O649" i="81"/>
  <c r="P649" i="81" s="1"/>
  <c r="A649" i="81" s="1"/>
  <c r="O648" i="81"/>
  <c r="P648" i="81" s="1"/>
  <c r="A648" i="81" s="1"/>
  <c r="O647" i="81"/>
  <c r="P647" i="81" s="1"/>
  <c r="A647" i="81" s="1"/>
  <c r="O646" i="81"/>
  <c r="P646" i="81" s="1"/>
  <c r="A646" i="81" s="1"/>
  <c r="O645" i="81"/>
  <c r="P645" i="81" s="1"/>
  <c r="A645" i="81" s="1"/>
  <c r="O644" i="81"/>
  <c r="P644" i="81" s="1"/>
  <c r="A644" i="81" s="1"/>
  <c r="O643" i="81"/>
  <c r="P643" i="81" s="1"/>
  <c r="A643" i="81" s="1"/>
  <c r="O642" i="81"/>
  <c r="P642" i="81" s="1"/>
  <c r="A642" i="81" s="1"/>
  <c r="O641" i="81"/>
  <c r="P641" i="81" s="1"/>
  <c r="A641" i="81" s="1"/>
  <c r="O640" i="81"/>
  <c r="P640" i="81" s="1"/>
  <c r="A640" i="81" s="1"/>
  <c r="O639" i="81"/>
  <c r="P639" i="81" s="1"/>
  <c r="A639" i="81" s="1"/>
  <c r="O638" i="81"/>
  <c r="P638" i="81" s="1"/>
  <c r="A638" i="81" s="1"/>
  <c r="O637" i="81"/>
  <c r="P637" i="81" s="1"/>
  <c r="A637" i="81" s="1"/>
  <c r="O636" i="81"/>
  <c r="P636" i="81" s="1"/>
  <c r="A636" i="81" s="1"/>
  <c r="O635" i="81"/>
  <c r="P635" i="81" s="1"/>
  <c r="A635" i="81" s="1"/>
  <c r="O634" i="81"/>
  <c r="P634" i="81" s="1"/>
  <c r="A634" i="81" s="1"/>
  <c r="O633" i="81"/>
  <c r="P633" i="81" s="1"/>
  <c r="A633" i="81" s="1"/>
  <c r="O632" i="81"/>
  <c r="P632" i="81" s="1"/>
  <c r="A632" i="81" s="1"/>
  <c r="O631" i="81"/>
  <c r="P631" i="81" s="1"/>
  <c r="A631" i="81" s="1"/>
  <c r="O630" i="81"/>
  <c r="P630" i="81" s="1"/>
  <c r="A630" i="81" s="1"/>
  <c r="O629" i="81"/>
  <c r="P629" i="81" s="1"/>
  <c r="A629" i="81" s="1"/>
  <c r="O628" i="81"/>
  <c r="P628" i="81" s="1"/>
  <c r="A628" i="81" s="1"/>
  <c r="O627" i="81"/>
  <c r="P627" i="81" s="1"/>
  <c r="A627" i="81" s="1"/>
  <c r="O626" i="81"/>
  <c r="P626" i="81" s="1"/>
  <c r="A626" i="81" s="1"/>
  <c r="O625" i="81"/>
  <c r="P625" i="81" s="1"/>
  <c r="A625" i="81" s="1"/>
  <c r="O624" i="81"/>
  <c r="P624" i="81" s="1"/>
  <c r="A624" i="81" s="1"/>
  <c r="O623" i="81"/>
  <c r="P623" i="81" s="1"/>
  <c r="A623" i="81" s="1"/>
  <c r="O622" i="81"/>
  <c r="P622" i="81" s="1"/>
  <c r="A622" i="81" s="1"/>
  <c r="O621" i="81"/>
  <c r="P621" i="81" s="1"/>
  <c r="A621" i="81" s="1"/>
  <c r="O620" i="81"/>
  <c r="P620" i="81" s="1"/>
  <c r="A620" i="81" s="1"/>
  <c r="O619" i="81"/>
  <c r="P619" i="81" s="1"/>
  <c r="A619" i="81" s="1"/>
  <c r="O618" i="81"/>
  <c r="P618" i="81" s="1"/>
  <c r="A618" i="81" s="1"/>
  <c r="O617" i="81"/>
  <c r="P617" i="81" s="1"/>
  <c r="A617" i="81" s="1"/>
  <c r="O616" i="81"/>
  <c r="P616" i="81" s="1"/>
  <c r="A616" i="81" s="1"/>
  <c r="O615" i="81"/>
  <c r="P615" i="81" s="1"/>
  <c r="A615" i="81" s="1"/>
  <c r="O614" i="81"/>
  <c r="P614" i="81" s="1"/>
  <c r="A614" i="81" s="1"/>
  <c r="O613" i="81"/>
  <c r="P613" i="81" s="1"/>
  <c r="A613" i="81" s="1"/>
  <c r="O612" i="81"/>
  <c r="P612" i="81" s="1"/>
  <c r="A612" i="81" s="1"/>
  <c r="O611" i="81"/>
  <c r="P611" i="81" s="1"/>
  <c r="A611" i="81" s="1"/>
  <c r="O610" i="81"/>
  <c r="P610" i="81" s="1"/>
  <c r="A610" i="81" s="1"/>
  <c r="O609" i="81"/>
  <c r="P609" i="81" s="1"/>
  <c r="A609" i="81" s="1"/>
  <c r="O608" i="81"/>
  <c r="P608" i="81" s="1"/>
  <c r="A608" i="81" s="1"/>
  <c r="O607" i="81"/>
  <c r="P607" i="81" s="1"/>
  <c r="A607" i="81" s="1"/>
  <c r="O606" i="81"/>
  <c r="P606" i="81" s="1"/>
  <c r="A606" i="81" s="1"/>
  <c r="O605" i="81"/>
  <c r="P605" i="81" s="1"/>
  <c r="A605" i="81" s="1"/>
  <c r="O604" i="81"/>
  <c r="P604" i="81" s="1"/>
  <c r="A604" i="81" s="1"/>
  <c r="O603" i="81"/>
  <c r="P603" i="81" s="1"/>
  <c r="A603" i="81" s="1"/>
  <c r="O602" i="81"/>
  <c r="P602" i="81" s="1"/>
  <c r="A602" i="81" s="1"/>
  <c r="O601" i="81"/>
  <c r="P601" i="81" s="1"/>
  <c r="A601" i="81" s="1"/>
  <c r="O600" i="81"/>
  <c r="P600" i="81" s="1"/>
  <c r="A600" i="81" s="1"/>
  <c r="O599" i="81"/>
  <c r="P599" i="81" s="1"/>
  <c r="A599" i="81" s="1"/>
  <c r="O598" i="81"/>
  <c r="P598" i="81" s="1"/>
  <c r="A598" i="81" s="1"/>
  <c r="O597" i="81"/>
  <c r="P597" i="81" s="1"/>
  <c r="A597" i="81" s="1"/>
  <c r="O596" i="81"/>
  <c r="P596" i="81" s="1"/>
  <c r="A596" i="81" s="1"/>
  <c r="O595" i="81"/>
  <c r="P595" i="81" s="1"/>
  <c r="A595" i="81" s="1"/>
  <c r="O594" i="81"/>
  <c r="P594" i="81" s="1"/>
  <c r="A594" i="81" s="1"/>
  <c r="O593" i="81"/>
  <c r="P593" i="81" s="1"/>
  <c r="A593" i="81" s="1"/>
  <c r="P592" i="81"/>
  <c r="A592" i="81" s="1"/>
  <c r="O592" i="81"/>
  <c r="O591" i="81"/>
  <c r="P591" i="81" s="1"/>
  <c r="A591" i="81" s="1"/>
  <c r="O590" i="81"/>
  <c r="P590" i="81" s="1"/>
  <c r="A590" i="81" s="1"/>
  <c r="O589" i="81"/>
  <c r="P589" i="81" s="1"/>
  <c r="A589" i="81" s="1"/>
  <c r="O588" i="81"/>
  <c r="P588" i="81" s="1"/>
  <c r="A588" i="81" s="1"/>
  <c r="O587" i="81"/>
  <c r="P587" i="81" s="1"/>
  <c r="A587" i="81" s="1"/>
  <c r="O586" i="81"/>
  <c r="P586" i="81" s="1"/>
  <c r="A586" i="81" s="1"/>
  <c r="O585" i="81"/>
  <c r="P585" i="81" s="1"/>
  <c r="A585" i="81" s="1"/>
  <c r="O584" i="81"/>
  <c r="P584" i="81" s="1"/>
  <c r="A584" i="81" s="1"/>
  <c r="O583" i="81"/>
  <c r="P583" i="81" s="1"/>
  <c r="A583" i="81" s="1"/>
  <c r="O582" i="81"/>
  <c r="P582" i="81" s="1"/>
  <c r="A582" i="81" s="1"/>
  <c r="O581" i="81"/>
  <c r="P581" i="81" s="1"/>
  <c r="A581" i="81" s="1"/>
  <c r="O580" i="81"/>
  <c r="P580" i="81" s="1"/>
  <c r="A580" i="81" s="1"/>
  <c r="O579" i="81"/>
  <c r="P579" i="81" s="1"/>
  <c r="A579" i="81" s="1"/>
  <c r="O578" i="81"/>
  <c r="P578" i="81" s="1"/>
  <c r="A578" i="81" s="1"/>
  <c r="O577" i="81"/>
  <c r="P577" i="81" s="1"/>
  <c r="A577" i="81" s="1"/>
  <c r="P576" i="81"/>
  <c r="A576" i="81" s="1"/>
  <c r="O576" i="81"/>
  <c r="O575" i="81"/>
  <c r="P575" i="81" s="1"/>
  <c r="A575" i="81" s="1"/>
  <c r="O574" i="81"/>
  <c r="P574" i="81" s="1"/>
  <c r="A574" i="81" s="1"/>
  <c r="O573" i="81"/>
  <c r="P573" i="81" s="1"/>
  <c r="A573" i="81" s="1"/>
  <c r="O572" i="81"/>
  <c r="P572" i="81" s="1"/>
  <c r="A572" i="81" s="1"/>
  <c r="O571" i="81"/>
  <c r="P571" i="81" s="1"/>
  <c r="A571" i="81" s="1"/>
  <c r="O570" i="81"/>
  <c r="P570" i="81" s="1"/>
  <c r="A570" i="81" s="1"/>
  <c r="O569" i="81"/>
  <c r="P569" i="81" s="1"/>
  <c r="A569" i="81" s="1"/>
  <c r="O568" i="81"/>
  <c r="P568" i="81" s="1"/>
  <c r="A568" i="81" s="1"/>
  <c r="O567" i="81"/>
  <c r="P567" i="81" s="1"/>
  <c r="A567" i="81" s="1"/>
  <c r="O566" i="81"/>
  <c r="P566" i="81" s="1"/>
  <c r="A566" i="81" s="1"/>
  <c r="O565" i="81"/>
  <c r="P565" i="81" s="1"/>
  <c r="A565" i="81" s="1"/>
  <c r="O564" i="81"/>
  <c r="P564" i="81" s="1"/>
  <c r="A564" i="81" s="1"/>
  <c r="O563" i="81"/>
  <c r="P563" i="81" s="1"/>
  <c r="A563" i="81" s="1"/>
  <c r="O562" i="81"/>
  <c r="P562" i="81" s="1"/>
  <c r="A562" i="81" s="1"/>
  <c r="O561" i="81"/>
  <c r="P561" i="81" s="1"/>
  <c r="A561" i="81" s="1"/>
  <c r="O560" i="81"/>
  <c r="P560" i="81" s="1"/>
  <c r="A560" i="81" s="1"/>
  <c r="O559" i="81"/>
  <c r="P559" i="81" s="1"/>
  <c r="A559" i="81" s="1"/>
  <c r="O558" i="81"/>
  <c r="P558" i="81" s="1"/>
  <c r="A558" i="81" s="1"/>
  <c r="O557" i="81"/>
  <c r="P557" i="81" s="1"/>
  <c r="A557" i="81" s="1"/>
  <c r="O556" i="81"/>
  <c r="P556" i="81" s="1"/>
  <c r="A556" i="81" s="1"/>
  <c r="O555" i="81"/>
  <c r="P555" i="81" s="1"/>
  <c r="A555" i="81" s="1"/>
  <c r="O554" i="81"/>
  <c r="P554" i="81" s="1"/>
  <c r="A554" i="81" s="1"/>
  <c r="O553" i="81"/>
  <c r="P553" i="81" s="1"/>
  <c r="A553" i="81" s="1"/>
  <c r="O552" i="81"/>
  <c r="P552" i="81" s="1"/>
  <c r="A552" i="81" s="1"/>
  <c r="O551" i="81"/>
  <c r="P551" i="81" s="1"/>
  <c r="A551" i="81" s="1"/>
  <c r="O550" i="81"/>
  <c r="P550" i="81" s="1"/>
  <c r="A550" i="81" s="1"/>
  <c r="O549" i="81"/>
  <c r="P549" i="81" s="1"/>
  <c r="A549" i="81" s="1"/>
  <c r="O548" i="81"/>
  <c r="P548" i="81" s="1"/>
  <c r="A548" i="81" s="1"/>
  <c r="O547" i="81"/>
  <c r="P547" i="81" s="1"/>
  <c r="A547" i="81" s="1"/>
  <c r="O546" i="81"/>
  <c r="P546" i="81" s="1"/>
  <c r="A546" i="81" s="1"/>
  <c r="O545" i="81"/>
  <c r="P545" i="81" s="1"/>
  <c r="A545" i="81" s="1"/>
  <c r="O544" i="81"/>
  <c r="P544" i="81" s="1"/>
  <c r="A544" i="81" s="1"/>
  <c r="O543" i="81"/>
  <c r="P543" i="81" s="1"/>
  <c r="A543" i="81" s="1"/>
  <c r="O542" i="81"/>
  <c r="P542" i="81" s="1"/>
  <c r="A542" i="81" s="1"/>
  <c r="O541" i="81"/>
  <c r="P541" i="81" s="1"/>
  <c r="A541" i="81" s="1"/>
  <c r="O540" i="81"/>
  <c r="P540" i="81" s="1"/>
  <c r="A540" i="81" s="1"/>
  <c r="O539" i="81"/>
  <c r="P539" i="81" s="1"/>
  <c r="A539" i="81" s="1"/>
  <c r="O538" i="81"/>
  <c r="P538" i="81" s="1"/>
  <c r="A538" i="81" s="1"/>
  <c r="O537" i="81"/>
  <c r="P537" i="81" s="1"/>
  <c r="A537" i="81" s="1"/>
  <c r="O536" i="81"/>
  <c r="P536" i="81" s="1"/>
  <c r="A536" i="81" s="1"/>
  <c r="O535" i="81"/>
  <c r="P535" i="81" s="1"/>
  <c r="A535" i="81" s="1"/>
  <c r="O534" i="81"/>
  <c r="P534" i="81" s="1"/>
  <c r="A534" i="81" s="1"/>
  <c r="O533" i="81"/>
  <c r="P533" i="81" s="1"/>
  <c r="A533" i="81" s="1"/>
  <c r="O532" i="81"/>
  <c r="P532" i="81" s="1"/>
  <c r="A532" i="81" s="1"/>
  <c r="O531" i="81"/>
  <c r="P531" i="81" s="1"/>
  <c r="A531" i="81" s="1"/>
  <c r="O530" i="81"/>
  <c r="P530" i="81" s="1"/>
  <c r="A530" i="81" s="1"/>
  <c r="O529" i="81"/>
  <c r="P529" i="81" s="1"/>
  <c r="A529" i="81" s="1"/>
  <c r="O528" i="81"/>
  <c r="P528" i="81" s="1"/>
  <c r="A528" i="81" s="1"/>
  <c r="O527" i="81"/>
  <c r="P527" i="81" s="1"/>
  <c r="A527" i="81" s="1"/>
  <c r="O526" i="81"/>
  <c r="P526" i="81" s="1"/>
  <c r="A526" i="81" s="1"/>
  <c r="O525" i="81"/>
  <c r="P525" i="81" s="1"/>
  <c r="A525" i="81" s="1"/>
  <c r="O524" i="81"/>
  <c r="P524" i="81" s="1"/>
  <c r="A524" i="81" s="1"/>
  <c r="O523" i="81"/>
  <c r="P523" i="81" s="1"/>
  <c r="A523" i="81" s="1"/>
  <c r="O522" i="81"/>
  <c r="P522" i="81" s="1"/>
  <c r="A522" i="81" s="1"/>
  <c r="O521" i="81"/>
  <c r="P521" i="81" s="1"/>
  <c r="A521" i="81" s="1"/>
  <c r="O520" i="81"/>
  <c r="P520" i="81" s="1"/>
  <c r="A520" i="81" s="1"/>
  <c r="O519" i="81"/>
  <c r="P519" i="81" s="1"/>
  <c r="A519" i="81" s="1"/>
  <c r="O518" i="81"/>
  <c r="P518" i="81" s="1"/>
  <c r="A518" i="81" s="1"/>
  <c r="O517" i="81"/>
  <c r="P517" i="81" s="1"/>
  <c r="A517" i="81" s="1"/>
  <c r="O516" i="81"/>
  <c r="P516" i="81" s="1"/>
  <c r="A516" i="81" s="1"/>
  <c r="O515" i="81"/>
  <c r="P515" i="81" s="1"/>
  <c r="A515" i="81" s="1"/>
  <c r="O514" i="81"/>
  <c r="P514" i="81" s="1"/>
  <c r="A514" i="81" s="1"/>
  <c r="O513" i="81"/>
  <c r="P513" i="81" s="1"/>
  <c r="A513" i="81" s="1"/>
  <c r="O512" i="81"/>
  <c r="P512" i="81" s="1"/>
  <c r="A512" i="81" s="1"/>
  <c r="O511" i="81"/>
  <c r="P511" i="81" s="1"/>
  <c r="A511" i="81" s="1"/>
  <c r="O510" i="81"/>
  <c r="P510" i="81" s="1"/>
  <c r="A510" i="81" s="1"/>
  <c r="O509" i="81"/>
  <c r="P509" i="81" s="1"/>
  <c r="A509" i="81" s="1"/>
  <c r="O508" i="81"/>
  <c r="P508" i="81" s="1"/>
  <c r="A508" i="81" s="1"/>
  <c r="O507" i="81"/>
  <c r="P507" i="81" s="1"/>
  <c r="A507" i="81" s="1"/>
  <c r="O506" i="81"/>
  <c r="P506" i="81" s="1"/>
  <c r="A506" i="81" s="1"/>
  <c r="O505" i="81"/>
  <c r="P505" i="81" s="1"/>
  <c r="A505" i="81" s="1"/>
  <c r="O504" i="81"/>
  <c r="P504" i="81" s="1"/>
  <c r="A504" i="81" s="1"/>
  <c r="O503" i="81"/>
  <c r="P503" i="81" s="1"/>
  <c r="A503" i="81" s="1"/>
  <c r="O502" i="81"/>
  <c r="P502" i="81" s="1"/>
  <c r="A502" i="81" s="1"/>
  <c r="O501" i="81"/>
  <c r="P501" i="81" s="1"/>
  <c r="A501" i="81" s="1"/>
  <c r="O500" i="81"/>
  <c r="P500" i="81" s="1"/>
  <c r="A500" i="81" s="1"/>
  <c r="O499" i="81"/>
  <c r="P499" i="81" s="1"/>
  <c r="A499" i="81" s="1"/>
  <c r="O498" i="81"/>
  <c r="P498" i="81" s="1"/>
  <c r="A498" i="81" s="1"/>
  <c r="O497" i="81"/>
  <c r="P497" i="81" s="1"/>
  <c r="A497" i="81" s="1"/>
  <c r="O496" i="81"/>
  <c r="P496" i="81" s="1"/>
  <c r="A496" i="81" s="1"/>
  <c r="O495" i="81"/>
  <c r="P495" i="81" s="1"/>
  <c r="A495" i="81" s="1"/>
  <c r="O494" i="81"/>
  <c r="P494" i="81" s="1"/>
  <c r="A494" i="81" s="1"/>
  <c r="O493" i="81"/>
  <c r="P493" i="81" s="1"/>
  <c r="A493" i="81" s="1"/>
  <c r="O492" i="81"/>
  <c r="P492" i="81" s="1"/>
  <c r="A492" i="81" s="1"/>
  <c r="O491" i="81"/>
  <c r="P491" i="81" s="1"/>
  <c r="A491" i="81" s="1"/>
  <c r="O490" i="81"/>
  <c r="P490" i="81" s="1"/>
  <c r="A490" i="81" s="1"/>
  <c r="O489" i="81"/>
  <c r="P489" i="81" s="1"/>
  <c r="A489" i="81" s="1"/>
  <c r="O488" i="81"/>
  <c r="P488" i="81" s="1"/>
  <c r="A488" i="81" s="1"/>
  <c r="O487" i="81"/>
  <c r="P487" i="81" s="1"/>
  <c r="A487" i="81" s="1"/>
  <c r="O486" i="81"/>
  <c r="P486" i="81" s="1"/>
  <c r="A486" i="81" s="1"/>
  <c r="O485" i="81"/>
  <c r="P485" i="81" s="1"/>
  <c r="A485" i="81" s="1"/>
  <c r="O484" i="81"/>
  <c r="P484" i="81" s="1"/>
  <c r="A484" i="81" s="1"/>
  <c r="O483" i="81"/>
  <c r="P483" i="81" s="1"/>
  <c r="A483" i="81" s="1"/>
  <c r="O482" i="81"/>
  <c r="P482" i="81" s="1"/>
  <c r="A482" i="81" s="1"/>
  <c r="O481" i="81"/>
  <c r="P481" i="81" s="1"/>
  <c r="A481" i="81" s="1"/>
  <c r="O480" i="81"/>
  <c r="P480" i="81" s="1"/>
  <c r="A480" i="81" s="1"/>
  <c r="O479" i="81"/>
  <c r="P479" i="81" s="1"/>
  <c r="A479" i="81" s="1"/>
  <c r="O478" i="81"/>
  <c r="P478" i="81" s="1"/>
  <c r="A478" i="81" s="1"/>
  <c r="O477" i="81"/>
  <c r="P477" i="81" s="1"/>
  <c r="A477" i="81" s="1"/>
  <c r="O476" i="81"/>
  <c r="P476" i="81" s="1"/>
  <c r="A476" i="81" s="1"/>
  <c r="O475" i="81"/>
  <c r="P475" i="81" s="1"/>
  <c r="A475" i="81" s="1"/>
  <c r="O474" i="81"/>
  <c r="P474" i="81" s="1"/>
  <c r="A474" i="81" s="1"/>
  <c r="O473" i="81"/>
  <c r="P473" i="81" s="1"/>
  <c r="A473" i="81" s="1"/>
  <c r="O472" i="81"/>
  <c r="P472" i="81" s="1"/>
  <c r="A472" i="81" s="1"/>
  <c r="O471" i="81"/>
  <c r="P471" i="81" s="1"/>
  <c r="A471" i="81" s="1"/>
  <c r="O470" i="81"/>
  <c r="P470" i="81" s="1"/>
  <c r="A470" i="81" s="1"/>
  <c r="O469" i="81"/>
  <c r="P469" i="81" s="1"/>
  <c r="A469" i="81" s="1"/>
  <c r="O468" i="81"/>
  <c r="P468" i="81" s="1"/>
  <c r="A468" i="81" s="1"/>
  <c r="O467" i="81"/>
  <c r="P467" i="81" s="1"/>
  <c r="A467" i="81" s="1"/>
  <c r="O466" i="81"/>
  <c r="P466" i="81" s="1"/>
  <c r="A466" i="81" s="1"/>
  <c r="O465" i="81"/>
  <c r="P465" i="81" s="1"/>
  <c r="A465" i="81" s="1"/>
  <c r="O464" i="81"/>
  <c r="P464" i="81" s="1"/>
  <c r="A464" i="81" s="1"/>
  <c r="O463" i="81"/>
  <c r="P463" i="81" s="1"/>
  <c r="A463" i="81" s="1"/>
  <c r="O462" i="81"/>
  <c r="P462" i="81" s="1"/>
  <c r="A462" i="81" s="1"/>
  <c r="O461" i="81"/>
  <c r="P461" i="81" s="1"/>
  <c r="A461" i="81" s="1"/>
  <c r="O460" i="81"/>
  <c r="P460" i="81" s="1"/>
  <c r="A460" i="81" s="1"/>
  <c r="O459" i="81"/>
  <c r="P459" i="81" s="1"/>
  <c r="A459" i="81" s="1"/>
  <c r="O458" i="81"/>
  <c r="P458" i="81" s="1"/>
  <c r="A458" i="81" s="1"/>
  <c r="O457" i="81"/>
  <c r="P457" i="81" s="1"/>
  <c r="A457" i="81" s="1"/>
  <c r="O456" i="81"/>
  <c r="P456" i="81" s="1"/>
  <c r="A456" i="81" s="1"/>
  <c r="O455" i="81"/>
  <c r="P455" i="81" s="1"/>
  <c r="A455" i="81" s="1"/>
  <c r="O454" i="81"/>
  <c r="P454" i="81" s="1"/>
  <c r="A454" i="81" s="1"/>
  <c r="O453" i="81"/>
  <c r="P453" i="81" s="1"/>
  <c r="A453" i="81" s="1"/>
  <c r="O452" i="81"/>
  <c r="P452" i="81" s="1"/>
  <c r="A452" i="81" s="1"/>
  <c r="O451" i="81"/>
  <c r="P451" i="81" s="1"/>
  <c r="A451" i="81" s="1"/>
  <c r="O450" i="81"/>
  <c r="P450" i="81" s="1"/>
  <c r="A450" i="81" s="1"/>
  <c r="O449" i="81"/>
  <c r="P449" i="81" s="1"/>
  <c r="A449" i="81" s="1"/>
  <c r="O448" i="81"/>
  <c r="P448" i="81" s="1"/>
  <c r="A448" i="81" s="1"/>
  <c r="O447" i="81"/>
  <c r="P447" i="81" s="1"/>
  <c r="A447" i="81" s="1"/>
  <c r="O446" i="81"/>
  <c r="P446" i="81" s="1"/>
  <c r="A446" i="81" s="1"/>
  <c r="O445" i="81"/>
  <c r="P445" i="81" s="1"/>
  <c r="A445" i="81" s="1"/>
  <c r="O444" i="81"/>
  <c r="P444" i="81" s="1"/>
  <c r="A444" i="81" s="1"/>
  <c r="O443" i="81"/>
  <c r="P443" i="81" s="1"/>
  <c r="A443" i="81" s="1"/>
  <c r="O442" i="81"/>
  <c r="P442" i="81" s="1"/>
  <c r="A442" i="81" s="1"/>
  <c r="O441" i="81"/>
  <c r="P441" i="81" s="1"/>
  <c r="A441" i="81" s="1"/>
  <c r="O440" i="81"/>
  <c r="P440" i="81" s="1"/>
  <c r="A440" i="81" s="1"/>
  <c r="O439" i="81"/>
  <c r="P439" i="81" s="1"/>
  <c r="A439" i="81" s="1"/>
  <c r="O438" i="81"/>
  <c r="P438" i="81" s="1"/>
  <c r="A438" i="81" s="1"/>
  <c r="O437" i="81"/>
  <c r="P437" i="81" s="1"/>
  <c r="A437" i="81" s="1"/>
  <c r="O436" i="81"/>
  <c r="P436" i="81" s="1"/>
  <c r="A436" i="81" s="1"/>
  <c r="O435" i="81"/>
  <c r="P435" i="81" s="1"/>
  <c r="A435" i="81" s="1"/>
  <c r="O434" i="81"/>
  <c r="P434" i="81" s="1"/>
  <c r="A434" i="81" s="1"/>
  <c r="O433" i="81"/>
  <c r="P433" i="81" s="1"/>
  <c r="A433" i="81" s="1"/>
  <c r="O432" i="81"/>
  <c r="P432" i="81" s="1"/>
  <c r="A432" i="81" s="1"/>
  <c r="O431" i="81"/>
  <c r="P431" i="81" s="1"/>
  <c r="A431" i="81" s="1"/>
  <c r="O430" i="81"/>
  <c r="P430" i="81" s="1"/>
  <c r="A430" i="81" s="1"/>
  <c r="O429" i="81"/>
  <c r="P429" i="81" s="1"/>
  <c r="A429" i="81" s="1"/>
  <c r="O428" i="81"/>
  <c r="P428" i="81" s="1"/>
  <c r="A428" i="81" s="1"/>
  <c r="O427" i="81"/>
  <c r="P427" i="81" s="1"/>
  <c r="A427" i="81" s="1"/>
  <c r="O426" i="81"/>
  <c r="P426" i="81" s="1"/>
  <c r="A426" i="81" s="1"/>
  <c r="O425" i="81"/>
  <c r="P425" i="81" s="1"/>
  <c r="A425" i="81" s="1"/>
  <c r="O424" i="81"/>
  <c r="P424" i="81" s="1"/>
  <c r="A424" i="81" s="1"/>
  <c r="O423" i="81"/>
  <c r="P423" i="81" s="1"/>
  <c r="A423" i="81" s="1"/>
  <c r="O422" i="81"/>
  <c r="P422" i="81" s="1"/>
  <c r="A422" i="81" s="1"/>
  <c r="O421" i="81"/>
  <c r="P421" i="81" s="1"/>
  <c r="A421" i="81" s="1"/>
  <c r="O420" i="81"/>
  <c r="P420" i="81" s="1"/>
  <c r="A420" i="81" s="1"/>
  <c r="O419" i="81"/>
  <c r="P419" i="81" s="1"/>
  <c r="A419" i="81" s="1"/>
  <c r="O418" i="81"/>
  <c r="P418" i="81" s="1"/>
  <c r="A418" i="81" s="1"/>
  <c r="O417" i="81"/>
  <c r="P417" i="81" s="1"/>
  <c r="A417" i="81" s="1"/>
  <c r="O416" i="81"/>
  <c r="P416" i="81" s="1"/>
  <c r="A416" i="81" s="1"/>
  <c r="O415" i="81"/>
  <c r="P415" i="81" s="1"/>
  <c r="A415" i="81" s="1"/>
  <c r="O414" i="81"/>
  <c r="P414" i="81" s="1"/>
  <c r="A414" i="81" s="1"/>
  <c r="O413" i="81"/>
  <c r="P413" i="81" s="1"/>
  <c r="A413" i="81" s="1"/>
  <c r="O412" i="81"/>
  <c r="P412" i="81" s="1"/>
  <c r="A412" i="81" s="1"/>
  <c r="O411" i="81"/>
  <c r="P411" i="81" s="1"/>
  <c r="A411" i="81" s="1"/>
  <c r="O410" i="81"/>
  <c r="P410" i="81" s="1"/>
  <c r="A410" i="81" s="1"/>
  <c r="O409" i="81"/>
  <c r="P409" i="81" s="1"/>
  <c r="A409" i="81" s="1"/>
  <c r="O408" i="81"/>
  <c r="P408" i="81" s="1"/>
  <c r="A408" i="81" s="1"/>
  <c r="O407" i="81"/>
  <c r="P407" i="81" s="1"/>
  <c r="A407" i="81" s="1"/>
  <c r="O406" i="81"/>
  <c r="P406" i="81" s="1"/>
  <c r="A406" i="81" s="1"/>
  <c r="O405" i="81"/>
  <c r="P405" i="81" s="1"/>
  <c r="A405" i="81" s="1"/>
  <c r="O404" i="81"/>
  <c r="P404" i="81" s="1"/>
  <c r="A404" i="81" s="1"/>
  <c r="O403" i="81"/>
  <c r="P403" i="81" s="1"/>
  <c r="A403" i="81" s="1"/>
  <c r="O402" i="81"/>
  <c r="P402" i="81" s="1"/>
  <c r="A402" i="81" s="1"/>
  <c r="O401" i="81"/>
  <c r="P401" i="81" s="1"/>
  <c r="A401" i="81" s="1"/>
  <c r="O400" i="81"/>
  <c r="P400" i="81" s="1"/>
  <c r="A400" i="81" s="1"/>
  <c r="O399" i="81"/>
  <c r="P399" i="81" s="1"/>
  <c r="A399" i="81" s="1"/>
  <c r="O398" i="81"/>
  <c r="P398" i="81" s="1"/>
  <c r="A398" i="81" s="1"/>
  <c r="O397" i="81"/>
  <c r="P397" i="81" s="1"/>
  <c r="A397" i="81" s="1"/>
  <c r="O396" i="81"/>
  <c r="P396" i="81" s="1"/>
  <c r="A396" i="81" s="1"/>
  <c r="O395" i="81"/>
  <c r="P395" i="81" s="1"/>
  <c r="A395" i="81" s="1"/>
  <c r="O394" i="81"/>
  <c r="P394" i="81" s="1"/>
  <c r="A394" i="81" s="1"/>
  <c r="O393" i="81"/>
  <c r="P393" i="81" s="1"/>
  <c r="A393" i="81" s="1"/>
  <c r="O392" i="81"/>
  <c r="P392" i="81" s="1"/>
  <c r="A392" i="81" s="1"/>
  <c r="O391" i="81"/>
  <c r="P391" i="81" s="1"/>
  <c r="A391" i="81" s="1"/>
  <c r="O390" i="81"/>
  <c r="P390" i="81" s="1"/>
  <c r="A390" i="81" s="1"/>
  <c r="O389" i="81"/>
  <c r="P389" i="81" s="1"/>
  <c r="A389" i="81" s="1"/>
  <c r="O388" i="81"/>
  <c r="P388" i="81" s="1"/>
  <c r="A388" i="81" s="1"/>
  <c r="O387" i="81"/>
  <c r="P387" i="81" s="1"/>
  <c r="A387" i="81" s="1"/>
  <c r="O386" i="81"/>
  <c r="P386" i="81" s="1"/>
  <c r="A386" i="81" s="1"/>
  <c r="O385" i="81"/>
  <c r="P385" i="81" s="1"/>
  <c r="A385" i="81" s="1"/>
  <c r="O384" i="81"/>
  <c r="P384" i="81" s="1"/>
  <c r="A384" i="81" s="1"/>
  <c r="O383" i="81"/>
  <c r="P383" i="81" s="1"/>
  <c r="A383" i="81" s="1"/>
  <c r="O382" i="81"/>
  <c r="P382" i="81" s="1"/>
  <c r="A382" i="81" s="1"/>
  <c r="O381" i="81"/>
  <c r="P381" i="81" s="1"/>
  <c r="A381" i="81" s="1"/>
  <c r="O380" i="81"/>
  <c r="P380" i="81" s="1"/>
  <c r="A380" i="81" s="1"/>
  <c r="O379" i="81"/>
  <c r="P379" i="81" s="1"/>
  <c r="A379" i="81" s="1"/>
  <c r="O378" i="81"/>
  <c r="P378" i="81" s="1"/>
  <c r="A378" i="81" s="1"/>
  <c r="O377" i="81"/>
  <c r="P377" i="81" s="1"/>
  <c r="A377" i="81" s="1"/>
  <c r="O376" i="81"/>
  <c r="P376" i="81" s="1"/>
  <c r="A376" i="81" s="1"/>
  <c r="O375" i="81"/>
  <c r="P375" i="81" s="1"/>
  <c r="A375" i="81" s="1"/>
  <c r="O374" i="81"/>
  <c r="P374" i="81" s="1"/>
  <c r="A374" i="81" s="1"/>
  <c r="O373" i="81"/>
  <c r="P373" i="81" s="1"/>
  <c r="A373" i="81" s="1"/>
  <c r="O372" i="81"/>
  <c r="P372" i="81" s="1"/>
  <c r="A372" i="81" s="1"/>
  <c r="P371" i="81"/>
  <c r="A371" i="81" s="1"/>
  <c r="O371" i="81"/>
  <c r="O370" i="81"/>
  <c r="P370" i="81" s="1"/>
  <c r="A370" i="81" s="1"/>
  <c r="O369" i="81"/>
  <c r="P369" i="81" s="1"/>
  <c r="A369" i="81" s="1"/>
  <c r="O368" i="81"/>
  <c r="P368" i="81" s="1"/>
  <c r="A368" i="81" s="1"/>
  <c r="O367" i="81"/>
  <c r="P367" i="81" s="1"/>
  <c r="A367" i="81" s="1"/>
  <c r="O366" i="81"/>
  <c r="P366" i="81" s="1"/>
  <c r="A366" i="81" s="1"/>
  <c r="O365" i="81"/>
  <c r="P365" i="81" s="1"/>
  <c r="A365" i="81" s="1"/>
  <c r="O364" i="81"/>
  <c r="P364" i="81" s="1"/>
  <c r="A364" i="81" s="1"/>
  <c r="O363" i="81"/>
  <c r="P363" i="81" s="1"/>
  <c r="A363" i="81" s="1"/>
  <c r="O362" i="81"/>
  <c r="P362" i="81" s="1"/>
  <c r="A362" i="81" s="1"/>
  <c r="O361" i="81"/>
  <c r="P361" i="81" s="1"/>
  <c r="A361" i="81" s="1"/>
  <c r="O360" i="81"/>
  <c r="P360" i="81" s="1"/>
  <c r="A360" i="81" s="1"/>
  <c r="O359" i="81"/>
  <c r="P359" i="81" s="1"/>
  <c r="A359" i="81" s="1"/>
  <c r="O358" i="81"/>
  <c r="P358" i="81" s="1"/>
  <c r="A358" i="81" s="1"/>
  <c r="O357" i="81"/>
  <c r="P357" i="81" s="1"/>
  <c r="A357" i="81" s="1"/>
  <c r="O356" i="81"/>
  <c r="P356" i="81" s="1"/>
  <c r="A356" i="81" s="1"/>
  <c r="O355" i="81"/>
  <c r="P355" i="81" s="1"/>
  <c r="A355" i="81" s="1"/>
  <c r="O354" i="81"/>
  <c r="P354" i="81" s="1"/>
  <c r="A354" i="81" s="1"/>
  <c r="O353" i="81"/>
  <c r="P353" i="81" s="1"/>
  <c r="A353" i="81" s="1"/>
  <c r="O352" i="81"/>
  <c r="P352" i="81" s="1"/>
  <c r="A352" i="81" s="1"/>
  <c r="O351" i="81"/>
  <c r="P351" i="81" s="1"/>
  <c r="A351" i="81" s="1"/>
  <c r="O350" i="81"/>
  <c r="P350" i="81" s="1"/>
  <c r="A350" i="81" s="1"/>
  <c r="O349" i="81"/>
  <c r="P349" i="81" s="1"/>
  <c r="A349" i="81" s="1"/>
  <c r="O348" i="81"/>
  <c r="P348" i="81" s="1"/>
  <c r="A348" i="81" s="1"/>
  <c r="O347" i="81"/>
  <c r="P347" i="81" s="1"/>
  <c r="A347" i="81" s="1"/>
  <c r="O346" i="81"/>
  <c r="P346" i="81" s="1"/>
  <c r="A346" i="81" s="1"/>
  <c r="O345" i="81"/>
  <c r="P345" i="81" s="1"/>
  <c r="A345" i="81" s="1"/>
  <c r="O344" i="81"/>
  <c r="P344" i="81" s="1"/>
  <c r="A344" i="81" s="1"/>
  <c r="O343" i="81"/>
  <c r="P343" i="81" s="1"/>
  <c r="A343" i="81" s="1"/>
  <c r="O342" i="81"/>
  <c r="P342" i="81" s="1"/>
  <c r="A342" i="81" s="1"/>
  <c r="O341" i="81"/>
  <c r="P341" i="81" s="1"/>
  <c r="A341" i="81" s="1"/>
  <c r="O340" i="81"/>
  <c r="P340" i="81" s="1"/>
  <c r="A340" i="81" s="1"/>
  <c r="O339" i="81"/>
  <c r="P339" i="81" s="1"/>
  <c r="A339" i="81" s="1"/>
  <c r="O338" i="81"/>
  <c r="P338" i="81" s="1"/>
  <c r="A338" i="81" s="1"/>
  <c r="O337" i="81"/>
  <c r="P337" i="81" s="1"/>
  <c r="A337" i="81" s="1"/>
  <c r="O336" i="81"/>
  <c r="P336" i="81" s="1"/>
  <c r="A336" i="81" s="1"/>
  <c r="O335" i="81"/>
  <c r="P335" i="81" s="1"/>
  <c r="A335" i="81" s="1"/>
  <c r="O334" i="81"/>
  <c r="P334" i="81" s="1"/>
  <c r="A334" i="81" s="1"/>
  <c r="O333" i="81"/>
  <c r="P333" i="81" s="1"/>
  <c r="A333" i="81" s="1"/>
  <c r="O332" i="81"/>
  <c r="P332" i="81" s="1"/>
  <c r="A332" i="81" s="1"/>
  <c r="O331" i="81"/>
  <c r="P331" i="81" s="1"/>
  <c r="A331" i="81" s="1"/>
  <c r="O330" i="81"/>
  <c r="P330" i="81" s="1"/>
  <c r="A330" i="81" s="1"/>
  <c r="O329" i="81"/>
  <c r="P329" i="81" s="1"/>
  <c r="A329" i="81" s="1"/>
  <c r="O328" i="81"/>
  <c r="P328" i="81" s="1"/>
  <c r="A328" i="81" s="1"/>
  <c r="O327" i="81"/>
  <c r="P327" i="81" s="1"/>
  <c r="A327" i="81" s="1"/>
  <c r="O326" i="81"/>
  <c r="P326" i="81" s="1"/>
  <c r="A326" i="81" s="1"/>
  <c r="O325" i="81"/>
  <c r="P325" i="81" s="1"/>
  <c r="A325" i="81" s="1"/>
  <c r="O324" i="81"/>
  <c r="P324" i="81" s="1"/>
  <c r="A324" i="81" s="1"/>
  <c r="O323" i="81"/>
  <c r="P323" i="81" s="1"/>
  <c r="A323" i="81" s="1"/>
  <c r="O322" i="81"/>
  <c r="P322" i="81" s="1"/>
  <c r="A322" i="81" s="1"/>
  <c r="O321" i="81"/>
  <c r="P321" i="81" s="1"/>
  <c r="A321" i="81" s="1"/>
  <c r="O320" i="81"/>
  <c r="P320" i="81" s="1"/>
  <c r="A320" i="81" s="1"/>
  <c r="O319" i="81"/>
  <c r="P319" i="81" s="1"/>
  <c r="A319" i="81" s="1"/>
  <c r="O318" i="81"/>
  <c r="P318" i="81" s="1"/>
  <c r="A318" i="81" s="1"/>
  <c r="O317" i="81"/>
  <c r="P317" i="81" s="1"/>
  <c r="A317" i="81" s="1"/>
  <c r="O316" i="81"/>
  <c r="P316" i="81" s="1"/>
  <c r="A316" i="81" s="1"/>
  <c r="P315" i="81"/>
  <c r="A315" i="81" s="1"/>
  <c r="O315" i="81"/>
  <c r="O314" i="81"/>
  <c r="P314" i="81" s="1"/>
  <c r="A314" i="81" s="1"/>
  <c r="O313" i="81"/>
  <c r="P313" i="81" s="1"/>
  <c r="A313" i="81" s="1"/>
  <c r="O312" i="81"/>
  <c r="P312" i="81" s="1"/>
  <c r="A312" i="81" s="1"/>
  <c r="O311" i="81"/>
  <c r="P311" i="81" s="1"/>
  <c r="A311" i="81" s="1"/>
  <c r="O310" i="81"/>
  <c r="P310" i="81" s="1"/>
  <c r="A310" i="81" s="1"/>
  <c r="O309" i="81"/>
  <c r="P309" i="81" s="1"/>
  <c r="A309" i="81" s="1"/>
  <c r="O308" i="81"/>
  <c r="P308" i="81" s="1"/>
  <c r="A308" i="81" s="1"/>
  <c r="O307" i="81"/>
  <c r="P307" i="81" s="1"/>
  <c r="A307" i="81" s="1"/>
  <c r="O306" i="81"/>
  <c r="P306" i="81" s="1"/>
  <c r="A306" i="81" s="1"/>
  <c r="O305" i="81"/>
  <c r="P305" i="81" s="1"/>
  <c r="A305" i="81" s="1"/>
  <c r="O304" i="81"/>
  <c r="P304" i="81" s="1"/>
  <c r="A304" i="81" s="1"/>
  <c r="O303" i="81"/>
  <c r="P303" i="81" s="1"/>
  <c r="A303" i="81" s="1"/>
  <c r="O302" i="81"/>
  <c r="P302" i="81" s="1"/>
  <c r="A302" i="81" s="1"/>
  <c r="O301" i="81"/>
  <c r="P301" i="81" s="1"/>
  <c r="A301" i="81" s="1"/>
  <c r="O300" i="81"/>
  <c r="P300" i="81" s="1"/>
  <c r="A300" i="81" s="1"/>
  <c r="O299" i="81"/>
  <c r="P299" i="81" s="1"/>
  <c r="A299" i="81" s="1"/>
  <c r="O298" i="81"/>
  <c r="P298" i="81" s="1"/>
  <c r="A298" i="81" s="1"/>
  <c r="O297" i="81"/>
  <c r="P297" i="81" s="1"/>
  <c r="A297" i="81" s="1"/>
  <c r="O296" i="81"/>
  <c r="P296" i="81" s="1"/>
  <c r="A296" i="81" s="1"/>
  <c r="O295" i="81"/>
  <c r="P295" i="81" s="1"/>
  <c r="A295" i="81" s="1"/>
  <c r="O294" i="81"/>
  <c r="P294" i="81" s="1"/>
  <c r="A294" i="81" s="1"/>
  <c r="O293" i="81"/>
  <c r="P293" i="81" s="1"/>
  <c r="A293" i="81" s="1"/>
  <c r="O292" i="81"/>
  <c r="P292" i="81" s="1"/>
  <c r="A292" i="81" s="1"/>
  <c r="O291" i="81"/>
  <c r="P291" i="81" s="1"/>
  <c r="A291" i="81" s="1"/>
  <c r="O290" i="81"/>
  <c r="P290" i="81" s="1"/>
  <c r="A290" i="81" s="1"/>
  <c r="O289" i="81"/>
  <c r="P289" i="81" s="1"/>
  <c r="A289" i="81" s="1"/>
  <c r="O288" i="81"/>
  <c r="P288" i="81" s="1"/>
  <c r="A288" i="81" s="1"/>
  <c r="O287" i="81"/>
  <c r="P287" i="81" s="1"/>
  <c r="A287" i="81" s="1"/>
  <c r="O286" i="81"/>
  <c r="P286" i="81" s="1"/>
  <c r="A286" i="81" s="1"/>
  <c r="O285" i="81"/>
  <c r="P285" i="81" s="1"/>
  <c r="A285" i="81" s="1"/>
  <c r="O284" i="81"/>
  <c r="P284" i="81" s="1"/>
  <c r="A284" i="81" s="1"/>
  <c r="O283" i="81"/>
  <c r="P283" i="81" s="1"/>
  <c r="A283" i="81" s="1"/>
  <c r="O282" i="81"/>
  <c r="P282" i="81" s="1"/>
  <c r="A282" i="81" s="1"/>
  <c r="O281" i="81"/>
  <c r="P281" i="81" s="1"/>
  <c r="A281" i="81" s="1"/>
  <c r="O280" i="81"/>
  <c r="P280" i="81" s="1"/>
  <c r="A280" i="81" s="1"/>
  <c r="O279" i="81"/>
  <c r="P279" i="81" s="1"/>
  <c r="A279" i="81" s="1"/>
  <c r="O278" i="81"/>
  <c r="P278" i="81" s="1"/>
  <c r="A278" i="81" s="1"/>
  <c r="O277" i="81"/>
  <c r="P277" i="81" s="1"/>
  <c r="A277" i="81" s="1"/>
  <c r="O276" i="81"/>
  <c r="P276" i="81" s="1"/>
  <c r="A276" i="81" s="1"/>
  <c r="O275" i="81"/>
  <c r="P275" i="81" s="1"/>
  <c r="A275" i="81" s="1"/>
  <c r="O274" i="81"/>
  <c r="P274" i="81" s="1"/>
  <c r="A274" i="81" s="1"/>
  <c r="O273" i="81"/>
  <c r="P273" i="81" s="1"/>
  <c r="A273" i="81" s="1"/>
  <c r="O272" i="81"/>
  <c r="P272" i="81" s="1"/>
  <c r="A272" i="81" s="1"/>
  <c r="O271" i="81"/>
  <c r="P271" i="81" s="1"/>
  <c r="A271" i="81" s="1"/>
  <c r="O270" i="81"/>
  <c r="P270" i="81" s="1"/>
  <c r="A270" i="81" s="1"/>
  <c r="O269" i="81"/>
  <c r="P269" i="81" s="1"/>
  <c r="A269" i="81" s="1"/>
  <c r="O268" i="81"/>
  <c r="P268" i="81" s="1"/>
  <c r="A268" i="81" s="1"/>
  <c r="O267" i="81"/>
  <c r="P267" i="81" s="1"/>
  <c r="A267" i="81" s="1"/>
  <c r="O266" i="81"/>
  <c r="P266" i="81" s="1"/>
  <c r="A266" i="81" s="1"/>
  <c r="O265" i="81"/>
  <c r="P265" i="81" s="1"/>
  <c r="A265" i="81" s="1"/>
  <c r="O264" i="81"/>
  <c r="P264" i="81" s="1"/>
  <c r="A264" i="81" s="1"/>
  <c r="O263" i="81"/>
  <c r="P263" i="81" s="1"/>
  <c r="A263" i="81" s="1"/>
  <c r="O262" i="81"/>
  <c r="P262" i="81" s="1"/>
  <c r="A262" i="81" s="1"/>
  <c r="O261" i="81"/>
  <c r="P261" i="81" s="1"/>
  <c r="A261" i="81" s="1"/>
  <c r="O260" i="81"/>
  <c r="P260" i="81" s="1"/>
  <c r="A260" i="81" s="1"/>
  <c r="O259" i="81"/>
  <c r="P259" i="81" s="1"/>
  <c r="A259" i="81" s="1"/>
  <c r="O258" i="81"/>
  <c r="P258" i="81" s="1"/>
  <c r="A258" i="81" s="1"/>
  <c r="O257" i="81"/>
  <c r="P257" i="81" s="1"/>
  <c r="A257" i="81" s="1"/>
  <c r="O256" i="81"/>
  <c r="P256" i="81" s="1"/>
  <c r="A256" i="81" s="1"/>
  <c r="O255" i="81"/>
  <c r="P255" i="81" s="1"/>
  <c r="A255" i="81" s="1"/>
  <c r="O254" i="81"/>
  <c r="P254" i="81" s="1"/>
  <c r="A254" i="81" s="1"/>
  <c r="O253" i="81"/>
  <c r="P253" i="81" s="1"/>
  <c r="A253" i="81" s="1"/>
  <c r="O252" i="81"/>
  <c r="P252" i="81" s="1"/>
  <c r="A252" i="81" s="1"/>
  <c r="O251" i="81"/>
  <c r="P251" i="81" s="1"/>
  <c r="A251" i="81" s="1"/>
  <c r="O250" i="81"/>
  <c r="P250" i="81" s="1"/>
  <c r="A250" i="81" s="1"/>
  <c r="O249" i="81"/>
  <c r="P249" i="81" s="1"/>
  <c r="A249" i="81" s="1"/>
  <c r="O248" i="81"/>
  <c r="P248" i="81" s="1"/>
  <c r="A248" i="81" s="1"/>
  <c r="O247" i="81"/>
  <c r="P247" i="81" s="1"/>
  <c r="A247" i="81" s="1"/>
  <c r="O246" i="81"/>
  <c r="P246" i="81" s="1"/>
  <c r="A246" i="81" s="1"/>
  <c r="O245" i="81"/>
  <c r="P245" i="81" s="1"/>
  <c r="A245" i="81" s="1"/>
  <c r="O244" i="81"/>
  <c r="P244" i="81" s="1"/>
  <c r="A244" i="81" s="1"/>
  <c r="O243" i="81"/>
  <c r="P243" i="81" s="1"/>
  <c r="A243" i="81" s="1"/>
  <c r="O242" i="81"/>
  <c r="P242" i="81" s="1"/>
  <c r="A242" i="81" s="1"/>
  <c r="O241" i="81"/>
  <c r="P241" i="81" s="1"/>
  <c r="A241" i="81" s="1"/>
  <c r="O240" i="81"/>
  <c r="P240" i="81" s="1"/>
  <c r="A240" i="81" s="1"/>
  <c r="O239" i="81"/>
  <c r="P239" i="81" s="1"/>
  <c r="A239" i="81" s="1"/>
  <c r="O238" i="81"/>
  <c r="P238" i="81" s="1"/>
  <c r="A238" i="81" s="1"/>
  <c r="O237" i="81"/>
  <c r="P237" i="81" s="1"/>
  <c r="A237" i="81" s="1"/>
  <c r="O236" i="81"/>
  <c r="P236" i="81" s="1"/>
  <c r="A236" i="81" s="1"/>
  <c r="O235" i="81"/>
  <c r="P235" i="81" s="1"/>
  <c r="A235" i="81" s="1"/>
  <c r="O234" i="81"/>
  <c r="P234" i="81" s="1"/>
  <c r="A234" i="81" s="1"/>
  <c r="O233" i="81"/>
  <c r="P233" i="81" s="1"/>
  <c r="A233" i="81" s="1"/>
  <c r="O232" i="81"/>
  <c r="P232" i="81" s="1"/>
  <c r="A232" i="81" s="1"/>
  <c r="O231" i="81"/>
  <c r="P231" i="81" s="1"/>
  <c r="A231" i="81" s="1"/>
  <c r="O230" i="81"/>
  <c r="P230" i="81" s="1"/>
  <c r="A230" i="81" s="1"/>
  <c r="O229" i="81"/>
  <c r="P229" i="81" s="1"/>
  <c r="A229" i="81" s="1"/>
  <c r="O228" i="81"/>
  <c r="P228" i="81" s="1"/>
  <c r="A228" i="81" s="1"/>
  <c r="O227" i="81"/>
  <c r="P227" i="81" s="1"/>
  <c r="A227" i="81" s="1"/>
  <c r="O226" i="81"/>
  <c r="P226" i="81" s="1"/>
  <c r="A226" i="81" s="1"/>
  <c r="O225" i="81"/>
  <c r="P225" i="81" s="1"/>
  <c r="A225" i="81" s="1"/>
  <c r="O224" i="81"/>
  <c r="P224" i="81" s="1"/>
  <c r="A224" i="81" s="1"/>
  <c r="O223" i="81"/>
  <c r="P223" i="81" s="1"/>
  <c r="A223" i="81" s="1"/>
  <c r="O222" i="81"/>
  <c r="P222" i="81" s="1"/>
  <c r="A222" i="81" s="1"/>
  <c r="O221" i="81"/>
  <c r="P221" i="81" s="1"/>
  <c r="A221" i="81" s="1"/>
  <c r="O220" i="81"/>
  <c r="P220" i="81" s="1"/>
  <c r="A220" i="81" s="1"/>
  <c r="O219" i="81"/>
  <c r="P219" i="81" s="1"/>
  <c r="A219" i="81" s="1"/>
  <c r="O218" i="81"/>
  <c r="P218" i="81" s="1"/>
  <c r="A218" i="81" s="1"/>
  <c r="O217" i="81"/>
  <c r="P217" i="81" s="1"/>
  <c r="A217" i="81" s="1"/>
  <c r="O216" i="81"/>
  <c r="P216" i="81" s="1"/>
  <c r="A216" i="81" s="1"/>
  <c r="O215" i="81"/>
  <c r="P215" i="81" s="1"/>
  <c r="A215" i="81" s="1"/>
  <c r="O214" i="81"/>
  <c r="P214" i="81" s="1"/>
  <c r="A214" i="81" s="1"/>
  <c r="O213" i="81"/>
  <c r="P213" i="81" s="1"/>
  <c r="A213" i="81" s="1"/>
  <c r="O212" i="81"/>
  <c r="P212" i="81" s="1"/>
  <c r="A212" i="81" s="1"/>
  <c r="O211" i="81"/>
  <c r="P211" i="81" s="1"/>
  <c r="A211" i="81" s="1"/>
  <c r="O210" i="81"/>
  <c r="P210" i="81" s="1"/>
  <c r="A210" i="81" s="1"/>
  <c r="O209" i="81"/>
  <c r="P209" i="81" s="1"/>
  <c r="A209" i="81" s="1"/>
  <c r="O208" i="81"/>
  <c r="P208" i="81" s="1"/>
  <c r="A208" i="81" s="1"/>
  <c r="O207" i="81"/>
  <c r="P207" i="81" s="1"/>
  <c r="A207" i="81" s="1"/>
  <c r="O206" i="81"/>
  <c r="P206" i="81" s="1"/>
  <c r="A206" i="81" s="1"/>
  <c r="O205" i="81"/>
  <c r="P205" i="81" s="1"/>
  <c r="A205" i="81" s="1"/>
  <c r="O204" i="81"/>
  <c r="P204" i="81" s="1"/>
  <c r="A204" i="81" s="1"/>
  <c r="O203" i="81"/>
  <c r="P203" i="81" s="1"/>
  <c r="A203" i="81" s="1"/>
  <c r="O202" i="81"/>
  <c r="P202" i="81" s="1"/>
  <c r="A202" i="81" s="1"/>
  <c r="O201" i="81"/>
  <c r="P201" i="81" s="1"/>
  <c r="A201" i="81" s="1"/>
  <c r="O200" i="81"/>
  <c r="P200" i="81" s="1"/>
  <c r="A200" i="81" s="1"/>
  <c r="O199" i="81"/>
  <c r="P199" i="81" s="1"/>
  <c r="A199" i="81" s="1"/>
  <c r="O198" i="81"/>
  <c r="P198" i="81" s="1"/>
  <c r="A198" i="81" s="1"/>
  <c r="O197" i="81"/>
  <c r="P197" i="81" s="1"/>
  <c r="A197" i="81" s="1"/>
  <c r="O196" i="81"/>
  <c r="P196" i="81" s="1"/>
  <c r="A196" i="81" s="1"/>
  <c r="O195" i="81"/>
  <c r="P195" i="81" s="1"/>
  <c r="A195" i="81" s="1"/>
  <c r="O194" i="81"/>
  <c r="P194" i="81" s="1"/>
  <c r="A194" i="81" s="1"/>
  <c r="O193" i="81"/>
  <c r="P193" i="81" s="1"/>
  <c r="A193" i="81" s="1"/>
  <c r="O192" i="81"/>
  <c r="P192" i="81" s="1"/>
  <c r="A192" i="81" s="1"/>
  <c r="O191" i="81"/>
  <c r="P191" i="81" s="1"/>
  <c r="A191" i="81" s="1"/>
  <c r="O190" i="81"/>
  <c r="P190" i="81" s="1"/>
  <c r="A190" i="81" s="1"/>
  <c r="O189" i="81"/>
  <c r="P189" i="81" s="1"/>
  <c r="A189" i="81" s="1"/>
  <c r="O188" i="81"/>
  <c r="P188" i="81" s="1"/>
  <c r="A188" i="81" s="1"/>
  <c r="O187" i="81"/>
  <c r="P187" i="81" s="1"/>
  <c r="A187" i="81" s="1"/>
  <c r="O186" i="81"/>
  <c r="P186" i="81" s="1"/>
  <c r="A186" i="81" s="1"/>
  <c r="O185" i="81"/>
  <c r="P185" i="81" s="1"/>
  <c r="A185" i="81" s="1"/>
  <c r="O184" i="81"/>
  <c r="P184" i="81" s="1"/>
  <c r="A184" i="81" s="1"/>
  <c r="O183" i="81"/>
  <c r="P183" i="81" s="1"/>
  <c r="A183" i="81" s="1"/>
  <c r="O182" i="81"/>
  <c r="P182" i="81" s="1"/>
  <c r="A182" i="81" s="1"/>
  <c r="O181" i="81"/>
  <c r="P181" i="81" s="1"/>
  <c r="A181" i="81" s="1"/>
  <c r="O180" i="81"/>
  <c r="P180" i="81" s="1"/>
  <c r="A180" i="81" s="1"/>
  <c r="O179" i="81"/>
  <c r="P179" i="81" s="1"/>
  <c r="A179" i="81" s="1"/>
  <c r="O178" i="81"/>
  <c r="P178" i="81" s="1"/>
  <c r="A178" i="81" s="1"/>
  <c r="O177" i="81"/>
  <c r="P177" i="81" s="1"/>
  <c r="A177" i="81" s="1"/>
  <c r="O176" i="81"/>
  <c r="P176" i="81" s="1"/>
  <c r="A176" i="81" s="1"/>
  <c r="O175" i="81"/>
  <c r="P175" i="81" s="1"/>
  <c r="A175" i="81" s="1"/>
  <c r="O174" i="81"/>
  <c r="P174" i="81" s="1"/>
  <c r="A174" i="81" s="1"/>
  <c r="O173" i="81"/>
  <c r="P173" i="81" s="1"/>
  <c r="A173" i="81" s="1"/>
  <c r="O172" i="81"/>
  <c r="P172" i="81" s="1"/>
  <c r="A172" i="81" s="1"/>
  <c r="O171" i="81"/>
  <c r="P171" i="81" s="1"/>
  <c r="A171" i="81" s="1"/>
  <c r="O170" i="81"/>
  <c r="P170" i="81" s="1"/>
  <c r="A170" i="81" s="1"/>
  <c r="O169" i="81"/>
  <c r="P169" i="81" s="1"/>
  <c r="A169" i="81" s="1"/>
  <c r="O168" i="81"/>
  <c r="P168" i="81" s="1"/>
  <c r="A168" i="81" s="1"/>
  <c r="O167" i="81"/>
  <c r="P167" i="81" s="1"/>
  <c r="A167" i="81" s="1"/>
  <c r="O166" i="81"/>
  <c r="P166" i="81" s="1"/>
  <c r="A166" i="81" s="1"/>
  <c r="O165" i="81"/>
  <c r="P165" i="81" s="1"/>
  <c r="A165" i="81" s="1"/>
  <c r="O164" i="81"/>
  <c r="P164" i="81" s="1"/>
  <c r="A164" i="81" s="1"/>
  <c r="O163" i="81"/>
  <c r="P163" i="81" s="1"/>
  <c r="A163" i="81" s="1"/>
  <c r="O162" i="81"/>
  <c r="P162" i="81" s="1"/>
  <c r="A162" i="81" s="1"/>
  <c r="O161" i="81"/>
  <c r="P161" i="81" s="1"/>
  <c r="A161" i="81" s="1"/>
  <c r="O160" i="81"/>
  <c r="P160" i="81" s="1"/>
  <c r="A160" i="81" s="1"/>
  <c r="O159" i="81"/>
  <c r="P159" i="81" s="1"/>
  <c r="A159" i="81" s="1"/>
  <c r="O158" i="81"/>
  <c r="P158" i="81" s="1"/>
  <c r="A158" i="81" s="1"/>
  <c r="O157" i="81"/>
  <c r="P157" i="81" s="1"/>
  <c r="A157" i="81" s="1"/>
  <c r="O156" i="81"/>
  <c r="P156" i="81" s="1"/>
  <c r="A156" i="81" s="1"/>
  <c r="O155" i="81"/>
  <c r="P155" i="81" s="1"/>
  <c r="A155" i="81" s="1"/>
  <c r="O154" i="81"/>
  <c r="P154" i="81" s="1"/>
  <c r="A154" i="81" s="1"/>
  <c r="O153" i="81"/>
  <c r="P153" i="81" s="1"/>
  <c r="A153" i="81" s="1"/>
  <c r="O152" i="81"/>
  <c r="P152" i="81" s="1"/>
  <c r="A152" i="81" s="1"/>
  <c r="O151" i="81"/>
  <c r="P151" i="81" s="1"/>
  <c r="A151" i="81" s="1"/>
  <c r="O150" i="81"/>
  <c r="P150" i="81" s="1"/>
  <c r="A150" i="81" s="1"/>
  <c r="O149" i="81"/>
  <c r="P149" i="81" s="1"/>
  <c r="A149" i="81" s="1"/>
  <c r="O148" i="81"/>
  <c r="P148" i="81" s="1"/>
  <c r="A148" i="81" s="1"/>
  <c r="O147" i="81"/>
  <c r="P147" i="81" s="1"/>
  <c r="A147" i="81" s="1"/>
  <c r="O146" i="81"/>
  <c r="P146" i="81" s="1"/>
  <c r="A146" i="81" s="1"/>
  <c r="O145" i="81"/>
  <c r="P145" i="81" s="1"/>
  <c r="A145" i="81" s="1"/>
  <c r="O144" i="81"/>
  <c r="P144" i="81" s="1"/>
  <c r="A144" i="81" s="1"/>
  <c r="O143" i="81"/>
  <c r="P143" i="81" s="1"/>
  <c r="A143" i="81" s="1"/>
  <c r="O142" i="81"/>
  <c r="P142" i="81" s="1"/>
  <c r="A142" i="81" s="1"/>
  <c r="O141" i="81"/>
  <c r="P141" i="81" s="1"/>
  <c r="A141" i="81" s="1"/>
  <c r="O140" i="81"/>
  <c r="P140" i="81" s="1"/>
  <c r="A140" i="81" s="1"/>
  <c r="O139" i="81"/>
  <c r="P139" i="81" s="1"/>
  <c r="A139" i="81" s="1"/>
  <c r="O138" i="81"/>
  <c r="P138" i="81" s="1"/>
  <c r="A138" i="81" s="1"/>
  <c r="O137" i="81"/>
  <c r="P137" i="81" s="1"/>
  <c r="A137" i="81" s="1"/>
  <c r="O136" i="81"/>
  <c r="P136" i="81" s="1"/>
  <c r="A136" i="81" s="1"/>
  <c r="O135" i="81"/>
  <c r="P135" i="81" s="1"/>
  <c r="A135" i="81" s="1"/>
  <c r="O134" i="81"/>
  <c r="P134" i="81" s="1"/>
  <c r="A134" i="81" s="1"/>
  <c r="O133" i="81"/>
  <c r="P133" i="81" s="1"/>
  <c r="A133" i="81" s="1"/>
  <c r="O132" i="81"/>
  <c r="P132" i="81" s="1"/>
  <c r="A132" i="81" s="1"/>
  <c r="O131" i="81"/>
  <c r="P131" i="81" s="1"/>
  <c r="A131" i="81" s="1"/>
  <c r="O130" i="81"/>
  <c r="P130" i="81" s="1"/>
  <c r="A130" i="81" s="1"/>
  <c r="O129" i="81"/>
  <c r="P129" i="81" s="1"/>
  <c r="A129" i="81" s="1"/>
  <c r="O128" i="81"/>
  <c r="P128" i="81" s="1"/>
  <c r="A128" i="81" s="1"/>
  <c r="O127" i="81"/>
  <c r="P127" i="81" s="1"/>
  <c r="A127" i="81" s="1"/>
  <c r="O126" i="81"/>
  <c r="P126" i="81" s="1"/>
  <c r="A126" i="81" s="1"/>
  <c r="O125" i="81"/>
  <c r="P125" i="81" s="1"/>
  <c r="A125" i="81" s="1"/>
  <c r="O124" i="81"/>
  <c r="P124" i="81" s="1"/>
  <c r="A124" i="81" s="1"/>
  <c r="O123" i="81"/>
  <c r="P123" i="81" s="1"/>
  <c r="A123" i="81" s="1"/>
  <c r="O122" i="81"/>
  <c r="P122" i="81" s="1"/>
  <c r="A122" i="81" s="1"/>
  <c r="O121" i="81"/>
  <c r="P121" i="81" s="1"/>
  <c r="A121" i="81" s="1"/>
  <c r="O120" i="81"/>
  <c r="P120" i="81" s="1"/>
  <c r="A120" i="81" s="1"/>
  <c r="O119" i="81"/>
  <c r="P119" i="81" s="1"/>
  <c r="A119" i="81" s="1"/>
  <c r="O118" i="81"/>
  <c r="P118" i="81" s="1"/>
  <c r="A118" i="81" s="1"/>
  <c r="O117" i="81"/>
  <c r="P117" i="81" s="1"/>
  <c r="A117" i="81" s="1"/>
  <c r="O116" i="81"/>
  <c r="P116" i="81" s="1"/>
  <c r="A116" i="81" s="1"/>
  <c r="O115" i="81"/>
  <c r="P115" i="81" s="1"/>
  <c r="A115" i="81" s="1"/>
  <c r="O114" i="81"/>
  <c r="P114" i="81" s="1"/>
  <c r="A114" i="81" s="1"/>
  <c r="O113" i="81"/>
  <c r="P113" i="81" s="1"/>
  <c r="A113" i="81" s="1"/>
  <c r="O112" i="81"/>
  <c r="P112" i="81" s="1"/>
  <c r="A112" i="81" s="1"/>
  <c r="O111" i="81"/>
  <c r="P111" i="81" s="1"/>
  <c r="A111" i="81" s="1"/>
  <c r="O110" i="81"/>
  <c r="P110" i="81" s="1"/>
  <c r="A110" i="81" s="1"/>
  <c r="O109" i="81"/>
  <c r="P109" i="81" s="1"/>
  <c r="A109" i="81" s="1"/>
  <c r="O108" i="81"/>
  <c r="P108" i="81" s="1"/>
  <c r="A108" i="81" s="1"/>
  <c r="O107" i="81"/>
  <c r="P107" i="81" s="1"/>
  <c r="A107" i="81" s="1"/>
  <c r="O106" i="81"/>
  <c r="P106" i="81" s="1"/>
  <c r="A106" i="81" s="1"/>
  <c r="O105" i="81"/>
  <c r="P105" i="81" s="1"/>
  <c r="A105" i="81" s="1"/>
  <c r="O104" i="81"/>
  <c r="P104" i="81" s="1"/>
  <c r="A104" i="81" s="1"/>
  <c r="O103" i="81"/>
  <c r="P103" i="81" s="1"/>
  <c r="A103" i="81" s="1"/>
  <c r="O102" i="81"/>
  <c r="P102" i="81" s="1"/>
  <c r="A102" i="81" s="1"/>
  <c r="O101" i="81"/>
  <c r="P101" i="81" s="1"/>
  <c r="A101" i="81" s="1"/>
  <c r="O100" i="81"/>
  <c r="P100" i="81" s="1"/>
  <c r="A100" i="81" s="1"/>
  <c r="O99" i="81"/>
  <c r="P99" i="81" s="1"/>
  <c r="A99" i="81" s="1"/>
  <c r="O98" i="81"/>
  <c r="P98" i="81" s="1"/>
  <c r="A98" i="81" s="1"/>
  <c r="O97" i="81"/>
  <c r="P97" i="81" s="1"/>
  <c r="A97" i="81" s="1"/>
  <c r="O96" i="81"/>
  <c r="P96" i="81" s="1"/>
  <c r="A96" i="81" s="1"/>
  <c r="O95" i="81"/>
  <c r="P95" i="81" s="1"/>
  <c r="A95" i="81" s="1"/>
  <c r="O94" i="81"/>
  <c r="P94" i="81" s="1"/>
  <c r="A94" i="81" s="1"/>
  <c r="O93" i="81"/>
  <c r="P93" i="81" s="1"/>
  <c r="A93" i="81" s="1"/>
  <c r="O92" i="81"/>
  <c r="P92" i="81" s="1"/>
  <c r="A92" i="81" s="1"/>
  <c r="O91" i="81"/>
  <c r="P91" i="81" s="1"/>
  <c r="A91" i="81" s="1"/>
  <c r="O90" i="81"/>
  <c r="P90" i="81" s="1"/>
  <c r="A90" i="81" s="1"/>
  <c r="O89" i="81"/>
  <c r="P89" i="81" s="1"/>
  <c r="A89" i="81" s="1"/>
  <c r="O88" i="81"/>
  <c r="P88" i="81" s="1"/>
  <c r="A88" i="81" s="1"/>
  <c r="O87" i="81"/>
  <c r="P87" i="81" s="1"/>
  <c r="A87" i="81" s="1"/>
  <c r="O86" i="81"/>
  <c r="P86" i="81" s="1"/>
  <c r="A86" i="81" s="1"/>
  <c r="O85" i="81"/>
  <c r="P85" i="81" s="1"/>
  <c r="A85" i="81" s="1"/>
  <c r="O84" i="81"/>
  <c r="P84" i="81" s="1"/>
  <c r="A84" i="81" s="1"/>
  <c r="O83" i="81"/>
  <c r="P83" i="81" s="1"/>
  <c r="A83" i="81" s="1"/>
  <c r="O82" i="81"/>
  <c r="P82" i="81" s="1"/>
  <c r="A82" i="81" s="1"/>
  <c r="O81" i="81"/>
  <c r="P81" i="81" s="1"/>
  <c r="A81" i="81" s="1"/>
  <c r="O80" i="81"/>
  <c r="P80" i="81" s="1"/>
  <c r="A80" i="81" s="1"/>
  <c r="O79" i="81"/>
  <c r="P79" i="81" s="1"/>
  <c r="A79" i="81" s="1"/>
  <c r="O78" i="81"/>
  <c r="P78" i="81" s="1"/>
  <c r="A78" i="81" s="1"/>
  <c r="O77" i="81"/>
  <c r="P77" i="81" s="1"/>
  <c r="A77" i="81" s="1"/>
  <c r="O76" i="81"/>
  <c r="P76" i="81" s="1"/>
  <c r="A76" i="81" s="1"/>
  <c r="O75" i="81"/>
  <c r="P75" i="81" s="1"/>
  <c r="A75" i="81" s="1"/>
  <c r="O74" i="81"/>
  <c r="P74" i="81" s="1"/>
  <c r="A74" i="81" s="1"/>
  <c r="O73" i="81"/>
  <c r="P73" i="81" s="1"/>
  <c r="A73" i="81" s="1"/>
  <c r="O72" i="81"/>
  <c r="P72" i="81" s="1"/>
  <c r="A72" i="81" s="1"/>
  <c r="O71" i="81"/>
  <c r="P71" i="81" s="1"/>
  <c r="A71" i="81" s="1"/>
  <c r="O70" i="81"/>
  <c r="P70" i="81" s="1"/>
  <c r="A70" i="81" s="1"/>
  <c r="O69" i="81"/>
  <c r="P69" i="81" s="1"/>
  <c r="A69" i="81" s="1"/>
  <c r="O68" i="81"/>
  <c r="P68" i="81" s="1"/>
  <c r="A68" i="81" s="1"/>
  <c r="O67" i="81"/>
  <c r="P67" i="81" s="1"/>
  <c r="A67" i="81" s="1"/>
  <c r="O66" i="81"/>
  <c r="P66" i="81" s="1"/>
  <c r="A66" i="81" s="1"/>
  <c r="O65" i="81"/>
  <c r="P65" i="81" s="1"/>
  <c r="A65" i="81" s="1"/>
  <c r="O64" i="81"/>
  <c r="P64" i="81" s="1"/>
  <c r="A64" i="81" s="1"/>
  <c r="O63" i="81"/>
  <c r="P63" i="81" s="1"/>
  <c r="A63" i="81" s="1"/>
  <c r="O62" i="81"/>
  <c r="P62" i="81" s="1"/>
  <c r="A62" i="81" s="1"/>
  <c r="O61" i="81"/>
  <c r="P61" i="81" s="1"/>
  <c r="A61" i="81" s="1"/>
  <c r="O60" i="81"/>
  <c r="P60" i="81" s="1"/>
  <c r="A60" i="81" s="1"/>
  <c r="O59" i="81"/>
  <c r="P59" i="81" s="1"/>
  <c r="A59" i="81" s="1"/>
  <c r="O58" i="81"/>
  <c r="P58" i="81" s="1"/>
  <c r="A58" i="81" s="1"/>
  <c r="O57" i="81"/>
  <c r="P57" i="81" s="1"/>
  <c r="A57" i="81" s="1"/>
  <c r="O56" i="81"/>
  <c r="P56" i="81" s="1"/>
  <c r="A56" i="81" s="1"/>
  <c r="O55" i="81"/>
  <c r="P55" i="81" s="1"/>
  <c r="A55" i="81" s="1"/>
  <c r="O54" i="81"/>
  <c r="P54" i="81" s="1"/>
  <c r="A54" i="81" s="1"/>
  <c r="O53" i="81"/>
  <c r="P53" i="81" s="1"/>
  <c r="A53" i="81" s="1"/>
  <c r="O52" i="81"/>
  <c r="P52" i="81" s="1"/>
  <c r="A52" i="81" s="1"/>
  <c r="O51" i="81"/>
  <c r="P51" i="81" s="1"/>
  <c r="A51" i="81" s="1"/>
  <c r="O50" i="81"/>
  <c r="P50" i="81" s="1"/>
  <c r="A50" i="81" s="1"/>
  <c r="O49" i="81"/>
  <c r="P49" i="81" s="1"/>
  <c r="A49" i="81" s="1"/>
  <c r="O48" i="81"/>
  <c r="P48" i="81" s="1"/>
  <c r="A48" i="81" s="1"/>
  <c r="O47" i="81"/>
  <c r="P47" i="81" s="1"/>
  <c r="A47" i="81" s="1"/>
  <c r="O46" i="81"/>
  <c r="P46" i="81" s="1"/>
  <c r="A46" i="81" s="1"/>
  <c r="O45" i="81"/>
  <c r="P45" i="81" s="1"/>
  <c r="A45" i="81" s="1"/>
  <c r="O44" i="81"/>
  <c r="P44" i="81" s="1"/>
  <c r="A44" i="81" s="1"/>
  <c r="O43" i="81"/>
  <c r="P43" i="81" s="1"/>
  <c r="A43" i="81" s="1"/>
  <c r="O42" i="81"/>
  <c r="P42" i="81" s="1"/>
  <c r="A42" i="81" s="1"/>
  <c r="O41" i="81"/>
  <c r="P41" i="81" s="1"/>
  <c r="A41" i="81" s="1"/>
  <c r="O40" i="81"/>
  <c r="P40" i="81" s="1"/>
  <c r="A40" i="81" s="1"/>
  <c r="O39" i="81"/>
  <c r="P39" i="81" s="1"/>
  <c r="A39" i="81" s="1"/>
  <c r="O38" i="81"/>
  <c r="P38" i="81" s="1"/>
  <c r="A38" i="81" s="1"/>
  <c r="O37" i="81"/>
  <c r="P37" i="81" s="1"/>
  <c r="A37" i="81" s="1"/>
  <c r="O36" i="81"/>
  <c r="P36" i="81" s="1"/>
  <c r="A36" i="81" s="1"/>
  <c r="O35" i="81"/>
  <c r="P35" i="81" s="1"/>
  <c r="A35" i="81" s="1"/>
  <c r="O34" i="81"/>
  <c r="P34" i="81" s="1"/>
  <c r="A34" i="81" s="1"/>
  <c r="O33" i="81"/>
  <c r="P33" i="81" s="1"/>
  <c r="A33" i="81" s="1"/>
  <c r="O32" i="81"/>
  <c r="P32" i="81" s="1"/>
  <c r="A32" i="81" s="1"/>
  <c r="O31" i="81"/>
  <c r="P31" i="81" s="1"/>
  <c r="A31" i="81" s="1"/>
  <c r="O30" i="81"/>
  <c r="P30" i="81" s="1"/>
  <c r="A30" i="81" s="1"/>
  <c r="O29" i="81"/>
  <c r="P29" i="81" s="1"/>
  <c r="A29" i="81" s="1"/>
  <c r="O28" i="81"/>
  <c r="P28" i="81" s="1"/>
  <c r="A28" i="81" s="1"/>
  <c r="O27" i="81"/>
  <c r="P27" i="81" s="1"/>
  <c r="A27" i="81" s="1"/>
  <c r="O26" i="81"/>
  <c r="P26" i="81" s="1"/>
  <c r="A26" i="81" s="1"/>
  <c r="O25" i="81"/>
  <c r="P25" i="81" s="1"/>
  <c r="A25" i="81" s="1"/>
  <c r="O24" i="81"/>
  <c r="P24" i="81" s="1"/>
  <c r="A24" i="81" s="1"/>
  <c r="O23" i="81"/>
  <c r="P23" i="81" s="1"/>
  <c r="A23" i="81" s="1"/>
  <c r="O22" i="81"/>
  <c r="P22" i="81" s="1"/>
  <c r="A22" i="81" s="1"/>
  <c r="O21" i="81"/>
  <c r="P21" i="81" s="1"/>
  <c r="A21" i="81" s="1"/>
  <c r="O20" i="81"/>
  <c r="P20" i="81" s="1"/>
  <c r="A20" i="81" s="1"/>
  <c r="O19" i="81"/>
  <c r="P19" i="81" s="1"/>
  <c r="A19" i="81" s="1"/>
  <c r="O18" i="81"/>
  <c r="P18" i="81" s="1"/>
  <c r="A18" i="81" s="1"/>
  <c r="O17" i="81"/>
  <c r="P17" i="81" s="1"/>
  <c r="A17" i="81" s="1"/>
  <c r="O16" i="81"/>
  <c r="P16" i="81" s="1"/>
  <c r="A16" i="81" s="1"/>
  <c r="O15" i="81"/>
  <c r="P15" i="81" s="1"/>
  <c r="A15" i="81" s="1"/>
  <c r="O14" i="81"/>
  <c r="P14" i="81" s="1"/>
  <c r="A14" i="81" s="1"/>
  <c r="O13" i="81"/>
  <c r="P13" i="81" s="1"/>
  <c r="A13" i="81" s="1"/>
  <c r="O12" i="81"/>
  <c r="P12" i="81" s="1"/>
  <c r="A12" i="81" s="1"/>
  <c r="O11" i="81"/>
  <c r="P11" i="81" s="1"/>
  <c r="A11" i="81" s="1"/>
  <c r="O10" i="81"/>
  <c r="P10" i="81" s="1"/>
  <c r="A10" i="81" s="1"/>
  <c r="O9" i="81"/>
  <c r="P9" i="81" s="1"/>
  <c r="A9" i="81" s="1"/>
  <c r="O1000" i="82"/>
  <c r="P1000" i="82" s="1"/>
  <c r="A1000" i="82" s="1"/>
  <c r="O999" i="82"/>
  <c r="P999" i="82" s="1"/>
  <c r="A999" i="82" s="1"/>
  <c r="O998" i="82"/>
  <c r="P998" i="82" s="1"/>
  <c r="A998" i="82" s="1"/>
  <c r="O997" i="82"/>
  <c r="P997" i="82" s="1"/>
  <c r="A997" i="82" s="1"/>
  <c r="O996" i="82"/>
  <c r="P996" i="82" s="1"/>
  <c r="A996" i="82" s="1"/>
  <c r="O995" i="82"/>
  <c r="P995" i="82" s="1"/>
  <c r="A995" i="82" s="1"/>
  <c r="O994" i="82"/>
  <c r="P994" i="82" s="1"/>
  <c r="A994" i="82" s="1"/>
  <c r="O993" i="82"/>
  <c r="P993" i="82" s="1"/>
  <c r="A993" i="82" s="1"/>
  <c r="O992" i="82"/>
  <c r="P992" i="82" s="1"/>
  <c r="A992" i="82" s="1"/>
  <c r="O991" i="82"/>
  <c r="P991" i="82" s="1"/>
  <c r="A991" i="82" s="1"/>
  <c r="O990" i="82"/>
  <c r="P990" i="82" s="1"/>
  <c r="A990" i="82" s="1"/>
  <c r="O989" i="82"/>
  <c r="P989" i="82" s="1"/>
  <c r="A989" i="82" s="1"/>
  <c r="O988" i="82"/>
  <c r="P988" i="82" s="1"/>
  <c r="A988" i="82" s="1"/>
  <c r="O987" i="82"/>
  <c r="P987" i="82" s="1"/>
  <c r="A987" i="82" s="1"/>
  <c r="O986" i="82"/>
  <c r="P986" i="82" s="1"/>
  <c r="A986" i="82" s="1"/>
  <c r="O985" i="82"/>
  <c r="P985" i="82" s="1"/>
  <c r="A985" i="82" s="1"/>
  <c r="O984" i="82"/>
  <c r="P984" i="82" s="1"/>
  <c r="A984" i="82" s="1"/>
  <c r="O983" i="82"/>
  <c r="P983" i="82" s="1"/>
  <c r="A983" i="82" s="1"/>
  <c r="O982" i="82"/>
  <c r="P982" i="82" s="1"/>
  <c r="A982" i="82" s="1"/>
  <c r="O981" i="82"/>
  <c r="P981" i="82" s="1"/>
  <c r="A981" i="82" s="1"/>
  <c r="O980" i="82"/>
  <c r="P980" i="82" s="1"/>
  <c r="A980" i="82" s="1"/>
  <c r="O979" i="82"/>
  <c r="P979" i="82" s="1"/>
  <c r="A979" i="82" s="1"/>
  <c r="O978" i="82"/>
  <c r="P978" i="82" s="1"/>
  <c r="A978" i="82" s="1"/>
  <c r="O977" i="82"/>
  <c r="P977" i="82" s="1"/>
  <c r="A977" i="82" s="1"/>
  <c r="O976" i="82"/>
  <c r="P976" i="82" s="1"/>
  <c r="A976" i="82" s="1"/>
  <c r="O975" i="82"/>
  <c r="P975" i="82" s="1"/>
  <c r="A975" i="82" s="1"/>
  <c r="O974" i="82"/>
  <c r="P974" i="82" s="1"/>
  <c r="A974" i="82" s="1"/>
  <c r="O973" i="82"/>
  <c r="P973" i="82" s="1"/>
  <c r="A973" i="82" s="1"/>
  <c r="O972" i="82"/>
  <c r="P972" i="82" s="1"/>
  <c r="A972" i="82" s="1"/>
  <c r="O971" i="82"/>
  <c r="P971" i="82" s="1"/>
  <c r="A971" i="82" s="1"/>
  <c r="O970" i="82"/>
  <c r="P970" i="82" s="1"/>
  <c r="A970" i="82" s="1"/>
  <c r="O969" i="82"/>
  <c r="P969" i="82" s="1"/>
  <c r="A969" i="82" s="1"/>
  <c r="O968" i="82"/>
  <c r="P968" i="82" s="1"/>
  <c r="A968" i="82" s="1"/>
  <c r="O967" i="82"/>
  <c r="P967" i="82" s="1"/>
  <c r="A967" i="82" s="1"/>
  <c r="O966" i="82"/>
  <c r="P966" i="82" s="1"/>
  <c r="A966" i="82" s="1"/>
  <c r="O965" i="82"/>
  <c r="P965" i="82" s="1"/>
  <c r="A965" i="82" s="1"/>
  <c r="O964" i="82"/>
  <c r="P964" i="82" s="1"/>
  <c r="A964" i="82" s="1"/>
  <c r="O963" i="82"/>
  <c r="P963" i="82" s="1"/>
  <c r="A963" i="82" s="1"/>
  <c r="O962" i="82"/>
  <c r="P962" i="82" s="1"/>
  <c r="A962" i="82" s="1"/>
  <c r="O961" i="82"/>
  <c r="P961" i="82" s="1"/>
  <c r="A961" i="82" s="1"/>
  <c r="O960" i="82"/>
  <c r="P960" i="82" s="1"/>
  <c r="A960" i="82" s="1"/>
  <c r="O959" i="82"/>
  <c r="P959" i="82" s="1"/>
  <c r="A959" i="82" s="1"/>
  <c r="O958" i="82"/>
  <c r="P958" i="82" s="1"/>
  <c r="A958" i="82" s="1"/>
  <c r="O957" i="82"/>
  <c r="P957" i="82" s="1"/>
  <c r="A957" i="82" s="1"/>
  <c r="O956" i="82"/>
  <c r="P956" i="82" s="1"/>
  <c r="A956" i="82" s="1"/>
  <c r="O955" i="82"/>
  <c r="P955" i="82" s="1"/>
  <c r="A955" i="82" s="1"/>
  <c r="O954" i="82"/>
  <c r="P954" i="82" s="1"/>
  <c r="A954" i="82" s="1"/>
  <c r="O953" i="82"/>
  <c r="P953" i="82" s="1"/>
  <c r="A953" i="82" s="1"/>
  <c r="O952" i="82"/>
  <c r="P952" i="82" s="1"/>
  <c r="A952" i="82" s="1"/>
  <c r="O951" i="82"/>
  <c r="P951" i="82" s="1"/>
  <c r="A951" i="82" s="1"/>
  <c r="O950" i="82"/>
  <c r="P950" i="82" s="1"/>
  <c r="A950" i="82" s="1"/>
  <c r="O949" i="82"/>
  <c r="P949" i="82" s="1"/>
  <c r="A949" i="82" s="1"/>
  <c r="O948" i="82"/>
  <c r="P948" i="82" s="1"/>
  <c r="A948" i="82" s="1"/>
  <c r="O947" i="82"/>
  <c r="P947" i="82" s="1"/>
  <c r="A947" i="82" s="1"/>
  <c r="O946" i="82"/>
  <c r="P946" i="82" s="1"/>
  <c r="A946" i="82" s="1"/>
  <c r="O945" i="82"/>
  <c r="P945" i="82" s="1"/>
  <c r="A945" i="82" s="1"/>
  <c r="O944" i="82"/>
  <c r="P944" i="82" s="1"/>
  <c r="A944" i="82" s="1"/>
  <c r="O943" i="82"/>
  <c r="P943" i="82" s="1"/>
  <c r="A943" i="82" s="1"/>
  <c r="O942" i="82"/>
  <c r="P942" i="82" s="1"/>
  <c r="A942" i="82" s="1"/>
  <c r="O941" i="82"/>
  <c r="P941" i="82" s="1"/>
  <c r="A941" i="82" s="1"/>
  <c r="O940" i="82"/>
  <c r="P940" i="82" s="1"/>
  <c r="A940" i="82" s="1"/>
  <c r="O939" i="82"/>
  <c r="P939" i="82" s="1"/>
  <c r="A939" i="82" s="1"/>
  <c r="O938" i="82"/>
  <c r="P938" i="82" s="1"/>
  <c r="A938" i="82" s="1"/>
  <c r="O937" i="82"/>
  <c r="P937" i="82" s="1"/>
  <c r="A937" i="82" s="1"/>
  <c r="O936" i="82"/>
  <c r="P936" i="82" s="1"/>
  <c r="A936" i="82" s="1"/>
  <c r="O935" i="82"/>
  <c r="P935" i="82" s="1"/>
  <c r="A935" i="82" s="1"/>
  <c r="O934" i="82"/>
  <c r="P934" i="82" s="1"/>
  <c r="A934" i="82" s="1"/>
  <c r="O933" i="82"/>
  <c r="P933" i="82" s="1"/>
  <c r="A933" i="82" s="1"/>
  <c r="O932" i="82"/>
  <c r="P932" i="82" s="1"/>
  <c r="A932" i="82" s="1"/>
  <c r="O931" i="82"/>
  <c r="P931" i="82" s="1"/>
  <c r="A931" i="82" s="1"/>
  <c r="O930" i="82"/>
  <c r="P930" i="82" s="1"/>
  <c r="A930" i="82" s="1"/>
  <c r="O929" i="82"/>
  <c r="P929" i="82" s="1"/>
  <c r="A929" i="82" s="1"/>
  <c r="O928" i="82"/>
  <c r="P928" i="82" s="1"/>
  <c r="A928" i="82" s="1"/>
  <c r="O927" i="82"/>
  <c r="P927" i="82" s="1"/>
  <c r="A927" i="82" s="1"/>
  <c r="O926" i="82"/>
  <c r="P926" i="82" s="1"/>
  <c r="A926" i="82" s="1"/>
  <c r="O925" i="82"/>
  <c r="P925" i="82" s="1"/>
  <c r="A925" i="82" s="1"/>
  <c r="O924" i="82"/>
  <c r="P924" i="82" s="1"/>
  <c r="A924" i="82" s="1"/>
  <c r="O923" i="82"/>
  <c r="P923" i="82" s="1"/>
  <c r="A923" i="82" s="1"/>
  <c r="O922" i="82"/>
  <c r="P922" i="82" s="1"/>
  <c r="A922" i="82" s="1"/>
  <c r="O921" i="82"/>
  <c r="P921" i="82" s="1"/>
  <c r="A921" i="82" s="1"/>
  <c r="O920" i="82"/>
  <c r="P920" i="82" s="1"/>
  <c r="A920" i="82" s="1"/>
  <c r="O919" i="82"/>
  <c r="P919" i="82" s="1"/>
  <c r="A919" i="82" s="1"/>
  <c r="O918" i="82"/>
  <c r="P918" i="82" s="1"/>
  <c r="A918" i="82" s="1"/>
  <c r="O917" i="82"/>
  <c r="P917" i="82" s="1"/>
  <c r="A917" i="82" s="1"/>
  <c r="O916" i="82"/>
  <c r="P916" i="82" s="1"/>
  <c r="A916" i="82" s="1"/>
  <c r="O915" i="82"/>
  <c r="P915" i="82" s="1"/>
  <c r="A915" i="82" s="1"/>
  <c r="O914" i="82"/>
  <c r="P914" i="82" s="1"/>
  <c r="A914" i="82" s="1"/>
  <c r="O913" i="82"/>
  <c r="P913" i="82" s="1"/>
  <c r="A913" i="82" s="1"/>
  <c r="O912" i="82"/>
  <c r="P912" i="82" s="1"/>
  <c r="A912" i="82" s="1"/>
  <c r="O911" i="82"/>
  <c r="P911" i="82" s="1"/>
  <c r="A911" i="82" s="1"/>
  <c r="O910" i="82"/>
  <c r="P910" i="82" s="1"/>
  <c r="A910" i="82" s="1"/>
  <c r="O909" i="82"/>
  <c r="P909" i="82" s="1"/>
  <c r="A909" i="82" s="1"/>
  <c r="O908" i="82"/>
  <c r="P908" i="82" s="1"/>
  <c r="A908" i="82" s="1"/>
  <c r="O907" i="82"/>
  <c r="P907" i="82" s="1"/>
  <c r="A907" i="82" s="1"/>
  <c r="O906" i="82"/>
  <c r="P906" i="82" s="1"/>
  <c r="A906" i="82" s="1"/>
  <c r="O905" i="82"/>
  <c r="P905" i="82" s="1"/>
  <c r="A905" i="82" s="1"/>
  <c r="O904" i="82"/>
  <c r="P904" i="82" s="1"/>
  <c r="A904" i="82" s="1"/>
  <c r="O903" i="82"/>
  <c r="P903" i="82" s="1"/>
  <c r="A903" i="82" s="1"/>
  <c r="O902" i="82"/>
  <c r="P902" i="82" s="1"/>
  <c r="A902" i="82" s="1"/>
  <c r="O901" i="82"/>
  <c r="P901" i="82" s="1"/>
  <c r="A901" i="82" s="1"/>
  <c r="O900" i="82"/>
  <c r="P900" i="82" s="1"/>
  <c r="A900" i="82" s="1"/>
  <c r="O899" i="82"/>
  <c r="P899" i="82" s="1"/>
  <c r="A899" i="82" s="1"/>
  <c r="O898" i="82"/>
  <c r="P898" i="82" s="1"/>
  <c r="A898" i="82" s="1"/>
  <c r="O897" i="82"/>
  <c r="P897" i="82" s="1"/>
  <c r="A897" i="82" s="1"/>
  <c r="O896" i="82"/>
  <c r="P896" i="82" s="1"/>
  <c r="A896" i="82" s="1"/>
  <c r="O895" i="82"/>
  <c r="P895" i="82" s="1"/>
  <c r="A895" i="82" s="1"/>
  <c r="O894" i="82"/>
  <c r="P894" i="82" s="1"/>
  <c r="A894" i="82" s="1"/>
  <c r="O893" i="82"/>
  <c r="P893" i="82" s="1"/>
  <c r="A893" i="82" s="1"/>
  <c r="O892" i="82"/>
  <c r="P892" i="82" s="1"/>
  <c r="A892" i="82" s="1"/>
  <c r="O891" i="82"/>
  <c r="P891" i="82" s="1"/>
  <c r="A891" i="82" s="1"/>
  <c r="O890" i="82"/>
  <c r="P890" i="82" s="1"/>
  <c r="A890" i="82" s="1"/>
  <c r="O889" i="82"/>
  <c r="P889" i="82" s="1"/>
  <c r="A889" i="82" s="1"/>
  <c r="O888" i="82"/>
  <c r="P888" i="82" s="1"/>
  <c r="A888" i="82" s="1"/>
  <c r="O887" i="82"/>
  <c r="P887" i="82" s="1"/>
  <c r="A887" i="82" s="1"/>
  <c r="O886" i="82"/>
  <c r="P886" i="82" s="1"/>
  <c r="A886" i="82" s="1"/>
  <c r="O885" i="82"/>
  <c r="P885" i="82" s="1"/>
  <c r="A885" i="82" s="1"/>
  <c r="O884" i="82"/>
  <c r="P884" i="82" s="1"/>
  <c r="A884" i="82" s="1"/>
  <c r="O883" i="82"/>
  <c r="P883" i="82" s="1"/>
  <c r="A883" i="82" s="1"/>
  <c r="O882" i="82"/>
  <c r="P882" i="82" s="1"/>
  <c r="A882" i="82" s="1"/>
  <c r="O881" i="82"/>
  <c r="P881" i="82" s="1"/>
  <c r="A881" i="82" s="1"/>
  <c r="O880" i="82"/>
  <c r="P880" i="82" s="1"/>
  <c r="A880" i="82" s="1"/>
  <c r="O879" i="82"/>
  <c r="P879" i="82" s="1"/>
  <c r="A879" i="82" s="1"/>
  <c r="O878" i="82"/>
  <c r="P878" i="82" s="1"/>
  <c r="A878" i="82" s="1"/>
  <c r="O877" i="82"/>
  <c r="P877" i="82" s="1"/>
  <c r="A877" i="82" s="1"/>
  <c r="O876" i="82"/>
  <c r="P876" i="82" s="1"/>
  <c r="A876" i="82" s="1"/>
  <c r="O875" i="82"/>
  <c r="P875" i="82" s="1"/>
  <c r="A875" i="82" s="1"/>
  <c r="O874" i="82"/>
  <c r="P874" i="82" s="1"/>
  <c r="A874" i="82" s="1"/>
  <c r="O873" i="82"/>
  <c r="P873" i="82" s="1"/>
  <c r="A873" i="82" s="1"/>
  <c r="O872" i="82"/>
  <c r="P872" i="82" s="1"/>
  <c r="A872" i="82" s="1"/>
  <c r="O871" i="82"/>
  <c r="P871" i="82" s="1"/>
  <c r="A871" i="82" s="1"/>
  <c r="O870" i="82"/>
  <c r="P870" i="82" s="1"/>
  <c r="A870" i="82" s="1"/>
  <c r="O869" i="82"/>
  <c r="P869" i="82" s="1"/>
  <c r="A869" i="82" s="1"/>
  <c r="O868" i="82"/>
  <c r="P868" i="82" s="1"/>
  <c r="A868" i="82" s="1"/>
  <c r="O867" i="82"/>
  <c r="P867" i="82" s="1"/>
  <c r="A867" i="82" s="1"/>
  <c r="O866" i="82"/>
  <c r="P866" i="82" s="1"/>
  <c r="A866" i="82" s="1"/>
  <c r="O865" i="82"/>
  <c r="P865" i="82" s="1"/>
  <c r="A865" i="82" s="1"/>
  <c r="O864" i="82"/>
  <c r="P864" i="82" s="1"/>
  <c r="A864" i="82" s="1"/>
  <c r="O863" i="82"/>
  <c r="P863" i="82" s="1"/>
  <c r="A863" i="82" s="1"/>
  <c r="O862" i="82"/>
  <c r="P862" i="82" s="1"/>
  <c r="A862" i="82" s="1"/>
  <c r="O861" i="82"/>
  <c r="P861" i="82" s="1"/>
  <c r="A861" i="82" s="1"/>
  <c r="O860" i="82"/>
  <c r="P860" i="82" s="1"/>
  <c r="A860" i="82" s="1"/>
  <c r="O859" i="82"/>
  <c r="P859" i="82" s="1"/>
  <c r="A859" i="82" s="1"/>
  <c r="O858" i="82"/>
  <c r="P858" i="82" s="1"/>
  <c r="A858" i="82" s="1"/>
  <c r="O857" i="82"/>
  <c r="P857" i="82" s="1"/>
  <c r="A857" i="82" s="1"/>
  <c r="O856" i="82"/>
  <c r="P856" i="82" s="1"/>
  <c r="A856" i="82" s="1"/>
  <c r="O855" i="82"/>
  <c r="P855" i="82" s="1"/>
  <c r="A855" i="82" s="1"/>
  <c r="O854" i="82"/>
  <c r="P854" i="82" s="1"/>
  <c r="A854" i="82" s="1"/>
  <c r="O853" i="82"/>
  <c r="P853" i="82" s="1"/>
  <c r="A853" i="82" s="1"/>
  <c r="O852" i="82"/>
  <c r="P852" i="82" s="1"/>
  <c r="A852" i="82" s="1"/>
  <c r="O851" i="82"/>
  <c r="P851" i="82" s="1"/>
  <c r="A851" i="82" s="1"/>
  <c r="O850" i="82"/>
  <c r="P850" i="82" s="1"/>
  <c r="A850" i="82" s="1"/>
  <c r="O849" i="82"/>
  <c r="P849" i="82" s="1"/>
  <c r="A849" i="82" s="1"/>
  <c r="O848" i="82"/>
  <c r="P848" i="82" s="1"/>
  <c r="A848" i="82" s="1"/>
  <c r="O847" i="82"/>
  <c r="P847" i="82" s="1"/>
  <c r="A847" i="82" s="1"/>
  <c r="O846" i="82"/>
  <c r="P846" i="82" s="1"/>
  <c r="A846" i="82" s="1"/>
  <c r="O845" i="82"/>
  <c r="P845" i="82" s="1"/>
  <c r="A845" i="82" s="1"/>
  <c r="O844" i="82"/>
  <c r="P844" i="82" s="1"/>
  <c r="A844" i="82" s="1"/>
  <c r="O843" i="82"/>
  <c r="P843" i="82" s="1"/>
  <c r="A843" i="82" s="1"/>
  <c r="O842" i="82"/>
  <c r="P842" i="82" s="1"/>
  <c r="A842" i="82" s="1"/>
  <c r="O841" i="82"/>
  <c r="P841" i="82" s="1"/>
  <c r="A841" i="82" s="1"/>
  <c r="O840" i="82"/>
  <c r="P840" i="82" s="1"/>
  <c r="A840" i="82" s="1"/>
  <c r="O839" i="82"/>
  <c r="P839" i="82" s="1"/>
  <c r="A839" i="82" s="1"/>
  <c r="O838" i="82"/>
  <c r="P838" i="82" s="1"/>
  <c r="A838" i="82" s="1"/>
  <c r="O837" i="82"/>
  <c r="P837" i="82" s="1"/>
  <c r="A837" i="82" s="1"/>
  <c r="O836" i="82"/>
  <c r="P836" i="82" s="1"/>
  <c r="A836" i="82" s="1"/>
  <c r="O835" i="82"/>
  <c r="P835" i="82" s="1"/>
  <c r="A835" i="82" s="1"/>
  <c r="O834" i="82"/>
  <c r="P834" i="82" s="1"/>
  <c r="A834" i="82" s="1"/>
  <c r="O833" i="82"/>
  <c r="P833" i="82" s="1"/>
  <c r="A833" i="82" s="1"/>
  <c r="O832" i="82"/>
  <c r="P832" i="82" s="1"/>
  <c r="A832" i="82" s="1"/>
  <c r="O831" i="82"/>
  <c r="P831" i="82" s="1"/>
  <c r="A831" i="82" s="1"/>
  <c r="O830" i="82"/>
  <c r="P830" i="82" s="1"/>
  <c r="A830" i="82" s="1"/>
  <c r="O829" i="82"/>
  <c r="P829" i="82" s="1"/>
  <c r="A829" i="82" s="1"/>
  <c r="O828" i="82"/>
  <c r="P828" i="82" s="1"/>
  <c r="A828" i="82" s="1"/>
  <c r="O827" i="82"/>
  <c r="P827" i="82" s="1"/>
  <c r="A827" i="82" s="1"/>
  <c r="O826" i="82"/>
  <c r="P826" i="82" s="1"/>
  <c r="A826" i="82" s="1"/>
  <c r="O825" i="82"/>
  <c r="P825" i="82" s="1"/>
  <c r="A825" i="82" s="1"/>
  <c r="O824" i="82"/>
  <c r="P824" i="82" s="1"/>
  <c r="A824" i="82" s="1"/>
  <c r="O823" i="82"/>
  <c r="P823" i="82" s="1"/>
  <c r="A823" i="82" s="1"/>
  <c r="O822" i="82"/>
  <c r="P822" i="82" s="1"/>
  <c r="A822" i="82" s="1"/>
  <c r="O821" i="82"/>
  <c r="P821" i="82" s="1"/>
  <c r="A821" i="82" s="1"/>
  <c r="O820" i="82"/>
  <c r="P820" i="82" s="1"/>
  <c r="A820" i="82" s="1"/>
  <c r="O819" i="82"/>
  <c r="P819" i="82" s="1"/>
  <c r="A819" i="82" s="1"/>
  <c r="O818" i="82"/>
  <c r="P818" i="82" s="1"/>
  <c r="A818" i="82" s="1"/>
  <c r="O817" i="82"/>
  <c r="P817" i="82" s="1"/>
  <c r="A817" i="82" s="1"/>
  <c r="O816" i="82"/>
  <c r="P816" i="82" s="1"/>
  <c r="A816" i="82" s="1"/>
  <c r="O815" i="82"/>
  <c r="P815" i="82" s="1"/>
  <c r="A815" i="82" s="1"/>
  <c r="O814" i="82"/>
  <c r="P814" i="82" s="1"/>
  <c r="A814" i="82" s="1"/>
  <c r="O813" i="82"/>
  <c r="P813" i="82" s="1"/>
  <c r="A813" i="82" s="1"/>
  <c r="O812" i="82"/>
  <c r="P812" i="82" s="1"/>
  <c r="A812" i="82" s="1"/>
  <c r="O811" i="82"/>
  <c r="P811" i="82" s="1"/>
  <c r="A811" i="82" s="1"/>
  <c r="O810" i="82"/>
  <c r="P810" i="82" s="1"/>
  <c r="A810" i="82" s="1"/>
  <c r="O809" i="82"/>
  <c r="P809" i="82" s="1"/>
  <c r="A809" i="82" s="1"/>
  <c r="O808" i="82"/>
  <c r="P808" i="82" s="1"/>
  <c r="A808" i="82" s="1"/>
  <c r="O807" i="82"/>
  <c r="P807" i="82" s="1"/>
  <c r="A807" i="82" s="1"/>
  <c r="O806" i="82"/>
  <c r="P806" i="82" s="1"/>
  <c r="A806" i="82" s="1"/>
  <c r="O805" i="82"/>
  <c r="P805" i="82" s="1"/>
  <c r="A805" i="82" s="1"/>
  <c r="O804" i="82"/>
  <c r="P804" i="82" s="1"/>
  <c r="A804" i="82" s="1"/>
  <c r="O803" i="82"/>
  <c r="P803" i="82" s="1"/>
  <c r="A803" i="82" s="1"/>
  <c r="O802" i="82"/>
  <c r="P802" i="82" s="1"/>
  <c r="A802" i="82" s="1"/>
  <c r="O801" i="82"/>
  <c r="P801" i="82" s="1"/>
  <c r="A801" i="82" s="1"/>
  <c r="P800" i="82"/>
  <c r="A800" i="82" s="1"/>
  <c r="O800" i="82"/>
  <c r="O799" i="82"/>
  <c r="P799" i="82" s="1"/>
  <c r="A799" i="82" s="1"/>
  <c r="O798" i="82"/>
  <c r="P798" i="82" s="1"/>
  <c r="A798" i="82" s="1"/>
  <c r="O797" i="82"/>
  <c r="P797" i="82" s="1"/>
  <c r="A797" i="82" s="1"/>
  <c r="O796" i="82"/>
  <c r="P796" i="82" s="1"/>
  <c r="A796" i="82" s="1"/>
  <c r="O795" i="82"/>
  <c r="P795" i="82" s="1"/>
  <c r="A795" i="82" s="1"/>
  <c r="O794" i="82"/>
  <c r="P794" i="82" s="1"/>
  <c r="A794" i="82" s="1"/>
  <c r="O793" i="82"/>
  <c r="P793" i="82" s="1"/>
  <c r="A793" i="82" s="1"/>
  <c r="O792" i="82"/>
  <c r="P792" i="82" s="1"/>
  <c r="A792" i="82" s="1"/>
  <c r="O791" i="82"/>
  <c r="P791" i="82" s="1"/>
  <c r="A791" i="82" s="1"/>
  <c r="O790" i="82"/>
  <c r="P790" i="82" s="1"/>
  <c r="A790" i="82" s="1"/>
  <c r="O789" i="82"/>
  <c r="P789" i="82" s="1"/>
  <c r="A789" i="82" s="1"/>
  <c r="O788" i="82"/>
  <c r="P788" i="82" s="1"/>
  <c r="A788" i="82" s="1"/>
  <c r="O787" i="82"/>
  <c r="P787" i="82" s="1"/>
  <c r="A787" i="82" s="1"/>
  <c r="O786" i="82"/>
  <c r="P786" i="82" s="1"/>
  <c r="A786" i="82" s="1"/>
  <c r="O785" i="82"/>
  <c r="P785" i="82" s="1"/>
  <c r="A785" i="82" s="1"/>
  <c r="O784" i="82"/>
  <c r="P784" i="82" s="1"/>
  <c r="A784" i="82" s="1"/>
  <c r="O783" i="82"/>
  <c r="P783" i="82" s="1"/>
  <c r="A783" i="82" s="1"/>
  <c r="O782" i="82"/>
  <c r="P782" i="82" s="1"/>
  <c r="A782" i="82" s="1"/>
  <c r="O781" i="82"/>
  <c r="P781" i="82" s="1"/>
  <c r="A781" i="82" s="1"/>
  <c r="O780" i="82"/>
  <c r="P780" i="82" s="1"/>
  <c r="A780" i="82" s="1"/>
  <c r="O779" i="82"/>
  <c r="P779" i="82" s="1"/>
  <c r="A779" i="82" s="1"/>
  <c r="O778" i="82"/>
  <c r="P778" i="82" s="1"/>
  <c r="A778" i="82" s="1"/>
  <c r="O777" i="82"/>
  <c r="P777" i="82" s="1"/>
  <c r="A777" i="82" s="1"/>
  <c r="O776" i="82"/>
  <c r="P776" i="82" s="1"/>
  <c r="A776" i="82" s="1"/>
  <c r="O775" i="82"/>
  <c r="P775" i="82" s="1"/>
  <c r="A775" i="82" s="1"/>
  <c r="O774" i="82"/>
  <c r="P774" i="82" s="1"/>
  <c r="A774" i="82" s="1"/>
  <c r="O773" i="82"/>
  <c r="P773" i="82" s="1"/>
  <c r="A773" i="82" s="1"/>
  <c r="O772" i="82"/>
  <c r="P772" i="82" s="1"/>
  <c r="A772" i="82" s="1"/>
  <c r="O771" i="82"/>
  <c r="P771" i="82" s="1"/>
  <c r="A771" i="82" s="1"/>
  <c r="O770" i="82"/>
  <c r="P770" i="82" s="1"/>
  <c r="A770" i="82" s="1"/>
  <c r="O769" i="82"/>
  <c r="P769" i="82" s="1"/>
  <c r="A769" i="82" s="1"/>
  <c r="O768" i="82"/>
  <c r="P768" i="82" s="1"/>
  <c r="A768" i="82" s="1"/>
  <c r="O767" i="82"/>
  <c r="P767" i="82" s="1"/>
  <c r="A767" i="82" s="1"/>
  <c r="O766" i="82"/>
  <c r="P766" i="82" s="1"/>
  <c r="A766" i="82" s="1"/>
  <c r="O765" i="82"/>
  <c r="P765" i="82" s="1"/>
  <c r="A765" i="82" s="1"/>
  <c r="O764" i="82"/>
  <c r="P764" i="82" s="1"/>
  <c r="A764" i="82" s="1"/>
  <c r="O763" i="82"/>
  <c r="P763" i="82" s="1"/>
  <c r="A763" i="82" s="1"/>
  <c r="O762" i="82"/>
  <c r="P762" i="82" s="1"/>
  <c r="A762" i="82" s="1"/>
  <c r="O761" i="82"/>
  <c r="P761" i="82" s="1"/>
  <c r="A761" i="82" s="1"/>
  <c r="O760" i="82"/>
  <c r="P760" i="82" s="1"/>
  <c r="A760" i="82" s="1"/>
  <c r="O759" i="82"/>
  <c r="P759" i="82" s="1"/>
  <c r="A759" i="82" s="1"/>
  <c r="O758" i="82"/>
  <c r="P758" i="82" s="1"/>
  <c r="A758" i="82" s="1"/>
  <c r="O757" i="82"/>
  <c r="P757" i="82" s="1"/>
  <c r="A757" i="82" s="1"/>
  <c r="O756" i="82"/>
  <c r="P756" i="82" s="1"/>
  <c r="A756" i="82" s="1"/>
  <c r="O755" i="82"/>
  <c r="P755" i="82" s="1"/>
  <c r="A755" i="82" s="1"/>
  <c r="O754" i="82"/>
  <c r="P754" i="82" s="1"/>
  <c r="A754" i="82" s="1"/>
  <c r="O753" i="82"/>
  <c r="P753" i="82" s="1"/>
  <c r="A753" i="82" s="1"/>
  <c r="O752" i="82"/>
  <c r="P752" i="82" s="1"/>
  <c r="A752" i="82" s="1"/>
  <c r="O751" i="82"/>
  <c r="P751" i="82" s="1"/>
  <c r="A751" i="82" s="1"/>
  <c r="O750" i="82"/>
  <c r="P750" i="82" s="1"/>
  <c r="A750" i="82" s="1"/>
  <c r="O749" i="82"/>
  <c r="P749" i="82" s="1"/>
  <c r="A749" i="82" s="1"/>
  <c r="O748" i="82"/>
  <c r="P748" i="82" s="1"/>
  <c r="A748" i="82" s="1"/>
  <c r="O747" i="82"/>
  <c r="P747" i="82" s="1"/>
  <c r="A747" i="82" s="1"/>
  <c r="O746" i="82"/>
  <c r="P746" i="82" s="1"/>
  <c r="A746" i="82" s="1"/>
  <c r="O745" i="82"/>
  <c r="P745" i="82" s="1"/>
  <c r="A745" i="82" s="1"/>
  <c r="O744" i="82"/>
  <c r="P744" i="82" s="1"/>
  <c r="A744" i="82" s="1"/>
  <c r="O743" i="82"/>
  <c r="P743" i="82" s="1"/>
  <c r="A743" i="82" s="1"/>
  <c r="O742" i="82"/>
  <c r="P742" i="82" s="1"/>
  <c r="A742" i="82" s="1"/>
  <c r="O741" i="82"/>
  <c r="P741" i="82" s="1"/>
  <c r="A741" i="82" s="1"/>
  <c r="O740" i="82"/>
  <c r="P740" i="82" s="1"/>
  <c r="A740" i="82" s="1"/>
  <c r="O739" i="82"/>
  <c r="P739" i="82" s="1"/>
  <c r="A739" i="82" s="1"/>
  <c r="O738" i="82"/>
  <c r="P738" i="82" s="1"/>
  <c r="A738" i="82" s="1"/>
  <c r="O737" i="82"/>
  <c r="P737" i="82" s="1"/>
  <c r="A737" i="82" s="1"/>
  <c r="O736" i="82"/>
  <c r="P736" i="82" s="1"/>
  <c r="A736" i="82" s="1"/>
  <c r="O735" i="82"/>
  <c r="P735" i="82" s="1"/>
  <c r="A735" i="82" s="1"/>
  <c r="O734" i="82"/>
  <c r="P734" i="82" s="1"/>
  <c r="A734" i="82" s="1"/>
  <c r="O733" i="82"/>
  <c r="P733" i="82" s="1"/>
  <c r="A733" i="82" s="1"/>
  <c r="O732" i="82"/>
  <c r="P732" i="82" s="1"/>
  <c r="A732" i="82" s="1"/>
  <c r="O731" i="82"/>
  <c r="P731" i="82" s="1"/>
  <c r="A731" i="82" s="1"/>
  <c r="O730" i="82"/>
  <c r="P730" i="82" s="1"/>
  <c r="A730" i="82" s="1"/>
  <c r="O729" i="82"/>
  <c r="P729" i="82" s="1"/>
  <c r="A729" i="82" s="1"/>
  <c r="O728" i="82"/>
  <c r="P728" i="82" s="1"/>
  <c r="A728" i="82" s="1"/>
  <c r="O727" i="82"/>
  <c r="P727" i="82" s="1"/>
  <c r="A727" i="82" s="1"/>
  <c r="O726" i="82"/>
  <c r="P726" i="82" s="1"/>
  <c r="A726" i="82" s="1"/>
  <c r="O725" i="82"/>
  <c r="P725" i="82" s="1"/>
  <c r="A725" i="82" s="1"/>
  <c r="O724" i="82"/>
  <c r="P724" i="82" s="1"/>
  <c r="A724" i="82" s="1"/>
  <c r="O723" i="82"/>
  <c r="P723" i="82" s="1"/>
  <c r="A723" i="82" s="1"/>
  <c r="O722" i="82"/>
  <c r="P722" i="82" s="1"/>
  <c r="A722" i="82" s="1"/>
  <c r="O721" i="82"/>
  <c r="P721" i="82" s="1"/>
  <c r="A721" i="82" s="1"/>
  <c r="O720" i="82"/>
  <c r="P720" i="82" s="1"/>
  <c r="A720" i="82" s="1"/>
  <c r="O719" i="82"/>
  <c r="P719" i="82" s="1"/>
  <c r="A719" i="82" s="1"/>
  <c r="O718" i="82"/>
  <c r="P718" i="82" s="1"/>
  <c r="A718" i="82" s="1"/>
  <c r="O717" i="82"/>
  <c r="P717" i="82" s="1"/>
  <c r="A717" i="82" s="1"/>
  <c r="O716" i="82"/>
  <c r="P716" i="82" s="1"/>
  <c r="A716" i="82" s="1"/>
  <c r="O715" i="82"/>
  <c r="P715" i="82" s="1"/>
  <c r="A715" i="82" s="1"/>
  <c r="O714" i="82"/>
  <c r="P714" i="82" s="1"/>
  <c r="A714" i="82" s="1"/>
  <c r="O713" i="82"/>
  <c r="P713" i="82" s="1"/>
  <c r="A713" i="82" s="1"/>
  <c r="O712" i="82"/>
  <c r="P712" i="82" s="1"/>
  <c r="A712" i="82" s="1"/>
  <c r="O711" i="82"/>
  <c r="P711" i="82" s="1"/>
  <c r="A711" i="82" s="1"/>
  <c r="O710" i="82"/>
  <c r="P710" i="82" s="1"/>
  <c r="A710" i="82" s="1"/>
  <c r="O709" i="82"/>
  <c r="P709" i="82" s="1"/>
  <c r="A709" i="82" s="1"/>
  <c r="O708" i="82"/>
  <c r="P708" i="82" s="1"/>
  <c r="A708" i="82" s="1"/>
  <c r="O707" i="82"/>
  <c r="P707" i="82" s="1"/>
  <c r="A707" i="82" s="1"/>
  <c r="O706" i="82"/>
  <c r="P706" i="82" s="1"/>
  <c r="A706" i="82" s="1"/>
  <c r="O705" i="82"/>
  <c r="P705" i="82" s="1"/>
  <c r="A705" i="82" s="1"/>
  <c r="O704" i="82"/>
  <c r="P704" i="82" s="1"/>
  <c r="A704" i="82" s="1"/>
  <c r="O703" i="82"/>
  <c r="P703" i="82" s="1"/>
  <c r="A703" i="82" s="1"/>
  <c r="O702" i="82"/>
  <c r="P702" i="82" s="1"/>
  <c r="A702" i="82" s="1"/>
  <c r="O701" i="82"/>
  <c r="P701" i="82" s="1"/>
  <c r="A701" i="82" s="1"/>
  <c r="O700" i="82"/>
  <c r="P700" i="82" s="1"/>
  <c r="A700" i="82" s="1"/>
  <c r="O699" i="82"/>
  <c r="P699" i="82" s="1"/>
  <c r="A699" i="82" s="1"/>
  <c r="O698" i="82"/>
  <c r="P698" i="82" s="1"/>
  <c r="A698" i="82" s="1"/>
  <c r="O697" i="82"/>
  <c r="P697" i="82" s="1"/>
  <c r="A697" i="82" s="1"/>
  <c r="O696" i="82"/>
  <c r="P696" i="82" s="1"/>
  <c r="A696" i="82" s="1"/>
  <c r="O695" i="82"/>
  <c r="P695" i="82" s="1"/>
  <c r="A695" i="82" s="1"/>
  <c r="O694" i="82"/>
  <c r="P694" i="82" s="1"/>
  <c r="A694" i="82" s="1"/>
  <c r="O693" i="82"/>
  <c r="P693" i="82" s="1"/>
  <c r="A693" i="82" s="1"/>
  <c r="O692" i="82"/>
  <c r="P692" i="82" s="1"/>
  <c r="A692" i="82" s="1"/>
  <c r="O691" i="82"/>
  <c r="P691" i="82" s="1"/>
  <c r="A691" i="82" s="1"/>
  <c r="O690" i="82"/>
  <c r="P690" i="82" s="1"/>
  <c r="A690" i="82" s="1"/>
  <c r="O689" i="82"/>
  <c r="P689" i="82" s="1"/>
  <c r="A689" i="82" s="1"/>
  <c r="O688" i="82"/>
  <c r="P688" i="82" s="1"/>
  <c r="A688" i="82" s="1"/>
  <c r="O687" i="82"/>
  <c r="P687" i="82" s="1"/>
  <c r="A687" i="82" s="1"/>
  <c r="O686" i="82"/>
  <c r="P686" i="82" s="1"/>
  <c r="A686" i="82" s="1"/>
  <c r="O685" i="82"/>
  <c r="P685" i="82" s="1"/>
  <c r="A685" i="82" s="1"/>
  <c r="O684" i="82"/>
  <c r="P684" i="82" s="1"/>
  <c r="A684" i="82" s="1"/>
  <c r="O683" i="82"/>
  <c r="P683" i="82" s="1"/>
  <c r="A683" i="82" s="1"/>
  <c r="O682" i="82"/>
  <c r="P682" i="82" s="1"/>
  <c r="A682" i="82" s="1"/>
  <c r="O681" i="82"/>
  <c r="P681" i="82" s="1"/>
  <c r="A681" i="82" s="1"/>
  <c r="O680" i="82"/>
  <c r="P680" i="82" s="1"/>
  <c r="A680" i="82" s="1"/>
  <c r="O679" i="82"/>
  <c r="P679" i="82" s="1"/>
  <c r="A679" i="82" s="1"/>
  <c r="O678" i="82"/>
  <c r="P678" i="82" s="1"/>
  <c r="A678" i="82" s="1"/>
  <c r="O677" i="82"/>
  <c r="P677" i="82" s="1"/>
  <c r="A677" i="82" s="1"/>
  <c r="O676" i="82"/>
  <c r="P676" i="82" s="1"/>
  <c r="A676" i="82" s="1"/>
  <c r="O675" i="82"/>
  <c r="P675" i="82" s="1"/>
  <c r="A675" i="82" s="1"/>
  <c r="O674" i="82"/>
  <c r="P674" i="82" s="1"/>
  <c r="A674" i="82" s="1"/>
  <c r="O673" i="82"/>
  <c r="P673" i="82" s="1"/>
  <c r="A673" i="82" s="1"/>
  <c r="P672" i="82"/>
  <c r="A672" i="82" s="1"/>
  <c r="O672" i="82"/>
  <c r="O671" i="82"/>
  <c r="P671" i="82" s="1"/>
  <c r="A671" i="82" s="1"/>
  <c r="O670" i="82"/>
  <c r="P670" i="82" s="1"/>
  <c r="A670" i="82" s="1"/>
  <c r="O669" i="82"/>
  <c r="P669" i="82" s="1"/>
  <c r="A669" i="82" s="1"/>
  <c r="O668" i="82"/>
  <c r="P668" i="82" s="1"/>
  <c r="A668" i="82" s="1"/>
  <c r="O667" i="82"/>
  <c r="P667" i="82" s="1"/>
  <c r="A667" i="82" s="1"/>
  <c r="O666" i="82"/>
  <c r="P666" i="82" s="1"/>
  <c r="A666" i="82" s="1"/>
  <c r="O665" i="82"/>
  <c r="P665" i="82" s="1"/>
  <c r="A665" i="82" s="1"/>
  <c r="O664" i="82"/>
  <c r="P664" i="82" s="1"/>
  <c r="A664" i="82" s="1"/>
  <c r="O663" i="82"/>
  <c r="P663" i="82" s="1"/>
  <c r="A663" i="82" s="1"/>
  <c r="O662" i="82"/>
  <c r="P662" i="82" s="1"/>
  <c r="A662" i="82" s="1"/>
  <c r="O661" i="82"/>
  <c r="P661" i="82" s="1"/>
  <c r="A661" i="82" s="1"/>
  <c r="O660" i="82"/>
  <c r="P660" i="82" s="1"/>
  <c r="A660" i="82" s="1"/>
  <c r="O659" i="82"/>
  <c r="P659" i="82" s="1"/>
  <c r="A659" i="82" s="1"/>
  <c r="O658" i="82"/>
  <c r="P658" i="82" s="1"/>
  <c r="A658" i="82" s="1"/>
  <c r="O657" i="82"/>
  <c r="P657" i="82" s="1"/>
  <c r="A657" i="82" s="1"/>
  <c r="O656" i="82"/>
  <c r="P656" i="82" s="1"/>
  <c r="A656" i="82" s="1"/>
  <c r="O655" i="82"/>
  <c r="P655" i="82" s="1"/>
  <c r="A655" i="82" s="1"/>
  <c r="O654" i="82"/>
  <c r="P654" i="82" s="1"/>
  <c r="A654" i="82" s="1"/>
  <c r="O653" i="82"/>
  <c r="P653" i="82" s="1"/>
  <c r="A653" i="82" s="1"/>
  <c r="O652" i="82"/>
  <c r="P652" i="82" s="1"/>
  <c r="A652" i="82" s="1"/>
  <c r="O651" i="82"/>
  <c r="P651" i="82" s="1"/>
  <c r="A651" i="82" s="1"/>
  <c r="O650" i="82"/>
  <c r="P650" i="82" s="1"/>
  <c r="A650" i="82" s="1"/>
  <c r="O649" i="82"/>
  <c r="P649" i="82" s="1"/>
  <c r="A649" i="82" s="1"/>
  <c r="O648" i="82"/>
  <c r="P648" i="82" s="1"/>
  <c r="A648" i="82" s="1"/>
  <c r="O647" i="82"/>
  <c r="P647" i="82" s="1"/>
  <c r="A647" i="82" s="1"/>
  <c r="O646" i="82"/>
  <c r="P646" i="82" s="1"/>
  <c r="A646" i="82" s="1"/>
  <c r="O645" i="82"/>
  <c r="P645" i="82" s="1"/>
  <c r="A645" i="82" s="1"/>
  <c r="O644" i="82"/>
  <c r="P644" i="82" s="1"/>
  <c r="A644" i="82" s="1"/>
  <c r="O643" i="82"/>
  <c r="P643" i="82" s="1"/>
  <c r="A643" i="82" s="1"/>
  <c r="O642" i="82"/>
  <c r="P642" i="82" s="1"/>
  <c r="A642" i="82" s="1"/>
  <c r="O641" i="82"/>
  <c r="P641" i="82" s="1"/>
  <c r="A641" i="82" s="1"/>
  <c r="O640" i="82"/>
  <c r="P640" i="82" s="1"/>
  <c r="A640" i="82" s="1"/>
  <c r="O639" i="82"/>
  <c r="P639" i="82" s="1"/>
  <c r="A639" i="82" s="1"/>
  <c r="O638" i="82"/>
  <c r="P638" i="82" s="1"/>
  <c r="A638" i="82" s="1"/>
  <c r="O637" i="82"/>
  <c r="P637" i="82" s="1"/>
  <c r="A637" i="82" s="1"/>
  <c r="O636" i="82"/>
  <c r="P636" i="82" s="1"/>
  <c r="A636" i="82" s="1"/>
  <c r="O635" i="82"/>
  <c r="P635" i="82" s="1"/>
  <c r="A635" i="82" s="1"/>
  <c r="O634" i="82"/>
  <c r="P634" i="82" s="1"/>
  <c r="A634" i="82" s="1"/>
  <c r="O633" i="82"/>
  <c r="P633" i="82" s="1"/>
  <c r="A633" i="82" s="1"/>
  <c r="O632" i="82"/>
  <c r="P632" i="82" s="1"/>
  <c r="A632" i="82" s="1"/>
  <c r="O631" i="82"/>
  <c r="P631" i="82" s="1"/>
  <c r="A631" i="82" s="1"/>
  <c r="O630" i="82"/>
  <c r="P630" i="82" s="1"/>
  <c r="A630" i="82" s="1"/>
  <c r="O629" i="82"/>
  <c r="P629" i="82" s="1"/>
  <c r="A629" i="82" s="1"/>
  <c r="O628" i="82"/>
  <c r="P628" i="82" s="1"/>
  <c r="A628" i="82" s="1"/>
  <c r="O627" i="82"/>
  <c r="P627" i="82" s="1"/>
  <c r="A627" i="82" s="1"/>
  <c r="O626" i="82"/>
  <c r="P626" i="82" s="1"/>
  <c r="A626" i="82" s="1"/>
  <c r="O625" i="82"/>
  <c r="P625" i="82" s="1"/>
  <c r="A625" i="82" s="1"/>
  <c r="O624" i="82"/>
  <c r="P624" i="82" s="1"/>
  <c r="A624" i="82" s="1"/>
  <c r="O623" i="82"/>
  <c r="P623" i="82" s="1"/>
  <c r="A623" i="82" s="1"/>
  <c r="O622" i="82"/>
  <c r="P622" i="82" s="1"/>
  <c r="A622" i="82" s="1"/>
  <c r="O621" i="82"/>
  <c r="P621" i="82" s="1"/>
  <c r="A621" i="82" s="1"/>
  <c r="O620" i="82"/>
  <c r="P620" i="82" s="1"/>
  <c r="A620" i="82" s="1"/>
  <c r="O619" i="82"/>
  <c r="P619" i="82" s="1"/>
  <c r="A619" i="82" s="1"/>
  <c r="O618" i="82"/>
  <c r="P618" i="82" s="1"/>
  <c r="A618" i="82" s="1"/>
  <c r="O617" i="82"/>
  <c r="P617" i="82" s="1"/>
  <c r="A617" i="82" s="1"/>
  <c r="O616" i="82"/>
  <c r="P616" i="82" s="1"/>
  <c r="A616" i="82" s="1"/>
  <c r="O615" i="82"/>
  <c r="P615" i="82" s="1"/>
  <c r="A615" i="82" s="1"/>
  <c r="O614" i="82"/>
  <c r="P614" i="82" s="1"/>
  <c r="A614" i="82" s="1"/>
  <c r="O613" i="82"/>
  <c r="P613" i="82" s="1"/>
  <c r="A613" i="82" s="1"/>
  <c r="O612" i="82"/>
  <c r="P612" i="82" s="1"/>
  <c r="A612" i="82" s="1"/>
  <c r="O611" i="82"/>
  <c r="P611" i="82" s="1"/>
  <c r="A611" i="82" s="1"/>
  <c r="O610" i="82"/>
  <c r="P610" i="82" s="1"/>
  <c r="A610" i="82" s="1"/>
  <c r="O609" i="82"/>
  <c r="P609" i="82" s="1"/>
  <c r="A609" i="82" s="1"/>
  <c r="O608" i="82"/>
  <c r="P608" i="82" s="1"/>
  <c r="A608" i="82" s="1"/>
  <c r="O607" i="82"/>
  <c r="P607" i="82" s="1"/>
  <c r="A607" i="82" s="1"/>
  <c r="O606" i="82"/>
  <c r="P606" i="82" s="1"/>
  <c r="A606" i="82" s="1"/>
  <c r="O605" i="82"/>
  <c r="P605" i="82" s="1"/>
  <c r="A605" i="82" s="1"/>
  <c r="O604" i="82"/>
  <c r="P604" i="82" s="1"/>
  <c r="A604" i="82" s="1"/>
  <c r="O603" i="82"/>
  <c r="P603" i="82" s="1"/>
  <c r="A603" i="82" s="1"/>
  <c r="O602" i="82"/>
  <c r="P602" i="82" s="1"/>
  <c r="A602" i="82" s="1"/>
  <c r="O601" i="82"/>
  <c r="P601" i="82" s="1"/>
  <c r="A601" i="82" s="1"/>
  <c r="O600" i="82"/>
  <c r="P600" i="82" s="1"/>
  <c r="A600" i="82" s="1"/>
  <c r="O599" i="82"/>
  <c r="P599" i="82" s="1"/>
  <c r="A599" i="82" s="1"/>
  <c r="O598" i="82"/>
  <c r="P598" i="82" s="1"/>
  <c r="A598" i="82" s="1"/>
  <c r="O597" i="82"/>
  <c r="P597" i="82" s="1"/>
  <c r="A597" i="82" s="1"/>
  <c r="O596" i="82"/>
  <c r="P596" i="82" s="1"/>
  <c r="A596" i="82" s="1"/>
  <c r="O595" i="82"/>
  <c r="P595" i="82" s="1"/>
  <c r="A595" i="82" s="1"/>
  <c r="O594" i="82"/>
  <c r="P594" i="82" s="1"/>
  <c r="A594" i="82" s="1"/>
  <c r="O593" i="82"/>
  <c r="P593" i="82" s="1"/>
  <c r="A593" i="82" s="1"/>
  <c r="O592" i="82"/>
  <c r="P592" i="82" s="1"/>
  <c r="A592" i="82" s="1"/>
  <c r="O591" i="82"/>
  <c r="P591" i="82" s="1"/>
  <c r="A591" i="82" s="1"/>
  <c r="O590" i="82"/>
  <c r="P590" i="82" s="1"/>
  <c r="A590" i="82" s="1"/>
  <c r="O589" i="82"/>
  <c r="P589" i="82" s="1"/>
  <c r="A589" i="82" s="1"/>
  <c r="O588" i="82"/>
  <c r="P588" i="82" s="1"/>
  <c r="A588" i="82" s="1"/>
  <c r="O587" i="82"/>
  <c r="P587" i="82" s="1"/>
  <c r="A587" i="82" s="1"/>
  <c r="O586" i="82"/>
  <c r="P586" i="82" s="1"/>
  <c r="A586" i="82" s="1"/>
  <c r="O585" i="82"/>
  <c r="P585" i="82" s="1"/>
  <c r="A585" i="82" s="1"/>
  <c r="O584" i="82"/>
  <c r="P584" i="82" s="1"/>
  <c r="A584" i="82" s="1"/>
  <c r="O583" i="82"/>
  <c r="P583" i="82" s="1"/>
  <c r="A583" i="82" s="1"/>
  <c r="O582" i="82"/>
  <c r="P582" i="82" s="1"/>
  <c r="A582" i="82" s="1"/>
  <c r="O581" i="82"/>
  <c r="P581" i="82" s="1"/>
  <c r="A581" i="82" s="1"/>
  <c r="O580" i="82"/>
  <c r="P580" i="82" s="1"/>
  <c r="A580" i="82" s="1"/>
  <c r="O579" i="82"/>
  <c r="P579" i="82" s="1"/>
  <c r="A579" i="82" s="1"/>
  <c r="O578" i="82"/>
  <c r="P578" i="82" s="1"/>
  <c r="A578" i="82" s="1"/>
  <c r="O577" i="82"/>
  <c r="P577" i="82" s="1"/>
  <c r="A577" i="82" s="1"/>
  <c r="O576" i="82"/>
  <c r="P576" i="82" s="1"/>
  <c r="A576" i="82" s="1"/>
  <c r="O575" i="82"/>
  <c r="P575" i="82" s="1"/>
  <c r="A575" i="82" s="1"/>
  <c r="O574" i="82"/>
  <c r="P574" i="82" s="1"/>
  <c r="A574" i="82" s="1"/>
  <c r="O573" i="82"/>
  <c r="P573" i="82" s="1"/>
  <c r="A573" i="82" s="1"/>
  <c r="O572" i="82"/>
  <c r="P572" i="82" s="1"/>
  <c r="A572" i="82" s="1"/>
  <c r="O571" i="82"/>
  <c r="P571" i="82" s="1"/>
  <c r="A571" i="82" s="1"/>
  <c r="O570" i="82"/>
  <c r="P570" i="82" s="1"/>
  <c r="A570" i="82" s="1"/>
  <c r="O569" i="82"/>
  <c r="P569" i="82" s="1"/>
  <c r="A569" i="82" s="1"/>
  <c r="O568" i="82"/>
  <c r="P568" i="82" s="1"/>
  <c r="A568" i="82" s="1"/>
  <c r="O567" i="82"/>
  <c r="P567" i="82" s="1"/>
  <c r="A567" i="82" s="1"/>
  <c r="O566" i="82"/>
  <c r="P566" i="82" s="1"/>
  <c r="A566" i="82" s="1"/>
  <c r="O565" i="82"/>
  <c r="P565" i="82" s="1"/>
  <c r="A565" i="82" s="1"/>
  <c r="O564" i="82"/>
  <c r="P564" i="82" s="1"/>
  <c r="A564" i="82" s="1"/>
  <c r="O563" i="82"/>
  <c r="P563" i="82" s="1"/>
  <c r="A563" i="82" s="1"/>
  <c r="O562" i="82"/>
  <c r="P562" i="82" s="1"/>
  <c r="A562" i="82" s="1"/>
  <c r="O561" i="82"/>
  <c r="P561" i="82" s="1"/>
  <c r="A561" i="82" s="1"/>
  <c r="O560" i="82"/>
  <c r="P560" i="82" s="1"/>
  <c r="A560" i="82" s="1"/>
  <c r="O559" i="82"/>
  <c r="P559" i="82" s="1"/>
  <c r="A559" i="82" s="1"/>
  <c r="O558" i="82"/>
  <c r="P558" i="82" s="1"/>
  <c r="A558" i="82" s="1"/>
  <c r="O557" i="82"/>
  <c r="P557" i="82" s="1"/>
  <c r="A557" i="82" s="1"/>
  <c r="O556" i="82"/>
  <c r="P556" i="82" s="1"/>
  <c r="A556" i="82" s="1"/>
  <c r="O555" i="82"/>
  <c r="P555" i="82" s="1"/>
  <c r="A555" i="82" s="1"/>
  <c r="O554" i="82"/>
  <c r="P554" i="82" s="1"/>
  <c r="A554" i="82" s="1"/>
  <c r="O553" i="82"/>
  <c r="P553" i="82" s="1"/>
  <c r="A553" i="82" s="1"/>
  <c r="O552" i="82"/>
  <c r="P552" i="82" s="1"/>
  <c r="A552" i="82" s="1"/>
  <c r="O551" i="82"/>
  <c r="P551" i="82" s="1"/>
  <c r="A551" i="82" s="1"/>
  <c r="O550" i="82"/>
  <c r="P550" i="82" s="1"/>
  <c r="A550" i="82" s="1"/>
  <c r="O549" i="82"/>
  <c r="P549" i="82" s="1"/>
  <c r="A549" i="82" s="1"/>
  <c r="O548" i="82"/>
  <c r="P548" i="82" s="1"/>
  <c r="A548" i="82" s="1"/>
  <c r="O547" i="82"/>
  <c r="P547" i="82" s="1"/>
  <c r="A547" i="82" s="1"/>
  <c r="O546" i="82"/>
  <c r="P546" i="82" s="1"/>
  <c r="A546" i="82" s="1"/>
  <c r="O545" i="82"/>
  <c r="P545" i="82" s="1"/>
  <c r="A545" i="82" s="1"/>
  <c r="O544" i="82"/>
  <c r="P544" i="82" s="1"/>
  <c r="A544" i="82" s="1"/>
  <c r="O543" i="82"/>
  <c r="P543" i="82" s="1"/>
  <c r="A543" i="82" s="1"/>
  <c r="O542" i="82"/>
  <c r="P542" i="82" s="1"/>
  <c r="A542" i="82" s="1"/>
  <c r="O541" i="82"/>
  <c r="P541" i="82" s="1"/>
  <c r="A541" i="82" s="1"/>
  <c r="O540" i="82"/>
  <c r="P540" i="82" s="1"/>
  <c r="A540" i="82" s="1"/>
  <c r="O539" i="82"/>
  <c r="P539" i="82" s="1"/>
  <c r="A539" i="82" s="1"/>
  <c r="O538" i="82"/>
  <c r="P538" i="82" s="1"/>
  <c r="A538" i="82" s="1"/>
  <c r="O537" i="82"/>
  <c r="P537" i="82" s="1"/>
  <c r="A537" i="82" s="1"/>
  <c r="O536" i="82"/>
  <c r="P536" i="82" s="1"/>
  <c r="A536" i="82" s="1"/>
  <c r="O535" i="82"/>
  <c r="P535" i="82" s="1"/>
  <c r="A535" i="82" s="1"/>
  <c r="O534" i="82"/>
  <c r="P534" i="82" s="1"/>
  <c r="A534" i="82" s="1"/>
  <c r="O533" i="82"/>
  <c r="P533" i="82" s="1"/>
  <c r="A533" i="82" s="1"/>
  <c r="O532" i="82"/>
  <c r="P532" i="82" s="1"/>
  <c r="A532" i="82" s="1"/>
  <c r="O531" i="82"/>
  <c r="P531" i="82" s="1"/>
  <c r="A531" i="82" s="1"/>
  <c r="O530" i="82"/>
  <c r="P530" i="82" s="1"/>
  <c r="A530" i="82" s="1"/>
  <c r="O529" i="82"/>
  <c r="P529" i="82" s="1"/>
  <c r="A529" i="82" s="1"/>
  <c r="O528" i="82"/>
  <c r="P528" i="82" s="1"/>
  <c r="A528" i="82" s="1"/>
  <c r="O527" i="82"/>
  <c r="P527" i="82" s="1"/>
  <c r="A527" i="82" s="1"/>
  <c r="O526" i="82"/>
  <c r="P526" i="82" s="1"/>
  <c r="A526" i="82" s="1"/>
  <c r="O525" i="82"/>
  <c r="P525" i="82" s="1"/>
  <c r="A525" i="82" s="1"/>
  <c r="O524" i="82"/>
  <c r="P524" i="82" s="1"/>
  <c r="A524" i="82" s="1"/>
  <c r="O523" i="82"/>
  <c r="P523" i="82" s="1"/>
  <c r="A523" i="82" s="1"/>
  <c r="O522" i="82"/>
  <c r="P522" i="82" s="1"/>
  <c r="A522" i="82" s="1"/>
  <c r="O521" i="82"/>
  <c r="P521" i="82" s="1"/>
  <c r="A521" i="82" s="1"/>
  <c r="O520" i="82"/>
  <c r="P520" i="82" s="1"/>
  <c r="A520" i="82" s="1"/>
  <c r="O519" i="82"/>
  <c r="P519" i="82" s="1"/>
  <c r="A519" i="82" s="1"/>
  <c r="O518" i="82"/>
  <c r="P518" i="82" s="1"/>
  <c r="A518" i="82" s="1"/>
  <c r="O517" i="82"/>
  <c r="P517" i="82" s="1"/>
  <c r="A517" i="82" s="1"/>
  <c r="O516" i="82"/>
  <c r="P516" i="82" s="1"/>
  <c r="A516" i="82" s="1"/>
  <c r="O515" i="82"/>
  <c r="P515" i="82" s="1"/>
  <c r="A515" i="82" s="1"/>
  <c r="O514" i="82"/>
  <c r="P514" i="82" s="1"/>
  <c r="A514" i="82" s="1"/>
  <c r="O513" i="82"/>
  <c r="P513" i="82" s="1"/>
  <c r="A513" i="82" s="1"/>
  <c r="O512" i="82"/>
  <c r="P512" i="82" s="1"/>
  <c r="A512" i="82" s="1"/>
  <c r="O511" i="82"/>
  <c r="P511" i="82" s="1"/>
  <c r="A511" i="82" s="1"/>
  <c r="O510" i="82"/>
  <c r="P510" i="82" s="1"/>
  <c r="A510" i="82" s="1"/>
  <c r="O509" i="82"/>
  <c r="P509" i="82" s="1"/>
  <c r="A509" i="82" s="1"/>
  <c r="O508" i="82"/>
  <c r="P508" i="82" s="1"/>
  <c r="A508" i="82" s="1"/>
  <c r="O507" i="82"/>
  <c r="P507" i="82" s="1"/>
  <c r="A507" i="82" s="1"/>
  <c r="O506" i="82"/>
  <c r="P506" i="82" s="1"/>
  <c r="A506" i="82" s="1"/>
  <c r="O505" i="82"/>
  <c r="P505" i="82" s="1"/>
  <c r="A505" i="82" s="1"/>
  <c r="O504" i="82"/>
  <c r="P504" i="82" s="1"/>
  <c r="A504" i="82" s="1"/>
  <c r="O503" i="82"/>
  <c r="P503" i="82" s="1"/>
  <c r="A503" i="82" s="1"/>
  <c r="O502" i="82"/>
  <c r="P502" i="82" s="1"/>
  <c r="A502" i="82" s="1"/>
  <c r="O501" i="82"/>
  <c r="P501" i="82" s="1"/>
  <c r="A501" i="82" s="1"/>
  <c r="O500" i="82"/>
  <c r="P500" i="82" s="1"/>
  <c r="A500" i="82" s="1"/>
  <c r="O499" i="82"/>
  <c r="P499" i="82" s="1"/>
  <c r="A499" i="82" s="1"/>
  <c r="O498" i="82"/>
  <c r="P498" i="82" s="1"/>
  <c r="A498" i="82" s="1"/>
  <c r="O497" i="82"/>
  <c r="P497" i="82" s="1"/>
  <c r="A497" i="82" s="1"/>
  <c r="O496" i="82"/>
  <c r="P496" i="82" s="1"/>
  <c r="A496" i="82" s="1"/>
  <c r="O495" i="82"/>
  <c r="P495" i="82" s="1"/>
  <c r="A495" i="82" s="1"/>
  <c r="O494" i="82"/>
  <c r="P494" i="82" s="1"/>
  <c r="A494" i="82" s="1"/>
  <c r="O493" i="82"/>
  <c r="P493" i="82" s="1"/>
  <c r="A493" i="82" s="1"/>
  <c r="O492" i="82"/>
  <c r="P492" i="82" s="1"/>
  <c r="A492" i="82" s="1"/>
  <c r="O491" i="82"/>
  <c r="P491" i="82" s="1"/>
  <c r="A491" i="82" s="1"/>
  <c r="O490" i="82"/>
  <c r="P490" i="82" s="1"/>
  <c r="A490" i="82" s="1"/>
  <c r="O489" i="82"/>
  <c r="P489" i="82" s="1"/>
  <c r="A489" i="82" s="1"/>
  <c r="O488" i="82"/>
  <c r="P488" i="82" s="1"/>
  <c r="A488" i="82" s="1"/>
  <c r="O487" i="82"/>
  <c r="P487" i="82" s="1"/>
  <c r="A487" i="82" s="1"/>
  <c r="O486" i="82"/>
  <c r="P486" i="82" s="1"/>
  <c r="A486" i="82" s="1"/>
  <c r="O485" i="82"/>
  <c r="P485" i="82" s="1"/>
  <c r="A485" i="82" s="1"/>
  <c r="O484" i="82"/>
  <c r="P484" i="82" s="1"/>
  <c r="A484" i="82" s="1"/>
  <c r="O483" i="82"/>
  <c r="P483" i="82" s="1"/>
  <c r="A483" i="82" s="1"/>
  <c r="O482" i="82"/>
  <c r="P482" i="82" s="1"/>
  <c r="A482" i="82" s="1"/>
  <c r="O481" i="82"/>
  <c r="P481" i="82" s="1"/>
  <c r="A481" i="82" s="1"/>
  <c r="O480" i="82"/>
  <c r="P480" i="82" s="1"/>
  <c r="A480" i="82" s="1"/>
  <c r="O479" i="82"/>
  <c r="P479" i="82" s="1"/>
  <c r="A479" i="82" s="1"/>
  <c r="O478" i="82"/>
  <c r="P478" i="82" s="1"/>
  <c r="A478" i="82" s="1"/>
  <c r="O477" i="82"/>
  <c r="P477" i="82" s="1"/>
  <c r="A477" i="82" s="1"/>
  <c r="O476" i="82"/>
  <c r="P476" i="82" s="1"/>
  <c r="A476" i="82" s="1"/>
  <c r="O475" i="82"/>
  <c r="P475" i="82" s="1"/>
  <c r="A475" i="82" s="1"/>
  <c r="O474" i="82"/>
  <c r="P474" i="82" s="1"/>
  <c r="A474" i="82" s="1"/>
  <c r="O473" i="82"/>
  <c r="P473" i="82" s="1"/>
  <c r="A473" i="82" s="1"/>
  <c r="O472" i="82"/>
  <c r="P472" i="82" s="1"/>
  <c r="A472" i="82" s="1"/>
  <c r="O471" i="82"/>
  <c r="P471" i="82" s="1"/>
  <c r="A471" i="82" s="1"/>
  <c r="O470" i="82"/>
  <c r="P470" i="82" s="1"/>
  <c r="A470" i="82" s="1"/>
  <c r="O469" i="82"/>
  <c r="P469" i="82" s="1"/>
  <c r="A469" i="82" s="1"/>
  <c r="P468" i="82"/>
  <c r="A468" i="82" s="1"/>
  <c r="O468" i="82"/>
  <c r="O467" i="82"/>
  <c r="P467" i="82" s="1"/>
  <c r="A467" i="82" s="1"/>
  <c r="O466" i="82"/>
  <c r="P466" i="82" s="1"/>
  <c r="A466" i="82" s="1"/>
  <c r="O465" i="82"/>
  <c r="P465" i="82" s="1"/>
  <c r="A465" i="82" s="1"/>
  <c r="O464" i="82"/>
  <c r="P464" i="82" s="1"/>
  <c r="A464" i="82" s="1"/>
  <c r="O463" i="82"/>
  <c r="P463" i="82" s="1"/>
  <c r="A463" i="82" s="1"/>
  <c r="O462" i="82"/>
  <c r="P462" i="82" s="1"/>
  <c r="A462" i="82" s="1"/>
  <c r="O461" i="82"/>
  <c r="P461" i="82" s="1"/>
  <c r="A461" i="82" s="1"/>
  <c r="O460" i="82"/>
  <c r="P460" i="82" s="1"/>
  <c r="A460" i="82" s="1"/>
  <c r="O459" i="82"/>
  <c r="P459" i="82" s="1"/>
  <c r="A459" i="82" s="1"/>
  <c r="O458" i="82"/>
  <c r="P458" i="82" s="1"/>
  <c r="A458" i="82" s="1"/>
  <c r="O457" i="82"/>
  <c r="P457" i="82" s="1"/>
  <c r="A457" i="82" s="1"/>
  <c r="O456" i="82"/>
  <c r="P456" i="82" s="1"/>
  <c r="A456" i="82" s="1"/>
  <c r="O455" i="82"/>
  <c r="P455" i="82" s="1"/>
  <c r="A455" i="82" s="1"/>
  <c r="O454" i="82"/>
  <c r="P454" i="82" s="1"/>
  <c r="A454" i="82" s="1"/>
  <c r="O453" i="82"/>
  <c r="P453" i="82" s="1"/>
  <c r="A453" i="82" s="1"/>
  <c r="O452" i="82"/>
  <c r="P452" i="82" s="1"/>
  <c r="A452" i="82" s="1"/>
  <c r="O451" i="82"/>
  <c r="P451" i="82" s="1"/>
  <c r="A451" i="82" s="1"/>
  <c r="O450" i="82"/>
  <c r="P450" i="82" s="1"/>
  <c r="A450" i="82" s="1"/>
  <c r="O449" i="82"/>
  <c r="P449" i="82" s="1"/>
  <c r="A449" i="82" s="1"/>
  <c r="O448" i="82"/>
  <c r="P448" i="82" s="1"/>
  <c r="A448" i="82" s="1"/>
  <c r="O447" i="82"/>
  <c r="P447" i="82" s="1"/>
  <c r="A447" i="82" s="1"/>
  <c r="O446" i="82"/>
  <c r="P446" i="82" s="1"/>
  <c r="A446" i="82" s="1"/>
  <c r="O445" i="82"/>
  <c r="P445" i="82" s="1"/>
  <c r="A445" i="82" s="1"/>
  <c r="O444" i="82"/>
  <c r="P444" i="82" s="1"/>
  <c r="A444" i="82" s="1"/>
  <c r="O443" i="82"/>
  <c r="P443" i="82" s="1"/>
  <c r="A443" i="82" s="1"/>
  <c r="O442" i="82"/>
  <c r="P442" i="82" s="1"/>
  <c r="A442" i="82" s="1"/>
  <c r="O441" i="82"/>
  <c r="P441" i="82" s="1"/>
  <c r="A441" i="82" s="1"/>
  <c r="O440" i="82"/>
  <c r="P440" i="82" s="1"/>
  <c r="A440" i="82" s="1"/>
  <c r="O439" i="82"/>
  <c r="P439" i="82" s="1"/>
  <c r="A439" i="82" s="1"/>
  <c r="O438" i="82"/>
  <c r="P438" i="82" s="1"/>
  <c r="A438" i="82" s="1"/>
  <c r="O437" i="82"/>
  <c r="P437" i="82" s="1"/>
  <c r="A437" i="82" s="1"/>
  <c r="O436" i="82"/>
  <c r="P436" i="82" s="1"/>
  <c r="A436" i="82" s="1"/>
  <c r="O435" i="82"/>
  <c r="P435" i="82" s="1"/>
  <c r="A435" i="82" s="1"/>
  <c r="O434" i="82"/>
  <c r="P434" i="82" s="1"/>
  <c r="A434" i="82" s="1"/>
  <c r="O433" i="82"/>
  <c r="P433" i="82" s="1"/>
  <c r="A433" i="82" s="1"/>
  <c r="O432" i="82"/>
  <c r="P432" i="82" s="1"/>
  <c r="A432" i="82" s="1"/>
  <c r="O431" i="82"/>
  <c r="P431" i="82" s="1"/>
  <c r="A431" i="82" s="1"/>
  <c r="O430" i="82"/>
  <c r="P430" i="82" s="1"/>
  <c r="A430" i="82" s="1"/>
  <c r="O429" i="82"/>
  <c r="P429" i="82" s="1"/>
  <c r="A429" i="82" s="1"/>
  <c r="O428" i="82"/>
  <c r="P428" i="82" s="1"/>
  <c r="A428" i="82" s="1"/>
  <c r="O427" i="82"/>
  <c r="P427" i="82" s="1"/>
  <c r="A427" i="82" s="1"/>
  <c r="O426" i="82"/>
  <c r="P426" i="82" s="1"/>
  <c r="A426" i="82" s="1"/>
  <c r="O425" i="82"/>
  <c r="P425" i="82" s="1"/>
  <c r="A425" i="82" s="1"/>
  <c r="O424" i="82"/>
  <c r="P424" i="82" s="1"/>
  <c r="A424" i="82" s="1"/>
  <c r="O423" i="82"/>
  <c r="P423" i="82" s="1"/>
  <c r="A423" i="82" s="1"/>
  <c r="O422" i="82"/>
  <c r="P422" i="82" s="1"/>
  <c r="A422" i="82" s="1"/>
  <c r="O421" i="82"/>
  <c r="P421" i="82" s="1"/>
  <c r="A421" i="82" s="1"/>
  <c r="O420" i="82"/>
  <c r="P420" i="82" s="1"/>
  <c r="A420" i="82" s="1"/>
  <c r="O419" i="82"/>
  <c r="P419" i="82" s="1"/>
  <c r="A419" i="82" s="1"/>
  <c r="O418" i="82"/>
  <c r="P418" i="82" s="1"/>
  <c r="A418" i="82" s="1"/>
  <c r="O417" i="82"/>
  <c r="P417" i="82" s="1"/>
  <c r="A417" i="82" s="1"/>
  <c r="O416" i="82"/>
  <c r="P416" i="82" s="1"/>
  <c r="A416" i="82" s="1"/>
  <c r="O415" i="82"/>
  <c r="P415" i="82" s="1"/>
  <c r="A415" i="82" s="1"/>
  <c r="O414" i="82"/>
  <c r="P414" i="82" s="1"/>
  <c r="A414" i="82" s="1"/>
  <c r="O413" i="82"/>
  <c r="P413" i="82" s="1"/>
  <c r="A413" i="82" s="1"/>
  <c r="O412" i="82"/>
  <c r="P412" i="82" s="1"/>
  <c r="A412" i="82" s="1"/>
  <c r="O411" i="82"/>
  <c r="P411" i="82" s="1"/>
  <c r="A411" i="82" s="1"/>
  <c r="O410" i="82"/>
  <c r="P410" i="82" s="1"/>
  <c r="A410" i="82" s="1"/>
  <c r="O409" i="82"/>
  <c r="P409" i="82" s="1"/>
  <c r="A409" i="82" s="1"/>
  <c r="O408" i="82"/>
  <c r="P408" i="82" s="1"/>
  <c r="A408" i="82" s="1"/>
  <c r="O407" i="82"/>
  <c r="P407" i="82" s="1"/>
  <c r="A407" i="82" s="1"/>
  <c r="O406" i="82"/>
  <c r="P406" i="82" s="1"/>
  <c r="A406" i="82" s="1"/>
  <c r="O405" i="82"/>
  <c r="P405" i="82" s="1"/>
  <c r="A405" i="82" s="1"/>
  <c r="O404" i="82"/>
  <c r="P404" i="82" s="1"/>
  <c r="A404" i="82" s="1"/>
  <c r="O403" i="82"/>
  <c r="P403" i="82" s="1"/>
  <c r="A403" i="82" s="1"/>
  <c r="O402" i="82"/>
  <c r="P402" i="82" s="1"/>
  <c r="A402" i="82" s="1"/>
  <c r="O401" i="82"/>
  <c r="P401" i="82" s="1"/>
  <c r="A401" i="82" s="1"/>
  <c r="O400" i="82"/>
  <c r="P400" i="82" s="1"/>
  <c r="A400" i="82" s="1"/>
  <c r="O399" i="82"/>
  <c r="P399" i="82" s="1"/>
  <c r="A399" i="82" s="1"/>
  <c r="O398" i="82"/>
  <c r="P398" i="82" s="1"/>
  <c r="A398" i="82" s="1"/>
  <c r="O397" i="82"/>
  <c r="P397" i="82" s="1"/>
  <c r="A397" i="82" s="1"/>
  <c r="O396" i="82"/>
  <c r="P396" i="82" s="1"/>
  <c r="A396" i="82" s="1"/>
  <c r="O395" i="82"/>
  <c r="P395" i="82" s="1"/>
  <c r="A395" i="82" s="1"/>
  <c r="O394" i="82"/>
  <c r="P394" i="82" s="1"/>
  <c r="A394" i="82" s="1"/>
  <c r="O393" i="82"/>
  <c r="P393" i="82" s="1"/>
  <c r="A393" i="82" s="1"/>
  <c r="O392" i="82"/>
  <c r="P392" i="82" s="1"/>
  <c r="A392" i="82" s="1"/>
  <c r="O391" i="82"/>
  <c r="P391" i="82" s="1"/>
  <c r="A391" i="82" s="1"/>
  <c r="O390" i="82"/>
  <c r="P390" i="82" s="1"/>
  <c r="A390" i="82" s="1"/>
  <c r="O389" i="82"/>
  <c r="P389" i="82" s="1"/>
  <c r="A389" i="82" s="1"/>
  <c r="O388" i="82"/>
  <c r="P388" i="82" s="1"/>
  <c r="A388" i="82" s="1"/>
  <c r="O387" i="82"/>
  <c r="P387" i="82" s="1"/>
  <c r="A387" i="82" s="1"/>
  <c r="O386" i="82"/>
  <c r="P386" i="82" s="1"/>
  <c r="A386" i="82" s="1"/>
  <c r="O385" i="82"/>
  <c r="P385" i="82" s="1"/>
  <c r="A385" i="82" s="1"/>
  <c r="O384" i="82"/>
  <c r="P384" i="82" s="1"/>
  <c r="A384" i="82" s="1"/>
  <c r="O383" i="82"/>
  <c r="P383" i="82" s="1"/>
  <c r="A383" i="82" s="1"/>
  <c r="O382" i="82"/>
  <c r="P382" i="82" s="1"/>
  <c r="A382" i="82" s="1"/>
  <c r="O381" i="82"/>
  <c r="P381" i="82" s="1"/>
  <c r="A381" i="82" s="1"/>
  <c r="O380" i="82"/>
  <c r="P380" i="82" s="1"/>
  <c r="A380" i="82" s="1"/>
  <c r="O379" i="82"/>
  <c r="P379" i="82" s="1"/>
  <c r="A379" i="82" s="1"/>
  <c r="O378" i="82"/>
  <c r="P378" i="82" s="1"/>
  <c r="A378" i="82" s="1"/>
  <c r="O377" i="82"/>
  <c r="P377" i="82" s="1"/>
  <c r="A377" i="82" s="1"/>
  <c r="P376" i="82"/>
  <c r="A376" i="82" s="1"/>
  <c r="O376" i="82"/>
  <c r="O375" i="82"/>
  <c r="P375" i="82" s="1"/>
  <c r="A375" i="82" s="1"/>
  <c r="O374" i="82"/>
  <c r="P374" i="82" s="1"/>
  <c r="A374" i="82" s="1"/>
  <c r="O373" i="82"/>
  <c r="P373" i="82" s="1"/>
  <c r="A373" i="82" s="1"/>
  <c r="O372" i="82"/>
  <c r="P372" i="82" s="1"/>
  <c r="A372" i="82" s="1"/>
  <c r="O371" i="82"/>
  <c r="P371" i="82" s="1"/>
  <c r="A371" i="82" s="1"/>
  <c r="O370" i="82"/>
  <c r="P370" i="82" s="1"/>
  <c r="A370" i="82" s="1"/>
  <c r="O369" i="82"/>
  <c r="P369" i="82" s="1"/>
  <c r="A369" i="82" s="1"/>
  <c r="O368" i="82"/>
  <c r="P368" i="82" s="1"/>
  <c r="A368" i="82" s="1"/>
  <c r="O367" i="82"/>
  <c r="P367" i="82" s="1"/>
  <c r="A367" i="82" s="1"/>
  <c r="O366" i="82"/>
  <c r="P366" i="82" s="1"/>
  <c r="A366" i="82" s="1"/>
  <c r="O365" i="82"/>
  <c r="P365" i="82" s="1"/>
  <c r="A365" i="82" s="1"/>
  <c r="O364" i="82"/>
  <c r="P364" i="82" s="1"/>
  <c r="A364" i="82" s="1"/>
  <c r="O363" i="82"/>
  <c r="P363" i="82" s="1"/>
  <c r="A363" i="82" s="1"/>
  <c r="O362" i="82"/>
  <c r="P362" i="82" s="1"/>
  <c r="A362" i="82" s="1"/>
  <c r="O361" i="82"/>
  <c r="P361" i="82" s="1"/>
  <c r="A361" i="82" s="1"/>
  <c r="O360" i="82"/>
  <c r="P360" i="82" s="1"/>
  <c r="A360" i="82" s="1"/>
  <c r="O359" i="82"/>
  <c r="P359" i="82" s="1"/>
  <c r="A359" i="82" s="1"/>
  <c r="O358" i="82"/>
  <c r="P358" i="82" s="1"/>
  <c r="A358" i="82" s="1"/>
  <c r="O357" i="82"/>
  <c r="P357" i="82" s="1"/>
  <c r="A357" i="82" s="1"/>
  <c r="O356" i="82"/>
  <c r="P356" i="82" s="1"/>
  <c r="A356" i="82" s="1"/>
  <c r="O355" i="82"/>
  <c r="P355" i="82" s="1"/>
  <c r="A355" i="82" s="1"/>
  <c r="O354" i="82"/>
  <c r="P354" i="82" s="1"/>
  <c r="A354" i="82" s="1"/>
  <c r="O353" i="82"/>
  <c r="P353" i="82" s="1"/>
  <c r="A353" i="82" s="1"/>
  <c r="O352" i="82"/>
  <c r="P352" i="82" s="1"/>
  <c r="A352" i="82" s="1"/>
  <c r="O351" i="82"/>
  <c r="P351" i="82" s="1"/>
  <c r="A351" i="82" s="1"/>
  <c r="O350" i="82"/>
  <c r="P350" i="82" s="1"/>
  <c r="A350" i="82" s="1"/>
  <c r="O349" i="82"/>
  <c r="P349" i="82" s="1"/>
  <c r="A349" i="82" s="1"/>
  <c r="O348" i="82"/>
  <c r="P348" i="82" s="1"/>
  <c r="A348" i="82" s="1"/>
  <c r="O347" i="82"/>
  <c r="P347" i="82" s="1"/>
  <c r="A347" i="82" s="1"/>
  <c r="O346" i="82"/>
  <c r="P346" i="82" s="1"/>
  <c r="A346" i="82" s="1"/>
  <c r="O345" i="82"/>
  <c r="P345" i="82" s="1"/>
  <c r="A345" i="82" s="1"/>
  <c r="O344" i="82"/>
  <c r="P344" i="82" s="1"/>
  <c r="A344" i="82" s="1"/>
  <c r="O343" i="82"/>
  <c r="P343" i="82" s="1"/>
  <c r="A343" i="82" s="1"/>
  <c r="O342" i="82"/>
  <c r="P342" i="82" s="1"/>
  <c r="A342" i="82" s="1"/>
  <c r="O341" i="82"/>
  <c r="P341" i="82" s="1"/>
  <c r="A341" i="82" s="1"/>
  <c r="O340" i="82"/>
  <c r="P340" i="82" s="1"/>
  <c r="A340" i="82" s="1"/>
  <c r="O339" i="82"/>
  <c r="P339" i="82" s="1"/>
  <c r="A339" i="82" s="1"/>
  <c r="O338" i="82"/>
  <c r="P338" i="82" s="1"/>
  <c r="A338" i="82" s="1"/>
  <c r="O337" i="82"/>
  <c r="P337" i="82" s="1"/>
  <c r="A337" i="82" s="1"/>
  <c r="O336" i="82"/>
  <c r="P336" i="82" s="1"/>
  <c r="A336" i="82" s="1"/>
  <c r="O335" i="82"/>
  <c r="P335" i="82" s="1"/>
  <c r="A335" i="82" s="1"/>
  <c r="O334" i="82"/>
  <c r="P334" i="82" s="1"/>
  <c r="A334" i="82" s="1"/>
  <c r="O333" i="82"/>
  <c r="P333" i="82" s="1"/>
  <c r="A333" i="82" s="1"/>
  <c r="O332" i="82"/>
  <c r="P332" i="82" s="1"/>
  <c r="A332" i="82" s="1"/>
  <c r="O331" i="82"/>
  <c r="P331" i="82" s="1"/>
  <c r="A331" i="82" s="1"/>
  <c r="O330" i="82"/>
  <c r="P330" i="82" s="1"/>
  <c r="A330" i="82" s="1"/>
  <c r="O329" i="82"/>
  <c r="P329" i="82" s="1"/>
  <c r="A329" i="82" s="1"/>
  <c r="O328" i="82"/>
  <c r="P328" i="82" s="1"/>
  <c r="A328" i="82" s="1"/>
  <c r="O327" i="82"/>
  <c r="P327" i="82" s="1"/>
  <c r="A327" i="82" s="1"/>
  <c r="O326" i="82"/>
  <c r="P326" i="82" s="1"/>
  <c r="A326" i="82" s="1"/>
  <c r="O325" i="82"/>
  <c r="P325" i="82" s="1"/>
  <c r="A325" i="82" s="1"/>
  <c r="O324" i="82"/>
  <c r="P324" i="82" s="1"/>
  <c r="A324" i="82" s="1"/>
  <c r="O323" i="82"/>
  <c r="P323" i="82" s="1"/>
  <c r="A323" i="82" s="1"/>
  <c r="O322" i="82"/>
  <c r="P322" i="82" s="1"/>
  <c r="A322" i="82" s="1"/>
  <c r="O321" i="82"/>
  <c r="P321" i="82" s="1"/>
  <c r="A321" i="82" s="1"/>
  <c r="O320" i="82"/>
  <c r="P320" i="82" s="1"/>
  <c r="A320" i="82" s="1"/>
  <c r="O319" i="82"/>
  <c r="P319" i="82" s="1"/>
  <c r="A319" i="82" s="1"/>
  <c r="O318" i="82"/>
  <c r="P318" i="82" s="1"/>
  <c r="A318" i="82" s="1"/>
  <c r="O317" i="82"/>
  <c r="P317" i="82" s="1"/>
  <c r="A317" i="82" s="1"/>
  <c r="O316" i="82"/>
  <c r="P316" i="82" s="1"/>
  <c r="A316" i="82" s="1"/>
  <c r="O315" i="82"/>
  <c r="P315" i="82" s="1"/>
  <c r="A315" i="82" s="1"/>
  <c r="O314" i="82"/>
  <c r="P314" i="82" s="1"/>
  <c r="A314" i="82" s="1"/>
  <c r="O313" i="82"/>
  <c r="P313" i="82" s="1"/>
  <c r="A313" i="82" s="1"/>
  <c r="O312" i="82"/>
  <c r="P312" i="82" s="1"/>
  <c r="A312" i="82" s="1"/>
  <c r="O311" i="82"/>
  <c r="P311" i="82" s="1"/>
  <c r="A311" i="82" s="1"/>
  <c r="O310" i="82"/>
  <c r="P310" i="82" s="1"/>
  <c r="A310" i="82" s="1"/>
  <c r="O309" i="82"/>
  <c r="P309" i="82" s="1"/>
  <c r="A309" i="82" s="1"/>
  <c r="O308" i="82"/>
  <c r="P308" i="82" s="1"/>
  <c r="A308" i="82" s="1"/>
  <c r="O307" i="82"/>
  <c r="P307" i="82" s="1"/>
  <c r="A307" i="82" s="1"/>
  <c r="O306" i="82"/>
  <c r="P306" i="82" s="1"/>
  <c r="A306" i="82" s="1"/>
  <c r="O305" i="82"/>
  <c r="P305" i="82" s="1"/>
  <c r="A305" i="82" s="1"/>
  <c r="O304" i="82"/>
  <c r="P304" i="82" s="1"/>
  <c r="A304" i="82" s="1"/>
  <c r="O303" i="82"/>
  <c r="P303" i="82" s="1"/>
  <c r="A303" i="82" s="1"/>
  <c r="O302" i="82"/>
  <c r="P302" i="82" s="1"/>
  <c r="A302" i="82" s="1"/>
  <c r="O301" i="82"/>
  <c r="P301" i="82" s="1"/>
  <c r="A301" i="82" s="1"/>
  <c r="O300" i="82"/>
  <c r="P300" i="82" s="1"/>
  <c r="A300" i="82" s="1"/>
  <c r="O299" i="82"/>
  <c r="P299" i="82" s="1"/>
  <c r="A299" i="82" s="1"/>
  <c r="O298" i="82"/>
  <c r="P298" i="82" s="1"/>
  <c r="A298" i="82" s="1"/>
  <c r="O297" i="82"/>
  <c r="P297" i="82" s="1"/>
  <c r="A297" i="82" s="1"/>
  <c r="O296" i="82"/>
  <c r="P296" i="82" s="1"/>
  <c r="A296" i="82" s="1"/>
  <c r="O295" i="82"/>
  <c r="P295" i="82" s="1"/>
  <c r="A295" i="82" s="1"/>
  <c r="O294" i="82"/>
  <c r="P294" i="82" s="1"/>
  <c r="A294" i="82" s="1"/>
  <c r="O293" i="82"/>
  <c r="P293" i="82" s="1"/>
  <c r="A293" i="82" s="1"/>
  <c r="O292" i="82"/>
  <c r="P292" i="82" s="1"/>
  <c r="A292" i="82" s="1"/>
  <c r="O291" i="82"/>
  <c r="P291" i="82" s="1"/>
  <c r="A291" i="82" s="1"/>
  <c r="O290" i="82"/>
  <c r="P290" i="82" s="1"/>
  <c r="A290" i="82" s="1"/>
  <c r="O289" i="82"/>
  <c r="P289" i="82" s="1"/>
  <c r="A289" i="82" s="1"/>
  <c r="O288" i="82"/>
  <c r="P288" i="82" s="1"/>
  <c r="A288" i="82" s="1"/>
  <c r="O287" i="82"/>
  <c r="P287" i="82" s="1"/>
  <c r="A287" i="82" s="1"/>
  <c r="O286" i="82"/>
  <c r="P286" i="82" s="1"/>
  <c r="A286" i="82" s="1"/>
  <c r="O285" i="82"/>
  <c r="P285" i="82" s="1"/>
  <c r="A285" i="82" s="1"/>
  <c r="O284" i="82"/>
  <c r="P284" i="82" s="1"/>
  <c r="A284" i="82" s="1"/>
  <c r="O283" i="82"/>
  <c r="P283" i="82" s="1"/>
  <c r="A283" i="82" s="1"/>
  <c r="O282" i="82"/>
  <c r="P282" i="82" s="1"/>
  <c r="A282" i="82" s="1"/>
  <c r="O281" i="82"/>
  <c r="P281" i="82" s="1"/>
  <c r="A281" i="82" s="1"/>
  <c r="O280" i="82"/>
  <c r="P280" i="82" s="1"/>
  <c r="A280" i="82" s="1"/>
  <c r="O279" i="82"/>
  <c r="P279" i="82" s="1"/>
  <c r="A279" i="82" s="1"/>
  <c r="O278" i="82"/>
  <c r="P278" i="82" s="1"/>
  <c r="A278" i="82" s="1"/>
  <c r="O277" i="82"/>
  <c r="P277" i="82" s="1"/>
  <c r="A277" i="82" s="1"/>
  <c r="O276" i="82"/>
  <c r="P276" i="82" s="1"/>
  <c r="A276" i="82" s="1"/>
  <c r="O275" i="82"/>
  <c r="P275" i="82" s="1"/>
  <c r="A275" i="82" s="1"/>
  <c r="O274" i="82"/>
  <c r="P274" i="82" s="1"/>
  <c r="A274" i="82" s="1"/>
  <c r="O273" i="82"/>
  <c r="P273" i="82" s="1"/>
  <c r="A273" i="82" s="1"/>
  <c r="O272" i="82"/>
  <c r="P272" i="82" s="1"/>
  <c r="A272" i="82" s="1"/>
  <c r="O271" i="82"/>
  <c r="P271" i="82" s="1"/>
  <c r="A271" i="82" s="1"/>
  <c r="O270" i="82"/>
  <c r="P270" i="82" s="1"/>
  <c r="A270" i="82" s="1"/>
  <c r="O269" i="82"/>
  <c r="P269" i="82" s="1"/>
  <c r="A269" i="82" s="1"/>
  <c r="O268" i="82"/>
  <c r="P268" i="82" s="1"/>
  <c r="A268" i="82" s="1"/>
  <c r="O267" i="82"/>
  <c r="P267" i="82" s="1"/>
  <c r="A267" i="82" s="1"/>
  <c r="O266" i="82"/>
  <c r="P266" i="82" s="1"/>
  <c r="A266" i="82" s="1"/>
  <c r="O265" i="82"/>
  <c r="P265" i="82" s="1"/>
  <c r="A265" i="82" s="1"/>
  <c r="O264" i="82"/>
  <c r="P264" i="82" s="1"/>
  <c r="A264" i="82" s="1"/>
  <c r="O263" i="82"/>
  <c r="P263" i="82" s="1"/>
  <c r="A263" i="82" s="1"/>
  <c r="O262" i="82"/>
  <c r="P262" i="82" s="1"/>
  <c r="A262" i="82" s="1"/>
  <c r="O261" i="82"/>
  <c r="P261" i="82" s="1"/>
  <c r="A261" i="82" s="1"/>
  <c r="O260" i="82"/>
  <c r="P260" i="82" s="1"/>
  <c r="A260" i="82" s="1"/>
  <c r="O259" i="82"/>
  <c r="P259" i="82" s="1"/>
  <c r="A259" i="82" s="1"/>
  <c r="O258" i="82"/>
  <c r="P258" i="82" s="1"/>
  <c r="A258" i="82" s="1"/>
  <c r="O257" i="82"/>
  <c r="P257" i="82" s="1"/>
  <c r="A257" i="82" s="1"/>
  <c r="O256" i="82"/>
  <c r="P256" i="82" s="1"/>
  <c r="A256" i="82" s="1"/>
  <c r="O255" i="82"/>
  <c r="P255" i="82" s="1"/>
  <c r="A255" i="82" s="1"/>
  <c r="O254" i="82"/>
  <c r="P254" i="82" s="1"/>
  <c r="A254" i="82" s="1"/>
  <c r="O253" i="82"/>
  <c r="P253" i="82" s="1"/>
  <c r="A253" i="82" s="1"/>
  <c r="O252" i="82"/>
  <c r="P252" i="82" s="1"/>
  <c r="A252" i="82" s="1"/>
  <c r="O251" i="82"/>
  <c r="P251" i="82" s="1"/>
  <c r="A251" i="82" s="1"/>
  <c r="O250" i="82"/>
  <c r="P250" i="82" s="1"/>
  <c r="A250" i="82" s="1"/>
  <c r="O249" i="82"/>
  <c r="P249" i="82" s="1"/>
  <c r="A249" i="82" s="1"/>
  <c r="O248" i="82"/>
  <c r="P248" i="82" s="1"/>
  <c r="A248" i="82" s="1"/>
  <c r="O247" i="82"/>
  <c r="P247" i="82" s="1"/>
  <c r="A247" i="82" s="1"/>
  <c r="O246" i="82"/>
  <c r="P246" i="82" s="1"/>
  <c r="A246" i="82" s="1"/>
  <c r="O245" i="82"/>
  <c r="P245" i="82" s="1"/>
  <c r="A245" i="82" s="1"/>
  <c r="O244" i="82"/>
  <c r="P244" i="82" s="1"/>
  <c r="A244" i="82" s="1"/>
  <c r="O243" i="82"/>
  <c r="P243" i="82" s="1"/>
  <c r="A243" i="82" s="1"/>
  <c r="O242" i="82"/>
  <c r="P242" i="82" s="1"/>
  <c r="A242" i="82" s="1"/>
  <c r="O241" i="82"/>
  <c r="P241" i="82" s="1"/>
  <c r="A241" i="82" s="1"/>
  <c r="O240" i="82"/>
  <c r="P240" i="82" s="1"/>
  <c r="A240" i="82" s="1"/>
  <c r="O239" i="82"/>
  <c r="P239" i="82" s="1"/>
  <c r="A239" i="82" s="1"/>
  <c r="O238" i="82"/>
  <c r="P238" i="82" s="1"/>
  <c r="A238" i="82" s="1"/>
  <c r="O237" i="82"/>
  <c r="P237" i="82" s="1"/>
  <c r="A237" i="82" s="1"/>
  <c r="O236" i="82"/>
  <c r="P236" i="82" s="1"/>
  <c r="A236" i="82" s="1"/>
  <c r="O235" i="82"/>
  <c r="P235" i="82" s="1"/>
  <c r="A235" i="82" s="1"/>
  <c r="O234" i="82"/>
  <c r="P234" i="82" s="1"/>
  <c r="A234" i="82" s="1"/>
  <c r="O233" i="82"/>
  <c r="P233" i="82" s="1"/>
  <c r="A233" i="82" s="1"/>
  <c r="O232" i="82"/>
  <c r="P232" i="82" s="1"/>
  <c r="A232" i="82" s="1"/>
  <c r="O231" i="82"/>
  <c r="P231" i="82" s="1"/>
  <c r="A231" i="82" s="1"/>
  <c r="O230" i="82"/>
  <c r="P230" i="82" s="1"/>
  <c r="A230" i="82" s="1"/>
  <c r="O229" i="82"/>
  <c r="P229" i="82" s="1"/>
  <c r="A229" i="82" s="1"/>
  <c r="O228" i="82"/>
  <c r="P228" i="82" s="1"/>
  <c r="A228" i="82" s="1"/>
  <c r="O227" i="82"/>
  <c r="P227" i="82" s="1"/>
  <c r="A227" i="82" s="1"/>
  <c r="O226" i="82"/>
  <c r="P226" i="82" s="1"/>
  <c r="A226" i="82" s="1"/>
  <c r="O225" i="82"/>
  <c r="P225" i="82" s="1"/>
  <c r="A225" i="82" s="1"/>
  <c r="O224" i="82"/>
  <c r="P224" i="82" s="1"/>
  <c r="A224" i="82" s="1"/>
  <c r="O223" i="82"/>
  <c r="P223" i="82" s="1"/>
  <c r="A223" i="82" s="1"/>
  <c r="O222" i="82"/>
  <c r="P222" i="82" s="1"/>
  <c r="A222" i="82" s="1"/>
  <c r="O221" i="82"/>
  <c r="P221" i="82" s="1"/>
  <c r="A221" i="82" s="1"/>
  <c r="O220" i="82"/>
  <c r="P220" i="82" s="1"/>
  <c r="A220" i="82" s="1"/>
  <c r="O219" i="82"/>
  <c r="P219" i="82" s="1"/>
  <c r="A219" i="82" s="1"/>
  <c r="O218" i="82"/>
  <c r="P218" i="82" s="1"/>
  <c r="A218" i="82" s="1"/>
  <c r="O217" i="82"/>
  <c r="P217" i="82" s="1"/>
  <c r="A217" i="82" s="1"/>
  <c r="O216" i="82"/>
  <c r="P216" i="82" s="1"/>
  <c r="A216" i="82" s="1"/>
  <c r="O215" i="82"/>
  <c r="P215" i="82" s="1"/>
  <c r="A215" i="82" s="1"/>
  <c r="O214" i="82"/>
  <c r="P214" i="82" s="1"/>
  <c r="A214" i="82" s="1"/>
  <c r="O213" i="82"/>
  <c r="P213" i="82" s="1"/>
  <c r="A213" i="82" s="1"/>
  <c r="O212" i="82"/>
  <c r="P212" i="82" s="1"/>
  <c r="A212" i="82" s="1"/>
  <c r="O211" i="82"/>
  <c r="P211" i="82" s="1"/>
  <c r="A211" i="82" s="1"/>
  <c r="O210" i="82"/>
  <c r="P210" i="82" s="1"/>
  <c r="A210" i="82" s="1"/>
  <c r="O209" i="82"/>
  <c r="P209" i="82" s="1"/>
  <c r="A209" i="82" s="1"/>
  <c r="O208" i="82"/>
  <c r="P208" i="82" s="1"/>
  <c r="A208" i="82" s="1"/>
  <c r="O207" i="82"/>
  <c r="P207" i="82" s="1"/>
  <c r="A207" i="82" s="1"/>
  <c r="O206" i="82"/>
  <c r="P206" i="82" s="1"/>
  <c r="A206" i="82" s="1"/>
  <c r="O205" i="82"/>
  <c r="P205" i="82" s="1"/>
  <c r="A205" i="82" s="1"/>
  <c r="O204" i="82"/>
  <c r="P204" i="82" s="1"/>
  <c r="A204" i="82" s="1"/>
  <c r="O203" i="82"/>
  <c r="P203" i="82" s="1"/>
  <c r="A203" i="82" s="1"/>
  <c r="O202" i="82"/>
  <c r="P202" i="82" s="1"/>
  <c r="A202" i="82" s="1"/>
  <c r="O201" i="82"/>
  <c r="P201" i="82" s="1"/>
  <c r="A201" i="82" s="1"/>
  <c r="O200" i="82"/>
  <c r="P200" i="82" s="1"/>
  <c r="A200" i="82" s="1"/>
  <c r="O199" i="82"/>
  <c r="P199" i="82" s="1"/>
  <c r="A199" i="82" s="1"/>
  <c r="O198" i="82"/>
  <c r="P198" i="82" s="1"/>
  <c r="A198" i="82" s="1"/>
  <c r="O197" i="82"/>
  <c r="P197" i="82" s="1"/>
  <c r="A197" i="82" s="1"/>
  <c r="O196" i="82"/>
  <c r="P196" i="82" s="1"/>
  <c r="A196" i="82" s="1"/>
  <c r="O195" i="82"/>
  <c r="P195" i="82" s="1"/>
  <c r="A195" i="82" s="1"/>
  <c r="O194" i="82"/>
  <c r="P194" i="82" s="1"/>
  <c r="A194" i="82" s="1"/>
  <c r="O193" i="82"/>
  <c r="P193" i="82" s="1"/>
  <c r="A193" i="82" s="1"/>
  <c r="O192" i="82"/>
  <c r="P192" i="82" s="1"/>
  <c r="A192" i="82" s="1"/>
  <c r="O191" i="82"/>
  <c r="P191" i="82" s="1"/>
  <c r="A191" i="82" s="1"/>
  <c r="O190" i="82"/>
  <c r="P190" i="82" s="1"/>
  <c r="A190" i="82" s="1"/>
  <c r="O189" i="82"/>
  <c r="P189" i="82" s="1"/>
  <c r="A189" i="82" s="1"/>
  <c r="O188" i="82"/>
  <c r="P188" i="82" s="1"/>
  <c r="A188" i="82" s="1"/>
  <c r="O187" i="82"/>
  <c r="P187" i="82" s="1"/>
  <c r="A187" i="82" s="1"/>
  <c r="O186" i="82"/>
  <c r="P186" i="82" s="1"/>
  <c r="A186" i="82" s="1"/>
  <c r="O185" i="82"/>
  <c r="P185" i="82" s="1"/>
  <c r="A185" i="82" s="1"/>
  <c r="O184" i="82"/>
  <c r="P184" i="82" s="1"/>
  <c r="A184" i="82" s="1"/>
  <c r="O183" i="82"/>
  <c r="P183" i="82" s="1"/>
  <c r="A183" i="82" s="1"/>
  <c r="O182" i="82"/>
  <c r="P182" i="82" s="1"/>
  <c r="A182" i="82" s="1"/>
  <c r="O181" i="82"/>
  <c r="P181" i="82" s="1"/>
  <c r="A181" i="82" s="1"/>
  <c r="O180" i="82"/>
  <c r="P180" i="82" s="1"/>
  <c r="A180" i="82" s="1"/>
  <c r="O179" i="82"/>
  <c r="P179" i="82" s="1"/>
  <c r="A179" i="82" s="1"/>
  <c r="O178" i="82"/>
  <c r="P178" i="82" s="1"/>
  <c r="A178" i="82" s="1"/>
  <c r="O177" i="82"/>
  <c r="P177" i="82" s="1"/>
  <c r="A177" i="82" s="1"/>
  <c r="O176" i="82"/>
  <c r="P176" i="82" s="1"/>
  <c r="A176" i="82" s="1"/>
  <c r="O175" i="82"/>
  <c r="P175" i="82" s="1"/>
  <c r="A175" i="82" s="1"/>
  <c r="O174" i="82"/>
  <c r="P174" i="82" s="1"/>
  <c r="A174" i="82" s="1"/>
  <c r="O173" i="82"/>
  <c r="P173" i="82" s="1"/>
  <c r="A173" i="82" s="1"/>
  <c r="O172" i="82"/>
  <c r="P172" i="82" s="1"/>
  <c r="A172" i="82" s="1"/>
  <c r="O171" i="82"/>
  <c r="P171" i="82" s="1"/>
  <c r="A171" i="82" s="1"/>
  <c r="O170" i="82"/>
  <c r="P170" i="82" s="1"/>
  <c r="A170" i="82" s="1"/>
  <c r="O169" i="82"/>
  <c r="P169" i="82" s="1"/>
  <c r="A169" i="82" s="1"/>
  <c r="O168" i="82"/>
  <c r="P168" i="82" s="1"/>
  <c r="A168" i="82" s="1"/>
  <c r="O167" i="82"/>
  <c r="P167" i="82" s="1"/>
  <c r="A167" i="82" s="1"/>
  <c r="O166" i="82"/>
  <c r="P166" i="82" s="1"/>
  <c r="A166" i="82" s="1"/>
  <c r="O165" i="82"/>
  <c r="P165" i="82" s="1"/>
  <c r="A165" i="82" s="1"/>
  <c r="O164" i="82"/>
  <c r="P164" i="82" s="1"/>
  <c r="A164" i="82" s="1"/>
  <c r="O163" i="82"/>
  <c r="P163" i="82" s="1"/>
  <c r="A163" i="82" s="1"/>
  <c r="O162" i="82"/>
  <c r="P162" i="82" s="1"/>
  <c r="A162" i="82" s="1"/>
  <c r="O161" i="82"/>
  <c r="P161" i="82" s="1"/>
  <c r="A161" i="82" s="1"/>
  <c r="O160" i="82"/>
  <c r="P160" i="82" s="1"/>
  <c r="A160" i="82" s="1"/>
  <c r="O159" i="82"/>
  <c r="P159" i="82" s="1"/>
  <c r="A159" i="82" s="1"/>
  <c r="O158" i="82"/>
  <c r="P158" i="82" s="1"/>
  <c r="A158" i="82" s="1"/>
  <c r="O157" i="82"/>
  <c r="P157" i="82" s="1"/>
  <c r="A157" i="82" s="1"/>
  <c r="O156" i="82"/>
  <c r="P156" i="82" s="1"/>
  <c r="A156" i="82" s="1"/>
  <c r="O155" i="82"/>
  <c r="P155" i="82" s="1"/>
  <c r="A155" i="82" s="1"/>
  <c r="O154" i="82"/>
  <c r="P154" i="82" s="1"/>
  <c r="A154" i="82" s="1"/>
  <c r="O153" i="82"/>
  <c r="P153" i="82" s="1"/>
  <c r="A153" i="82" s="1"/>
  <c r="O152" i="82"/>
  <c r="P152" i="82" s="1"/>
  <c r="A152" i="82" s="1"/>
  <c r="O151" i="82"/>
  <c r="P151" i="82" s="1"/>
  <c r="A151" i="82" s="1"/>
  <c r="O150" i="82"/>
  <c r="P150" i="82" s="1"/>
  <c r="A150" i="82" s="1"/>
  <c r="O149" i="82"/>
  <c r="P149" i="82" s="1"/>
  <c r="A149" i="82" s="1"/>
  <c r="O148" i="82"/>
  <c r="P148" i="82" s="1"/>
  <c r="A148" i="82" s="1"/>
  <c r="O147" i="82"/>
  <c r="P147" i="82" s="1"/>
  <c r="A147" i="82" s="1"/>
  <c r="O146" i="82"/>
  <c r="P146" i="82" s="1"/>
  <c r="A146" i="82" s="1"/>
  <c r="O145" i="82"/>
  <c r="P145" i="82" s="1"/>
  <c r="A145" i="82" s="1"/>
  <c r="O144" i="82"/>
  <c r="P144" i="82" s="1"/>
  <c r="A144" i="82" s="1"/>
  <c r="O143" i="82"/>
  <c r="P143" i="82" s="1"/>
  <c r="A143" i="82" s="1"/>
  <c r="O142" i="82"/>
  <c r="P142" i="82" s="1"/>
  <c r="A142" i="82" s="1"/>
  <c r="O141" i="82"/>
  <c r="P141" i="82" s="1"/>
  <c r="A141" i="82" s="1"/>
  <c r="O140" i="82"/>
  <c r="P140" i="82" s="1"/>
  <c r="A140" i="82" s="1"/>
  <c r="O139" i="82"/>
  <c r="P139" i="82" s="1"/>
  <c r="A139" i="82" s="1"/>
  <c r="O138" i="82"/>
  <c r="P138" i="82" s="1"/>
  <c r="A138" i="82" s="1"/>
  <c r="O137" i="82"/>
  <c r="P137" i="82" s="1"/>
  <c r="A137" i="82" s="1"/>
  <c r="O136" i="82"/>
  <c r="P136" i="82" s="1"/>
  <c r="A136" i="82" s="1"/>
  <c r="O135" i="82"/>
  <c r="P135" i="82" s="1"/>
  <c r="A135" i="82" s="1"/>
  <c r="O134" i="82"/>
  <c r="P134" i="82" s="1"/>
  <c r="A134" i="82" s="1"/>
  <c r="O133" i="82"/>
  <c r="P133" i="82" s="1"/>
  <c r="A133" i="82" s="1"/>
  <c r="O132" i="82"/>
  <c r="P132" i="82" s="1"/>
  <c r="A132" i="82" s="1"/>
  <c r="O131" i="82"/>
  <c r="P131" i="82" s="1"/>
  <c r="A131" i="82" s="1"/>
  <c r="O130" i="82"/>
  <c r="P130" i="82" s="1"/>
  <c r="A130" i="82" s="1"/>
  <c r="O129" i="82"/>
  <c r="P129" i="82" s="1"/>
  <c r="A129" i="82" s="1"/>
  <c r="O128" i="82"/>
  <c r="P128" i="82" s="1"/>
  <c r="A128" i="82" s="1"/>
  <c r="O127" i="82"/>
  <c r="P127" i="82" s="1"/>
  <c r="A127" i="82" s="1"/>
  <c r="O126" i="82"/>
  <c r="P126" i="82" s="1"/>
  <c r="A126" i="82" s="1"/>
  <c r="O125" i="82"/>
  <c r="P125" i="82" s="1"/>
  <c r="A125" i="82" s="1"/>
  <c r="O124" i="82"/>
  <c r="P124" i="82" s="1"/>
  <c r="A124" i="82" s="1"/>
  <c r="O123" i="82"/>
  <c r="P123" i="82" s="1"/>
  <c r="A123" i="82" s="1"/>
  <c r="O122" i="82"/>
  <c r="P122" i="82" s="1"/>
  <c r="A122" i="82" s="1"/>
  <c r="O121" i="82"/>
  <c r="P121" i="82" s="1"/>
  <c r="A121" i="82" s="1"/>
  <c r="O120" i="82"/>
  <c r="P120" i="82" s="1"/>
  <c r="A120" i="82" s="1"/>
  <c r="O119" i="82"/>
  <c r="P119" i="82" s="1"/>
  <c r="A119" i="82" s="1"/>
  <c r="O118" i="82"/>
  <c r="P118" i="82" s="1"/>
  <c r="A118" i="82" s="1"/>
  <c r="O117" i="82"/>
  <c r="P117" i="82" s="1"/>
  <c r="A117" i="82" s="1"/>
  <c r="O116" i="82"/>
  <c r="P116" i="82" s="1"/>
  <c r="A116" i="82" s="1"/>
  <c r="O115" i="82"/>
  <c r="P115" i="82" s="1"/>
  <c r="A115" i="82" s="1"/>
  <c r="O114" i="82"/>
  <c r="P114" i="82" s="1"/>
  <c r="A114" i="82" s="1"/>
  <c r="O113" i="82"/>
  <c r="P113" i="82" s="1"/>
  <c r="A113" i="82" s="1"/>
  <c r="O112" i="82"/>
  <c r="P112" i="82" s="1"/>
  <c r="A112" i="82" s="1"/>
  <c r="O111" i="82"/>
  <c r="P111" i="82" s="1"/>
  <c r="A111" i="82" s="1"/>
  <c r="O110" i="82"/>
  <c r="P110" i="82" s="1"/>
  <c r="A110" i="82" s="1"/>
  <c r="O109" i="82"/>
  <c r="P109" i="82" s="1"/>
  <c r="A109" i="82" s="1"/>
  <c r="O108" i="82"/>
  <c r="P108" i="82" s="1"/>
  <c r="A108" i="82" s="1"/>
  <c r="O107" i="82"/>
  <c r="P107" i="82" s="1"/>
  <c r="A107" i="82" s="1"/>
  <c r="O106" i="82"/>
  <c r="P106" i="82" s="1"/>
  <c r="A106" i="82" s="1"/>
  <c r="O105" i="82"/>
  <c r="P105" i="82" s="1"/>
  <c r="A105" i="82" s="1"/>
  <c r="O104" i="82"/>
  <c r="P104" i="82" s="1"/>
  <c r="A104" i="82" s="1"/>
  <c r="O103" i="82"/>
  <c r="P103" i="82" s="1"/>
  <c r="A103" i="82" s="1"/>
  <c r="O102" i="82"/>
  <c r="P102" i="82" s="1"/>
  <c r="A102" i="82" s="1"/>
  <c r="O101" i="82"/>
  <c r="P101" i="82" s="1"/>
  <c r="A101" i="82" s="1"/>
  <c r="O100" i="82"/>
  <c r="P100" i="82" s="1"/>
  <c r="A100" i="82" s="1"/>
  <c r="O99" i="82"/>
  <c r="P99" i="82" s="1"/>
  <c r="A99" i="82" s="1"/>
  <c r="O98" i="82"/>
  <c r="P98" i="82" s="1"/>
  <c r="A98" i="82" s="1"/>
  <c r="O97" i="82"/>
  <c r="P97" i="82" s="1"/>
  <c r="A97" i="82" s="1"/>
  <c r="O96" i="82"/>
  <c r="P96" i="82" s="1"/>
  <c r="A96" i="82" s="1"/>
  <c r="O95" i="82"/>
  <c r="P95" i="82" s="1"/>
  <c r="A95" i="82" s="1"/>
  <c r="O94" i="82"/>
  <c r="P94" i="82" s="1"/>
  <c r="A94" i="82" s="1"/>
  <c r="O93" i="82"/>
  <c r="P93" i="82" s="1"/>
  <c r="A93" i="82" s="1"/>
  <c r="O92" i="82"/>
  <c r="P92" i="82" s="1"/>
  <c r="A92" i="82" s="1"/>
  <c r="O91" i="82"/>
  <c r="P91" i="82" s="1"/>
  <c r="A91" i="82" s="1"/>
  <c r="O90" i="82"/>
  <c r="P90" i="82" s="1"/>
  <c r="A90" i="82" s="1"/>
  <c r="O89" i="82"/>
  <c r="P89" i="82" s="1"/>
  <c r="A89" i="82" s="1"/>
  <c r="O88" i="82"/>
  <c r="P88" i="82" s="1"/>
  <c r="A88" i="82" s="1"/>
  <c r="O87" i="82"/>
  <c r="P87" i="82" s="1"/>
  <c r="A87" i="82" s="1"/>
  <c r="O86" i="82"/>
  <c r="P86" i="82" s="1"/>
  <c r="A86" i="82" s="1"/>
  <c r="O85" i="82"/>
  <c r="P85" i="82" s="1"/>
  <c r="A85" i="82" s="1"/>
  <c r="O84" i="82"/>
  <c r="P84" i="82" s="1"/>
  <c r="A84" i="82" s="1"/>
  <c r="O83" i="82"/>
  <c r="P83" i="82" s="1"/>
  <c r="A83" i="82" s="1"/>
  <c r="O82" i="82"/>
  <c r="P82" i="82" s="1"/>
  <c r="A82" i="82" s="1"/>
  <c r="O81" i="82"/>
  <c r="P81" i="82" s="1"/>
  <c r="A81" i="82" s="1"/>
  <c r="O80" i="82"/>
  <c r="P80" i="82" s="1"/>
  <c r="A80" i="82" s="1"/>
  <c r="O79" i="82"/>
  <c r="P79" i="82" s="1"/>
  <c r="A79" i="82" s="1"/>
  <c r="O78" i="82"/>
  <c r="P78" i="82" s="1"/>
  <c r="A78" i="82" s="1"/>
  <c r="O77" i="82"/>
  <c r="P77" i="82" s="1"/>
  <c r="A77" i="82" s="1"/>
  <c r="O76" i="82"/>
  <c r="P76" i="82" s="1"/>
  <c r="A76" i="82" s="1"/>
  <c r="O75" i="82"/>
  <c r="P75" i="82" s="1"/>
  <c r="A75" i="82" s="1"/>
  <c r="O74" i="82"/>
  <c r="P74" i="82" s="1"/>
  <c r="A74" i="82" s="1"/>
  <c r="O73" i="82"/>
  <c r="P73" i="82" s="1"/>
  <c r="A73" i="82" s="1"/>
  <c r="O72" i="82"/>
  <c r="P72" i="82" s="1"/>
  <c r="A72" i="82" s="1"/>
  <c r="O71" i="82"/>
  <c r="P71" i="82" s="1"/>
  <c r="A71" i="82" s="1"/>
  <c r="O70" i="82"/>
  <c r="P70" i="82" s="1"/>
  <c r="A70" i="82" s="1"/>
  <c r="O69" i="82"/>
  <c r="P69" i="82" s="1"/>
  <c r="A69" i="82" s="1"/>
  <c r="O68" i="82"/>
  <c r="P68" i="82" s="1"/>
  <c r="A68" i="82" s="1"/>
  <c r="O67" i="82"/>
  <c r="P67" i="82" s="1"/>
  <c r="A67" i="82" s="1"/>
  <c r="O66" i="82"/>
  <c r="P66" i="82" s="1"/>
  <c r="A66" i="82" s="1"/>
  <c r="O65" i="82"/>
  <c r="P65" i="82" s="1"/>
  <c r="A65" i="82" s="1"/>
  <c r="O64" i="82"/>
  <c r="P64" i="82" s="1"/>
  <c r="A64" i="82" s="1"/>
  <c r="O63" i="82"/>
  <c r="P63" i="82" s="1"/>
  <c r="A63" i="82" s="1"/>
  <c r="O62" i="82"/>
  <c r="P62" i="82" s="1"/>
  <c r="A62" i="82" s="1"/>
  <c r="O61" i="82"/>
  <c r="P61" i="82" s="1"/>
  <c r="A61" i="82" s="1"/>
  <c r="O60" i="82"/>
  <c r="P60" i="82" s="1"/>
  <c r="A60" i="82" s="1"/>
  <c r="O59" i="82"/>
  <c r="P59" i="82" s="1"/>
  <c r="A59" i="82" s="1"/>
  <c r="O58" i="82"/>
  <c r="P58" i="82" s="1"/>
  <c r="A58" i="82" s="1"/>
  <c r="O57" i="82"/>
  <c r="P57" i="82" s="1"/>
  <c r="A57" i="82" s="1"/>
  <c r="O56" i="82"/>
  <c r="P56" i="82" s="1"/>
  <c r="A56" i="82" s="1"/>
  <c r="O55" i="82"/>
  <c r="P55" i="82" s="1"/>
  <c r="A55" i="82" s="1"/>
  <c r="O54" i="82"/>
  <c r="P54" i="82" s="1"/>
  <c r="A54" i="82" s="1"/>
  <c r="O53" i="82"/>
  <c r="P53" i="82" s="1"/>
  <c r="A53" i="82" s="1"/>
  <c r="O52" i="82"/>
  <c r="P52" i="82" s="1"/>
  <c r="A52" i="82" s="1"/>
  <c r="O51" i="82"/>
  <c r="P51" i="82" s="1"/>
  <c r="A51" i="82" s="1"/>
  <c r="O50" i="82"/>
  <c r="P50" i="82" s="1"/>
  <c r="A50" i="82" s="1"/>
  <c r="O49" i="82"/>
  <c r="P49" i="82" s="1"/>
  <c r="A49" i="82" s="1"/>
  <c r="O48" i="82"/>
  <c r="P48" i="82" s="1"/>
  <c r="A48" i="82" s="1"/>
  <c r="O47" i="82"/>
  <c r="P47" i="82" s="1"/>
  <c r="A47" i="82" s="1"/>
  <c r="O46" i="82"/>
  <c r="P46" i="82" s="1"/>
  <c r="A46" i="82" s="1"/>
  <c r="O45" i="82"/>
  <c r="P45" i="82" s="1"/>
  <c r="A45" i="82" s="1"/>
  <c r="O44" i="82"/>
  <c r="P44" i="82" s="1"/>
  <c r="A44" i="82" s="1"/>
  <c r="O43" i="82"/>
  <c r="P43" i="82" s="1"/>
  <c r="A43" i="82" s="1"/>
  <c r="O42" i="82"/>
  <c r="P42" i="82" s="1"/>
  <c r="A42" i="82" s="1"/>
  <c r="O41" i="82"/>
  <c r="P41" i="82" s="1"/>
  <c r="A41" i="82" s="1"/>
  <c r="O40" i="82"/>
  <c r="P40" i="82" s="1"/>
  <c r="A40" i="82" s="1"/>
  <c r="O39" i="82"/>
  <c r="P39" i="82" s="1"/>
  <c r="A39" i="82" s="1"/>
  <c r="O38" i="82"/>
  <c r="P38" i="82" s="1"/>
  <c r="A38" i="82" s="1"/>
  <c r="O37" i="82"/>
  <c r="P37" i="82" s="1"/>
  <c r="A37" i="82" s="1"/>
  <c r="O36" i="82"/>
  <c r="P36" i="82" s="1"/>
  <c r="A36" i="82" s="1"/>
  <c r="O35" i="82"/>
  <c r="P35" i="82" s="1"/>
  <c r="A35" i="82" s="1"/>
  <c r="O34" i="82"/>
  <c r="P34" i="82" s="1"/>
  <c r="A34" i="82" s="1"/>
  <c r="O33" i="82"/>
  <c r="P33" i="82" s="1"/>
  <c r="A33" i="82" s="1"/>
  <c r="O32" i="82"/>
  <c r="P32" i="82" s="1"/>
  <c r="A32" i="82" s="1"/>
  <c r="O31" i="82"/>
  <c r="P31" i="82" s="1"/>
  <c r="A31" i="82" s="1"/>
  <c r="O30" i="82"/>
  <c r="P30" i="82" s="1"/>
  <c r="A30" i="82" s="1"/>
  <c r="O29" i="82"/>
  <c r="P29" i="82" s="1"/>
  <c r="A29" i="82" s="1"/>
  <c r="O28" i="82"/>
  <c r="P28" i="82" s="1"/>
  <c r="A28" i="82" s="1"/>
  <c r="O27" i="82"/>
  <c r="P27" i="82" s="1"/>
  <c r="A27" i="82" s="1"/>
  <c r="O26" i="82"/>
  <c r="P26" i="82" s="1"/>
  <c r="A26" i="82" s="1"/>
  <c r="O25" i="82"/>
  <c r="P25" i="82" s="1"/>
  <c r="A25" i="82" s="1"/>
  <c r="O24" i="82"/>
  <c r="P24" i="82" s="1"/>
  <c r="A24" i="82" s="1"/>
  <c r="O23" i="82"/>
  <c r="P23" i="82" s="1"/>
  <c r="A23" i="82" s="1"/>
  <c r="O22" i="82"/>
  <c r="P22" i="82" s="1"/>
  <c r="A22" i="82" s="1"/>
  <c r="O21" i="82"/>
  <c r="P21" i="82" s="1"/>
  <c r="A21" i="82" s="1"/>
  <c r="O20" i="82"/>
  <c r="P20" i="82" s="1"/>
  <c r="A20" i="82" s="1"/>
  <c r="O19" i="82"/>
  <c r="P19" i="82" s="1"/>
  <c r="A19" i="82" s="1"/>
  <c r="O18" i="82"/>
  <c r="P18" i="82" s="1"/>
  <c r="A18" i="82" s="1"/>
  <c r="O17" i="82"/>
  <c r="P17" i="82" s="1"/>
  <c r="A17" i="82" s="1"/>
  <c r="O16" i="82"/>
  <c r="P16" i="82" s="1"/>
  <c r="A16" i="82" s="1"/>
  <c r="O15" i="82"/>
  <c r="P15" i="82" s="1"/>
  <c r="A15" i="82" s="1"/>
  <c r="O14" i="82"/>
  <c r="P14" i="82" s="1"/>
  <c r="A14" i="82" s="1"/>
  <c r="O13" i="82"/>
  <c r="P13" i="82" s="1"/>
  <c r="A13" i="82" s="1"/>
  <c r="O12" i="82"/>
  <c r="P12" i="82" s="1"/>
  <c r="A12" i="82" s="1"/>
  <c r="O11" i="82"/>
  <c r="P11" i="82" s="1"/>
  <c r="A11" i="82" s="1"/>
  <c r="O10" i="82"/>
  <c r="P10" i="82" s="1"/>
  <c r="A10" i="82" s="1"/>
  <c r="O9" i="82"/>
  <c r="P9" i="82" s="1"/>
  <c r="A9" i="82" s="1"/>
  <c r="O1000" i="83"/>
  <c r="P1000" i="83" s="1"/>
  <c r="A1000" i="83" s="1"/>
  <c r="O999" i="83"/>
  <c r="P999" i="83" s="1"/>
  <c r="A999" i="83" s="1"/>
  <c r="O998" i="83"/>
  <c r="P998" i="83" s="1"/>
  <c r="A998" i="83" s="1"/>
  <c r="O997" i="83"/>
  <c r="P997" i="83" s="1"/>
  <c r="A997" i="83" s="1"/>
  <c r="O996" i="83"/>
  <c r="P996" i="83" s="1"/>
  <c r="A996" i="83" s="1"/>
  <c r="O995" i="83"/>
  <c r="P995" i="83" s="1"/>
  <c r="A995" i="83" s="1"/>
  <c r="O994" i="83"/>
  <c r="P994" i="83" s="1"/>
  <c r="A994" i="83" s="1"/>
  <c r="O993" i="83"/>
  <c r="P993" i="83" s="1"/>
  <c r="A993" i="83" s="1"/>
  <c r="O992" i="83"/>
  <c r="P992" i="83" s="1"/>
  <c r="A992" i="83" s="1"/>
  <c r="O991" i="83"/>
  <c r="P991" i="83" s="1"/>
  <c r="A991" i="83" s="1"/>
  <c r="O990" i="83"/>
  <c r="P990" i="83" s="1"/>
  <c r="A990" i="83" s="1"/>
  <c r="O989" i="83"/>
  <c r="P989" i="83" s="1"/>
  <c r="A989" i="83" s="1"/>
  <c r="O988" i="83"/>
  <c r="P988" i="83" s="1"/>
  <c r="A988" i="83" s="1"/>
  <c r="O987" i="83"/>
  <c r="P987" i="83" s="1"/>
  <c r="A987" i="83" s="1"/>
  <c r="O986" i="83"/>
  <c r="P986" i="83" s="1"/>
  <c r="A986" i="83" s="1"/>
  <c r="O985" i="83"/>
  <c r="P985" i="83" s="1"/>
  <c r="A985" i="83" s="1"/>
  <c r="O984" i="83"/>
  <c r="P984" i="83" s="1"/>
  <c r="A984" i="83" s="1"/>
  <c r="O983" i="83"/>
  <c r="P983" i="83" s="1"/>
  <c r="A983" i="83" s="1"/>
  <c r="O982" i="83"/>
  <c r="P982" i="83" s="1"/>
  <c r="A982" i="83" s="1"/>
  <c r="O981" i="83"/>
  <c r="P981" i="83" s="1"/>
  <c r="A981" i="83" s="1"/>
  <c r="O980" i="83"/>
  <c r="P980" i="83" s="1"/>
  <c r="A980" i="83" s="1"/>
  <c r="O979" i="83"/>
  <c r="P979" i="83" s="1"/>
  <c r="A979" i="83" s="1"/>
  <c r="O978" i="83"/>
  <c r="P978" i="83" s="1"/>
  <c r="A978" i="83" s="1"/>
  <c r="O977" i="83"/>
  <c r="P977" i="83" s="1"/>
  <c r="A977" i="83" s="1"/>
  <c r="O976" i="83"/>
  <c r="P976" i="83" s="1"/>
  <c r="A976" i="83" s="1"/>
  <c r="O975" i="83"/>
  <c r="P975" i="83" s="1"/>
  <c r="A975" i="83" s="1"/>
  <c r="O974" i="83"/>
  <c r="P974" i="83" s="1"/>
  <c r="A974" i="83" s="1"/>
  <c r="O973" i="83"/>
  <c r="P973" i="83" s="1"/>
  <c r="A973" i="83" s="1"/>
  <c r="O972" i="83"/>
  <c r="P972" i="83" s="1"/>
  <c r="A972" i="83" s="1"/>
  <c r="O971" i="83"/>
  <c r="P971" i="83" s="1"/>
  <c r="A971" i="83" s="1"/>
  <c r="O970" i="83"/>
  <c r="P970" i="83" s="1"/>
  <c r="A970" i="83" s="1"/>
  <c r="O969" i="83"/>
  <c r="P969" i="83" s="1"/>
  <c r="A969" i="83" s="1"/>
  <c r="O968" i="83"/>
  <c r="P968" i="83" s="1"/>
  <c r="A968" i="83" s="1"/>
  <c r="O967" i="83"/>
  <c r="P967" i="83" s="1"/>
  <c r="A967" i="83" s="1"/>
  <c r="O966" i="83"/>
  <c r="P966" i="83" s="1"/>
  <c r="A966" i="83" s="1"/>
  <c r="O965" i="83"/>
  <c r="P965" i="83" s="1"/>
  <c r="A965" i="83" s="1"/>
  <c r="O964" i="83"/>
  <c r="P964" i="83" s="1"/>
  <c r="A964" i="83" s="1"/>
  <c r="O963" i="83"/>
  <c r="P963" i="83" s="1"/>
  <c r="A963" i="83" s="1"/>
  <c r="O962" i="83"/>
  <c r="P962" i="83" s="1"/>
  <c r="A962" i="83" s="1"/>
  <c r="O961" i="83"/>
  <c r="P961" i="83" s="1"/>
  <c r="A961" i="83" s="1"/>
  <c r="O960" i="83"/>
  <c r="P960" i="83" s="1"/>
  <c r="A960" i="83" s="1"/>
  <c r="O959" i="83"/>
  <c r="P959" i="83" s="1"/>
  <c r="A959" i="83" s="1"/>
  <c r="O958" i="83"/>
  <c r="P958" i="83" s="1"/>
  <c r="A958" i="83" s="1"/>
  <c r="O957" i="83"/>
  <c r="P957" i="83" s="1"/>
  <c r="A957" i="83" s="1"/>
  <c r="O956" i="83"/>
  <c r="P956" i="83" s="1"/>
  <c r="A956" i="83" s="1"/>
  <c r="O955" i="83"/>
  <c r="P955" i="83" s="1"/>
  <c r="A955" i="83" s="1"/>
  <c r="O954" i="83"/>
  <c r="P954" i="83" s="1"/>
  <c r="A954" i="83" s="1"/>
  <c r="O953" i="83"/>
  <c r="P953" i="83" s="1"/>
  <c r="A953" i="83" s="1"/>
  <c r="O952" i="83"/>
  <c r="P952" i="83" s="1"/>
  <c r="A952" i="83" s="1"/>
  <c r="O951" i="83"/>
  <c r="P951" i="83" s="1"/>
  <c r="A951" i="83" s="1"/>
  <c r="O950" i="83"/>
  <c r="P950" i="83" s="1"/>
  <c r="A950" i="83" s="1"/>
  <c r="O949" i="83"/>
  <c r="P949" i="83" s="1"/>
  <c r="A949" i="83" s="1"/>
  <c r="O948" i="83"/>
  <c r="P948" i="83" s="1"/>
  <c r="A948" i="83" s="1"/>
  <c r="O947" i="83"/>
  <c r="P947" i="83" s="1"/>
  <c r="A947" i="83" s="1"/>
  <c r="O946" i="83"/>
  <c r="P946" i="83" s="1"/>
  <c r="A946" i="83" s="1"/>
  <c r="O945" i="83"/>
  <c r="P945" i="83" s="1"/>
  <c r="A945" i="83" s="1"/>
  <c r="O944" i="83"/>
  <c r="P944" i="83" s="1"/>
  <c r="A944" i="83" s="1"/>
  <c r="O943" i="83"/>
  <c r="P943" i="83" s="1"/>
  <c r="A943" i="83" s="1"/>
  <c r="O942" i="83"/>
  <c r="P942" i="83" s="1"/>
  <c r="A942" i="83" s="1"/>
  <c r="O941" i="83"/>
  <c r="P941" i="83" s="1"/>
  <c r="A941" i="83" s="1"/>
  <c r="O940" i="83"/>
  <c r="P940" i="83" s="1"/>
  <c r="A940" i="83" s="1"/>
  <c r="O939" i="83"/>
  <c r="P939" i="83" s="1"/>
  <c r="A939" i="83" s="1"/>
  <c r="O938" i="83"/>
  <c r="P938" i="83" s="1"/>
  <c r="A938" i="83" s="1"/>
  <c r="O937" i="83"/>
  <c r="P937" i="83" s="1"/>
  <c r="A937" i="83" s="1"/>
  <c r="O936" i="83"/>
  <c r="P936" i="83" s="1"/>
  <c r="A936" i="83" s="1"/>
  <c r="O935" i="83"/>
  <c r="P935" i="83" s="1"/>
  <c r="A935" i="83" s="1"/>
  <c r="O934" i="83"/>
  <c r="P934" i="83" s="1"/>
  <c r="A934" i="83" s="1"/>
  <c r="O933" i="83"/>
  <c r="P933" i="83" s="1"/>
  <c r="A933" i="83" s="1"/>
  <c r="O932" i="83"/>
  <c r="P932" i="83" s="1"/>
  <c r="A932" i="83" s="1"/>
  <c r="O931" i="83"/>
  <c r="P931" i="83" s="1"/>
  <c r="A931" i="83" s="1"/>
  <c r="O930" i="83"/>
  <c r="P930" i="83" s="1"/>
  <c r="A930" i="83" s="1"/>
  <c r="O929" i="83"/>
  <c r="P929" i="83" s="1"/>
  <c r="A929" i="83" s="1"/>
  <c r="O928" i="83"/>
  <c r="P928" i="83" s="1"/>
  <c r="A928" i="83" s="1"/>
  <c r="O927" i="83"/>
  <c r="P927" i="83" s="1"/>
  <c r="A927" i="83" s="1"/>
  <c r="O926" i="83"/>
  <c r="P926" i="83" s="1"/>
  <c r="A926" i="83" s="1"/>
  <c r="O925" i="83"/>
  <c r="P925" i="83" s="1"/>
  <c r="A925" i="83" s="1"/>
  <c r="O924" i="83"/>
  <c r="P924" i="83" s="1"/>
  <c r="A924" i="83" s="1"/>
  <c r="O923" i="83"/>
  <c r="P923" i="83" s="1"/>
  <c r="A923" i="83" s="1"/>
  <c r="O922" i="83"/>
  <c r="P922" i="83" s="1"/>
  <c r="A922" i="83" s="1"/>
  <c r="O921" i="83"/>
  <c r="P921" i="83" s="1"/>
  <c r="A921" i="83" s="1"/>
  <c r="O920" i="83"/>
  <c r="P920" i="83" s="1"/>
  <c r="A920" i="83" s="1"/>
  <c r="O919" i="83"/>
  <c r="P919" i="83" s="1"/>
  <c r="A919" i="83" s="1"/>
  <c r="O918" i="83"/>
  <c r="P918" i="83" s="1"/>
  <c r="A918" i="83" s="1"/>
  <c r="O917" i="83"/>
  <c r="P917" i="83" s="1"/>
  <c r="A917" i="83" s="1"/>
  <c r="O916" i="83"/>
  <c r="P916" i="83" s="1"/>
  <c r="A916" i="83" s="1"/>
  <c r="O915" i="83"/>
  <c r="P915" i="83" s="1"/>
  <c r="A915" i="83" s="1"/>
  <c r="O914" i="83"/>
  <c r="P914" i="83" s="1"/>
  <c r="A914" i="83" s="1"/>
  <c r="O913" i="83"/>
  <c r="P913" i="83" s="1"/>
  <c r="A913" i="83" s="1"/>
  <c r="O912" i="83"/>
  <c r="P912" i="83" s="1"/>
  <c r="A912" i="83" s="1"/>
  <c r="O911" i="83"/>
  <c r="P911" i="83" s="1"/>
  <c r="A911" i="83" s="1"/>
  <c r="O910" i="83"/>
  <c r="P910" i="83" s="1"/>
  <c r="A910" i="83" s="1"/>
  <c r="O909" i="83"/>
  <c r="P909" i="83" s="1"/>
  <c r="A909" i="83" s="1"/>
  <c r="O908" i="83"/>
  <c r="P908" i="83" s="1"/>
  <c r="A908" i="83" s="1"/>
  <c r="O907" i="83"/>
  <c r="P907" i="83" s="1"/>
  <c r="A907" i="83" s="1"/>
  <c r="O906" i="83"/>
  <c r="P906" i="83" s="1"/>
  <c r="A906" i="83" s="1"/>
  <c r="O905" i="83"/>
  <c r="P905" i="83" s="1"/>
  <c r="A905" i="83" s="1"/>
  <c r="O904" i="83"/>
  <c r="P904" i="83" s="1"/>
  <c r="A904" i="83" s="1"/>
  <c r="O903" i="83"/>
  <c r="P903" i="83" s="1"/>
  <c r="A903" i="83" s="1"/>
  <c r="O902" i="83"/>
  <c r="P902" i="83" s="1"/>
  <c r="A902" i="83" s="1"/>
  <c r="O901" i="83"/>
  <c r="P901" i="83" s="1"/>
  <c r="A901" i="83" s="1"/>
  <c r="O900" i="83"/>
  <c r="P900" i="83" s="1"/>
  <c r="A900" i="83" s="1"/>
  <c r="O899" i="83"/>
  <c r="P899" i="83" s="1"/>
  <c r="A899" i="83" s="1"/>
  <c r="O898" i="83"/>
  <c r="P898" i="83" s="1"/>
  <c r="A898" i="83" s="1"/>
  <c r="O897" i="83"/>
  <c r="P897" i="83" s="1"/>
  <c r="A897" i="83" s="1"/>
  <c r="O896" i="83"/>
  <c r="P896" i="83" s="1"/>
  <c r="A896" i="83" s="1"/>
  <c r="O895" i="83"/>
  <c r="P895" i="83" s="1"/>
  <c r="A895" i="83" s="1"/>
  <c r="O894" i="83"/>
  <c r="P894" i="83" s="1"/>
  <c r="A894" i="83" s="1"/>
  <c r="O893" i="83"/>
  <c r="P893" i="83" s="1"/>
  <c r="A893" i="83" s="1"/>
  <c r="O892" i="83"/>
  <c r="P892" i="83" s="1"/>
  <c r="A892" i="83" s="1"/>
  <c r="O891" i="83"/>
  <c r="P891" i="83" s="1"/>
  <c r="A891" i="83" s="1"/>
  <c r="O890" i="83"/>
  <c r="P890" i="83" s="1"/>
  <c r="A890" i="83" s="1"/>
  <c r="O889" i="83"/>
  <c r="P889" i="83" s="1"/>
  <c r="A889" i="83" s="1"/>
  <c r="O888" i="83"/>
  <c r="P888" i="83" s="1"/>
  <c r="A888" i="83" s="1"/>
  <c r="O887" i="83"/>
  <c r="P887" i="83" s="1"/>
  <c r="A887" i="83" s="1"/>
  <c r="O886" i="83"/>
  <c r="P886" i="83" s="1"/>
  <c r="A886" i="83" s="1"/>
  <c r="O885" i="83"/>
  <c r="P885" i="83" s="1"/>
  <c r="A885" i="83" s="1"/>
  <c r="O884" i="83"/>
  <c r="P884" i="83" s="1"/>
  <c r="A884" i="83" s="1"/>
  <c r="O883" i="83"/>
  <c r="P883" i="83" s="1"/>
  <c r="A883" i="83" s="1"/>
  <c r="O882" i="83"/>
  <c r="P882" i="83" s="1"/>
  <c r="A882" i="83" s="1"/>
  <c r="O881" i="83"/>
  <c r="P881" i="83" s="1"/>
  <c r="A881" i="83" s="1"/>
  <c r="O880" i="83"/>
  <c r="P880" i="83" s="1"/>
  <c r="A880" i="83" s="1"/>
  <c r="O879" i="83"/>
  <c r="P879" i="83" s="1"/>
  <c r="A879" i="83" s="1"/>
  <c r="O878" i="83"/>
  <c r="P878" i="83" s="1"/>
  <c r="A878" i="83" s="1"/>
  <c r="O877" i="83"/>
  <c r="P877" i="83" s="1"/>
  <c r="A877" i="83" s="1"/>
  <c r="O876" i="83"/>
  <c r="P876" i="83" s="1"/>
  <c r="A876" i="83" s="1"/>
  <c r="O875" i="83"/>
  <c r="P875" i="83" s="1"/>
  <c r="A875" i="83" s="1"/>
  <c r="O874" i="83"/>
  <c r="P874" i="83" s="1"/>
  <c r="A874" i="83" s="1"/>
  <c r="O873" i="83"/>
  <c r="P873" i="83" s="1"/>
  <c r="A873" i="83" s="1"/>
  <c r="O872" i="83"/>
  <c r="P872" i="83" s="1"/>
  <c r="A872" i="83" s="1"/>
  <c r="O871" i="83"/>
  <c r="P871" i="83" s="1"/>
  <c r="A871" i="83" s="1"/>
  <c r="O870" i="83"/>
  <c r="P870" i="83" s="1"/>
  <c r="A870" i="83" s="1"/>
  <c r="O869" i="83"/>
  <c r="P869" i="83" s="1"/>
  <c r="A869" i="83" s="1"/>
  <c r="O868" i="83"/>
  <c r="P868" i="83" s="1"/>
  <c r="A868" i="83" s="1"/>
  <c r="O867" i="83"/>
  <c r="P867" i="83" s="1"/>
  <c r="A867" i="83" s="1"/>
  <c r="O866" i="83"/>
  <c r="P866" i="83" s="1"/>
  <c r="A866" i="83" s="1"/>
  <c r="O865" i="83"/>
  <c r="P865" i="83" s="1"/>
  <c r="A865" i="83" s="1"/>
  <c r="O864" i="83"/>
  <c r="P864" i="83" s="1"/>
  <c r="A864" i="83" s="1"/>
  <c r="O863" i="83"/>
  <c r="P863" i="83" s="1"/>
  <c r="A863" i="83" s="1"/>
  <c r="O862" i="83"/>
  <c r="P862" i="83" s="1"/>
  <c r="A862" i="83" s="1"/>
  <c r="O861" i="83"/>
  <c r="P861" i="83" s="1"/>
  <c r="A861" i="83" s="1"/>
  <c r="O860" i="83"/>
  <c r="P860" i="83" s="1"/>
  <c r="A860" i="83" s="1"/>
  <c r="O859" i="83"/>
  <c r="P859" i="83" s="1"/>
  <c r="A859" i="83" s="1"/>
  <c r="O858" i="83"/>
  <c r="P858" i="83" s="1"/>
  <c r="A858" i="83" s="1"/>
  <c r="O857" i="83"/>
  <c r="P857" i="83" s="1"/>
  <c r="A857" i="83" s="1"/>
  <c r="O856" i="83"/>
  <c r="P856" i="83" s="1"/>
  <c r="A856" i="83" s="1"/>
  <c r="O855" i="83"/>
  <c r="P855" i="83" s="1"/>
  <c r="A855" i="83" s="1"/>
  <c r="O854" i="83"/>
  <c r="P854" i="83" s="1"/>
  <c r="A854" i="83" s="1"/>
  <c r="O853" i="83"/>
  <c r="P853" i="83" s="1"/>
  <c r="A853" i="83" s="1"/>
  <c r="O852" i="83"/>
  <c r="P852" i="83" s="1"/>
  <c r="A852" i="83" s="1"/>
  <c r="O851" i="83"/>
  <c r="P851" i="83" s="1"/>
  <c r="A851" i="83" s="1"/>
  <c r="O850" i="83"/>
  <c r="P850" i="83" s="1"/>
  <c r="A850" i="83" s="1"/>
  <c r="O849" i="83"/>
  <c r="P849" i="83" s="1"/>
  <c r="A849" i="83" s="1"/>
  <c r="O848" i="83"/>
  <c r="P848" i="83" s="1"/>
  <c r="A848" i="83" s="1"/>
  <c r="O847" i="83"/>
  <c r="P847" i="83" s="1"/>
  <c r="A847" i="83" s="1"/>
  <c r="O846" i="83"/>
  <c r="P846" i="83" s="1"/>
  <c r="A846" i="83" s="1"/>
  <c r="O845" i="83"/>
  <c r="P845" i="83" s="1"/>
  <c r="A845" i="83" s="1"/>
  <c r="O844" i="83"/>
  <c r="P844" i="83" s="1"/>
  <c r="A844" i="83" s="1"/>
  <c r="O843" i="83"/>
  <c r="P843" i="83" s="1"/>
  <c r="A843" i="83" s="1"/>
  <c r="O842" i="83"/>
  <c r="P842" i="83" s="1"/>
  <c r="A842" i="83" s="1"/>
  <c r="O841" i="83"/>
  <c r="P841" i="83" s="1"/>
  <c r="A841" i="83" s="1"/>
  <c r="O840" i="83"/>
  <c r="P840" i="83" s="1"/>
  <c r="A840" i="83" s="1"/>
  <c r="O839" i="83"/>
  <c r="P839" i="83" s="1"/>
  <c r="A839" i="83" s="1"/>
  <c r="O838" i="83"/>
  <c r="P838" i="83" s="1"/>
  <c r="A838" i="83" s="1"/>
  <c r="O837" i="83"/>
  <c r="P837" i="83" s="1"/>
  <c r="A837" i="83" s="1"/>
  <c r="O836" i="83"/>
  <c r="P836" i="83" s="1"/>
  <c r="A836" i="83" s="1"/>
  <c r="O835" i="83"/>
  <c r="P835" i="83" s="1"/>
  <c r="A835" i="83" s="1"/>
  <c r="O834" i="83"/>
  <c r="P834" i="83" s="1"/>
  <c r="A834" i="83" s="1"/>
  <c r="O833" i="83"/>
  <c r="P833" i="83" s="1"/>
  <c r="A833" i="83" s="1"/>
  <c r="O832" i="83"/>
  <c r="P832" i="83" s="1"/>
  <c r="A832" i="83" s="1"/>
  <c r="O831" i="83"/>
  <c r="P831" i="83" s="1"/>
  <c r="A831" i="83" s="1"/>
  <c r="O830" i="83"/>
  <c r="P830" i="83" s="1"/>
  <c r="A830" i="83" s="1"/>
  <c r="O829" i="83"/>
  <c r="P829" i="83" s="1"/>
  <c r="A829" i="83" s="1"/>
  <c r="O828" i="83"/>
  <c r="P828" i="83" s="1"/>
  <c r="A828" i="83" s="1"/>
  <c r="O827" i="83"/>
  <c r="P827" i="83" s="1"/>
  <c r="A827" i="83" s="1"/>
  <c r="O826" i="83"/>
  <c r="P826" i="83" s="1"/>
  <c r="A826" i="83" s="1"/>
  <c r="O825" i="83"/>
  <c r="P825" i="83" s="1"/>
  <c r="A825" i="83" s="1"/>
  <c r="O824" i="83"/>
  <c r="P824" i="83" s="1"/>
  <c r="A824" i="83" s="1"/>
  <c r="O823" i="83"/>
  <c r="P823" i="83" s="1"/>
  <c r="A823" i="83" s="1"/>
  <c r="O822" i="83"/>
  <c r="P822" i="83" s="1"/>
  <c r="A822" i="83" s="1"/>
  <c r="O821" i="83"/>
  <c r="P821" i="83" s="1"/>
  <c r="A821" i="83" s="1"/>
  <c r="O820" i="83"/>
  <c r="P820" i="83" s="1"/>
  <c r="A820" i="83" s="1"/>
  <c r="O819" i="83"/>
  <c r="P819" i="83" s="1"/>
  <c r="A819" i="83" s="1"/>
  <c r="O818" i="83"/>
  <c r="P818" i="83" s="1"/>
  <c r="A818" i="83" s="1"/>
  <c r="O817" i="83"/>
  <c r="P817" i="83" s="1"/>
  <c r="A817" i="83" s="1"/>
  <c r="O816" i="83"/>
  <c r="P816" i="83" s="1"/>
  <c r="A816" i="83" s="1"/>
  <c r="O815" i="83"/>
  <c r="P815" i="83" s="1"/>
  <c r="A815" i="83" s="1"/>
  <c r="O814" i="83"/>
  <c r="P814" i="83" s="1"/>
  <c r="A814" i="83" s="1"/>
  <c r="O813" i="83"/>
  <c r="P813" i="83" s="1"/>
  <c r="A813" i="83" s="1"/>
  <c r="O812" i="83"/>
  <c r="P812" i="83" s="1"/>
  <c r="A812" i="83" s="1"/>
  <c r="O811" i="83"/>
  <c r="P811" i="83" s="1"/>
  <c r="A811" i="83" s="1"/>
  <c r="O810" i="83"/>
  <c r="P810" i="83" s="1"/>
  <c r="A810" i="83" s="1"/>
  <c r="O809" i="83"/>
  <c r="P809" i="83" s="1"/>
  <c r="A809" i="83" s="1"/>
  <c r="O808" i="83"/>
  <c r="P808" i="83" s="1"/>
  <c r="A808" i="83" s="1"/>
  <c r="O807" i="83"/>
  <c r="P807" i="83" s="1"/>
  <c r="A807" i="83" s="1"/>
  <c r="O806" i="83"/>
  <c r="P806" i="83" s="1"/>
  <c r="A806" i="83" s="1"/>
  <c r="O805" i="83"/>
  <c r="P805" i="83" s="1"/>
  <c r="A805" i="83" s="1"/>
  <c r="O804" i="83"/>
  <c r="P804" i="83" s="1"/>
  <c r="A804" i="83" s="1"/>
  <c r="O803" i="83"/>
  <c r="P803" i="83" s="1"/>
  <c r="A803" i="83" s="1"/>
  <c r="O802" i="83"/>
  <c r="P802" i="83" s="1"/>
  <c r="A802" i="83" s="1"/>
  <c r="O801" i="83"/>
  <c r="P801" i="83" s="1"/>
  <c r="A801" i="83" s="1"/>
  <c r="O800" i="83"/>
  <c r="P800" i="83" s="1"/>
  <c r="A800" i="83" s="1"/>
  <c r="O799" i="83"/>
  <c r="P799" i="83" s="1"/>
  <c r="A799" i="83" s="1"/>
  <c r="O798" i="83"/>
  <c r="P798" i="83" s="1"/>
  <c r="A798" i="83" s="1"/>
  <c r="O797" i="83"/>
  <c r="P797" i="83" s="1"/>
  <c r="A797" i="83" s="1"/>
  <c r="O796" i="83"/>
  <c r="P796" i="83" s="1"/>
  <c r="A796" i="83" s="1"/>
  <c r="O795" i="83"/>
  <c r="P795" i="83" s="1"/>
  <c r="A795" i="83" s="1"/>
  <c r="O794" i="83"/>
  <c r="P794" i="83" s="1"/>
  <c r="A794" i="83" s="1"/>
  <c r="O793" i="83"/>
  <c r="P793" i="83" s="1"/>
  <c r="A793" i="83" s="1"/>
  <c r="O792" i="83"/>
  <c r="P792" i="83" s="1"/>
  <c r="A792" i="83" s="1"/>
  <c r="O791" i="83"/>
  <c r="P791" i="83" s="1"/>
  <c r="A791" i="83" s="1"/>
  <c r="O790" i="83"/>
  <c r="P790" i="83" s="1"/>
  <c r="A790" i="83" s="1"/>
  <c r="O789" i="83"/>
  <c r="P789" i="83" s="1"/>
  <c r="A789" i="83" s="1"/>
  <c r="O788" i="83"/>
  <c r="P788" i="83" s="1"/>
  <c r="A788" i="83" s="1"/>
  <c r="O787" i="83"/>
  <c r="P787" i="83" s="1"/>
  <c r="A787" i="83" s="1"/>
  <c r="O786" i="83"/>
  <c r="P786" i="83" s="1"/>
  <c r="A786" i="83" s="1"/>
  <c r="O785" i="83"/>
  <c r="P785" i="83" s="1"/>
  <c r="A785" i="83" s="1"/>
  <c r="O784" i="83"/>
  <c r="P784" i="83" s="1"/>
  <c r="A784" i="83" s="1"/>
  <c r="O783" i="83"/>
  <c r="P783" i="83" s="1"/>
  <c r="A783" i="83" s="1"/>
  <c r="O782" i="83"/>
  <c r="P782" i="83" s="1"/>
  <c r="A782" i="83" s="1"/>
  <c r="O781" i="83"/>
  <c r="P781" i="83" s="1"/>
  <c r="A781" i="83" s="1"/>
  <c r="O780" i="83"/>
  <c r="P780" i="83" s="1"/>
  <c r="A780" i="83" s="1"/>
  <c r="O779" i="83"/>
  <c r="P779" i="83" s="1"/>
  <c r="A779" i="83" s="1"/>
  <c r="O778" i="83"/>
  <c r="P778" i="83" s="1"/>
  <c r="A778" i="83" s="1"/>
  <c r="O777" i="83"/>
  <c r="P777" i="83" s="1"/>
  <c r="A777" i="83" s="1"/>
  <c r="O776" i="83"/>
  <c r="P776" i="83" s="1"/>
  <c r="A776" i="83" s="1"/>
  <c r="O775" i="83"/>
  <c r="P775" i="83" s="1"/>
  <c r="A775" i="83" s="1"/>
  <c r="O774" i="83"/>
  <c r="P774" i="83" s="1"/>
  <c r="A774" i="83" s="1"/>
  <c r="O773" i="83"/>
  <c r="P773" i="83" s="1"/>
  <c r="A773" i="83" s="1"/>
  <c r="O772" i="83"/>
  <c r="P772" i="83" s="1"/>
  <c r="A772" i="83" s="1"/>
  <c r="O771" i="83"/>
  <c r="P771" i="83" s="1"/>
  <c r="A771" i="83" s="1"/>
  <c r="O770" i="83"/>
  <c r="P770" i="83" s="1"/>
  <c r="A770" i="83" s="1"/>
  <c r="O769" i="83"/>
  <c r="P769" i="83" s="1"/>
  <c r="A769" i="83" s="1"/>
  <c r="O768" i="83"/>
  <c r="P768" i="83" s="1"/>
  <c r="A768" i="83" s="1"/>
  <c r="O767" i="83"/>
  <c r="P767" i="83" s="1"/>
  <c r="A767" i="83" s="1"/>
  <c r="O766" i="83"/>
  <c r="P766" i="83" s="1"/>
  <c r="A766" i="83" s="1"/>
  <c r="O765" i="83"/>
  <c r="P765" i="83" s="1"/>
  <c r="A765" i="83" s="1"/>
  <c r="O764" i="83"/>
  <c r="P764" i="83" s="1"/>
  <c r="A764" i="83" s="1"/>
  <c r="O763" i="83"/>
  <c r="P763" i="83" s="1"/>
  <c r="A763" i="83" s="1"/>
  <c r="O762" i="83"/>
  <c r="P762" i="83" s="1"/>
  <c r="A762" i="83" s="1"/>
  <c r="O761" i="83"/>
  <c r="P761" i="83" s="1"/>
  <c r="A761" i="83" s="1"/>
  <c r="O760" i="83"/>
  <c r="P760" i="83" s="1"/>
  <c r="A760" i="83" s="1"/>
  <c r="O759" i="83"/>
  <c r="P759" i="83" s="1"/>
  <c r="A759" i="83" s="1"/>
  <c r="O758" i="83"/>
  <c r="P758" i="83" s="1"/>
  <c r="A758" i="83" s="1"/>
  <c r="O757" i="83"/>
  <c r="P757" i="83" s="1"/>
  <c r="A757" i="83" s="1"/>
  <c r="O756" i="83"/>
  <c r="P756" i="83" s="1"/>
  <c r="A756" i="83" s="1"/>
  <c r="O755" i="83"/>
  <c r="P755" i="83" s="1"/>
  <c r="A755" i="83" s="1"/>
  <c r="O754" i="83"/>
  <c r="P754" i="83" s="1"/>
  <c r="A754" i="83" s="1"/>
  <c r="O753" i="83"/>
  <c r="P753" i="83" s="1"/>
  <c r="A753" i="83" s="1"/>
  <c r="O752" i="83"/>
  <c r="P752" i="83" s="1"/>
  <c r="A752" i="83" s="1"/>
  <c r="O751" i="83"/>
  <c r="P751" i="83" s="1"/>
  <c r="A751" i="83" s="1"/>
  <c r="O750" i="83"/>
  <c r="P750" i="83" s="1"/>
  <c r="A750" i="83" s="1"/>
  <c r="O749" i="83"/>
  <c r="P749" i="83" s="1"/>
  <c r="A749" i="83" s="1"/>
  <c r="O748" i="83"/>
  <c r="P748" i="83" s="1"/>
  <c r="A748" i="83" s="1"/>
  <c r="O747" i="83"/>
  <c r="P747" i="83" s="1"/>
  <c r="A747" i="83" s="1"/>
  <c r="O746" i="83"/>
  <c r="P746" i="83" s="1"/>
  <c r="A746" i="83" s="1"/>
  <c r="O745" i="83"/>
  <c r="P745" i="83" s="1"/>
  <c r="A745" i="83" s="1"/>
  <c r="O744" i="83"/>
  <c r="P744" i="83" s="1"/>
  <c r="A744" i="83" s="1"/>
  <c r="O743" i="83"/>
  <c r="P743" i="83" s="1"/>
  <c r="A743" i="83" s="1"/>
  <c r="O742" i="83"/>
  <c r="P742" i="83" s="1"/>
  <c r="A742" i="83" s="1"/>
  <c r="O741" i="83"/>
  <c r="P741" i="83" s="1"/>
  <c r="A741" i="83" s="1"/>
  <c r="O740" i="83"/>
  <c r="P740" i="83" s="1"/>
  <c r="A740" i="83" s="1"/>
  <c r="O739" i="83"/>
  <c r="P739" i="83" s="1"/>
  <c r="A739" i="83" s="1"/>
  <c r="O738" i="83"/>
  <c r="P738" i="83" s="1"/>
  <c r="A738" i="83" s="1"/>
  <c r="O737" i="83"/>
  <c r="P737" i="83" s="1"/>
  <c r="A737" i="83" s="1"/>
  <c r="O736" i="83"/>
  <c r="P736" i="83" s="1"/>
  <c r="A736" i="83" s="1"/>
  <c r="O735" i="83"/>
  <c r="P735" i="83" s="1"/>
  <c r="A735" i="83" s="1"/>
  <c r="O734" i="83"/>
  <c r="P734" i="83" s="1"/>
  <c r="A734" i="83" s="1"/>
  <c r="O733" i="83"/>
  <c r="P733" i="83" s="1"/>
  <c r="A733" i="83" s="1"/>
  <c r="O732" i="83"/>
  <c r="P732" i="83" s="1"/>
  <c r="A732" i="83" s="1"/>
  <c r="O731" i="83"/>
  <c r="P731" i="83" s="1"/>
  <c r="A731" i="83" s="1"/>
  <c r="O730" i="83"/>
  <c r="P730" i="83" s="1"/>
  <c r="A730" i="83" s="1"/>
  <c r="O729" i="83"/>
  <c r="P729" i="83" s="1"/>
  <c r="A729" i="83" s="1"/>
  <c r="P728" i="83"/>
  <c r="A728" i="83" s="1"/>
  <c r="O728" i="83"/>
  <c r="O727" i="83"/>
  <c r="P727" i="83" s="1"/>
  <c r="A727" i="83" s="1"/>
  <c r="O726" i="83"/>
  <c r="P726" i="83" s="1"/>
  <c r="A726" i="83" s="1"/>
  <c r="O725" i="83"/>
  <c r="P725" i="83" s="1"/>
  <c r="A725" i="83" s="1"/>
  <c r="O724" i="83"/>
  <c r="P724" i="83" s="1"/>
  <c r="A724" i="83" s="1"/>
  <c r="O723" i="83"/>
  <c r="P723" i="83" s="1"/>
  <c r="A723" i="83" s="1"/>
  <c r="O722" i="83"/>
  <c r="P722" i="83" s="1"/>
  <c r="A722" i="83" s="1"/>
  <c r="O721" i="83"/>
  <c r="P721" i="83" s="1"/>
  <c r="A721" i="83" s="1"/>
  <c r="O720" i="83"/>
  <c r="P720" i="83" s="1"/>
  <c r="A720" i="83" s="1"/>
  <c r="O719" i="83"/>
  <c r="P719" i="83" s="1"/>
  <c r="A719" i="83" s="1"/>
  <c r="O718" i="83"/>
  <c r="P718" i="83" s="1"/>
  <c r="A718" i="83" s="1"/>
  <c r="O717" i="83"/>
  <c r="P717" i="83" s="1"/>
  <c r="A717" i="83" s="1"/>
  <c r="O716" i="83"/>
  <c r="P716" i="83" s="1"/>
  <c r="A716" i="83" s="1"/>
  <c r="O715" i="83"/>
  <c r="P715" i="83" s="1"/>
  <c r="A715" i="83" s="1"/>
  <c r="O714" i="83"/>
  <c r="P714" i="83" s="1"/>
  <c r="A714" i="83" s="1"/>
  <c r="O713" i="83"/>
  <c r="P713" i="83" s="1"/>
  <c r="A713" i="83" s="1"/>
  <c r="O712" i="83"/>
  <c r="P712" i="83" s="1"/>
  <c r="A712" i="83" s="1"/>
  <c r="O711" i="83"/>
  <c r="P711" i="83" s="1"/>
  <c r="A711" i="83" s="1"/>
  <c r="O710" i="83"/>
  <c r="P710" i="83" s="1"/>
  <c r="A710" i="83" s="1"/>
  <c r="O709" i="83"/>
  <c r="P709" i="83" s="1"/>
  <c r="A709" i="83" s="1"/>
  <c r="O708" i="83"/>
  <c r="P708" i="83" s="1"/>
  <c r="A708" i="83" s="1"/>
  <c r="O707" i="83"/>
  <c r="P707" i="83" s="1"/>
  <c r="A707" i="83" s="1"/>
  <c r="O706" i="83"/>
  <c r="P706" i="83" s="1"/>
  <c r="A706" i="83" s="1"/>
  <c r="O705" i="83"/>
  <c r="P705" i="83" s="1"/>
  <c r="A705" i="83" s="1"/>
  <c r="O704" i="83"/>
  <c r="P704" i="83" s="1"/>
  <c r="A704" i="83" s="1"/>
  <c r="O703" i="83"/>
  <c r="P703" i="83" s="1"/>
  <c r="A703" i="83" s="1"/>
  <c r="O702" i="83"/>
  <c r="P702" i="83" s="1"/>
  <c r="A702" i="83" s="1"/>
  <c r="O701" i="83"/>
  <c r="P701" i="83" s="1"/>
  <c r="A701" i="83" s="1"/>
  <c r="O700" i="83"/>
  <c r="P700" i="83" s="1"/>
  <c r="A700" i="83" s="1"/>
  <c r="O699" i="83"/>
  <c r="P699" i="83" s="1"/>
  <c r="A699" i="83" s="1"/>
  <c r="O698" i="83"/>
  <c r="P698" i="83" s="1"/>
  <c r="A698" i="83" s="1"/>
  <c r="O697" i="83"/>
  <c r="P697" i="83" s="1"/>
  <c r="A697" i="83" s="1"/>
  <c r="O696" i="83"/>
  <c r="P696" i="83" s="1"/>
  <c r="A696" i="83" s="1"/>
  <c r="O695" i="83"/>
  <c r="P695" i="83" s="1"/>
  <c r="A695" i="83" s="1"/>
  <c r="O694" i="83"/>
  <c r="P694" i="83" s="1"/>
  <c r="A694" i="83" s="1"/>
  <c r="O693" i="83"/>
  <c r="P693" i="83" s="1"/>
  <c r="A693" i="83" s="1"/>
  <c r="O692" i="83"/>
  <c r="P692" i="83" s="1"/>
  <c r="A692" i="83" s="1"/>
  <c r="O691" i="83"/>
  <c r="P691" i="83" s="1"/>
  <c r="A691" i="83" s="1"/>
  <c r="O690" i="83"/>
  <c r="P690" i="83" s="1"/>
  <c r="A690" i="83" s="1"/>
  <c r="O689" i="83"/>
  <c r="P689" i="83" s="1"/>
  <c r="A689" i="83" s="1"/>
  <c r="O688" i="83"/>
  <c r="P688" i="83" s="1"/>
  <c r="A688" i="83" s="1"/>
  <c r="O687" i="83"/>
  <c r="P687" i="83" s="1"/>
  <c r="A687" i="83" s="1"/>
  <c r="O686" i="83"/>
  <c r="P686" i="83" s="1"/>
  <c r="A686" i="83" s="1"/>
  <c r="O685" i="83"/>
  <c r="P685" i="83" s="1"/>
  <c r="A685" i="83" s="1"/>
  <c r="O684" i="83"/>
  <c r="P684" i="83" s="1"/>
  <c r="A684" i="83" s="1"/>
  <c r="O683" i="83"/>
  <c r="P683" i="83" s="1"/>
  <c r="A683" i="83" s="1"/>
  <c r="O682" i="83"/>
  <c r="P682" i="83" s="1"/>
  <c r="A682" i="83" s="1"/>
  <c r="O681" i="83"/>
  <c r="P681" i="83" s="1"/>
  <c r="A681" i="83" s="1"/>
  <c r="O680" i="83"/>
  <c r="P680" i="83" s="1"/>
  <c r="A680" i="83" s="1"/>
  <c r="O679" i="83"/>
  <c r="P679" i="83" s="1"/>
  <c r="A679" i="83" s="1"/>
  <c r="O678" i="83"/>
  <c r="P678" i="83" s="1"/>
  <c r="A678" i="83" s="1"/>
  <c r="O677" i="83"/>
  <c r="P677" i="83" s="1"/>
  <c r="A677" i="83" s="1"/>
  <c r="O676" i="83"/>
  <c r="P676" i="83" s="1"/>
  <c r="A676" i="83" s="1"/>
  <c r="O675" i="83"/>
  <c r="P675" i="83" s="1"/>
  <c r="A675" i="83" s="1"/>
  <c r="O674" i="83"/>
  <c r="P674" i="83" s="1"/>
  <c r="A674" i="83" s="1"/>
  <c r="O673" i="83"/>
  <c r="P673" i="83" s="1"/>
  <c r="A673" i="83" s="1"/>
  <c r="O672" i="83"/>
  <c r="P672" i="83" s="1"/>
  <c r="A672" i="83" s="1"/>
  <c r="O671" i="83"/>
  <c r="P671" i="83" s="1"/>
  <c r="A671" i="83" s="1"/>
  <c r="O670" i="83"/>
  <c r="P670" i="83" s="1"/>
  <c r="A670" i="83" s="1"/>
  <c r="O669" i="83"/>
  <c r="P669" i="83" s="1"/>
  <c r="A669" i="83" s="1"/>
  <c r="O668" i="83"/>
  <c r="P668" i="83" s="1"/>
  <c r="A668" i="83" s="1"/>
  <c r="O667" i="83"/>
  <c r="P667" i="83" s="1"/>
  <c r="A667" i="83" s="1"/>
  <c r="O666" i="83"/>
  <c r="P666" i="83" s="1"/>
  <c r="A666" i="83" s="1"/>
  <c r="O665" i="83"/>
  <c r="P665" i="83" s="1"/>
  <c r="A665" i="83" s="1"/>
  <c r="O664" i="83"/>
  <c r="P664" i="83" s="1"/>
  <c r="A664" i="83" s="1"/>
  <c r="O663" i="83"/>
  <c r="P663" i="83" s="1"/>
  <c r="A663" i="83" s="1"/>
  <c r="O662" i="83"/>
  <c r="P662" i="83" s="1"/>
  <c r="A662" i="83" s="1"/>
  <c r="O661" i="83"/>
  <c r="P661" i="83" s="1"/>
  <c r="A661" i="83" s="1"/>
  <c r="O660" i="83"/>
  <c r="P660" i="83" s="1"/>
  <c r="A660" i="83" s="1"/>
  <c r="O659" i="83"/>
  <c r="P659" i="83" s="1"/>
  <c r="A659" i="83" s="1"/>
  <c r="O658" i="83"/>
  <c r="P658" i="83" s="1"/>
  <c r="A658" i="83" s="1"/>
  <c r="O657" i="83"/>
  <c r="P657" i="83" s="1"/>
  <c r="A657" i="83" s="1"/>
  <c r="O656" i="83"/>
  <c r="P656" i="83" s="1"/>
  <c r="A656" i="83" s="1"/>
  <c r="O655" i="83"/>
  <c r="P655" i="83" s="1"/>
  <c r="A655" i="83" s="1"/>
  <c r="O654" i="83"/>
  <c r="P654" i="83" s="1"/>
  <c r="A654" i="83" s="1"/>
  <c r="O653" i="83"/>
  <c r="P653" i="83" s="1"/>
  <c r="A653" i="83" s="1"/>
  <c r="O652" i="83"/>
  <c r="P652" i="83" s="1"/>
  <c r="A652" i="83" s="1"/>
  <c r="O651" i="83"/>
  <c r="P651" i="83" s="1"/>
  <c r="A651" i="83" s="1"/>
  <c r="O650" i="83"/>
  <c r="P650" i="83" s="1"/>
  <c r="A650" i="83" s="1"/>
  <c r="O649" i="83"/>
  <c r="P649" i="83" s="1"/>
  <c r="A649" i="83" s="1"/>
  <c r="O648" i="83"/>
  <c r="P648" i="83" s="1"/>
  <c r="A648" i="83" s="1"/>
  <c r="O647" i="83"/>
  <c r="P647" i="83" s="1"/>
  <c r="A647" i="83" s="1"/>
  <c r="O646" i="83"/>
  <c r="P646" i="83" s="1"/>
  <c r="A646" i="83" s="1"/>
  <c r="O645" i="83"/>
  <c r="P645" i="83" s="1"/>
  <c r="A645" i="83" s="1"/>
  <c r="O644" i="83"/>
  <c r="P644" i="83" s="1"/>
  <c r="A644" i="83" s="1"/>
  <c r="O643" i="83"/>
  <c r="P643" i="83" s="1"/>
  <c r="A643" i="83" s="1"/>
  <c r="O642" i="83"/>
  <c r="P642" i="83" s="1"/>
  <c r="A642" i="83" s="1"/>
  <c r="O641" i="83"/>
  <c r="P641" i="83" s="1"/>
  <c r="A641" i="83" s="1"/>
  <c r="O640" i="83"/>
  <c r="P640" i="83" s="1"/>
  <c r="A640" i="83" s="1"/>
  <c r="O639" i="83"/>
  <c r="P639" i="83" s="1"/>
  <c r="A639" i="83" s="1"/>
  <c r="O638" i="83"/>
  <c r="P638" i="83" s="1"/>
  <c r="A638" i="83" s="1"/>
  <c r="O637" i="83"/>
  <c r="P637" i="83" s="1"/>
  <c r="A637" i="83" s="1"/>
  <c r="O636" i="83"/>
  <c r="P636" i="83" s="1"/>
  <c r="A636" i="83" s="1"/>
  <c r="O635" i="83"/>
  <c r="P635" i="83" s="1"/>
  <c r="A635" i="83" s="1"/>
  <c r="O634" i="83"/>
  <c r="P634" i="83" s="1"/>
  <c r="A634" i="83" s="1"/>
  <c r="O633" i="83"/>
  <c r="P633" i="83" s="1"/>
  <c r="A633" i="83" s="1"/>
  <c r="O632" i="83"/>
  <c r="P632" i="83" s="1"/>
  <c r="A632" i="83" s="1"/>
  <c r="O631" i="83"/>
  <c r="P631" i="83" s="1"/>
  <c r="A631" i="83" s="1"/>
  <c r="O630" i="83"/>
  <c r="P630" i="83" s="1"/>
  <c r="A630" i="83" s="1"/>
  <c r="O629" i="83"/>
  <c r="P629" i="83" s="1"/>
  <c r="A629" i="83" s="1"/>
  <c r="O628" i="83"/>
  <c r="P628" i="83" s="1"/>
  <c r="A628" i="83" s="1"/>
  <c r="O627" i="83"/>
  <c r="P627" i="83" s="1"/>
  <c r="A627" i="83" s="1"/>
  <c r="O626" i="83"/>
  <c r="P626" i="83" s="1"/>
  <c r="A626" i="83" s="1"/>
  <c r="O625" i="83"/>
  <c r="P625" i="83" s="1"/>
  <c r="A625" i="83" s="1"/>
  <c r="O624" i="83"/>
  <c r="P624" i="83" s="1"/>
  <c r="A624" i="83" s="1"/>
  <c r="O623" i="83"/>
  <c r="P623" i="83" s="1"/>
  <c r="A623" i="83" s="1"/>
  <c r="O622" i="83"/>
  <c r="P622" i="83" s="1"/>
  <c r="A622" i="83" s="1"/>
  <c r="O621" i="83"/>
  <c r="P621" i="83" s="1"/>
  <c r="A621" i="83" s="1"/>
  <c r="O620" i="83"/>
  <c r="P620" i="83" s="1"/>
  <c r="A620" i="83" s="1"/>
  <c r="O619" i="83"/>
  <c r="P619" i="83" s="1"/>
  <c r="A619" i="83" s="1"/>
  <c r="O618" i="83"/>
  <c r="P618" i="83" s="1"/>
  <c r="A618" i="83" s="1"/>
  <c r="O617" i="83"/>
  <c r="P617" i="83" s="1"/>
  <c r="A617" i="83" s="1"/>
  <c r="O616" i="83"/>
  <c r="P616" i="83" s="1"/>
  <c r="A616" i="83" s="1"/>
  <c r="O615" i="83"/>
  <c r="P615" i="83" s="1"/>
  <c r="A615" i="83" s="1"/>
  <c r="O614" i="83"/>
  <c r="P614" i="83" s="1"/>
  <c r="A614" i="83" s="1"/>
  <c r="O613" i="83"/>
  <c r="P613" i="83" s="1"/>
  <c r="A613" i="83" s="1"/>
  <c r="O612" i="83"/>
  <c r="P612" i="83" s="1"/>
  <c r="A612" i="83" s="1"/>
  <c r="O611" i="83"/>
  <c r="P611" i="83" s="1"/>
  <c r="A611" i="83" s="1"/>
  <c r="O610" i="83"/>
  <c r="P610" i="83" s="1"/>
  <c r="A610" i="83" s="1"/>
  <c r="O609" i="83"/>
  <c r="P609" i="83" s="1"/>
  <c r="A609" i="83" s="1"/>
  <c r="O608" i="83"/>
  <c r="P608" i="83" s="1"/>
  <c r="A608" i="83" s="1"/>
  <c r="O607" i="83"/>
  <c r="P607" i="83" s="1"/>
  <c r="A607" i="83" s="1"/>
  <c r="O606" i="83"/>
  <c r="P606" i="83" s="1"/>
  <c r="A606" i="83" s="1"/>
  <c r="O605" i="83"/>
  <c r="P605" i="83" s="1"/>
  <c r="A605" i="83" s="1"/>
  <c r="O604" i="83"/>
  <c r="P604" i="83" s="1"/>
  <c r="A604" i="83" s="1"/>
  <c r="O603" i="83"/>
  <c r="P603" i="83" s="1"/>
  <c r="A603" i="83" s="1"/>
  <c r="O602" i="83"/>
  <c r="P602" i="83" s="1"/>
  <c r="A602" i="83" s="1"/>
  <c r="O601" i="83"/>
  <c r="P601" i="83" s="1"/>
  <c r="A601" i="83" s="1"/>
  <c r="O600" i="83"/>
  <c r="P600" i="83" s="1"/>
  <c r="A600" i="83" s="1"/>
  <c r="O599" i="83"/>
  <c r="P599" i="83" s="1"/>
  <c r="A599" i="83" s="1"/>
  <c r="O598" i="83"/>
  <c r="P598" i="83" s="1"/>
  <c r="A598" i="83" s="1"/>
  <c r="O597" i="83"/>
  <c r="P597" i="83" s="1"/>
  <c r="A597" i="83" s="1"/>
  <c r="O596" i="83"/>
  <c r="P596" i="83" s="1"/>
  <c r="A596" i="83" s="1"/>
  <c r="O595" i="83"/>
  <c r="P595" i="83" s="1"/>
  <c r="A595" i="83" s="1"/>
  <c r="O594" i="83"/>
  <c r="P594" i="83" s="1"/>
  <c r="A594" i="83" s="1"/>
  <c r="O593" i="83"/>
  <c r="P593" i="83" s="1"/>
  <c r="A593" i="83" s="1"/>
  <c r="O592" i="83"/>
  <c r="P592" i="83" s="1"/>
  <c r="A592" i="83" s="1"/>
  <c r="O591" i="83"/>
  <c r="P591" i="83" s="1"/>
  <c r="A591" i="83" s="1"/>
  <c r="O590" i="83"/>
  <c r="P590" i="83" s="1"/>
  <c r="A590" i="83" s="1"/>
  <c r="O589" i="83"/>
  <c r="P589" i="83" s="1"/>
  <c r="A589" i="83" s="1"/>
  <c r="O588" i="83"/>
  <c r="P588" i="83" s="1"/>
  <c r="A588" i="83" s="1"/>
  <c r="O587" i="83"/>
  <c r="P587" i="83" s="1"/>
  <c r="A587" i="83" s="1"/>
  <c r="O586" i="83"/>
  <c r="P586" i="83" s="1"/>
  <c r="A586" i="83" s="1"/>
  <c r="O585" i="83"/>
  <c r="P585" i="83" s="1"/>
  <c r="A585" i="83" s="1"/>
  <c r="O584" i="83"/>
  <c r="P584" i="83" s="1"/>
  <c r="A584" i="83" s="1"/>
  <c r="O583" i="83"/>
  <c r="P583" i="83" s="1"/>
  <c r="A583" i="83" s="1"/>
  <c r="O582" i="83"/>
  <c r="P582" i="83" s="1"/>
  <c r="A582" i="83" s="1"/>
  <c r="O581" i="83"/>
  <c r="P581" i="83" s="1"/>
  <c r="A581" i="83" s="1"/>
  <c r="O580" i="83"/>
  <c r="P580" i="83" s="1"/>
  <c r="A580" i="83" s="1"/>
  <c r="O579" i="83"/>
  <c r="P579" i="83" s="1"/>
  <c r="A579" i="83" s="1"/>
  <c r="O578" i="83"/>
  <c r="P578" i="83" s="1"/>
  <c r="A578" i="83" s="1"/>
  <c r="O577" i="83"/>
  <c r="P577" i="83" s="1"/>
  <c r="A577" i="83" s="1"/>
  <c r="O576" i="83"/>
  <c r="P576" i="83" s="1"/>
  <c r="A576" i="83" s="1"/>
  <c r="O575" i="83"/>
  <c r="P575" i="83" s="1"/>
  <c r="A575" i="83" s="1"/>
  <c r="O574" i="83"/>
  <c r="P574" i="83" s="1"/>
  <c r="A574" i="83" s="1"/>
  <c r="O573" i="83"/>
  <c r="P573" i="83" s="1"/>
  <c r="A573" i="83" s="1"/>
  <c r="O572" i="83"/>
  <c r="P572" i="83" s="1"/>
  <c r="A572" i="83" s="1"/>
  <c r="O571" i="83"/>
  <c r="P571" i="83" s="1"/>
  <c r="A571" i="83" s="1"/>
  <c r="O570" i="83"/>
  <c r="P570" i="83" s="1"/>
  <c r="A570" i="83" s="1"/>
  <c r="O569" i="83"/>
  <c r="P569" i="83" s="1"/>
  <c r="A569" i="83" s="1"/>
  <c r="O568" i="83"/>
  <c r="P568" i="83" s="1"/>
  <c r="A568" i="83" s="1"/>
  <c r="O567" i="83"/>
  <c r="P567" i="83" s="1"/>
  <c r="A567" i="83" s="1"/>
  <c r="O566" i="83"/>
  <c r="P566" i="83" s="1"/>
  <c r="A566" i="83" s="1"/>
  <c r="O565" i="83"/>
  <c r="P565" i="83" s="1"/>
  <c r="A565" i="83" s="1"/>
  <c r="O564" i="83"/>
  <c r="P564" i="83" s="1"/>
  <c r="A564" i="83" s="1"/>
  <c r="O563" i="83"/>
  <c r="P563" i="83" s="1"/>
  <c r="A563" i="83" s="1"/>
  <c r="O562" i="83"/>
  <c r="P562" i="83" s="1"/>
  <c r="A562" i="83" s="1"/>
  <c r="O561" i="83"/>
  <c r="P561" i="83" s="1"/>
  <c r="A561" i="83" s="1"/>
  <c r="O560" i="83"/>
  <c r="P560" i="83" s="1"/>
  <c r="A560" i="83" s="1"/>
  <c r="O559" i="83"/>
  <c r="P559" i="83" s="1"/>
  <c r="A559" i="83" s="1"/>
  <c r="O558" i="83"/>
  <c r="P558" i="83" s="1"/>
  <c r="A558" i="83" s="1"/>
  <c r="O557" i="83"/>
  <c r="P557" i="83" s="1"/>
  <c r="A557" i="83" s="1"/>
  <c r="O556" i="83"/>
  <c r="P556" i="83" s="1"/>
  <c r="A556" i="83" s="1"/>
  <c r="O555" i="83"/>
  <c r="P555" i="83" s="1"/>
  <c r="A555" i="83" s="1"/>
  <c r="O554" i="83"/>
  <c r="P554" i="83" s="1"/>
  <c r="A554" i="83" s="1"/>
  <c r="O553" i="83"/>
  <c r="P553" i="83" s="1"/>
  <c r="A553" i="83" s="1"/>
  <c r="O552" i="83"/>
  <c r="P552" i="83" s="1"/>
  <c r="A552" i="83" s="1"/>
  <c r="O551" i="83"/>
  <c r="P551" i="83" s="1"/>
  <c r="A551" i="83" s="1"/>
  <c r="O550" i="83"/>
  <c r="P550" i="83" s="1"/>
  <c r="A550" i="83" s="1"/>
  <c r="O549" i="83"/>
  <c r="P549" i="83" s="1"/>
  <c r="A549" i="83" s="1"/>
  <c r="O548" i="83"/>
  <c r="P548" i="83" s="1"/>
  <c r="A548" i="83" s="1"/>
  <c r="O547" i="83"/>
  <c r="P547" i="83" s="1"/>
  <c r="A547" i="83" s="1"/>
  <c r="O546" i="83"/>
  <c r="P546" i="83" s="1"/>
  <c r="A546" i="83" s="1"/>
  <c r="O545" i="83"/>
  <c r="P545" i="83" s="1"/>
  <c r="A545" i="83" s="1"/>
  <c r="O544" i="83"/>
  <c r="P544" i="83" s="1"/>
  <c r="A544" i="83" s="1"/>
  <c r="O543" i="83"/>
  <c r="P543" i="83" s="1"/>
  <c r="A543" i="83" s="1"/>
  <c r="O542" i="83"/>
  <c r="P542" i="83" s="1"/>
  <c r="A542" i="83" s="1"/>
  <c r="O541" i="83"/>
  <c r="P541" i="83" s="1"/>
  <c r="A541" i="83" s="1"/>
  <c r="O540" i="83"/>
  <c r="P540" i="83" s="1"/>
  <c r="A540" i="83" s="1"/>
  <c r="O539" i="83"/>
  <c r="P539" i="83" s="1"/>
  <c r="A539" i="83" s="1"/>
  <c r="O538" i="83"/>
  <c r="P538" i="83" s="1"/>
  <c r="A538" i="83" s="1"/>
  <c r="O537" i="83"/>
  <c r="P537" i="83" s="1"/>
  <c r="A537" i="83" s="1"/>
  <c r="O536" i="83"/>
  <c r="P536" i="83" s="1"/>
  <c r="A536" i="83" s="1"/>
  <c r="O535" i="83"/>
  <c r="P535" i="83" s="1"/>
  <c r="A535" i="83" s="1"/>
  <c r="O534" i="83"/>
  <c r="P534" i="83" s="1"/>
  <c r="A534" i="83" s="1"/>
  <c r="O533" i="83"/>
  <c r="P533" i="83" s="1"/>
  <c r="A533" i="83" s="1"/>
  <c r="O532" i="83"/>
  <c r="P532" i="83" s="1"/>
  <c r="A532" i="83" s="1"/>
  <c r="O531" i="83"/>
  <c r="P531" i="83" s="1"/>
  <c r="A531" i="83" s="1"/>
  <c r="O530" i="83"/>
  <c r="P530" i="83" s="1"/>
  <c r="A530" i="83" s="1"/>
  <c r="O529" i="83"/>
  <c r="P529" i="83" s="1"/>
  <c r="A529" i="83" s="1"/>
  <c r="O528" i="83"/>
  <c r="P528" i="83" s="1"/>
  <c r="A528" i="83" s="1"/>
  <c r="O527" i="83"/>
  <c r="P527" i="83" s="1"/>
  <c r="A527" i="83" s="1"/>
  <c r="O526" i="83"/>
  <c r="P526" i="83" s="1"/>
  <c r="A526" i="83" s="1"/>
  <c r="O525" i="83"/>
  <c r="P525" i="83" s="1"/>
  <c r="A525" i="83" s="1"/>
  <c r="O524" i="83"/>
  <c r="P524" i="83" s="1"/>
  <c r="A524" i="83" s="1"/>
  <c r="O523" i="83"/>
  <c r="P523" i="83" s="1"/>
  <c r="A523" i="83" s="1"/>
  <c r="O522" i="83"/>
  <c r="P522" i="83" s="1"/>
  <c r="A522" i="83" s="1"/>
  <c r="O521" i="83"/>
  <c r="P521" i="83" s="1"/>
  <c r="A521" i="83" s="1"/>
  <c r="O520" i="83"/>
  <c r="P520" i="83" s="1"/>
  <c r="A520" i="83" s="1"/>
  <c r="O519" i="83"/>
  <c r="P519" i="83" s="1"/>
  <c r="A519" i="83" s="1"/>
  <c r="O518" i="83"/>
  <c r="P518" i="83" s="1"/>
  <c r="A518" i="83" s="1"/>
  <c r="O517" i="83"/>
  <c r="P517" i="83" s="1"/>
  <c r="A517" i="83" s="1"/>
  <c r="O516" i="83"/>
  <c r="P516" i="83" s="1"/>
  <c r="A516" i="83" s="1"/>
  <c r="O515" i="83"/>
  <c r="P515" i="83" s="1"/>
  <c r="A515" i="83" s="1"/>
  <c r="O514" i="83"/>
  <c r="P514" i="83" s="1"/>
  <c r="A514" i="83" s="1"/>
  <c r="O513" i="83"/>
  <c r="P513" i="83" s="1"/>
  <c r="A513" i="83" s="1"/>
  <c r="O512" i="83"/>
  <c r="P512" i="83" s="1"/>
  <c r="A512" i="83" s="1"/>
  <c r="O511" i="83"/>
  <c r="P511" i="83" s="1"/>
  <c r="A511" i="83" s="1"/>
  <c r="O510" i="83"/>
  <c r="P510" i="83" s="1"/>
  <c r="A510" i="83" s="1"/>
  <c r="O509" i="83"/>
  <c r="P509" i="83" s="1"/>
  <c r="A509" i="83" s="1"/>
  <c r="O508" i="83"/>
  <c r="P508" i="83" s="1"/>
  <c r="A508" i="83" s="1"/>
  <c r="O507" i="83"/>
  <c r="P507" i="83" s="1"/>
  <c r="A507" i="83" s="1"/>
  <c r="O506" i="83"/>
  <c r="P506" i="83" s="1"/>
  <c r="A506" i="83" s="1"/>
  <c r="O505" i="83"/>
  <c r="P505" i="83" s="1"/>
  <c r="A505" i="83" s="1"/>
  <c r="P504" i="83"/>
  <c r="A504" i="83" s="1"/>
  <c r="O504" i="83"/>
  <c r="O503" i="83"/>
  <c r="P503" i="83" s="1"/>
  <c r="A503" i="83" s="1"/>
  <c r="O502" i="83"/>
  <c r="P502" i="83" s="1"/>
  <c r="A502" i="83" s="1"/>
  <c r="O501" i="83"/>
  <c r="P501" i="83" s="1"/>
  <c r="A501" i="83" s="1"/>
  <c r="O500" i="83"/>
  <c r="P500" i="83" s="1"/>
  <c r="A500" i="83" s="1"/>
  <c r="O499" i="83"/>
  <c r="P499" i="83" s="1"/>
  <c r="A499" i="83" s="1"/>
  <c r="O498" i="83"/>
  <c r="P498" i="83" s="1"/>
  <c r="A498" i="83" s="1"/>
  <c r="O497" i="83"/>
  <c r="P497" i="83" s="1"/>
  <c r="A497" i="83" s="1"/>
  <c r="O496" i="83"/>
  <c r="P496" i="83" s="1"/>
  <c r="A496" i="83" s="1"/>
  <c r="O495" i="83"/>
  <c r="P495" i="83" s="1"/>
  <c r="A495" i="83" s="1"/>
  <c r="O494" i="83"/>
  <c r="P494" i="83" s="1"/>
  <c r="A494" i="83" s="1"/>
  <c r="O493" i="83"/>
  <c r="P493" i="83" s="1"/>
  <c r="A493" i="83" s="1"/>
  <c r="O492" i="83"/>
  <c r="P492" i="83" s="1"/>
  <c r="A492" i="83" s="1"/>
  <c r="O491" i="83"/>
  <c r="P491" i="83" s="1"/>
  <c r="A491" i="83" s="1"/>
  <c r="O490" i="83"/>
  <c r="P490" i="83" s="1"/>
  <c r="A490" i="83" s="1"/>
  <c r="O489" i="83"/>
  <c r="P489" i="83" s="1"/>
  <c r="A489" i="83" s="1"/>
  <c r="O488" i="83"/>
  <c r="P488" i="83" s="1"/>
  <c r="A488" i="83" s="1"/>
  <c r="O487" i="83"/>
  <c r="P487" i="83" s="1"/>
  <c r="A487" i="83" s="1"/>
  <c r="O486" i="83"/>
  <c r="P486" i="83" s="1"/>
  <c r="A486" i="83" s="1"/>
  <c r="O485" i="83"/>
  <c r="P485" i="83" s="1"/>
  <c r="A485" i="83" s="1"/>
  <c r="O484" i="83"/>
  <c r="P484" i="83" s="1"/>
  <c r="A484" i="83" s="1"/>
  <c r="O483" i="83"/>
  <c r="P483" i="83" s="1"/>
  <c r="A483" i="83" s="1"/>
  <c r="O482" i="83"/>
  <c r="P482" i="83" s="1"/>
  <c r="A482" i="83" s="1"/>
  <c r="O481" i="83"/>
  <c r="P481" i="83" s="1"/>
  <c r="A481" i="83" s="1"/>
  <c r="O480" i="83"/>
  <c r="P480" i="83" s="1"/>
  <c r="A480" i="83" s="1"/>
  <c r="O479" i="83"/>
  <c r="P479" i="83" s="1"/>
  <c r="A479" i="83" s="1"/>
  <c r="O478" i="83"/>
  <c r="P478" i="83" s="1"/>
  <c r="A478" i="83" s="1"/>
  <c r="O477" i="83"/>
  <c r="P477" i="83" s="1"/>
  <c r="A477" i="83" s="1"/>
  <c r="O476" i="83"/>
  <c r="P476" i="83" s="1"/>
  <c r="A476" i="83" s="1"/>
  <c r="O475" i="83"/>
  <c r="P475" i="83" s="1"/>
  <c r="A475" i="83" s="1"/>
  <c r="O474" i="83"/>
  <c r="P474" i="83" s="1"/>
  <c r="A474" i="83" s="1"/>
  <c r="O473" i="83"/>
  <c r="P473" i="83" s="1"/>
  <c r="A473" i="83" s="1"/>
  <c r="O472" i="83"/>
  <c r="P472" i="83" s="1"/>
  <c r="A472" i="83" s="1"/>
  <c r="O471" i="83"/>
  <c r="P471" i="83" s="1"/>
  <c r="A471" i="83" s="1"/>
  <c r="O470" i="83"/>
  <c r="P470" i="83" s="1"/>
  <c r="A470" i="83" s="1"/>
  <c r="O469" i="83"/>
  <c r="P469" i="83" s="1"/>
  <c r="A469" i="83" s="1"/>
  <c r="O468" i="83"/>
  <c r="P468" i="83" s="1"/>
  <c r="A468" i="83" s="1"/>
  <c r="O467" i="83"/>
  <c r="P467" i="83" s="1"/>
  <c r="A467" i="83" s="1"/>
  <c r="O466" i="83"/>
  <c r="P466" i="83" s="1"/>
  <c r="A466" i="83" s="1"/>
  <c r="O465" i="83"/>
  <c r="P465" i="83" s="1"/>
  <c r="A465" i="83" s="1"/>
  <c r="O464" i="83"/>
  <c r="P464" i="83" s="1"/>
  <c r="A464" i="83" s="1"/>
  <c r="O463" i="83"/>
  <c r="P463" i="83" s="1"/>
  <c r="A463" i="83" s="1"/>
  <c r="O462" i="83"/>
  <c r="P462" i="83" s="1"/>
  <c r="A462" i="83" s="1"/>
  <c r="O461" i="83"/>
  <c r="P461" i="83" s="1"/>
  <c r="A461" i="83" s="1"/>
  <c r="O460" i="83"/>
  <c r="P460" i="83" s="1"/>
  <c r="A460" i="83" s="1"/>
  <c r="O459" i="83"/>
  <c r="P459" i="83" s="1"/>
  <c r="A459" i="83" s="1"/>
  <c r="O458" i="83"/>
  <c r="P458" i="83" s="1"/>
  <c r="A458" i="83" s="1"/>
  <c r="O457" i="83"/>
  <c r="P457" i="83" s="1"/>
  <c r="A457" i="83" s="1"/>
  <c r="O456" i="83"/>
  <c r="P456" i="83" s="1"/>
  <c r="A456" i="83" s="1"/>
  <c r="O455" i="83"/>
  <c r="P455" i="83" s="1"/>
  <c r="A455" i="83" s="1"/>
  <c r="O454" i="83"/>
  <c r="P454" i="83" s="1"/>
  <c r="A454" i="83" s="1"/>
  <c r="O453" i="83"/>
  <c r="P453" i="83" s="1"/>
  <c r="A453" i="83" s="1"/>
  <c r="O452" i="83"/>
  <c r="P452" i="83" s="1"/>
  <c r="A452" i="83" s="1"/>
  <c r="O451" i="83"/>
  <c r="P451" i="83" s="1"/>
  <c r="A451" i="83" s="1"/>
  <c r="O450" i="83"/>
  <c r="P450" i="83" s="1"/>
  <c r="A450" i="83" s="1"/>
  <c r="O449" i="83"/>
  <c r="P449" i="83" s="1"/>
  <c r="A449" i="83" s="1"/>
  <c r="O448" i="83"/>
  <c r="P448" i="83" s="1"/>
  <c r="A448" i="83" s="1"/>
  <c r="O447" i="83"/>
  <c r="P447" i="83" s="1"/>
  <c r="A447" i="83" s="1"/>
  <c r="O446" i="83"/>
  <c r="P446" i="83" s="1"/>
  <c r="A446" i="83" s="1"/>
  <c r="O445" i="83"/>
  <c r="P445" i="83" s="1"/>
  <c r="A445" i="83" s="1"/>
  <c r="O444" i="83"/>
  <c r="P444" i="83" s="1"/>
  <c r="A444" i="83" s="1"/>
  <c r="O443" i="83"/>
  <c r="P443" i="83" s="1"/>
  <c r="A443" i="83" s="1"/>
  <c r="O442" i="83"/>
  <c r="P442" i="83" s="1"/>
  <c r="A442" i="83" s="1"/>
  <c r="O441" i="83"/>
  <c r="P441" i="83" s="1"/>
  <c r="A441" i="83" s="1"/>
  <c r="O440" i="83"/>
  <c r="P440" i="83" s="1"/>
  <c r="A440" i="83" s="1"/>
  <c r="O439" i="83"/>
  <c r="P439" i="83" s="1"/>
  <c r="A439" i="83" s="1"/>
  <c r="O438" i="83"/>
  <c r="P438" i="83" s="1"/>
  <c r="A438" i="83" s="1"/>
  <c r="O437" i="83"/>
  <c r="P437" i="83" s="1"/>
  <c r="A437" i="83" s="1"/>
  <c r="O436" i="83"/>
  <c r="P436" i="83" s="1"/>
  <c r="A436" i="83" s="1"/>
  <c r="O435" i="83"/>
  <c r="P435" i="83" s="1"/>
  <c r="A435" i="83" s="1"/>
  <c r="O434" i="83"/>
  <c r="P434" i="83" s="1"/>
  <c r="A434" i="83" s="1"/>
  <c r="O433" i="83"/>
  <c r="P433" i="83" s="1"/>
  <c r="A433" i="83" s="1"/>
  <c r="O432" i="83"/>
  <c r="P432" i="83" s="1"/>
  <c r="A432" i="83" s="1"/>
  <c r="O431" i="83"/>
  <c r="P431" i="83" s="1"/>
  <c r="A431" i="83" s="1"/>
  <c r="O430" i="83"/>
  <c r="P430" i="83" s="1"/>
  <c r="A430" i="83" s="1"/>
  <c r="O429" i="83"/>
  <c r="P429" i="83" s="1"/>
  <c r="A429" i="83" s="1"/>
  <c r="O428" i="83"/>
  <c r="P428" i="83" s="1"/>
  <c r="A428" i="83" s="1"/>
  <c r="O427" i="83"/>
  <c r="P427" i="83" s="1"/>
  <c r="A427" i="83" s="1"/>
  <c r="O426" i="83"/>
  <c r="P426" i="83" s="1"/>
  <c r="A426" i="83" s="1"/>
  <c r="O425" i="83"/>
  <c r="P425" i="83" s="1"/>
  <c r="A425" i="83" s="1"/>
  <c r="O424" i="83"/>
  <c r="P424" i="83" s="1"/>
  <c r="A424" i="83" s="1"/>
  <c r="O423" i="83"/>
  <c r="P423" i="83" s="1"/>
  <c r="A423" i="83" s="1"/>
  <c r="O422" i="83"/>
  <c r="P422" i="83" s="1"/>
  <c r="A422" i="83" s="1"/>
  <c r="O421" i="83"/>
  <c r="P421" i="83" s="1"/>
  <c r="A421" i="83" s="1"/>
  <c r="O420" i="83"/>
  <c r="P420" i="83" s="1"/>
  <c r="A420" i="83" s="1"/>
  <c r="O419" i="83"/>
  <c r="P419" i="83" s="1"/>
  <c r="A419" i="83" s="1"/>
  <c r="O418" i="83"/>
  <c r="P418" i="83" s="1"/>
  <c r="A418" i="83" s="1"/>
  <c r="O417" i="83"/>
  <c r="P417" i="83" s="1"/>
  <c r="A417" i="83" s="1"/>
  <c r="O416" i="83"/>
  <c r="P416" i="83" s="1"/>
  <c r="A416" i="83" s="1"/>
  <c r="O415" i="83"/>
  <c r="P415" i="83" s="1"/>
  <c r="A415" i="83" s="1"/>
  <c r="O414" i="83"/>
  <c r="P414" i="83" s="1"/>
  <c r="A414" i="83" s="1"/>
  <c r="O413" i="83"/>
  <c r="P413" i="83" s="1"/>
  <c r="A413" i="83" s="1"/>
  <c r="O412" i="83"/>
  <c r="P412" i="83" s="1"/>
  <c r="A412" i="83" s="1"/>
  <c r="O411" i="83"/>
  <c r="P411" i="83" s="1"/>
  <c r="A411" i="83" s="1"/>
  <c r="O410" i="83"/>
  <c r="P410" i="83" s="1"/>
  <c r="A410" i="83" s="1"/>
  <c r="O409" i="83"/>
  <c r="P409" i="83" s="1"/>
  <c r="A409" i="83" s="1"/>
  <c r="O408" i="83"/>
  <c r="P408" i="83" s="1"/>
  <c r="A408" i="83" s="1"/>
  <c r="O407" i="83"/>
  <c r="P407" i="83" s="1"/>
  <c r="A407" i="83" s="1"/>
  <c r="O406" i="83"/>
  <c r="P406" i="83" s="1"/>
  <c r="A406" i="83" s="1"/>
  <c r="O405" i="83"/>
  <c r="P405" i="83" s="1"/>
  <c r="A405" i="83" s="1"/>
  <c r="O404" i="83"/>
  <c r="P404" i="83" s="1"/>
  <c r="A404" i="83" s="1"/>
  <c r="O403" i="83"/>
  <c r="P403" i="83" s="1"/>
  <c r="A403" i="83" s="1"/>
  <c r="O402" i="83"/>
  <c r="P402" i="83" s="1"/>
  <c r="A402" i="83" s="1"/>
  <c r="O401" i="83"/>
  <c r="P401" i="83" s="1"/>
  <c r="A401" i="83" s="1"/>
  <c r="O400" i="83"/>
  <c r="P400" i="83" s="1"/>
  <c r="A400" i="83" s="1"/>
  <c r="O399" i="83"/>
  <c r="P399" i="83" s="1"/>
  <c r="A399" i="83" s="1"/>
  <c r="O398" i="83"/>
  <c r="P398" i="83" s="1"/>
  <c r="A398" i="83" s="1"/>
  <c r="O397" i="83"/>
  <c r="P397" i="83" s="1"/>
  <c r="A397" i="83" s="1"/>
  <c r="O396" i="83"/>
  <c r="P396" i="83" s="1"/>
  <c r="A396" i="83" s="1"/>
  <c r="O395" i="83"/>
  <c r="P395" i="83" s="1"/>
  <c r="A395" i="83" s="1"/>
  <c r="O394" i="83"/>
  <c r="P394" i="83" s="1"/>
  <c r="A394" i="83" s="1"/>
  <c r="O393" i="83"/>
  <c r="P393" i="83" s="1"/>
  <c r="A393" i="83" s="1"/>
  <c r="O392" i="83"/>
  <c r="P392" i="83" s="1"/>
  <c r="A392" i="83" s="1"/>
  <c r="O391" i="83"/>
  <c r="P391" i="83" s="1"/>
  <c r="A391" i="83" s="1"/>
  <c r="O390" i="83"/>
  <c r="P390" i="83" s="1"/>
  <c r="A390" i="83" s="1"/>
  <c r="O389" i="83"/>
  <c r="P389" i="83" s="1"/>
  <c r="A389" i="83" s="1"/>
  <c r="O388" i="83"/>
  <c r="P388" i="83" s="1"/>
  <c r="A388" i="83" s="1"/>
  <c r="O387" i="83"/>
  <c r="P387" i="83" s="1"/>
  <c r="A387" i="83" s="1"/>
  <c r="O386" i="83"/>
  <c r="P386" i="83" s="1"/>
  <c r="A386" i="83" s="1"/>
  <c r="O385" i="83"/>
  <c r="P385" i="83" s="1"/>
  <c r="A385" i="83" s="1"/>
  <c r="O384" i="83"/>
  <c r="P384" i="83" s="1"/>
  <c r="A384" i="83" s="1"/>
  <c r="O383" i="83"/>
  <c r="P383" i="83" s="1"/>
  <c r="A383" i="83" s="1"/>
  <c r="O382" i="83"/>
  <c r="P382" i="83" s="1"/>
  <c r="A382" i="83" s="1"/>
  <c r="O381" i="83"/>
  <c r="P381" i="83" s="1"/>
  <c r="A381" i="83" s="1"/>
  <c r="O380" i="83"/>
  <c r="P380" i="83" s="1"/>
  <c r="A380" i="83" s="1"/>
  <c r="O379" i="83"/>
  <c r="P379" i="83" s="1"/>
  <c r="A379" i="83" s="1"/>
  <c r="O378" i="83"/>
  <c r="P378" i="83" s="1"/>
  <c r="A378" i="83" s="1"/>
  <c r="O377" i="83"/>
  <c r="P377" i="83" s="1"/>
  <c r="A377" i="83" s="1"/>
  <c r="O376" i="83"/>
  <c r="P376" i="83" s="1"/>
  <c r="A376" i="83" s="1"/>
  <c r="O375" i="83"/>
  <c r="P375" i="83" s="1"/>
  <c r="A375" i="83" s="1"/>
  <c r="O374" i="83"/>
  <c r="P374" i="83" s="1"/>
  <c r="A374" i="83" s="1"/>
  <c r="O373" i="83"/>
  <c r="P373" i="83" s="1"/>
  <c r="A373" i="83" s="1"/>
  <c r="O372" i="83"/>
  <c r="P372" i="83" s="1"/>
  <c r="A372" i="83" s="1"/>
  <c r="O371" i="83"/>
  <c r="P371" i="83" s="1"/>
  <c r="A371" i="83" s="1"/>
  <c r="O370" i="83"/>
  <c r="P370" i="83" s="1"/>
  <c r="A370" i="83" s="1"/>
  <c r="O369" i="83"/>
  <c r="P369" i="83" s="1"/>
  <c r="A369" i="83" s="1"/>
  <c r="O368" i="83"/>
  <c r="P368" i="83" s="1"/>
  <c r="A368" i="83" s="1"/>
  <c r="O367" i="83"/>
  <c r="P367" i="83" s="1"/>
  <c r="A367" i="83" s="1"/>
  <c r="O366" i="83"/>
  <c r="P366" i="83" s="1"/>
  <c r="A366" i="83" s="1"/>
  <c r="O365" i="83"/>
  <c r="P365" i="83" s="1"/>
  <c r="A365" i="83" s="1"/>
  <c r="O364" i="83"/>
  <c r="P364" i="83" s="1"/>
  <c r="A364" i="83" s="1"/>
  <c r="O363" i="83"/>
  <c r="P363" i="83" s="1"/>
  <c r="A363" i="83" s="1"/>
  <c r="O362" i="83"/>
  <c r="P362" i="83" s="1"/>
  <c r="A362" i="83" s="1"/>
  <c r="O361" i="83"/>
  <c r="P361" i="83" s="1"/>
  <c r="A361" i="83" s="1"/>
  <c r="O360" i="83"/>
  <c r="P360" i="83" s="1"/>
  <c r="A360" i="83" s="1"/>
  <c r="O359" i="83"/>
  <c r="P359" i="83" s="1"/>
  <c r="A359" i="83" s="1"/>
  <c r="O358" i="83"/>
  <c r="P358" i="83" s="1"/>
  <c r="A358" i="83" s="1"/>
  <c r="O357" i="83"/>
  <c r="P357" i="83" s="1"/>
  <c r="A357" i="83" s="1"/>
  <c r="O356" i="83"/>
  <c r="P356" i="83" s="1"/>
  <c r="A356" i="83" s="1"/>
  <c r="O355" i="83"/>
  <c r="P355" i="83" s="1"/>
  <c r="A355" i="83" s="1"/>
  <c r="O354" i="83"/>
  <c r="P354" i="83" s="1"/>
  <c r="A354" i="83" s="1"/>
  <c r="O353" i="83"/>
  <c r="P353" i="83" s="1"/>
  <c r="A353" i="83" s="1"/>
  <c r="O352" i="83"/>
  <c r="P352" i="83" s="1"/>
  <c r="A352" i="83" s="1"/>
  <c r="O351" i="83"/>
  <c r="P351" i="83" s="1"/>
  <c r="A351" i="83" s="1"/>
  <c r="O350" i="83"/>
  <c r="P350" i="83" s="1"/>
  <c r="A350" i="83" s="1"/>
  <c r="O349" i="83"/>
  <c r="P349" i="83" s="1"/>
  <c r="A349" i="83" s="1"/>
  <c r="O348" i="83"/>
  <c r="P348" i="83" s="1"/>
  <c r="A348" i="83" s="1"/>
  <c r="O347" i="83"/>
  <c r="P347" i="83" s="1"/>
  <c r="A347" i="83" s="1"/>
  <c r="O346" i="83"/>
  <c r="P346" i="83" s="1"/>
  <c r="A346" i="83" s="1"/>
  <c r="P345" i="83"/>
  <c r="A345" i="83" s="1"/>
  <c r="O345" i="83"/>
  <c r="O344" i="83"/>
  <c r="P344" i="83" s="1"/>
  <c r="A344" i="83" s="1"/>
  <c r="O343" i="83"/>
  <c r="P343" i="83" s="1"/>
  <c r="A343" i="83" s="1"/>
  <c r="O342" i="83"/>
  <c r="P342" i="83" s="1"/>
  <c r="A342" i="83" s="1"/>
  <c r="O341" i="83"/>
  <c r="P341" i="83" s="1"/>
  <c r="A341" i="83" s="1"/>
  <c r="O340" i="83"/>
  <c r="P340" i="83" s="1"/>
  <c r="A340" i="83" s="1"/>
  <c r="O339" i="83"/>
  <c r="P339" i="83" s="1"/>
  <c r="A339" i="83" s="1"/>
  <c r="O338" i="83"/>
  <c r="P338" i="83" s="1"/>
  <c r="A338" i="83" s="1"/>
  <c r="O337" i="83"/>
  <c r="P337" i="83" s="1"/>
  <c r="A337" i="83" s="1"/>
  <c r="O336" i="83"/>
  <c r="P336" i="83" s="1"/>
  <c r="A336" i="83" s="1"/>
  <c r="O335" i="83"/>
  <c r="P335" i="83" s="1"/>
  <c r="A335" i="83" s="1"/>
  <c r="O334" i="83"/>
  <c r="P334" i="83" s="1"/>
  <c r="A334" i="83" s="1"/>
  <c r="O333" i="83"/>
  <c r="P333" i="83" s="1"/>
  <c r="A333" i="83" s="1"/>
  <c r="O332" i="83"/>
  <c r="P332" i="83" s="1"/>
  <c r="A332" i="83" s="1"/>
  <c r="O331" i="83"/>
  <c r="P331" i="83" s="1"/>
  <c r="A331" i="83" s="1"/>
  <c r="O330" i="83"/>
  <c r="P330" i="83" s="1"/>
  <c r="A330" i="83" s="1"/>
  <c r="O329" i="83"/>
  <c r="P329" i="83" s="1"/>
  <c r="A329" i="83" s="1"/>
  <c r="O328" i="83"/>
  <c r="P328" i="83" s="1"/>
  <c r="A328" i="83" s="1"/>
  <c r="O327" i="83"/>
  <c r="P327" i="83" s="1"/>
  <c r="A327" i="83" s="1"/>
  <c r="O326" i="83"/>
  <c r="P326" i="83" s="1"/>
  <c r="A326" i="83" s="1"/>
  <c r="O325" i="83"/>
  <c r="P325" i="83" s="1"/>
  <c r="A325" i="83" s="1"/>
  <c r="O324" i="83"/>
  <c r="P324" i="83" s="1"/>
  <c r="A324" i="83" s="1"/>
  <c r="O323" i="83"/>
  <c r="P323" i="83" s="1"/>
  <c r="A323" i="83" s="1"/>
  <c r="O322" i="83"/>
  <c r="P322" i="83" s="1"/>
  <c r="A322" i="83" s="1"/>
  <c r="O321" i="83"/>
  <c r="P321" i="83" s="1"/>
  <c r="A321" i="83" s="1"/>
  <c r="O320" i="83"/>
  <c r="P320" i="83" s="1"/>
  <c r="A320" i="83" s="1"/>
  <c r="O319" i="83"/>
  <c r="P319" i="83" s="1"/>
  <c r="A319" i="83" s="1"/>
  <c r="O318" i="83"/>
  <c r="P318" i="83" s="1"/>
  <c r="A318" i="83" s="1"/>
  <c r="O317" i="83"/>
  <c r="P317" i="83" s="1"/>
  <c r="A317" i="83" s="1"/>
  <c r="O316" i="83"/>
  <c r="P316" i="83" s="1"/>
  <c r="A316" i="83" s="1"/>
  <c r="O315" i="83"/>
  <c r="P315" i="83" s="1"/>
  <c r="A315" i="83" s="1"/>
  <c r="O314" i="83"/>
  <c r="P314" i="83" s="1"/>
  <c r="A314" i="83" s="1"/>
  <c r="O313" i="83"/>
  <c r="P313" i="83" s="1"/>
  <c r="A313" i="83" s="1"/>
  <c r="O312" i="83"/>
  <c r="P312" i="83" s="1"/>
  <c r="A312" i="83" s="1"/>
  <c r="O311" i="83"/>
  <c r="P311" i="83" s="1"/>
  <c r="A311" i="83" s="1"/>
  <c r="O310" i="83"/>
  <c r="P310" i="83" s="1"/>
  <c r="A310" i="83" s="1"/>
  <c r="O309" i="83"/>
  <c r="P309" i="83" s="1"/>
  <c r="A309" i="83" s="1"/>
  <c r="O308" i="83"/>
  <c r="P308" i="83" s="1"/>
  <c r="A308" i="83" s="1"/>
  <c r="O307" i="83"/>
  <c r="P307" i="83" s="1"/>
  <c r="A307" i="83" s="1"/>
  <c r="O306" i="83"/>
  <c r="P306" i="83" s="1"/>
  <c r="A306" i="83" s="1"/>
  <c r="O305" i="83"/>
  <c r="P305" i="83" s="1"/>
  <c r="A305" i="83" s="1"/>
  <c r="O304" i="83"/>
  <c r="P304" i="83" s="1"/>
  <c r="A304" i="83" s="1"/>
  <c r="O303" i="83"/>
  <c r="P303" i="83" s="1"/>
  <c r="A303" i="83" s="1"/>
  <c r="O302" i="83"/>
  <c r="P302" i="83" s="1"/>
  <c r="A302" i="83" s="1"/>
  <c r="O301" i="83"/>
  <c r="P301" i="83" s="1"/>
  <c r="A301" i="83" s="1"/>
  <c r="O300" i="83"/>
  <c r="P300" i="83" s="1"/>
  <c r="A300" i="83" s="1"/>
  <c r="O299" i="83"/>
  <c r="P299" i="83" s="1"/>
  <c r="A299" i="83" s="1"/>
  <c r="O298" i="83"/>
  <c r="P298" i="83" s="1"/>
  <c r="A298" i="83" s="1"/>
  <c r="O297" i="83"/>
  <c r="P297" i="83" s="1"/>
  <c r="A297" i="83" s="1"/>
  <c r="O296" i="83"/>
  <c r="P296" i="83" s="1"/>
  <c r="A296" i="83" s="1"/>
  <c r="O295" i="83"/>
  <c r="P295" i="83" s="1"/>
  <c r="A295" i="83" s="1"/>
  <c r="O294" i="83"/>
  <c r="P294" i="83" s="1"/>
  <c r="A294" i="83" s="1"/>
  <c r="O293" i="83"/>
  <c r="P293" i="83" s="1"/>
  <c r="A293" i="83" s="1"/>
  <c r="O292" i="83"/>
  <c r="P292" i="83" s="1"/>
  <c r="A292" i="83" s="1"/>
  <c r="O291" i="83"/>
  <c r="P291" i="83" s="1"/>
  <c r="A291" i="83" s="1"/>
  <c r="O290" i="83"/>
  <c r="P290" i="83" s="1"/>
  <c r="A290" i="83" s="1"/>
  <c r="O289" i="83"/>
  <c r="P289" i="83" s="1"/>
  <c r="A289" i="83" s="1"/>
  <c r="O288" i="83"/>
  <c r="P288" i="83" s="1"/>
  <c r="A288" i="83" s="1"/>
  <c r="O287" i="83"/>
  <c r="P287" i="83" s="1"/>
  <c r="A287" i="83" s="1"/>
  <c r="O286" i="83"/>
  <c r="P286" i="83" s="1"/>
  <c r="A286" i="83" s="1"/>
  <c r="O285" i="83"/>
  <c r="P285" i="83" s="1"/>
  <c r="A285" i="83" s="1"/>
  <c r="O284" i="83"/>
  <c r="P284" i="83" s="1"/>
  <c r="A284" i="83" s="1"/>
  <c r="O283" i="83"/>
  <c r="P283" i="83" s="1"/>
  <c r="A283" i="83" s="1"/>
  <c r="O282" i="83"/>
  <c r="P282" i="83" s="1"/>
  <c r="A282" i="83" s="1"/>
  <c r="O281" i="83"/>
  <c r="P281" i="83" s="1"/>
  <c r="A281" i="83" s="1"/>
  <c r="O280" i="83"/>
  <c r="P280" i="83" s="1"/>
  <c r="A280" i="83" s="1"/>
  <c r="O279" i="83"/>
  <c r="P279" i="83" s="1"/>
  <c r="A279" i="83" s="1"/>
  <c r="O278" i="83"/>
  <c r="P278" i="83" s="1"/>
  <c r="A278" i="83" s="1"/>
  <c r="O277" i="83"/>
  <c r="P277" i="83" s="1"/>
  <c r="A277" i="83" s="1"/>
  <c r="O276" i="83"/>
  <c r="P276" i="83" s="1"/>
  <c r="A276" i="83" s="1"/>
  <c r="O275" i="83"/>
  <c r="P275" i="83" s="1"/>
  <c r="A275" i="83" s="1"/>
  <c r="O274" i="83"/>
  <c r="P274" i="83" s="1"/>
  <c r="A274" i="83" s="1"/>
  <c r="O273" i="83"/>
  <c r="P273" i="83" s="1"/>
  <c r="A273" i="83" s="1"/>
  <c r="O272" i="83"/>
  <c r="P272" i="83" s="1"/>
  <c r="A272" i="83" s="1"/>
  <c r="O271" i="83"/>
  <c r="P271" i="83" s="1"/>
  <c r="A271" i="83" s="1"/>
  <c r="O270" i="83"/>
  <c r="P270" i="83" s="1"/>
  <c r="A270" i="83" s="1"/>
  <c r="O269" i="83"/>
  <c r="P269" i="83" s="1"/>
  <c r="A269" i="83" s="1"/>
  <c r="O268" i="83"/>
  <c r="P268" i="83" s="1"/>
  <c r="A268" i="83" s="1"/>
  <c r="O267" i="83"/>
  <c r="P267" i="83" s="1"/>
  <c r="A267" i="83" s="1"/>
  <c r="O266" i="83"/>
  <c r="P266" i="83" s="1"/>
  <c r="A266" i="83" s="1"/>
  <c r="O265" i="83"/>
  <c r="P265" i="83" s="1"/>
  <c r="A265" i="83" s="1"/>
  <c r="O264" i="83"/>
  <c r="P264" i="83" s="1"/>
  <c r="A264" i="83" s="1"/>
  <c r="O263" i="83"/>
  <c r="P263" i="83" s="1"/>
  <c r="A263" i="83" s="1"/>
  <c r="O262" i="83"/>
  <c r="P262" i="83" s="1"/>
  <c r="A262" i="83" s="1"/>
  <c r="O261" i="83"/>
  <c r="P261" i="83" s="1"/>
  <c r="A261" i="83" s="1"/>
  <c r="O260" i="83"/>
  <c r="P260" i="83" s="1"/>
  <c r="A260" i="83" s="1"/>
  <c r="O259" i="83"/>
  <c r="P259" i="83" s="1"/>
  <c r="A259" i="83" s="1"/>
  <c r="O258" i="83"/>
  <c r="P258" i="83" s="1"/>
  <c r="A258" i="83" s="1"/>
  <c r="O257" i="83"/>
  <c r="P257" i="83" s="1"/>
  <c r="A257" i="83" s="1"/>
  <c r="O256" i="83"/>
  <c r="P256" i="83" s="1"/>
  <c r="A256" i="83" s="1"/>
  <c r="O255" i="83"/>
  <c r="P255" i="83" s="1"/>
  <c r="A255" i="83" s="1"/>
  <c r="O254" i="83"/>
  <c r="P254" i="83" s="1"/>
  <c r="A254" i="83" s="1"/>
  <c r="O253" i="83"/>
  <c r="P253" i="83" s="1"/>
  <c r="A253" i="83" s="1"/>
  <c r="O252" i="83"/>
  <c r="P252" i="83" s="1"/>
  <c r="A252" i="83" s="1"/>
  <c r="O251" i="83"/>
  <c r="P251" i="83" s="1"/>
  <c r="A251" i="83" s="1"/>
  <c r="O250" i="83"/>
  <c r="P250" i="83" s="1"/>
  <c r="A250" i="83" s="1"/>
  <c r="O249" i="83"/>
  <c r="P249" i="83" s="1"/>
  <c r="A249" i="83" s="1"/>
  <c r="O248" i="83"/>
  <c r="P248" i="83" s="1"/>
  <c r="A248" i="83" s="1"/>
  <c r="O247" i="83"/>
  <c r="P247" i="83" s="1"/>
  <c r="A247" i="83" s="1"/>
  <c r="O246" i="83"/>
  <c r="P246" i="83" s="1"/>
  <c r="A246" i="83" s="1"/>
  <c r="O245" i="83"/>
  <c r="P245" i="83" s="1"/>
  <c r="A245" i="83" s="1"/>
  <c r="O244" i="83"/>
  <c r="P244" i="83" s="1"/>
  <c r="A244" i="83" s="1"/>
  <c r="O243" i="83"/>
  <c r="P243" i="83" s="1"/>
  <c r="A243" i="83" s="1"/>
  <c r="O242" i="83"/>
  <c r="P242" i="83" s="1"/>
  <c r="A242" i="83" s="1"/>
  <c r="O241" i="83"/>
  <c r="P241" i="83" s="1"/>
  <c r="A241" i="83" s="1"/>
  <c r="O240" i="83"/>
  <c r="P240" i="83" s="1"/>
  <c r="A240" i="83" s="1"/>
  <c r="O239" i="83"/>
  <c r="P239" i="83" s="1"/>
  <c r="A239" i="83" s="1"/>
  <c r="O238" i="83"/>
  <c r="P238" i="83" s="1"/>
  <c r="A238" i="83" s="1"/>
  <c r="O237" i="83"/>
  <c r="P237" i="83" s="1"/>
  <c r="A237" i="83" s="1"/>
  <c r="O236" i="83"/>
  <c r="P236" i="83" s="1"/>
  <c r="A236" i="83" s="1"/>
  <c r="O235" i="83"/>
  <c r="P235" i="83" s="1"/>
  <c r="A235" i="83" s="1"/>
  <c r="O234" i="83"/>
  <c r="P234" i="83" s="1"/>
  <c r="A234" i="83" s="1"/>
  <c r="O233" i="83"/>
  <c r="P233" i="83" s="1"/>
  <c r="A233" i="83" s="1"/>
  <c r="O232" i="83"/>
  <c r="P232" i="83" s="1"/>
  <c r="A232" i="83" s="1"/>
  <c r="O231" i="83"/>
  <c r="P231" i="83" s="1"/>
  <c r="A231" i="83" s="1"/>
  <c r="O230" i="83"/>
  <c r="P230" i="83" s="1"/>
  <c r="A230" i="83" s="1"/>
  <c r="O229" i="83"/>
  <c r="P229" i="83" s="1"/>
  <c r="A229" i="83" s="1"/>
  <c r="O228" i="83"/>
  <c r="P228" i="83" s="1"/>
  <c r="A228" i="83" s="1"/>
  <c r="O227" i="83"/>
  <c r="P227" i="83" s="1"/>
  <c r="A227" i="83" s="1"/>
  <c r="O226" i="83"/>
  <c r="P226" i="83" s="1"/>
  <c r="A226" i="83" s="1"/>
  <c r="O225" i="83"/>
  <c r="P225" i="83" s="1"/>
  <c r="A225" i="83" s="1"/>
  <c r="O224" i="83"/>
  <c r="P224" i="83" s="1"/>
  <c r="A224" i="83" s="1"/>
  <c r="O223" i="83"/>
  <c r="P223" i="83" s="1"/>
  <c r="A223" i="83" s="1"/>
  <c r="O222" i="83"/>
  <c r="P222" i="83" s="1"/>
  <c r="A222" i="83" s="1"/>
  <c r="O221" i="83"/>
  <c r="P221" i="83" s="1"/>
  <c r="A221" i="83" s="1"/>
  <c r="O220" i="83"/>
  <c r="P220" i="83" s="1"/>
  <c r="A220" i="83" s="1"/>
  <c r="O219" i="83"/>
  <c r="P219" i="83" s="1"/>
  <c r="A219" i="83" s="1"/>
  <c r="O218" i="83"/>
  <c r="P218" i="83" s="1"/>
  <c r="A218" i="83" s="1"/>
  <c r="O217" i="83"/>
  <c r="P217" i="83" s="1"/>
  <c r="A217" i="83" s="1"/>
  <c r="O216" i="83"/>
  <c r="P216" i="83" s="1"/>
  <c r="A216" i="83" s="1"/>
  <c r="O215" i="83"/>
  <c r="P215" i="83" s="1"/>
  <c r="A215" i="83" s="1"/>
  <c r="O214" i="83"/>
  <c r="P214" i="83" s="1"/>
  <c r="A214" i="83" s="1"/>
  <c r="O213" i="83"/>
  <c r="P213" i="83" s="1"/>
  <c r="A213" i="83" s="1"/>
  <c r="O212" i="83"/>
  <c r="P212" i="83" s="1"/>
  <c r="A212" i="83" s="1"/>
  <c r="O211" i="83"/>
  <c r="P211" i="83" s="1"/>
  <c r="A211" i="83" s="1"/>
  <c r="O210" i="83"/>
  <c r="P210" i="83" s="1"/>
  <c r="A210" i="83" s="1"/>
  <c r="O209" i="83"/>
  <c r="P209" i="83" s="1"/>
  <c r="A209" i="83" s="1"/>
  <c r="O208" i="83"/>
  <c r="P208" i="83" s="1"/>
  <c r="A208" i="83" s="1"/>
  <c r="O207" i="83"/>
  <c r="P207" i="83" s="1"/>
  <c r="A207" i="83" s="1"/>
  <c r="O206" i="83"/>
  <c r="P206" i="83" s="1"/>
  <c r="A206" i="83" s="1"/>
  <c r="O205" i="83"/>
  <c r="P205" i="83" s="1"/>
  <c r="A205" i="83" s="1"/>
  <c r="O204" i="83"/>
  <c r="P204" i="83" s="1"/>
  <c r="A204" i="83" s="1"/>
  <c r="O203" i="83"/>
  <c r="P203" i="83" s="1"/>
  <c r="A203" i="83" s="1"/>
  <c r="O202" i="83"/>
  <c r="P202" i="83" s="1"/>
  <c r="A202" i="83" s="1"/>
  <c r="O201" i="83"/>
  <c r="P201" i="83" s="1"/>
  <c r="A201" i="83" s="1"/>
  <c r="O200" i="83"/>
  <c r="P200" i="83" s="1"/>
  <c r="A200" i="83" s="1"/>
  <c r="O199" i="83"/>
  <c r="P199" i="83" s="1"/>
  <c r="A199" i="83" s="1"/>
  <c r="O198" i="83"/>
  <c r="P198" i="83" s="1"/>
  <c r="A198" i="83" s="1"/>
  <c r="O197" i="83"/>
  <c r="P197" i="83" s="1"/>
  <c r="A197" i="83" s="1"/>
  <c r="O196" i="83"/>
  <c r="P196" i="83" s="1"/>
  <c r="A196" i="83" s="1"/>
  <c r="O195" i="83"/>
  <c r="P195" i="83" s="1"/>
  <c r="A195" i="83" s="1"/>
  <c r="O194" i="83"/>
  <c r="P194" i="83" s="1"/>
  <c r="A194" i="83" s="1"/>
  <c r="O193" i="83"/>
  <c r="P193" i="83" s="1"/>
  <c r="A193" i="83" s="1"/>
  <c r="O192" i="83"/>
  <c r="P192" i="83" s="1"/>
  <c r="A192" i="83" s="1"/>
  <c r="O191" i="83"/>
  <c r="P191" i="83" s="1"/>
  <c r="A191" i="83" s="1"/>
  <c r="O190" i="83"/>
  <c r="P190" i="83" s="1"/>
  <c r="A190" i="83" s="1"/>
  <c r="O189" i="83"/>
  <c r="P189" i="83" s="1"/>
  <c r="A189" i="83" s="1"/>
  <c r="O188" i="83"/>
  <c r="P188" i="83" s="1"/>
  <c r="A188" i="83" s="1"/>
  <c r="O187" i="83"/>
  <c r="P187" i="83" s="1"/>
  <c r="A187" i="83" s="1"/>
  <c r="O186" i="83"/>
  <c r="P186" i="83" s="1"/>
  <c r="A186" i="83" s="1"/>
  <c r="O185" i="83"/>
  <c r="P185" i="83" s="1"/>
  <c r="A185" i="83" s="1"/>
  <c r="O184" i="83"/>
  <c r="P184" i="83" s="1"/>
  <c r="A184" i="83" s="1"/>
  <c r="O183" i="83"/>
  <c r="P183" i="83" s="1"/>
  <c r="A183" i="83" s="1"/>
  <c r="O182" i="83"/>
  <c r="P182" i="83" s="1"/>
  <c r="A182" i="83" s="1"/>
  <c r="O181" i="83"/>
  <c r="P181" i="83" s="1"/>
  <c r="A181" i="83" s="1"/>
  <c r="O180" i="83"/>
  <c r="P180" i="83" s="1"/>
  <c r="A180" i="83" s="1"/>
  <c r="O179" i="83"/>
  <c r="P179" i="83" s="1"/>
  <c r="A179" i="83" s="1"/>
  <c r="O178" i="83"/>
  <c r="P178" i="83" s="1"/>
  <c r="A178" i="83" s="1"/>
  <c r="O177" i="83"/>
  <c r="P177" i="83" s="1"/>
  <c r="A177" i="83" s="1"/>
  <c r="O176" i="83"/>
  <c r="P176" i="83" s="1"/>
  <c r="A176" i="83" s="1"/>
  <c r="O175" i="83"/>
  <c r="P175" i="83" s="1"/>
  <c r="A175" i="83" s="1"/>
  <c r="O174" i="83"/>
  <c r="P174" i="83" s="1"/>
  <c r="A174" i="83" s="1"/>
  <c r="O173" i="83"/>
  <c r="P173" i="83" s="1"/>
  <c r="A173" i="83" s="1"/>
  <c r="O172" i="83"/>
  <c r="P172" i="83" s="1"/>
  <c r="A172" i="83" s="1"/>
  <c r="O171" i="83"/>
  <c r="P171" i="83" s="1"/>
  <c r="A171" i="83" s="1"/>
  <c r="O170" i="83"/>
  <c r="P170" i="83" s="1"/>
  <c r="A170" i="83" s="1"/>
  <c r="O169" i="83"/>
  <c r="P169" i="83" s="1"/>
  <c r="A169" i="83" s="1"/>
  <c r="O168" i="83"/>
  <c r="P168" i="83" s="1"/>
  <c r="A168" i="83" s="1"/>
  <c r="O167" i="83"/>
  <c r="P167" i="83" s="1"/>
  <c r="A167" i="83" s="1"/>
  <c r="O166" i="83"/>
  <c r="P166" i="83" s="1"/>
  <c r="A166" i="83" s="1"/>
  <c r="O165" i="83"/>
  <c r="P165" i="83" s="1"/>
  <c r="A165" i="83" s="1"/>
  <c r="O164" i="83"/>
  <c r="P164" i="83" s="1"/>
  <c r="A164" i="83" s="1"/>
  <c r="O163" i="83"/>
  <c r="P163" i="83" s="1"/>
  <c r="A163" i="83" s="1"/>
  <c r="O162" i="83"/>
  <c r="P162" i="83" s="1"/>
  <c r="A162" i="83" s="1"/>
  <c r="O161" i="83"/>
  <c r="P161" i="83" s="1"/>
  <c r="A161" i="83" s="1"/>
  <c r="O160" i="83"/>
  <c r="P160" i="83" s="1"/>
  <c r="A160" i="83" s="1"/>
  <c r="O159" i="83"/>
  <c r="P159" i="83" s="1"/>
  <c r="A159" i="83" s="1"/>
  <c r="O158" i="83"/>
  <c r="P158" i="83" s="1"/>
  <c r="A158" i="83" s="1"/>
  <c r="O157" i="83"/>
  <c r="P157" i="83" s="1"/>
  <c r="A157" i="83" s="1"/>
  <c r="O156" i="83"/>
  <c r="P156" i="83" s="1"/>
  <c r="A156" i="83" s="1"/>
  <c r="O155" i="83"/>
  <c r="P155" i="83" s="1"/>
  <c r="A155" i="83" s="1"/>
  <c r="O154" i="83"/>
  <c r="P154" i="83" s="1"/>
  <c r="A154" i="83" s="1"/>
  <c r="O153" i="83"/>
  <c r="P153" i="83" s="1"/>
  <c r="A153" i="83" s="1"/>
  <c r="O152" i="83"/>
  <c r="P152" i="83" s="1"/>
  <c r="A152" i="83" s="1"/>
  <c r="O151" i="83"/>
  <c r="P151" i="83" s="1"/>
  <c r="A151" i="83" s="1"/>
  <c r="O150" i="83"/>
  <c r="P150" i="83" s="1"/>
  <c r="A150" i="83" s="1"/>
  <c r="O149" i="83"/>
  <c r="P149" i="83" s="1"/>
  <c r="A149" i="83" s="1"/>
  <c r="O148" i="83"/>
  <c r="P148" i="83" s="1"/>
  <c r="A148" i="83" s="1"/>
  <c r="O147" i="83"/>
  <c r="P147" i="83" s="1"/>
  <c r="A147" i="83" s="1"/>
  <c r="O146" i="83"/>
  <c r="P146" i="83" s="1"/>
  <c r="A146" i="83" s="1"/>
  <c r="O145" i="83"/>
  <c r="P145" i="83" s="1"/>
  <c r="A145" i="83" s="1"/>
  <c r="O144" i="83"/>
  <c r="P144" i="83" s="1"/>
  <c r="A144" i="83" s="1"/>
  <c r="O143" i="83"/>
  <c r="P143" i="83" s="1"/>
  <c r="A143" i="83" s="1"/>
  <c r="O142" i="83"/>
  <c r="P142" i="83" s="1"/>
  <c r="A142" i="83" s="1"/>
  <c r="O141" i="83"/>
  <c r="P141" i="83" s="1"/>
  <c r="A141" i="83" s="1"/>
  <c r="O140" i="83"/>
  <c r="P140" i="83" s="1"/>
  <c r="A140" i="83" s="1"/>
  <c r="O139" i="83"/>
  <c r="P139" i="83" s="1"/>
  <c r="A139" i="83" s="1"/>
  <c r="O138" i="83"/>
  <c r="P138" i="83" s="1"/>
  <c r="A138" i="83" s="1"/>
  <c r="O137" i="83"/>
  <c r="P137" i="83" s="1"/>
  <c r="A137" i="83" s="1"/>
  <c r="O136" i="83"/>
  <c r="P136" i="83" s="1"/>
  <c r="A136" i="83" s="1"/>
  <c r="O135" i="83"/>
  <c r="P135" i="83" s="1"/>
  <c r="A135" i="83" s="1"/>
  <c r="O134" i="83"/>
  <c r="P134" i="83" s="1"/>
  <c r="A134" i="83" s="1"/>
  <c r="O133" i="83"/>
  <c r="P133" i="83" s="1"/>
  <c r="A133" i="83" s="1"/>
  <c r="O132" i="83"/>
  <c r="P132" i="83" s="1"/>
  <c r="A132" i="83" s="1"/>
  <c r="O131" i="83"/>
  <c r="P131" i="83" s="1"/>
  <c r="A131" i="83" s="1"/>
  <c r="O130" i="83"/>
  <c r="P130" i="83" s="1"/>
  <c r="A130" i="83" s="1"/>
  <c r="O129" i="83"/>
  <c r="P129" i="83" s="1"/>
  <c r="A129" i="83" s="1"/>
  <c r="O128" i="83"/>
  <c r="P128" i="83" s="1"/>
  <c r="A128" i="83" s="1"/>
  <c r="O127" i="83"/>
  <c r="P127" i="83" s="1"/>
  <c r="A127" i="83" s="1"/>
  <c r="O126" i="83"/>
  <c r="P126" i="83" s="1"/>
  <c r="A126" i="83" s="1"/>
  <c r="O125" i="83"/>
  <c r="P125" i="83" s="1"/>
  <c r="A125" i="83" s="1"/>
  <c r="O124" i="83"/>
  <c r="P124" i="83" s="1"/>
  <c r="A124" i="83" s="1"/>
  <c r="O123" i="83"/>
  <c r="P123" i="83" s="1"/>
  <c r="A123" i="83" s="1"/>
  <c r="O122" i="83"/>
  <c r="P122" i="83" s="1"/>
  <c r="A122" i="83" s="1"/>
  <c r="O121" i="83"/>
  <c r="P121" i="83" s="1"/>
  <c r="A121" i="83" s="1"/>
  <c r="O120" i="83"/>
  <c r="P120" i="83" s="1"/>
  <c r="A120" i="83" s="1"/>
  <c r="O119" i="83"/>
  <c r="P119" i="83" s="1"/>
  <c r="A119" i="83" s="1"/>
  <c r="O118" i="83"/>
  <c r="P118" i="83" s="1"/>
  <c r="A118" i="83" s="1"/>
  <c r="O117" i="83"/>
  <c r="P117" i="83" s="1"/>
  <c r="A117" i="83" s="1"/>
  <c r="O116" i="83"/>
  <c r="P116" i="83" s="1"/>
  <c r="A116" i="83" s="1"/>
  <c r="O115" i="83"/>
  <c r="P115" i="83" s="1"/>
  <c r="A115" i="83" s="1"/>
  <c r="O114" i="83"/>
  <c r="P114" i="83" s="1"/>
  <c r="A114" i="83" s="1"/>
  <c r="O113" i="83"/>
  <c r="P113" i="83" s="1"/>
  <c r="A113" i="83" s="1"/>
  <c r="O112" i="83"/>
  <c r="P112" i="83" s="1"/>
  <c r="A112" i="83" s="1"/>
  <c r="O111" i="83"/>
  <c r="P111" i="83" s="1"/>
  <c r="A111" i="83" s="1"/>
  <c r="O110" i="83"/>
  <c r="P110" i="83" s="1"/>
  <c r="A110" i="83" s="1"/>
  <c r="O109" i="83"/>
  <c r="P109" i="83" s="1"/>
  <c r="A109" i="83" s="1"/>
  <c r="O108" i="83"/>
  <c r="P108" i="83" s="1"/>
  <c r="A108" i="83" s="1"/>
  <c r="O107" i="83"/>
  <c r="P107" i="83" s="1"/>
  <c r="A107" i="83" s="1"/>
  <c r="O106" i="83"/>
  <c r="P106" i="83" s="1"/>
  <c r="A106" i="83" s="1"/>
  <c r="O105" i="83"/>
  <c r="P105" i="83" s="1"/>
  <c r="A105" i="83" s="1"/>
  <c r="O104" i="83"/>
  <c r="P104" i="83" s="1"/>
  <c r="A104" i="83" s="1"/>
  <c r="O103" i="83"/>
  <c r="P103" i="83" s="1"/>
  <c r="A103" i="83" s="1"/>
  <c r="O102" i="83"/>
  <c r="P102" i="83" s="1"/>
  <c r="A102" i="83" s="1"/>
  <c r="O101" i="83"/>
  <c r="P101" i="83" s="1"/>
  <c r="A101" i="83" s="1"/>
  <c r="O100" i="83"/>
  <c r="P100" i="83" s="1"/>
  <c r="A100" i="83" s="1"/>
  <c r="O99" i="83"/>
  <c r="P99" i="83" s="1"/>
  <c r="A99" i="83" s="1"/>
  <c r="O98" i="83"/>
  <c r="P98" i="83" s="1"/>
  <c r="A98" i="83" s="1"/>
  <c r="O97" i="83"/>
  <c r="P97" i="83" s="1"/>
  <c r="A97" i="83" s="1"/>
  <c r="O96" i="83"/>
  <c r="P96" i="83" s="1"/>
  <c r="A96" i="83" s="1"/>
  <c r="O95" i="83"/>
  <c r="P95" i="83" s="1"/>
  <c r="A95" i="83" s="1"/>
  <c r="O94" i="83"/>
  <c r="P94" i="83" s="1"/>
  <c r="A94" i="83" s="1"/>
  <c r="O93" i="83"/>
  <c r="P93" i="83" s="1"/>
  <c r="A93" i="83" s="1"/>
  <c r="O92" i="83"/>
  <c r="P92" i="83" s="1"/>
  <c r="A92" i="83" s="1"/>
  <c r="O91" i="83"/>
  <c r="P91" i="83" s="1"/>
  <c r="A91" i="83" s="1"/>
  <c r="O90" i="83"/>
  <c r="P90" i="83" s="1"/>
  <c r="A90" i="83" s="1"/>
  <c r="O89" i="83"/>
  <c r="P89" i="83" s="1"/>
  <c r="A89" i="83" s="1"/>
  <c r="O88" i="83"/>
  <c r="P88" i="83" s="1"/>
  <c r="A88" i="83" s="1"/>
  <c r="O87" i="83"/>
  <c r="P87" i="83" s="1"/>
  <c r="A87" i="83" s="1"/>
  <c r="O86" i="83"/>
  <c r="P86" i="83" s="1"/>
  <c r="A86" i="83" s="1"/>
  <c r="O85" i="83"/>
  <c r="P85" i="83" s="1"/>
  <c r="A85" i="83" s="1"/>
  <c r="O84" i="83"/>
  <c r="P84" i="83" s="1"/>
  <c r="A84" i="83" s="1"/>
  <c r="O83" i="83"/>
  <c r="P83" i="83" s="1"/>
  <c r="A83" i="83" s="1"/>
  <c r="O82" i="83"/>
  <c r="P82" i="83" s="1"/>
  <c r="A82" i="83" s="1"/>
  <c r="O81" i="83"/>
  <c r="P81" i="83" s="1"/>
  <c r="A81" i="83" s="1"/>
  <c r="O80" i="83"/>
  <c r="P80" i="83" s="1"/>
  <c r="A80" i="83" s="1"/>
  <c r="O79" i="83"/>
  <c r="P79" i="83" s="1"/>
  <c r="A79" i="83" s="1"/>
  <c r="O78" i="83"/>
  <c r="P78" i="83" s="1"/>
  <c r="A78" i="83" s="1"/>
  <c r="O77" i="83"/>
  <c r="P77" i="83" s="1"/>
  <c r="A77" i="83" s="1"/>
  <c r="O76" i="83"/>
  <c r="P76" i="83" s="1"/>
  <c r="A76" i="83" s="1"/>
  <c r="O75" i="83"/>
  <c r="P75" i="83" s="1"/>
  <c r="A75" i="83" s="1"/>
  <c r="O74" i="83"/>
  <c r="P74" i="83" s="1"/>
  <c r="A74" i="83" s="1"/>
  <c r="O73" i="83"/>
  <c r="P73" i="83" s="1"/>
  <c r="A73" i="83" s="1"/>
  <c r="O72" i="83"/>
  <c r="P72" i="83" s="1"/>
  <c r="A72" i="83" s="1"/>
  <c r="O71" i="83"/>
  <c r="P71" i="83" s="1"/>
  <c r="A71" i="83" s="1"/>
  <c r="O70" i="83"/>
  <c r="P70" i="83" s="1"/>
  <c r="A70" i="83" s="1"/>
  <c r="O69" i="83"/>
  <c r="P69" i="83" s="1"/>
  <c r="A69" i="83" s="1"/>
  <c r="O68" i="83"/>
  <c r="P68" i="83" s="1"/>
  <c r="A68" i="83" s="1"/>
  <c r="O67" i="83"/>
  <c r="P67" i="83" s="1"/>
  <c r="A67" i="83" s="1"/>
  <c r="O66" i="83"/>
  <c r="P66" i="83" s="1"/>
  <c r="A66" i="83" s="1"/>
  <c r="O65" i="83"/>
  <c r="P65" i="83" s="1"/>
  <c r="A65" i="83" s="1"/>
  <c r="O64" i="83"/>
  <c r="P64" i="83" s="1"/>
  <c r="A64" i="83" s="1"/>
  <c r="O63" i="83"/>
  <c r="P63" i="83" s="1"/>
  <c r="A63" i="83" s="1"/>
  <c r="O62" i="83"/>
  <c r="P62" i="83" s="1"/>
  <c r="A62" i="83" s="1"/>
  <c r="O61" i="83"/>
  <c r="P61" i="83" s="1"/>
  <c r="A61" i="83" s="1"/>
  <c r="O60" i="83"/>
  <c r="P60" i="83" s="1"/>
  <c r="A60" i="83" s="1"/>
  <c r="O59" i="83"/>
  <c r="P59" i="83" s="1"/>
  <c r="A59" i="83" s="1"/>
  <c r="O58" i="83"/>
  <c r="P58" i="83" s="1"/>
  <c r="A58" i="83" s="1"/>
  <c r="O57" i="83"/>
  <c r="P57" i="83" s="1"/>
  <c r="A57" i="83" s="1"/>
  <c r="O56" i="83"/>
  <c r="P56" i="83" s="1"/>
  <c r="A56" i="83" s="1"/>
  <c r="O55" i="83"/>
  <c r="P55" i="83" s="1"/>
  <c r="A55" i="83" s="1"/>
  <c r="O54" i="83"/>
  <c r="P54" i="83" s="1"/>
  <c r="A54" i="83" s="1"/>
  <c r="O53" i="83"/>
  <c r="P53" i="83" s="1"/>
  <c r="A53" i="83" s="1"/>
  <c r="O52" i="83"/>
  <c r="P52" i="83" s="1"/>
  <c r="A52" i="83" s="1"/>
  <c r="O51" i="83"/>
  <c r="P51" i="83" s="1"/>
  <c r="A51" i="83" s="1"/>
  <c r="O50" i="83"/>
  <c r="P50" i="83" s="1"/>
  <c r="A50" i="83" s="1"/>
  <c r="O49" i="83"/>
  <c r="P49" i="83" s="1"/>
  <c r="A49" i="83" s="1"/>
  <c r="O48" i="83"/>
  <c r="P48" i="83" s="1"/>
  <c r="A48" i="83" s="1"/>
  <c r="O47" i="83"/>
  <c r="P47" i="83" s="1"/>
  <c r="A47" i="83" s="1"/>
  <c r="O46" i="83"/>
  <c r="P46" i="83" s="1"/>
  <c r="A46" i="83" s="1"/>
  <c r="O45" i="83"/>
  <c r="P45" i="83" s="1"/>
  <c r="A45" i="83" s="1"/>
  <c r="O44" i="83"/>
  <c r="P44" i="83" s="1"/>
  <c r="A44" i="83" s="1"/>
  <c r="O43" i="83"/>
  <c r="P43" i="83" s="1"/>
  <c r="A43" i="83" s="1"/>
  <c r="O42" i="83"/>
  <c r="P42" i="83" s="1"/>
  <c r="A42" i="83" s="1"/>
  <c r="O41" i="83"/>
  <c r="P41" i="83" s="1"/>
  <c r="A41" i="83" s="1"/>
  <c r="O40" i="83"/>
  <c r="P40" i="83" s="1"/>
  <c r="A40" i="83" s="1"/>
  <c r="O39" i="83"/>
  <c r="P39" i="83" s="1"/>
  <c r="A39" i="83" s="1"/>
  <c r="O38" i="83"/>
  <c r="P38" i="83" s="1"/>
  <c r="A38" i="83" s="1"/>
  <c r="O37" i="83"/>
  <c r="P37" i="83" s="1"/>
  <c r="A37" i="83" s="1"/>
  <c r="O36" i="83"/>
  <c r="P36" i="83" s="1"/>
  <c r="A36" i="83" s="1"/>
  <c r="O35" i="83"/>
  <c r="P35" i="83" s="1"/>
  <c r="A35" i="83" s="1"/>
  <c r="O34" i="83"/>
  <c r="P34" i="83" s="1"/>
  <c r="A34" i="83" s="1"/>
  <c r="O33" i="83"/>
  <c r="P33" i="83" s="1"/>
  <c r="A33" i="83" s="1"/>
  <c r="O32" i="83"/>
  <c r="P32" i="83" s="1"/>
  <c r="A32" i="83" s="1"/>
  <c r="O31" i="83"/>
  <c r="P31" i="83" s="1"/>
  <c r="A31" i="83" s="1"/>
  <c r="O30" i="83"/>
  <c r="P30" i="83" s="1"/>
  <c r="A30" i="83" s="1"/>
  <c r="O29" i="83"/>
  <c r="P29" i="83" s="1"/>
  <c r="A29" i="83" s="1"/>
  <c r="O28" i="83"/>
  <c r="P28" i="83" s="1"/>
  <c r="A28" i="83" s="1"/>
  <c r="O27" i="83"/>
  <c r="P27" i="83" s="1"/>
  <c r="A27" i="83" s="1"/>
  <c r="O26" i="83"/>
  <c r="P26" i="83" s="1"/>
  <c r="A26" i="83" s="1"/>
  <c r="O25" i="83"/>
  <c r="P25" i="83" s="1"/>
  <c r="A25" i="83" s="1"/>
  <c r="O24" i="83"/>
  <c r="P24" i="83" s="1"/>
  <c r="A24" i="83" s="1"/>
  <c r="O23" i="83"/>
  <c r="P23" i="83" s="1"/>
  <c r="A23" i="83" s="1"/>
  <c r="O22" i="83"/>
  <c r="P22" i="83" s="1"/>
  <c r="A22" i="83" s="1"/>
  <c r="O21" i="83"/>
  <c r="P21" i="83" s="1"/>
  <c r="A21" i="83" s="1"/>
  <c r="O20" i="83"/>
  <c r="P20" i="83" s="1"/>
  <c r="A20" i="83" s="1"/>
  <c r="O19" i="83"/>
  <c r="P19" i="83" s="1"/>
  <c r="A19" i="83" s="1"/>
  <c r="O18" i="83"/>
  <c r="P18" i="83" s="1"/>
  <c r="A18" i="83" s="1"/>
  <c r="O17" i="83"/>
  <c r="P17" i="83" s="1"/>
  <c r="A17" i="83" s="1"/>
  <c r="O16" i="83"/>
  <c r="P16" i="83" s="1"/>
  <c r="A16" i="83" s="1"/>
  <c r="O15" i="83"/>
  <c r="P15" i="83" s="1"/>
  <c r="A15" i="83" s="1"/>
  <c r="O14" i="83"/>
  <c r="P14" i="83" s="1"/>
  <c r="A14" i="83" s="1"/>
  <c r="O13" i="83"/>
  <c r="P13" i="83" s="1"/>
  <c r="A13" i="83" s="1"/>
  <c r="O12" i="83"/>
  <c r="P12" i="83" s="1"/>
  <c r="A12" i="83" s="1"/>
  <c r="O11" i="83"/>
  <c r="P11" i="83" s="1"/>
  <c r="A11" i="83" s="1"/>
  <c r="O10" i="83"/>
  <c r="P10" i="83" s="1"/>
  <c r="A10" i="83" s="1"/>
  <c r="O9" i="83"/>
  <c r="P9" i="83" s="1"/>
  <c r="A9" i="83" s="1"/>
  <c r="O1000" i="73"/>
  <c r="P1000" i="73" s="1"/>
  <c r="A1000" i="73" s="1"/>
  <c r="O999" i="73"/>
  <c r="P999" i="73" s="1"/>
  <c r="A999" i="73" s="1"/>
  <c r="O998" i="73"/>
  <c r="P998" i="73" s="1"/>
  <c r="A998" i="73" s="1"/>
  <c r="O997" i="73"/>
  <c r="P997" i="73" s="1"/>
  <c r="A997" i="73" s="1"/>
  <c r="O996" i="73"/>
  <c r="P996" i="73" s="1"/>
  <c r="A996" i="73" s="1"/>
  <c r="O995" i="73"/>
  <c r="P995" i="73" s="1"/>
  <c r="A995" i="73" s="1"/>
  <c r="O994" i="73"/>
  <c r="P994" i="73" s="1"/>
  <c r="A994" i="73" s="1"/>
  <c r="O993" i="73"/>
  <c r="P993" i="73" s="1"/>
  <c r="A993" i="73" s="1"/>
  <c r="O992" i="73"/>
  <c r="P992" i="73" s="1"/>
  <c r="A992" i="73" s="1"/>
  <c r="O991" i="73"/>
  <c r="P991" i="73" s="1"/>
  <c r="A991" i="73" s="1"/>
  <c r="O990" i="73"/>
  <c r="P990" i="73" s="1"/>
  <c r="A990" i="73" s="1"/>
  <c r="O989" i="73"/>
  <c r="P989" i="73" s="1"/>
  <c r="A989" i="73" s="1"/>
  <c r="O988" i="73"/>
  <c r="P988" i="73" s="1"/>
  <c r="A988" i="73" s="1"/>
  <c r="O987" i="73"/>
  <c r="P987" i="73" s="1"/>
  <c r="A987" i="73" s="1"/>
  <c r="O986" i="73"/>
  <c r="P986" i="73" s="1"/>
  <c r="A986" i="73" s="1"/>
  <c r="O985" i="73"/>
  <c r="P985" i="73" s="1"/>
  <c r="A985" i="73" s="1"/>
  <c r="O984" i="73"/>
  <c r="P984" i="73" s="1"/>
  <c r="A984" i="73" s="1"/>
  <c r="O983" i="73"/>
  <c r="P983" i="73" s="1"/>
  <c r="A983" i="73" s="1"/>
  <c r="O982" i="73"/>
  <c r="P982" i="73" s="1"/>
  <c r="A982" i="73" s="1"/>
  <c r="O981" i="73"/>
  <c r="P981" i="73" s="1"/>
  <c r="A981" i="73" s="1"/>
  <c r="O980" i="73"/>
  <c r="P980" i="73" s="1"/>
  <c r="A980" i="73" s="1"/>
  <c r="O979" i="73"/>
  <c r="P979" i="73" s="1"/>
  <c r="A979" i="73" s="1"/>
  <c r="O978" i="73"/>
  <c r="P978" i="73" s="1"/>
  <c r="A978" i="73" s="1"/>
  <c r="O977" i="73"/>
  <c r="P977" i="73" s="1"/>
  <c r="A977" i="73" s="1"/>
  <c r="O976" i="73"/>
  <c r="P976" i="73" s="1"/>
  <c r="A976" i="73" s="1"/>
  <c r="O975" i="73"/>
  <c r="P975" i="73" s="1"/>
  <c r="A975" i="73" s="1"/>
  <c r="O974" i="73"/>
  <c r="P974" i="73" s="1"/>
  <c r="A974" i="73" s="1"/>
  <c r="O973" i="73"/>
  <c r="P973" i="73" s="1"/>
  <c r="A973" i="73" s="1"/>
  <c r="O972" i="73"/>
  <c r="P972" i="73" s="1"/>
  <c r="A972" i="73" s="1"/>
  <c r="O971" i="73"/>
  <c r="P971" i="73" s="1"/>
  <c r="A971" i="73" s="1"/>
  <c r="O970" i="73"/>
  <c r="P970" i="73" s="1"/>
  <c r="A970" i="73" s="1"/>
  <c r="O969" i="73"/>
  <c r="P969" i="73" s="1"/>
  <c r="A969" i="73" s="1"/>
  <c r="O968" i="73"/>
  <c r="P968" i="73" s="1"/>
  <c r="A968" i="73" s="1"/>
  <c r="O967" i="73"/>
  <c r="P967" i="73" s="1"/>
  <c r="A967" i="73" s="1"/>
  <c r="O966" i="73"/>
  <c r="P966" i="73" s="1"/>
  <c r="A966" i="73" s="1"/>
  <c r="O965" i="73"/>
  <c r="P965" i="73" s="1"/>
  <c r="A965" i="73" s="1"/>
  <c r="O964" i="73"/>
  <c r="P964" i="73" s="1"/>
  <c r="A964" i="73" s="1"/>
  <c r="O963" i="73"/>
  <c r="P963" i="73" s="1"/>
  <c r="A963" i="73" s="1"/>
  <c r="O962" i="73"/>
  <c r="P962" i="73" s="1"/>
  <c r="A962" i="73" s="1"/>
  <c r="O961" i="73"/>
  <c r="P961" i="73" s="1"/>
  <c r="A961" i="73" s="1"/>
  <c r="O960" i="73"/>
  <c r="P960" i="73" s="1"/>
  <c r="A960" i="73" s="1"/>
  <c r="O959" i="73"/>
  <c r="P959" i="73" s="1"/>
  <c r="A959" i="73" s="1"/>
  <c r="O958" i="73"/>
  <c r="P958" i="73" s="1"/>
  <c r="A958" i="73" s="1"/>
  <c r="O957" i="73"/>
  <c r="P957" i="73" s="1"/>
  <c r="A957" i="73" s="1"/>
  <c r="O956" i="73"/>
  <c r="P956" i="73" s="1"/>
  <c r="A956" i="73" s="1"/>
  <c r="O955" i="73"/>
  <c r="P955" i="73" s="1"/>
  <c r="A955" i="73" s="1"/>
  <c r="O954" i="73"/>
  <c r="P954" i="73" s="1"/>
  <c r="A954" i="73" s="1"/>
  <c r="O953" i="73"/>
  <c r="P953" i="73" s="1"/>
  <c r="A953" i="73" s="1"/>
  <c r="O952" i="73"/>
  <c r="P952" i="73" s="1"/>
  <c r="A952" i="73" s="1"/>
  <c r="O951" i="73"/>
  <c r="P951" i="73" s="1"/>
  <c r="A951" i="73" s="1"/>
  <c r="O950" i="73"/>
  <c r="P950" i="73" s="1"/>
  <c r="A950" i="73" s="1"/>
  <c r="O949" i="73"/>
  <c r="P949" i="73" s="1"/>
  <c r="A949" i="73" s="1"/>
  <c r="O948" i="73"/>
  <c r="P948" i="73" s="1"/>
  <c r="A948" i="73" s="1"/>
  <c r="O947" i="73"/>
  <c r="P947" i="73" s="1"/>
  <c r="A947" i="73" s="1"/>
  <c r="O946" i="73"/>
  <c r="P946" i="73" s="1"/>
  <c r="A946" i="73" s="1"/>
  <c r="O945" i="73"/>
  <c r="P945" i="73" s="1"/>
  <c r="A945" i="73" s="1"/>
  <c r="O944" i="73"/>
  <c r="P944" i="73" s="1"/>
  <c r="A944" i="73" s="1"/>
  <c r="O943" i="73"/>
  <c r="P943" i="73" s="1"/>
  <c r="A943" i="73" s="1"/>
  <c r="O942" i="73"/>
  <c r="P942" i="73" s="1"/>
  <c r="A942" i="73" s="1"/>
  <c r="O941" i="73"/>
  <c r="P941" i="73" s="1"/>
  <c r="A941" i="73" s="1"/>
  <c r="O940" i="73"/>
  <c r="P940" i="73" s="1"/>
  <c r="A940" i="73" s="1"/>
  <c r="O939" i="73"/>
  <c r="P939" i="73" s="1"/>
  <c r="A939" i="73" s="1"/>
  <c r="O938" i="73"/>
  <c r="P938" i="73" s="1"/>
  <c r="A938" i="73" s="1"/>
  <c r="O937" i="73"/>
  <c r="P937" i="73" s="1"/>
  <c r="A937" i="73" s="1"/>
  <c r="O936" i="73"/>
  <c r="P936" i="73" s="1"/>
  <c r="A936" i="73" s="1"/>
  <c r="O935" i="73"/>
  <c r="P935" i="73" s="1"/>
  <c r="A935" i="73" s="1"/>
  <c r="O934" i="73"/>
  <c r="P934" i="73" s="1"/>
  <c r="A934" i="73" s="1"/>
  <c r="O933" i="73"/>
  <c r="P933" i="73" s="1"/>
  <c r="A933" i="73" s="1"/>
  <c r="O932" i="73"/>
  <c r="P932" i="73" s="1"/>
  <c r="A932" i="73" s="1"/>
  <c r="O931" i="73"/>
  <c r="P931" i="73" s="1"/>
  <c r="A931" i="73" s="1"/>
  <c r="O930" i="73"/>
  <c r="P930" i="73" s="1"/>
  <c r="A930" i="73" s="1"/>
  <c r="O929" i="73"/>
  <c r="P929" i="73" s="1"/>
  <c r="A929" i="73" s="1"/>
  <c r="O928" i="73"/>
  <c r="P928" i="73" s="1"/>
  <c r="A928" i="73" s="1"/>
  <c r="O927" i="73"/>
  <c r="P927" i="73" s="1"/>
  <c r="A927" i="73" s="1"/>
  <c r="O926" i="73"/>
  <c r="P926" i="73" s="1"/>
  <c r="A926" i="73" s="1"/>
  <c r="O925" i="73"/>
  <c r="P925" i="73" s="1"/>
  <c r="A925" i="73" s="1"/>
  <c r="O924" i="73"/>
  <c r="P924" i="73" s="1"/>
  <c r="A924" i="73" s="1"/>
  <c r="O923" i="73"/>
  <c r="P923" i="73" s="1"/>
  <c r="A923" i="73" s="1"/>
  <c r="O922" i="73"/>
  <c r="P922" i="73" s="1"/>
  <c r="A922" i="73" s="1"/>
  <c r="O921" i="73"/>
  <c r="P921" i="73" s="1"/>
  <c r="A921" i="73" s="1"/>
  <c r="O920" i="73"/>
  <c r="P920" i="73" s="1"/>
  <c r="A920" i="73" s="1"/>
  <c r="O919" i="73"/>
  <c r="P919" i="73" s="1"/>
  <c r="A919" i="73" s="1"/>
  <c r="P918" i="73"/>
  <c r="A918" i="73" s="1"/>
  <c r="O918" i="73"/>
  <c r="O917" i="73"/>
  <c r="P917" i="73" s="1"/>
  <c r="A917" i="73" s="1"/>
  <c r="O916" i="73"/>
  <c r="P916" i="73" s="1"/>
  <c r="A916" i="73" s="1"/>
  <c r="O915" i="73"/>
  <c r="P915" i="73" s="1"/>
  <c r="A915" i="73" s="1"/>
  <c r="O914" i="73"/>
  <c r="P914" i="73" s="1"/>
  <c r="A914" i="73" s="1"/>
  <c r="O913" i="73"/>
  <c r="P913" i="73" s="1"/>
  <c r="A913" i="73" s="1"/>
  <c r="O912" i="73"/>
  <c r="P912" i="73" s="1"/>
  <c r="A912" i="73" s="1"/>
  <c r="O911" i="73"/>
  <c r="P911" i="73" s="1"/>
  <c r="A911" i="73" s="1"/>
  <c r="O910" i="73"/>
  <c r="P910" i="73" s="1"/>
  <c r="A910" i="73" s="1"/>
  <c r="O909" i="73"/>
  <c r="P909" i="73" s="1"/>
  <c r="A909" i="73" s="1"/>
  <c r="O908" i="73"/>
  <c r="P908" i="73" s="1"/>
  <c r="A908" i="73" s="1"/>
  <c r="O907" i="73"/>
  <c r="P907" i="73" s="1"/>
  <c r="A907" i="73" s="1"/>
  <c r="O906" i="73"/>
  <c r="P906" i="73" s="1"/>
  <c r="A906" i="73" s="1"/>
  <c r="O905" i="73"/>
  <c r="P905" i="73" s="1"/>
  <c r="A905" i="73" s="1"/>
  <c r="O904" i="73"/>
  <c r="P904" i="73" s="1"/>
  <c r="A904" i="73" s="1"/>
  <c r="O903" i="73"/>
  <c r="P903" i="73" s="1"/>
  <c r="A903" i="73" s="1"/>
  <c r="O902" i="73"/>
  <c r="P902" i="73" s="1"/>
  <c r="A902" i="73" s="1"/>
  <c r="O901" i="73"/>
  <c r="P901" i="73" s="1"/>
  <c r="A901" i="73" s="1"/>
  <c r="O900" i="73"/>
  <c r="P900" i="73" s="1"/>
  <c r="A900" i="73" s="1"/>
  <c r="O899" i="73"/>
  <c r="P899" i="73" s="1"/>
  <c r="A899" i="73" s="1"/>
  <c r="O898" i="73"/>
  <c r="P898" i="73" s="1"/>
  <c r="A898" i="73" s="1"/>
  <c r="O897" i="73"/>
  <c r="P897" i="73" s="1"/>
  <c r="A897" i="73" s="1"/>
  <c r="O896" i="73"/>
  <c r="P896" i="73" s="1"/>
  <c r="A896" i="73" s="1"/>
  <c r="O895" i="73"/>
  <c r="P895" i="73" s="1"/>
  <c r="A895" i="73" s="1"/>
  <c r="O894" i="73"/>
  <c r="P894" i="73" s="1"/>
  <c r="A894" i="73" s="1"/>
  <c r="O893" i="73"/>
  <c r="P893" i="73" s="1"/>
  <c r="A893" i="73" s="1"/>
  <c r="O892" i="73"/>
  <c r="P892" i="73" s="1"/>
  <c r="A892" i="73" s="1"/>
  <c r="O891" i="73"/>
  <c r="P891" i="73" s="1"/>
  <c r="A891" i="73" s="1"/>
  <c r="O890" i="73"/>
  <c r="P890" i="73" s="1"/>
  <c r="A890" i="73" s="1"/>
  <c r="O889" i="73"/>
  <c r="P889" i="73" s="1"/>
  <c r="A889" i="73" s="1"/>
  <c r="O888" i="73"/>
  <c r="P888" i="73" s="1"/>
  <c r="A888" i="73" s="1"/>
  <c r="O887" i="73"/>
  <c r="P887" i="73" s="1"/>
  <c r="A887" i="73" s="1"/>
  <c r="O886" i="73"/>
  <c r="P886" i="73" s="1"/>
  <c r="A886" i="73" s="1"/>
  <c r="O885" i="73"/>
  <c r="P885" i="73" s="1"/>
  <c r="A885" i="73" s="1"/>
  <c r="O884" i="73"/>
  <c r="P884" i="73" s="1"/>
  <c r="A884" i="73" s="1"/>
  <c r="O883" i="73"/>
  <c r="P883" i="73" s="1"/>
  <c r="A883" i="73" s="1"/>
  <c r="O882" i="73"/>
  <c r="P882" i="73" s="1"/>
  <c r="A882" i="73" s="1"/>
  <c r="O881" i="73"/>
  <c r="P881" i="73" s="1"/>
  <c r="A881" i="73" s="1"/>
  <c r="O880" i="73"/>
  <c r="P880" i="73" s="1"/>
  <c r="A880" i="73" s="1"/>
  <c r="O879" i="73"/>
  <c r="P879" i="73" s="1"/>
  <c r="A879" i="73" s="1"/>
  <c r="O878" i="73"/>
  <c r="P878" i="73" s="1"/>
  <c r="A878" i="73" s="1"/>
  <c r="O877" i="73"/>
  <c r="P877" i="73" s="1"/>
  <c r="A877" i="73" s="1"/>
  <c r="O876" i="73"/>
  <c r="P876" i="73" s="1"/>
  <c r="A876" i="73" s="1"/>
  <c r="O875" i="73"/>
  <c r="P875" i="73" s="1"/>
  <c r="A875" i="73" s="1"/>
  <c r="O874" i="73"/>
  <c r="P874" i="73" s="1"/>
  <c r="A874" i="73" s="1"/>
  <c r="O873" i="73"/>
  <c r="P873" i="73" s="1"/>
  <c r="A873" i="73" s="1"/>
  <c r="O872" i="73"/>
  <c r="P872" i="73" s="1"/>
  <c r="A872" i="73" s="1"/>
  <c r="O871" i="73"/>
  <c r="P871" i="73" s="1"/>
  <c r="A871" i="73" s="1"/>
  <c r="O870" i="73"/>
  <c r="P870" i="73" s="1"/>
  <c r="A870" i="73" s="1"/>
  <c r="O869" i="73"/>
  <c r="P869" i="73" s="1"/>
  <c r="A869" i="73" s="1"/>
  <c r="O868" i="73"/>
  <c r="P868" i="73" s="1"/>
  <c r="A868" i="73" s="1"/>
  <c r="O867" i="73"/>
  <c r="P867" i="73" s="1"/>
  <c r="A867" i="73" s="1"/>
  <c r="O866" i="73"/>
  <c r="P866" i="73" s="1"/>
  <c r="A866" i="73" s="1"/>
  <c r="O865" i="73"/>
  <c r="P865" i="73" s="1"/>
  <c r="A865" i="73" s="1"/>
  <c r="O864" i="73"/>
  <c r="P864" i="73" s="1"/>
  <c r="A864" i="73" s="1"/>
  <c r="O863" i="73"/>
  <c r="P863" i="73" s="1"/>
  <c r="A863" i="73" s="1"/>
  <c r="P862" i="73"/>
  <c r="A862" i="73" s="1"/>
  <c r="O862" i="73"/>
  <c r="O861" i="73"/>
  <c r="P861" i="73" s="1"/>
  <c r="A861" i="73" s="1"/>
  <c r="O860" i="73"/>
  <c r="P860" i="73" s="1"/>
  <c r="A860" i="73" s="1"/>
  <c r="O859" i="73"/>
  <c r="P859" i="73" s="1"/>
  <c r="A859" i="73" s="1"/>
  <c r="O858" i="73"/>
  <c r="P858" i="73" s="1"/>
  <c r="A858" i="73" s="1"/>
  <c r="O857" i="73"/>
  <c r="P857" i="73" s="1"/>
  <c r="A857" i="73" s="1"/>
  <c r="O856" i="73"/>
  <c r="P856" i="73" s="1"/>
  <c r="A856" i="73" s="1"/>
  <c r="O855" i="73"/>
  <c r="P855" i="73" s="1"/>
  <c r="A855" i="73" s="1"/>
  <c r="O854" i="73"/>
  <c r="P854" i="73" s="1"/>
  <c r="A854" i="73" s="1"/>
  <c r="O853" i="73"/>
  <c r="P853" i="73" s="1"/>
  <c r="A853" i="73" s="1"/>
  <c r="O852" i="73"/>
  <c r="P852" i="73" s="1"/>
  <c r="A852" i="73" s="1"/>
  <c r="O851" i="73"/>
  <c r="P851" i="73" s="1"/>
  <c r="A851" i="73" s="1"/>
  <c r="O850" i="73"/>
  <c r="P850" i="73" s="1"/>
  <c r="A850" i="73" s="1"/>
  <c r="O849" i="73"/>
  <c r="P849" i="73" s="1"/>
  <c r="A849" i="73" s="1"/>
  <c r="O848" i="73"/>
  <c r="P848" i="73" s="1"/>
  <c r="A848" i="73" s="1"/>
  <c r="O847" i="73"/>
  <c r="P847" i="73" s="1"/>
  <c r="A847" i="73" s="1"/>
  <c r="O846" i="73"/>
  <c r="P846" i="73" s="1"/>
  <c r="A846" i="73" s="1"/>
  <c r="O845" i="73"/>
  <c r="P845" i="73" s="1"/>
  <c r="A845" i="73" s="1"/>
  <c r="O844" i="73"/>
  <c r="P844" i="73" s="1"/>
  <c r="A844" i="73" s="1"/>
  <c r="O843" i="73"/>
  <c r="P843" i="73" s="1"/>
  <c r="A843" i="73" s="1"/>
  <c r="O842" i="73"/>
  <c r="P842" i="73" s="1"/>
  <c r="A842" i="73" s="1"/>
  <c r="O841" i="73"/>
  <c r="P841" i="73" s="1"/>
  <c r="A841" i="73" s="1"/>
  <c r="O840" i="73"/>
  <c r="P840" i="73" s="1"/>
  <c r="A840" i="73" s="1"/>
  <c r="O839" i="73"/>
  <c r="P839" i="73" s="1"/>
  <c r="A839" i="73" s="1"/>
  <c r="O838" i="73"/>
  <c r="P838" i="73" s="1"/>
  <c r="A838" i="73" s="1"/>
  <c r="O837" i="73"/>
  <c r="P837" i="73" s="1"/>
  <c r="A837" i="73" s="1"/>
  <c r="O836" i="73"/>
  <c r="P836" i="73" s="1"/>
  <c r="A836" i="73" s="1"/>
  <c r="O835" i="73"/>
  <c r="P835" i="73" s="1"/>
  <c r="A835" i="73" s="1"/>
  <c r="O834" i="73"/>
  <c r="P834" i="73" s="1"/>
  <c r="A834" i="73" s="1"/>
  <c r="O833" i="73"/>
  <c r="P833" i="73" s="1"/>
  <c r="A833" i="73" s="1"/>
  <c r="O832" i="73"/>
  <c r="P832" i="73" s="1"/>
  <c r="A832" i="73" s="1"/>
  <c r="O831" i="73"/>
  <c r="P831" i="73" s="1"/>
  <c r="A831" i="73" s="1"/>
  <c r="O830" i="73"/>
  <c r="P830" i="73" s="1"/>
  <c r="A830" i="73" s="1"/>
  <c r="O829" i="73"/>
  <c r="P829" i="73" s="1"/>
  <c r="A829" i="73" s="1"/>
  <c r="O828" i="73"/>
  <c r="P828" i="73" s="1"/>
  <c r="A828" i="73" s="1"/>
  <c r="O827" i="73"/>
  <c r="P827" i="73" s="1"/>
  <c r="A827" i="73" s="1"/>
  <c r="O826" i="73"/>
  <c r="P826" i="73" s="1"/>
  <c r="A826" i="73" s="1"/>
  <c r="O825" i="73"/>
  <c r="P825" i="73" s="1"/>
  <c r="A825" i="73" s="1"/>
  <c r="O824" i="73"/>
  <c r="P824" i="73" s="1"/>
  <c r="A824" i="73" s="1"/>
  <c r="O823" i="73"/>
  <c r="P823" i="73" s="1"/>
  <c r="A823" i="73" s="1"/>
  <c r="O822" i="73"/>
  <c r="P822" i="73" s="1"/>
  <c r="A822" i="73" s="1"/>
  <c r="O821" i="73"/>
  <c r="P821" i="73" s="1"/>
  <c r="A821" i="73" s="1"/>
  <c r="O820" i="73"/>
  <c r="P820" i="73" s="1"/>
  <c r="A820" i="73" s="1"/>
  <c r="O819" i="73"/>
  <c r="P819" i="73" s="1"/>
  <c r="A819" i="73" s="1"/>
  <c r="O818" i="73"/>
  <c r="P818" i="73" s="1"/>
  <c r="A818" i="73" s="1"/>
  <c r="O817" i="73"/>
  <c r="P817" i="73" s="1"/>
  <c r="A817" i="73" s="1"/>
  <c r="O816" i="73"/>
  <c r="P816" i="73" s="1"/>
  <c r="A816" i="73" s="1"/>
  <c r="O815" i="73"/>
  <c r="P815" i="73" s="1"/>
  <c r="A815" i="73" s="1"/>
  <c r="O814" i="73"/>
  <c r="P814" i="73" s="1"/>
  <c r="A814" i="73" s="1"/>
  <c r="O813" i="73"/>
  <c r="P813" i="73" s="1"/>
  <c r="A813" i="73" s="1"/>
  <c r="O812" i="73"/>
  <c r="P812" i="73" s="1"/>
  <c r="A812" i="73" s="1"/>
  <c r="O811" i="73"/>
  <c r="P811" i="73" s="1"/>
  <c r="A811" i="73" s="1"/>
  <c r="P810" i="73"/>
  <c r="A810" i="73" s="1"/>
  <c r="O810" i="73"/>
  <c r="O809" i="73"/>
  <c r="P809" i="73" s="1"/>
  <c r="A809" i="73" s="1"/>
  <c r="O808" i="73"/>
  <c r="P808" i="73" s="1"/>
  <c r="A808" i="73" s="1"/>
  <c r="O807" i="73"/>
  <c r="P807" i="73" s="1"/>
  <c r="A807" i="73" s="1"/>
  <c r="O806" i="73"/>
  <c r="P806" i="73" s="1"/>
  <c r="A806" i="73" s="1"/>
  <c r="O805" i="73"/>
  <c r="P805" i="73" s="1"/>
  <c r="A805" i="73" s="1"/>
  <c r="O804" i="73"/>
  <c r="P804" i="73" s="1"/>
  <c r="A804" i="73" s="1"/>
  <c r="O803" i="73"/>
  <c r="P803" i="73" s="1"/>
  <c r="A803" i="73" s="1"/>
  <c r="O802" i="73"/>
  <c r="P802" i="73" s="1"/>
  <c r="A802" i="73" s="1"/>
  <c r="O801" i="73"/>
  <c r="P801" i="73" s="1"/>
  <c r="A801" i="73" s="1"/>
  <c r="O800" i="73"/>
  <c r="P800" i="73" s="1"/>
  <c r="A800" i="73" s="1"/>
  <c r="O799" i="73"/>
  <c r="P799" i="73" s="1"/>
  <c r="A799" i="73" s="1"/>
  <c r="O798" i="73"/>
  <c r="P798" i="73" s="1"/>
  <c r="A798" i="73" s="1"/>
  <c r="O797" i="73"/>
  <c r="P797" i="73" s="1"/>
  <c r="A797" i="73" s="1"/>
  <c r="O796" i="73"/>
  <c r="P796" i="73" s="1"/>
  <c r="A796" i="73" s="1"/>
  <c r="O795" i="73"/>
  <c r="P795" i="73" s="1"/>
  <c r="A795" i="73" s="1"/>
  <c r="O794" i="73"/>
  <c r="P794" i="73" s="1"/>
  <c r="A794" i="73" s="1"/>
  <c r="O793" i="73"/>
  <c r="P793" i="73" s="1"/>
  <c r="A793" i="73" s="1"/>
  <c r="O792" i="73"/>
  <c r="P792" i="73" s="1"/>
  <c r="A792" i="73" s="1"/>
  <c r="O791" i="73"/>
  <c r="P791" i="73" s="1"/>
  <c r="A791" i="73" s="1"/>
  <c r="O790" i="73"/>
  <c r="P790" i="73" s="1"/>
  <c r="A790" i="73" s="1"/>
  <c r="O789" i="73"/>
  <c r="P789" i="73" s="1"/>
  <c r="A789" i="73" s="1"/>
  <c r="O788" i="73"/>
  <c r="P788" i="73" s="1"/>
  <c r="A788" i="73" s="1"/>
  <c r="O787" i="73"/>
  <c r="P787" i="73" s="1"/>
  <c r="A787" i="73" s="1"/>
  <c r="O786" i="73"/>
  <c r="P786" i="73" s="1"/>
  <c r="A786" i="73" s="1"/>
  <c r="O785" i="73"/>
  <c r="P785" i="73" s="1"/>
  <c r="A785" i="73" s="1"/>
  <c r="O784" i="73"/>
  <c r="P784" i="73" s="1"/>
  <c r="A784" i="73" s="1"/>
  <c r="O783" i="73"/>
  <c r="P783" i="73" s="1"/>
  <c r="A783" i="73" s="1"/>
  <c r="O782" i="73"/>
  <c r="P782" i="73" s="1"/>
  <c r="A782" i="73" s="1"/>
  <c r="O781" i="73"/>
  <c r="P781" i="73" s="1"/>
  <c r="A781" i="73" s="1"/>
  <c r="O780" i="73"/>
  <c r="P780" i="73" s="1"/>
  <c r="A780" i="73" s="1"/>
  <c r="O779" i="73"/>
  <c r="P779" i="73" s="1"/>
  <c r="A779" i="73" s="1"/>
  <c r="O778" i="73"/>
  <c r="P778" i="73" s="1"/>
  <c r="A778" i="73" s="1"/>
  <c r="O777" i="73"/>
  <c r="P777" i="73" s="1"/>
  <c r="A777" i="73" s="1"/>
  <c r="O776" i="73"/>
  <c r="P776" i="73" s="1"/>
  <c r="A776" i="73" s="1"/>
  <c r="O775" i="73"/>
  <c r="P775" i="73" s="1"/>
  <c r="A775" i="73" s="1"/>
  <c r="O774" i="73"/>
  <c r="P774" i="73" s="1"/>
  <c r="A774" i="73" s="1"/>
  <c r="O773" i="73"/>
  <c r="P773" i="73" s="1"/>
  <c r="A773" i="73" s="1"/>
  <c r="O772" i="73"/>
  <c r="P772" i="73" s="1"/>
  <c r="A772" i="73" s="1"/>
  <c r="O771" i="73"/>
  <c r="P771" i="73" s="1"/>
  <c r="A771" i="73" s="1"/>
  <c r="O770" i="73"/>
  <c r="P770" i="73" s="1"/>
  <c r="A770" i="73" s="1"/>
  <c r="O769" i="73"/>
  <c r="P769" i="73" s="1"/>
  <c r="A769" i="73" s="1"/>
  <c r="O768" i="73"/>
  <c r="P768" i="73" s="1"/>
  <c r="A768" i="73" s="1"/>
  <c r="O767" i="73"/>
  <c r="P767" i="73" s="1"/>
  <c r="A767" i="73" s="1"/>
  <c r="O766" i="73"/>
  <c r="P766" i="73" s="1"/>
  <c r="A766" i="73" s="1"/>
  <c r="O765" i="73"/>
  <c r="P765" i="73" s="1"/>
  <c r="A765" i="73" s="1"/>
  <c r="O764" i="73"/>
  <c r="P764" i="73" s="1"/>
  <c r="A764" i="73" s="1"/>
  <c r="O763" i="73"/>
  <c r="P763" i="73" s="1"/>
  <c r="A763" i="73" s="1"/>
  <c r="P762" i="73"/>
  <c r="A762" i="73" s="1"/>
  <c r="O762" i="73"/>
  <c r="O761" i="73"/>
  <c r="P761" i="73" s="1"/>
  <c r="A761" i="73" s="1"/>
  <c r="O760" i="73"/>
  <c r="P760" i="73" s="1"/>
  <c r="A760" i="73" s="1"/>
  <c r="O759" i="73"/>
  <c r="P759" i="73" s="1"/>
  <c r="A759" i="73" s="1"/>
  <c r="O758" i="73"/>
  <c r="P758" i="73" s="1"/>
  <c r="A758" i="73" s="1"/>
  <c r="O757" i="73"/>
  <c r="P757" i="73" s="1"/>
  <c r="A757" i="73" s="1"/>
  <c r="O756" i="73"/>
  <c r="P756" i="73" s="1"/>
  <c r="A756" i="73" s="1"/>
  <c r="O755" i="73"/>
  <c r="P755" i="73" s="1"/>
  <c r="A755" i="73" s="1"/>
  <c r="O754" i="73"/>
  <c r="P754" i="73" s="1"/>
  <c r="A754" i="73" s="1"/>
  <c r="O753" i="73"/>
  <c r="P753" i="73" s="1"/>
  <c r="A753" i="73" s="1"/>
  <c r="O752" i="73"/>
  <c r="P752" i="73" s="1"/>
  <c r="A752" i="73" s="1"/>
  <c r="O751" i="73"/>
  <c r="P751" i="73" s="1"/>
  <c r="A751" i="73" s="1"/>
  <c r="O750" i="73"/>
  <c r="P750" i="73" s="1"/>
  <c r="A750" i="73" s="1"/>
  <c r="O749" i="73"/>
  <c r="P749" i="73" s="1"/>
  <c r="A749" i="73" s="1"/>
  <c r="O748" i="73"/>
  <c r="P748" i="73" s="1"/>
  <c r="A748" i="73" s="1"/>
  <c r="O747" i="73"/>
  <c r="P747" i="73" s="1"/>
  <c r="A747" i="73" s="1"/>
  <c r="O746" i="73"/>
  <c r="P746" i="73" s="1"/>
  <c r="A746" i="73" s="1"/>
  <c r="O745" i="73"/>
  <c r="P745" i="73" s="1"/>
  <c r="A745" i="73" s="1"/>
  <c r="O744" i="73"/>
  <c r="P744" i="73" s="1"/>
  <c r="A744" i="73" s="1"/>
  <c r="O743" i="73"/>
  <c r="P743" i="73" s="1"/>
  <c r="A743" i="73" s="1"/>
  <c r="O742" i="73"/>
  <c r="P742" i="73" s="1"/>
  <c r="A742" i="73" s="1"/>
  <c r="O741" i="73"/>
  <c r="P741" i="73" s="1"/>
  <c r="A741" i="73" s="1"/>
  <c r="O740" i="73"/>
  <c r="P740" i="73" s="1"/>
  <c r="A740" i="73" s="1"/>
  <c r="O739" i="73"/>
  <c r="P739" i="73" s="1"/>
  <c r="A739" i="73" s="1"/>
  <c r="O738" i="73"/>
  <c r="P738" i="73" s="1"/>
  <c r="A738" i="73" s="1"/>
  <c r="O737" i="73"/>
  <c r="P737" i="73" s="1"/>
  <c r="A737" i="73" s="1"/>
  <c r="O736" i="73"/>
  <c r="P736" i="73" s="1"/>
  <c r="A736" i="73" s="1"/>
  <c r="O735" i="73"/>
  <c r="P735" i="73" s="1"/>
  <c r="A735" i="73" s="1"/>
  <c r="O734" i="73"/>
  <c r="P734" i="73" s="1"/>
  <c r="A734" i="73" s="1"/>
  <c r="O733" i="73"/>
  <c r="P733" i="73" s="1"/>
  <c r="A733" i="73" s="1"/>
  <c r="O732" i="73"/>
  <c r="P732" i="73" s="1"/>
  <c r="A732" i="73" s="1"/>
  <c r="O731" i="73"/>
  <c r="P731" i="73" s="1"/>
  <c r="A731" i="73" s="1"/>
  <c r="O730" i="73"/>
  <c r="P730" i="73" s="1"/>
  <c r="A730" i="73" s="1"/>
  <c r="O729" i="73"/>
  <c r="P729" i="73" s="1"/>
  <c r="A729" i="73" s="1"/>
  <c r="O728" i="73"/>
  <c r="P728" i="73" s="1"/>
  <c r="A728" i="73" s="1"/>
  <c r="O727" i="73"/>
  <c r="P727" i="73" s="1"/>
  <c r="A727" i="73" s="1"/>
  <c r="O726" i="73"/>
  <c r="P726" i="73" s="1"/>
  <c r="A726" i="73" s="1"/>
  <c r="O725" i="73"/>
  <c r="P725" i="73" s="1"/>
  <c r="A725" i="73" s="1"/>
  <c r="O724" i="73"/>
  <c r="P724" i="73" s="1"/>
  <c r="A724" i="73" s="1"/>
  <c r="O723" i="73"/>
  <c r="P723" i="73" s="1"/>
  <c r="A723" i="73" s="1"/>
  <c r="O722" i="73"/>
  <c r="P722" i="73" s="1"/>
  <c r="A722" i="73" s="1"/>
  <c r="O721" i="73"/>
  <c r="P721" i="73" s="1"/>
  <c r="A721" i="73" s="1"/>
  <c r="O720" i="73"/>
  <c r="P720" i="73" s="1"/>
  <c r="A720" i="73" s="1"/>
  <c r="O719" i="73"/>
  <c r="P719" i="73" s="1"/>
  <c r="A719" i="73" s="1"/>
  <c r="O718" i="73"/>
  <c r="P718" i="73" s="1"/>
  <c r="A718" i="73" s="1"/>
  <c r="O717" i="73"/>
  <c r="P717" i="73" s="1"/>
  <c r="A717" i="73" s="1"/>
  <c r="O716" i="73"/>
  <c r="P716" i="73" s="1"/>
  <c r="A716" i="73" s="1"/>
  <c r="O715" i="73"/>
  <c r="P715" i="73" s="1"/>
  <c r="A715" i="73" s="1"/>
  <c r="O714" i="73"/>
  <c r="P714" i="73" s="1"/>
  <c r="A714" i="73" s="1"/>
  <c r="O713" i="73"/>
  <c r="P713" i="73" s="1"/>
  <c r="A713" i="73" s="1"/>
  <c r="O712" i="73"/>
  <c r="P712" i="73" s="1"/>
  <c r="A712" i="73" s="1"/>
  <c r="O711" i="73"/>
  <c r="P711" i="73" s="1"/>
  <c r="A711" i="73" s="1"/>
  <c r="O710" i="73"/>
  <c r="P710" i="73" s="1"/>
  <c r="A710" i="73" s="1"/>
  <c r="O709" i="73"/>
  <c r="P709" i="73" s="1"/>
  <c r="A709" i="73" s="1"/>
  <c r="O708" i="73"/>
  <c r="P708" i="73" s="1"/>
  <c r="A708" i="73" s="1"/>
  <c r="O707" i="73"/>
  <c r="P707" i="73" s="1"/>
  <c r="A707" i="73" s="1"/>
  <c r="O706" i="73"/>
  <c r="P706" i="73" s="1"/>
  <c r="A706" i="73" s="1"/>
  <c r="O705" i="73"/>
  <c r="P705" i="73" s="1"/>
  <c r="A705" i="73" s="1"/>
  <c r="O704" i="73"/>
  <c r="P704" i="73" s="1"/>
  <c r="A704" i="73" s="1"/>
  <c r="O703" i="73"/>
  <c r="P703" i="73" s="1"/>
  <c r="A703" i="73" s="1"/>
  <c r="O702" i="73"/>
  <c r="P702" i="73" s="1"/>
  <c r="A702" i="73" s="1"/>
  <c r="O701" i="73"/>
  <c r="P701" i="73" s="1"/>
  <c r="A701" i="73" s="1"/>
  <c r="O700" i="73"/>
  <c r="P700" i="73" s="1"/>
  <c r="A700" i="73" s="1"/>
  <c r="O699" i="73"/>
  <c r="P699" i="73" s="1"/>
  <c r="A699" i="73" s="1"/>
  <c r="O698" i="73"/>
  <c r="P698" i="73" s="1"/>
  <c r="A698" i="73" s="1"/>
  <c r="O697" i="73"/>
  <c r="P697" i="73" s="1"/>
  <c r="A697" i="73" s="1"/>
  <c r="O696" i="73"/>
  <c r="P696" i="73" s="1"/>
  <c r="A696" i="73" s="1"/>
  <c r="O695" i="73"/>
  <c r="P695" i="73" s="1"/>
  <c r="A695" i="73" s="1"/>
  <c r="O694" i="73"/>
  <c r="P694" i="73" s="1"/>
  <c r="A694" i="73" s="1"/>
  <c r="O693" i="73"/>
  <c r="P693" i="73" s="1"/>
  <c r="A693" i="73" s="1"/>
  <c r="P692" i="73"/>
  <c r="A692" i="73" s="1"/>
  <c r="O692" i="73"/>
  <c r="O691" i="73"/>
  <c r="P691" i="73" s="1"/>
  <c r="A691" i="73" s="1"/>
  <c r="O690" i="73"/>
  <c r="P690" i="73" s="1"/>
  <c r="A690" i="73" s="1"/>
  <c r="O689" i="73"/>
  <c r="P689" i="73" s="1"/>
  <c r="A689" i="73" s="1"/>
  <c r="P688" i="73"/>
  <c r="A688" i="73" s="1"/>
  <c r="O688" i="73"/>
  <c r="O687" i="73"/>
  <c r="P687" i="73" s="1"/>
  <c r="A687" i="73" s="1"/>
  <c r="P686" i="73"/>
  <c r="A686" i="73" s="1"/>
  <c r="O686" i="73"/>
  <c r="O685" i="73"/>
  <c r="P685" i="73" s="1"/>
  <c r="A685" i="73" s="1"/>
  <c r="O684" i="73"/>
  <c r="P684" i="73" s="1"/>
  <c r="A684" i="73" s="1"/>
  <c r="O683" i="73"/>
  <c r="P683" i="73" s="1"/>
  <c r="A683" i="73" s="1"/>
  <c r="O682" i="73"/>
  <c r="P682" i="73" s="1"/>
  <c r="A682" i="73" s="1"/>
  <c r="O681" i="73"/>
  <c r="P681" i="73" s="1"/>
  <c r="A681" i="73" s="1"/>
  <c r="O680" i="73"/>
  <c r="P680" i="73" s="1"/>
  <c r="A680" i="73" s="1"/>
  <c r="O679" i="73"/>
  <c r="P679" i="73" s="1"/>
  <c r="A679" i="73" s="1"/>
  <c r="O678" i="73"/>
  <c r="P678" i="73" s="1"/>
  <c r="A678" i="73" s="1"/>
  <c r="O677" i="73"/>
  <c r="P677" i="73" s="1"/>
  <c r="A677" i="73" s="1"/>
  <c r="P676" i="73"/>
  <c r="A676" i="73" s="1"/>
  <c r="O676" i="73"/>
  <c r="O675" i="73"/>
  <c r="P675" i="73" s="1"/>
  <c r="A675" i="73" s="1"/>
  <c r="O674" i="73"/>
  <c r="P674" i="73" s="1"/>
  <c r="A674" i="73" s="1"/>
  <c r="O673" i="73"/>
  <c r="P673" i="73" s="1"/>
  <c r="A673" i="73" s="1"/>
  <c r="P672" i="73"/>
  <c r="A672" i="73" s="1"/>
  <c r="O672" i="73"/>
  <c r="O671" i="73"/>
  <c r="P671" i="73" s="1"/>
  <c r="A671" i="73" s="1"/>
  <c r="P670" i="73"/>
  <c r="A670" i="73" s="1"/>
  <c r="O670" i="73"/>
  <c r="O669" i="73"/>
  <c r="P669" i="73" s="1"/>
  <c r="A669" i="73" s="1"/>
  <c r="O668" i="73"/>
  <c r="P668" i="73" s="1"/>
  <c r="A668" i="73" s="1"/>
  <c r="O667" i="73"/>
  <c r="P667" i="73" s="1"/>
  <c r="A667" i="73" s="1"/>
  <c r="O666" i="73"/>
  <c r="P666" i="73" s="1"/>
  <c r="A666" i="73" s="1"/>
  <c r="O665" i="73"/>
  <c r="P665" i="73" s="1"/>
  <c r="A665" i="73" s="1"/>
  <c r="O664" i="73"/>
  <c r="P664" i="73" s="1"/>
  <c r="A664" i="73" s="1"/>
  <c r="O663" i="73"/>
  <c r="P663" i="73" s="1"/>
  <c r="A663" i="73" s="1"/>
  <c r="O662" i="73"/>
  <c r="P662" i="73" s="1"/>
  <c r="A662" i="73" s="1"/>
  <c r="O661" i="73"/>
  <c r="P661" i="73" s="1"/>
  <c r="A661" i="73" s="1"/>
  <c r="P660" i="73"/>
  <c r="A660" i="73" s="1"/>
  <c r="O660" i="73"/>
  <c r="O659" i="73"/>
  <c r="P659" i="73" s="1"/>
  <c r="A659" i="73" s="1"/>
  <c r="O658" i="73"/>
  <c r="P658" i="73" s="1"/>
  <c r="A658" i="73" s="1"/>
  <c r="O657" i="73"/>
  <c r="P657" i="73" s="1"/>
  <c r="A657" i="73" s="1"/>
  <c r="P656" i="73"/>
  <c r="A656" i="73" s="1"/>
  <c r="O656" i="73"/>
  <c r="O655" i="73"/>
  <c r="P655" i="73" s="1"/>
  <c r="A655" i="73" s="1"/>
  <c r="P654" i="73"/>
  <c r="A654" i="73" s="1"/>
  <c r="O654" i="73"/>
  <c r="O653" i="73"/>
  <c r="P653" i="73" s="1"/>
  <c r="A653" i="73" s="1"/>
  <c r="O652" i="73"/>
  <c r="P652" i="73" s="1"/>
  <c r="A652" i="73" s="1"/>
  <c r="O651" i="73"/>
  <c r="P651" i="73" s="1"/>
  <c r="A651" i="73" s="1"/>
  <c r="O650" i="73"/>
  <c r="P650" i="73" s="1"/>
  <c r="A650" i="73" s="1"/>
  <c r="O649" i="73"/>
  <c r="P649" i="73" s="1"/>
  <c r="A649" i="73" s="1"/>
  <c r="O648" i="73"/>
  <c r="P648" i="73" s="1"/>
  <c r="A648" i="73" s="1"/>
  <c r="O647" i="73"/>
  <c r="P647" i="73" s="1"/>
  <c r="A647" i="73" s="1"/>
  <c r="O646" i="73"/>
  <c r="P646" i="73" s="1"/>
  <c r="A646" i="73" s="1"/>
  <c r="O645" i="73"/>
  <c r="P645" i="73" s="1"/>
  <c r="A645" i="73" s="1"/>
  <c r="P644" i="73"/>
  <c r="A644" i="73" s="1"/>
  <c r="O644" i="73"/>
  <c r="O643" i="73"/>
  <c r="P643" i="73" s="1"/>
  <c r="A643" i="73" s="1"/>
  <c r="O642" i="73"/>
  <c r="P642" i="73" s="1"/>
  <c r="A642" i="73" s="1"/>
  <c r="O641" i="73"/>
  <c r="P641" i="73" s="1"/>
  <c r="A641" i="73" s="1"/>
  <c r="P640" i="73"/>
  <c r="A640" i="73" s="1"/>
  <c r="O640" i="73"/>
  <c r="O639" i="73"/>
  <c r="P639" i="73" s="1"/>
  <c r="A639" i="73" s="1"/>
  <c r="P638" i="73"/>
  <c r="A638" i="73" s="1"/>
  <c r="O638" i="73"/>
  <c r="O637" i="73"/>
  <c r="P637" i="73" s="1"/>
  <c r="A637" i="73" s="1"/>
  <c r="O636" i="73"/>
  <c r="P636" i="73" s="1"/>
  <c r="A636" i="73" s="1"/>
  <c r="O635" i="73"/>
  <c r="P635" i="73" s="1"/>
  <c r="A635" i="73" s="1"/>
  <c r="O634" i="73"/>
  <c r="P634" i="73" s="1"/>
  <c r="A634" i="73" s="1"/>
  <c r="O633" i="73"/>
  <c r="P633" i="73" s="1"/>
  <c r="A633" i="73" s="1"/>
  <c r="O632" i="73"/>
  <c r="P632" i="73" s="1"/>
  <c r="A632" i="73" s="1"/>
  <c r="O631" i="73"/>
  <c r="P631" i="73" s="1"/>
  <c r="A631" i="73" s="1"/>
  <c r="O630" i="73"/>
  <c r="P630" i="73" s="1"/>
  <c r="A630" i="73" s="1"/>
  <c r="O629" i="73"/>
  <c r="P629" i="73" s="1"/>
  <c r="A629" i="73" s="1"/>
  <c r="P628" i="73"/>
  <c r="A628" i="73" s="1"/>
  <c r="O628" i="73"/>
  <c r="O627" i="73"/>
  <c r="P627" i="73" s="1"/>
  <c r="A627" i="73" s="1"/>
  <c r="O626" i="73"/>
  <c r="P626" i="73" s="1"/>
  <c r="A626" i="73" s="1"/>
  <c r="O625" i="73"/>
  <c r="P625" i="73" s="1"/>
  <c r="A625" i="73" s="1"/>
  <c r="P624" i="73"/>
  <c r="A624" i="73" s="1"/>
  <c r="O624" i="73"/>
  <c r="O623" i="73"/>
  <c r="P623" i="73" s="1"/>
  <c r="A623" i="73" s="1"/>
  <c r="P622" i="73"/>
  <c r="A622" i="73" s="1"/>
  <c r="O622" i="73"/>
  <c r="O621" i="73"/>
  <c r="P621" i="73" s="1"/>
  <c r="A621" i="73" s="1"/>
  <c r="O620" i="73"/>
  <c r="P620" i="73" s="1"/>
  <c r="A620" i="73" s="1"/>
  <c r="O619" i="73"/>
  <c r="P619" i="73" s="1"/>
  <c r="A619" i="73" s="1"/>
  <c r="O618" i="73"/>
  <c r="P618" i="73" s="1"/>
  <c r="A618" i="73" s="1"/>
  <c r="O617" i="73"/>
  <c r="P617" i="73" s="1"/>
  <c r="A617" i="73" s="1"/>
  <c r="O616" i="73"/>
  <c r="P616" i="73" s="1"/>
  <c r="A616" i="73" s="1"/>
  <c r="O615" i="73"/>
  <c r="P615" i="73" s="1"/>
  <c r="A615" i="73" s="1"/>
  <c r="O614" i="73"/>
  <c r="P614" i="73" s="1"/>
  <c r="A614" i="73" s="1"/>
  <c r="O613" i="73"/>
  <c r="P613" i="73" s="1"/>
  <c r="A613" i="73" s="1"/>
  <c r="P612" i="73"/>
  <c r="A612" i="73" s="1"/>
  <c r="O612" i="73"/>
  <c r="O611" i="73"/>
  <c r="P611" i="73" s="1"/>
  <c r="A611" i="73" s="1"/>
  <c r="O610" i="73"/>
  <c r="P610" i="73" s="1"/>
  <c r="A610" i="73" s="1"/>
  <c r="O609" i="73"/>
  <c r="P609" i="73" s="1"/>
  <c r="A609" i="73" s="1"/>
  <c r="P608" i="73"/>
  <c r="A608" i="73" s="1"/>
  <c r="O608" i="73"/>
  <c r="O607" i="73"/>
  <c r="P607" i="73" s="1"/>
  <c r="A607" i="73" s="1"/>
  <c r="P606" i="73"/>
  <c r="A606" i="73" s="1"/>
  <c r="O606" i="73"/>
  <c r="O605" i="73"/>
  <c r="P605" i="73" s="1"/>
  <c r="A605" i="73" s="1"/>
  <c r="O604" i="73"/>
  <c r="P604" i="73" s="1"/>
  <c r="A604" i="73" s="1"/>
  <c r="O603" i="73"/>
  <c r="P603" i="73" s="1"/>
  <c r="A603" i="73" s="1"/>
  <c r="O602" i="73"/>
  <c r="P602" i="73" s="1"/>
  <c r="A602" i="73" s="1"/>
  <c r="O601" i="73"/>
  <c r="P601" i="73" s="1"/>
  <c r="A601" i="73" s="1"/>
  <c r="O600" i="73"/>
  <c r="P600" i="73" s="1"/>
  <c r="A600" i="73" s="1"/>
  <c r="O599" i="73"/>
  <c r="P599" i="73" s="1"/>
  <c r="A599" i="73" s="1"/>
  <c r="O598" i="73"/>
  <c r="P598" i="73" s="1"/>
  <c r="A598" i="73" s="1"/>
  <c r="O597" i="73"/>
  <c r="P597" i="73" s="1"/>
  <c r="A597" i="73" s="1"/>
  <c r="P596" i="73"/>
  <c r="A596" i="73" s="1"/>
  <c r="O596" i="73"/>
  <c r="O595" i="73"/>
  <c r="P595" i="73" s="1"/>
  <c r="A595" i="73" s="1"/>
  <c r="O594" i="73"/>
  <c r="P594" i="73" s="1"/>
  <c r="A594" i="73" s="1"/>
  <c r="O593" i="73"/>
  <c r="P593" i="73" s="1"/>
  <c r="A593" i="73" s="1"/>
  <c r="P592" i="73"/>
  <c r="A592" i="73" s="1"/>
  <c r="O592" i="73"/>
  <c r="O591" i="73"/>
  <c r="P591" i="73" s="1"/>
  <c r="A591" i="73" s="1"/>
  <c r="P590" i="73"/>
  <c r="A590" i="73" s="1"/>
  <c r="O590" i="73"/>
  <c r="O589" i="73"/>
  <c r="P589" i="73" s="1"/>
  <c r="A589" i="73" s="1"/>
  <c r="O588" i="73"/>
  <c r="P588" i="73" s="1"/>
  <c r="A588" i="73" s="1"/>
  <c r="O587" i="73"/>
  <c r="P587" i="73" s="1"/>
  <c r="A587" i="73" s="1"/>
  <c r="O586" i="73"/>
  <c r="P586" i="73" s="1"/>
  <c r="A586" i="73" s="1"/>
  <c r="O585" i="73"/>
  <c r="P585" i="73" s="1"/>
  <c r="A585" i="73" s="1"/>
  <c r="O584" i="73"/>
  <c r="P584" i="73" s="1"/>
  <c r="A584" i="73" s="1"/>
  <c r="O583" i="73"/>
  <c r="P583" i="73" s="1"/>
  <c r="A583" i="73" s="1"/>
  <c r="O582" i="73"/>
  <c r="P582" i="73" s="1"/>
  <c r="A582" i="73" s="1"/>
  <c r="O581" i="73"/>
  <c r="P581" i="73" s="1"/>
  <c r="A581" i="73" s="1"/>
  <c r="O580" i="73"/>
  <c r="P580" i="73" s="1"/>
  <c r="A580" i="73" s="1"/>
  <c r="O579" i="73"/>
  <c r="P579" i="73" s="1"/>
  <c r="A579" i="73" s="1"/>
  <c r="O578" i="73"/>
  <c r="P578" i="73" s="1"/>
  <c r="A578" i="73" s="1"/>
  <c r="O577" i="73"/>
  <c r="P577" i="73" s="1"/>
  <c r="A577" i="73" s="1"/>
  <c r="O576" i="73"/>
  <c r="P576" i="73" s="1"/>
  <c r="A576" i="73" s="1"/>
  <c r="O575" i="73"/>
  <c r="P575" i="73" s="1"/>
  <c r="A575" i="73" s="1"/>
  <c r="P574" i="73"/>
  <c r="A574" i="73" s="1"/>
  <c r="O574" i="73"/>
  <c r="O573" i="73"/>
  <c r="P573" i="73" s="1"/>
  <c r="A573" i="73" s="1"/>
  <c r="P572" i="73"/>
  <c r="A572" i="73" s="1"/>
  <c r="O572" i="73"/>
  <c r="O571" i="73"/>
  <c r="P571" i="73" s="1"/>
  <c r="A571" i="73" s="1"/>
  <c r="O570" i="73"/>
  <c r="P570" i="73" s="1"/>
  <c r="A570" i="73" s="1"/>
  <c r="O569" i="73"/>
  <c r="P569" i="73" s="1"/>
  <c r="A569" i="73" s="1"/>
  <c r="O568" i="73"/>
  <c r="P568" i="73" s="1"/>
  <c r="A568" i="73" s="1"/>
  <c r="O567" i="73"/>
  <c r="P567" i="73" s="1"/>
  <c r="A567" i="73" s="1"/>
  <c r="P566" i="73"/>
  <c r="A566" i="73" s="1"/>
  <c r="O566" i="73"/>
  <c r="O565" i="73"/>
  <c r="P565" i="73" s="1"/>
  <c r="A565" i="73" s="1"/>
  <c r="O564" i="73"/>
  <c r="P564" i="73" s="1"/>
  <c r="A564" i="73" s="1"/>
  <c r="O563" i="73"/>
  <c r="P563" i="73" s="1"/>
  <c r="A563" i="73" s="1"/>
  <c r="O562" i="73"/>
  <c r="P562" i="73" s="1"/>
  <c r="A562" i="73" s="1"/>
  <c r="O561" i="73"/>
  <c r="P561" i="73" s="1"/>
  <c r="A561" i="73" s="1"/>
  <c r="O560" i="73"/>
  <c r="P560" i="73" s="1"/>
  <c r="A560" i="73" s="1"/>
  <c r="O559" i="73"/>
  <c r="P559" i="73" s="1"/>
  <c r="A559" i="73" s="1"/>
  <c r="P558" i="73"/>
  <c r="A558" i="73" s="1"/>
  <c r="O558" i="73"/>
  <c r="O557" i="73"/>
  <c r="P557" i="73" s="1"/>
  <c r="A557" i="73" s="1"/>
  <c r="O556" i="73"/>
  <c r="P556" i="73" s="1"/>
  <c r="A556" i="73" s="1"/>
  <c r="O555" i="73"/>
  <c r="P555" i="73" s="1"/>
  <c r="A555" i="73" s="1"/>
  <c r="O554" i="73"/>
  <c r="P554" i="73" s="1"/>
  <c r="A554" i="73" s="1"/>
  <c r="O553" i="73"/>
  <c r="P553" i="73" s="1"/>
  <c r="A553" i="73" s="1"/>
  <c r="O552" i="73"/>
  <c r="P552" i="73" s="1"/>
  <c r="A552" i="73" s="1"/>
  <c r="O551" i="73"/>
  <c r="P551" i="73" s="1"/>
  <c r="A551" i="73" s="1"/>
  <c r="O550" i="73"/>
  <c r="P550" i="73" s="1"/>
  <c r="A550" i="73" s="1"/>
  <c r="O549" i="73"/>
  <c r="P549" i="73" s="1"/>
  <c r="A549" i="73" s="1"/>
  <c r="O548" i="73"/>
  <c r="P548" i="73" s="1"/>
  <c r="A548" i="73" s="1"/>
  <c r="O547" i="73"/>
  <c r="P547" i="73" s="1"/>
  <c r="A547" i="73" s="1"/>
  <c r="O546" i="73"/>
  <c r="P546" i="73" s="1"/>
  <c r="A546" i="73" s="1"/>
  <c r="O545" i="73"/>
  <c r="P545" i="73" s="1"/>
  <c r="A545" i="73" s="1"/>
  <c r="O544" i="73"/>
  <c r="P544" i="73" s="1"/>
  <c r="A544" i="73" s="1"/>
  <c r="O543" i="73"/>
  <c r="P543" i="73" s="1"/>
  <c r="A543" i="73" s="1"/>
  <c r="O542" i="73"/>
  <c r="P542" i="73" s="1"/>
  <c r="A542" i="73" s="1"/>
  <c r="O541" i="73"/>
  <c r="P541" i="73" s="1"/>
  <c r="A541" i="73" s="1"/>
  <c r="O540" i="73"/>
  <c r="P540" i="73" s="1"/>
  <c r="A540" i="73" s="1"/>
  <c r="O539" i="73"/>
  <c r="P539" i="73" s="1"/>
  <c r="A539" i="73" s="1"/>
  <c r="O538" i="73"/>
  <c r="P538" i="73" s="1"/>
  <c r="A538" i="73" s="1"/>
  <c r="O537" i="73"/>
  <c r="P537" i="73" s="1"/>
  <c r="A537" i="73" s="1"/>
  <c r="O536" i="73"/>
  <c r="P536" i="73" s="1"/>
  <c r="A536" i="73" s="1"/>
  <c r="O535" i="73"/>
  <c r="P535" i="73" s="1"/>
  <c r="A535" i="73" s="1"/>
  <c r="P534" i="73"/>
  <c r="A534" i="73" s="1"/>
  <c r="O534" i="73"/>
  <c r="O533" i="73"/>
  <c r="P533" i="73" s="1"/>
  <c r="A533" i="73" s="1"/>
  <c r="O532" i="73"/>
  <c r="P532" i="73" s="1"/>
  <c r="A532" i="73" s="1"/>
  <c r="O531" i="73"/>
  <c r="P531" i="73" s="1"/>
  <c r="A531" i="73" s="1"/>
  <c r="O530" i="73"/>
  <c r="P530" i="73" s="1"/>
  <c r="A530" i="73" s="1"/>
  <c r="O529" i="73"/>
  <c r="P529" i="73" s="1"/>
  <c r="A529" i="73" s="1"/>
  <c r="O528" i="73"/>
  <c r="P528" i="73" s="1"/>
  <c r="A528" i="73" s="1"/>
  <c r="O527" i="73"/>
  <c r="P527" i="73" s="1"/>
  <c r="A527" i="73" s="1"/>
  <c r="O526" i="73"/>
  <c r="P526" i="73" s="1"/>
  <c r="A526" i="73" s="1"/>
  <c r="O525" i="73"/>
  <c r="P525" i="73" s="1"/>
  <c r="A525" i="73" s="1"/>
  <c r="O524" i="73"/>
  <c r="P524" i="73" s="1"/>
  <c r="A524" i="73" s="1"/>
  <c r="O523" i="73"/>
  <c r="P523" i="73" s="1"/>
  <c r="A523" i="73" s="1"/>
  <c r="O522" i="73"/>
  <c r="P522" i="73" s="1"/>
  <c r="A522" i="73" s="1"/>
  <c r="O521" i="73"/>
  <c r="P521" i="73" s="1"/>
  <c r="A521" i="73" s="1"/>
  <c r="O520" i="73"/>
  <c r="P520" i="73" s="1"/>
  <c r="A520" i="73" s="1"/>
  <c r="O519" i="73"/>
  <c r="P519" i="73" s="1"/>
  <c r="A519" i="73" s="1"/>
  <c r="O518" i="73"/>
  <c r="P518" i="73" s="1"/>
  <c r="A518" i="73" s="1"/>
  <c r="O517" i="73"/>
  <c r="P517" i="73" s="1"/>
  <c r="A517" i="73" s="1"/>
  <c r="O516" i="73"/>
  <c r="P516" i="73" s="1"/>
  <c r="A516" i="73" s="1"/>
  <c r="O515" i="73"/>
  <c r="P515" i="73" s="1"/>
  <c r="A515" i="73" s="1"/>
  <c r="O514" i="73"/>
  <c r="P514" i="73" s="1"/>
  <c r="A514" i="73" s="1"/>
  <c r="O513" i="73"/>
  <c r="P513" i="73" s="1"/>
  <c r="A513" i="73" s="1"/>
  <c r="P512" i="73"/>
  <c r="A512" i="73" s="1"/>
  <c r="O512" i="73"/>
  <c r="O511" i="73"/>
  <c r="P511" i="73" s="1"/>
  <c r="A511" i="73" s="1"/>
  <c r="O510" i="73"/>
  <c r="P510" i="73" s="1"/>
  <c r="A510" i="73" s="1"/>
  <c r="O509" i="73"/>
  <c r="P509" i="73" s="1"/>
  <c r="A509" i="73" s="1"/>
  <c r="O508" i="73"/>
  <c r="P508" i="73" s="1"/>
  <c r="A508" i="73" s="1"/>
  <c r="O507" i="73"/>
  <c r="P507" i="73" s="1"/>
  <c r="A507" i="73" s="1"/>
  <c r="O506" i="73"/>
  <c r="P506" i="73" s="1"/>
  <c r="A506" i="73" s="1"/>
  <c r="O505" i="73"/>
  <c r="P505" i="73" s="1"/>
  <c r="A505" i="73" s="1"/>
  <c r="O504" i="73"/>
  <c r="P504" i="73" s="1"/>
  <c r="A504" i="73" s="1"/>
  <c r="O503" i="73"/>
  <c r="P503" i="73" s="1"/>
  <c r="A503" i="73" s="1"/>
  <c r="P502" i="73"/>
  <c r="A502" i="73" s="1"/>
  <c r="O502" i="73"/>
  <c r="O501" i="73"/>
  <c r="P501" i="73" s="1"/>
  <c r="A501" i="73" s="1"/>
  <c r="O500" i="73"/>
  <c r="P500" i="73" s="1"/>
  <c r="A500" i="73" s="1"/>
  <c r="O499" i="73"/>
  <c r="P499" i="73" s="1"/>
  <c r="A499" i="73" s="1"/>
  <c r="O498" i="73"/>
  <c r="P498" i="73" s="1"/>
  <c r="A498" i="73" s="1"/>
  <c r="O497" i="73"/>
  <c r="P497" i="73" s="1"/>
  <c r="A497" i="73" s="1"/>
  <c r="O496" i="73"/>
  <c r="P496" i="73" s="1"/>
  <c r="A496" i="73" s="1"/>
  <c r="O495" i="73"/>
  <c r="P495" i="73" s="1"/>
  <c r="A495" i="73" s="1"/>
  <c r="P494" i="73"/>
  <c r="A494" i="73" s="1"/>
  <c r="O494" i="73"/>
  <c r="O493" i="73"/>
  <c r="P493" i="73" s="1"/>
  <c r="A493" i="73" s="1"/>
  <c r="O492" i="73"/>
  <c r="P492" i="73" s="1"/>
  <c r="A492" i="73" s="1"/>
  <c r="O491" i="73"/>
  <c r="P491" i="73" s="1"/>
  <c r="A491" i="73" s="1"/>
  <c r="P490" i="73"/>
  <c r="A490" i="73" s="1"/>
  <c r="O490" i="73"/>
  <c r="O489" i="73"/>
  <c r="P489" i="73" s="1"/>
  <c r="A489" i="73" s="1"/>
  <c r="P488" i="73"/>
  <c r="A488" i="73" s="1"/>
  <c r="O488" i="73"/>
  <c r="O487" i="73"/>
  <c r="P487" i="73" s="1"/>
  <c r="A487" i="73" s="1"/>
  <c r="O486" i="73"/>
  <c r="P486" i="73" s="1"/>
  <c r="A486" i="73" s="1"/>
  <c r="O485" i="73"/>
  <c r="P485" i="73" s="1"/>
  <c r="A485" i="73" s="1"/>
  <c r="O484" i="73"/>
  <c r="P484" i="73" s="1"/>
  <c r="A484" i="73" s="1"/>
  <c r="O483" i="73"/>
  <c r="P483" i="73" s="1"/>
  <c r="A483" i="73" s="1"/>
  <c r="O482" i="73"/>
  <c r="P482" i="73" s="1"/>
  <c r="A482" i="73" s="1"/>
  <c r="O481" i="73"/>
  <c r="P481" i="73" s="1"/>
  <c r="A481" i="73" s="1"/>
  <c r="O480" i="73"/>
  <c r="P480" i="73" s="1"/>
  <c r="A480" i="73" s="1"/>
  <c r="O479" i="73"/>
  <c r="P479" i="73" s="1"/>
  <c r="A479" i="73" s="1"/>
  <c r="P478" i="73"/>
  <c r="A478" i="73" s="1"/>
  <c r="O478" i="73"/>
  <c r="O477" i="73"/>
  <c r="P477" i="73" s="1"/>
  <c r="A477" i="73" s="1"/>
  <c r="O476" i="73"/>
  <c r="P476" i="73" s="1"/>
  <c r="A476" i="73" s="1"/>
  <c r="O475" i="73"/>
  <c r="P475" i="73" s="1"/>
  <c r="A475" i="73" s="1"/>
  <c r="P474" i="73"/>
  <c r="A474" i="73" s="1"/>
  <c r="O474" i="73"/>
  <c r="O473" i="73"/>
  <c r="P473" i="73" s="1"/>
  <c r="A473" i="73" s="1"/>
  <c r="O472" i="73"/>
  <c r="P472" i="73" s="1"/>
  <c r="A472" i="73" s="1"/>
  <c r="O471" i="73"/>
  <c r="P471" i="73" s="1"/>
  <c r="A471" i="73" s="1"/>
  <c r="O470" i="73"/>
  <c r="P470" i="73" s="1"/>
  <c r="A470" i="73" s="1"/>
  <c r="O469" i="73"/>
  <c r="P469" i="73" s="1"/>
  <c r="A469" i="73" s="1"/>
  <c r="O468" i="73"/>
  <c r="P468" i="73" s="1"/>
  <c r="A468" i="73" s="1"/>
  <c r="O467" i="73"/>
  <c r="P467" i="73" s="1"/>
  <c r="A467" i="73" s="1"/>
  <c r="O466" i="73"/>
  <c r="P466" i="73" s="1"/>
  <c r="A466" i="73" s="1"/>
  <c r="O465" i="73"/>
  <c r="P465" i="73" s="1"/>
  <c r="A465" i="73" s="1"/>
  <c r="O464" i="73"/>
  <c r="P464" i="73" s="1"/>
  <c r="A464" i="73" s="1"/>
  <c r="O463" i="73"/>
  <c r="P463" i="73" s="1"/>
  <c r="A463" i="73" s="1"/>
  <c r="O462" i="73"/>
  <c r="P462" i="73" s="1"/>
  <c r="A462" i="73" s="1"/>
  <c r="O461" i="73"/>
  <c r="P461" i="73" s="1"/>
  <c r="A461" i="73" s="1"/>
  <c r="O460" i="73"/>
  <c r="P460" i="73" s="1"/>
  <c r="A460" i="73" s="1"/>
  <c r="O459" i="73"/>
  <c r="P459" i="73" s="1"/>
  <c r="A459" i="73" s="1"/>
  <c r="O458" i="73"/>
  <c r="P458" i="73" s="1"/>
  <c r="A458" i="73" s="1"/>
  <c r="O457" i="73"/>
  <c r="P457" i="73" s="1"/>
  <c r="A457" i="73" s="1"/>
  <c r="O456" i="73"/>
  <c r="P456" i="73" s="1"/>
  <c r="A456" i="73" s="1"/>
  <c r="O455" i="73"/>
  <c r="P455" i="73" s="1"/>
  <c r="A455" i="73" s="1"/>
  <c r="O454" i="73"/>
  <c r="P454" i="73" s="1"/>
  <c r="A454" i="73" s="1"/>
  <c r="O453" i="73"/>
  <c r="P453" i="73" s="1"/>
  <c r="A453" i="73" s="1"/>
  <c r="O452" i="73"/>
  <c r="P452" i="73" s="1"/>
  <c r="A452" i="73" s="1"/>
  <c r="O451" i="73"/>
  <c r="P451" i="73" s="1"/>
  <c r="A451" i="73" s="1"/>
  <c r="O450" i="73"/>
  <c r="P450" i="73" s="1"/>
  <c r="A450" i="73" s="1"/>
  <c r="O449" i="73"/>
  <c r="P449" i="73" s="1"/>
  <c r="A449" i="73" s="1"/>
  <c r="O448" i="73"/>
  <c r="P448" i="73" s="1"/>
  <c r="A448" i="73" s="1"/>
  <c r="O447" i="73"/>
  <c r="P447" i="73" s="1"/>
  <c r="A447" i="73" s="1"/>
  <c r="O446" i="73"/>
  <c r="P446" i="73" s="1"/>
  <c r="A446" i="73" s="1"/>
  <c r="O445" i="73"/>
  <c r="P445" i="73" s="1"/>
  <c r="A445" i="73" s="1"/>
  <c r="O444" i="73"/>
  <c r="P444" i="73" s="1"/>
  <c r="A444" i="73" s="1"/>
  <c r="O443" i="73"/>
  <c r="P443" i="73" s="1"/>
  <c r="A443" i="73" s="1"/>
  <c r="O442" i="73"/>
  <c r="P442" i="73" s="1"/>
  <c r="A442" i="73" s="1"/>
  <c r="P441" i="73"/>
  <c r="A441" i="73" s="1"/>
  <c r="O441" i="73"/>
  <c r="O440" i="73"/>
  <c r="P440" i="73" s="1"/>
  <c r="A440" i="73" s="1"/>
  <c r="O439" i="73"/>
  <c r="P439" i="73" s="1"/>
  <c r="A439" i="73" s="1"/>
  <c r="O438" i="73"/>
  <c r="P438" i="73" s="1"/>
  <c r="A438" i="73" s="1"/>
  <c r="O437" i="73"/>
  <c r="P437" i="73" s="1"/>
  <c r="A437" i="73" s="1"/>
  <c r="O436" i="73"/>
  <c r="P436" i="73" s="1"/>
  <c r="A436" i="73" s="1"/>
  <c r="O435" i="73"/>
  <c r="P435" i="73" s="1"/>
  <c r="A435" i="73" s="1"/>
  <c r="O434" i="73"/>
  <c r="P434" i="73" s="1"/>
  <c r="A434" i="73" s="1"/>
  <c r="O433" i="73"/>
  <c r="P433" i="73" s="1"/>
  <c r="A433" i="73" s="1"/>
  <c r="O432" i="73"/>
  <c r="P432" i="73" s="1"/>
  <c r="A432" i="73" s="1"/>
  <c r="O431" i="73"/>
  <c r="P431" i="73" s="1"/>
  <c r="A431" i="73" s="1"/>
  <c r="O430" i="73"/>
  <c r="P430" i="73" s="1"/>
  <c r="A430" i="73" s="1"/>
  <c r="O429" i="73"/>
  <c r="P429" i="73" s="1"/>
  <c r="A429" i="73" s="1"/>
  <c r="O428" i="73"/>
  <c r="P428" i="73" s="1"/>
  <c r="A428" i="73" s="1"/>
  <c r="O427" i="73"/>
  <c r="P427" i="73" s="1"/>
  <c r="A427" i="73" s="1"/>
  <c r="O426" i="73"/>
  <c r="P426" i="73" s="1"/>
  <c r="A426" i="73" s="1"/>
  <c r="O425" i="73"/>
  <c r="P425" i="73" s="1"/>
  <c r="A425" i="73" s="1"/>
  <c r="O424" i="73"/>
  <c r="P424" i="73" s="1"/>
  <c r="A424" i="73" s="1"/>
  <c r="O423" i="73"/>
  <c r="P423" i="73" s="1"/>
  <c r="A423" i="73" s="1"/>
  <c r="O422" i="73"/>
  <c r="P422" i="73" s="1"/>
  <c r="A422" i="73" s="1"/>
  <c r="O421" i="73"/>
  <c r="P421" i="73" s="1"/>
  <c r="A421" i="73" s="1"/>
  <c r="O420" i="73"/>
  <c r="P420" i="73" s="1"/>
  <c r="A420" i="73" s="1"/>
  <c r="O419" i="73"/>
  <c r="P419" i="73" s="1"/>
  <c r="A419" i="73" s="1"/>
  <c r="O418" i="73"/>
  <c r="P418" i="73" s="1"/>
  <c r="A418" i="73" s="1"/>
  <c r="O417" i="73"/>
  <c r="P417" i="73" s="1"/>
  <c r="A417" i="73" s="1"/>
  <c r="O416" i="73"/>
  <c r="P416" i="73" s="1"/>
  <c r="A416" i="73" s="1"/>
  <c r="O415" i="73"/>
  <c r="P415" i="73" s="1"/>
  <c r="A415" i="73" s="1"/>
  <c r="O414" i="73"/>
  <c r="P414" i="73" s="1"/>
  <c r="A414" i="73" s="1"/>
  <c r="O413" i="73"/>
  <c r="P413" i="73" s="1"/>
  <c r="A413" i="73" s="1"/>
  <c r="O412" i="73"/>
  <c r="P412" i="73" s="1"/>
  <c r="A412" i="73" s="1"/>
  <c r="O411" i="73"/>
  <c r="P411" i="73" s="1"/>
  <c r="A411" i="73" s="1"/>
  <c r="O410" i="73"/>
  <c r="P410" i="73" s="1"/>
  <c r="A410" i="73" s="1"/>
  <c r="O409" i="73"/>
  <c r="P409" i="73" s="1"/>
  <c r="A409" i="73" s="1"/>
  <c r="O408" i="73"/>
  <c r="P408" i="73" s="1"/>
  <c r="A408" i="73" s="1"/>
  <c r="O407" i="73"/>
  <c r="P407" i="73" s="1"/>
  <c r="A407" i="73" s="1"/>
  <c r="O406" i="73"/>
  <c r="P406" i="73" s="1"/>
  <c r="A406" i="73" s="1"/>
  <c r="O405" i="73"/>
  <c r="P405" i="73" s="1"/>
  <c r="A405" i="73" s="1"/>
  <c r="O404" i="73"/>
  <c r="P404" i="73" s="1"/>
  <c r="A404" i="73" s="1"/>
  <c r="O403" i="73"/>
  <c r="P403" i="73" s="1"/>
  <c r="A403" i="73" s="1"/>
  <c r="O402" i="73"/>
  <c r="P402" i="73" s="1"/>
  <c r="A402" i="73" s="1"/>
  <c r="O401" i="73"/>
  <c r="P401" i="73" s="1"/>
  <c r="A401" i="73" s="1"/>
  <c r="O400" i="73"/>
  <c r="P400" i="73" s="1"/>
  <c r="A400" i="73" s="1"/>
  <c r="O399" i="73"/>
  <c r="P399" i="73" s="1"/>
  <c r="A399" i="73" s="1"/>
  <c r="O398" i="73"/>
  <c r="P398" i="73" s="1"/>
  <c r="A398" i="73" s="1"/>
  <c r="O397" i="73"/>
  <c r="P397" i="73" s="1"/>
  <c r="A397" i="73" s="1"/>
  <c r="O396" i="73"/>
  <c r="P396" i="73" s="1"/>
  <c r="A396" i="73" s="1"/>
  <c r="O395" i="73"/>
  <c r="P395" i="73" s="1"/>
  <c r="A395" i="73" s="1"/>
  <c r="O394" i="73"/>
  <c r="P394" i="73" s="1"/>
  <c r="A394" i="73" s="1"/>
  <c r="O393" i="73"/>
  <c r="P393" i="73" s="1"/>
  <c r="A393" i="73" s="1"/>
  <c r="O392" i="73"/>
  <c r="P392" i="73" s="1"/>
  <c r="A392" i="73" s="1"/>
  <c r="O391" i="73"/>
  <c r="P391" i="73" s="1"/>
  <c r="A391" i="73" s="1"/>
  <c r="O390" i="73"/>
  <c r="P390" i="73" s="1"/>
  <c r="A390" i="73" s="1"/>
  <c r="O389" i="73"/>
  <c r="P389" i="73" s="1"/>
  <c r="A389" i="73" s="1"/>
  <c r="O388" i="73"/>
  <c r="P388" i="73" s="1"/>
  <c r="A388" i="73" s="1"/>
  <c r="O387" i="73"/>
  <c r="P387" i="73" s="1"/>
  <c r="A387" i="73" s="1"/>
  <c r="O386" i="73"/>
  <c r="P386" i="73" s="1"/>
  <c r="A386" i="73" s="1"/>
  <c r="O385" i="73"/>
  <c r="P385" i="73" s="1"/>
  <c r="A385" i="73" s="1"/>
  <c r="O384" i="73"/>
  <c r="P384" i="73" s="1"/>
  <c r="A384" i="73" s="1"/>
  <c r="O383" i="73"/>
  <c r="P383" i="73" s="1"/>
  <c r="A383" i="73" s="1"/>
  <c r="O382" i="73"/>
  <c r="P382" i="73" s="1"/>
  <c r="A382" i="73" s="1"/>
  <c r="O381" i="73"/>
  <c r="P381" i="73" s="1"/>
  <c r="A381" i="73" s="1"/>
  <c r="O380" i="73"/>
  <c r="P380" i="73" s="1"/>
  <c r="A380" i="73" s="1"/>
  <c r="O379" i="73"/>
  <c r="P379" i="73" s="1"/>
  <c r="A379" i="73" s="1"/>
  <c r="O378" i="73"/>
  <c r="P378" i="73" s="1"/>
  <c r="A378" i="73" s="1"/>
  <c r="P377" i="73"/>
  <c r="A377" i="73" s="1"/>
  <c r="O377" i="73"/>
  <c r="O376" i="73"/>
  <c r="P376" i="73" s="1"/>
  <c r="A376" i="73" s="1"/>
  <c r="O375" i="73"/>
  <c r="P375" i="73" s="1"/>
  <c r="A375" i="73" s="1"/>
  <c r="O374" i="73"/>
  <c r="P374" i="73" s="1"/>
  <c r="A374" i="73" s="1"/>
  <c r="O373" i="73"/>
  <c r="P373" i="73" s="1"/>
  <c r="A373" i="73" s="1"/>
  <c r="O372" i="73"/>
  <c r="P372" i="73" s="1"/>
  <c r="A372" i="73" s="1"/>
  <c r="O371" i="73"/>
  <c r="P371" i="73" s="1"/>
  <c r="A371" i="73" s="1"/>
  <c r="O370" i="73"/>
  <c r="P370" i="73" s="1"/>
  <c r="A370" i="73" s="1"/>
  <c r="O369" i="73"/>
  <c r="P369" i="73" s="1"/>
  <c r="A369" i="73" s="1"/>
  <c r="O368" i="73"/>
  <c r="P368" i="73" s="1"/>
  <c r="A368" i="73" s="1"/>
  <c r="O367" i="73"/>
  <c r="P367" i="73" s="1"/>
  <c r="A367" i="73" s="1"/>
  <c r="O366" i="73"/>
  <c r="P366" i="73" s="1"/>
  <c r="A366" i="73" s="1"/>
  <c r="O365" i="73"/>
  <c r="P365" i="73" s="1"/>
  <c r="A365" i="73" s="1"/>
  <c r="O364" i="73"/>
  <c r="P364" i="73" s="1"/>
  <c r="A364" i="73" s="1"/>
  <c r="O363" i="73"/>
  <c r="P363" i="73" s="1"/>
  <c r="A363" i="73" s="1"/>
  <c r="O362" i="73"/>
  <c r="P362" i="73" s="1"/>
  <c r="A362" i="73" s="1"/>
  <c r="O361" i="73"/>
  <c r="P361" i="73" s="1"/>
  <c r="A361" i="73" s="1"/>
  <c r="O360" i="73"/>
  <c r="P360" i="73" s="1"/>
  <c r="A360" i="73" s="1"/>
  <c r="O359" i="73"/>
  <c r="P359" i="73" s="1"/>
  <c r="A359" i="73" s="1"/>
  <c r="O358" i="73"/>
  <c r="P358" i="73" s="1"/>
  <c r="A358" i="73" s="1"/>
  <c r="O357" i="73"/>
  <c r="P357" i="73" s="1"/>
  <c r="A357" i="73" s="1"/>
  <c r="O356" i="73"/>
  <c r="P356" i="73" s="1"/>
  <c r="A356" i="73" s="1"/>
  <c r="O355" i="73"/>
  <c r="P355" i="73" s="1"/>
  <c r="A355" i="73" s="1"/>
  <c r="O354" i="73"/>
  <c r="P354" i="73" s="1"/>
  <c r="A354" i="73" s="1"/>
  <c r="O353" i="73"/>
  <c r="P353" i="73" s="1"/>
  <c r="A353" i="73" s="1"/>
  <c r="O352" i="73"/>
  <c r="P352" i="73" s="1"/>
  <c r="A352" i="73" s="1"/>
  <c r="O351" i="73"/>
  <c r="P351" i="73" s="1"/>
  <c r="A351" i="73" s="1"/>
  <c r="O350" i="73"/>
  <c r="P350" i="73" s="1"/>
  <c r="A350" i="73" s="1"/>
  <c r="O349" i="73"/>
  <c r="P349" i="73" s="1"/>
  <c r="A349" i="73" s="1"/>
  <c r="O348" i="73"/>
  <c r="P348" i="73" s="1"/>
  <c r="A348" i="73" s="1"/>
  <c r="O347" i="73"/>
  <c r="P347" i="73" s="1"/>
  <c r="A347" i="73" s="1"/>
  <c r="O346" i="73"/>
  <c r="P346" i="73" s="1"/>
  <c r="A346" i="73" s="1"/>
  <c r="O345" i="73"/>
  <c r="P345" i="73" s="1"/>
  <c r="A345" i="73" s="1"/>
  <c r="O344" i="73"/>
  <c r="P344" i="73" s="1"/>
  <c r="A344" i="73" s="1"/>
  <c r="O343" i="73"/>
  <c r="P343" i="73" s="1"/>
  <c r="A343" i="73" s="1"/>
  <c r="O342" i="73"/>
  <c r="P342" i="73" s="1"/>
  <c r="A342" i="73" s="1"/>
  <c r="O341" i="73"/>
  <c r="P341" i="73" s="1"/>
  <c r="A341" i="73" s="1"/>
  <c r="O340" i="73"/>
  <c r="P340" i="73" s="1"/>
  <c r="A340" i="73" s="1"/>
  <c r="O339" i="73"/>
  <c r="P339" i="73" s="1"/>
  <c r="A339" i="73" s="1"/>
  <c r="O338" i="73"/>
  <c r="P338" i="73" s="1"/>
  <c r="A338" i="73" s="1"/>
  <c r="O337" i="73"/>
  <c r="P337" i="73" s="1"/>
  <c r="A337" i="73" s="1"/>
  <c r="O336" i="73"/>
  <c r="P336" i="73" s="1"/>
  <c r="A336" i="73" s="1"/>
  <c r="O335" i="73"/>
  <c r="P335" i="73" s="1"/>
  <c r="A335" i="73" s="1"/>
  <c r="O334" i="73"/>
  <c r="P334" i="73" s="1"/>
  <c r="A334" i="73" s="1"/>
  <c r="O333" i="73"/>
  <c r="P333" i="73" s="1"/>
  <c r="A333" i="73" s="1"/>
  <c r="O332" i="73"/>
  <c r="P332" i="73" s="1"/>
  <c r="A332" i="73" s="1"/>
  <c r="O331" i="73"/>
  <c r="P331" i="73" s="1"/>
  <c r="A331" i="73" s="1"/>
  <c r="O330" i="73"/>
  <c r="P330" i="73" s="1"/>
  <c r="A330" i="73" s="1"/>
  <c r="O329" i="73"/>
  <c r="P329" i="73" s="1"/>
  <c r="A329" i="73" s="1"/>
  <c r="O328" i="73"/>
  <c r="P328" i="73" s="1"/>
  <c r="A328" i="73" s="1"/>
  <c r="O327" i="73"/>
  <c r="P327" i="73" s="1"/>
  <c r="A327" i="73" s="1"/>
  <c r="O326" i="73"/>
  <c r="P326" i="73" s="1"/>
  <c r="A326" i="73" s="1"/>
  <c r="O325" i="73"/>
  <c r="P325" i="73" s="1"/>
  <c r="A325" i="73" s="1"/>
  <c r="O324" i="73"/>
  <c r="P324" i="73" s="1"/>
  <c r="A324" i="73" s="1"/>
  <c r="O323" i="73"/>
  <c r="P323" i="73" s="1"/>
  <c r="A323" i="73" s="1"/>
  <c r="O322" i="73"/>
  <c r="P322" i="73" s="1"/>
  <c r="A322" i="73" s="1"/>
  <c r="O321" i="73"/>
  <c r="P321" i="73" s="1"/>
  <c r="A321" i="73" s="1"/>
  <c r="O320" i="73"/>
  <c r="P320" i="73" s="1"/>
  <c r="A320" i="73" s="1"/>
  <c r="O319" i="73"/>
  <c r="P319" i="73" s="1"/>
  <c r="A319" i="73" s="1"/>
  <c r="O318" i="73"/>
  <c r="P318" i="73" s="1"/>
  <c r="A318" i="73" s="1"/>
  <c r="O317" i="73"/>
  <c r="P317" i="73" s="1"/>
  <c r="A317" i="73" s="1"/>
  <c r="O316" i="73"/>
  <c r="P316" i="73" s="1"/>
  <c r="A316" i="73" s="1"/>
  <c r="O315" i="73"/>
  <c r="P315" i="73" s="1"/>
  <c r="A315" i="73" s="1"/>
  <c r="O314" i="73"/>
  <c r="P314" i="73" s="1"/>
  <c r="A314" i="73" s="1"/>
  <c r="O313" i="73"/>
  <c r="P313" i="73" s="1"/>
  <c r="A313" i="73" s="1"/>
  <c r="O312" i="73"/>
  <c r="P312" i="73" s="1"/>
  <c r="A312" i="73" s="1"/>
  <c r="O311" i="73"/>
  <c r="P311" i="73" s="1"/>
  <c r="A311" i="73" s="1"/>
  <c r="O310" i="73"/>
  <c r="P310" i="73" s="1"/>
  <c r="A310" i="73" s="1"/>
  <c r="O309" i="73"/>
  <c r="P309" i="73" s="1"/>
  <c r="A309" i="73" s="1"/>
  <c r="O308" i="73"/>
  <c r="P308" i="73" s="1"/>
  <c r="A308" i="73" s="1"/>
  <c r="O307" i="73"/>
  <c r="P307" i="73" s="1"/>
  <c r="A307" i="73" s="1"/>
  <c r="O306" i="73"/>
  <c r="P306" i="73" s="1"/>
  <c r="A306" i="73" s="1"/>
  <c r="O305" i="73"/>
  <c r="P305" i="73" s="1"/>
  <c r="A305" i="73" s="1"/>
  <c r="O304" i="73"/>
  <c r="P304" i="73" s="1"/>
  <c r="A304" i="73" s="1"/>
  <c r="O303" i="73"/>
  <c r="P303" i="73" s="1"/>
  <c r="A303" i="73" s="1"/>
  <c r="O302" i="73"/>
  <c r="P302" i="73" s="1"/>
  <c r="A302" i="73" s="1"/>
  <c r="O301" i="73"/>
  <c r="P301" i="73" s="1"/>
  <c r="A301" i="73" s="1"/>
  <c r="O300" i="73"/>
  <c r="P300" i="73" s="1"/>
  <c r="A300" i="73" s="1"/>
  <c r="O299" i="73"/>
  <c r="P299" i="73" s="1"/>
  <c r="A299" i="73" s="1"/>
  <c r="O298" i="73"/>
  <c r="P298" i="73" s="1"/>
  <c r="A298" i="73" s="1"/>
  <c r="O297" i="73"/>
  <c r="P297" i="73" s="1"/>
  <c r="A297" i="73" s="1"/>
  <c r="O296" i="73"/>
  <c r="P296" i="73" s="1"/>
  <c r="A296" i="73" s="1"/>
  <c r="O295" i="73"/>
  <c r="P295" i="73" s="1"/>
  <c r="A295" i="73" s="1"/>
  <c r="O294" i="73"/>
  <c r="P294" i="73" s="1"/>
  <c r="A294" i="73" s="1"/>
  <c r="O293" i="73"/>
  <c r="P293" i="73" s="1"/>
  <c r="A293" i="73" s="1"/>
  <c r="O292" i="73"/>
  <c r="P292" i="73" s="1"/>
  <c r="A292" i="73" s="1"/>
  <c r="O291" i="73"/>
  <c r="P291" i="73" s="1"/>
  <c r="A291" i="73" s="1"/>
  <c r="O290" i="73"/>
  <c r="P290" i="73" s="1"/>
  <c r="A290" i="73" s="1"/>
  <c r="O289" i="73"/>
  <c r="P289" i="73" s="1"/>
  <c r="A289" i="73" s="1"/>
  <c r="O288" i="73"/>
  <c r="P288" i="73" s="1"/>
  <c r="A288" i="73" s="1"/>
  <c r="O287" i="73"/>
  <c r="P287" i="73" s="1"/>
  <c r="A287" i="73" s="1"/>
  <c r="O286" i="73"/>
  <c r="P286" i="73" s="1"/>
  <c r="A286" i="73" s="1"/>
  <c r="O285" i="73"/>
  <c r="P285" i="73" s="1"/>
  <c r="A285" i="73" s="1"/>
  <c r="O284" i="73"/>
  <c r="P284" i="73" s="1"/>
  <c r="A284" i="73" s="1"/>
  <c r="O283" i="73"/>
  <c r="P283" i="73" s="1"/>
  <c r="A283" i="73" s="1"/>
  <c r="O282" i="73"/>
  <c r="P282" i="73" s="1"/>
  <c r="A282" i="73" s="1"/>
  <c r="O281" i="73"/>
  <c r="P281" i="73" s="1"/>
  <c r="A281" i="73" s="1"/>
  <c r="O280" i="73"/>
  <c r="P280" i="73" s="1"/>
  <c r="A280" i="73" s="1"/>
  <c r="O279" i="73"/>
  <c r="P279" i="73" s="1"/>
  <c r="A279" i="73" s="1"/>
  <c r="O278" i="73"/>
  <c r="P278" i="73" s="1"/>
  <c r="A278" i="73" s="1"/>
  <c r="O277" i="73"/>
  <c r="P277" i="73" s="1"/>
  <c r="A277" i="73" s="1"/>
  <c r="O276" i="73"/>
  <c r="P276" i="73" s="1"/>
  <c r="A276" i="73" s="1"/>
  <c r="O275" i="73"/>
  <c r="P275" i="73" s="1"/>
  <c r="A275" i="73" s="1"/>
  <c r="O274" i="73"/>
  <c r="P274" i="73" s="1"/>
  <c r="A274" i="73" s="1"/>
  <c r="O273" i="73"/>
  <c r="P273" i="73" s="1"/>
  <c r="A273" i="73" s="1"/>
  <c r="O272" i="73"/>
  <c r="P272" i="73" s="1"/>
  <c r="A272" i="73" s="1"/>
  <c r="O271" i="73"/>
  <c r="P271" i="73" s="1"/>
  <c r="A271" i="73" s="1"/>
  <c r="O270" i="73"/>
  <c r="P270" i="73" s="1"/>
  <c r="A270" i="73" s="1"/>
  <c r="O269" i="73"/>
  <c r="P269" i="73" s="1"/>
  <c r="A269" i="73" s="1"/>
  <c r="O268" i="73"/>
  <c r="P268" i="73" s="1"/>
  <c r="A268" i="73" s="1"/>
  <c r="O267" i="73"/>
  <c r="P267" i="73" s="1"/>
  <c r="A267" i="73" s="1"/>
  <c r="O266" i="73"/>
  <c r="P266" i="73" s="1"/>
  <c r="A266" i="73" s="1"/>
  <c r="O265" i="73"/>
  <c r="P265" i="73" s="1"/>
  <c r="A265" i="73" s="1"/>
  <c r="O264" i="73"/>
  <c r="P264" i="73" s="1"/>
  <c r="A264" i="73" s="1"/>
  <c r="O263" i="73"/>
  <c r="P263" i="73" s="1"/>
  <c r="A263" i="73" s="1"/>
  <c r="O262" i="73"/>
  <c r="P262" i="73" s="1"/>
  <c r="A262" i="73" s="1"/>
  <c r="O261" i="73"/>
  <c r="P261" i="73" s="1"/>
  <c r="A261" i="73" s="1"/>
  <c r="O260" i="73"/>
  <c r="P260" i="73" s="1"/>
  <c r="A260" i="73" s="1"/>
  <c r="O259" i="73"/>
  <c r="P259" i="73" s="1"/>
  <c r="A259" i="73" s="1"/>
  <c r="O258" i="73"/>
  <c r="P258" i="73" s="1"/>
  <c r="A258" i="73" s="1"/>
  <c r="O257" i="73"/>
  <c r="P257" i="73" s="1"/>
  <c r="A257" i="73" s="1"/>
  <c r="O256" i="73"/>
  <c r="P256" i="73" s="1"/>
  <c r="A256" i="73" s="1"/>
  <c r="O255" i="73"/>
  <c r="P255" i="73" s="1"/>
  <c r="A255" i="73" s="1"/>
  <c r="O254" i="73"/>
  <c r="P254" i="73" s="1"/>
  <c r="A254" i="73" s="1"/>
  <c r="O253" i="73"/>
  <c r="P253" i="73" s="1"/>
  <c r="A253" i="73" s="1"/>
  <c r="O252" i="73"/>
  <c r="P252" i="73" s="1"/>
  <c r="A252" i="73" s="1"/>
  <c r="O251" i="73"/>
  <c r="P251" i="73" s="1"/>
  <c r="A251" i="73" s="1"/>
  <c r="O250" i="73"/>
  <c r="P250" i="73" s="1"/>
  <c r="A250" i="73" s="1"/>
  <c r="O249" i="73"/>
  <c r="P249" i="73" s="1"/>
  <c r="A249" i="73" s="1"/>
  <c r="O248" i="73"/>
  <c r="P248" i="73" s="1"/>
  <c r="A248" i="73" s="1"/>
  <c r="O247" i="73"/>
  <c r="P247" i="73" s="1"/>
  <c r="A247" i="73" s="1"/>
  <c r="O246" i="73"/>
  <c r="P246" i="73" s="1"/>
  <c r="A246" i="73" s="1"/>
  <c r="O245" i="73"/>
  <c r="P245" i="73" s="1"/>
  <c r="A245" i="73" s="1"/>
  <c r="O244" i="73"/>
  <c r="P244" i="73" s="1"/>
  <c r="A244" i="73" s="1"/>
  <c r="O243" i="73"/>
  <c r="P243" i="73" s="1"/>
  <c r="A243" i="73" s="1"/>
  <c r="O242" i="73"/>
  <c r="P242" i="73" s="1"/>
  <c r="A242" i="73" s="1"/>
  <c r="O241" i="73"/>
  <c r="P241" i="73" s="1"/>
  <c r="A241" i="73" s="1"/>
  <c r="O240" i="73"/>
  <c r="P240" i="73" s="1"/>
  <c r="A240" i="73" s="1"/>
  <c r="O239" i="73"/>
  <c r="P239" i="73" s="1"/>
  <c r="A239" i="73" s="1"/>
  <c r="O238" i="73"/>
  <c r="P238" i="73" s="1"/>
  <c r="A238" i="73" s="1"/>
  <c r="O237" i="73"/>
  <c r="P237" i="73" s="1"/>
  <c r="A237" i="73" s="1"/>
  <c r="O236" i="73"/>
  <c r="P236" i="73" s="1"/>
  <c r="A236" i="73" s="1"/>
  <c r="O235" i="73"/>
  <c r="P235" i="73" s="1"/>
  <c r="A235" i="73" s="1"/>
  <c r="O234" i="73"/>
  <c r="P234" i="73" s="1"/>
  <c r="A234" i="73" s="1"/>
  <c r="O233" i="73"/>
  <c r="P233" i="73" s="1"/>
  <c r="A233" i="73" s="1"/>
  <c r="O232" i="73"/>
  <c r="P232" i="73" s="1"/>
  <c r="A232" i="73" s="1"/>
  <c r="O231" i="73"/>
  <c r="P231" i="73" s="1"/>
  <c r="A231" i="73" s="1"/>
  <c r="O230" i="73"/>
  <c r="P230" i="73" s="1"/>
  <c r="A230" i="73" s="1"/>
  <c r="O229" i="73"/>
  <c r="P229" i="73" s="1"/>
  <c r="A229" i="73" s="1"/>
  <c r="O228" i="73"/>
  <c r="P228" i="73" s="1"/>
  <c r="A228" i="73" s="1"/>
  <c r="O227" i="73"/>
  <c r="P227" i="73" s="1"/>
  <c r="A227" i="73" s="1"/>
  <c r="O226" i="73"/>
  <c r="P226" i="73" s="1"/>
  <c r="A226" i="73" s="1"/>
  <c r="O225" i="73"/>
  <c r="P225" i="73" s="1"/>
  <c r="A225" i="73" s="1"/>
  <c r="O224" i="73"/>
  <c r="P224" i="73" s="1"/>
  <c r="A224" i="73" s="1"/>
  <c r="O223" i="73"/>
  <c r="P223" i="73" s="1"/>
  <c r="A223" i="73" s="1"/>
  <c r="O222" i="73"/>
  <c r="P222" i="73" s="1"/>
  <c r="A222" i="73" s="1"/>
  <c r="O221" i="73"/>
  <c r="P221" i="73" s="1"/>
  <c r="A221" i="73" s="1"/>
  <c r="O220" i="73"/>
  <c r="P220" i="73" s="1"/>
  <c r="A220" i="73" s="1"/>
  <c r="O219" i="73"/>
  <c r="P219" i="73" s="1"/>
  <c r="A219" i="73" s="1"/>
  <c r="O218" i="73"/>
  <c r="P218" i="73" s="1"/>
  <c r="A218" i="73" s="1"/>
  <c r="O217" i="73"/>
  <c r="P217" i="73" s="1"/>
  <c r="A217" i="73" s="1"/>
  <c r="O216" i="73"/>
  <c r="P216" i="73" s="1"/>
  <c r="A216" i="73" s="1"/>
  <c r="O215" i="73"/>
  <c r="P215" i="73" s="1"/>
  <c r="A215" i="73" s="1"/>
  <c r="O214" i="73"/>
  <c r="P214" i="73" s="1"/>
  <c r="A214" i="73" s="1"/>
  <c r="O213" i="73"/>
  <c r="P213" i="73" s="1"/>
  <c r="A213" i="73" s="1"/>
  <c r="O212" i="73"/>
  <c r="P212" i="73" s="1"/>
  <c r="A212" i="73" s="1"/>
  <c r="O211" i="73"/>
  <c r="P211" i="73" s="1"/>
  <c r="A211" i="73" s="1"/>
  <c r="O210" i="73"/>
  <c r="P210" i="73" s="1"/>
  <c r="A210" i="73" s="1"/>
  <c r="O209" i="73"/>
  <c r="P209" i="73" s="1"/>
  <c r="A209" i="73" s="1"/>
  <c r="O208" i="73"/>
  <c r="P208" i="73" s="1"/>
  <c r="A208" i="73" s="1"/>
  <c r="O207" i="73"/>
  <c r="P207" i="73" s="1"/>
  <c r="A207" i="73" s="1"/>
  <c r="O206" i="73"/>
  <c r="P206" i="73" s="1"/>
  <c r="A206" i="73" s="1"/>
  <c r="O205" i="73"/>
  <c r="P205" i="73" s="1"/>
  <c r="A205" i="73" s="1"/>
  <c r="O204" i="73"/>
  <c r="P204" i="73" s="1"/>
  <c r="A204" i="73" s="1"/>
  <c r="O203" i="73"/>
  <c r="P203" i="73" s="1"/>
  <c r="A203" i="73" s="1"/>
  <c r="O202" i="73"/>
  <c r="P202" i="73" s="1"/>
  <c r="A202" i="73" s="1"/>
  <c r="O201" i="73"/>
  <c r="P201" i="73" s="1"/>
  <c r="A201" i="73" s="1"/>
  <c r="O200" i="73"/>
  <c r="P200" i="73" s="1"/>
  <c r="A200" i="73" s="1"/>
  <c r="O199" i="73"/>
  <c r="P199" i="73" s="1"/>
  <c r="A199" i="73" s="1"/>
  <c r="O198" i="73"/>
  <c r="P198" i="73" s="1"/>
  <c r="A198" i="73" s="1"/>
  <c r="O197" i="73"/>
  <c r="P197" i="73" s="1"/>
  <c r="A197" i="73" s="1"/>
  <c r="O196" i="73"/>
  <c r="P196" i="73" s="1"/>
  <c r="A196" i="73" s="1"/>
  <c r="O195" i="73"/>
  <c r="P195" i="73" s="1"/>
  <c r="A195" i="73" s="1"/>
  <c r="O194" i="73"/>
  <c r="P194" i="73" s="1"/>
  <c r="A194" i="73" s="1"/>
  <c r="O193" i="73"/>
  <c r="P193" i="73" s="1"/>
  <c r="A193" i="73" s="1"/>
  <c r="O192" i="73"/>
  <c r="P192" i="73" s="1"/>
  <c r="A192" i="73" s="1"/>
  <c r="O191" i="73"/>
  <c r="P191" i="73" s="1"/>
  <c r="A191" i="73" s="1"/>
  <c r="O190" i="73"/>
  <c r="P190" i="73" s="1"/>
  <c r="A190" i="73" s="1"/>
  <c r="P189" i="73"/>
  <c r="A189" i="73" s="1"/>
  <c r="O189" i="73"/>
  <c r="O188" i="73"/>
  <c r="P188" i="73" s="1"/>
  <c r="A188" i="73" s="1"/>
  <c r="O187" i="73"/>
  <c r="P187" i="73" s="1"/>
  <c r="A187" i="73" s="1"/>
  <c r="O186" i="73"/>
  <c r="P186" i="73" s="1"/>
  <c r="A186" i="73" s="1"/>
  <c r="O185" i="73"/>
  <c r="P185" i="73" s="1"/>
  <c r="A185" i="73" s="1"/>
  <c r="O184" i="73"/>
  <c r="P184" i="73" s="1"/>
  <c r="A184" i="73" s="1"/>
  <c r="O183" i="73"/>
  <c r="P183" i="73" s="1"/>
  <c r="A183" i="73" s="1"/>
  <c r="O182" i="73"/>
  <c r="P182" i="73" s="1"/>
  <c r="A182" i="73" s="1"/>
  <c r="O181" i="73"/>
  <c r="P181" i="73" s="1"/>
  <c r="A181" i="73" s="1"/>
  <c r="O180" i="73"/>
  <c r="P180" i="73" s="1"/>
  <c r="A180" i="73" s="1"/>
  <c r="O179" i="73"/>
  <c r="P179" i="73" s="1"/>
  <c r="A179" i="73" s="1"/>
  <c r="O178" i="73"/>
  <c r="P178" i="73" s="1"/>
  <c r="A178" i="73" s="1"/>
  <c r="O177" i="73"/>
  <c r="P177" i="73" s="1"/>
  <c r="A177" i="73" s="1"/>
  <c r="O176" i="73"/>
  <c r="P176" i="73" s="1"/>
  <c r="A176" i="73" s="1"/>
  <c r="O175" i="73"/>
  <c r="P175" i="73" s="1"/>
  <c r="A175" i="73" s="1"/>
  <c r="O174" i="73"/>
  <c r="P174" i="73" s="1"/>
  <c r="A174" i="73" s="1"/>
  <c r="O173" i="73"/>
  <c r="P173" i="73" s="1"/>
  <c r="A173" i="73" s="1"/>
  <c r="O172" i="73"/>
  <c r="P172" i="73" s="1"/>
  <c r="A172" i="73" s="1"/>
  <c r="O171" i="73"/>
  <c r="P171" i="73" s="1"/>
  <c r="A171" i="73" s="1"/>
  <c r="O170" i="73"/>
  <c r="P170" i="73" s="1"/>
  <c r="A170" i="73" s="1"/>
  <c r="O169" i="73"/>
  <c r="P169" i="73" s="1"/>
  <c r="A169" i="73" s="1"/>
  <c r="O168" i="73"/>
  <c r="P168" i="73" s="1"/>
  <c r="A168" i="73" s="1"/>
  <c r="O167" i="73"/>
  <c r="P167" i="73" s="1"/>
  <c r="A167" i="73" s="1"/>
  <c r="O166" i="73"/>
  <c r="P166" i="73" s="1"/>
  <c r="A166" i="73" s="1"/>
  <c r="O165" i="73"/>
  <c r="P165" i="73" s="1"/>
  <c r="A165" i="73" s="1"/>
  <c r="O164" i="73"/>
  <c r="P164" i="73" s="1"/>
  <c r="A164" i="73" s="1"/>
  <c r="O163" i="73"/>
  <c r="P163" i="73" s="1"/>
  <c r="A163" i="73" s="1"/>
  <c r="O162" i="73"/>
  <c r="P162" i="73" s="1"/>
  <c r="A162" i="73" s="1"/>
  <c r="O161" i="73"/>
  <c r="P161" i="73" s="1"/>
  <c r="A161" i="73" s="1"/>
  <c r="O160" i="73"/>
  <c r="P160" i="73" s="1"/>
  <c r="A160" i="73" s="1"/>
  <c r="O159" i="73"/>
  <c r="P159" i="73" s="1"/>
  <c r="A159" i="73" s="1"/>
  <c r="O158" i="73"/>
  <c r="P158" i="73" s="1"/>
  <c r="A158" i="73" s="1"/>
  <c r="O157" i="73"/>
  <c r="P157" i="73" s="1"/>
  <c r="A157" i="73" s="1"/>
  <c r="O156" i="73"/>
  <c r="P156" i="73" s="1"/>
  <c r="A156" i="73" s="1"/>
  <c r="O155" i="73"/>
  <c r="P155" i="73" s="1"/>
  <c r="A155" i="73" s="1"/>
  <c r="O154" i="73"/>
  <c r="P154" i="73" s="1"/>
  <c r="A154" i="73" s="1"/>
  <c r="O153" i="73"/>
  <c r="P153" i="73" s="1"/>
  <c r="A153" i="73" s="1"/>
  <c r="O152" i="73"/>
  <c r="P152" i="73" s="1"/>
  <c r="A152" i="73" s="1"/>
  <c r="O151" i="73"/>
  <c r="P151" i="73" s="1"/>
  <c r="A151" i="73" s="1"/>
  <c r="O150" i="73"/>
  <c r="P150" i="73" s="1"/>
  <c r="A150" i="73" s="1"/>
  <c r="O149" i="73"/>
  <c r="P149" i="73" s="1"/>
  <c r="A149" i="73" s="1"/>
  <c r="O148" i="73"/>
  <c r="P148" i="73" s="1"/>
  <c r="A148" i="73" s="1"/>
  <c r="O147" i="73"/>
  <c r="P147" i="73" s="1"/>
  <c r="A147" i="73" s="1"/>
  <c r="O146" i="73"/>
  <c r="P146" i="73" s="1"/>
  <c r="A146" i="73" s="1"/>
  <c r="O145" i="73"/>
  <c r="P145" i="73" s="1"/>
  <c r="A145" i="73" s="1"/>
  <c r="O144" i="73"/>
  <c r="P144" i="73" s="1"/>
  <c r="A144" i="73" s="1"/>
  <c r="O143" i="73"/>
  <c r="P143" i="73" s="1"/>
  <c r="A143" i="73" s="1"/>
  <c r="O142" i="73"/>
  <c r="P142" i="73" s="1"/>
  <c r="A142" i="73" s="1"/>
  <c r="O141" i="73"/>
  <c r="P141" i="73" s="1"/>
  <c r="A141" i="73" s="1"/>
  <c r="O140" i="73"/>
  <c r="P140" i="73" s="1"/>
  <c r="A140" i="73" s="1"/>
  <c r="O139" i="73"/>
  <c r="P139" i="73" s="1"/>
  <c r="A139" i="73" s="1"/>
  <c r="O138" i="73"/>
  <c r="P138" i="73" s="1"/>
  <c r="A138" i="73" s="1"/>
  <c r="O137" i="73"/>
  <c r="P137" i="73" s="1"/>
  <c r="A137" i="73" s="1"/>
  <c r="O136" i="73"/>
  <c r="P136" i="73" s="1"/>
  <c r="A136" i="73" s="1"/>
  <c r="O135" i="73"/>
  <c r="P135" i="73" s="1"/>
  <c r="A135" i="73" s="1"/>
  <c r="O134" i="73"/>
  <c r="P134" i="73" s="1"/>
  <c r="A134" i="73" s="1"/>
  <c r="O133" i="73"/>
  <c r="P133" i="73" s="1"/>
  <c r="A133" i="73" s="1"/>
  <c r="O132" i="73"/>
  <c r="P132" i="73" s="1"/>
  <c r="A132" i="73" s="1"/>
  <c r="O131" i="73"/>
  <c r="P131" i="73" s="1"/>
  <c r="A131" i="73" s="1"/>
  <c r="O130" i="73"/>
  <c r="P130" i="73" s="1"/>
  <c r="A130" i="73" s="1"/>
  <c r="O129" i="73"/>
  <c r="P129" i="73" s="1"/>
  <c r="A129" i="73" s="1"/>
  <c r="O128" i="73"/>
  <c r="P128" i="73" s="1"/>
  <c r="A128" i="73" s="1"/>
  <c r="O127" i="73"/>
  <c r="P127" i="73" s="1"/>
  <c r="A127" i="73" s="1"/>
  <c r="O126" i="73"/>
  <c r="P126" i="73" s="1"/>
  <c r="A126" i="73" s="1"/>
  <c r="P125" i="73"/>
  <c r="A125" i="73" s="1"/>
  <c r="O125" i="73"/>
  <c r="O124" i="73"/>
  <c r="P124" i="73" s="1"/>
  <c r="A124" i="73" s="1"/>
  <c r="O123" i="73"/>
  <c r="P123" i="73" s="1"/>
  <c r="A123" i="73" s="1"/>
  <c r="O122" i="73"/>
  <c r="P122" i="73" s="1"/>
  <c r="A122" i="73" s="1"/>
  <c r="O121" i="73"/>
  <c r="P121" i="73" s="1"/>
  <c r="A121" i="73" s="1"/>
  <c r="O120" i="73"/>
  <c r="P120" i="73" s="1"/>
  <c r="A120" i="73" s="1"/>
  <c r="O119" i="73"/>
  <c r="P119" i="73" s="1"/>
  <c r="A119" i="73" s="1"/>
  <c r="O118" i="73"/>
  <c r="P118" i="73" s="1"/>
  <c r="A118" i="73" s="1"/>
  <c r="O117" i="73"/>
  <c r="P117" i="73" s="1"/>
  <c r="A117" i="73" s="1"/>
  <c r="O116" i="73"/>
  <c r="P116" i="73" s="1"/>
  <c r="A116" i="73" s="1"/>
  <c r="O115" i="73"/>
  <c r="P115" i="73" s="1"/>
  <c r="A115" i="73" s="1"/>
  <c r="O114" i="73"/>
  <c r="P114" i="73" s="1"/>
  <c r="A114" i="73" s="1"/>
  <c r="O113" i="73"/>
  <c r="P113" i="73" s="1"/>
  <c r="A113" i="73" s="1"/>
  <c r="O112" i="73"/>
  <c r="P112" i="73" s="1"/>
  <c r="A112" i="73" s="1"/>
  <c r="O111" i="73"/>
  <c r="P111" i="73" s="1"/>
  <c r="A111" i="73" s="1"/>
  <c r="O110" i="73"/>
  <c r="P110" i="73" s="1"/>
  <c r="A110" i="73" s="1"/>
  <c r="O109" i="73"/>
  <c r="P109" i="73" s="1"/>
  <c r="A109" i="73" s="1"/>
  <c r="O108" i="73"/>
  <c r="P108" i="73" s="1"/>
  <c r="A108" i="73" s="1"/>
  <c r="O107" i="73"/>
  <c r="P107" i="73" s="1"/>
  <c r="A107" i="73" s="1"/>
  <c r="O106" i="73"/>
  <c r="P106" i="73" s="1"/>
  <c r="A106" i="73" s="1"/>
  <c r="O105" i="73"/>
  <c r="P105" i="73" s="1"/>
  <c r="A105" i="73" s="1"/>
  <c r="O104" i="73"/>
  <c r="P104" i="73" s="1"/>
  <c r="A104" i="73" s="1"/>
  <c r="O103" i="73"/>
  <c r="P103" i="73" s="1"/>
  <c r="A103" i="73" s="1"/>
  <c r="O102" i="73"/>
  <c r="P102" i="73" s="1"/>
  <c r="A102" i="73" s="1"/>
  <c r="O101" i="73"/>
  <c r="P101" i="73" s="1"/>
  <c r="A101" i="73" s="1"/>
  <c r="O100" i="73"/>
  <c r="P100" i="73" s="1"/>
  <c r="A100" i="73" s="1"/>
  <c r="O99" i="73"/>
  <c r="P99" i="73" s="1"/>
  <c r="A99" i="73" s="1"/>
  <c r="O98" i="73"/>
  <c r="P98" i="73" s="1"/>
  <c r="A98" i="73" s="1"/>
  <c r="O97" i="73"/>
  <c r="P97" i="73" s="1"/>
  <c r="A97" i="73" s="1"/>
  <c r="O96" i="73"/>
  <c r="P96" i="73" s="1"/>
  <c r="A96" i="73" s="1"/>
  <c r="O95" i="73"/>
  <c r="P95" i="73" s="1"/>
  <c r="A95" i="73" s="1"/>
  <c r="O94" i="73"/>
  <c r="P94" i="73" s="1"/>
  <c r="A94" i="73" s="1"/>
  <c r="O93" i="73"/>
  <c r="P93" i="73" s="1"/>
  <c r="A93" i="73" s="1"/>
  <c r="O92" i="73"/>
  <c r="P92" i="73" s="1"/>
  <c r="A92" i="73" s="1"/>
  <c r="O91" i="73"/>
  <c r="P91" i="73" s="1"/>
  <c r="A91" i="73" s="1"/>
  <c r="O90" i="73"/>
  <c r="P90" i="73" s="1"/>
  <c r="A90" i="73" s="1"/>
  <c r="O89" i="73"/>
  <c r="P89" i="73" s="1"/>
  <c r="A89" i="73" s="1"/>
  <c r="O88" i="73"/>
  <c r="P88" i="73" s="1"/>
  <c r="A88" i="73" s="1"/>
  <c r="O87" i="73"/>
  <c r="P87" i="73" s="1"/>
  <c r="A87" i="73" s="1"/>
  <c r="O86" i="73"/>
  <c r="P86" i="73" s="1"/>
  <c r="A86" i="73" s="1"/>
  <c r="O85" i="73"/>
  <c r="P85" i="73" s="1"/>
  <c r="A85" i="73" s="1"/>
  <c r="O84" i="73"/>
  <c r="P84" i="73" s="1"/>
  <c r="A84" i="73" s="1"/>
  <c r="O83" i="73"/>
  <c r="P83" i="73" s="1"/>
  <c r="A83" i="73" s="1"/>
  <c r="O82" i="73"/>
  <c r="P82" i="73" s="1"/>
  <c r="A82" i="73" s="1"/>
  <c r="O81" i="73"/>
  <c r="P81" i="73" s="1"/>
  <c r="A81" i="73" s="1"/>
  <c r="O80" i="73"/>
  <c r="P80" i="73" s="1"/>
  <c r="A80" i="73" s="1"/>
  <c r="O79" i="73"/>
  <c r="P79" i="73" s="1"/>
  <c r="A79" i="73" s="1"/>
  <c r="O78" i="73"/>
  <c r="P78" i="73" s="1"/>
  <c r="A78" i="73" s="1"/>
  <c r="O77" i="73"/>
  <c r="P77" i="73" s="1"/>
  <c r="A77" i="73" s="1"/>
  <c r="O76" i="73"/>
  <c r="P76" i="73" s="1"/>
  <c r="A76" i="73" s="1"/>
  <c r="O75" i="73"/>
  <c r="P75" i="73" s="1"/>
  <c r="A75" i="73" s="1"/>
  <c r="O74" i="73"/>
  <c r="P74" i="73" s="1"/>
  <c r="A74" i="73" s="1"/>
  <c r="O73" i="73"/>
  <c r="P73" i="73" s="1"/>
  <c r="A73" i="73" s="1"/>
  <c r="O72" i="73"/>
  <c r="P72" i="73" s="1"/>
  <c r="A72" i="73" s="1"/>
  <c r="O71" i="73"/>
  <c r="P71" i="73" s="1"/>
  <c r="A71" i="73" s="1"/>
  <c r="O70" i="73"/>
  <c r="P70" i="73" s="1"/>
  <c r="A70" i="73" s="1"/>
  <c r="O69" i="73"/>
  <c r="P69" i="73" s="1"/>
  <c r="A69" i="73" s="1"/>
  <c r="O68" i="73"/>
  <c r="P68" i="73" s="1"/>
  <c r="A68" i="73" s="1"/>
  <c r="O67" i="73"/>
  <c r="P67" i="73" s="1"/>
  <c r="A67" i="73" s="1"/>
  <c r="O66" i="73"/>
  <c r="P66" i="73" s="1"/>
  <c r="A66" i="73" s="1"/>
  <c r="O65" i="73"/>
  <c r="P65" i="73" s="1"/>
  <c r="A65" i="73" s="1"/>
  <c r="O64" i="73"/>
  <c r="P64" i="73" s="1"/>
  <c r="A64" i="73" s="1"/>
  <c r="O63" i="73"/>
  <c r="P63" i="73" s="1"/>
  <c r="A63" i="73" s="1"/>
  <c r="O62" i="73"/>
  <c r="P62" i="73" s="1"/>
  <c r="A62" i="73" s="1"/>
  <c r="O61" i="73"/>
  <c r="P61" i="73" s="1"/>
  <c r="A61" i="73" s="1"/>
  <c r="O60" i="73"/>
  <c r="P60" i="73" s="1"/>
  <c r="A60" i="73" s="1"/>
  <c r="O59" i="73"/>
  <c r="P59" i="73" s="1"/>
  <c r="A59" i="73" s="1"/>
  <c r="O58" i="73"/>
  <c r="P58" i="73" s="1"/>
  <c r="A58" i="73" s="1"/>
  <c r="O57" i="73"/>
  <c r="P57" i="73" s="1"/>
  <c r="A57" i="73" s="1"/>
  <c r="O56" i="73"/>
  <c r="P56" i="73" s="1"/>
  <c r="A56" i="73" s="1"/>
  <c r="O55" i="73"/>
  <c r="P55" i="73" s="1"/>
  <c r="A55" i="73" s="1"/>
  <c r="O54" i="73"/>
  <c r="P54" i="73" s="1"/>
  <c r="A54" i="73" s="1"/>
  <c r="O53" i="73"/>
  <c r="P53" i="73" s="1"/>
  <c r="A53" i="73" s="1"/>
  <c r="O52" i="73"/>
  <c r="P52" i="73" s="1"/>
  <c r="A52" i="73" s="1"/>
  <c r="O51" i="73"/>
  <c r="P51" i="73" s="1"/>
  <c r="A51" i="73" s="1"/>
  <c r="O50" i="73"/>
  <c r="P50" i="73" s="1"/>
  <c r="A50" i="73" s="1"/>
  <c r="O49" i="73"/>
  <c r="P49" i="73" s="1"/>
  <c r="A49" i="73" s="1"/>
  <c r="O48" i="73"/>
  <c r="P48" i="73" s="1"/>
  <c r="A48" i="73" s="1"/>
  <c r="O47" i="73"/>
  <c r="P47" i="73" s="1"/>
  <c r="A47" i="73" s="1"/>
  <c r="O46" i="73"/>
  <c r="P46" i="73" s="1"/>
  <c r="A46" i="73" s="1"/>
  <c r="O45" i="73"/>
  <c r="P45" i="73" s="1"/>
  <c r="A45" i="73" s="1"/>
  <c r="O44" i="73"/>
  <c r="P44" i="73" s="1"/>
  <c r="A44" i="73" s="1"/>
  <c r="O43" i="73"/>
  <c r="P43" i="73" s="1"/>
  <c r="A43" i="73" s="1"/>
  <c r="O42" i="73"/>
  <c r="P42" i="73" s="1"/>
  <c r="A42" i="73" s="1"/>
  <c r="O41" i="73"/>
  <c r="P41" i="73" s="1"/>
  <c r="A41" i="73" s="1"/>
  <c r="O40" i="73"/>
  <c r="P40" i="73" s="1"/>
  <c r="A40" i="73" s="1"/>
  <c r="O39" i="73"/>
  <c r="P39" i="73" s="1"/>
  <c r="A39" i="73" s="1"/>
  <c r="O38" i="73"/>
  <c r="P38" i="73" s="1"/>
  <c r="A38" i="73" s="1"/>
  <c r="O37" i="73"/>
  <c r="P37" i="73" s="1"/>
  <c r="A37" i="73" s="1"/>
  <c r="O36" i="73"/>
  <c r="P36" i="73" s="1"/>
  <c r="A36" i="73" s="1"/>
  <c r="O35" i="73"/>
  <c r="P35" i="73" s="1"/>
  <c r="A35" i="73" s="1"/>
  <c r="O34" i="73"/>
  <c r="P34" i="73" s="1"/>
  <c r="A34" i="73" s="1"/>
  <c r="O33" i="73"/>
  <c r="P33" i="73" s="1"/>
  <c r="A33" i="73" s="1"/>
  <c r="O32" i="73"/>
  <c r="P32" i="73" s="1"/>
  <c r="A32" i="73" s="1"/>
  <c r="P31" i="73"/>
  <c r="A31" i="73" s="1"/>
  <c r="O31" i="73"/>
  <c r="O30" i="73"/>
  <c r="P30" i="73" s="1"/>
  <c r="A30" i="73" s="1"/>
  <c r="O29" i="73"/>
  <c r="P29" i="73" s="1"/>
  <c r="A29" i="73" s="1"/>
  <c r="O28" i="73"/>
  <c r="P28" i="73" s="1"/>
  <c r="A28" i="73" s="1"/>
  <c r="O27" i="73"/>
  <c r="P27" i="73" s="1"/>
  <c r="A27" i="73" s="1"/>
  <c r="O26" i="73"/>
  <c r="P26" i="73" s="1"/>
  <c r="A26" i="73" s="1"/>
  <c r="O25" i="73"/>
  <c r="P25" i="73" s="1"/>
  <c r="A25" i="73" s="1"/>
  <c r="O24" i="73"/>
  <c r="P24" i="73" s="1"/>
  <c r="A24" i="73" s="1"/>
  <c r="O23" i="73"/>
  <c r="P23" i="73" s="1"/>
  <c r="A23" i="73" s="1"/>
  <c r="O22" i="73"/>
  <c r="P22" i="73" s="1"/>
  <c r="A22" i="73" s="1"/>
  <c r="O21" i="73"/>
  <c r="P21" i="73" s="1"/>
  <c r="A21" i="73" s="1"/>
  <c r="O20" i="73"/>
  <c r="P20" i="73" s="1"/>
  <c r="A20" i="73" s="1"/>
  <c r="O19" i="73"/>
  <c r="P19" i="73" s="1"/>
  <c r="A19" i="73" s="1"/>
  <c r="O18" i="73"/>
  <c r="P18" i="73" s="1"/>
  <c r="A18" i="73" s="1"/>
  <c r="O17" i="73"/>
  <c r="P17" i="73" s="1"/>
  <c r="A17" i="73" s="1"/>
  <c r="O16" i="73"/>
  <c r="P16" i="73" s="1"/>
  <c r="A16" i="73" s="1"/>
  <c r="O15" i="73"/>
  <c r="P15" i="73" s="1"/>
  <c r="A15" i="73" s="1"/>
  <c r="O14" i="73"/>
  <c r="P14" i="73" s="1"/>
  <c r="A14" i="73" s="1"/>
  <c r="O13" i="73"/>
  <c r="P13" i="73" s="1"/>
  <c r="A13" i="73" s="1"/>
  <c r="O12" i="73"/>
  <c r="P12" i="73" s="1"/>
  <c r="A12" i="73" s="1"/>
  <c r="O11" i="73"/>
  <c r="P11" i="73" s="1"/>
  <c r="A11" i="73" s="1"/>
  <c r="O10" i="73"/>
  <c r="P10" i="73" s="1"/>
  <c r="A10" i="73" s="1"/>
  <c r="O9" i="73"/>
  <c r="P9" i="73" s="1"/>
  <c r="A9" i="73" s="1"/>
  <c r="O13" i="57"/>
  <c r="O14" i="57"/>
  <c r="O15" i="57"/>
  <c r="P15" i="57" s="1"/>
  <c r="A15" i="57" s="1"/>
  <c r="O16" i="57"/>
  <c r="P16" i="57" s="1"/>
  <c r="A16" i="57" s="1"/>
  <c r="O17" i="57"/>
  <c r="O18" i="57"/>
  <c r="P18" i="57" s="1"/>
  <c r="A18" i="57" s="1"/>
  <c r="O19" i="57"/>
  <c r="O20" i="57"/>
  <c r="P20" i="57" s="1"/>
  <c r="A20" i="57" s="1"/>
  <c r="O21" i="57"/>
  <c r="O22" i="57"/>
  <c r="P22" i="57" s="1"/>
  <c r="O23" i="57"/>
  <c r="P23" i="57" s="1"/>
  <c r="A23" i="57" s="1"/>
  <c r="O24" i="57"/>
  <c r="P24" i="57" s="1"/>
  <c r="A24" i="57" s="1"/>
  <c r="O25" i="57"/>
  <c r="O26" i="57"/>
  <c r="O27" i="57"/>
  <c r="P27" i="57" s="1"/>
  <c r="A27" i="57" s="1"/>
  <c r="O28" i="57"/>
  <c r="P28" i="57" s="1"/>
  <c r="A28" i="57" s="1"/>
  <c r="O29" i="57"/>
  <c r="O30" i="57"/>
  <c r="P30" i="57" s="1"/>
  <c r="A30" i="57" s="1"/>
  <c r="O31" i="57"/>
  <c r="P31" i="57" s="1"/>
  <c r="A31" i="57" s="1"/>
  <c r="O32" i="57"/>
  <c r="P32" i="57" s="1"/>
  <c r="A32" i="57" s="1"/>
  <c r="O33" i="57"/>
  <c r="O34" i="57"/>
  <c r="O35" i="57"/>
  <c r="P35" i="57" s="1"/>
  <c r="A35" i="57" s="1"/>
  <c r="O36" i="57"/>
  <c r="P36" i="57" s="1"/>
  <c r="A36" i="57" s="1"/>
  <c r="O37" i="57"/>
  <c r="O38" i="57"/>
  <c r="O39" i="57"/>
  <c r="P39" i="57" s="1"/>
  <c r="A39" i="57" s="1"/>
  <c r="O40" i="57"/>
  <c r="P40" i="57" s="1"/>
  <c r="A40" i="57" s="1"/>
  <c r="O41" i="57"/>
  <c r="O42" i="57"/>
  <c r="P42" i="57" s="1"/>
  <c r="O43" i="57"/>
  <c r="P43" i="57" s="1"/>
  <c r="A43" i="57" s="1"/>
  <c r="O44" i="57"/>
  <c r="P44" i="57" s="1"/>
  <c r="A44" i="57" s="1"/>
  <c r="O45" i="57"/>
  <c r="O46" i="57"/>
  <c r="O47" i="57"/>
  <c r="P47" i="57" s="1"/>
  <c r="A47" i="57" s="1"/>
  <c r="O48" i="57"/>
  <c r="P48" i="57" s="1"/>
  <c r="A48" i="57" s="1"/>
  <c r="O49" i="57"/>
  <c r="O50" i="57"/>
  <c r="P50" i="57" s="1"/>
  <c r="O51" i="57"/>
  <c r="P51" i="57" s="1"/>
  <c r="A51" i="57" s="1"/>
  <c r="O52" i="57"/>
  <c r="P52" i="57" s="1"/>
  <c r="A52" i="57" s="1"/>
  <c r="O53" i="57"/>
  <c r="O54" i="57"/>
  <c r="P54" i="57" s="1"/>
  <c r="O55" i="57"/>
  <c r="P55" i="57" s="1"/>
  <c r="A55" i="57" s="1"/>
  <c r="O56" i="57"/>
  <c r="P56" i="57" s="1"/>
  <c r="A56" i="57" s="1"/>
  <c r="O57" i="57"/>
  <c r="O58" i="57"/>
  <c r="P58" i="57" s="1"/>
  <c r="A58" i="57" s="1"/>
  <c r="O59" i="57"/>
  <c r="P59" i="57" s="1"/>
  <c r="A59" i="57" s="1"/>
  <c r="O60" i="57"/>
  <c r="P60" i="57" s="1"/>
  <c r="A60" i="57" s="1"/>
  <c r="O61" i="57"/>
  <c r="O62" i="57"/>
  <c r="P62" i="57" s="1"/>
  <c r="A62" i="57" s="1"/>
  <c r="O63" i="57"/>
  <c r="P63" i="57" s="1"/>
  <c r="A63" i="57" s="1"/>
  <c r="O64" i="57"/>
  <c r="P64" i="57" s="1"/>
  <c r="A64" i="57" s="1"/>
  <c r="O65" i="57"/>
  <c r="O66" i="57"/>
  <c r="O67" i="57"/>
  <c r="P67" i="57" s="1"/>
  <c r="A67" i="57" s="1"/>
  <c r="O68" i="57"/>
  <c r="P68" i="57" s="1"/>
  <c r="A68" i="57" s="1"/>
  <c r="O69" i="57"/>
  <c r="O70" i="57"/>
  <c r="O71" i="57"/>
  <c r="O72" i="57"/>
  <c r="P72" i="57" s="1"/>
  <c r="A72" i="57" s="1"/>
  <c r="O73" i="57"/>
  <c r="O74" i="57"/>
  <c r="P74" i="57" s="1"/>
  <c r="A74" i="57" s="1"/>
  <c r="O75" i="57"/>
  <c r="P75" i="57" s="1"/>
  <c r="A75" i="57" s="1"/>
  <c r="O76" i="57"/>
  <c r="P76" i="57" s="1"/>
  <c r="A76" i="57" s="1"/>
  <c r="O77" i="57"/>
  <c r="O78" i="57"/>
  <c r="O79" i="57"/>
  <c r="P79" i="57" s="1"/>
  <c r="A79" i="57" s="1"/>
  <c r="O80" i="57"/>
  <c r="P80" i="57" s="1"/>
  <c r="A80" i="57" s="1"/>
  <c r="O81" i="57"/>
  <c r="O82" i="57"/>
  <c r="P82" i="57" s="1"/>
  <c r="A82" i="57" s="1"/>
  <c r="O83" i="57"/>
  <c r="O84" i="57"/>
  <c r="P84" i="57" s="1"/>
  <c r="A84" i="57" s="1"/>
  <c r="O85" i="57"/>
  <c r="O86" i="57"/>
  <c r="P86" i="57" s="1"/>
  <c r="O87" i="57"/>
  <c r="P87" i="57" s="1"/>
  <c r="A87" i="57" s="1"/>
  <c r="O88" i="57"/>
  <c r="P88" i="57" s="1"/>
  <c r="A88" i="57" s="1"/>
  <c r="O89" i="57"/>
  <c r="O90" i="57"/>
  <c r="O91" i="57"/>
  <c r="P91" i="57" s="1"/>
  <c r="A91" i="57" s="1"/>
  <c r="O92" i="57"/>
  <c r="P92" i="57" s="1"/>
  <c r="A92" i="57" s="1"/>
  <c r="O93" i="57"/>
  <c r="O94" i="57"/>
  <c r="P94" i="57" s="1"/>
  <c r="A94" i="57" s="1"/>
  <c r="O95" i="57"/>
  <c r="P95" i="57" s="1"/>
  <c r="A95" i="57" s="1"/>
  <c r="O96" i="57"/>
  <c r="P96" i="57" s="1"/>
  <c r="A96" i="57" s="1"/>
  <c r="O97" i="57"/>
  <c r="O98" i="57"/>
  <c r="O99" i="57"/>
  <c r="P99" i="57" s="1"/>
  <c r="A99" i="57" s="1"/>
  <c r="O100" i="57"/>
  <c r="P100" i="57" s="1"/>
  <c r="A100" i="57" s="1"/>
  <c r="O101" i="57"/>
  <c r="O102" i="57"/>
  <c r="O103" i="57"/>
  <c r="P103" i="57" s="1"/>
  <c r="A103" i="57" s="1"/>
  <c r="O104" i="57"/>
  <c r="P104" i="57" s="1"/>
  <c r="A104" i="57" s="1"/>
  <c r="O105" i="57"/>
  <c r="O106" i="57"/>
  <c r="P106" i="57" s="1"/>
  <c r="A106" i="57" s="1"/>
  <c r="O107" i="57"/>
  <c r="P107" i="57" s="1"/>
  <c r="A107" i="57" s="1"/>
  <c r="O108" i="57"/>
  <c r="P108" i="57" s="1"/>
  <c r="A108" i="57" s="1"/>
  <c r="O109" i="57"/>
  <c r="O110" i="57"/>
  <c r="O111" i="57"/>
  <c r="P111" i="57" s="1"/>
  <c r="A111" i="57" s="1"/>
  <c r="O112" i="57"/>
  <c r="P112" i="57" s="1"/>
  <c r="A112" i="57" s="1"/>
  <c r="O113" i="57"/>
  <c r="O114" i="57"/>
  <c r="P114" i="57" s="1"/>
  <c r="A114" i="57" s="1"/>
  <c r="O115" i="57"/>
  <c r="P115" i="57" s="1"/>
  <c r="A115" i="57" s="1"/>
  <c r="O116" i="57"/>
  <c r="P116" i="57" s="1"/>
  <c r="A116" i="57" s="1"/>
  <c r="O117" i="57"/>
  <c r="O118" i="57"/>
  <c r="P118" i="57" s="1"/>
  <c r="A118" i="57" s="1"/>
  <c r="O119" i="57"/>
  <c r="P119" i="57" s="1"/>
  <c r="A119" i="57" s="1"/>
  <c r="O120" i="57"/>
  <c r="P120" i="57" s="1"/>
  <c r="A120" i="57" s="1"/>
  <c r="O121" i="57"/>
  <c r="O122" i="57"/>
  <c r="P122" i="57" s="1"/>
  <c r="A122" i="57" s="1"/>
  <c r="O123" i="57"/>
  <c r="P123" i="57" s="1"/>
  <c r="A123" i="57" s="1"/>
  <c r="O124" i="57"/>
  <c r="P124" i="57" s="1"/>
  <c r="A124" i="57" s="1"/>
  <c r="O125" i="57"/>
  <c r="O126" i="57"/>
  <c r="P126" i="57" s="1"/>
  <c r="A126" i="57" s="1"/>
  <c r="O127" i="57"/>
  <c r="P127" i="57" s="1"/>
  <c r="A127" i="57" s="1"/>
  <c r="O128" i="57"/>
  <c r="P128" i="57" s="1"/>
  <c r="A128" i="57" s="1"/>
  <c r="O129" i="57"/>
  <c r="O130" i="57"/>
  <c r="O131" i="57"/>
  <c r="P131" i="57" s="1"/>
  <c r="A131" i="57" s="1"/>
  <c r="O132" i="57"/>
  <c r="P132" i="57" s="1"/>
  <c r="A132" i="57" s="1"/>
  <c r="O133" i="57"/>
  <c r="O134" i="57"/>
  <c r="O135" i="57"/>
  <c r="O136" i="57"/>
  <c r="P136" i="57" s="1"/>
  <c r="A136" i="57" s="1"/>
  <c r="O137" i="57"/>
  <c r="O138" i="57"/>
  <c r="P138" i="57" s="1"/>
  <c r="O139" i="57"/>
  <c r="P139" i="57" s="1"/>
  <c r="A139" i="57" s="1"/>
  <c r="O140" i="57"/>
  <c r="P140" i="57" s="1"/>
  <c r="A140" i="57" s="1"/>
  <c r="O141" i="57"/>
  <c r="O142" i="57"/>
  <c r="O143" i="57"/>
  <c r="P143" i="57" s="1"/>
  <c r="A143" i="57" s="1"/>
  <c r="O144" i="57"/>
  <c r="P144" i="57" s="1"/>
  <c r="A144" i="57" s="1"/>
  <c r="O145" i="57"/>
  <c r="O146" i="57"/>
  <c r="P146" i="57" s="1"/>
  <c r="A146" i="57" s="1"/>
  <c r="O147" i="57"/>
  <c r="O148" i="57"/>
  <c r="P148" i="57" s="1"/>
  <c r="A148" i="57" s="1"/>
  <c r="O149" i="57"/>
  <c r="O150" i="57"/>
  <c r="P150" i="57" s="1"/>
  <c r="A150" i="57" s="1"/>
  <c r="O151" i="57"/>
  <c r="P151" i="57" s="1"/>
  <c r="A151" i="57" s="1"/>
  <c r="O152" i="57"/>
  <c r="P152" i="57" s="1"/>
  <c r="A152" i="57" s="1"/>
  <c r="O153" i="57"/>
  <c r="O154" i="57"/>
  <c r="O155" i="57"/>
  <c r="P155" i="57" s="1"/>
  <c r="A155" i="57" s="1"/>
  <c r="O156" i="57"/>
  <c r="P156" i="57" s="1"/>
  <c r="A156" i="57" s="1"/>
  <c r="O157" i="57"/>
  <c r="O158" i="57"/>
  <c r="P158" i="57" s="1"/>
  <c r="A158" i="57" s="1"/>
  <c r="O159" i="57"/>
  <c r="P159" i="57" s="1"/>
  <c r="A159" i="57" s="1"/>
  <c r="O160" i="57"/>
  <c r="P160" i="57" s="1"/>
  <c r="A160" i="57" s="1"/>
  <c r="O161" i="57"/>
  <c r="O162" i="57"/>
  <c r="O163" i="57"/>
  <c r="P163" i="57" s="1"/>
  <c r="A163" i="57" s="1"/>
  <c r="O164" i="57"/>
  <c r="P164" i="57" s="1"/>
  <c r="A164" i="57" s="1"/>
  <c r="O165" i="57"/>
  <c r="O166" i="57"/>
  <c r="O167" i="57"/>
  <c r="P167" i="57" s="1"/>
  <c r="A167" i="57" s="1"/>
  <c r="O168" i="57"/>
  <c r="P168" i="57" s="1"/>
  <c r="A168" i="57" s="1"/>
  <c r="O169" i="57"/>
  <c r="O170" i="57"/>
  <c r="P170" i="57" s="1"/>
  <c r="O171" i="57"/>
  <c r="P171" i="57" s="1"/>
  <c r="A171" i="57" s="1"/>
  <c r="O172" i="57"/>
  <c r="P172" i="57" s="1"/>
  <c r="A172" i="57" s="1"/>
  <c r="O173" i="57"/>
  <c r="O174" i="57"/>
  <c r="O175" i="57"/>
  <c r="P175" i="57" s="1"/>
  <c r="A175" i="57" s="1"/>
  <c r="O176" i="57"/>
  <c r="P176" i="57" s="1"/>
  <c r="A176" i="57" s="1"/>
  <c r="O177" i="57"/>
  <c r="O178" i="57"/>
  <c r="P178" i="57" s="1"/>
  <c r="A178" i="57" s="1"/>
  <c r="O179" i="57"/>
  <c r="P179" i="57" s="1"/>
  <c r="A179" i="57" s="1"/>
  <c r="O180" i="57"/>
  <c r="P180" i="57" s="1"/>
  <c r="A180" i="57" s="1"/>
  <c r="O181" i="57"/>
  <c r="O182" i="57"/>
  <c r="P182" i="57" s="1"/>
  <c r="A182" i="57" s="1"/>
  <c r="O183" i="57"/>
  <c r="P183" i="57" s="1"/>
  <c r="A183" i="57" s="1"/>
  <c r="O184" i="57"/>
  <c r="P184" i="57" s="1"/>
  <c r="A184" i="57" s="1"/>
  <c r="O185" i="57"/>
  <c r="O186" i="57"/>
  <c r="P186" i="57" s="1"/>
  <c r="A186" i="57" s="1"/>
  <c r="O187" i="57"/>
  <c r="P187" i="57" s="1"/>
  <c r="A187" i="57" s="1"/>
  <c r="O188" i="57"/>
  <c r="P188" i="57" s="1"/>
  <c r="A188" i="57" s="1"/>
  <c r="O189" i="57"/>
  <c r="O190" i="57"/>
  <c r="P190" i="57" s="1"/>
  <c r="A190" i="57" s="1"/>
  <c r="O191" i="57"/>
  <c r="P191" i="57" s="1"/>
  <c r="A191" i="57" s="1"/>
  <c r="O192" i="57"/>
  <c r="P192" i="57" s="1"/>
  <c r="A192" i="57" s="1"/>
  <c r="O193" i="57"/>
  <c r="O194" i="57"/>
  <c r="O195" i="57"/>
  <c r="P195" i="57" s="1"/>
  <c r="A195" i="57" s="1"/>
  <c r="O196" i="57"/>
  <c r="P196" i="57" s="1"/>
  <c r="A196" i="57" s="1"/>
  <c r="O197" i="57"/>
  <c r="O198" i="57"/>
  <c r="O199" i="57"/>
  <c r="O200" i="57"/>
  <c r="P200" i="57" s="1"/>
  <c r="A200" i="57" s="1"/>
  <c r="O201" i="57"/>
  <c r="O202" i="57"/>
  <c r="P202" i="57" s="1"/>
  <c r="A202" i="57" s="1"/>
  <c r="O203" i="57"/>
  <c r="P203" i="57" s="1"/>
  <c r="A203" i="57" s="1"/>
  <c r="O204" i="57"/>
  <c r="P204" i="57" s="1"/>
  <c r="A204" i="57" s="1"/>
  <c r="O205" i="57"/>
  <c r="O206" i="57"/>
  <c r="O207" i="57"/>
  <c r="P207" i="57" s="1"/>
  <c r="A207" i="57" s="1"/>
  <c r="O208" i="57"/>
  <c r="P208" i="57" s="1"/>
  <c r="A208" i="57" s="1"/>
  <c r="O209" i="57"/>
  <c r="O210" i="57"/>
  <c r="P210" i="57" s="1"/>
  <c r="A210" i="57" s="1"/>
  <c r="O211" i="57"/>
  <c r="O212" i="57"/>
  <c r="P212" i="57" s="1"/>
  <c r="A212" i="57" s="1"/>
  <c r="O213" i="57"/>
  <c r="O214" i="57"/>
  <c r="P214" i="57" s="1"/>
  <c r="O215" i="57"/>
  <c r="P215" i="57" s="1"/>
  <c r="A215" i="57" s="1"/>
  <c r="O216" i="57"/>
  <c r="P216" i="57" s="1"/>
  <c r="A216" i="57" s="1"/>
  <c r="O217" i="57"/>
  <c r="O218" i="57"/>
  <c r="O219" i="57"/>
  <c r="P219" i="57" s="1"/>
  <c r="A219" i="57" s="1"/>
  <c r="O220" i="57"/>
  <c r="P220" i="57" s="1"/>
  <c r="A220" i="57" s="1"/>
  <c r="O221" i="57"/>
  <c r="O222" i="57"/>
  <c r="P222" i="57" s="1"/>
  <c r="A222" i="57" s="1"/>
  <c r="O223" i="57"/>
  <c r="P223" i="57" s="1"/>
  <c r="A223" i="57" s="1"/>
  <c r="O224" i="57"/>
  <c r="P224" i="57" s="1"/>
  <c r="A224" i="57" s="1"/>
  <c r="O225" i="57"/>
  <c r="O226" i="57"/>
  <c r="O227" i="57"/>
  <c r="P227" i="57" s="1"/>
  <c r="A227" i="57" s="1"/>
  <c r="O228" i="57"/>
  <c r="P228" i="57" s="1"/>
  <c r="A228" i="57" s="1"/>
  <c r="O229" i="57"/>
  <c r="O230" i="57"/>
  <c r="O231" i="57"/>
  <c r="P231" i="57" s="1"/>
  <c r="A231" i="57" s="1"/>
  <c r="O232" i="57"/>
  <c r="P232" i="57" s="1"/>
  <c r="A232" i="57" s="1"/>
  <c r="O233" i="57"/>
  <c r="O234" i="57"/>
  <c r="P234" i="57" s="1"/>
  <c r="O235" i="57"/>
  <c r="P235" i="57" s="1"/>
  <c r="A235" i="57" s="1"/>
  <c r="O236" i="57"/>
  <c r="P236" i="57" s="1"/>
  <c r="A236" i="57" s="1"/>
  <c r="O237" i="57"/>
  <c r="O238" i="57"/>
  <c r="O239" i="57"/>
  <c r="P239" i="57" s="1"/>
  <c r="A239" i="57" s="1"/>
  <c r="O240" i="57"/>
  <c r="P240" i="57" s="1"/>
  <c r="A240" i="57" s="1"/>
  <c r="O241" i="57"/>
  <c r="O242" i="57"/>
  <c r="P242" i="57" s="1"/>
  <c r="O243" i="57"/>
  <c r="P243" i="57" s="1"/>
  <c r="A243" i="57" s="1"/>
  <c r="O244" i="57"/>
  <c r="P244" i="57" s="1"/>
  <c r="A244" i="57" s="1"/>
  <c r="O245" i="57"/>
  <c r="O246" i="57"/>
  <c r="P246" i="57" s="1"/>
  <c r="O247" i="57"/>
  <c r="P247" i="57" s="1"/>
  <c r="A247" i="57" s="1"/>
  <c r="O248" i="57"/>
  <c r="P248" i="57" s="1"/>
  <c r="A248" i="57" s="1"/>
  <c r="O249" i="57"/>
  <c r="O250" i="57"/>
  <c r="P250" i="57" s="1"/>
  <c r="A250" i="57" s="1"/>
  <c r="O251" i="57"/>
  <c r="P251" i="57" s="1"/>
  <c r="A251" i="57" s="1"/>
  <c r="O252" i="57"/>
  <c r="P252" i="57" s="1"/>
  <c r="A252" i="57" s="1"/>
  <c r="O253" i="57"/>
  <c r="O254" i="57"/>
  <c r="P254" i="57" s="1"/>
  <c r="A254" i="57" s="1"/>
  <c r="O255" i="57"/>
  <c r="P255" i="57" s="1"/>
  <c r="A255" i="57" s="1"/>
  <c r="O256" i="57"/>
  <c r="P256" i="57" s="1"/>
  <c r="A256" i="57" s="1"/>
  <c r="O257" i="57"/>
  <c r="O258" i="57"/>
  <c r="O259" i="57"/>
  <c r="P259" i="57" s="1"/>
  <c r="A259" i="57" s="1"/>
  <c r="O260" i="57"/>
  <c r="P260" i="57" s="1"/>
  <c r="A260" i="57" s="1"/>
  <c r="O261" i="57"/>
  <c r="O262" i="57"/>
  <c r="O263" i="57"/>
  <c r="O264" i="57"/>
  <c r="P264" i="57" s="1"/>
  <c r="A264" i="57" s="1"/>
  <c r="O265" i="57"/>
  <c r="O266" i="57"/>
  <c r="P266" i="57" s="1"/>
  <c r="A266" i="57" s="1"/>
  <c r="O267" i="57"/>
  <c r="P267" i="57" s="1"/>
  <c r="A267" i="57" s="1"/>
  <c r="O268" i="57"/>
  <c r="P268" i="57" s="1"/>
  <c r="A268" i="57" s="1"/>
  <c r="O269" i="57"/>
  <c r="O270" i="57"/>
  <c r="O271" i="57"/>
  <c r="P271" i="57" s="1"/>
  <c r="A271" i="57" s="1"/>
  <c r="O272" i="57"/>
  <c r="P272" i="57" s="1"/>
  <c r="A272" i="57" s="1"/>
  <c r="O273" i="57"/>
  <c r="O274" i="57"/>
  <c r="P274" i="57" s="1"/>
  <c r="O275" i="57"/>
  <c r="P275" i="57" s="1"/>
  <c r="A275" i="57" s="1"/>
  <c r="O276" i="57"/>
  <c r="P276" i="57" s="1"/>
  <c r="A276" i="57" s="1"/>
  <c r="O277" i="57"/>
  <c r="O278" i="57"/>
  <c r="P278" i="57" s="1"/>
  <c r="A278" i="57" s="1"/>
  <c r="O279" i="57"/>
  <c r="P279" i="57" s="1"/>
  <c r="A279" i="57" s="1"/>
  <c r="O280" i="57"/>
  <c r="P280" i="57" s="1"/>
  <c r="A280" i="57" s="1"/>
  <c r="O281" i="57"/>
  <c r="O282" i="57"/>
  <c r="P282" i="57" s="1"/>
  <c r="A282" i="57" s="1"/>
  <c r="O283" i="57"/>
  <c r="P283" i="57" s="1"/>
  <c r="A283" i="57" s="1"/>
  <c r="O284" i="57"/>
  <c r="P284" i="57" s="1"/>
  <c r="A284" i="57" s="1"/>
  <c r="O285" i="57"/>
  <c r="O286" i="57"/>
  <c r="O287" i="57"/>
  <c r="P287" i="57" s="1"/>
  <c r="A287" i="57" s="1"/>
  <c r="O288" i="57"/>
  <c r="P288" i="57" s="1"/>
  <c r="A288" i="57" s="1"/>
  <c r="O289" i="57"/>
  <c r="O290" i="57"/>
  <c r="P290" i="57" s="1"/>
  <c r="A290" i="57" s="1"/>
  <c r="O291" i="57"/>
  <c r="P291" i="57" s="1"/>
  <c r="A291" i="57" s="1"/>
  <c r="O292" i="57"/>
  <c r="P292" i="57" s="1"/>
  <c r="A292" i="57" s="1"/>
  <c r="O293" i="57"/>
  <c r="O294" i="57"/>
  <c r="O295" i="57"/>
  <c r="P295" i="57" s="1"/>
  <c r="A295" i="57" s="1"/>
  <c r="O296" i="57"/>
  <c r="P296" i="57" s="1"/>
  <c r="A296" i="57" s="1"/>
  <c r="O297" i="57"/>
  <c r="O298" i="57"/>
  <c r="P298" i="57" s="1"/>
  <c r="O299" i="57"/>
  <c r="P299" i="57" s="1"/>
  <c r="A299" i="57" s="1"/>
  <c r="O300" i="57"/>
  <c r="P300" i="57" s="1"/>
  <c r="A300" i="57" s="1"/>
  <c r="O301" i="57"/>
  <c r="O302" i="57"/>
  <c r="O303" i="57"/>
  <c r="P303" i="57" s="1"/>
  <c r="A303" i="57" s="1"/>
  <c r="O304" i="57"/>
  <c r="P304" i="57" s="1"/>
  <c r="A304" i="57" s="1"/>
  <c r="O305" i="57"/>
  <c r="O306" i="57"/>
  <c r="P306" i="57" s="1"/>
  <c r="O307" i="57"/>
  <c r="P307" i="57" s="1"/>
  <c r="A307" i="57" s="1"/>
  <c r="O308" i="57"/>
  <c r="P308" i="57" s="1"/>
  <c r="A308" i="57" s="1"/>
  <c r="O309" i="57"/>
  <c r="O310" i="57"/>
  <c r="P310" i="57" s="1"/>
  <c r="A310" i="57" s="1"/>
  <c r="O311" i="57"/>
  <c r="P311" i="57" s="1"/>
  <c r="A311" i="57" s="1"/>
  <c r="O312" i="57"/>
  <c r="P312" i="57" s="1"/>
  <c r="A312" i="57" s="1"/>
  <c r="O313" i="57"/>
  <c r="O314" i="57"/>
  <c r="P314" i="57" s="1"/>
  <c r="O315" i="57"/>
  <c r="P315" i="57" s="1"/>
  <c r="A315" i="57" s="1"/>
  <c r="O316" i="57"/>
  <c r="P316" i="57" s="1"/>
  <c r="A316" i="57" s="1"/>
  <c r="O317" i="57"/>
  <c r="O318" i="57"/>
  <c r="O319" i="57"/>
  <c r="P319" i="57" s="1"/>
  <c r="A319" i="57" s="1"/>
  <c r="O320" i="57"/>
  <c r="P320" i="57" s="1"/>
  <c r="A320" i="57" s="1"/>
  <c r="O321" i="57"/>
  <c r="O322" i="57"/>
  <c r="P322" i="57" s="1"/>
  <c r="O323" i="57"/>
  <c r="P323" i="57" s="1"/>
  <c r="A323" i="57" s="1"/>
  <c r="O324" i="57"/>
  <c r="P324" i="57" s="1"/>
  <c r="A324" i="57" s="1"/>
  <c r="O325" i="57"/>
  <c r="O326" i="57"/>
  <c r="O327" i="57"/>
  <c r="P327" i="57" s="1"/>
  <c r="A327" i="57" s="1"/>
  <c r="O328" i="57"/>
  <c r="P328" i="57" s="1"/>
  <c r="A328" i="57" s="1"/>
  <c r="O329" i="57"/>
  <c r="O330" i="57"/>
  <c r="P330" i="57" s="1"/>
  <c r="A330" i="57" s="1"/>
  <c r="O331" i="57"/>
  <c r="P331" i="57" s="1"/>
  <c r="A331" i="57" s="1"/>
  <c r="O332" i="57"/>
  <c r="P332" i="57" s="1"/>
  <c r="A332" i="57" s="1"/>
  <c r="O333" i="57"/>
  <c r="O334" i="57"/>
  <c r="O335" i="57"/>
  <c r="P335" i="57" s="1"/>
  <c r="A335" i="57" s="1"/>
  <c r="O336" i="57"/>
  <c r="P336" i="57" s="1"/>
  <c r="O337" i="57"/>
  <c r="O338" i="57"/>
  <c r="P338" i="57" s="1"/>
  <c r="A338" i="57" s="1"/>
  <c r="O339" i="57"/>
  <c r="P339" i="57" s="1"/>
  <c r="A339" i="57" s="1"/>
  <c r="O340" i="57"/>
  <c r="P340" i="57" s="1"/>
  <c r="O341" i="57"/>
  <c r="O342" i="57"/>
  <c r="P342" i="57" s="1"/>
  <c r="A342" i="57" s="1"/>
  <c r="O343" i="57"/>
  <c r="P343" i="57" s="1"/>
  <c r="A343" i="57" s="1"/>
  <c r="O344" i="57"/>
  <c r="P344" i="57" s="1"/>
  <c r="A344" i="57" s="1"/>
  <c r="O345" i="57"/>
  <c r="O346" i="57"/>
  <c r="P346" i="57" s="1"/>
  <c r="A346" i="57" s="1"/>
  <c r="O347" i="57"/>
  <c r="P347" i="57" s="1"/>
  <c r="A347" i="57" s="1"/>
  <c r="O348" i="57"/>
  <c r="P348" i="57" s="1"/>
  <c r="A348" i="57" s="1"/>
  <c r="O349" i="57"/>
  <c r="O350" i="57"/>
  <c r="O351" i="57"/>
  <c r="P351" i="57" s="1"/>
  <c r="A351" i="57" s="1"/>
  <c r="O352" i="57"/>
  <c r="P352" i="57" s="1"/>
  <c r="A352" i="57" s="1"/>
  <c r="O353" i="57"/>
  <c r="O354" i="57"/>
  <c r="P354" i="57" s="1"/>
  <c r="A354" i="57" s="1"/>
  <c r="O355" i="57"/>
  <c r="P355" i="57" s="1"/>
  <c r="A355" i="57" s="1"/>
  <c r="O356" i="57"/>
  <c r="P356" i="57" s="1"/>
  <c r="A356" i="57" s="1"/>
  <c r="O357" i="57"/>
  <c r="O358" i="57"/>
  <c r="O359" i="57"/>
  <c r="P359" i="57" s="1"/>
  <c r="A359" i="57" s="1"/>
  <c r="O360" i="57"/>
  <c r="P360" i="57" s="1"/>
  <c r="A360" i="57" s="1"/>
  <c r="O361" i="57"/>
  <c r="O362" i="57"/>
  <c r="P362" i="57" s="1"/>
  <c r="A362" i="57" s="1"/>
  <c r="O363" i="57"/>
  <c r="P363" i="57" s="1"/>
  <c r="A363" i="57" s="1"/>
  <c r="O364" i="57"/>
  <c r="P364" i="57" s="1"/>
  <c r="A364" i="57" s="1"/>
  <c r="O365" i="57"/>
  <c r="O366" i="57"/>
  <c r="O367" i="57"/>
  <c r="P367" i="57" s="1"/>
  <c r="A367" i="57" s="1"/>
  <c r="O368" i="57"/>
  <c r="P368" i="57" s="1"/>
  <c r="A368" i="57" s="1"/>
  <c r="O369" i="57"/>
  <c r="O370" i="57"/>
  <c r="P370" i="57" s="1"/>
  <c r="A370" i="57" s="1"/>
  <c r="O371" i="57"/>
  <c r="P371" i="57" s="1"/>
  <c r="A371" i="57" s="1"/>
  <c r="O372" i="57"/>
  <c r="P372" i="57" s="1"/>
  <c r="A372" i="57" s="1"/>
  <c r="O373" i="57"/>
  <c r="O374" i="57"/>
  <c r="P374" i="57" s="1"/>
  <c r="A374" i="57" s="1"/>
  <c r="O375" i="57"/>
  <c r="P375" i="57" s="1"/>
  <c r="A375" i="57" s="1"/>
  <c r="O376" i="57"/>
  <c r="P376" i="57" s="1"/>
  <c r="A376" i="57" s="1"/>
  <c r="O377" i="57"/>
  <c r="O378" i="57"/>
  <c r="O379" i="57"/>
  <c r="P379" i="57" s="1"/>
  <c r="A379" i="57" s="1"/>
  <c r="O380" i="57"/>
  <c r="P380" i="57" s="1"/>
  <c r="A380" i="57" s="1"/>
  <c r="O381" i="57"/>
  <c r="O382" i="57"/>
  <c r="P382" i="57" s="1"/>
  <c r="A382" i="57" s="1"/>
  <c r="O383" i="57"/>
  <c r="P383" i="57" s="1"/>
  <c r="A383" i="57" s="1"/>
  <c r="O384" i="57"/>
  <c r="P384" i="57" s="1"/>
  <c r="A384" i="57" s="1"/>
  <c r="O385" i="57"/>
  <c r="O386" i="57"/>
  <c r="O387" i="57"/>
  <c r="P387" i="57" s="1"/>
  <c r="A387" i="57" s="1"/>
  <c r="O388" i="57"/>
  <c r="P388" i="57" s="1"/>
  <c r="A388" i="57" s="1"/>
  <c r="O389" i="57"/>
  <c r="O390" i="57"/>
  <c r="P390" i="57" s="1"/>
  <c r="A390" i="57" s="1"/>
  <c r="O391" i="57"/>
  <c r="P391" i="57" s="1"/>
  <c r="A391" i="57" s="1"/>
  <c r="O392" i="57"/>
  <c r="P392" i="57" s="1"/>
  <c r="A392" i="57" s="1"/>
  <c r="O393" i="57"/>
  <c r="O394" i="57"/>
  <c r="P394" i="57" s="1"/>
  <c r="A394" i="57" s="1"/>
  <c r="O395" i="57"/>
  <c r="P395" i="57" s="1"/>
  <c r="A395" i="57" s="1"/>
  <c r="O396" i="57"/>
  <c r="P396" i="57" s="1"/>
  <c r="A396" i="57" s="1"/>
  <c r="O397" i="57"/>
  <c r="O398" i="57"/>
  <c r="P398" i="57" s="1"/>
  <c r="A398" i="57" s="1"/>
  <c r="O399" i="57"/>
  <c r="P399" i="57" s="1"/>
  <c r="A399" i="57" s="1"/>
  <c r="O400" i="57"/>
  <c r="P400" i="57" s="1"/>
  <c r="A400" i="57" s="1"/>
  <c r="O401" i="57"/>
  <c r="O402" i="57"/>
  <c r="O403" i="57"/>
  <c r="P403" i="57" s="1"/>
  <c r="A403" i="57" s="1"/>
  <c r="O404" i="57"/>
  <c r="P404" i="57" s="1"/>
  <c r="A404" i="57" s="1"/>
  <c r="O405" i="57"/>
  <c r="O406" i="57"/>
  <c r="P406" i="57" s="1"/>
  <c r="A406" i="57" s="1"/>
  <c r="O407" i="57"/>
  <c r="P407" i="57" s="1"/>
  <c r="A407" i="57" s="1"/>
  <c r="O408" i="57"/>
  <c r="P408" i="57" s="1"/>
  <c r="A408" i="57" s="1"/>
  <c r="O409" i="57"/>
  <c r="O410" i="57"/>
  <c r="O411" i="57"/>
  <c r="P411" i="57" s="1"/>
  <c r="A411" i="57" s="1"/>
  <c r="O412" i="57"/>
  <c r="P412" i="57" s="1"/>
  <c r="A412" i="57" s="1"/>
  <c r="O413" i="57"/>
  <c r="O414" i="57"/>
  <c r="P414" i="57" s="1"/>
  <c r="A414" i="57" s="1"/>
  <c r="O415" i="57"/>
  <c r="P415" i="57" s="1"/>
  <c r="A415" i="57" s="1"/>
  <c r="O416" i="57"/>
  <c r="P416" i="57" s="1"/>
  <c r="A416" i="57" s="1"/>
  <c r="O417" i="57"/>
  <c r="O418" i="57"/>
  <c r="O419" i="57"/>
  <c r="P419" i="57" s="1"/>
  <c r="A419" i="57" s="1"/>
  <c r="O420" i="57"/>
  <c r="P420" i="57" s="1"/>
  <c r="O421" i="57"/>
  <c r="O422" i="57"/>
  <c r="P422" i="57" s="1"/>
  <c r="A422" i="57" s="1"/>
  <c r="O423" i="57"/>
  <c r="P423" i="57" s="1"/>
  <c r="A423" i="57" s="1"/>
  <c r="O424" i="57"/>
  <c r="P424" i="57" s="1"/>
  <c r="A424" i="57" s="1"/>
  <c r="O425" i="57"/>
  <c r="O426" i="57"/>
  <c r="P426" i="57" s="1"/>
  <c r="A426" i="57" s="1"/>
  <c r="O427" i="57"/>
  <c r="P427" i="57" s="1"/>
  <c r="A427" i="57" s="1"/>
  <c r="O428" i="57"/>
  <c r="P428" i="57" s="1"/>
  <c r="A428" i="57" s="1"/>
  <c r="O429" i="57"/>
  <c r="O430" i="57"/>
  <c r="P430" i="57" s="1"/>
  <c r="A430" i="57" s="1"/>
  <c r="O431" i="57"/>
  <c r="P431" i="57" s="1"/>
  <c r="A431" i="57" s="1"/>
  <c r="O432" i="57"/>
  <c r="P432" i="57" s="1"/>
  <c r="A432" i="57" s="1"/>
  <c r="O433" i="57"/>
  <c r="O434" i="57"/>
  <c r="O435" i="57"/>
  <c r="P435" i="57" s="1"/>
  <c r="A435" i="57" s="1"/>
  <c r="O436" i="57"/>
  <c r="P436" i="57" s="1"/>
  <c r="A436" i="57" s="1"/>
  <c r="O437" i="57"/>
  <c r="O438" i="57"/>
  <c r="P438" i="57" s="1"/>
  <c r="O439" i="57"/>
  <c r="P439" i="57" s="1"/>
  <c r="A439" i="57" s="1"/>
  <c r="O440" i="57"/>
  <c r="P440" i="57" s="1"/>
  <c r="A440" i="57" s="1"/>
  <c r="O441" i="57"/>
  <c r="O442" i="57"/>
  <c r="O443" i="57"/>
  <c r="P443" i="57" s="1"/>
  <c r="A443" i="57" s="1"/>
  <c r="O444" i="57"/>
  <c r="P444" i="57" s="1"/>
  <c r="A444" i="57" s="1"/>
  <c r="O445" i="57"/>
  <c r="O446" i="57"/>
  <c r="P446" i="57" s="1"/>
  <c r="A446" i="57" s="1"/>
  <c r="O447" i="57"/>
  <c r="P447" i="57" s="1"/>
  <c r="O448" i="57"/>
  <c r="P448" i="57" s="1"/>
  <c r="A448" i="57" s="1"/>
  <c r="O449" i="57"/>
  <c r="O450" i="57"/>
  <c r="O451" i="57"/>
  <c r="P451" i="57" s="1"/>
  <c r="A451" i="57" s="1"/>
  <c r="O452" i="57"/>
  <c r="P452" i="57" s="1"/>
  <c r="A452" i="57" s="1"/>
  <c r="O453" i="57"/>
  <c r="O454" i="57"/>
  <c r="P454" i="57" s="1"/>
  <c r="O455" i="57"/>
  <c r="P455" i="57" s="1"/>
  <c r="A455" i="57" s="1"/>
  <c r="O456" i="57"/>
  <c r="P456" i="57" s="1"/>
  <c r="A456" i="57" s="1"/>
  <c r="O457" i="57"/>
  <c r="O458" i="57"/>
  <c r="P458" i="57" s="1"/>
  <c r="A458" i="57" s="1"/>
  <c r="O459" i="57"/>
  <c r="P459" i="57" s="1"/>
  <c r="A459" i="57" s="1"/>
  <c r="O460" i="57"/>
  <c r="P460" i="57" s="1"/>
  <c r="A460" i="57" s="1"/>
  <c r="O461" i="57"/>
  <c r="O462" i="57"/>
  <c r="P462" i="57" s="1"/>
  <c r="A462" i="57" s="1"/>
  <c r="O463" i="57"/>
  <c r="P463" i="57" s="1"/>
  <c r="A463" i="57" s="1"/>
  <c r="O464" i="57"/>
  <c r="P464" i="57" s="1"/>
  <c r="A464" i="57" s="1"/>
  <c r="O465" i="57"/>
  <c r="O466" i="57"/>
  <c r="O467" i="57"/>
  <c r="P467" i="57" s="1"/>
  <c r="A467" i="57" s="1"/>
  <c r="O468" i="57"/>
  <c r="P468" i="57" s="1"/>
  <c r="A468" i="57" s="1"/>
  <c r="O469" i="57"/>
  <c r="O470" i="57"/>
  <c r="P470" i="57" s="1"/>
  <c r="A470" i="57" s="1"/>
  <c r="O471" i="57"/>
  <c r="P471" i="57" s="1"/>
  <c r="A471" i="57" s="1"/>
  <c r="O472" i="57"/>
  <c r="P472" i="57" s="1"/>
  <c r="A472" i="57" s="1"/>
  <c r="O473" i="57"/>
  <c r="O474" i="57"/>
  <c r="O475" i="57"/>
  <c r="P475" i="57" s="1"/>
  <c r="A475" i="57" s="1"/>
  <c r="O476" i="57"/>
  <c r="P476" i="57" s="1"/>
  <c r="A476" i="57" s="1"/>
  <c r="O477" i="57"/>
  <c r="O478" i="57"/>
  <c r="P478" i="57" s="1"/>
  <c r="A478" i="57" s="1"/>
  <c r="O479" i="57"/>
  <c r="P479" i="57" s="1"/>
  <c r="A479" i="57" s="1"/>
  <c r="O480" i="57"/>
  <c r="P480" i="57" s="1"/>
  <c r="A480" i="57" s="1"/>
  <c r="O481" i="57"/>
  <c r="O482" i="57"/>
  <c r="O483" i="57"/>
  <c r="P483" i="57" s="1"/>
  <c r="A483" i="57" s="1"/>
  <c r="O484" i="57"/>
  <c r="P484" i="57" s="1"/>
  <c r="A484" i="57" s="1"/>
  <c r="O485" i="57"/>
  <c r="O486" i="57"/>
  <c r="P486" i="57" s="1"/>
  <c r="A486" i="57" s="1"/>
  <c r="O487" i="57"/>
  <c r="P487" i="57" s="1"/>
  <c r="A487" i="57" s="1"/>
  <c r="O488" i="57"/>
  <c r="P488" i="57" s="1"/>
  <c r="A488" i="57" s="1"/>
  <c r="O489" i="57"/>
  <c r="O490" i="57"/>
  <c r="P490" i="57" s="1"/>
  <c r="A490" i="57" s="1"/>
  <c r="O491" i="57"/>
  <c r="P491" i="57" s="1"/>
  <c r="A491" i="57" s="1"/>
  <c r="O492" i="57"/>
  <c r="P492" i="57" s="1"/>
  <c r="A492" i="57" s="1"/>
  <c r="O493" i="57"/>
  <c r="O494" i="57"/>
  <c r="P494" i="57" s="1"/>
  <c r="A494" i="57" s="1"/>
  <c r="O495" i="57"/>
  <c r="P495" i="57" s="1"/>
  <c r="A495" i="57" s="1"/>
  <c r="O496" i="57"/>
  <c r="P496" i="57" s="1"/>
  <c r="A496" i="57" s="1"/>
  <c r="O497" i="57"/>
  <c r="O498" i="57"/>
  <c r="O499" i="57"/>
  <c r="P499" i="57" s="1"/>
  <c r="A499" i="57" s="1"/>
  <c r="O500" i="57"/>
  <c r="P500" i="57" s="1"/>
  <c r="A500" i="57" s="1"/>
  <c r="O501" i="57"/>
  <c r="O502" i="57"/>
  <c r="P502" i="57" s="1"/>
  <c r="O503" i="57"/>
  <c r="P503" i="57" s="1"/>
  <c r="A503" i="57" s="1"/>
  <c r="O504" i="57"/>
  <c r="P504" i="57" s="1"/>
  <c r="A504" i="57" s="1"/>
  <c r="O505" i="57"/>
  <c r="O506" i="57"/>
  <c r="P506" i="57" s="1"/>
  <c r="A506" i="57" s="1"/>
  <c r="O507" i="57"/>
  <c r="P507" i="57" s="1"/>
  <c r="A507" i="57" s="1"/>
  <c r="O508" i="57"/>
  <c r="P508" i="57" s="1"/>
  <c r="A508" i="57" s="1"/>
  <c r="O509" i="57"/>
  <c r="O510" i="57"/>
  <c r="P510" i="57" s="1"/>
  <c r="A510" i="57" s="1"/>
  <c r="O511" i="57"/>
  <c r="P511" i="57" s="1"/>
  <c r="A511" i="57" s="1"/>
  <c r="O512" i="57"/>
  <c r="P512" i="57" s="1"/>
  <c r="A512" i="57" s="1"/>
  <c r="O513" i="57"/>
  <c r="O514" i="57"/>
  <c r="P514" i="57" s="1"/>
  <c r="A514" i="57" s="1"/>
  <c r="O515" i="57"/>
  <c r="P515" i="57" s="1"/>
  <c r="A515" i="57" s="1"/>
  <c r="O516" i="57"/>
  <c r="P516" i="57" s="1"/>
  <c r="A516" i="57" s="1"/>
  <c r="O517" i="57"/>
  <c r="O518" i="57"/>
  <c r="O519" i="57"/>
  <c r="P519" i="57" s="1"/>
  <c r="A519" i="57" s="1"/>
  <c r="O520" i="57"/>
  <c r="P520" i="57" s="1"/>
  <c r="A520" i="57" s="1"/>
  <c r="O521" i="57"/>
  <c r="O522" i="57"/>
  <c r="P522" i="57" s="1"/>
  <c r="A522" i="57" s="1"/>
  <c r="O523" i="57"/>
  <c r="P523" i="57" s="1"/>
  <c r="A523" i="57" s="1"/>
  <c r="O524" i="57"/>
  <c r="P524" i="57" s="1"/>
  <c r="A524" i="57" s="1"/>
  <c r="O525" i="57"/>
  <c r="O526" i="57"/>
  <c r="O527" i="57"/>
  <c r="P527" i="57" s="1"/>
  <c r="A527" i="57" s="1"/>
  <c r="O528" i="57"/>
  <c r="P528" i="57" s="1"/>
  <c r="A528" i="57" s="1"/>
  <c r="O529" i="57"/>
  <c r="O530" i="57"/>
  <c r="P530" i="57" s="1"/>
  <c r="O531" i="57"/>
  <c r="P531" i="57" s="1"/>
  <c r="A531" i="57" s="1"/>
  <c r="O532" i="57"/>
  <c r="P532" i="57" s="1"/>
  <c r="A532" i="57" s="1"/>
  <c r="O533" i="57"/>
  <c r="O534" i="57"/>
  <c r="O535" i="57"/>
  <c r="P535" i="57" s="1"/>
  <c r="A535" i="57" s="1"/>
  <c r="O536" i="57"/>
  <c r="P536" i="57" s="1"/>
  <c r="A536" i="57" s="1"/>
  <c r="O537" i="57"/>
  <c r="O538" i="57"/>
  <c r="P538" i="57" s="1"/>
  <c r="A538" i="57" s="1"/>
  <c r="O539" i="57"/>
  <c r="P539" i="57" s="1"/>
  <c r="A539" i="57" s="1"/>
  <c r="O540" i="57"/>
  <c r="P540" i="57" s="1"/>
  <c r="A540" i="57" s="1"/>
  <c r="O541" i="57"/>
  <c r="O542" i="57"/>
  <c r="P542" i="57" s="1"/>
  <c r="A542" i="57" s="1"/>
  <c r="O543" i="57"/>
  <c r="P543" i="57" s="1"/>
  <c r="A543" i="57" s="1"/>
  <c r="O544" i="57"/>
  <c r="P544" i="57" s="1"/>
  <c r="A544" i="57" s="1"/>
  <c r="O545" i="57"/>
  <c r="O546" i="57"/>
  <c r="P546" i="57" s="1"/>
  <c r="A546" i="57" s="1"/>
  <c r="O547" i="57"/>
  <c r="P547" i="57" s="1"/>
  <c r="A547" i="57" s="1"/>
  <c r="O548" i="57"/>
  <c r="P548" i="57" s="1"/>
  <c r="A548" i="57" s="1"/>
  <c r="O549" i="57"/>
  <c r="O550" i="57"/>
  <c r="O551" i="57"/>
  <c r="P551" i="57" s="1"/>
  <c r="A551" i="57" s="1"/>
  <c r="O552" i="57"/>
  <c r="P552" i="57" s="1"/>
  <c r="A552" i="57" s="1"/>
  <c r="O553" i="57"/>
  <c r="O554" i="57"/>
  <c r="P554" i="57" s="1"/>
  <c r="A554" i="57" s="1"/>
  <c r="O555" i="57"/>
  <c r="P555" i="57" s="1"/>
  <c r="A555" i="57" s="1"/>
  <c r="O556" i="57"/>
  <c r="P556" i="57" s="1"/>
  <c r="A556" i="57" s="1"/>
  <c r="O557" i="57"/>
  <c r="O558" i="57"/>
  <c r="O559" i="57"/>
  <c r="P559" i="57" s="1"/>
  <c r="A559" i="57" s="1"/>
  <c r="O560" i="57"/>
  <c r="P560" i="57" s="1"/>
  <c r="A560" i="57" s="1"/>
  <c r="O561" i="57"/>
  <c r="O562" i="57"/>
  <c r="P562" i="57" s="1"/>
  <c r="A562" i="57" s="1"/>
  <c r="O563" i="57"/>
  <c r="P563" i="57" s="1"/>
  <c r="A563" i="57" s="1"/>
  <c r="O564" i="57"/>
  <c r="P564" i="57" s="1"/>
  <c r="A564" i="57" s="1"/>
  <c r="O565" i="57"/>
  <c r="O566" i="57"/>
  <c r="O567" i="57"/>
  <c r="O568" i="57"/>
  <c r="P568" i="57" s="1"/>
  <c r="A568" i="57" s="1"/>
  <c r="O569" i="57"/>
  <c r="O570" i="57"/>
  <c r="P570" i="57" s="1"/>
  <c r="A570" i="57" s="1"/>
  <c r="O571" i="57"/>
  <c r="P571" i="57" s="1"/>
  <c r="A571" i="57" s="1"/>
  <c r="O572" i="57"/>
  <c r="P572" i="57" s="1"/>
  <c r="A572" i="57" s="1"/>
  <c r="O573" i="57"/>
  <c r="O574" i="57"/>
  <c r="O575" i="57"/>
  <c r="P575" i="57" s="1"/>
  <c r="O576" i="57"/>
  <c r="P576" i="57" s="1"/>
  <c r="A576" i="57" s="1"/>
  <c r="O577" i="57"/>
  <c r="O578" i="57"/>
  <c r="P578" i="57" s="1"/>
  <c r="A578" i="57" s="1"/>
  <c r="O579" i="57"/>
  <c r="P579" i="57" s="1"/>
  <c r="A579" i="57" s="1"/>
  <c r="O580" i="57"/>
  <c r="P580" i="57" s="1"/>
  <c r="A580" i="57" s="1"/>
  <c r="O581" i="57"/>
  <c r="O582" i="57"/>
  <c r="P582" i="57" s="1"/>
  <c r="A582" i="57" s="1"/>
  <c r="O583" i="57"/>
  <c r="P583" i="57" s="1"/>
  <c r="A583" i="57" s="1"/>
  <c r="O584" i="57"/>
  <c r="P584" i="57" s="1"/>
  <c r="A584" i="57" s="1"/>
  <c r="O585" i="57"/>
  <c r="O586" i="57"/>
  <c r="P586" i="57" s="1"/>
  <c r="A586" i="57" s="1"/>
  <c r="O587" i="57"/>
  <c r="P587" i="57" s="1"/>
  <c r="A587" i="57" s="1"/>
  <c r="O588" i="57"/>
  <c r="P588" i="57" s="1"/>
  <c r="A588" i="57" s="1"/>
  <c r="O589" i="57"/>
  <c r="O590" i="57"/>
  <c r="O591" i="57"/>
  <c r="P591" i="57" s="1"/>
  <c r="A591" i="57" s="1"/>
  <c r="O592" i="57"/>
  <c r="P592" i="57" s="1"/>
  <c r="A592" i="57" s="1"/>
  <c r="O593" i="57"/>
  <c r="O594" i="57"/>
  <c r="P594" i="57" s="1"/>
  <c r="A594" i="57" s="1"/>
  <c r="O595" i="57"/>
  <c r="P595" i="57" s="1"/>
  <c r="A595" i="57" s="1"/>
  <c r="O596" i="57"/>
  <c r="P596" i="57" s="1"/>
  <c r="A596" i="57" s="1"/>
  <c r="O597" i="57"/>
  <c r="O598" i="57"/>
  <c r="O599" i="57"/>
  <c r="P599" i="57" s="1"/>
  <c r="A599" i="57" s="1"/>
  <c r="O600" i="57"/>
  <c r="P600" i="57" s="1"/>
  <c r="A600" i="57" s="1"/>
  <c r="O601" i="57"/>
  <c r="O602" i="57"/>
  <c r="P602" i="57" s="1"/>
  <c r="A602" i="57" s="1"/>
  <c r="O603" i="57"/>
  <c r="P603" i="57" s="1"/>
  <c r="A603" i="57" s="1"/>
  <c r="O604" i="57"/>
  <c r="P604" i="57" s="1"/>
  <c r="A604" i="57" s="1"/>
  <c r="O605" i="57"/>
  <c r="O606" i="57"/>
  <c r="O607" i="57"/>
  <c r="P607" i="57" s="1"/>
  <c r="A607" i="57" s="1"/>
  <c r="O608" i="57"/>
  <c r="P608" i="57" s="1"/>
  <c r="A608" i="57" s="1"/>
  <c r="O609" i="57"/>
  <c r="O610" i="57"/>
  <c r="P610" i="57" s="1"/>
  <c r="A610" i="57" s="1"/>
  <c r="O611" i="57"/>
  <c r="P611" i="57" s="1"/>
  <c r="A611" i="57" s="1"/>
  <c r="O612" i="57"/>
  <c r="P612" i="57" s="1"/>
  <c r="A612" i="57" s="1"/>
  <c r="O613" i="57"/>
  <c r="O614" i="57"/>
  <c r="P614" i="57" s="1"/>
  <c r="A614" i="57" s="1"/>
  <c r="O615" i="57"/>
  <c r="P615" i="57" s="1"/>
  <c r="A615" i="57" s="1"/>
  <c r="O616" i="57"/>
  <c r="P616" i="57" s="1"/>
  <c r="A616" i="57" s="1"/>
  <c r="O617" i="57"/>
  <c r="O618" i="57"/>
  <c r="P618" i="57" s="1"/>
  <c r="A618" i="57" s="1"/>
  <c r="O619" i="57"/>
  <c r="P619" i="57" s="1"/>
  <c r="A619" i="57" s="1"/>
  <c r="O620" i="57"/>
  <c r="P620" i="57" s="1"/>
  <c r="A620" i="57" s="1"/>
  <c r="O621" i="57"/>
  <c r="O622" i="57"/>
  <c r="O623" i="57"/>
  <c r="P623" i="57" s="1"/>
  <c r="A623" i="57" s="1"/>
  <c r="O624" i="57"/>
  <c r="P624" i="57" s="1"/>
  <c r="A624" i="57" s="1"/>
  <c r="O625" i="57"/>
  <c r="O626" i="57"/>
  <c r="P626" i="57" s="1"/>
  <c r="A626" i="57" s="1"/>
  <c r="O627" i="57"/>
  <c r="P627" i="57" s="1"/>
  <c r="A627" i="57" s="1"/>
  <c r="O628" i="57"/>
  <c r="P628" i="57" s="1"/>
  <c r="A628" i="57" s="1"/>
  <c r="O629" i="57"/>
  <c r="O630" i="57"/>
  <c r="O631" i="57"/>
  <c r="P631" i="57" s="1"/>
  <c r="A631" i="57" s="1"/>
  <c r="O632" i="57"/>
  <c r="P632" i="57" s="1"/>
  <c r="A632" i="57" s="1"/>
  <c r="O633" i="57"/>
  <c r="O634" i="57"/>
  <c r="P634" i="57" s="1"/>
  <c r="A634" i="57" s="1"/>
  <c r="O635" i="57"/>
  <c r="P635" i="57" s="1"/>
  <c r="A635" i="57" s="1"/>
  <c r="O636" i="57"/>
  <c r="P636" i="57" s="1"/>
  <c r="A636" i="57" s="1"/>
  <c r="O637" i="57"/>
  <c r="O638" i="57"/>
  <c r="P638" i="57" s="1"/>
  <c r="A638" i="57" s="1"/>
  <c r="O639" i="57"/>
  <c r="P639" i="57" s="1"/>
  <c r="O640" i="57"/>
  <c r="P640" i="57" s="1"/>
  <c r="A640" i="57" s="1"/>
  <c r="O641" i="57"/>
  <c r="O642" i="57"/>
  <c r="O643" i="57"/>
  <c r="P643" i="57" s="1"/>
  <c r="A643" i="57" s="1"/>
  <c r="O644" i="57"/>
  <c r="P644" i="57" s="1"/>
  <c r="A644" i="57" s="1"/>
  <c r="O645" i="57"/>
  <c r="O646" i="57"/>
  <c r="P646" i="57" s="1"/>
  <c r="A646" i="57" s="1"/>
  <c r="O647" i="57"/>
  <c r="P647" i="57" s="1"/>
  <c r="A647" i="57" s="1"/>
  <c r="O648" i="57"/>
  <c r="P648" i="57" s="1"/>
  <c r="A648" i="57" s="1"/>
  <c r="O649" i="57"/>
  <c r="O650" i="57"/>
  <c r="O651" i="57"/>
  <c r="P651" i="57" s="1"/>
  <c r="A651" i="57" s="1"/>
  <c r="O652" i="57"/>
  <c r="P652" i="57" s="1"/>
  <c r="A652" i="57" s="1"/>
  <c r="O653" i="57"/>
  <c r="O654" i="57"/>
  <c r="P654" i="57" s="1"/>
  <c r="A654" i="57" s="1"/>
  <c r="O655" i="57"/>
  <c r="P655" i="57" s="1"/>
  <c r="A655" i="57" s="1"/>
  <c r="O656" i="57"/>
  <c r="P656" i="57" s="1"/>
  <c r="A656" i="57" s="1"/>
  <c r="O657" i="57"/>
  <c r="O658" i="57"/>
  <c r="O659" i="57"/>
  <c r="P659" i="57" s="1"/>
  <c r="A659" i="57" s="1"/>
  <c r="O660" i="57"/>
  <c r="P660" i="57" s="1"/>
  <c r="A660" i="57" s="1"/>
  <c r="O661" i="57"/>
  <c r="O662" i="57"/>
  <c r="P662" i="57" s="1"/>
  <c r="A662" i="57" s="1"/>
  <c r="O663" i="57"/>
  <c r="P663" i="57" s="1"/>
  <c r="A663" i="57" s="1"/>
  <c r="O664" i="57"/>
  <c r="P664" i="57" s="1"/>
  <c r="A664" i="57" s="1"/>
  <c r="O665" i="57"/>
  <c r="O666" i="57"/>
  <c r="P666" i="57" s="1"/>
  <c r="A666" i="57" s="1"/>
  <c r="O667" i="57"/>
  <c r="P667" i="57" s="1"/>
  <c r="A667" i="57" s="1"/>
  <c r="O668" i="57"/>
  <c r="P668" i="57" s="1"/>
  <c r="A668" i="57" s="1"/>
  <c r="O669" i="57"/>
  <c r="O670" i="57"/>
  <c r="P670" i="57" s="1"/>
  <c r="A670" i="57" s="1"/>
  <c r="O671" i="57"/>
  <c r="P671" i="57" s="1"/>
  <c r="O672" i="57"/>
  <c r="P672" i="57" s="1"/>
  <c r="A672" i="57" s="1"/>
  <c r="O673" i="57"/>
  <c r="O674" i="57"/>
  <c r="O675" i="57"/>
  <c r="P675" i="57" s="1"/>
  <c r="A675" i="57" s="1"/>
  <c r="O676" i="57"/>
  <c r="P676" i="57" s="1"/>
  <c r="A676" i="57" s="1"/>
  <c r="O677" i="57"/>
  <c r="O678" i="57"/>
  <c r="P678" i="57" s="1"/>
  <c r="A678" i="57" s="1"/>
  <c r="O679" i="57"/>
  <c r="P679" i="57" s="1"/>
  <c r="A679" i="57" s="1"/>
  <c r="O680" i="57"/>
  <c r="P680" i="57" s="1"/>
  <c r="A680" i="57" s="1"/>
  <c r="O681" i="57"/>
  <c r="O682" i="57"/>
  <c r="O683" i="57"/>
  <c r="P683" i="57" s="1"/>
  <c r="O684" i="57"/>
  <c r="P684" i="57" s="1"/>
  <c r="A684" i="57" s="1"/>
  <c r="O685" i="57"/>
  <c r="O686" i="57"/>
  <c r="P686" i="57" s="1"/>
  <c r="A686" i="57" s="1"/>
  <c r="O687" i="57"/>
  <c r="P687" i="57" s="1"/>
  <c r="A687" i="57" s="1"/>
  <c r="O688" i="57"/>
  <c r="P688" i="57" s="1"/>
  <c r="A688" i="57" s="1"/>
  <c r="O689" i="57"/>
  <c r="O690" i="57"/>
  <c r="O691" i="57"/>
  <c r="P691" i="57" s="1"/>
  <c r="A691" i="57" s="1"/>
  <c r="O692" i="57"/>
  <c r="P692" i="57" s="1"/>
  <c r="A692" i="57" s="1"/>
  <c r="O693" i="57"/>
  <c r="O694" i="57"/>
  <c r="P694" i="57" s="1"/>
  <c r="A694" i="57" s="1"/>
  <c r="O695" i="57"/>
  <c r="P695" i="57" s="1"/>
  <c r="A695" i="57" s="1"/>
  <c r="O696" i="57"/>
  <c r="P696" i="57" s="1"/>
  <c r="A696" i="57" s="1"/>
  <c r="O697" i="57"/>
  <c r="O698" i="57"/>
  <c r="P698" i="57" s="1"/>
  <c r="A698" i="57" s="1"/>
  <c r="O699" i="57"/>
  <c r="P699" i="57" s="1"/>
  <c r="A699" i="57" s="1"/>
  <c r="O700" i="57"/>
  <c r="P700" i="57" s="1"/>
  <c r="A700" i="57" s="1"/>
  <c r="O701" i="57"/>
  <c r="O702" i="57"/>
  <c r="P702" i="57" s="1"/>
  <c r="A702" i="57" s="1"/>
  <c r="O703" i="57"/>
  <c r="P703" i="57" s="1"/>
  <c r="O704" i="57"/>
  <c r="P704" i="57" s="1"/>
  <c r="A704" i="57" s="1"/>
  <c r="O705" i="57"/>
  <c r="O706" i="57"/>
  <c r="O707" i="57"/>
  <c r="P707" i="57" s="1"/>
  <c r="A707" i="57" s="1"/>
  <c r="O708" i="57"/>
  <c r="P708" i="57" s="1"/>
  <c r="A708" i="57" s="1"/>
  <c r="O709" i="57"/>
  <c r="O710" i="57"/>
  <c r="P710" i="57" s="1"/>
  <c r="A710" i="57" s="1"/>
  <c r="O711" i="57"/>
  <c r="P711" i="57" s="1"/>
  <c r="A711" i="57" s="1"/>
  <c r="O712" i="57"/>
  <c r="P712" i="57" s="1"/>
  <c r="A712" i="57" s="1"/>
  <c r="O713" i="57"/>
  <c r="O714" i="57"/>
  <c r="O715" i="57"/>
  <c r="P715" i="57" s="1"/>
  <c r="A715" i="57" s="1"/>
  <c r="O716" i="57"/>
  <c r="P716" i="57" s="1"/>
  <c r="A716" i="57" s="1"/>
  <c r="O717" i="57"/>
  <c r="O718" i="57"/>
  <c r="P718" i="57" s="1"/>
  <c r="A718" i="57" s="1"/>
  <c r="O719" i="57"/>
  <c r="P719" i="57" s="1"/>
  <c r="A719" i="57" s="1"/>
  <c r="O720" i="57"/>
  <c r="P720" i="57" s="1"/>
  <c r="A720" i="57" s="1"/>
  <c r="O721" i="57"/>
  <c r="O722" i="57"/>
  <c r="O723" i="57"/>
  <c r="P723" i="57" s="1"/>
  <c r="A723" i="57" s="1"/>
  <c r="O724" i="57"/>
  <c r="P724" i="57" s="1"/>
  <c r="A724" i="57" s="1"/>
  <c r="O725" i="57"/>
  <c r="O726" i="57"/>
  <c r="P726" i="57" s="1"/>
  <c r="A726" i="57" s="1"/>
  <c r="O727" i="57"/>
  <c r="P727" i="57" s="1"/>
  <c r="A727" i="57" s="1"/>
  <c r="O728" i="57"/>
  <c r="P728" i="57" s="1"/>
  <c r="A728" i="57" s="1"/>
  <c r="O729" i="57"/>
  <c r="O730" i="57"/>
  <c r="P730" i="57" s="1"/>
  <c r="A730" i="57" s="1"/>
  <c r="O731" i="57"/>
  <c r="P731" i="57" s="1"/>
  <c r="A731" i="57" s="1"/>
  <c r="O732" i="57"/>
  <c r="P732" i="57" s="1"/>
  <c r="A732" i="57" s="1"/>
  <c r="O733" i="57"/>
  <c r="O734" i="57"/>
  <c r="P734" i="57" s="1"/>
  <c r="A734" i="57" s="1"/>
  <c r="O735" i="57"/>
  <c r="P735" i="57" s="1"/>
  <c r="A735" i="57" s="1"/>
  <c r="O736" i="57"/>
  <c r="P736" i="57" s="1"/>
  <c r="A736" i="57" s="1"/>
  <c r="O737" i="57"/>
  <c r="O738" i="57"/>
  <c r="O739" i="57"/>
  <c r="P739" i="57" s="1"/>
  <c r="A739" i="57" s="1"/>
  <c r="O740" i="57"/>
  <c r="P740" i="57" s="1"/>
  <c r="A740" i="57" s="1"/>
  <c r="O741" i="57"/>
  <c r="O742" i="57"/>
  <c r="P742" i="57" s="1"/>
  <c r="A742" i="57" s="1"/>
  <c r="O743" i="57"/>
  <c r="P743" i="57" s="1"/>
  <c r="A743" i="57" s="1"/>
  <c r="O744" i="57"/>
  <c r="P744" i="57" s="1"/>
  <c r="A744" i="57" s="1"/>
  <c r="O745" i="57"/>
  <c r="O746" i="57"/>
  <c r="O747" i="57"/>
  <c r="P747" i="57" s="1"/>
  <c r="A747" i="57" s="1"/>
  <c r="O748" i="57"/>
  <c r="P748" i="57" s="1"/>
  <c r="A748" i="57" s="1"/>
  <c r="O749" i="57"/>
  <c r="O750" i="57"/>
  <c r="P750" i="57" s="1"/>
  <c r="A750" i="57" s="1"/>
  <c r="O751" i="57"/>
  <c r="P751" i="57" s="1"/>
  <c r="A751" i="57" s="1"/>
  <c r="O752" i="57"/>
  <c r="P752" i="57" s="1"/>
  <c r="A752" i="57" s="1"/>
  <c r="O753" i="57"/>
  <c r="O754" i="57"/>
  <c r="O755" i="57"/>
  <c r="P755" i="57" s="1"/>
  <c r="A755" i="57" s="1"/>
  <c r="O756" i="57"/>
  <c r="P756" i="57" s="1"/>
  <c r="A756" i="57" s="1"/>
  <c r="O757" i="57"/>
  <c r="O758" i="57"/>
  <c r="P758" i="57" s="1"/>
  <c r="A758" i="57" s="1"/>
  <c r="O759" i="57"/>
  <c r="P759" i="57" s="1"/>
  <c r="A759" i="57" s="1"/>
  <c r="O760" i="57"/>
  <c r="P760" i="57" s="1"/>
  <c r="A760" i="57" s="1"/>
  <c r="O761" i="57"/>
  <c r="O762" i="57"/>
  <c r="P762" i="57" s="1"/>
  <c r="A762" i="57" s="1"/>
  <c r="O763" i="57"/>
  <c r="P763" i="57" s="1"/>
  <c r="A763" i="57" s="1"/>
  <c r="O764" i="57"/>
  <c r="P764" i="57" s="1"/>
  <c r="A764" i="57" s="1"/>
  <c r="O765" i="57"/>
  <c r="O766" i="57"/>
  <c r="P766" i="57" s="1"/>
  <c r="A766" i="57" s="1"/>
  <c r="O767" i="57"/>
  <c r="P767" i="57" s="1"/>
  <c r="A767" i="57" s="1"/>
  <c r="O768" i="57"/>
  <c r="P768" i="57" s="1"/>
  <c r="A768" i="57" s="1"/>
  <c r="O769" i="57"/>
  <c r="O770" i="57"/>
  <c r="O771" i="57"/>
  <c r="P771" i="57" s="1"/>
  <c r="A771" i="57" s="1"/>
  <c r="O772" i="57"/>
  <c r="P772" i="57" s="1"/>
  <c r="A772" i="57" s="1"/>
  <c r="O773" i="57"/>
  <c r="O774" i="57"/>
  <c r="P774" i="57" s="1"/>
  <c r="A774" i="57" s="1"/>
  <c r="O775" i="57"/>
  <c r="P775" i="57" s="1"/>
  <c r="A775" i="57" s="1"/>
  <c r="O776" i="57"/>
  <c r="P776" i="57" s="1"/>
  <c r="A776" i="57" s="1"/>
  <c r="O777" i="57"/>
  <c r="O778" i="57"/>
  <c r="O779" i="57"/>
  <c r="P779" i="57" s="1"/>
  <c r="A779" i="57" s="1"/>
  <c r="O780" i="57"/>
  <c r="P780" i="57" s="1"/>
  <c r="A780" i="57" s="1"/>
  <c r="O781" i="57"/>
  <c r="O782" i="57"/>
  <c r="P782" i="57" s="1"/>
  <c r="A782" i="57" s="1"/>
  <c r="O783" i="57"/>
  <c r="P783" i="57" s="1"/>
  <c r="A783" i="57" s="1"/>
  <c r="O784" i="57"/>
  <c r="P784" i="57" s="1"/>
  <c r="A784" i="57" s="1"/>
  <c r="O785" i="57"/>
  <c r="O786" i="57"/>
  <c r="O787" i="57"/>
  <c r="P787" i="57" s="1"/>
  <c r="A787" i="57" s="1"/>
  <c r="O788" i="57"/>
  <c r="P788" i="57" s="1"/>
  <c r="A788" i="57" s="1"/>
  <c r="O789" i="57"/>
  <c r="O790" i="57"/>
  <c r="P790" i="57" s="1"/>
  <c r="A790" i="57" s="1"/>
  <c r="O791" i="57"/>
  <c r="P791" i="57" s="1"/>
  <c r="A791" i="57" s="1"/>
  <c r="O792" i="57"/>
  <c r="P792" i="57" s="1"/>
  <c r="A792" i="57" s="1"/>
  <c r="O793" i="57"/>
  <c r="O794" i="57"/>
  <c r="P794" i="57" s="1"/>
  <c r="A794" i="57" s="1"/>
  <c r="O795" i="57"/>
  <c r="P795" i="57" s="1"/>
  <c r="A795" i="57" s="1"/>
  <c r="O796" i="57"/>
  <c r="P796" i="57" s="1"/>
  <c r="A796" i="57" s="1"/>
  <c r="O797" i="57"/>
  <c r="O798" i="57"/>
  <c r="P798" i="57" s="1"/>
  <c r="A798" i="57" s="1"/>
  <c r="O799" i="57"/>
  <c r="P799" i="57" s="1"/>
  <c r="A799" i="57" s="1"/>
  <c r="O800" i="57"/>
  <c r="P800" i="57" s="1"/>
  <c r="A800" i="57" s="1"/>
  <c r="O801" i="57"/>
  <c r="O802" i="57"/>
  <c r="O803" i="57"/>
  <c r="P803" i="57" s="1"/>
  <c r="A803" i="57" s="1"/>
  <c r="O804" i="57"/>
  <c r="P804" i="57" s="1"/>
  <c r="A804" i="57" s="1"/>
  <c r="O805" i="57"/>
  <c r="O806" i="57"/>
  <c r="P806" i="57" s="1"/>
  <c r="A806" i="57" s="1"/>
  <c r="O807" i="57"/>
  <c r="P807" i="57" s="1"/>
  <c r="A807" i="57" s="1"/>
  <c r="O808" i="57"/>
  <c r="P808" i="57" s="1"/>
  <c r="A808" i="57" s="1"/>
  <c r="O809" i="57"/>
  <c r="O810" i="57"/>
  <c r="O811" i="57"/>
  <c r="P811" i="57" s="1"/>
  <c r="A811" i="57" s="1"/>
  <c r="O812" i="57"/>
  <c r="P812" i="57" s="1"/>
  <c r="A812" i="57" s="1"/>
  <c r="O813" i="57"/>
  <c r="O814" i="57"/>
  <c r="P814" i="57" s="1"/>
  <c r="A814" i="57" s="1"/>
  <c r="O815" i="57"/>
  <c r="P815" i="57" s="1"/>
  <c r="A815" i="57" s="1"/>
  <c r="O816" i="57"/>
  <c r="P816" i="57" s="1"/>
  <c r="A816" i="57" s="1"/>
  <c r="O817" i="57"/>
  <c r="O818" i="57"/>
  <c r="O819" i="57"/>
  <c r="P819" i="57" s="1"/>
  <c r="A819" i="57" s="1"/>
  <c r="O820" i="57"/>
  <c r="P820" i="57" s="1"/>
  <c r="A820" i="57" s="1"/>
  <c r="O821" i="57"/>
  <c r="O822" i="57"/>
  <c r="P822" i="57" s="1"/>
  <c r="A822" i="57" s="1"/>
  <c r="O823" i="57"/>
  <c r="P823" i="57" s="1"/>
  <c r="A823" i="57" s="1"/>
  <c r="O824" i="57"/>
  <c r="P824" i="57" s="1"/>
  <c r="A824" i="57" s="1"/>
  <c r="O825" i="57"/>
  <c r="O826" i="57"/>
  <c r="P826" i="57" s="1"/>
  <c r="A826" i="57" s="1"/>
  <c r="O827" i="57"/>
  <c r="P827" i="57" s="1"/>
  <c r="A827" i="57" s="1"/>
  <c r="O828" i="57"/>
  <c r="P828" i="57" s="1"/>
  <c r="A828" i="57" s="1"/>
  <c r="O829" i="57"/>
  <c r="O830" i="57"/>
  <c r="P830" i="57" s="1"/>
  <c r="A830" i="57" s="1"/>
  <c r="O831" i="57"/>
  <c r="P831" i="57" s="1"/>
  <c r="A831" i="57" s="1"/>
  <c r="O832" i="57"/>
  <c r="P832" i="57" s="1"/>
  <c r="A832" i="57" s="1"/>
  <c r="O833" i="57"/>
  <c r="O834" i="57"/>
  <c r="O835" i="57"/>
  <c r="P835" i="57" s="1"/>
  <c r="A835" i="57" s="1"/>
  <c r="O836" i="57"/>
  <c r="P836" i="57" s="1"/>
  <c r="A836" i="57" s="1"/>
  <c r="O837" i="57"/>
  <c r="O838" i="57"/>
  <c r="P838" i="57" s="1"/>
  <c r="A838" i="57" s="1"/>
  <c r="O839" i="57"/>
  <c r="P839" i="57" s="1"/>
  <c r="A839" i="57" s="1"/>
  <c r="O840" i="57"/>
  <c r="P840" i="57" s="1"/>
  <c r="A840" i="57" s="1"/>
  <c r="O841" i="57"/>
  <c r="O842" i="57"/>
  <c r="O843" i="57"/>
  <c r="P843" i="57" s="1"/>
  <c r="A843" i="57" s="1"/>
  <c r="O844" i="57"/>
  <c r="P844" i="57" s="1"/>
  <c r="A844" i="57" s="1"/>
  <c r="O845" i="57"/>
  <c r="O846" i="57"/>
  <c r="P846" i="57" s="1"/>
  <c r="A846" i="57" s="1"/>
  <c r="O847" i="57"/>
  <c r="P847" i="57" s="1"/>
  <c r="A847" i="57" s="1"/>
  <c r="O848" i="57"/>
  <c r="P848" i="57" s="1"/>
  <c r="A848" i="57" s="1"/>
  <c r="O849" i="57"/>
  <c r="O850" i="57"/>
  <c r="O851" i="57"/>
  <c r="P851" i="57" s="1"/>
  <c r="A851" i="57" s="1"/>
  <c r="O852" i="57"/>
  <c r="P852" i="57" s="1"/>
  <c r="A852" i="57" s="1"/>
  <c r="O853" i="57"/>
  <c r="O854" i="57"/>
  <c r="P854" i="57" s="1"/>
  <c r="A854" i="57" s="1"/>
  <c r="O855" i="57"/>
  <c r="P855" i="57" s="1"/>
  <c r="A855" i="57" s="1"/>
  <c r="O856" i="57"/>
  <c r="P856" i="57" s="1"/>
  <c r="A856" i="57" s="1"/>
  <c r="O857" i="57"/>
  <c r="O858" i="57"/>
  <c r="P858" i="57" s="1"/>
  <c r="A858" i="57" s="1"/>
  <c r="O859" i="57"/>
  <c r="P859" i="57" s="1"/>
  <c r="A859" i="57" s="1"/>
  <c r="O860" i="57"/>
  <c r="P860" i="57" s="1"/>
  <c r="A860" i="57" s="1"/>
  <c r="O861" i="57"/>
  <c r="O862" i="57"/>
  <c r="P862" i="57" s="1"/>
  <c r="A862" i="57" s="1"/>
  <c r="O863" i="57"/>
  <c r="P863" i="57" s="1"/>
  <c r="A863" i="57" s="1"/>
  <c r="O864" i="57"/>
  <c r="P864" i="57" s="1"/>
  <c r="A864" i="57" s="1"/>
  <c r="O865" i="57"/>
  <c r="O866" i="57"/>
  <c r="O867" i="57"/>
  <c r="P867" i="57" s="1"/>
  <c r="A867" i="57" s="1"/>
  <c r="O868" i="57"/>
  <c r="P868" i="57" s="1"/>
  <c r="A868" i="57" s="1"/>
  <c r="O869" i="57"/>
  <c r="O870" i="57"/>
  <c r="P870" i="57" s="1"/>
  <c r="A870" i="57" s="1"/>
  <c r="O871" i="57"/>
  <c r="P871" i="57" s="1"/>
  <c r="A871" i="57" s="1"/>
  <c r="O872" i="57"/>
  <c r="P872" i="57" s="1"/>
  <c r="A872" i="57" s="1"/>
  <c r="O873" i="57"/>
  <c r="O874" i="57"/>
  <c r="O875" i="57"/>
  <c r="P875" i="57" s="1"/>
  <c r="A875" i="57" s="1"/>
  <c r="O876" i="57"/>
  <c r="P876" i="57" s="1"/>
  <c r="A876" i="57" s="1"/>
  <c r="O877" i="57"/>
  <c r="O878" i="57"/>
  <c r="P878" i="57" s="1"/>
  <c r="A878" i="57" s="1"/>
  <c r="O879" i="57"/>
  <c r="P879" i="57" s="1"/>
  <c r="A879" i="57" s="1"/>
  <c r="O880" i="57"/>
  <c r="P880" i="57" s="1"/>
  <c r="A880" i="57" s="1"/>
  <c r="O881" i="57"/>
  <c r="O882" i="57"/>
  <c r="O883" i="57"/>
  <c r="P883" i="57" s="1"/>
  <c r="A883" i="57" s="1"/>
  <c r="O884" i="57"/>
  <c r="P884" i="57" s="1"/>
  <c r="A884" i="57" s="1"/>
  <c r="O885" i="57"/>
  <c r="O886" i="57"/>
  <c r="P886" i="57" s="1"/>
  <c r="A886" i="57" s="1"/>
  <c r="O887" i="57"/>
  <c r="P887" i="57" s="1"/>
  <c r="A887" i="57" s="1"/>
  <c r="O888" i="57"/>
  <c r="P888" i="57" s="1"/>
  <c r="A888" i="57" s="1"/>
  <c r="O889" i="57"/>
  <c r="O890" i="57"/>
  <c r="P890" i="57" s="1"/>
  <c r="A890" i="57" s="1"/>
  <c r="O891" i="57"/>
  <c r="P891" i="57" s="1"/>
  <c r="A891" i="57" s="1"/>
  <c r="O892" i="57"/>
  <c r="P892" i="57" s="1"/>
  <c r="A892" i="57" s="1"/>
  <c r="O893" i="57"/>
  <c r="O894" i="57"/>
  <c r="P894" i="57" s="1"/>
  <c r="A894" i="57" s="1"/>
  <c r="O895" i="57"/>
  <c r="P895" i="57" s="1"/>
  <c r="A895" i="57" s="1"/>
  <c r="O896" i="57"/>
  <c r="P896" i="57" s="1"/>
  <c r="A896" i="57" s="1"/>
  <c r="O897" i="57"/>
  <c r="O898" i="57"/>
  <c r="O899" i="57"/>
  <c r="P899" i="57" s="1"/>
  <c r="A899" i="57" s="1"/>
  <c r="O900" i="57"/>
  <c r="P900" i="57" s="1"/>
  <c r="A900" i="57" s="1"/>
  <c r="O901" i="57"/>
  <c r="O902" i="57"/>
  <c r="P902" i="57" s="1"/>
  <c r="A902" i="57" s="1"/>
  <c r="O903" i="57"/>
  <c r="P903" i="57" s="1"/>
  <c r="A903" i="57" s="1"/>
  <c r="O904" i="57"/>
  <c r="P904" i="57" s="1"/>
  <c r="A904" i="57" s="1"/>
  <c r="O905" i="57"/>
  <c r="O906" i="57"/>
  <c r="O907" i="57"/>
  <c r="P907" i="57" s="1"/>
  <c r="A907" i="57" s="1"/>
  <c r="O908" i="57"/>
  <c r="P908" i="57" s="1"/>
  <c r="A908" i="57" s="1"/>
  <c r="O909" i="57"/>
  <c r="O910" i="57"/>
  <c r="P910" i="57" s="1"/>
  <c r="A910" i="57" s="1"/>
  <c r="O911" i="57"/>
  <c r="P911" i="57" s="1"/>
  <c r="A911" i="57" s="1"/>
  <c r="O912" i="57"/>
  <c r="P912" i="57" s="1"/>
  <c r="A912" i="57" s="1"/>
  <c r="O913" i="57"/>
  <c r="O914" i="57"/>
  <c r="O915" i="57"/>
  <c r="P915" i="57" s="1"/>
  <c r="A915" i="57" s="1"/>
  <c r="O916" i="57"/>
  <c r="P916" i="57" s="1"/>
  <c r="A916" i="57" s="1"/>
  <c r="O917" i="57"/>
  <c r="O918" i="57"/>
  <c r="P918" i="57" s="1"/>
  <c r="A918" i="57" s="1"/>
  <c r="O919" i="57"/>
  <c r="P919" i="57" s="1"/>
  <c r="A919" i="57" s="1"/>
  <c r="O920" i="57"/>
  <c r="P920" i="57" s="1"/>
  <c r="A920" i="57" s="1"/>
  <c r="O921" i="57"/>
  <c r="O922" i="57"/>
  <c r="O923" i="57"/>
  <c r="P923" i="57" s="1"/>
  <c r="A923" i="57" s="1"/>
  <c r="O924" i="57"/>
  <c r="P924" i="57" s="1"/>
  <c r="A924" i="57" s="1"/>
  <c r="O925" i="57"/>
  <c r="O926" i="57"/>
  <c r="P926" i="57" s="1"/>
  <c r="A926" i="57" s="1"/>
  <c r="O927" i="57"/>
  <c r="P927" i="57" s="1"/>
  <c r="A927" i="57" s="1"/>
  <c r="O928" i="57"/>
  <c r="P928" i="57" s="1"/>
  <c r="A928" i="57" s="1"/>
  <c r="O929" i="57"/>
  <c r="O930" i="57"/>
  <c r="O931" i="57"/>
  <c r="P931" i="57" s="1"/>
  <c r="A931" i="57" s="1"/>
  <c r="O932" i="57"/>
  <c r="P932" i="57" s="1"/>
  <c r="A932" i="57" s="1"/>
  <c r="O933" i="57"/>
  <c r="O934" i="57"/>
  <c r="P934" i="57" s="1"/>
  <c r="A934" i="57" s="1"/>
  <c r="O935" i="57"/>
  <c r="P935" i="57" s="1"/>
  <c r="A935" i="57" s="1"/>
  <c r="O936" i="57"/>
  <c r="P936" i="57" s="1"/>
  <c r="A936" i="57" s="1"/>
  <c r="O937" i="57"/>
  <c r="O938" i="57"/>
  <c r="O939" i="57"/>
  <c r="P939" i="57" s="1"/>
  <c r="A939" i="57" s="1"/>
  <c r="O940" i="57"/>
  <c r="P940" i="57" s="1"/>
  <c r="A940" i="57" s="1"/>
  <c r="O941" i="57"/>
  <c r="O942" i="57"/>
  <c r="P942" i="57" s="1"/>
  <c r="A942" i="57" s="1"/>
  <c r="O943" i="57"/>
  <c r="P943" i="57" s="1"/>
  <c r="A943" i="57" s="1"/>
  <c r="O944" i="57"/>
  <c r="P944" i="57" s="1"/>
  <c r="A944" i="57" s="1"/>
  <c r="O945" i="57"/>
  <c r="O946" i="57"/>
  <c r="O947" i="57"/>
  <c r="P947" i="57" s="1"/>
  <c r="A947" i="57" s="1"/>
  <c r="O948" i="57"/>
  <c r="P948" i="57" s="1"/>
  <c r="A948" i="57" s="1"/>
  <c r="O949" i="57"/>
  <c r="O950" i="57"/>
  <c r="P950" i="57" s="1"/>
  <c r="A950" i="57" s="1"/>
  <c r="O951" i="57"/>
  <c r="P951" i="57" s="1"/>
  <c r="A951" i="57" s="1"/>
  <c r="O952" i="57"/>
  <c r="P952" i="57" s="1"/>
  <c r="A952" i="57" s="1"/>
  <c r="O953" i="57"/>
  <c r="O954" i="57"/>
  <c r="O955" i="57"/>
  <c r="P955" i="57" s="1"/>
  <c r="A955" i="57" s="1"/>
  <c r="O956" i="57"/>
  <c r="P956" i="57" s="1"/>
  <c r="A956" i="57" s="1"/>
  <c r="O957" i="57"/>
  <c r="O958" i="57"/>
  <c r="P958" i="57" s="1"/>
  <c r="A958" i="57" s="1"/>
  <c r="O959" i="57"/>
  <c r="P959" i="57" s="1"/>
  <c r="A959" i="57" s="1"/>
  <c r="O960" i="57"/>
  <c r="P960" i="57" s="1"/>
  <c r="A960" i="57" s="1"/>
  <c r="O961" i="57"/>
  <c r="O962" i="57"/>
  <c r="O963" i="57"/>
  <c r="P963" i="57" s="1"/>
  <c r="A963" i="57" s="1"/>
  <c r="O964" i="57"/>
  <c r="P964" i="57" s="1"/>
  <c r="A964" i="57" s="1"/>
  <c r="O965" i="57"/>
  <c r="O966" i="57"/>
  <c r="P966" i="57" s="1"/>
  <c r="A966" i="57" s="1"/>
  <c r="O967" i="57"/>
  <c r="P967" i="57" s="1"/>
  <c r="A967" i="57" s="1"/>
  <c r="O968" i="57"/>
  <c r="P968" i="57" s="1"/>
  <c r="A968" i="57" s="1"/>
  <c r="O969" i="57"/>
  <c r="O970" i="57"/>
  <c r="O971" i="57"/>
  <c r="P971" i="57" s="1"/>
  <c r="A971" i="57" s="1"/>
  <c r="O972" i="57"/>
  <c r="P972" i="57" s="1"/>
  <c r="A972" i="57" s="1"/>
  <c r="O973" i="57"/>
  <c r="O974" i="57"/>
  <c r="P974" i="57" s="1"/>
  <c r="A974" i="57" s="1"/>
  <c r="O975" i="57"/>
  <c r="P975" i="57" s="1"/>
  <c r="A975" i="57" s="1"/>
  <c r="O976" i="57"/>
  <c r="P976" i="57" s="1"/>
  <c r="A976" i="57" s="1"/>
  <c r="O977" i="57"/>
  <c r="O978" i="57"/>
  <c r="O979" i="57"/>
  <c r="P979" i="57" s="1"/>
  <c r="A979" i="57" s="1"/>
  <c r="O980" i="57"/>
  <c r="P980" i="57" s="1"/>
  <c r="A980" i="57" s="1"/>
  <c r="O981" i="57"/>
  <c r="O982" i="57"/>
  <c r="P982" i="57" s="1"/>
  <c r="A982" i="57" s="1"/>
  <c r="O983" i="57"/>
  <c r="P983" i="57" s="1"/>
  <c r="A983" i="57" s="1"/>
  <c r="O984" i="57"/>
  <c r="P984" i="57" s="1"/>
  <c r="A984" i="57" s="1"/>
  <c r="O985" i="57"/>
  <c r="O986" i="57"/>
  <c r="O987" i="57"/>
  <c r="P987" i="57" s="1"/>
  <c r="A987" i="57" s="1"/>
  <c r="O988" i="57"/>
  <c r="P988" i="57" s="1"/>
  <c r="A988" i="57" s="1"/>
  <c r="O989" i="57"/>
  <c r="O990" i="57"/>
  <c r="P990" i="57" s="1"/>
  <c r="A990" i="57" s="1"/>
  <c r="O991" i="57"/>
  <c r="P991" i="57" s="1"/>
  <c r="A991" i="57" s="1"/>
  <c r="O992" i="57"/>
  <c r="P992" i="57" s="1"/>
  <c r="A992" i="57" s="1"/>
  <c r="O993" i="57"/>
  <c r="O994" i="57"/>
  <c r="O995" i="57"/>
  <c r="P995" i="57" s="1"/>
  <c r="A995" i="57" s="1"/>
  <c r="O996" i="57"/>
  <c r="P996" i="57" s="1"/>
  <c r="A996" i="57" s="1"/>
  <c r="O997" i="57"/>
  <c r="O998" i="57"/>
  <c r="P998" i="57" s="1"/>
  <c r="A998" i="57" s="1"/>
  <c r="O999" i="57"/>
  <c r="P999" i="57" s="1"/>
  <c r="A999" i="57" s="1"/>
  <c r="O1000" i="57"/>
  <c r="P1000" i="57" s="1"/>
  <c r="O10" i="57"/>
  <c r="P10" i="57" s="1"/>
  <c r="A10" i="57" s="1"/>
  <c r="O11" i="57"/>
  <c r="P11" i="57" s="1"/>
  <c r="A11" i="57" s="1"/>
  <c r="O12" i="57"/>
  <c r="P12" i="57" s="1"/>
  <c r="A12" i="57" s="1"/>
  <c r="O9" i="57"/>
  <c r="P9" i="57" s="1"/>
  <c r="A9" i="57" s="1"/>
  <c r="P13" i="57"/>
  <c r="A13" i="57" s="1"/>
  <c r="P14" i="57"/>
  <c r="A14" i="57" s="1"/>
  <c r="P17" i="57"/>
  <c r="A17" i="57" s="1"/>
  <c r="P19" i="57"/>
  <c r="A19" i="57" s="1"/>
  <c r="P21" i="57"/>
  <c r="P25" i="57"/>
  <c r="A25" i="57" s="1"/>
  <c r="P26" i="57"/>
  <c r="P29" i="57"/>
  <c r="A29" i="57" s="1"/>
  <c r="P33" i="57"/>
  <c r="A33" i="57" s="1"/>
  <c r="P34" i="57"/>
  <c r="A34" i="57" s="1"/>
  <c r="P37" i="57"/>
  <c r="P38" i="57"/>
  <c r="A38" i="57" s="1"/>
  <c r="P41" i="57"/>
  <c r="A41" i="57" s="1"/>
  <c r="P45" i="57"/>
  <c r="A45" i="57" s="1"/>
  <c r="P46" i="57"/>
  <c r="A46" i="57" s="1"/>
  <c r="P49" i="57"/>
  <c r="A49" i="57" s="1"/>
  <c r="P53" i="57"/>
  <c r="A53" i="57" s="1"/>
  <c r="P57" i="57"/>
  <c r="A57" i="57" s="1"/>
  <c r="P61" i="57"/>
  <c r="A61" i="57" s="1"/>
  <c r="P65" i="57"/>
  <c r="P66" i="57"/>
  <c r="A66" i="57" s="1"/>
  <c r="P69" i="57"/>
  <c r="P70" i="57"/>
  <c r="A70" i="57" s="1"/>
  <c r="P71" i="57"/>
  <c r="A71" i="57" s="1"/>
  <c r="P73" i="57"/>
  <c r="A73" i="57" s="1"/>
  <c r="P77" i="57"/>
  <c r="A77" i="57" s="1"/>
  <c r="P78" i="57"/>
  <c r="A78" i="57" s="1"/>
  <c r="P81" i="57"/>
  <c r="P83" i="57"/>
  <c r="A83" i="57" s="1"/>
  <c r="P85" i="57"/>
  <c r="P89" i="57"/>
  <c r="A89" i="57" s="1"/>
  <c r="P90" i="57"/>
  <c r="A90" i="57" s="1"/>
  <c r="P93" i="57"/>
  <c r="A93" i="57" s="1"/>
  <c r="P97" i="57"/>
  <c r="P98" i="57"/>
  <c r="A98" i="57" s="1"/>
  <c r="P101" i="57"/>
  <c r="P102" i="57"/>
  <c r="A102" i="57" s="1"/>
  <c r="P105" i="57"/>
  <c r="A105" i="57" s="1"/>
  <c r="P109" i="57"/>
  <c r="A109" i="57" s="1"/>
  <c r="P110" i="57"/>
  <c r="A110" i="57" s="1"/>
  <c r="P113" i="57"/>
  <c r="P117" i="57"/>
  <c r="A117" i="57" s="1"/>
  <c r="P121" i="57"/>
  <c r="A121" i="57" s="1"/>
  <c r="P125" i="57"/>
  <c r="A125" i="57" s="1"/>
  <c r="P129" i="57"/>
  <c r="P130" i="57"/>
  <c r="A130" i="57" s="1"/>
  <c r="P133" i="57"/>
  <c r="P134" i="57"/>
  <c r="A134" i="57" s="1"/>
  <c r="P135" i="57"/>
  <c r="A135" i="57" s="1"/>
  <c r="P137" i="57"/>
  <c r="A137" i="57" s="1"/>
  <c r="P141" i="57"/>
  <c r="A141" i="57" s="1"/>
  <c r="P142" i="57"/>
  <c r="A142" i="57" s="1"/>
  <c r="P145" i="57"/>
  <c r="P147" i="57"/>
  <c r="A147" i="57" s="1"/>
  <c r="P149" i="57"/>
  <c r="P153" i="57"/>
  <c r="A153" i="57" s="1"/>
  <c r="P154" i="57"/>
  <c r="A154" i="57" s="1"/>
  <c r="P157" i="57"/>
  <c r="P161" i="57"/>
  <c r="P162" i="57"/>
  <c r="A162" i="57" s="1"/>
  <c r="P165" i="57"/>
  <c r="P166" i="57"/>
  <c r="A166" i="57" s="1"/>
  <c r="P169" i="57"/>
  <c r="A169" i="57" s="1"/>
  <c r="P173" i="57"/>
  <c r="A173" i="57" s="1"/>
  <c r="P174" i="57"/>
  <c r="A174" i="57" s="1"/>
  <c r="P177" i="57"/>
  <c r="P181" i="57"/>
  <c r="P185" i="57"/>
  <c r="A185" i="57" s="1"/>
  <c r="P189" i="57"/>
  <c r="A189" i="57" s="1"/>
  <c r="P193" i="57"/>
  <c r="A193" i="57" s="1"/>
  <c r="P194" i="57"/>
  <c r="A194" i="57" s="1"/>
  <c r="P197" i="57"/>
  <c r="P198" i="57"/>
  <c r="P199" i="57"/>
  <c r="A199" i="57" s="1"/>
  <c r="P201" i="57"/>
  <c r="A201" i="57" s="1"/>
  <c r="P205" i="57"/>
  <c r="A205" i="57" s="1"/>
  <c r="P206" i="57"/>
  <c r="A206" i="57" s="1"/>
  <c r="P209" i="57"/>
  <c r="P211" i="57"/>
  <c r="A211" i="57" s="1"/>
  <c r="P213" i="57"/>
  <c r="P217" i="57"/>
  <c r="A217" i="57" s="1"/>
  <c r="P218" i="57"/>
  <c r="A218" i="57" s="1"/>
  <c r="P221" i="57"/>
  <c r="P225" i="57"/>
  <c r="P226" i="57"/>
  <c r="A226" i="57" s="1"/>
  <c r="P229" i="57"/>
  <c r="P230" i="57"/>
  <c r="A230" i="57" s="1"/>
  <c r="P233" i="57"/>
  <c r="A233" i="57" s="1"/>
  <c r="P237" i="57"/>
  <c r="A237" i="57" s="1"/>
  <c r="P238" i="57"/>
  <c r="A238" i="57" s="1"/>
  <c r="P241" i="57"/>
  <c r="P245" i="57"/>
  <c r="A245" i="57" s="1"/>
  <c r="P249" i="57"/>
  <c r="A249" i="57" s="1"/>
  <c r="P253" i="57"/>
  <c r="A253" i="57" s="1"/>
  <c r="P257" i="57"/>
  <c r="A257" i="57" s="1"/>
  <c r="P258" i="57"/>
  <c r="A258" i="57" s="1"/>
  <c r="P261" i="57"/>
  <c r="P262" i="57"/>
  <c r="P263" i="57"/>
  <c r="P265" i="57"/>
  <c r="A265" i="57" s="1"/>
  <c r="P269" i="57"/>
  <c r="A269" i="57" s="1"/>
  <c r="P270" i="57"/>
  <c r="A270" i="57" s="1"/>
  <c r="P273" i="57"/>
  <c r="P277" i="57"/>
  <c r="P281" i="57"/>
  <c r="A281" i="57" s="1"/>
  <c r="P285" i="57"/>
  <c r="A285" i="57" s="1"/>
  <c r="P286" i="57"/>
  <c r="A286" i="57" s="1"/>
  <c r="P289" i="57"/>
  <c r="P293" i="57"/>
  <c r="P294" i="57"/>
  <c r="A294" i="57" s="1"/>
  <c r="P297" i="57"/>
  <c r="P301" i="57"/>
  <c r="A301" i="57" s="1"/>
  <c r="P302" i="57"/>
  <c r="A302" i="57" s="1"/>
  <c r="P305" i="57"/>
  <c r="P309" i="57"/>
  <c r="A309" i="57" s="1"/>
  <c r="P313" i="57"/>
  <c r="A313" i="57" s="1"/>
  <c r="P317" i="57"/>
  <c r="A317" i="57" s="1"/>
  <c r="P318" i="57"/>
  <c r="A318" i="57" s="1"/>
  <c r="P321" i="57"/>
  <c r="P325" i="57"/>
  <c r="A325" i="57" s="1"/>
  <c r="P326" i="57"/>
  <c r="A326" i="57" s="1"/>
  <c r="P329" i="57"/>
  <c r="A329" i="57" s="1"/>
  <c r="P333" i="57"/>
  <c r="P334" i="57"/>
  <c r="A334" i="57" s="1"/>
  <c r="P337" i="57"/>
  <c r="P341" i="57"/>
  <c r="A341" i="57" s="1"/>
  <c r="P345" i="57"/>
  <c r="P349" i="57"/>
  <c r="A349" i="57" s="1"/>
  <c r="P350" i="57"/>
  <c r="A350" i="57" s="1"/>
  <c r="P353" i="57"/>
  <c r="P357" i="57"/>
  <c r="A357" i="57" s="1"/>
  <c r="P358" i="57"/>
  <c r="A358" i="57" s="1"/>
  <c r="P361" i="57"/>
  <c r="A361" i="57" s="1"/>
  <c r="P365" i="57"/>
  <c r="A365" i="57" s="1"/>
  <c r="P366" i="57"/>
  <c r="A366" i="57" s="1"/>
  <c r="P369" i="57"/>
  <c r="P373" i="57"/>
  <c r="P377" i="57"/>
  <c r="A377" i="57" s="1"/>
  <c r="P378" i="57"/>
  <c r="A378" i="57" s="1"/>
  <c r="P381" i="57"/>
  <c r="A381" i="57" s="1"/>
  <c r="P385" i="57"/>
  <c r="P386" i="57"/>
  <c r="A386" i="57" s="1"/>
  <c r="P389" i="57"/>
  <c r="P393" i="57"/>
  <c r="P397" i="57"/>
  <c r="A397" i="57" s="1"/>
  <c r="P401" i="57"/>
  <c r="P402" i="57"/>
  <c r="P405" i="57"/>
  <c r="A405" i="57" s="1"/>
  <c r="P409" i="57"/>
  <c r="P410" i="57"/>
  <c r="A410" i="57" s="1"/>
  <c r="P413" i="57"/>
  <c r="A413" i="57" s="1"/>
  <c r="P417" i="57"/>
  <c r="P418" i="57"/>
  <c r="A418" i="57" s="1"/>
  <c r="P421" i="57"/>
  <c r="P425" i="57"/>
  <c r="P429" i="57"/>
  <c r="P433" i="57"/>
  <c r="P434" i="57"/>
  <c r="A434" i="57" s="1"/>
  <c r="P437" i="57"/>
  <c r="A437" i="57" s="1"/>
  <c r="P441" i="57"/>
  <c r="A441" i="57" s="1"/>
  <c r="P442" i="57"/>
  <c r="A442" i="57" s="1"/>
  <c r="P445" i="57"/>
  <c r="A445" i="57" s="1"/>
  <c r="P449" i="57"/>
  <c r="P450" i="57"/>
  <c r="A450" i="57" s="1"/>
  <c r="P453" i="57"/>
  <c r="A453" i="57" s="1"/>
  <c r="P457" i="57"/>
  <c r="A457" i="57" s="1"/>
  <c r="P461" i="57"/>
  <c r="A461" i="57" s="1"/>
  <c r="P465" i="57"/>
  <c r="A465" i="57" s="1"/>
  <c r="P466" i="57"/>
  <c r="A466" i="57" s="1"/>
  <c r="P469" i="57"/>
  <c r="A469" i="57" s="1"/>
  <c r="P473" i="57"/>
  <c r="P474" i="57"/>
  <c r="A474" i="57" s="1"/>
  <c r="P477" i="57"/>
  <c r="P481" i="57"/>
  <c r="P482" i="57"/>
  <c r="A482" i="57" s="1"/>
  <c r="P485" i="57"/>
  <c r="P489" i="57"/>
  <c r="A489" i="57" s="1"/>
  <c r="P493" i="57"/>
  <c r="A493" i="57" s="1"/>
  <c r="P497" i="57"/>
  <c r="A497" i="57" s="1"/>
  <c r="P498" i="57"/>
  <c r="A498" i="57" s="1"/>
  <c r="P501" i="57"/>
  <c r="P505" i="57"/>
  <c r="A505" i="57" s="1"/>
  <c r="P509" i="57"/>
  <c r="P513" i="57"/>
  <c r="P517" i="57"/>
  <c r="P518" i="57"/>
  <c r="A518" i="57" s="1"/>
  <c r="P521" i="57"/>
  <c r="P525" i="57"/>
  <c r="P526" i="57"/>
  <c r="A526" i="57" s="1"/>
  <c r="P529" i="57"/>
  <c r="A529" i="57" s="1"/>
  <c r="P533" i="57"/>
  <c r="A533" i="57" s="1"/>
  <c r="P534" i="57"/>
  <c r="A534" i="57" s="1"/>
  <c r="P537" i="57"/>
  <c r="A537" i="57" s="1"/>
  <c r="P541" i="57"/>
  <c r="P545" i="57"/>
  <c r="P549" i="57"/>
  <c r="P550" i="57"/>
  <c r="A550" i="57" s="1"/>
  <c r="P553" i="57"/>
  <c r="P557" i="57"/>
  <c r="A557" i="57" s="1"/>
  <c r="P558" i="57"/>
  <c r="A558" i="57" s="1"/>
  <c r="P561" i="57"/>
  <c r="A561" i="57" s="1"/>
  <c r="P565" i="57"/>
  <c r="A565" i="57" s="1"/>
  <c r="P566" i="57"/>
  <c r="A566" i="57" s="1"/>
  <c r="P567" i="57"/>
  <c r="A567" i="57" s="1"/>
  <c r="P569" i="57"/>
  <c r="A569" i="57" s="1"/>
  <c r="P573" i="57"/>
  <c r="A573" i="57" s="1"/>
  <c r="P574" i="57"/>
  <c r="A574" i="57" s="1"/>
  <c r="P577" i="57"/>
  <c r="A577" i="57" s="1"/>
  <c r="P581" i="57"/>
  <c r="A581" i="57" s="1"/>
  <c r="P585" i="57"/>
  <c r="A585" i="57" s="1"/>
  <c r="P589" i="57"/>
  <c r="A589" i="57" s="1"/>
  <c r="P590" i="57"/>
  <c r="A590" i="57" s="1"/>
  <c r="P593" i="57"/>
  <c r="P597" i="57"/>
  <c r="A597" i="57" s="1"/>
  <c r="P598" i="57"/>
  <c r="A598" i="57" s="1"/>
  <c r="P601" i="57"/>
  <c r="P605" i="57"/>
  <c r="A605" i="57" s="1"/>
  <c r="P606" i="57"/>
  <c r="A606" i="57" s="1"/>
  <c r="P609" i="57"/>
  <c r="P613" i="57"/>
  <c r="A613" i="57" s="1"/>
  <c r="P617" i="57"/>
  <c r="P621" i="57"/>
  <c r="A621" i="57" s="1"/>
  <c r="P622" i="57"/>
  <c r="A622" i="57" s="1"/>
  <c r="P625" i="57"/>
  <c r="A625" i="57" s="1"/>
  <c r="P629" i="57"/>
  <c r="A629" i="57" s="1"/>
  <c r="P630" i="57"/>
  <c r="A630" i="57" s="1"/>
  <c r="P633" i="57"/>
  <c r="A633" i="57" s="1"/>
  <c r="P637" i="57"/>
  <c r="A637" i="57" s="1"/>
  <c r="P641" i="57"/>
  <c r="P642" i="57"/>
  <c r="A642" i="57" s="1"/>
  <c r="P645" i="57"/>
  <c r="A645" i="57" s="1"/>
  <c r="P649" i="57"/>
  <c r="A649" i="57" s="1"/>
  <c r="P650" i="57"/>
  <c r="A650" i="57" s="1"/>
  <c r="P653" i="57"/>
  <c r="A653" i="57" s="1"/>
  <c r="P657" i="57"/>
  <c r="P658" i="57"/>
  <c r="A658" i="57" s="1"/>
  <c r="P661" i="57"/>
  <c r="A661" i="57" s="1"/>
  <c r="P665" i="57"/>
  <c r="P669" i="57"/>
  <c r="A669" i="57" s="1"/>
  <c r="P673" i="57"/>
  <c r="P674" i="57"/>
  <c r="A674" i="57" s="1"/>
  <c r="P677" i="57"/>
  <c r="A677" i="57" s="1"/>
  <c r="P681" i="57"/>
  <c r="P682" i="57"/>
  <c r="A682" i="57" s="1"/>
  <c r="P685" i="57"/>
  <c r="A685" i="57" s="1"/>
  <c r="P689" i="57"/>
  <c r="A689" i="57" s="1"/>
  <c r="P690" i="57"/>
  <c r="A690" i="57" s="1"/>
  <c r="P693" i="57"/>
  <c r="A693" i="57" s="1"/>
  <c r="P697" i="57"/>
  <c r="A697" i="57" s="1"/>
  <c r="P701" i="57"/>
  <c r="A701" i="57" s="1"/>
  <c r="P705" i="57"/>
  <c r="P706" i="57"/>
  <c r="A706" i="57" s="1"/>
  <c r="P709" i="57"/>
  <c r="A709" i="57" s="1"/>
  <c r="P713" i="57"/>
  <c r="A713" i="57" s="1"/>
  <c r="P714" i="57"/>
  <c r="A714" i="57" s="1"/>
  <c r="P717" i="57"/>
  <c r="A717" i="57" s="1"/>
  <c r="P721" i="57"/>
  <c r="A721" i="57" s="1"/>
  <c r="P722" i="57"/>
  <c r="A722" i="57" s="1"/>
  <c r="P725" i="57"/>
  <c r="A725" i="57" s="1"/>
  <c r="P729" i="57"/>
  <c r="A729" i="57" s="1"/>
  <c r="P733" i="57"/>
  <c r="A733" i="57" s="1"/>
  <c r="P737" i="57"/>
  <c r="P738" i="57"/>
  <c r="A738" i="57" s="1"/>
  <c r="P741" i="57"/>
  <c r="A741" i="57" s="1"/>
  <c r="P745" i="57"/>
  <c r="A745" i="57" s="1"/>
  <c r="P746" i="57"/>
  <c r="A746" i="57" s="1"/>
  <c r="P749" i="57"/>
  <c r="A749" i="57" s="1"/>
  <c r="P753" i="57"/>
  <c r="A753" i="57" s="1"/>
  <c r="P754" i="57"/>
  <c r="A754" i="57" s="1"/>
  <c r="P757" i="57"/>
  <c r="A757" i="57" s="1"/>
  <c r="P761" i="57"/>
  <c r="A761" i="57" s="1"/>
  <c r="P765" i="57"/>
  <c r="A765" i="57" s="1"/>
  <c r="P769" i="57"/>
  <c r="A769" i="57" s="1"/>
  <c r="P770" i="57"/>
  <c r="A770" i="57" s="1"/>
  <c r="P773" i="57"/>
  <c r="A773" i="57" s="1"/>
  <c r="P777" i="57"/>
  <c r="A777" i="57" s="1"/>
  <c r="P778" i="57"/>
  <c r="A778" i="57" s="1"/>
  <c r="P781" i="57"/>
  <c r="A781" i="57" s="1"/>
  <c r="P785" i="57"/>
  <c r="A785" i="57" s="1"/>
  <c r="P786" i="57"/>
  <c r="A786" i="57" s="1"/>
  <c r="P789" i="57"/>
  <c r="A789" i="57" s="1"/>
  <c r="P793" i="57"/>
  <c r="A793" i="57" s="1"/>
  <c r="P797" i="57"/>
  <c r="A797" i="57" s="1"/>
  <c r="P801" i="57"/>
  <c r="A801" i="57" s="1"/>
  <c r="P802" i="57"/>
  <c r="A802" i="57" s="1"/>
  <c r="P805" i="57"/>
  <c r="A805" i="57" s="1"/>
  <c r="P809" i="57"/>
  <c r="A809" i="57" s="1"/>
  <c r="P810" i="57"/>
  <c r="A810" i="57" s="1"/>
  <c r="P813" i="57"/>
  <c r="A813" i="57" s="1"/>
  <c r="P817" i="57"/>
  <c r="A817" i="57" s="1"/>
  <c r="P818" i="57"/>
  <c r="A818" i="57" s="1"/>
  <c r="P821" i="57"/>
  <c r="A821" i="57" s="1"/>
  <c r="P825" i="57"/>
  <c r="A825" i="57" s="1"/>
  <c r="P829" i="57"/>
  <c r="A829" i="57" s="1"/>
  <c r="P833" i="57"/>
  <c r="A833" i="57" s="1"/>
  <c r="P834" i="57"/>
  <c r="A834" i="57" s="1"/>
  <c r="P837" i="57"/>
  <c r="A837" i="57" s="1"/>
  <c r="P841" i="57"/>
  <c r="A841" i="57" s="1"/>
  <c r="P842" i="57"/>
  <c r="A842" i="57" s="1"/>
  <c r="P845" i="57"/>
  <c r="A845" i="57" s="1"/>
  <c r="P849" i="57"/>
  <c r="A849" i="57" s="1"/>
  <c r="P850" i="57"/>
  <c r="A850" i="57" s="1"/>
  <c r="P853" i="57"/>
  <c r="A853" i="57" s="1"/>
  <c r="P857" i="57"/>
  <c r="A857" i="57" s="1"/>
  <c r="P861" i="57"/>
  <c r="A861" i="57" s="1"/>
  <c r="P865" i="57"/>
  <c r="A865" i="57" s="1"/>
  <c r="P866" i="57"/>
  <c r="A866" i="57" s="1"/>
  <c r="P869" i="57"/>
  <c r="A869" i="57" s="1"/>
  <c r="P873" i="57"/>
  <c r="A873" i="57" s="1"/>
  <c r="P874" i="57"/>
  <c r="A874" i="57" s="1"/>
  <c r="P877" i="57"/>
  <c r="A877" i="57" s="1"/>
  <c r="P881" i="57"/>
  <c r="A881" i="57" s="1"/>
  <c r="P882" i="57"/>
  <c r="A882" i="57" s="1"/>
  <c r="P885" i="57"/>
  <c r="A885" i="57" s="1"/>
  <c r="P889" i="57"/>
  <c r="A889" i="57" s="1"/>
  <c r="P893" i="57"/>
  <c r="A893" i="57" s="1"/>
  <c r="P897" i="57"/>
  <c r="A897" i="57" s="1"/>
  <c r="P898" i="57"/>
  <c r="A898" i="57" s="1"/>
  <c r="P901" i="57"/>
  <c r="A901" i="57" s="1"/>
  <c r="P905" i="57"/>
  <c r="A905" i="57" s="1"/>
  <c r="P906" i="57"/>
  <c r="A906" i="57" s="1"/>
  <c r="P909" i="57"/>
  <c r="A909" i="57" s="1"/>
  <c r="P913" i="57"/>
  <c r="A913" i="57" s="1"/>
  <c r="P914" i="57"/>
  <c r="A914" i="57" s="1"/>
  <c r="P917" i="57"/>
  <c r="A917" i="57" s="1"/>
  <c r="P921" i="57"/>
  <c r="A921" i="57" s="1"/>
  <c r="P922" i="57"/>
  <c r="A922" i="57" s="1"/>
  <c r="P925" i="57"/>
  <c r="A925" i="57" s="1"/>
  <c r="P929" i="57"/>
  <c r="A929" i="57" s="1"/>
  <c r="P930" i="57"/>
  <c r="A930" i="57" s="1"/>
  <c r="P933" i="57"/>
  <c r="A933" i="57" s="1"/>
  <c r="P937" i="57"/>
  <c r="A937" i="57" s="1"/>
  <c r="P938" i="57"/>
  <c r="A938" i="57" s="1"/>
  <c r="P941" i="57"/>
  <c r="A941" i="57" s="1"/>
  <c r="P945" i="57"/>
  <c r="A945" i="57" s="1"/>
  <c r="P946" i="57"/>
  <c r="A946" i="57" s="1"/>
  <c r="P949" i="57"/>
  <c r="A949" i="57" s="1"/>
  <c r="P953" i="57"/>
  <c r="A953" i="57" s="1"/>
  <c r="P954" i="57"/>
  <c r="A954" i="57" s="1"/>
  <c r="P957" i="57"/>
  <c r="A957" i="57" s="1"/>
  <c r="P961" i="57"/>
  <c r="A961" i="57" s="1"/>
  <c r="P962" i="57"/>
  <c r="A962" i="57" s="1"/>
  <c r="P965" i="57"/>
  <c r="A965" i="57" s="1"/>
  <c r="P969" i="57"/>
  <c r="A969" i="57" s="1"/>
  <c r="P970" i="57"/>
  <c r="A970" i="57" s="1"/>
  <c r="P973" i="57"/>
  <c r="A973" i="57" s="1"/>
  <c r="P977" i="57"/>
  <c r="A977" i="57" s="1"/>
  <c r="P978" i="57"/>
  <c r="A978" i="57" s="1"/>
  <c r="P981" i="57"/>
  <c r="A981" i="57" s="1"/>
  <c r="P985" i="57"/>
  <c r="A985" i="57" s="1"/>
  <c r="P986" i="57"/>
  <c r="A986" i="57" s="1"/>
  <c r="P989" i="57"/>
  <c r="A989" i="57" s="1"/>
  <c r="P993" i="57"/>
  <c r="A993" i="57" s="1"/>
  <c r="P994" i="57"/>
  <c r="A994" i="57" s="1"/>
  <c r="P997" i="57"/>
  <c r="A997" i="57" s="1"/>
  <c r="A21" i="57"/>
  <c r="A22" i="57"/>
  <c r="A26" i="57"/>
  <c r="A37" i="57"/>
  <c r="A42" i="57"/>
  <c r="A50" i="57"/>
  <c r="A54" i="57"/>
  <c r="A65" i="57"/>
  <c r="A69" i="57"/>
  <c r="A81" i="57"/>
  <c r="A85" i="57"/>
  <c r="A86" i="57"/>
  <c r="A97" i="57"/>
  <c r="A101" i="57"/>
  <c r="A113" i="57"/>
  <c r="A129" i="57"/>
  <c r="A133" i="57"/>
  <c r="A138" i="57"/>
  <c r="A145" i="57"/>
  <c r="A149" i="57"/>
  <c r="A157" i="57"/>
  <c r="A161" i="57"/>
  <c r="A165" i="57"/>
  <c r="A170" i="57"/>
  <c r="A177" i="57"/>
  <c r="A181" i="57"/>
  <c r="A197" i="57"/>
  <c r="A198" i="57"/>
  <c r="A209" i="57"/>
  <c r="A213" i="57"/>
  <c r="A214" i="57"/>
  <c r="A221" i="57"/>
  <c r="A225" i="57"/>
  <c r="A229" i="57"/>
  <c r="A234" i="57"/>
  <c r="A241" i="57"/>
  <c r="A242" i="57"/>
  <c r="A246" i="57"/>
  <c r="A261" i="57"/>
  <c r="A262" i="57"/>
  <c r="A263" i="57"/>
  <c r="A273" i="57"/>
  <c r="A274" i="57"/>
  <c r="A277" i="57"/>
  <c r="A289" i="57"/>
  <c r="A293" i="57"/>
  <c r="A297" i="57"/>
  <c r="A298" i="57"/>
  <c r="A305" i="57"/>
  <c r="A306" i="57"/>
  <c r="A314" i="57"/>
  <c r="A321" i="57"/>
  <c r="A322" i="57"/>
  <c r="A333" i="57"/>
  <c r="A336" i="57"/>
  <c r="A337" i="57"/>
  <c r="A340" i="57"/>
  <c r="A345" i="57"/>
  <c r="A353" i="57"/>
  <c r="A369" i="57"/>
  <c r="A373" i="57"/>
  <c r="A385" i="57"/>
  <c r="A389" i="57"/>
  <c r="A393" i="57"/>
  <c r="A401" i="57"/>
  <c r="A402" i="57"/>
  <c r="A409" i="57"/>
  <c r="A417" i="57"/>
  <c r="A420" i="57"/>
  <c r="A421" i="57"/>
  <c r="A425" i="57"/>
  <c r="A429" i="57"/>
  <c r="A433" i="57"/>
  <c r="A438" i="57"/>
  <c r="A447" i="57"/>
  <c r="A449" i="57"/>
  <c r="A454" i="57"/>
  <c r="A473" i="57"/>
  <c r="A477" i="57"/>
  <c r="A481" i="57"/>
  <c r="A485" i="57"/>
  <c r="A501" i="57"/>
  <c r="A502" i="57"/>
  <c r="A509" i="57"/>
  <c r="A513" i="57"/>
  <c r="A517" i="57"/>
  <c r="A521" i="57"/>
  <c r="A525" i="57"/>
  <c r="A530" i="57"/>
  <c r="A541" i="57"/>
  <c r="A545" i="57"/>
  <c r="A549" i="57"/>
  <c r="A553" i="57"/>
  <c r="A575" i="57"/>
  <c r="A593" i="57"/>
  <c r="A601" i="57"/>
  <c r="A609" i="57"/>
  <c r="A617" i="57"/>
  <c r="A639" i="57"/>
  <c r="A641" i="57"/>
  <c r="A657" i="57"/>
  <c r="A665" i="57"/>
  <c r="A671" i="57"/>
  <c r="A673" i="57"/>
  <c r="A681" i="57"/>
  <c r="A683" i="57"/>
  <c r="A703" i="57"/>
  <c r="A705" i="57"/>
  <c r="A737" i="57"/>
  <c r="J4" i="57" l="1"/>
  <c r="E4" i="57"/>
  <c r="J4" i="73"/>
  <c r="E4" i="73"/>
  <c r="J4" i="83"/>
  <c r="E4" i="83"/>
  <c r="J4" i="82"/>
  <c r="E4" i="82"/>
  <c r="J4" i="81"/>
  <c r="E4" i="81"/>
  <c r="J4" i="80"/>
  <c r="E4" i="80"/>
  <c r="J4" i="79"/>
  <c r="E4" i="79"/>
  <c r="J4" i="78"/>
  <c r="E4" i="78"/>
  <c r="J4" i="77"/>
  <c r="E4" i="77"/>
  <c r="J4" i="76"/>
  <c r="E4" i="76"/>
  <c r="J4" i="75"/>
  <c r="E4" i="75"/>
  <c r="J4" i="74"/>
  <c r="F31" i="11" s="1"/>
  <c r="E4" i="74"/>
  <c r="N3" i="74"/>
  <c r="J3" i="74" s="1"/>
  <c r="E31" i="11" s="1"/>
  <c r="E3" i="74"/>
  <c r="N2" i="74"/>
  <c r="D31" i="11" s="1"/>
  <c r="L2" i="74"/>
  <c r="C31" i="11" s="1"/>
  <c r="J2" i="74"/>
  <c r="B31" i="11" s="1"/>
  <c r="N3" i="75"/>
  <c r="J3" i="75" s="1"/>
  <c r="E3" i="75"/>
  <c r="N2" i="75"/>
  <c r="L2" i="75"/>
  <c r="J2" i="75"/>
  <c r="E2" i="75"/>
  <c r="N3" i="76"/>
  <c r="J3" i="76"/>
  <c r="E3" i="76"/>
  <c r="N2" i="76"/>
  <c r="L2" i="76"/>
  <c r="J2" i="76"/>
  <c r="E2" i="76"/>
  <c r="N3" i="77"/>
  <c r="J3" i="77" s="1"/>
  <c r="E3" i="77"/>
  <c r="N2" i="77"/>
  <c r="L2" i="77"/>
  <c r="J2" i="77"/>
  <c r="E2" i="77"/>
  <c r="N3" i="78"/>
  <c r="J3" i="78" s="1"/>
  <c r="E3" i="78"/>
  <c r="N2" i="78"/>
  <c r="L2" i="78"/>
  <c r="J2" i="78"/>
  <c r="E2" i="78"/>
  <c r="N3" i="79"/>
  <c r="J3" i="79"/>
  <c r="E3" i="79"/>
  <c r="N2" i="79"/>
  <c r="L2" i="79"/>
  <c r="J2" i="79"/>
  <c r="E2" i="79"/>
  <c r="N3" i="80"/>
  <c r="J3" i="80" s="1"/>
  <c r="E3" i="80"/>
  <c r="N2" i="80"/>
  <c r="L2" i="80"/>
  <c r="J2" i="80"/>
  <c r="E2" i="80"/>
  <c r="N3" i="81"/>
  <c r="J3" i="81" s="1"/>
  <c r="E3" i="81"/>
  <c r="N2" i="81"/>
  <c r="L2" i="81"/>
  <c r="J2" i="81"/>
  <c r="E2" i="81"/>
  <c r="N3" i="82"/>
  <c r="J3" i="82" s="1"/>
  <c r="E3" i="82"/>
  <c r="N2" i="82"/>
  <c r="L2" i="82"/>
  <c r="J2" i="82"/>
  <c r="E2" i="82"/>
  <c r="N3" i="83"/>
  <c r="J3" i="83" s="1"/>
  <c r="E3" i="83"/>
  <c r="N2" i="83"/>
  <c r="L2" i="83"/>
  <c r="J2" i="83"/>
  <c r="E2" i="83"/>
  <c r="N3" i="73"/>
  <c r="J3" i="73" s="1"/>
  <c r="E3" i="73"/>
  <c r="N2" i="73"/>
  <c r="L2" i="73"/>
  <c r="J2" i="73"/>
  <c r="E2" i="73"/>
  <c r="N3" i="57"/>
  <c r="J3" i="57" s="1"/>
  <c r="L2" i="57"/>
  <c r="J2" i="57"/>
  <c r="E3" i="57"/>
  <c r="E2" i="57"/>
  <c r="E24" i="11" l="1"/>
  <c r="C30" i="11"/>
  <c r="B28" i="11"/>
  <c r="B24" i="11"/>
  <c r="F22" i="11"/>
  <c r="E22" i="11"/>
  <c r="D22" i="11"/>
  <c r="B22" i="11"/>
  <c r="D23" i="11"/>
  <c r="C23" i="11"/>
  <c r="F23" i="11"/>
  <c r="E23" i="11"/>
  <c r="B23" i="11"/>
  <c r="D24" i="11"/>
  <c r="F24" i="11"/>
  <c r="F25" i="11"/>
  <c r="E25" i="11"/>
  <c r="D25" i="11"/>
  <c r="B25" i="11"/>
  <c r="D26" i="11"/>
  <c r="F26" i="11"/>
  <c r="E26" i="11"/>
  <c r="B26" i="11"/>
  <c r="D27" i="11"/>
  <c r="F27" i="11"/>
  <c r="E27" i="11"/>
  <c r="B27" i="11"/>
  <c r="F28" i="11"/>
  <c r="E28" i="11"/>
  <c r="D28" i="11"/>
  <c r="F29" i="11"/>
  <c r="E29" i="11"/>
  <c r="D29" i="11"/>
  <c r="B29" i="11"/>
  <c r="D30" i="11"/>
  <c r="F30" i="11"/>
  <c r="E30" i="11"/>
  <c r="B30" i="11"/>
  <c r="F21" i="11"/>
  <c r="E21" i="11"/>
  <c r="B21" i="11"/>
  <c r="B2" i="72"/>
  <c r="B3" i="72"/>
  <c r="B4" i="72"/>
  <c r="C29" i="11" l="1"/>
  <c r="C28" i="11"/>
  <c r="C27" i="11"/>
  <c r="C26" i="11"/>
  <c r="C25" i="11"/>
  <c r="C24" i="11"/>
  <c r="C22" i="11"/>
  <c r="D21" i="11"/>
  <c r="C21" i="11"/>
  <c r="C20" i="11" l="1"/>
  <c r="C13" i="11" s="1"/>
  <c r="D20" i="11"/>
  <c r="D13" i="11" s="1"/>
  <c r="H32" i="11"/>
  <c r="E8" i="11" s="1"/>
  <c r="G32" i="11"/>
  <c r="D8" i="11" s="1"/>
  <c r="H33" i="11" l="1"/>
  <c r="H8" i="11" l="1"/>
  <c r="F20" i="11" l="1"/>
  <c r="F13" i="11" s="1"/>
  <c r="G13" i="11" s="1"/>
  <c r="G14" i="11" s="1"/>
  <c r="E20" i="11"/>
  <c r="E13" i="11" s="1"/>
  <c r="B13" i="11"/>
  <c r="E14" i="11" l="1"/>
  <c r="C14" i="11"/>
  <c r="D14" i="11"/>
  <c r="F14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Ria ten Brinke</author>
  </authors>
  <commentList>
    <comment ref="E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(Bedrijfs-)naam</t>
        </r>
      </text>
    </comment>
    <comment ref="E3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Adres</t>
        </r>
      </text>
    </comment>
    <comment ref="E4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Postcode Woonplaats</t>
        </r>
      </text>
    </comment>
    <comment ref="D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Auto 1 Beginstand km.teller per 01-01 of per aanschafdatum</t>
        </r>
      </text>
    </comment>
    <comment ref="E7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Auto 2 Beginstand km.teller per 01-01 of per aanschafdatum</t>
        </r>
      </text>
    </comment>
    <comment ref="B12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Totaal directe en indirecte uren, incl. reistijd</t>
        </r>
      </text>
    </comment>
    <comment ref="B19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Totaal directe en indirecte uren, excl. reistijd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Ria ten Brinke</author>
  </authors>
  <commentList>
    <comment ref="G9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" authorId="0" shapeId="0" xr:uid="{00000000-0006-0000-0B00-00000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" authorId="0" shapeId="0" xr:uid="{00000000-0006-0000-0B00-00000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" authorId="0" shapeId="0" xr:uid="{00000000-0006-0000-0B00-00000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" authorId="0" shapeId="0" xr:uid="{00000000-0006-0000-0B00-00000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" authorId="0" shapeId="0" xr:uid="{00000000-0006-0000-0B00-00000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" authorId="0" shapeId="0" xr:uid="{00000000-0006-0000-0B00-00000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" authorId="0" shapeId="0" xr:uid="{00000000-0006-0000-0B00-00000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" authorId="0" shapeId="0" xr:uid="{00000000-0006-0000-0B00-00000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" authorId="0" shapeId="0" xr:uid="{00000000-0006-0000-0B00-00000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" authorId="0" shapeId="0" xr:uid="{00000000-0006-0000-0B00-00000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" authorId="0" shapeId="0" xr:uid="{00000000-0006-0000-0B00-00000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" authorId="0" shapeId="0" xr:uid="{00000000-0006-0000-0B00-00000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" authorId="0" shapeId="0" xr:uid="{00000000-0006-0000-0B00-00001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" authorId="0" shapeId="0" xr:uid="{00000000-0006-0000-0B00-00001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" authorId="0" shapeId="0" xr:uid="{00000000-0006-0000-0B00-00001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" authorId="0" shapeId="0" xr:uid="{00000000-0006-0000-0B00-00001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" authorId="0" shapeId="0" xr:uid="{00000000-0006-0000-0B00-00001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" authorId="0" shapeId="0" xr:uid="{00000000-0006-0000-0B00-00001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" authorId="0" shapeId="0" xr:uid="{00000000-0006-0000-0B00-00001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" authorId="0" shapeId="0" xr:uid="{00000000-0006-0000-0B00-00001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" authorId="0" shapeId="0" xr:uid="{00000000-0006-0000-0B00-00001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" authorId="0" shapeId="0" xr:uid="{00000000-0006-0000-0B00-00001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" authorId="0" shapeId="0" xr:uid="{00000000-0006-0000-0B00-00001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" authorId="0" shapeId="0" xr:uid="{00000000-0006-0000-0B00-00001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" authorId="0" shapeId="0" xr:uid="{00000000-0006-0000-0B00-00001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" authorId="0" shapeId="0" xr:uid="{00000000-0006-0000-0B00-00001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" authorId="0" shapeId="0" xr:uid="{00000000-0006-0000-0B00-00001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" authorId="0" shapeId="0" xr:uid="{00000000-0006-0000-0B00-00001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" authorId="0" shapeId="0" xr:uid="{00000000-0006-0000-0B00-00002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" authorId="0" shapeId="0" xr:uid="{00000000-0006-0000-0B00-00002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" authorId="0" shapeId="0" xr:uid="{00000000-0006-0000-0B00-00002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" authorId="0" shapeId="0" xr:uid="{00000000-0006-0000-0B00-00002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" authorId="0" shapeId="0" xr:uid="{00000000-0006-0000-0B00-00002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" authorId="0" shapeId="0" xr:uid="{00000000-0006-0000-0B00-00002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" authorId="0" shapeId="0" xr:uid="{00000000-0006-0000-0B00-00002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" authorId="0" shapeId="0" xr:uid="{00000000-0006-0000-0B00-00002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" authorId="0" shapeId="0" xr:uid="{00000000-0006-0000-0B00-00002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" authorId="0" shapeId="0" xr:uid="{00000000-0006-0000-0B00-00002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" authorId="0" shapeId="0" xr:uid="{00000000-0006-0000-0B00-00002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" authorId="0" shapeId="0" xr:uid="{00000000-0006-0000-0B00-00002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" authorId="0" shapeId="0" xr:uid="{00000000-0006-0000-0B00-00002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" authorId="0" shapeId="0" xr:uid="{00000000-0006-0000-0B00-00002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" authorId="0" shapeId="0" xr:uid="{00000000-0006-0000-0B00-00002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" authorId="0" shapeId="0" xr:uid="{00000000-0006-0000-0B00-00002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" authorId="0" shapeId="0" xr:uid="{00000000-0006-0000-0B00-00003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" authorId="0" shapeId="0" xr:uid="{00000000-0006-0000-0B00-00003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" authorId="0" shapeId="0" xr:uid="{00000000-0006-0000-0B00-00003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" authorId="0" shapeId="0" xr:uid="{00000000-0006-0000-0B00-00003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" authorId="0" shapeId="0" xr:uid="{00000000-0006-0000-0B00-00003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" authorId="0" shapeId="0" xr:uid="{00000000-0006-0000-0B00-00003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" authorId="0" shapeId="0" xr:uid="{00000000-0006-0000-0B00-00003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" authorId="0" shapeId="0" xr:uid="{00000000-0006-0000-0B00-00003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" authorId="0" shapeId="0" xr:uid="{00000000-0006-0000-0B00-00003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" authorId="0" shapeId="0" xr:uid="{00000000-0006-0000-0B00-00003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" authorId="0" shapeId="0" xr:uid="{00000000-0006-0000-0B00-00003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" authorId="0" shapeId="0" xr:uid="{00000000-0006-0000-0B00-00003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" authorId="0" shapeId="0" xr:uid="{00000000-0006-0000-0B00-00003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" authorId="0" shapeId="0" xr:uid="{00000000-0006-0000-0B00-00003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" authorId="0" shapeId="0" xr:uid="{00000000-0006-0000-0B00-00003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" authorId="0" shapeId="0" xr:uid="{00000000-0006-0000-0B00-00003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" authorId="0" shapeId="0" xr:uid="{00000000-0006-0000-0B00-00004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" authorId="0" shapeId="0" xr:uid="{00000000-0006-0000-0B00-00004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" authorId="0" shapeId="0" xr:uid="{00000000-0006-0000-0B00-00004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" authorId="0" shapeId="0" xr:uid="{00000000-0006-0000-0B00-00004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" authorId="0" shapeId="0" xr:uid="{00000000-0006-0000-0B00-00004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" authorId="0" shapeId="0" xr:uid="{00000000-0006-0000-0B00-00004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" authorId="0" shapeId="0" xr:uid="{00000000-0006-0000-0B00-00004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" authorId="0" shapeId="0" xr:uid="{00000000-0006-0000-0B00-00004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" authorId="0" shapeId="0" xr:uid="{00000000-0006-0000-0B00-00004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" authorId="0" shapeId="0" xr:uid="{00000000-0006-0000-0B00-00004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" authorId="0" shapeId="0" xr:uid="{00000000-0006-0000-0B00-00004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" authorId="0" shapeId="0" xr:uid="{00000000-0006-0000-0B00-00004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" authorId="0" shapeId="0" xr:uid="{00000000-0006-0000-0B00-00004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" authorId="0" shapeId="0" xr:uid="{00000000-0006-0000-0B00-00004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" authorId="0" shapeId="0" xr:uid="{00000000-0006-0000-0B00-00004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" authorId="0" shapeId="0" xr:uid="{00000000-0006-0000-0B00-00004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" authorId="0" shapeId="0" xr:uid="{00000000-0006-0000-0B00-00005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" authorId="0" shapeId="0" xr:uid="{00000000-0006-0000-0B00-00005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" authorId="0" shapeId="0" xr:uid="{00000000-0006-0000-0B00-00005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" authorId="0" shapeId="0" xr:uid="{00000000-0006-0000-0B00-00005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" authorId="0" shapeId="0" xr:uid="{00000000-0006-0000-0B00-00005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" authorId="0" shapeId="0" xr:uid="{00000000-0006-0000-0B00-00005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" authorId="0" shapeId="0" xr:uid="{00000000-0006-0000-0B00-00005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" authorId="0" shapeId="0" xr:uid="{00000000-0006-0000-0B00-00005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" authorId="0" shapeId="0" xr:uid="{00000000-0006-0000-0B00-00005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" authorId="0" shapeId="0" xr:uid="{00000000-0006-0000-0B00-00005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" authorId="0" shapeId="0" xr:uid="{00000000-0006-0000-0B00-00005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" authorId="0" shapeId="0" xr:uid="{00000000-0006-0000-0B00-00005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" authorId="0" shapeId="0" xr:uid="{00000000-0006-0000-0B00-00005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" authorId="0" shapeId="0" xr:uid="{00000000-0006-0000-0B00-00005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" authorId="0" shapeId="0" xr:uid="{00000000-0006-0000-0B00-00005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" authorId="0" shapeId="0" xr:uid="{00000000-0006-0000-0B00-00005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" authorId="0" shapeId="0" xr:uid="{00000000-0006-0000-0B00-00006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" authorId="0" shapeId="0" xr:uid="{00000000-0006-0000-0B00-00006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" authorId="0" shapeId="0" xr:uid="{00000000-0006-0000-0B00-00006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" authorId="0" shapeId="0" xr:uid="{00000000-0006-0000-0B00-00006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" authorId="0" shapeId="0" xr:uid="{00000000-0006-0000-0B00-00006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" authorId="0" shapeId="0" xr:uid="{00000000-0006-0000-0B00-00006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" authorId="0" shapeId="0" xr:uid="{00000000-0006-0000-0B00-00006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" authorId="0" shapeId="0" xr:uid="{00000000-0006-0000-0B00-00006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" authorId="0" shapeId="0" xr:uid="{00000000-0006-0000-0B00-00006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" authorId="0" shapeId="0" xr:uid="{00000000-0006-0000-0B00-00006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" authorId="0" shapeId="0" xr:uid="{00000000-0006-0000-0B00-00006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" authorId="0" shapeId="0" xr:uid="{00000000-0006-0000-0B00-00006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" authorId="0" shapeId="0" xr:uid="{00000000-0006-0000-0B00-00006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" authorId="0" shapeId="0" xr:uid="{00000000-0006-0000-0B00-00006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" authorId="0" shapeId="0" xr:uid="{00000000-0006-0000-0B00-00006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" authorId="0" shapeId="0" xr:uid="{00000000-0006-0000-0B00-00006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" authorId="0" shapeId="0" xr:uid="{00000000-0006-0000-0B00-00007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" authorId="0" shapeId="0" xr:uid="{00000000-0006-0000-0B00-00007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" authorId="0" shapeId="0" xr:uid="{00000000-0006-0000-0B00-00007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" authorId="0" shapeId="0" xr:uid="{00000000-0006-0000-0B00-00007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" authorId="0" shapeId="0" xr:uid="{00000000-0006-0000-0B00-00007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" authorId="0" shapeId="0" xr:uid="{00000000-0006-0000-0B00-00007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" authorId="0" shapeId="0" xr:uid="{00000000-0006-0000-0B00-00007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" authorId="0" shapeId="0" xr:uid="{00000000-0006-0000-0B00-00007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" authorId="0" shapeId="0" xr:uid="{00000000-0006-0000-0B00-00007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" authorId="0" shapeId="0" xr:uid="{00000000-0006-0000-0B00-00007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" authorId="0" shapeId="0" xr:uid="{00000000-0006-0000-0B00-00007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" authorId="0" shapeId="0" xr:uid="{00000000-0006-0000-0B00-00007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" authorId="0" shapeId="0" xr:uid="{00000000-0006-0000-0B00-00007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" authorId="0" shapeId="0" xr:uid="{00000000-0006-0000-0B00-00007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" authorId="0" shapeId="0" xr:uid="{00000000-0006-0000-0B00-00007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" authorId="0" shapeId="0" xr:uid="{00000000-0006-0000-0B00-00007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" authorId="0" shapeId="0" xr:uid="{00000000-0006-0000-0B00-00008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" authorId="0" shapeId="0" xr:uid="{00000000-0006-0000-0B00-00008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" authorId="0" shapeId="0" xr:uid="{00000000-0006-0000-0B00-00008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" authorId="0" shapeId="0" xr:uid="{00000000-0006-0000-0B00-00008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" authorId="0" shapeId="0" xr:uid="{00000000-0006-0000-0B00-00008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" authorId="0" shapeId="0" xr:uid="{00000000-0006-0000-0B00-00008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" authorId="0" shapeId="0" xr:uid="{00000000-0006-0000-0B00-00008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" authorId="0" shapeId="0" xr:uid="{00000000-0006-0000-0B00-00008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" authorId="0" shapeId="0" xr:uid="{00000000-0006-0000-0B00-00008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" authorId="0" shapeId="0" xr:uid="{00000000-0006-0000-0B00-00008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" authorId="0" shapeId="0" xr:uid="{00000000-0006-0000-0B00-00008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" authorId="0" shapeId="0" xr:uid="{00000000-0006-0000-0B00-00008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" authorId="0" shapeId="0" xr:uid="{00000000-0006-0000-0B00-00008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" authorId="0" shapeId="0" xr:uid="{00000000-0006-0000-0B00-00008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" authorId="0" shapeId="0" xr:uid="{00000000-0006-0000-0B00-00008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" authorId="0" shapeId="0" xr:uid="{00000000-0006-0000-0B00-00008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" authorId="0" shapeId="0" xr:uid="{00000000-0006-0000-0B00-00009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" authorId="0" shapeId="0" xr:uid="{00000000-0006-0000-0B00-00009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" authorId="0" shapeId="0" xr:uid="{00000000-0006-0000-0B00-00009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" authorId="0" shapeId="0" xr:uid="{00000000-0006-0000-0B00-00009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" authorId="0" shapeId="0" xr:uid="{00000000-0006-0000-0B00-00009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" authorId="0" shapeId="0" xr:uid="{00000000-0006-0000-0B00-00009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" authorId="0" shapeId="0" xr:uid="{00000000-0006-0000-0B00-00009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" authorId="0" shapeId="0" xr:uid="{00000000-0006-0000-0B00-00009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" authorId="0" shapeId="0" xr:uid="{00000000-0006-0000-0B00-00009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" authorId="0" shapeId="0" xr:uid="{00000000-0006-0000-0B00-00009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" authorId="0" shapeId="0" xr:uid="{00000000-0006-0000-0B00-00009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" authorId="0" shapeId="0" xr:uid="{00000000-0006-0000-0B00-00009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" authorId="0" shapeId="0" xr:uid="{00000000-0006-0000-0B00-00009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" authorId="0" shapeId="0" xr:uid="{00000000-0006-0000-0B00-00009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" authorId="0" shapeId="0" xr:uid="{00000000-0006-0000-0B00-00009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" authorId="0" shapeId="0" xr:uid="{00000000-0006-0000-0B00-00009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" authorId="0" shapeId="0" xr:uid="{00000000-0006-0000-0B00-0000A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" authorId="0" shapeId="0" xr:uid="{00000000-0006-0000-0B00-0000A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" authorId="0" shapeId="0" xr:uid="{00000000-0006-0000-0B00-0000A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" authorId="0" shapeId="0" xr:uid="{00000000-0006-0000-0B00-0000A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" authorId="0" shapeId="0" xr:uid="{00000000-0006-0000-0B00-0000A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" authorId="0" shapeId="0" xr:uid="{00000000-0006-0000-0B00-0000A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" authorId="0" shapeId="0" xr:uid="{00000000-0006-0000-0B00-0000A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" authorId="0" shapeId="0" xr:uid="{00000000-0006-0000-0B00-0000A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" authorId="0" shapeId="0" xr:uid="{00000000-0006-0000-0B00-0000A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" authorId="0" shapeId="0" xr:uid="{00000000-0006-0000-0B00-0000A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" authorId="0" shapeId="0" xr:uid="{00000000-0006-0000-0B00-0000A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" authorId="0" shapeId="0" xr:uid="{00000000-0006-0000-0B00-0000A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" authorId="0" shapeId="0" xr:uid="{00000000-0006-0000-0B00-0000A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" authorId="0" shapeId="0" xr:uid="{00000000-0006-0000-0B00-0000A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" authorId="0" shapeId="0" xr:uid="{00000000-0006-0000-0B00-0000A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" authorId="0" shapeId="0" xr:uid="{00000000-0006-0000-0B00-0000A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" authorId="0" shapeId="0" xr:uid="{00000000-0006-0000-0B00-0000B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" authorId="0" shapeId="0" xr:uid="{00000000-0006-0000-0B00-0000B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" authorId="0" shapeId="0" xr:uid="{00000000-0006-0000-0B00-0000B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" authorId="0" shapeId="0" xr:uid="{00000000-0006-0000-0B00-0000B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" authorId="0" shapeId="0" xr:uid="{00000000-0006-0000-0B00-0000B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" authorId="0" shapeId="0" xr:uid="{00000000-0006-0000-0B00-0000B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" authorId="0" shapeId="0" xr:uid="{00000000-0006-0000-0B00-0000B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" authorId="0" shapeId="0" xr:uid="{00000000-0006-0000-0B00-0000B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" authorId="0" shapeId="0" xr:uid="{00000000-0006-0000-0B00-0000B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" authorId="0" shapeId="0" xr:uid="{00000000-0006-0000-0B00-0000B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" authorId="0" shapeId="0" xr:uid="{00000000-0006-0000-0B00-0000B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" authorId="0" shapeId="0" xr:uid="{00000000-0006-0000-0B00-0000B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" authorId="0" shapeId="0" xr:uid="{00000000-0006-0000-0B00-0000B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" authorId="0" shapeId="0" xr:uid="{00000000-0006-0000-0B00-0000B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" authorId="0" shapeId="0" xr:uid="{00000000-0006-0000-0B00-0000B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" authorId="0" shapeId="0" xr:uid="{00000000-0006-0000-0B00-0000B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" authorId="0" shapeId="0" xr:uid="{00000000-0006-0000-0B00-0000C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" authorId="0" shapeId="0" xr:uid="{00000000-0006-0000-0B00-0000C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" authorId="0" shapeId="0" xr:uid="{00000000-0006-0000-0B00-0000C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" authorId="0" shapeId="0" xr:uid="{00000000-0006-0000-0B00-0000C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" authorId="0" shapeId="0" xr:uid="{00000000-0006-0000-0B00-0000C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" authorId="0" shapeId="0" xr:uid="{00000000-0006-0000-0B00-0000C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" authorId="0" shapeId="0" xr:uid="{00000000-0006-0000-0B00-0000C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" authorId="0" shapeId="0" xr:uid="{00000000-0006-0000-0B00-0000C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" authorId="0" shapeId="0" xr:uid="{00000000-0006-0000-0B00-0000C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" authorId="0" shapeId="0" xr:uid="{00000000-0006-0000-0B00-0000C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" authorId="0" shapeId="0" xr:uid="{00000000-0006-0000-0B00-0000C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" authorId="0" shapeId="0" xr:uid="{00000000-0006-0000-0B00-0000C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" authorId="0" shapeId="0" xr:uid="{00000000-0006-0000-0B00-0000C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" authorId="0" shapeId="0" xr:uid="{00000000-0006-0000-0B00-0000C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" authorId="0" shapeId="0" xr:uid="{00000000-0006-0000-0B00-0000C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" authorId="0" shapeId="0" xr:uid="{00000000-0006-0000-0B00-0000C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" authorId="0" shapeId="0" xr:uid="{00000000-0006-0000-0B00-0000D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" authorId="0" shapeId="0" xr:uid="{00000000-0006-0000-0B00-0000D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" authorId="0" shapeId="0" xr:uid="{00000000-0006-0000-0B00-0000D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" authorId="0" shapeId="0" xr:uid="{00000000-0006-0000-0B00-0000D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" authorId="0" shapeId="0" xr:uid="{00000000-0006-0000-0B00-0000D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" authorId="0" shapeId="0" xr:uid="{00000000-0006-0000-0B00-0000D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" authorId="0" shapeId="0" xr:uid="{00000000-0006-0000-0B00-0000D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" authorId="0" shapeId="0" xr:uid="{00000000-0006-0000-0B00-0000D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" authorId="0" shapeId="0" xr:uid="{00000000-0006-0000-0B00-0000D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" authorId="0" shapeId="0" xr:uid="{00000000-0006-0000-0B00-0000D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" authorId="0" shapeId="0" xr:uid="{00000000-0006-0000-0B00-0000D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" authorId="0" shapeId="0" xr:uid="{00000000-0006-0000-0B00-0000D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" authorId="0" shapeId="0" xr:uid="{00000000-0006-0000-0B00-0000D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" authorId="0" shapeId="0" xr:uid="{00000000-0006-0000-0B00-0000D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" authorId="0" shapeId="0" xr:uid="{00000000-0006-0000-0B00-0000D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" authorId="0" shapeId="0" xr:uid="{00000000-0006-0000-0B00-0000D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" authorId="0" shapeId="0" xr:uid="{00000000-0006-0000-0B00-0000E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" authorId="0" shapeId="0" xr:uid="{00000000-0006-0000-0B00-0000E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" authorId="0" shapeId="0" xr:uid="{00000000-0006-0000-0B00-0000E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" authorId="0" shapeId="0" xr:uid="{00000000-0006-0000-0B00-0000E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" authorId="0" shapeId="0" xr:uid="{00000000-0006-0000-0B00-0000E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" authorId="0" shapeId="0" xr:uid="{00000000-0006-0000-0B00-0000E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" authorId="0" shapeId="0" xr:uid="{00000000-0006-0000-0B00-0000E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" authorId="0" shapeId="0" xr:uid="{00000000-0006-0000-0B00-0000E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" authorId="0" shapeId="0" xr:uid="{00000000-0006-0000-0B00-0000E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" authorId="0" shapeId="0" xr:uid="{00000000-0006-0000-0B00-0000E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" authorId="0" shapeId="0" xr:uid="{00000000-0006-0000-0B00-0000E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" authorId="0" shapeId="0" xr:uid="{00000000-0006-0000-0B00-0000E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" authorId="0" shapeId="0" xr:uid="{00000000-0006-0000-0B00-0000E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" authorId="0" shapeId="0" xr:uid="{00000000-0006-0000-0B00-0000E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" authorId="0" shapeId="0" xr:uid="{00000000-0006-0000-0B00-0000E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" authorId="0" shapeId="0" xr:uid="{00000000-0006-0000-0B00-0000E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" authorId="0" shapeId="0" xr:uid="{00000000-0006-0000-0B00-0000F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" authorId="0" shapeId="0" xr:uid="{00000000-0006-0000-0B00-0000F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" authorId="0" shapeId="0" xr:uid="{00000000-0006-0000-0B00-0000F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" authorId="0" shapeId="0" xr:uid="{00000000-0006-0000-0B00-0000F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" authorId="0" shapeId="0" xr:uid="{00000000-0006-0000-0B00-0000F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" authorId="0" shapeId="0" xr:uid="{00000000-0006-0000-0B00-0000F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" authorId="0" shapeId="0" xr:uid="{00000000-0006-0000-0B00-0000F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" authorId="0" shapeId="0" xr:uid="{00000000-0006-0000-0B00-0000F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" authorId="0" shapeId="0" xr:uid="{00000000-0006-0000-0B00-0000F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" authorId="0" shapeId="0" xr:uid="{00000000-0006-0000-0B00-0000F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" authorId="0" shapeId="0" xr:uid="{00000000-0006-0000-0B00-0000F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" authorId="0" shapeId="0" xr:uid="{00000000-0006-0000-0B00-0000F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" authorId="0" shapeId="0" xr:uid="{00000000-0006-0000-0B00-0000F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" authorId="0" shapeId="0" xr:uid="{00000000-0006-0000-0B00-0000F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" authorId="0" shapeId="0" xr:uid="{00000000-0006-0000-0B00-0000F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" authorId="0" shapeId="0" xr:uid="{00000000-0006-0000-0B00-0000F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" authorId="0" shapeId="0" xr:uid="{00000000-0006-0000-0B00-00000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" authorId="0" shapeId="0" xr:uid="{00000000-0006-0000-0B00-00000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" authorId="0" shapeId="0" xr:uid="{00000000-0006-0000-0B00-00000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" authorId="0" shapeId="0" xr:uid="{00000000-0006-0000-0B00-00000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" authorId="0" shapeId="0" xr:uid="{00000000-0006-0000-0B00-00000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" authorId="0" shapeId="0" xr:uid="{00000000-0006-0000-0B00-00000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" authorId="0" shapeId="0" xr:uid="{00000000-0006-0000-0B00-00000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" authorId="0" shapeId="0" xr:uid="{00000000-0006-0000-0B00-00000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" authorId="0" shapeId="0" xr:uid="{00000000-0006-0000-0B00-00000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" authorId="0" shapeId="0" xr:uid="{00000000-0006-0000-0B00-00000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" authorId="0" shapeId="0" xr:uid="{00000000-0006-0000-0B00-00000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" authorId="0" shapeId="0" xr:uid="{00000000-0006-0000-0B00-00000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" authorId="0" shapeId="0" xr:uid="{00000000-0006-0000-0B00-00000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" authorId="0" shapeId="0" xr:uid="{00000000-0006-0000-0B00-00000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" authorId="0" shapeId="0" xr:uid="{00000000-0006-0000-0B00-00000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" authorId="0" shapeId="0" xr:uid="{00000000-0006-0000-0B00-00000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" authorId="0" shapeId="0" xr:uid="{00000000-0006-0000-0B00-00001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" authorId="0" shapeId="0" xr:uid="{00000000-0006-0000-0B00-00001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" authorId="0" shapeId="0" xr:uid="{00000000-0006-0000-0B00-00001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" authorId="0" shapeId="0" xr:uid="{00000000-0006-0000-0B00-00001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" authorId="0" shapeId="0" xr:uid="{00000000-0006-0000-0B00-00001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1" authorId="0" shapeId="0" xr:uid="{00000000-0006-0000-0B00-00001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1" authorId="0" shapeId="0" xr:uid="{00000000-0006-0000-0B00-00001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1" authorId="0" shapeId="0" xr:uid="{00000000-0006-0000-0B00-00001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2" authorId="0" shapeId="0" xr:uid="{00000000-0006-0000-0B00-00001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2" authorId="0" shapeId="0" xr:uid="{00000000-0006-0000-0B00-00001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2" authorId="0" shapeId="0" xr:uid="{00000000-0006-0000-0B00-00001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3" authorId="0" shapeId="0" xr:uid="{00000000-0006-0000-0B00-00001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3" authorId="0" shapeId="0" xr:uid="{00000000-0006-0000-0B00-00001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3" authorId="0" shapeId="0" xr:uid="{00000000-0006-0000-0B00-00001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4" authorId="0" shapeId="0" xr:uid="{00000000-0006-0000-0B00-00001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4" authorId="0" shapeId="0" xr:uid="{00000000-0006-0000-0B00-00001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4" authorId="0" shapeId="0" xr:uid="{00000000-0006-0000-0B00-00002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5" authorId="0" shapeId="0" xr:uid="{00000000-0006-0000-0B00-00002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5" authorId="0" shapeId="0" xr:uid="{00000000-0006-0000-0B00-00002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5" authorId="0" shapeId="0" xr:uid="{00000000-0006-0000-0B00-00002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6" authorId="0" shapeId="0" xr:uid="{00000000-0006-0000-0B00-00002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6" authorId="0" shapeId="0" xr:uid="{00000000-0006-0000-0B00-00002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6" authorId="0" shapeId="0" xr:uid="{00000000-0006-0000-0B00-00002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7" authorId="0" shapeId="0" xr:uid="{00000000-0006-0000-0B00-00002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7" authorId="0" shapeId="0" xr:uid="{00000000-0006-0000-0B00-00002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7" authorId="0" shapeId="0" xr:uid="{00000000-0006-0000-0B00-00002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8" authorId="0" shapeId="0" xr:uid="{00000000-0006-0000-0B00-00002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8" authorId="0" shapeId="0" xr:uid="{00000000-0006-0000-0B00-00002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8" authorId="0" shapeId="0" xr:uid="{00000000-0006-0000-0B00-00002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9" authorId="0" shapeId="0" xr:uid="{00000000-0006-0000-0B00-00002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9" authorId="0" shapeId="0" xr:uid="{00000000-0006-0000-0B00-00002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9" authorId="0" shapeId="0" xr:uid="{00000000-0006-0000-0B00-00002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0" authorId="0" shapeId="0" xr:uid="{00000000-0006-0000-0B00-00003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0" authorId="0" shapeId="0" xr:uid="{00000000-0006-0000-0B00-00003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0" authorId="0" shapeId="0" xr:uid="{00000000-0006-0000-0B00-00003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1" authorId="0" shapeId="0" xr:uid="{00000000-0006-0000-0B00-00003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1" authorId="0" shapeId="0" xr:uid="{00000000-0006-0000-0B00-00003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1" authorId="0" shapeId="0" xr:uid="{00000000-0006-0000-0B00-00003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2" authorId="0" shapeId="0" xr:uid="{00000000-0006-0000-0B00-00003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2" authorId="0" shapeId="0" xr:uid="{00000000-0006-0000-0B00-00003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2" authorId="0" shapeId="0" xr:uid="{00000000-0006-0000-0B00-00003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3" authorId="0" shapeId="0" xr:uid="{00000000-0006-0000-0B00-00003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3" authorId="0" shapeId="0" xr:uid="{00000000-0006-0000-0B00-00003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3" authorId="0" shapeId="0" xr:uid="{00000000-0006-0000-0B00-00003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4" authorId="0" shapeId="0" xr:uid="{00000000-0006-0000-0B00-00003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4" authorId="0" shapeId="0" xr:uid="{00000000-0006-0000-0B00-00003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4" authorId="0" shapeId="0" xr:uid="{00000000-0006-0000-0B00-00003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5" authorId="0" shapeId="0" xr:uid="{00000000-0006-0000-0B00-00003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5" authorId="0" shapeId="0" xr:uid="{00000000-0006-0000-0B00-00004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5" authorId="0" shapeId="0" xr:uid="{00000000-0006-0000-0B00-00004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6" authorId="0" shapeId="0" xr:uid="{00000000-0006-0000-0B00-00004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6" authorId="0" shapeId="0" xr:uid="{00000000-0006-0000-0B00-00004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6" authorId="0" shapeId="0" xr:uid="{00000000-0006-0000-0B00-00004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7" authorId="0" shapeId="0" xr:uid="{00000000-0006-0000-0B00-00004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7" authorId="0" shapeId="0" xr:uid="{00000000-0006-0000-0B00-00004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7" authorId="0" shapeId="0" xr:uid="{00000000-0006-0000-0B00-00004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8" authorId="0" shapeId="0" xr:uid="{00000000-0006-0000-0B00-00004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8" authorId="0" shapeId="0" xr:uid="{00000000-0006-0000-0B00-00004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8" authorId="0" shapeId="0" xr:uid="{00000000-0006-0000-0B00-00004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9" authorId="0" shapeId="0" xr:uid="{00000000-0006-0000-0B00-00004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9" authorId="0" shapeId="0" xr:uid="{00000000-0006-0000-0B00-00004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9" authorId="0" shapeId="0" xr:uid="{00000000-0006-0000-0B00-00004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0" authorId="0" shapeId="0" xr:uid="{00000000-0006-0000-0B00-00004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0" authorId="0" shapeId="0" xr:uid="{00000000-0006-0000-0B00-00004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0" authorId="0" shapeId="0" xr:uid="{00000000-0006-0000-0B00-00005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1" authorId="0" shapeId="0" xr:uid="{00000000-0006-0000-0B00-00005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1" authorId="0" shapeId="0" xr:uid="{00000000-0006-0000-0B00-00005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1" authorId="0" shapeId="0" xr:uid="{00000000-0006-0000-0B00-00005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2" authorId="0" shapeId="0" xr:uid="{00000000-0006-0000-0B00-00005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2" authorId="0" shapeId="0" xr:uid="{00000000-0006-0000-0B00-00005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2" authorId="0" shapeId="0" xr:uid="{00000000-0006-0000-0B00-00005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3" authorId="0" shapeId="0" xr:uid="{00000000-0006-0000-0B00-00005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3" authorId="0" shapeId="0" xr:uid="{00000000-0006-0000-0B00-00005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3" authorId="0" shapeId="0" xr:uid="{00000000-0006-0000-0B00-00005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4" authorId="0" shapeId="0" xr:uid="{00000000-0006-0000-0B00-00005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4" authorId="0" shapeId="0" xr:uid="{00000000-0006-0000-0B00-00005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4" authorId="0" shapeId="0" xr:uid="{00000000-0006-0000-0B00-00005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5" authorId="0" shapeId="0" xr:uid="{00000000-0006-0000-0B00-00005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5" authorId="0" shapeId="0" xr:uid="{00000000-0006-0000-0B00-00005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5" authorId="0" shapeId="0" xr:uid="{00000000-0006-0000-0B00-00005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6" authorId="0" shapeId="0" xr:uid="{00000000-0006-0000-0B00-00006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6" authorId="0" shapeId="0" xr:uid="{00000000-0006-0000-0B00-00006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6" authorId="0" shapeId="0" xr:uid="{00000000-0006-0000-0B00-00006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7" authorId="0" shapeId="0" xr:uid="{00000000-0006-0000-0B00-00006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7" authorId="0" shapeId="0" xr:uid="{00000000-0006-0000-0B00-00006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7" authorId="0" shapeId="0" xr:uid="{00000000-0006-0000-0B00-00006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8" authorId="0" shapeId="0" xr:uid="{00000000-0006-0000-0B00-00006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8" authorId="0" shapeId="0" xr:uid="{00000000-0006-0000-0B00-00006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8" authorId="0" shapeId="0" xr:uid="{00000000-0006-0000-0B00-00006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9" authorId="0" shapeId="0" xr:uid="{00000000-0006-0000-0B00-00006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9" authorId="0" shapeId="0" xr:uid="{00000000-0006-0000-0B00-00006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9" authorId="0" shapeId="0" xr:uid="{00000000-0006-0000-0B00-00006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0" authorId="0" shapeId="0" xr:uid="{00000000-0006-0000-0B00-00006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0" authorId="0" shapeId="0" xr:uid="{00000000-0006-0000-0B00-00006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0" authorId="0" shapeId="0" xr:uid="{00000000-0006-0000-0B00-00006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1" authorId="0" shapeId="0" xr:uid="{00000000-0006-0000-0B00-00006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1" authorId="0" shapeId="0" xr:uid="{00000000-0006-0000-0B00-00007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1" authorId="0" shapeId="0" xr:uid="{00000000-0006-0000-0B00-00007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2" authorId="0" shapeId="0" xr:uid="{00000000-0006-0000-0B00-00007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2" authorId="0" shapeId="0" xr:uid="{00000000-0006-0000-0B00-00007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2" authorId="0" shapeId="0" xr:uid="{00000000-0006-0000-0B00-00007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3" authorId="0" shapeId="0" xr:uid="{00000000-0006-0000-0B00-00007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3" authorId="0" shapeId="0" xr:uid="{00000000-0006-0000-0B00-00007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3" authorId="0" shapeId="0" xr:uid="{00000000-0006-0000-0B00-00007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4" authorId="0" shapeId="0" xr:uid="{00000000-0006-0000-0B00-00007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4" authorId="0" shapeId="0" xr:uid="{00000000-0006-0000-0B00-00007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4" authorId="0" shapeId="0" xr:uid="{00000000-0006-0000-0B00-00007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5" authorId="0" shapeId="0" xr:uid="{00000000-0006-0000-0B00-00007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5" authorId="0" shapeId="0" xr:uid="{00000000-0006-0000-0B00-00007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5" authorId="0" shapeId="0" xr:uid="{00000000-0006-0000-0B00-00007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6" authorId="0" shapeId="0" xr:uid="{00000000-0006-0000-0B00-00007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6" authorId="0" shapeId="0" xr:uid="{00000000-0006-0000-0B00-00007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6" authorId="0" shapeId="0" xr:uid="{00000000-0006-0000-0B00-00008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7" authorId="0" shapeId="0" xr:uid="{00000000-0006-0000-0B00-00008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7" authorId="0" shapeId="0" xr:uid="{00000000-0006-0000-0B00-00008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7" authorId="0" shapeId="0" xr:uid="{00000000-0006-0000-0B00-00008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8" authorId="0" shapeId="0" xr:uid="{00000000-0006-0000-0B00-00008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8" authorId="0" shapeId="0" xr:uid="{00000000-0006-0000-0B00-00008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8" authorId="0" shapeId="0" xr:uid="{00000000-0006-0000-0B00-00008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9" authorId="0" shapeId="0" xr:uid="{00000000-0006-0000-0B00-00008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9" authorId="0" shapeId="0" xr:uid="{00000000-0006-0000-0B00-00008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9" authorId="0" shapeId="0" xr:uid="{00000000-0006-0000-0B00-00008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0" authorId="0" shapeId="0" xr:uid="{00000000-0006-0000-0B00-00008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0" authorId="0" shapeId="0" xr:uid="{00000000-0006-0000-0B00-00008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0" authorId="0" shapeId="0" xr:uid="{00000000-0006-0000-0B00-00008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1" authorId="0" shapeId="0" xr:uid="{00000000-0006-0000-0B00-00008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1" authorId="0" shapeId="0" xr:uid="{00000000-0006-0000-0B00-00008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1" authorId="0" shapeId="0" xr:uid="{00000000-0006-0000-0B00-00008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2" authorId="0" shapeId="0" xr:uid="{00000000-0006-0000-0B00-00009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2" authorId="0" shapeId="0" xr:uid="{00000000-0006-0000-0B00-00009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2" authorId="0" shapeId="0" xr:uid="{00000000-0006-0000-0B00-00009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3" authorId="0" shapeId="0" xr:uid="{00000000-0006-0000-0B00-00009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3" authorId="0" shapeId="0" xr:uid="{00000000-0006-0000-0B00-00009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3" authorId="0" shapeId="0" xr:uid="{00000000-0006-0000-0B00-00009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4" authorId="0" shapeId="0" xr:uid="{00000000-0006-0000-0B00-00009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4" authorId="0" shapeId="0" xr:uid="{00000000-0006-0000-0B00-00009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4" authorId="0" shapeId="0" xr:uid="{00000000-0006-0000-0B00-00009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5" authorId="0" shapeId="0" xr:uid="{00000000-0006-0000-0B00-00009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5" authorId="0" shapeId="0" xr:uid="{00000000-0006-0000-0B00-00009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5" authorId="0" shapeId="0" xr:uid="{00000000-0006-0000-0B00-00009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6" authorId="0" shapeId="0" xr:uid="{00000000-0006-0000-0B00-00009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6" authorId="0" shapeId="0" xr:uid="{00000000-0006-0000-0B00-00009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6" authorId="0" shapeId="0" xr:uid="{00000000-0006-0000-0B00-00009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7" authorId="0" shapeId="0" xr:uid="{00000000-0006-0000-0B00-00009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7" authorId="0" shapeId="0" xr:uid="{00000000-0006-0000-0B00-0000A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7" authorId="0" shapeId="0" xr:uid="{00000000-0006-0000-0B00-0000A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8" authorId="0" shapeId="0" xr:uid="{00000000-0006-0000-0B00-0000A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8" authorId="0" shapeId="0" xr:uid="{00000000-0006-0000-0B00-0000A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8" authorId="0" shapeId="0" xr:uid="{00000000-0006-0000-0B00-0000A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9" authorId="0" shapeId="0" xr:uid="{00000000-0006-0000-0B00-0000A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9" authorId="0" shapeId="0" xr:uid="{00000000-0006-0000-0B00-0000A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9" authorId="0" shapeId="0" xr:uid="{00000000-0006-0000-0B00-0000A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0" authorId="0" shapeId="0" xr:uid="{00000000-0006-0000-0B00-0000A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0" authorId="0" shapeId="0" xr:uid="{00000000-0006-0000-0B00-0000A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0" authorId="0" shapeId="0" xr:uid="{00000000-0006-0000-0B00-0000A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1" authorId="0" shapeId="0" xr:uid="{00000000-0006-0000-0B00-0000A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1" authorId="0" shapeId="0" xr:uid="{00000000-0006-0000-0B00-0000A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1" authorId="0" shapeId="0" xr:uid="{00000000-0006-0000-0B00-0000A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2" authorId="0" shapeId="0" xr:uid="{00000000-0006-0000-0B00-0000A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2" authorId="0" shapeId="0" xr:uid="{00000000-0006-0000-0B00-0000A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2" authorId="0" shapeId="0" xr:uid="{00000000-0006-0000-0B00-0000B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3" authorId="0" shapeId="0" xr:uid="{00000000-0006-0000-0B00-0000B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3" authorId="0" shapeId="0" xr:uid="{00000000-0006-0000-0B00-0000B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3" authorId="0" shapeId="0" xr:uid="{00000000-0006-0000-0B00-0000B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4" authorId="0" shapeId="0" xr:uid="{00000000-0006-0000-0B00-0000B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4" authorId="0" shapeId="0" xr:uid="{00000000-0006-0000-0B00-0000B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4" authorId="0" shapeId="0" xr:uid="{00000000-0006-0000-0B00-0000B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5" authorId="0" shapeId="0" xr:uid="{00000000-0006-0000-0B00-0000B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5" authorId="0" shapeId="0" xr:uid="{00000000-0006-0000-0B00-0000B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5" authorId="0" shapeId="0" xr:uid="{00000000-0006-0000-0B00-0000B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6" authorId="0" shapeId="0" xr:uid="{00000000-0006-0000-0B00-0000B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6" authorId="0" shapeId="0" xr:uid="{00000000-0006-0000-0B00-0000B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6" authorId="0" shapeId="0" xr:uid="{00000000-0006-0000-0B00-0000B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7" authorId="0" shapeId="0" xr:uid="{00000000-0006-0000-0B00-0000B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7" authorId="0" shapeId="0" xr:uid="{00000000-0006-0000-0B00-0000B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7" authorId="0" shapeId="0" xr:uid="{00000000-0006-0000-0B00-0000B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8" authorId="0" shapeId="0" xr:uid="{00000000-0006-0000-0B00-0000C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8" authorId="0" shapeId="0" xr:uid="{00000000-0006-0000-0B00-0000C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8" authorId="0" shapeId="0" xr:uid="{00000000-0006-0000-0B00-0000C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9" authorId="0" shapeId="0" xr:uid="{00000000-0006-0000-0B00-0000C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9" authorId="0" shapeId="0" xr:uid="{00000000-0006-0000-0B00-0000C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9" authorId="0" shapeId="0" xr:uid="{00000000-0006-0000-0B00-0000C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0" authorId="0" shapeId="0" xr:uid="{00000000-0006-0000-0B00-0000C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0" authorId="0" shapeId="0" xr:uid="{00000000-0006-0000-0B00-0000C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0" authorId="0" shapeId="0" xr:uid="{00000000-0006-0000-0B00-0000C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1" authorId="0" shapeId="0" xr:uid="{00000000-0006-0000-0B00-0000C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1" authorId="0" shapeId="0" xr:uid="{00000000-0006-0000-0B00-0000C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1" authorId="0" shapeId="0" xr:uid="{00000000-0006-0000-0B00-0000C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2" authorId="0" shapeId="0" xr:uid="{00000000-0006-0000-0B00-0000C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2" authorId="0" shapeId="0" xr:uid="{00000000-0006-0000-0B00-0000C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2" authorId="0" shapeId="0" xr:uid="{00000000-0006-0000-0B00-0000C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3" authorId="0" shapeId="0" xr:uid="{00000000-0006-0000-0B00-0000C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3" authorId="0" shapeId="0" xr:uid="{00000000-0006-0000-0B00-0000D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3" authorId="0" shapeId="0" xr:uid="{00000000-0006-0000-0B00-0000D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4" authorId="0" shapeId="0" xr:uid="{00000000-0006-0000-0B00-0000D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4" authorId="0" shapeId="0" xr:uid="{00000000-0006-0000-0B00-0000D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4" authorId="0" shapeId="0" xr:uid="{00000000-0006-0000-0B00-0000D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5" authorId="0" shapeId="0" xr:uid="{00000000-0006-0000-0B00-0000D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5" authorId="0" shapeId="0" xr:uid="{00000000-0006-0000-0B00-0000D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5" authorId="0" shapeId="0" xr:uid="{00000000-0006-0000-0B00-0000D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6" authorId="0" shapeId="0" xr:uid="{00000000-0006-0000-0B00-0000D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6" authorId="0" shapeId="0" xr:uid="{00000000-0006-0000-0B00-0000D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6" authorId="0" shapeId="0" xr:uid="{00000000-0006-0000-0B00-0000D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7" authorId="0" shapeId="0" xr:uid="{00000000-0006-0000-0B00-0000D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7" authorId="0" shapeId="0" xr:uid="{00000000-0006-0000-0B00-0000D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7" authorId="0" shapeId="0" xr:uid="{00000000-0006-0000-0B00-0000D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8" authorId="0" shapeId="0" xr:uid="{00000000-0006-0000-0B00-0000D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8" authorId="0" shapeId="0" xr:uid="{00000000-0006-0000-0B00-0000D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8" authorId="0" shapeId="0" xr:uid="{00000000-0006-0000-0B00-0000E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9" authorId="0" shapeId="0" xr:uid="{00000000-0006-0000-0B00-0000E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9" authorId="0" shapeId="0" xr:uid="{00000000-0006-0000-0B00-0000E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9" authorId="0" shapeId="0" xr:uid="{00000000-0006-0000-0B00-0000E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0" authorId="0" shapeId="0" xr:uid="{00000000-0006-0000-0B00-0000E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0" authorId="0" shapeId="0" xr:uid="{00000000-0006-0000-0B00-0000E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0" authorId="0" shapeId="0" xr:uid="{00000000-0006-0000-0B00-0000E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1" authorId="0" shapeId="0" xr:uid="{00000000-0006-0000-0B00-0000E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1" authorId="0" shapeId="0" xr:uid="{00000000-0006-0000-0B00-0000E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1" authorId="0" shapeId="0" xr:uid="{00000000-0006-0000-0B00-0000E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2" authorId="0" shapeId="0" xr:uid="{00000000-0006-0000-0B00-0000E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2" authorId="0" shapeId="0" xr:uid="{00000000-0006-0000-0B00-0000E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2" authorId="0" shapeId="0" xr:uid="{00000000-0006-0000-0B00-0000E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3" authorId="0" shapeId="0" xr:uid="{00000000-0006-0000-0B00-0000E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3" authorId="0" shapeId="0" xr:uid="{00000000-0006-0000-0B00-0000E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3" authorId="0" shapeId="0" xr:uid="{00000000-0006-0000-0B00-0000E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4" authorId="0" shapeId="0" xr:uid="{00000000-0006-0000-0B00-0000F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4" authorId="0" shapeId="0" xr:uid="{00000000-0006-0000-0B00-0000F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4" authorId="0" shapeId="0" xr:uid="{00000000-0006-0000-0B00-0000F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5" authorId="0" shapeId="0" xr:uid="{00000000-0006-0000-0B00-0000F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5" authorId="0" shapeId="0" xr:uid="{00000000-0006-0000-0B00-0000F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5" authorId="0" shapeId="0" xr:uid="{00000000-0006-0000-0B00-0000F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6" authorId="0" shapeId="0" xr:uid="{00000000-0006-0000-0B00-0000F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6" authorId="0" shapeId="0" xr:uid="{00000000-0006-0000-0B00-0000F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6" authorId="0" shapeId="0" xr:uid="{00000000-0006-0000-0B00-0000F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7" authorId="0" shapeId="0" xr:uid="{00000000-0006-0000-0B00-0000F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7" authorId="0" shapeId="0" xr:uid="{00000000-0006-0000-0B00-0000F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7" authorId="0" shapeId="0" xr:uid="{00000000-0006-0000-0B00-0000F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8" authorId="0" shapeId="0" xr:uid="{00000000-0006-0000-0B00-0000F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8" authorId="0" shapeId="0" xr:uid="{00000000-0006-0000-0B00-0000F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8" authorId="0" shapeId="0" xr:uid="{00000000-0006-0000-0B00-0000F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9" authorId="0" shapeId="0" xr:uid="{00000000-0006-0000-0B00-0000F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9" authorId="0" shapeId="0" xr:uid="{00000000-0006-0000-0B00-00000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9" authorId="0" shapeId="0" xr:uid="{00000000-0006-0000-0B00-00000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0" authorId="0" shapeId="0" xr:uid="{00000000-0006-0000-0B00-00000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0" authorId="0" shapeId="0" xr:uid="{00000000-0006-0000-0B00-00000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0" authorId="0" shapeId="0" xr:uid="{00000000-0006-0000-0B00-00000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1" authorId="0" shapeId="0" xr:uid="{00000000-0006-0000-0B00-00000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1" authorId="0" shapeId="0" xr:uid="{00000000-0006-0000-0B00-00000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1" authorId="0" shapeId="0" xr:uid="{00000000-0006-0000-0B00-00000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2" authorId="0" shapeId="0" xr:uid="{00000000-0006-0000-0B00-00000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2" authorId="0" shapeId="0" xr:uid="{00000000-0006-0000-0B00-00000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2" authorId="0" shapeId="0" xr:uid="{00000000-0006-0000-0B00-00000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3" authorId="0" shapeId="0" xr:uid="{00000000-0006-0000-0B00-00000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3" authorId="0" shapeId="0" xr:uid="{00000000-0006-0000-0B00-00000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3" authorId="0" shapeId="0" xr:uid="{00000000-0006-0000-0B00-00000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4" authorId="0" shapeId="0" xr:uid="{00000000-0006-0000-0B00-00000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4" authorId="0" shapeId="0" xr:uid="{00000000-0006-0000-0B00-00000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4" authorId="0" shapeId="0" xr:uid="{00000000-0006-0000-0B00-00001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5" authorId="0" shapeId="0" xr:uid="{00000000-0006-0000-0B00-00001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5" authorId="0" shapeId="0" xr:uid="{00000000-0006-0000-0B00-00001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5" authorId="0" shapeId="0" xr:uid="{00000000-0006-0000-0B00-00001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6" authorId="0" shapeId="0" xr:uid="{00000000-0006-0000-0B00-00001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6" authorId="0" shapeId="0" xr:uid="{00000000-0006-0000-0B00-00001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6" authorId="0" shapeId="0" xr:uid="{00000000-0006-0000-0B00-00001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7" authorId="0" shapeId="0" xr:uid="{00000000-0006-0000-0B00-00001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7" authorId="0" shapeId="0" xr:uid="{00000000-0006-0000-0B00-00001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7" authorId="0" shapeId="0" xr:uid="{00000000-0006-0000-0B00-00001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8" authorId="0" shapeId="0" xr:uid="{00000000-0006-0000-0B00-00001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8" authorId="0" shapeId="0" xr:uid="{00000000-0006-0000-0B00-00001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8" authorId="0" shapeId="0" xr:uid="{00000000-0006-0000-0B00-00001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9" authorId="0" shapeId="0" xr:uid="{00000000-0006-0000-0B00-00001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9" authorId="0" shapeId="0" xr:uid="{00000000-0006-0000-0B00-00001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9" authorId="0" shapeId="0" xr:uid="{00000000-0006-0000-0B00-00001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0" authorId="0" shapeId="0" xr:uid="{00000000-0006-0000-0B00-00002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0" authorId="0" shapeId="0" xr:uid="{00000000-0006-0000-0B00-00002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0" authorId="0" shapeId="0" xr:uid="{00000000-0006-0000-0B00-00002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1" authorId="0" shapeId="0" xr:uid="{00000000-0006-0000-0B00-00002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1" authorId="0" shapeId="0" xr:uid="{00000000-0006-0000-0B00-00002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1" authorId="0" shapeId="0" xr:uid="{00000000-0006-0000-0B00-00002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2" authorId="0" shapeId="0" xr:uid="{00000000-0006-0000-0B00-00002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2" authorId="0" shapeId="0" xr:uid="{00000000-0006-0000-0B00-00002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2" authorId="0" shapeId="0" xr:uid="{00000000-0006-0000-0B00-00002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3" authorId="0" shapeId="0" xr:uid="{00000000-0006-0000-0B00-00002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3" authorId="0" shapeId="0" xr:uid="{00000000-0006-0000-0B00-00002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3" authorId="0" shapeId="0" xr:uid="{00000000-0006-0000-0B00-00002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4" authorId="0" shapeId="0" xr:uid="{00000000-0006-0000-0B00-00002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4" authorId="0" shapeId="0" xr:uid="{00000000-0006-0000-0B00-00002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4" authorId="0" shapeId="0" xr:uid="{00000000-0006-0000-0B00-00002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5" authorId="0" shapeId="0" xr:uid="{00000000-0006-0000-0B00-00002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5" authorId="0" shapeId="0" xr:uid="{00000000-0006-0000-0B00-00003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5" authorId="0" shapeId="0" xr:uid="{00000000-0006-0000-0B00-00003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6" authorId="0" shapeId="0" xr:uid="{00000000-0006-0000-0B00-00003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6" authorId="0" shapeId="0" xr:uid="{00000000-0006-0000-0B00-00003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6" authorId="0" shapeId="0" xr:uid="{00000000-0006-0000-0B00-00003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7" authorId="0" shapeId="0" xr:uid="{00000000-0006-0000-0B00-00003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7" authorId="0" shapeId="0" xr:uid="{00000000-0006-0000-0B00-00003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7" authorId="0" shapeId="0" xr:uid="{00000000-0006-0000-0B00-00003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8" authorId="0" shapeId="0" xr:uid="{00000000-0006-0000-0B00-00003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8" authorId="0" shapeId="0" xr:uid="{00000000-0006-0000-0B00-00003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8" authorId="0" shapeId="0" xr:uid="{00000000-0006-0000-0B00-00003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9" authorId="0" shapeId="0" xr:uid="{00000000-0006-0000-0B00-00003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9" authorId="0" shapeId="0" xr:uid="{00000000-0006-0000-0B00-00003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9" authorId="0" shapeId="0" xr:uid="{00000000-0006-0000-0B00-00003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0" authorId="0" shapeId="0" xr:uid="{00000000-0006-0000-0B00-00003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0" authorId="0" shapeId="0" xr:uid="{00000000-0006-0000-0B00-00003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0" authorId="0" shapeId="0" xr:uid="{00000000-0006-0000-0B00-00004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1" authorId="0" shapeId="0" xr:uid="{00000000-0006-0000-0B00-00004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1" authorId="0" shapeId="0" xr:uid="{00000000-0006-0000-0B00-00004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1" authorId="0" shapeId="0" xr:uid="{00000000-0006-0000-0B00-00004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2" authorId="0" shapeId="0" xr:uid="{00000000-0006-0000-0B00-00004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2" authorId="0" shapeId="0" xr:uid="{00000000-0006-0000-0B00-00004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2" authorId="0" shapeId="0" xr:uid="{00000000-0006-0000-0B00-00004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3" authorId="0" shapeId="0" xr:uid="{00000000-0006-0000-0B00-00004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3" authorId="0" shapeId="0" xr:uid="{00000000-0006-0000-0B00-00004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3" authorId="0" shapeId="0" xr:uid="{00000000-0006-0000-0B00-00004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4" authorId="0" shapeId="0" xr:uid="{00000000-0006-0000-0B00-00004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4" authorId="0" shapeId="0" xr:uid="{00000000-0006-0000-0B00-00004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4" authorId="0" shapeId="0" xr:uid="{00000000-0006-0000-0B00-00004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5" authorId="0" shapeId="0" xr:uid="{00000000-0006-0000-0B00-00004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5" authorId="0" shapeId="0" xr:uid="{00000000-0006-0000-0B00-00004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5" authorId="0" shapeId="0" xr:uid="{00000000-0006-0000-0B00-00004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6" authorId="0" shapeId="0" xr:uid="{00000000-0006-0000-0B00-00005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6" authorId="0" shapeId="0" xr:uid="{00000000-0006-0000-0B00-00005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6" authorId="0" shapeId="0" xr:uid="{00000000-0006-0000-0B00-00005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7" authorId="0" shapeId="0" xr:uid="{00000000-0006-0000-0B00-00005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7" authorId="0" shapeId="0" xr:uid="{00000000-0006-0000-0B00-00005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7" authorId="0" shapeId="0" xr:uid="{00000000-0006-0000-0B00-00005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8" authorId="0" shapeId="0" xr:uid="{00000000-0006-0000-0B00-00005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8" authorId="0" shapeId="0" xr:uid="{00000000-0006-0000-0B00-00005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8" authorId="0" shapeId="0" xr:uid="{00000000-0006-0000-0B00-00005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9" authorId="0" shapeId="0" xr:uid="{00000000-0006-0000-0B00-00005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9" authorId="0" shapeId="0" xr:uid="{00000000-0006-0000-0B00-00005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9" authorId="0" shapeId="0" xr:uid="{00000000-0006-0000-0B00-00005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0" authorId="0" shapeId="0" xr:uid="{00000000-0006-0000-0B00-00005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0" authorId="0" shapeId="0" xr:uid="{00000000-0006-0000-0B00-00005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0" authorId="0" shapeId="0" xr:uid="{00000000-0006-0000-0B00-00005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1" authorId="0" shapeId="0" xr:uid="{00000000-0006-0000-0B00-00005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1" authorId="0" shapeId="0" xr:uid="{00000000-0006-0000-0B00-00006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1" authorId="0" shapeId="0" xr:uid="{00000000-0006-0000-0B00-00006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2" authorId="0" shapeId="0" xr:uid="{00000000-0006-0000-0B00-00006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2" authorId="0" shapeId="0" xr:uid="{00000000-0006-0000-0B00-00006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2" authorId="0" shapeId="0" xr:uid="{00000000-0006-0000-0B00-00006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3" authorId="0" shapeId="0" xr:uid="{00000000-0006-0000-0B00-00006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3" authorId="0" shapeId="0" xr:uid="{00000000-0006-0000-0B00-00006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3" authorId="0" shapeId="0" xr:uid="{00000000-0006-0000-0B00-00006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4" authorId="0" shapeId="0" xr:uid="{00000000-0006-0000-0B00-00006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4" authorId="0" shapeId="0" xr:uid="{00000000-0006-0000-0B00-00006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4" authorId="0" shapeId="0" xr:uid="{00000000-0006-0000-0B00-00006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5" authorId="0" shapeId="0" xr:uid="{00000000-0006-0000-0B00-00006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5" authorId="0" shapeId="0" xr:uid="{00000000-0006-0000-0B00-00006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5" authorId="0" shapeId="0" xr:uid="{00000000-0006-0000-0B00-00006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6" authorId="0" shapeId="0" xr:uid="{00000000-0006-0000-0B00-00006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6" authorId="0" shapeId="0" xr:uid="{00000000-0006-0000-0B00-00006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6" authorId="0" shapeId="0" xr:uid="{00000000-0006-0000-0B00-00007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7" authorId="0" shapeId="0" xr:uid="{00000000-0006-0000-0B00-00007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7" authorId="0" shapeId="0" xr:uid="{00000000-0006-0000-0B00-00007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7" authorId="0" shapeId="0" xr:uid="{00000000-0006-0000-0B00-00007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8" authorId="0" shapeId="0" xr:uid="{00000000-0006-0000-0B00-00007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8" authorId="0" shapeId="0" xr:uid="{00000000-0006-0000-0B00-00007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8" authorId="0" shapeId="0" xr:uid="{00000000-0006-0000-0B00-00007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9" authorId="0" shapeId="0" xr:uid="{00000000-0006-0000-0B00-00007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9" authorId="0" shapeId="0" xr:uid="{00000000-0006-0000-0B00-00007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9" authorId="0" shapeId="0" xr:uid="{00000000-0006-0000-0B00-00007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0" authorId="0" shapeId="0" xr:uid="{00000000-0006-0000-0B00-00007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0" authorId="0" shapeId="0" xr:uid="{00000000-0006-0000-0B00-00007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0" authorId="0" shapeId="0" xr:uid="{00000000-0006-0000-0B00-00007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1" authorId="0" shapeId="0" xr:uid="{00000000-0006-0000-0B00-00007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1" authorId="0" shapeId="0" xr:uid="{00000000-0006-0000-0B00-00007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1" authorId="0" shapeId="0" xr:uid="{00000000-0006-0000-0B00-00007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2" authorId="0" shapeId="0" xr:uid="{00000000-0006-0000-0B00-00008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2" authorId="0" shapeId="0" xr:uid="{00000000-0006-0000-0B00-00008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2" authorId="0" shapeId="0" xr:uid="{00000000-0006-0000-0B00-00008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3" authorId="0" shapeId="0" xr:uid="{00000000-0006-0000-0B00-00008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3" authorId="0" shapeId="0" xr:uid="{00000000-0006-0000-0B00-00008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3" authorId="0" shapeId="0" xr:uid="{00000000-0006-0000-0B00-00008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4" authorId="0" shapeId="0" xr:uid="{00000000-0006-0000-0B00-00008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4" authorId="0" shapeId="0" xr:uid="{00000000-0006-0000-0B00-00008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4" authorId="0" shapeId="0" xr:uid="{00000000-0006-0000-0B00-00008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5" authorId="0" shapeId="0" xr:uid="{00000000-0006-0000-0B00-00008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5" authorId="0" shapeId="0" xr:uid="{00000000-0006-0000-0B00-00008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5" authorId="0" shapeId="0" xr:uid="{00000000-0006-0000-0B00-00008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6" authorId="0" shapeId="0" xr:uid="{00000000-0006-0000-0B00-00008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6" authorId="0" shapeId="0" xr:uid="{00000000-0006-0000-0B00-00008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6" authorId="0" shapeId="0" xr:uid="{00000000-0006-0000-0B00-00008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7" authorId="0" shapeId="0" xr:uid="{00000000-0006-0000-0B00-00008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7" authorId="0" shapeId="0" xr:uid="{00000000-0006-0000-0B00-00009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7" authorId="0" shapeId="0" xr:uid="{00000000-0006-0000-0B00-00009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8" authorId="0" shapeId="0" xr:uid="{00000000-0006-0000-0B00-00009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8" authorId="0" shapeId="0" xr:uid="{00000000-0006-0000-0B00-00009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8" authorId="0" shapeId="0" xr:uid="{00000000-0006-0000-0B00-00009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9" authorId="0" shapeId="0" xr:uid="{00000000-0006-0000-0B00-00009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9" authorId="0" shapeId="0" xr:uid="{00000000-0006-0000-0B00-00009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9" authorId="0" shapeId="0" xr:uid="{00000000-0006-0000-0B00-00009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0" authorId="0" shapeId="0" xr:uid="{00000000-0006-0000-0B00-00009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0" authorId="0" shapeId="0" xr:uid="{00000000-0006-0000-0B00-00009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0" authorId="0" shapeId="0" xr:uid="{00000000-0006-0000-0B00-00009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1" authorId="0" shapeId="0" xr:uid="{00000000-0006-0000-0B00-00009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1" authorId="0" shapeId="0" xr:uid="{00000000-0006-0000-0B00-00009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1" authorId="0" shapeId="0" xr:uid="{00000000-0006-0000-0B00-00009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2" authorId="0" shapeId="0" xr:uid="{00000000-0006-0000-0B00-00009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2" authorId="0" shapeId="0" xr:uid="{00000000-0006-0000-0B00-00009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2" authorId="0" shapeId="0" xr:uid="{00000000-0006-0000-0B00-0000A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3" authorId="0" shapeId="0" xr:uid="{00000000-0006-0000-0B00-0000A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3" authorId="0" shapeId="0" xr:uid="{00000000-0006-0000-0B00-0000A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3" authorId="0" shapeId="0" xr:uid="{00000000-0006-0000-0B00-0000A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4" authorId="0" shapeId="0" xr:uid="{00000000-0006-0000-0B00-0000A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4" authorId="0" shapeId="0" xr:uid="{00000000-0006-0000-0B00-0000A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4" authorId="0" shapeId="0" xr:uid="{00000000-0006-0000-0B00-0000A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5" authorId="0" shapeId="0" xr:uid="{00000000-0006-0000-0B00-0000A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5" authorId="0" shapeId="0" xr:uid="{00000000-0006-0000-0B00-0000A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5" authorId="0" shapeId="0" xr:uid="{00000000-0006-0000-0B00-0000A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6" authorId="0" shapeId="0" xr:uid="{00000000-0006-0000-0B00-0000A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6" authorId="0" shapeId="0" xr:uid="{00000000-0006-0000-0B00-0000A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6" authorId="0" shapeId="0" xr:uid="{00000000-0006-0000-0B00-0000A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7" authorId="0" shapeId="0" xr:uid="{00000000-0006-0000-0B00-0000A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7" authorId="0" shapeId="0" xr:uid="{00000000-0006-0000-0B00-0000A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7" authorId="0" shapeId="0" xr:uid="{00000000-0006-0000-0B00-0000A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8" authorId="0" shapeId="0" xr:uid="{00000000-0006-0000-0B00-0000B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8" authorId="0" shapeId="0" xr:uid="{00000000-0006-0000-0B00-0000B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8" authorId="0" shapeId="0" xr:uid="{00000000-0006-0000-0B00-0000B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9" authorId="0" shapeId="0" xr:uid="{00000000-0006-0000-0B00-0000B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9" authorId="0" shapeId="0" xr:uid="{00000000-0006-0000-0B00-0000B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9" authorId="0" shapeId="0" xr:uid="{00000000-0006-0000-0B00-0000B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0" authorId="0" shapeId="0" xr:uid="{00000000-0006-0000-0B00-0000B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0" authorId="0" shapeId="0" xr:uid="{00000000-0006-0000-0B00-0000B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0" authorId="0" shapeId="0" xr:uid="{00000000-0006-0000-0B00-0000B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1" authorId="0" shapeId="0" xr:uid="{00000000-0006-0000-0B00-0000B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1" authorId="0" shapeId="0" xr:uid="{00000000-0006-0000-0B00-0000B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1" authorId="0" shapeId="0" xr:uid="{00000000-0006-0000-0B00-0000B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2" authorId="0" shapeId="0" xr:uid="{00000000-0006-0000-0B00-0000B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2" authorId="0" shapeId="0" xr:uid="{00000000-0006-0000-0B00-0000B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2" authorId="0" shapeId="0" xr:uid="{00000000-0006-0000-0B00-0000B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3" authorId="0" shapeId="0" xr:uid="{00000000-0006-0000-0B00-0000B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3" authorId="0" shapeId="0" xr:uid="{00000000-0006-0000-0B00-0000C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3" authorId="0" shapeId="0" xr:uid="{00000000-0006-0000-0B00-0000C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4" authorId="0" shapeId="0" xr:uid="{00000000-0006-0000-0B00-0000C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4" authorId="0" shapeId="0" xr:uid="{00000000-0006-0000-0B00-0000C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4" authorId="0" shapeId="0" xr:uid="{00000000-0006-0000-0B00-0000C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5" authorId="0" shapeId="0" xr:uid="{00000000-0006-0000-0B00-0000C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5" authorId="0" shapeId="0" xr:uid="{00000000-0006-0000-0B00-0000C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5" authorId="0" shapeId="0" xr:uid="{00000000-0006-0000-0B00-0000C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6" authorId="0" shapeId="0" xr:uid="{00000000-0006-0000-0B00-0000C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6" authorId="0" shapeId="0" xr:uid="{00000000-0006-0000-0B00-0000C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6" authorId="0" shapeId="0" xr:uid="{00000000-0006-0000-0B00-0000C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7" authorId="0" shapeId="0" xr:uid="{00000000-0006-0000-0B00-0000C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7" authorId="0" shapeId="0" xr:uid="{00000000-0006-0000-0B00-0000C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7" authorId="0" shapeId="0" xr:uid="{00000000-0006-0000-0B00-0000C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8" authorId="0" shapeId="0" xr:uid="{00000000-0006-0000-0B00-0000C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8" authorId="0" shapeId="0" xr:uid="{00000000-0006-0000-0B00-0000C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8" authorId="0" shapeId="0" xr:uid="{00000000-0006-0000-0B00-0000D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9" authorId="0" shapeId="0" xr:uid="{00000000-0006-0000-0B00-0000D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9" authorId="0" shapeId="0" xr:uid="{00000000-0006-0000-0B00-0000D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9" authorId="0" shapeId="0" xr:uid="{00000000-0006-0000-0B00-0000D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0" authorId="0" shapeId="0" xr:uid="{00000000-0006-0000-0B00-0000D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0" authorId="0" shapeId="0" xr:uid="{00000000-0006-0000-0B00-0000D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0" authorId="0" shapeId="0" xr:uid="{00000000-0006-0000-0B00-0000D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1" authorId="0" shapeId="0" xr:uid="{00000000-0006-0000-0B00-0000D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1" authorId="0" shapeId="0" xr:uid="{00000000-0006-0000-0B00-0000D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1" authorId="0" shapeId="0" xr:uid="{00000000-0006-0000-0B00-0000D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2" authorId="0" shapeId="0" xr:uid="{00000000-0006-0000-0B00-0000D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2" authorId="0" shapeId="0" xr:uid="{00000000-0006-0000-0B00-0000D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2" authorId="0" shapeId="0" xr:uid="{00000000-0006-0000-0B00-0000D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3" authorId="0" shapeId="0" xr:uid="{00000000-0006-0000-0B00-0000D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3" authorId="0" shapeId="0" xr:uid="{00000000-0006-0000-0B00-0000D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3" authorId="0" shapeId="0" xr:uid="{00000000-0006-0000-0B00-0000D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4" authorId="0" shapeId="0" xr:uid="{00000000-0006-0000-0B00-0000E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4" authorId="0" shapeId="0" xr:uid="{00000000-0006-0000-0B00-0000E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4" authorId="0" shapeId="0" xr:uid="{00000000-0006-0000-0B00-0000E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5" authorId="0" shapeId="0" xr:uid="{00000000-0006-0000-0B00-0000E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5" authorId="0" shapeId="0" xr:uid="{00000000-0006-0000-0B00-0000E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5" authorId="0" shapeId="0" xr:uid="{00000000-0006-0000-0B00-0000E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6" authorId="0" shapeId="0" xr:uid="{00000000-0006-0000-0B00-0000E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6" authorId="0" shapeId="0" xr:uid="{00000000-0006-0000-0B00-0000E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6" authorId="0" shapeId="0" xr:uid="{00000000-0006-0000-0B00-0000E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7" authorId="0" shapeId="0" xr:uid="{00000000-0006-0000-0B00-0000E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7" authorId="0" shapeId="0" xr:uid="{00000000-0006-0000-0B00-0000E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7" authorId="0" shapeId="0" xr:uid="{00000000-0006-0000-0B00-0000E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8" authorId="0" shapeId="0" xr:uid="{00000000-0006-0000-0B00-0000E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8" authorId="0" shapeId="0" xr:uid="{00000000-0006-0000-0B00-0000E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8" authorId="0" shapeId="0" xr:uid="{00000000-0006-0000-0B00-0000E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9" authorId="0" shapeId="0" xr:uid="{00000000-0006-0000-0B00-0000E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9" authorId="0" shapeId="0" xr:uid="{00000000-0006-0000-0B00-0000F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9" authorId="0" shapeId="0" xr:uid="{00000000-0006-0000-0B00-0000F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0" authorId="0" shapeId="0" xr:uid="{00000000-0006-0000-0B00-0000F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0" authorId="0" shapeId="0" xr:uid="{00000000-0006-0000-0B00-0000F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0" authorId="0" shapeId="0" xr:uid="{00000000-0006-0000-0B00-0000F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1" authorId="0" shapeId="0" xr:uid="{00000000-0006-0000-0B00-0000F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1" authorId="0" shapeId="0" xr:uid="{00000000-0006-0000-0B00-0000F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1" authorId="0" shapeId="0" xr:uid="{00000000-0006-0000-0B00-0000F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2" authorId="0" shapeId="0" xr:uid="{00000000-0006-0000-0B00-0000F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2" authorId="0" shapeId="0" xr:uid="{00000000-0006-0000-0B00-0000F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2" authorId="0" shapeId="0" xr:uid="{00000000-0006-0000-0B00-0000F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3" authorId="0" shapeId="0" xr:uid="{00000000-0006-0000-0B00-0000F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3" authorId="0" shapeId="0" xr:uid="{00000000-0006-0000-0B00-0000F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3" authorId="0" shapeId="0" xr:uid="{00000000-0006-0000-0B00-0000F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4" authorId="0" shapeId="0" xr:uid="{00000000-0006-0000-0B00-0000F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4" authorId="0" shapeId="0" xr:uid="{00000000-0006-0000-0B00-0000F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4" authorId="0" shapeId="0" xr:uid="{00000000-0006-0000-0B00-00000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5" authorId="0" shapeId="0" xr:uid="{00000000-0006-0000-0B00-00000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5" authorId="0" shapeId="0" xr:uid="{00000000-0006-0000-0B00-00000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5" authorId="0" shapeId="0" xr:uid="{00000000-0006-0000-0B00-00000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6" authorId="0" shapeId="0" xr:uid="{00000000-0006-0000-0B00-00000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6" authorId="0" shapeId="0" xr:uid="{00000000-0006-0000-0B00-00000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6" authorId="0" shapeId="0" xr:uid="{00000000-0006-0000-0B00-00000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7" authorId="0" shapeId="0" xr:uid="{00000000-0006-0000-0B00-00000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7" authorId="0" shapeId="0" xr:uid="{00000000-0006-0000-0B00-00000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7" authorId="0" shapeId="0" xr:uid="{00000000-0006-0000-0B00-00000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8" authorId="0" shapeId="0" xr:uid="{00000000-0006-0000-0B00-00000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8" authorId="0" shapeId="0" xr:uid="{00000000-0006-0000-0B00-00000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8" authorId="0" shapeId="0" xr:uid="{00000000-0006-0000-0B00-00000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9" authorId="0" shapeId="0" xr:uid="{00000000-0006-0000-0B00-00000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9" authorId="0" shapeId="0" xr:uid="{00000000-0006-0000-0B00-00000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9" authorId="0" shapeId="0" xr:uid="{00000000-0006-0000-0B00-00000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0" authorId="0" shapeId="0" xr:uid="{00000000-0006-0000-0B00-00001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0" authorId="0" shapeId="0" xr:uid="{00000000-0006-0000-0B00-00001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0" authorId="0" shapeId="0" xr:uid="{00000000-0006-0000-0B00-00001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1" authorId="0" shapeId="0" xr:uid="{00000000-0006-0000-0B00-00001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1" authorId="0" shapeId="0" xr:uid="{00000000-0006-0000-0B00-00001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1" authorId="0" shapeId="0" xr:uid="{00000000-0006-0000-0B00-00001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2" authorId="0" shapeId="0" xr:uid="{00000000-0006-0000-0B00-00001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2" authorId="0" shapeId="0" xr:uid="{00000000-0006-0000-0B00-00001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2" authorId="0" shapeId="0" xr:uid="{00000000-0006-0000-0B00-00001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3" authorId="0" shapeId="0" xr:uid="{00000000-0006-0000-0B00-00001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3" authorId="0" shapeId="0" xr:uid="{00000000-0006-0000-0B00-00001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3" authorId="0" shapeId="0" xr:uid="{00000000-0006-0000-0B00-00001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4" authorId="0" shapeId="0" xr:uid="{00000000-0006-0000-0B00-00001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4" authorId="0" shapeId="0" xr:uid="{00000000-0006-0000-0B00-00001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4" authorId="0" shapeId="0" xr:uid="{00000000-0006-0000-0B00-00001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5" authorId="0" shapeId="0" xr:uid="{00000000-0006-0000-0B00-00001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5" authorId="0" shapeId="0" xr:uid="{00000000-0006-0000-0B00-00002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5" authorId="0" shapeId="0" xr:uid="{00000000-0006-0000-0B00-00002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6" authorId="0" shapeId="0" xr:uid="{00000000-0006-0000-0B00-00002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6" authorId="0" shapeId="0" xr:uid="{00000000-0006-0000-0B00-00002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6" authorId="0" shapeId="0" xr:uid="{00000000-0006-0000-0B00-00002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7" authorId="0" shapeId="0" xr:uid="{00000000-0006-0000-0B00-00002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7" authorId="0" shapeId="0" xr:uid="{00000000-0006-0000-0B00-00002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7" authorId="0" shapeId="0" xr:uid="{00000000-0006-0000-0B00-00002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8" authorId="0" shapeId="0" xr:uid="{00000000-0006-0000-0B00-00002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8" authorId="0" shapeId="0" xr:uid="{00000000-0006-0000-0B00-00002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8" authorId="0" shapeId="0" xr:uid="{00000000-0006-0000-0B00-00002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9" authorId="0" shapeId="0" xr:uid="{00000000-0006-0000-0B00-00002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9" authorId="0" shapeId="0" xr:uid="{00000000-0006-0000-0B00-00002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9" authorId="0" shapeId="0" xr:uid="{00000000-0006-0000-0B00-00002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0" authorId="0" shapeId="0" xr:uid="{00000000-0006-0000-0B00-00002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0" authorId="0" shapeId="0" xr:uid="{00000000-0006-0000-0B00-00002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0" authorId="0" shapeId="0" xr:uid="{00000000-0006-0000-0B00-00003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1" authorId="0" shapeId="0" xr:uid="{00000000-0006-0000-0B00-00003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1" authorId="0" shapeId="0" xr:uid="{00000000-0006-0000-0B00-00003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1" authorId="0" shapeId="0" xr:uid="{00000000-0006-0000-0B00-00003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2" authorId="0" shapeId="0" xr:uid="{00000000-0006-0000-0B00-00003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2" authorId="0" shapeId="0" xr:uid="{00000000-0006-0000-0B00-00003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2" authorId="0" shapeId="0" xr:uid="{00000000-0006-0000-0B00-00003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3" authorId="0" shapeId="0" xr:uid="{00000000-0006-0000-0B00-00003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3" authorId="0" shapeId="0" xr:uid="{00000000-0006-0000-0B00-00003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3" authorId="0" shapeId="0" xr:uid="{00000000-0006-0000-0B00-00003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4" authorId="0" shapeId="0" xr:uid="{00000000-0006-0000-0B00-00003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4" authorId="0" shapeId="0" xr:uid="{00000000-0006-0000-0B00-00003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4" authorId="0" shapeId="0" xr:uid="{00000000-0006-0000-0B00-00003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5" authorId="0" shapeId="0" xr:uid="{00000000-0006-0000-0B00-00003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5" authorId="0" shapeId="0" xr:uid="{00000000-0006-0000-0B00-00003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5" authorId="0" shapeId="0" xr:uid="{00000000-0006-0000-0B00-00003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6" authorId="0" shapeId="0" xr:uid="{00000000-0006-0000-0B00-00004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6" authorId="0" shapeId="0" xr:uid="{00000000-0006-0000-0B00-00004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6" authorId="0" shapeId="0" xr:uid="{00000000-0006-0000-0B00-00004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7" authorId="0" shapeId="0" xr:uid="{00000000-0006-0000-0B00-00004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7" authorId="0" shapeId="0" xr:uid="{00000000-0006-0000-0B00-00004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7" authorId="0" shapeId="0" xr:uid="{00000000-0006-0000-0B00-00004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8" authorId="0" shapeId="0" xr:uid="{00000000-0006-0000-0B00-00004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8" authorId="0" shapeId="0" xr:uid="{00000000-0006-0000-0B00-00004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8" authorId="0" shapeId="0" xr:uid="{00000000-0006-0000-0B00-00004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9" authorId="0" shapeId="0" xr:uid="{00000000-0006-0000-0B00-00004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9" authorId="0" shapeId="0" xr:uid="{00000000-0006-0000-0B00-00004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9" authorId="0" shapeId="0" xr:uid="{00000000-0006-0000-0B00-00004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0" authorId="0" shapeId="0" xr:uid="{00000000-0006-0000-0B00-00004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0" authorId="0" shapeId="0" xr:uid="{00000000-0006-0000-0B00-00004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0" authorId="0" shapeId="0" xr:uid="{00000000-0006-0000-0B00-00004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1" authorId="0" shapeId="0" xr:uid="{00000000-0006-0000-0B00-00004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1" authorId="0" shapeId="0" xr:uid="{00000000-0006-0000-0B00-00005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1" authorId="0" shapeId="0" xr:uid="{00000000-0006-0000-0B00-00005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2" authorId="0" shapeId="0" xr:uid="{00000000-0006-0000-0B00-00005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2" authorId="0" shapeId="0" xr:uid="{00000000-0006-0000-0B00-00005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2" authorId="0" shapeId="0" xr:uid="{00000000-0006-0000-0B00-00005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3" authorId="0" shapeId="0" xr:uid="{00000000-0006-0000-0B00-00005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3" authorId="0" shapeId="0" xr:uid="{00000000-0006-0000-0B00-00005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3" authorId="0" shapeId="0" xr:uid="{00000000-0006-0000-0B00-00005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4" authorId="0" shapeId="0" xr:uid="{00000000-0006-0000-0B00-00005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4" authorId="0" shapeId="0" xr:uid="{00000000-0006-0000-0B00-00005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4" authorId="0" shapeId="0" xr:uid="{00000000-0006-0000-0B00-00005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5" authorId="0" shapeId="0" xr:uid="{00000000-0006-0000-0B00-00005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5" authorId="0" shapeId="0" xr:uid="{00000000-0006-0000-0B00-00005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5" authorId="0" shapeId="0" xr:uid="{00000000-0006-0000-0B00-00005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6" authorId="0" shapeId="0" xr:uid="{00000000-0006-0000-0B00-00005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6" authorId="0" shapeId="0" xr:uid="{00000000-0006-0000-0B00-00005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6" authorId="0" shapeId="0" xr:uid="{00000000-0006-0000-0B00-00006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7" authorId="0" shapeId="0" xr:uid="{00000000-0006-0000-0B00-00006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7" authorId="0" shapeId="0" xr:uid="{00000000-0006-0000-0B00-00006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7" authorId="0" shapeId="0" xr:uid="{00000000-0006-0000-0B00-00006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8" authorId="0" shapeId="0" xr:uid="{00000000-0006-0000-0B00-00006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8" authorId="0" shapeId="0" xr:uid="{00000000-0006-0000-0B00-00006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8" authorId="0" shapeId="0" xr:uid="{00000000-0006-0000-0B00-00006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9" authorId="0" shapeId="0" xr:uid="{00000000-0006-0000-0B00-00006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9" authorId="0" shapeId="0" xr:uid="{00000000-0006-0000-0B00-00006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9" authorId="0" shapeId="0" xr:uid="{00000000-0006-0000-0B00-00006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0" authorId="0" shapeId="0" xr:uid="{00000000-0006-0000-0B00-00006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0" authorId="0" shapeId="0" xr:uid="{00000000-0006-0000-0B00-00006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0" authorId="0" shapeId="0" xr:uid="{00000000-0006-0000-0B00-00006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1" authorId="0" shapeId="0" xr:uid="{00000000-0006-0000-0B00-00006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1" authorId="0" shapeId="0" xr:uid="{00000000-0006-0000-0B00-00006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1" authorId="0" shapeId="0" xr:uid="{00000000-0006-0000-0B00-00006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2" authorId="0" shapeId="0" xr:uid="{00000000-0006-0000-0B00-00007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2" authorId="0" shapeId="0" xr:uid="{00000000-0006-0000-0B00-00007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2" authorId="0" shapeId="0" xr:uid="{00000000-0006-0000-0B00-00007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3" authorId="0" shapeId="0" xr:uid="{00000000-0006-0000-0B00-00007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3" authorId="0" shapeId="0" xr:uid="{00000000-0006-0000-0B00-00007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3" authorId="0" shapeId="0" xr:uid="{00000000-0006-0000-0B00-00007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4" authorId="0" shapeId="0" xr:uid="{00000000-0006-0000-0B00-00007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4" authorId="0" shapeId="0" xr:uid="{00000000-0006-0000-0B00-00007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4" authorId="0" shapeId="0" xr:uid="{00000000-0006-0000-0B00-00007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5" authorId="0" shapeId="0" xr:uid="{00000000-0006-0000-0B00-00007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5" authorId="0" shapeId="0" xr:uid="{00000000-0006-0000-0B00-00007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5" authorId="0" shapeId="0" xr:uid="{00000000-0006-0000-0B00-00007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6" authorId="0" shapeId="0" xr:uid="{00000000-0006-0000-0B00-00007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6" authorId="0" shapeId="0" xr:uid="{00000000-0006-0000-0B00-00007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6" authorId="0" shapeId="0" xr:uid="{00000000-0006-0000-0B00-00007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7" authorId="0" shapeId="0" xr:uid="{00000000-0006-0000-0B00-00007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7" authorId="0" shapeId="0" xr:uid="{00000000-0006-0000-0B00-00008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7" authorId="0" shapeId="0" xr:uid="{00000000-0006-0000-0B00-00008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8" authorId="0" shapeId="0" xr:uid="{00000000-0006-0000-0B00-00008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8" authorId="0" shapeId="0" xr:uid="{00000000-0006-0000-0B00-00008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8" authorId="0" shapeId="0" xr:uid="{00000000-0006-0000-0B00-00008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9" authorId="0" shapeId="0" xr:uid="{00000000-0006-0000-0B00-00008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9" authorId="0" shapeId="0" xr:uid="{00000000-0006-0000-0B00-00008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9" authorId="0" shapeId="0" xr:uid="{00000000-0006-0000-0B00-00008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0" authorId="0" shapeId="0" xr:uid="{00000000-0006-0000-0B00-00008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0" authorId="0" shapeId="0" xr:uid="{00000000-0006-0000-0B00-00008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0" authorId="0" shapeId="0" xr:uid="{00000000-0006-0000-0B00-00008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1" authorId="0" shapeId="0" xr:uid="{00000000-0006-0000-0B00-00008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1" authorId="0" shapeId="0" xr:uid="{00000000-0006-0000-0B00-00008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1" authorId="0" shapeId="0" xr:uid="{00000000-0006-0000-0B00-00008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2" authorId="0" shapeId="0" xr:uid="{00000000-0006-0000-0B00-00008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2" authorId="0" shapeId="0" xr:uid="{00000000-0006-0000-0B00-00008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2" authorId="0" shapeId="0" xr:uid="{00000000-0006-0000-0B00-00009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3" authorId="0" shapeId="0" xr:uid="{00000000-0006-0000-0B00-00009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3" authorId="0" shapeId="0" xr:uid="{00000000-0006-0000-0B00-00009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3" authorId="0" shapeId="0" xr:uid="{00000000-0006-0000-0B00-00009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4" authorId="0" shapeId="0" xr:uid="{00000000-0006-0000-0B00-00009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4" authorId="0" shapeId="0" xr:uid="{00000000-0006-0000-0B00-00009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4" authorId="0" shapeId="0" xr:uid="{00000000-0006-0000-0B00-00009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5" authorId="0" shapeId="0" xr:uid="{00000000-0006-0000-0B00-00009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5" authorId="0" shapeId="0" xr:uid="{00000000-0006-0000-0B00-00009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5" authorId="0" shapeId="0" xr:uid="{00000000-0006-0000-0B00-00009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6" authorId="0" shapeId="0" xr:uid="{00000000-0006-0000-0B00-00009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6" authorId="0" shapeId="0" xr:uid="{00000000-0006-0000-0B00-00009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6" authorId="0" shapeId="0" xr:uid="{00000000-0006-0000-0B00-00009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7" authorId="0" shapeId="0" xr:uid="{00000000-0006-0000-0B00-00009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7" authorId="0" shapeId="0" xr:uid="{00000000-0006-0000-0B00-00009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7" authorId="0" shapeId="0" xr:uid="{00000000-0006-0000-0B00-00009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8" authorId="0" shapeId="0" xr:uid="{00000000-0006-0000-0B00-0000A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8" authorId="0" shapeId="0" xr:uid="{00000000-0006-0000-0B00-0000A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8" authorId="0" shapeId="0" xr:uid="{00000000-0006-0000-0B00-0000A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9" authorId="0" shapeId="0" xr:uid="{00000000-0006-0000-0B00-0000A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9" authorId="0" shapeId="0" xr:uid="{00000000-0006-0000-0B00-0000A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9" authorId="0" shapeId="0" xr:uid="{00000000-0006-0000-0B00-0000A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0" authorId="0" shapeId="0" xr:uid="{00000000-0006-0000-0B00-0000A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0" authorId="0" shapeId="0" xr:uid="{00000000-0006-0000-0B00-0000A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0" authorId="0" shapeId="0" xr:uid="{00000000-0006-0000-0B00-0000A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1" authorId="0" shapeId="0" xr:uid="{00000000-0006-0000-0B00-0000A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1" authorId="0" shapeId="0" xr:uid="{00000000-0006-0000-0B00-0000A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1" authorId="0" shapeId="0" xr:uid="{00000000-0006-0000-0B00-0000A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2" authorId="0" shapeId="0" xr:uid="{00000000-0006-0000-0B00-0000A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2" authorId="0" shapeId="0" xr:uid="{00000000-0006-0000-0B00-0000A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2" authorId="0" shapeId="0" xr:uid="{00000000-0006-0000-0B00-0000A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3" authorId="0" shapeId="0" xr:uid="{00000000-0006-0000-0B00-0000A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3" authorId="0" shapeId="0" xr:uid="{00000000-0006-0000-0B00-0000B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3" authorId="0" shapeId="0" xr:uid="{00000000-0006-0000-0B00-0000B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4" authorId="0" shapeId="0" xr:uid="{00000000-0006-0000-0B00-0000B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4" authorId="0" shapeId="0" xr:uid="{00000000-0006-0000-0B00-0000B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4" authorId="0" shapeId="0" xr:uid="{00000000-0006-0000-0B00-0000B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5" authorId="0" shapeId="0" xr:uid="{00000000-0006-0000-0B00-0000B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5" authorId="0" shapeId="0" xr:uid="{00000000-0006-0000-0B00-0000B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5" authorId="0" shapeId="0" xr:uid="{00000000-0006-0000-0B00-0000B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6" authorId="0" shapeId="0" xr:uid="{00000000-0006-0000-0B00-0000B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6" authorId="0" shapeId="0" xr:uid="{00000000-0006-0000-0B00-0000B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6" authorId="0" shapeId="0" xr:uid="{00000000-0006-0000-0B00-0000B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7" authorId="0" shapeId="0" xr:uid="{00000000-0006-0000-0B00-0000B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7" authorId="0" shapeId="0" xr:uid="{00000000-0006-0000-0B00-0000B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7" authorId="0" shapeId="0" xr:uid="{00000000-0006-0000-0B00-0000B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8" authorId="0" shapeId="0" xr:uid="{00000000-0006-0000-0B00-0000B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8" authorId="0" shapeId="0" xr:uid="{00000000-0006-0000-0B00-0000B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8" authorId="0" shapeId="0" xr:uid="{00000000-0006-0000-0B00-0000C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9" authorId="0" shapeId="0" xr:uid="{00000000-0006-0000-0B00-0000C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9" authorId="0" shapeId="0" xr:uid="{00000000-0006-0000-0B00-0000C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9" authorId="0" shapeId="0" xr:uid="{00000000-0006-0000-0B00-0000C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0" authorId="0" shapeId="0" xr:uid="{00000000-0006-0000-0B00-0000C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0" authorId="0" shapeId="0" xr:uid="{00000000-0006-0000-0B00-0000C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0" authorId="0" shapeId="0" xr:uid="{00000000-0006-0000-0B00-0000C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1" authorId="0" shapeId="0" xr:uid="{00000000-0006-0000-0B00-0000C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1" authorId="0" shapeId="0" xr:uid="{00000000-0006-0000-0B00-0000C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1" authorId="0" shapeId="0" xr:uid="{00000000-0006-0000-0B00-0000C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2" authorId="0" shapeId="0" xr:uid="{00000000-0006-0000-0B00-0000C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2" authorId="0" shapeId="0" xr:uid="{00000000-0006-0000-0B00-0000C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2" authorId="0" shapeId="0" xr:uid="{00000000-0006-0000-0B00-0000C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3" authorId="0" shapeId="0" xr:uid="{00000000-0006-0000-0B00-0000C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3" authorId="0" shapeId="0" xr:uid="{00000000-0006-0000-0B00-0000C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3" authorId="0" shapeId="0" xr:uid="{00000000-0006-0000-0B00-0000C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4" authorId="0" shapeId="0" xr:uid="{00000000-0006-0000-0B00-0000D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4" authorId="0" shapeId="0" xr:uid="{00000000-0006-0000-0B00-0000D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4" authorId="0" shapeId="0" xr:uid="{00000000-0006-0000-0B00-0000D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5" authorId="0" shapeId="0" xr:uid="{00000000-0006-0000-0B00-0000D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5" authorId="0" shapeId="0" xr:uid="{00000000-0006-0000-0B00-0000D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5" authorId="0" shapeId="0" xr:uid="{00000000-0006-0000-0B00-0000D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6" authorId="0" shapeId="0" xr:uid="{00000000-0006-0000-0B00-0000D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6" authorId="0" shapeId="0" xr:uid="{00000000-0006-0000-0B00-0000D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6" authorId="0" shapeId="0" xr:uid="{00000000-0006-0000-0B00-0000D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7" authorId="0" shapeId="0" xr:uid="{00000000-0006-0000-0B00-0000D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7" authorId="0" shapeId="0" xr:uid="{00000000-0006-0000-0B00-0000D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7" authorId="0" shapeId="0" xr:uid="{00000000-0006-0000-0B00-0000D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8" authorId="0" shapeId="0" xr:uid="{00000000-0006-0000-0B00-0000D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8" authorId="0" shapeId="0" xr:uid="{00000000-0006-0000-0B00-0000D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8" authorId="0" shapeId="0" xr:uid="{00000000-0006-0000-0B00-0000D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9" authorId="0" shapeId="0" xr:uid="{00000000-0006-0000-0B00-0000D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9" authorId="0" shapeId="0" xr:uid="{00000000-0006-0000-0B00-0000E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9" authorId="0" shapeId="0" xr:uid="{00000000-0006-0000-0B00-0000E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0" authorId="0" shapeId="0" xr:uid="{00000000-0006-0000-0B00-0000E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0" authorId="0" shapeId="0" xr:uid="{00000000-0006-0000-0B00-0000E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0" authorId="0" shapeId="0" xr:uid="{00000000-0006-0000-0B00-0000E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1" authorId="0" shapeId="0" xr:uid="{00000000-0006-0000-0B00-0000E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1" authorId="0" shapeId="0" xr:uid="{00000000-0006-0000-0B00-0000E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1" authorId="0" shapeId="0" xr:uid="{00000000-0006-0000-0B00-0000E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2" authorId="0" shapeId="0" xr:uid="{00000000-0006-0000-0B00-0000E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2" authorId="0" shapeId="0" xr:uid="{00000000-0006-0000-0B00-0000E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2" authorId="0" shapeId="0" xr:uid="{00000000-0006-0000-0B00-0000E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3" authorId="0" shapeId="0" xr:uid="{00000000-0006-0000-0B00-0000E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3" authorId="0" shapeId="0" xr:uid="{00000000-0006-0000-0B00-0000E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3" authorId="0" shapeId="0" xr:uid="{00000000-0006-0000-0B00-0000E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4" authorId="0" shapeId="0" xr:uid="{00000000-0006-0000-0B00-0000E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4" authorId="0" shapeId="0" xr:uid="{00000000-0006-0000-0B00-0000E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4" authorId="0" shapeId="0" xr:uid="{00000000-0006-0000-0B00-0000F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5" authorId="0" shapeId="0" xr:uid="{00000000-0006-0000-0B00-0000F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5" authorId="0" shapeId="0" xr:uid="{00000000-0006-0000-0B00-0000F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5" authorId="0" shapeId="0" xr:uid="{00000000-0006-0000-0B00-0000F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6" authorId="0" shapeId="0" xr:uid="{00000000-0006-0000-0B00-0000F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6" authorId="0" shapeId="0" xr:uid="{00000000-0006-0000-0B00-0000F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6" authorId="0" shapeId="0" xr:uid="{00000000-0006-0000-0B00-0000F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7" authorId="0" shapeId="0" xr:uid="{00000000-0006-0000-0B00-0000F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7" authorId="0" shapeId="0" xr:uid="{00000000-0006-0000-0B00-0000F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7" authorId="0" shapeId="0" xr:uid="{00000000-0006-0000-0B00-0000F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8" authorId="0" shapeId="0" xr:uid="{00000000-0006-0000-0B00-0000F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8" authorId="0" shapeId="0" xr:uid="{00000000-0006-0000-0B00-0000F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8" authorId="0" shapeId="0" xr:uid="{00000000-0006-0000-0B00-0000F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9" authorId="0" shapeId="0" xr:uid="{00000000-0006-0000-0B00-0000F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9" authorId="0" shapeId="0" xr:uid="{00000000-0006-0000-0B00-0000F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9" authorId="0" shapeId="0" xr:uid="{00000000-0006-0000-0B00-0000F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0" authorId="0" shapeId="0" xr:uid="{00000000-0006-0000-0B00-00000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0" authorId="0" shapeId="0" xr:uid="{00000000-0006-0000-0B00-00000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0" authorId="0" shapeId="0" xr:uid="{00000000-0006-0000-0B00-00000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1" authorId="0" shapeId="0" xr:uid="{00000000-0006-0000-0B00-00000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1" authorId="0" shapeId="0" xr:uid="{00000000-0006-0000-0B00-00000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1" authorId="0" shapeId="0" xr:uid="{00000000-0006-0000-0B00-00000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2" authorId="0" shapeId="0" xr:uid="{00000000-0006-0000-0B00-00000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2" authorId="0" shapeId="0" xr:uid="{00000000-0006-0000-0B00-00000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2" authorId="0" shapeId="0" xr:uid="{00000000-0006-0000-0B00-00000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3" authorId="0" shapeId="0" xr:uid="{00000000-0006-0000-0B00-00000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3" authorId="0" shapeId="0" xr:uid="{00000000-0006-0000-0B00-00000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3" authorId="0" shapeId="0" xr:uid="{00000000-0006-0000-0B00-00000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4" authorId="0" shapeId="0" xr:uid="{00000000-0006-0000-0B00-00000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4" authorId="0" shapeId="0" xr:uid="{00000000-0006-0000-0B00-00000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4" authorId="0" shapeId="0" xr:uid="{00000000-0006-0000-0B00-00000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5" authorId="0" shapeId="0" xr:uid="{00000000-0006-0000-0B00-00000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5" authorId="0" shapeId="0" xr:uid="{00000000-0006-0000-0B00-00001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5" authorId="0" shapeId="0" xr:uid="{00000000-0006-0000-0B00-00001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6" authorId="0" shapeId="0" xr:uid="{00000000-0006-0000-0B00-00001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6" authorId="0" shapeId="0" xr:uid="{00000000-0006-0000-0B00-00001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6" authorId="0" shapeId="0" xr:uid="{00000000-0006-0000-0B00-00001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7" authorId="0" shapeId="0" xr:uid="{00000000-0006-0000-0B00-00001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7" authorId="0" shapeId="0" xr:uid="{00000000-0006-0000-0B00-00001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7" authorId="0" shapeId="0" xr:uid="{00000000-0006-0000-0B00-00001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8" authorId="0" shapeId="0" xr:uid="{00000000-0006-0000-0B00-00001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8" authorId="0" shapeId="0" xr:uid="{00000000-0006-0000-0B00-00001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8" authorId="0" shapeId="0" xr:uid="{00000000-0006-0000-0B00-00001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9" authorId="0" shapeId="0" xr:uid="{00000000-0006-0000-0B00-00001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9" authorId="0" shapeId="0" xr:uid="{00000000-0006-0000-0B00-00001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9" authorId="0" shapeId="0" xr:uid="{00000000-0006-0000-0B00-00001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0" authorId="0" shapeId="0" xr:uid="{00000000-0006-0000-0B00-00001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0" authorId="0" shapeId="0" xr:uid="{00000000-0006-0000-0B00-00001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0" authorId="0" shapeId="0" xr:uid="{00000000-0006-0000-0B00-00002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1" authorId="0" shapeId="0" xr:uid="{00000000-0006-0000-0B00-00002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1" authorId="0" shapeId="0" xr:uid="{00000000-0006-0000-0B00-00002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1" authorId="0" shapeId="0" xr:uid="{00000000-0006-0000-0B00-00002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2" authorId="0" shapeId="0" xr:uid="{00000000-0006-0000-0B00-00002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2" authorId="0" shapeId="0" xr:uid="{00000000-0006-0000-0B00-00002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2" authorId="0" shapeId="0" xr:uid="{00000000-0006-0000-0B00-00002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3" authorId="0" shapeId="0" xr:uid="{00000000-0006-0000-0B00-00002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3" authorId="0" shapeId="0" xr:uid="{00000000-0006-0000-0B00-00002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3" authorId="0" shapeId="0" xr:uid="{00000000-0006-0000-0B00-00002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4" authorId="0" shapeId="0" xr:uid="{00000000-0006-0000-0B00-00002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4" authorId="0" shapeId="0" xr:uid="{00000000-0006-0000-0B00-00002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4" authorId="0" shapeId="0" xr:uid="{00000000-0006-0000-0B00-00002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5" authorId="0" shapeId="0" xr:uid="{00000000-0006-0000-0B00-00002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5" authorId="0" shapeId="0" xr:uid="{00000000-0006-0000-0B00-00002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5" authorId="0" shapeId="0" xr:uid="{00000000-0006-0000-0B00-00002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6" authorId="0" shapeId="0" xr:uid="{00000000-0006-0000-0B00-00003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6" authorId="0" shapeId="0" xr:uid="{00000000-0006-0000-0B00-00003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6" authorId="0" shapeId="0" xr:uid="{00000000-0006-0000-0B00-00003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7" authorId="0" shapeId="0" xr:uid="{00000000-0006-0000-0B00-00003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7" authorId="0" shapeId="0" xr:uid="{00000000-0006-0000-0B00-00003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7" authorId="0" shapeId="0" xr:uid="{00000000-0006-0000-0B00-00003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8" authorId="0" shapeId="0" xr:uid="{00000000-0006-0000-0B00-00003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8" authorId="0" shapeId="0" xr:uid="{00000000-0006-0000-0B00-00003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8" authorId="0" shapeId="0" xr:uid="{00000000-0006-0000-0B00-00003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9" authorId="0" shapeId="0" xr:uid="{00000000-0006-0000-0B00-00003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9" authorId="0" shapeId="0" xr:uid="{00000000-0006-0000-0B00-00003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9" authorId="0" shapeId="0" xr:uid="{00000000-0006-0000-0B00-00003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0" authorId="0" shapeId="0" xr:uid="{00000000-0006-0000-0B00-00003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0" authorId="0" shapeId="0" xr:uid="{00000000-0006-0000-0B00-00003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0" authorId="0" shapeId="0" xr:uid="{00000000-0006-0000-0B00-00003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1" authorId="0" shapeId="0" xr:uid="{00000000-0006-0000-0B00-00003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1" authorId="0" shapeId="0" xr:uid="{00000000-0006-0000-0B00-00004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1" authorId="0" shapeId="0" xr:uid="{00000000-0006-0000-0B00-00004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2" authorId="0" shapeId="0" xr:uid="{00000000-0006-0000-0B00-00004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2" authorId="0" shapeId="0" xr:uid="{00000000-0006-0000-0B00-00004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2" authorId="0" shapeId="0" xr:uid="{00000000-0006-0000-0B00-00004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3" authorId="0" shapeId="0" xr:uid="{00000000-0006-0000-0B00-00004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3" authorId="0" shapeId="0" xr:uid="{00000000-0006-0000-0B00-00004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3" authorId="0" shapeId="0" xr:uid="{00000000-0006-0000-0B00-00004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4" authorId="0" shapeId="0" xr:uid="{00000000-0006-0000-0B00-00004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4" authorId="0" shapeId="0" xr:uid="{00000000-0006-0000-0B00-00004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4" authorId="0" shapeId="0" xr:uid="{00000000-0006-0000-0B00-00004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5" authorId="0" shapeId="0" xr:uid="{00000000-0006-0000-0B00-00004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5" authorId="0" shapeId="0" xr:uid="{00000000-0006-0000-0B00-00004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5" authorId="0" shapeId="0" xr:uid="{00000000-0006-0000-0B00-00004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6" authorId="0" shapeId="0" xr:uid="{00000000-0006-0000-0B00-00004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6" authorId="0" shapeId="0" xr:uid="{00000000-0006-0000-0B00-00004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6" authorId="0" shapeId="0" xr:uid="{00000000-0006-0000-0B00-00005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7" authorId="0" shapeId="0" xr:uid="{00000000-0006-0000-0B00-00005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7" authorId="0" shapeId="0" xr:uid="{00000000-0006-0000-0B00-00005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7" authorId="0" shapeId="0" xr:uid="{00000000-0006-0000-0B00-00005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8" authorId="0" shapeId="0" xr:uid="{00000000-0006-0000-0B00-00005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8" authorId="0" shapeId="0" xr:uid="{00000000-0006-0000-0B00-00005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8" authorId="0" shapeId="0" xr:uid="{00000000-0006-0000-0B00-00005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9" authorId="0" shapeId="0" xr:uid="{00000000-0006-0000-0B00-00005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9" authorId="0" shapeId="0" xr:uid="{00000000-0006-0000-0B00-00005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9" authorId="0" shapeId="0" xr:uid="{00000000-0006-0000-0B00-00005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0" authorId="0" shapeId="0" xr:uid="{00000000-0006-0000-0B00-00005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0" authorId="0" shapeId="0" xr:uid="{00000000-0006-0000-0B00-00005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0" authorId="0" shapeId="0" xr:uid="{00000000-0006-0000-0B00-00005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1" authorId="0" shapeId="0" xr:uid="{00000000-0006-0000-0B00-00005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1" authorId="0" shapeId="0" xr:uid="{00000000-0006-0000-0B00-00005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1" authorId="0" shapeId="0" xr:uid="{00000000-0006-0000-0B00-00005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2" authorId="0" shapeId="0" xr:uid="{00000000-0006-0000-0B00-00006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2" authorId="0" shapeId="0" xr:uid="{00000000-0006-0000-0B00-00006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2" authorId="0" shapeId="0" xr:uid="{00000000-0006-0000-0B00-00006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3" authorId="0" shapeId="0" xr:uid="{00000000-0006-0000-0B00-00006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3" authorId="0" shapeId="0" xr:uid="{00000000-0006-0000-0B00-00006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3" authorId="0" shapeId="0" xr:uid="{00000000-0006-0000-0B00-00006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4" authorId="0" shapeId="0" xr:uid="{00000000-0006-0000-0B00-00006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4" authorId="0" shapeId="0" xr:uid="{00000000-0006-0000-0B00-00006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4" authorId="0" shapeId="0" xr:uid="{00000000-0006-0000-0B00-00006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5" authorId="0" shapeId="0" xr:uid="{00000000-0006-0000-0B00-00006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5" authorId="0" shapeId="0" xr:uid="{00000000-0006-0000-0B00-00006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5" authorId="0" shapeId="0" xr:uid="{00000000-0006-0000-0B00-00006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6" authorId="0" shapeId="0" xr:uid="{00000000-0006-0000-0B00-00006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6" authorId="0" shapeId="0" xr:uid="{00000000-0006-0000-0B00-00006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6" authorId="0" shapeId="0" xr:uid="{00000000-0006-0000-0B00-00006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7" authorId="0" shapeId="0" xr:uid="{00000000-0006-0000-0B00-00006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7" authorId="0" shapeId="0" xr:uid="{00000000-0006-0000-0B00-00007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7" authorId="0" shapeId="0" xr:uid="{00000000-0006-0000-0B00-00007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8" authorId="0" shapeId="0" xr:uid="{00000000-0006-0000-0B00-00007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8" authorId="0" shapeId="0" xr:uid="{00000000-0006-0000-0B00-00007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8" authorId="0" shapeId="0" xr:uid="{00000000-0006-0000-0B00-00007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9" authorId="0" shapeId="0" xr:uid="{00000000-0006-0000-0B00-00007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9" authorId="0" shapeId="0" xr:uid="{00000000-0006-0000-0B00-00007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9" authorId="0" shapeId="0" xr:uid="{00000000-0006-0000-0B00-00007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0" authorId="0" shapeId="0" xr:uid="{00000000-0006-0000-0B00-00007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0" authorId="0" shapeId="0" xr:uid="{00000000-0006-0000-0B00-00007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0" authorId="0" shapeId="0" xr:uid="{00000000-0006-0000-0B00-00007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1" authorId="0" shapeId="0" xr:uid="{00000000-0006-0000-0B00-00007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1" authorId="0" shapeId="0" xr:uid="{00000000-0006-0000-0B00-00007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1" authorId="0" shapeId="0" xr:uid="{00000000-0006-0000-0B00-00007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2" authorId="0" shapeId="0" xr:uid="{00000000-0006-0000-0B00-00007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2" authorId="0" shapeId="0" xr:uid="{00000000-0006-0000-0B00-00007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2" authorId="0" shapeId="0" xr:uid="{00000000-0006-0000-0B00-00008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3" authorId="0" shapeId="0" xr:uid="{00000000-0006-0000-0B00-00008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3" authorId="0" shapeId="0" xr:uid="{00000000-0006-0000-0B00-00008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3" authorId="0" shapeId="0" xr:uid="{00000000-0006-0000-0B00-00008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4" authorId="0" shapeId="0" xr:uid="{00000000-0006-0000-0B00-00008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4" authorId="0" shapeId="0" xr:uid="{00000000-0006-0000-0B00-00008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4" authorId="0" shapeId="0" xr:uid="{00000000-0006-0000-0B00-00008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5" authorId="0" shapeId="0" xr:uid="{00000000-0006-0000-0B00-00008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5" authorId="0" shapeId="0" xr:uid="{00000000-0006-0000-0B00-00008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5" authorId="0" shapeId="0" xr:uid="{00000000-0006-0000-0B00-00008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6" authorId="0" shapeId="0" xr:uid="{00000000-0006-0000-0B00-00008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6" authorId="0" shapeId="0" xr:uid="{00000000-0006-0000-0B00-00008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6" authorId="0" shapeId="0" xr:uid="{00000000-0006-0000-0B00-00008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7" authorId="0" shapeId="0" xr:uid="{00000000-0006-0000-0B00-00008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7" authorId="0" shapeId="0" xr:uid="{00000000-0006-0000-0B00-00008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7" authorId="0" shapeId="0" xr:uid="{00000000-0006-0000-0B00-00008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8" authorId="0" shapeId="0" xr:uid="{00000000-0006-0000-0B00-00009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8" authorId="0" shapeId="0" xr:uid="{00000000-0006-0000-0B00-00009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8" authorId="0" shapeId="0" xr:uid="{00000000-0006-0000-0B00-00009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9" authorId="0" shapeId="0" xr:uid="{00000000-0006-0000-0B00-00009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9" authorId="0" shapeId="0" xr:uid="{00000000-0006-0000-0B00-00009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9" authorId="0" shapeId="0" xr:uid="{00000000-0006-0000-0B00-00009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0" authorId="0" shapeId="0" xr:uid="{00000000-0006-0000-0B00-00009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0" authorId="0" shapeId="0" xr:uid="{00000000-0006-0000-0B00-00009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0" authorId="0" shapeId="0" xr:uid="{00000000-0006-0000-0B00-00009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1" authorId="0" shapeId="0" xr:uid="{00000000-0006-0000-0B00-00009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1" authorId="0" shapeId="0" xr:uid="{00000000-0006-0000-0B00-00009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1" authorId="0" shapeId="0" xr:uid="{00000000-0006-0000-0B00-00009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2" authorId="0" shapeId="0" xr:uid="{00000000-0006-0000-0B00-00009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2" authorId="0" shapeId="0" xr:uid="{00000000-0006-0000-0B00-00009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2" authorId="0" shapeId="0" xr:uid="{00000000-0006-0000-0B00-00009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3" authorId="0" shapeId="0" xr:uid="{00000000-0006-0000-0B00-00009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3" authorId="0" shapeId="0" xr:uid="{00000000-0006-0000-0B00-0000A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3" authorId="0" shapeId="0" xr:uid="{00000000-0006-0000-0B00-0000A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4" authorId="0" shapeId="0" xr:uid="{00000000-0006-0000-0B00-0000A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4" authorId="0" shapeId="0" xr:uid="{00000000-0006-0000-0B00-0000A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4" authorId="0" shapeId="0" xr:uid="{00000000-0006-0000-0B00-0000A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5" authorId="0" shapeId="0" xr:uid="{00000000-0006-0000-0B00-0000A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5" authorId="0" shapeId="0" xr:uid="{00000000-0006-0000-0B00-0000A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5" authorId="0" shapeId="0" xr:uid="{00000000-0006-0000-0B00-0000A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6" authorId="0" shapeId="0" xr:uid="{00000000-0006-0000-0B00-0000A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6" authorId="0" shapeId="0" xr:uid="{00000000-0006-0000-0B00-0000A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6" authorId="0" shapeId="0" xr:uid="{00000000-0006-0000-0B00-0000A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7" authorId="0" shapeId="0" xr:uid="{00000000-0006-0000-0B00-0000A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7" authorId="0" shapeId="0" xr:uid="{00000000-0006-0000-0B00-0000A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7" authorId="0" shapeId="0" xr:uid="{00000000-0006-0000-0B00-0000A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8" authorId="0" shapeId="0" xr:uid="{00000000-0006-0000-0B00-0000A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8" authorId="0" shapeId="0" xr:uid="{00000000-0006-0000-0B00-0000A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8" authorId="0" shapeId="0" xr:uid="{00000000-0006-0000-0B00-0000B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9" authorId="0" shapeId="0" xr:uid="{00000000-0006-0000-0B00-0000B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9" authorId="0" shapeId="0" xr:uid="{00000000-0006-0000-0B00-0000B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9" authorId="0" shapeId="0" xr:uid="{00000000-0006-0000-0B00-0000B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0" authorId="0" shapeId="0" xr:uid="{00000000-0006-0000-0B00-0000B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0" authorId="0" shapeId="0" xr:uid="{00000000-0006-0000-0B00-0000B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0" authorId="0" shapeId="0" xr:uid="{00000000-0006-0000-0B00-0000B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1" authorId="0" shapeId="0" xr:uid="{00000000-0006-0000-0B00-0000B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1" authorId="0" shapeId="0" xr:uid="{00000000-0006-0000-0B00-0000B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1" authorId="0" shapeId="0" xr:uid="{00000000-0006-0000-0B00-0000B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2" authorId="0" shapeId="0" xr:uid="{00000000-0006-0000-0B00-0000B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2" authorId="0" shapeId="0" xr:uid="{00000000-0006-0000-0B00-0000B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2" authorId="0" shapeId="0" xr:uid="{00000000-0006-0000-0B00-0000B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3" authorId="0" shapeId="0" xr:uid="{00000000-0006-0000-0B00-0000B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3" authorId="0" shapeId="0" xr:uid="{00000000-0006-0000-0B00-0000B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3" authorId="0" shapeId="0" xr:uid="{00000000-0006-0000-0B00-0000B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4" authorId="0" shapeId="0" xr:uid="{00000000-0006-0000-0B00-0000C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4" authorId="0" shapeId="0" xr:uid="{00000000-0006-0000-0B00-0000C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4" authorId="0" shapeId="0" xr:uid="{00000000-0006-0000-0B00-0000C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5" authorId="0" shapeId="0" xr:uid="{00000000-0006-0000-0B00-0000C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5" authorId="0" shapeId="0" xr:uid="{00000000-0006-0000-0B00-0000C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5" authorId="0" shapeId="0" xr:uid="{00000000-0006-0000-0B00-0000C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6" authorId="0" shapeId="0" xr:uid="{00000000-0006-0000-0B00-0000C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6" authorId="0" shapeId="0" xr:uid="{00000000-0006-0000-0B00-0000C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6" authorId="0" shapeId="0" xr:uid="{00000000-0006-0000-0B00-0000C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7" authorId="0" shapeId="0" xr:uid="{00000000-0006-0000-0B00-0000C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7" authorId="0" shapeId="0" xr:uid="{00000000-0006-0000-0B00-0000C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7" authorId="0" shapeId="0" xr:uid="{00000000-0006-0000-0B00-0000C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8" authorId="0" shapeId="0" xr:uid="{00000000-0006-0000-0B00-0000C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8" authorId="0" shapeId="0" xr:uid="{00000000-0006-0000-0B00-0000C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8" authorId="0" shapeId="0" xr:uid="{00000000-0006-0000-0B00-0000C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9" authorId="0" shapeId="0" xr:uid="{00000000-0006-0000-0B00-0000C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9" authorId="0" shapeId="0" xr:uid="{00000000-0006-0000-0B00-0000D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9" authorId="0" shapeId="0" xr:uid="{00000000-0006-0000-0B00-0000D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0" authorId="0" shapeId="0" xr:uid="{00000000-0006-0000-0B00-0000D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0" authorId="0" shapeId="0" xr:uid="{00000000-0006-0000-0B00-0000D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0" authorId="0" shapeId="0" xr:uid="{00000000-0006-0000-0B00-0000D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1" authorId="0" shapeId="0" xr:uid="{00000000-0006-0000-0B00-0000D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1" authorId="0" shapeId="0" xr:uid="{00000000-0006-0000-0B00-0000D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1" authorId="0" shapeId="0" xr:uid="{00000000-0006-0000-0B00-0000D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2" authorId="0" shapeId="0" xr:uid="{00000000-0006-0000-0B00-0000D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2" authorId="0" shapeId="0" xr:uid="{00000000-0006-0000-0B00-0000D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2" authorId="0" shapeId="0" xr:uid="{00000000-0006-0000-0B00-0000D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3" authorId="0" shapeId="0" xr:uid="{00000000-0006-0000-0B00-0000D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3" authorId="0" shapeId="0" xr:uid="{00000000-0006-0000-0B00-0000D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3" authorId="0" shapeId="0" xr:uid="{00000000-0006-0000-0B00-0000D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4" authorId="0" shapeId="0" xr:uid="{00000000-0006-0000-0B00-0000D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4" authorId="0" shapeId="0" xr:uid="{00000000-0006-0000-0B00-0000D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4" authorId="0" shapeId="0" xr:uid="{00000000-0006-0000-0B00-0000E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5" authorId="0" shapeId="0" xr:uid="{00000000-0006-0000-0B00-0000E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5" authorId="0" shapeId="0" xr:uid="{00000000-0006-0000-0B00-0000E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5" authorId="0" shapeId="0" xr:uid="{00000000-0006-0000-0B00-0000E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6" authorId="0" shapeId="0" xr:uid="{00000000-0006-0000-0B00-0000E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6" authorId="0" shapeId="0" xr:uid="{00000000-0006-0000-0B00-0000E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6" authorId="0" shapeId="0" xr:uid="{00000000-0006-0000-0B00-0000E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7" authorId="0" shapeId="0" xr:uid="{00000000-0006-0000-0B00-0000E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7" authorId="0" shapeId="0" xr:uid="{00000000-0006-0000-0B00-0000E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7" authorId="0" shapeId="0" xr:uid="{00000000-0006-0000-0B00-0000E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8" authorId="0" shapeId="0" xr:uid="{00000000-0006-0000-0B00-0000E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8" authorId="0" shapeId="0" xr:uid="{00000000-0006-0000-0B00-0000E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8" authorId="0" shapeId="0" xr:uid="{00000000-0006-0000-0B00-0000E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9" authorId="0" shapeId="0" xr:uid="{00000000-0006-0000-0B00-0000E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9" authorId="0" shapeId="0" xr:uid="{00000000-0006-0000-0B00-0000E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9" authorId="0" shapeId="0" xr:uid="{00000000-0006-0000-0B00-0000E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0" authorId="0" shapeId="0" xr:uid="{00000000-0006-0000-0B00-0000F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0" authorId="0" shapeId="0" xr:uid="{00000000-0006-0000-0B00-0000F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0" authorId="0" shapeId="0" xr:uid="{00000000-0006-0000-0B00-0000F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1" authorId="0" shapeId="0" xr:uid="{00000000-0006-0000-0B00-0000F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1" authorId="0" shapeId="0" xr:uid="{00000000-0006-0000-0B00-0000F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1" authorId="0" shapeId="0" xr:uid="{00000000-0006-0000-0B00-0000F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2" authorId="0" shapeId="0" xr:uid="{00000000-0006-0000-0B00-0000F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2" authorId="0" shapeId="0" xr:uid="{00000000-0006-0000-0B00-0000F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2" authorId="0" shapeId="0" xr:uid="{00000000-0006-0000-0B00-0000F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3" authorId="0" shapeId="0" xr:uid="{00000000-0006-0000-0B00-0000F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3" authorId="0" shapeId="0" xr:uid="{00000000-0006-0000-0B00-0000F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3" authorId="0" shapeId="0" xr:uid="{00000000-0006-0000-0B00-0000F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4" authorId="0" shapeId="0" xr:uid="{00000000-0006-0000-0B00-0000F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4" authorId="0" shapeId="0" xr:uid="{00000000-0006-0000-0B00-0000F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4" authorId="0" shapeId="0" xr:uid="{00000000-0006-0000-0B00-0000F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5" authorId="0" shapeId="0" xr:uid="{00000000-0006-0000-0B00-0000F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5" authorId="0" shapeId="0" xr:uid="{00000000-0006-0000-0B00-00000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5" authorId="0" shapeId="0" xr:uid="{00000000-0006-0000-0B00-00000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6" authorId="0" shapeId="0" xr:uid="{00000000-0006-0000-0B00-00000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6" authorId="0" shapeId="0" xr:uid="{00000000-0006-0000-0B00-00000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6" authorId="0" shapeId="0" xr:uid="{00000000-0006-0000-0B00-00000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7" authorId="0" shapeId="0" xr:uid="{00000000-0006-0000-0B00-00000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7" authorId="0" shapeId="0" xr:uid="{00000000-0006-0000-0B00-00000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7" authorId="0" shapeId="0" xr:uid="{00000000-0006-0000-0B00-00000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8" authorId="0" shapeId="0" xr:uid="{00000000-0006-0000-0B00-00000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8" authorId="0" shapeId="0" xr:uid="{00000000-0006-0000-0B00-00000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8" authorId="0" shapeId="0" xr:uid="{00000000-0006-0000-0B00-00000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9" authorId="0" shapeId="0" xr:uid="{00000000-0006-0000-0B00-00000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9" authorId="0" shapeId="0" xr:uid="{00000000-0006-0000-0B00-00000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9" authorId="0" shapeId="0" xr:uid="{00000000-0006-0000-0B00-00000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0" authorId="0" shapeId="0" xr:uid="{00000000-0006-0000-0B00-00000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0" authorId="0" shapeId="0" xr:uid="{00000000-0006-0000-0B00-00000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0" authorId="0" shapeId="0" xr:uid="{00000000-0006-0000-0B00-00001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1" authorId="0" shapeId="0" xr:uid="{00000000-0006-0000-0B00-00001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1" authorId="0" shapeId="0" xr:uid="{00000000-0006-0000-0B00-00001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1" authorId="0" shapeId="0" xr:uid="{00000000-0006-0000-0B00-00001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2" authorId="0" shapeId="0" xr:uid="{00000000-0006-0000-0B00-00001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2" authorId="0" shapeId="0" xr:uid="{00000000-0006-0000-0B00-00001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2" authorId="0" shapeId="0" xr:uid="{00000000-0006-0000-0B00-00001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3" authorId="0" shapeId="0" xr:uid="{00000000-0006-0000-0B00-00001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3" authorId="0" shapeId="0" xr:uid="{00000000-0006-0000-0B00-00001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3" authorId="0" shapeId="0" xr:uid="{00000000-0006-0000-0B00-00001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4" authorId="0" shapeId="0" xr:uid="{00000000-0006-0000-0B00-00001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4" authorId="0" shapeId="0" xr:uid="{00000000-0006-0000-0B00-00001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4" authorId="0" shapeId="0" xr:uid="{00000000-0006-0000-0B00-00001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5" authorId="0" shapeId="0" xr:uid="{00000000-0006-0000-0B00-00001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5" authorId="0" shapeId="0" xr:uid="{00000000-0006-0000-0B00-00001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5" authorId="0" shapeId="0" xr:uid="{00000000-0006-0000-0B00-00001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6" authorId="0" shapeId="0" xr:uid="{00000000-0006-0000-0B00-00002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6" authorId="0" shapeId="0" xr:uid="{00000000-0006-0000-0B00-00002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6" authorId="0" shapeId="0" xr:uid="{00000000-0006-0000-0B00-00002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7" authorId="0" shapeId="0" xr:uid="{00000000-0006-0000-0B00-00002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7" authorId="0" shapeId="0" xr:uid="{00000000-0006-0000-0B00-00002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7" authorId="0" shapeId="0" xr:uid="{00000000-0006-0000-0B00-00002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8" authorId="0" shapeId="0" xr:uid="{00000000-0006-0000-0B00-00002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8" authorId="0" shapeId="0" xr:uid="{00000000-0006-0000-0B00-00002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8" authorId="0" shapeId="0" xr:uid="{00000000-0006-0000-0B00-00002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9" authorId="0" shapeId="0" xr:uid="{00000000-0006-0000-0B00-00002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9" authorId="0" shapeId="0" xr:uid="{00000000-0006-0000-0B00-00002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9" authorId="0" shapeId="0" xr:uid="{00000000-0006-0000-0B00-00002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0" authorId="0" shapeId="0" xr:uid="{00000000-0006-0000-0B00-00002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0" authorId="0" shapeId="0" xr:uid="{00000000-0006-0000-0B00-00002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0" authorId="0" shapeId="0" xr:uid="{00000000-0006-0000-0B00-00002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1" authorId="0" shapeId="0" xr:uid="{00000000-0006-0000-0B00-00002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1" authorId="0" shapeId="0" xr:uid="{00000000-0006-0000-0B00-00003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1" authorId="0" shapeId="0" xr:uid="{00000000-0006-0000-0B00-00003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2" authorId="0" shapeId="0" xr:uid="{00000000-0006-0000-0B00-00003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2" authorId="0" shapeId="0" xr:uid="{00000000-0006-0000-0B00-00003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2" authorId="0" shapeId="0" xr:uid="{00000000-0006-0000-0B00-00003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3" authorId="0" shapeId="0" xr:uid="{00000000-0006-0000-0B00-00003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3" authorId="0" shapeId="0" xr:uid="{00000000-0006-0000-0B00-00003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3" authorId="0" shapeId="0" xr:uid="{00000000-0006-0000-0B00-00003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4" authorId="0" shapeId="0" xr:uid="{00000000-0006-0000-0B00-00003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4" authorId="0" shapeId="0" xr:uid="{00000000-0006-0000-0B00-00003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4" authorId="0" shapeId="0" xr:uid="{00000000-0006-0000-0B00-00003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5" authorId="0" shapeId="0" xr:uid="{00000000-0006-0000-0B00-00003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5" authorId="0" shapeId="0" xr:uid="{00000000-0006-0000-0B00-00003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5" authorId="0" shapeId="0" xr:uid="{00000000-0006-0000-0B00-00003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6" authorId="0" shapeId="0" xr:uid="{00000000-0006-0000-0B00-00003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6" authorId="0" shapeId="0" xr:uid="{00000000-0006-0000-0B00-00003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6" authorId="0" shapeId="0" xr:uid="{00000000-0006-0000-0B00-00004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7" authorId="0" shapeId="0" xr:uid="{00000000-0006-0000-0B00-00004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7" authorId="0" shapeId="0" xr:uid="{00000000-0006-0000-0B00-00004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7" authorId="0" shapeId="0" xr:uid="{00000000-0006-0000-0B00-00004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8" authorId="0" shapeId="0" xr:uid="{00000000-0006-0000-0B00-00004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8" authorId="0" shapeId="0" xr:uid="{00000000-0006-0000-0B00-00004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8" authorId="0" shapeId="0" xr:uid="{00000000-0006-0000-0B00-00004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9" authorId="0" shapeId="0" xr:uid="{00000000-0006-0000-0B00-00004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9" authorId="0" shapeId="0" xr:uid="{00000000-0006-0000-0B00-00004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9" authorId="0" shapeId="0" xr:uid="{00000000-0006-0000-0B00-00004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0" authorId="0" shapeId="0" xr:uid="{00000000-0006-0000-0B00-00004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0" authorId="0" shapeId="0" xr:uid="{00000000-0006-0000-0B00-00004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0" authorId="0" shapeId="0" xr:uid="{00000000-0006-0000-0B00-00004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1" authorId="0" shapeId="0" xr:uid="{00000000-0006-0000-0B00-00004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1" authorId="0" shapeId="0" xr:uid="{00000000-0006-0000-0B00-00004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1" authorId="0" shapeId="0" xr:uid="{00000000-0006-0000-0B00-00004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2" authorId="0" shapeId="0" xr:uid="{00000000-0006-0000-0B00-00005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2" authorId="0" shapeId="0" xr:uid="{00000000-0006-0000-0B00-00005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2" authorId="0" shapeId="0" xr:uid="{00000000-0006-0000-0B00-00005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3" authorId="0" shapeId="0" xr:uid="{00000000-0006-0000-0B00-00005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3" authorId="0" shapeId="0" xr:uid="{00000000-0006-0000-0B00-00005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3" authorId="0" shapeId="0" xr:uid="{00000000-0006-0000-0B00-00005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4" authorId="0" shapeId="0" xr:uid="{00000000-0006-0000-0B00-00005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4" authorId="0" shapeId="0" xr:uid="{00000000-0006-0000-0B00-00005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4" authorId="0" shapeId="0" xr:uid="{00000000-0006-0000-0B00-00005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5" authorId="0" shapeId="0" xr:uid="{00000000-0006-0000-0B00-00005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5" authorId="0" shapeId="0" xr:uid="{00000000-0006-0000-0B00-00005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5" authorId="0" shapeId="0" xr:uid="{00000000-0006-0000-0B00-00005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6" authorId="0" shapeId="0" xr:uid="{00000000-0006-0000-0B00-00005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6" authorId="0" shapeId="0" xr:uid="{00000000-0006-0000-0B00-00005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6" authorId="0" shapeId="0" xr:uid="{00000000-0006-0000-0B00-00005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7" authorId="0" shapeId="0" xr:uid="{00000000-0006-0000-0B00-00005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7" authorId="0" shapeId="0" xr:uid="{00000000-0006-0000-0B00-00006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7" authorId="0" shapeId="0" xr:uid="{00000000-0006-0000-0B00-00006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8" authorId="0" shapeId="0" xr:uid="{00000000-0006-0000-0B00-00006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8" authorId="0" shapeId="0" xr:uid="{00000000-0006-0000-0B00-00006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8" authorId="0" shapeId="0" xr:uid="{00000000-0006-0000-0B00-00006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9" authorId="0" shapeId="0" xr:uid="{00000000-0006-0000-0B00-00006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9" authorId="0" shapeId="0" xr:uid="{00000000-0006-0000-0B00-00006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9" authorId="0" shapeId="0" xr:uid="{00000000-0006-0000-0B00-00006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0" authorId="0" shapeId="0" xr:uid="{00000000-0006-0000-0B00-00006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0" authorId="0" shapeId="0" xr:uid="{00000000-0006-0000-0B00-00006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0" authorId="0" shapeId="0" xr:uid="{00000000-0006-0000-0B00-00006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1" authorId="0" shapeId="0" xr:uid="{00000000-0006-0000-0B00-00006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1" authorId="0" shapeId="0" xr:uid="{00000000-0006-0000-0B00-00006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1" authorId="0" shapeId="0" xr:uid="{00000000-0006-0000-0B00-00006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2" authorId="0" shapeId="0" xr:uid="{00000000-0006-0000-0B00-00006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2" authorId="0" shapeId="0" xr:uid="{00000000-0006-0000-0B00-00006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2" authorId="0" shapeId="0" xr:uid="{00000000-0006-0000-0B00-00007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3" authorId="0" shapeId="0" xr:uid="{00000000-0006-0000-0B00-00007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3" authorId="0" shapeId="0" xr:uid="{00000000-0006-0000-0B00-00007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3" authorId="0" shapeId="0" xr:uid="{00000000-0006-0000-0B00-00007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4" authorId="0" shapeId="0" xr:uid="{00000000-0006-0000-0B00-00007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4" authorId="0" shapeId="0" xr:uid="{00000000-0006-0000-0B00-00007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4" authorId="0" shapeId="0" xr:uid="{00000000-0006-0000-0B00-00007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5" authorId="0" shapeId="0" xr:uid="{00000000-0006-0000-0B00-00007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5" authorId="0" shapeId="0" xr:uid="{00000000-0006-0000-0B00-00007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5" authorId="0" shapeId="0" xr:uid="{00000000-0006-0000-0B00-00007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6" authorId="0" shapeId="0" xr:uid="{00000000-0006-0000-0B00-00007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6" authorId="0" shapeId="0" xr:uid="{00000000-0006-0000-0B00-00007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6" authorId="0" shapeId="0" xr:uid="{00000000-0006-0000-0B00-00007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7" authorId="0" shapeId="0" xr:uid="{00000000-0006-0000-0B00-00007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7" authorId="0" shapeId="0" xr:uid="{00000000-0006-0000-0B00-00007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7" authorId="0" shapeId="0" xr:uid="{00000000-0006-0000-0B00-00007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8" authorId="0" shapeId="0" xr:uid="{00000000-0006-0000-0B00-00008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8" authorId="0" shapeId="0" xr:uid="{00000000-0006-0000-0B00-00008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8" authorId="0" shapeId="0" xr:uid="{00000000-0006-0000-0B00-00008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9" authorId="0" shapeId="0" xr:uid="{00000000-0006-0000-0B00-00008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9" authorId="0" shapeId="0" xr:uid="{00000000-0006-0000-0B00-00008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9" authorId="0" shapeId="0" xr:uid="{00000000-0006-0000-0B00-00008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0" authorId="0" shapeId="0" xr:uid="{00000000-0006-0000-0B00-00008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0" authorId="0" shapeId="0" xr:uid="{00000000-0006-0000-0B00-00008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0" authorId="0" shapeId="0" xr:uid="{00000000-0006-0000-0B00-00008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1" authorId="0" shapeId="0" xr:uid="{00000000-0006-0000-0B00-00008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1" authorId="0" shapeId="0" xr:uid="{00000000-0006-0000-0B00-00008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1" authorId="0" shapeId="0" xr:uid="{00000000-0006-0000-0B00-00008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2" authorId="0" shapeId="0" xr:uid="{00000000-0006-0000-0B00-00008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2" authorId="0" shapeId="0" xr:uid="{00000000-0006-0000-0B00-00008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2" authorId="0" shapeId="0" xr:uid="{00000000-0006-0000-0B00-00008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3" authorId="0" shapeId="0" xr:uid="{00000000-0006-0000-0B00-00008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3" authorId="0" shapeId="0" xr:uid="{00000000-0006-0000-0B00-00009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3" authorId="0" shapeId="0" xr:uid="{00000000-0006-0000-0B00-00009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4" authorId="0" shapeId="0" xr:uid="{00000000-0006-0000-0B00-00009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4" authorId="0" shapeId="0" xr:uid="{00000000-0006-0000-0B00-00009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4" authorId="0" shapeId="0" xr:uid="{00000000-0006-0000-0B00-00009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5" authorId="0" shapeId="0" xr:uid="{00000000-0006-0000-0B00-00009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5" authorId="0" shapeId="0" xr:uid="{00000000-0006-0000-0B00-00009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5" authorId="0" shapeId="0" xr:uid="{00000000-0006-0000-0B00-00009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6" authorId="0" shapeId="0" xr:uid="{00000000-0006-0000-0B00-00009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6" authorId="0" shapeId="0" xr:uid="{00000000-0006-0000-0B00-00009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6" authorId="0" shapeId="0" xr:uid="{00000000-0006-0000-0B00-00009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7" authorId="0" shapeId="0" xr:uid="{00000000-0006-0000-0B00-00009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7" authorId="0" shapeId="0" xr:uid="{00000000-0006-0000-0B00-00009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7" authorId="0" shapeId="0" xr:uid="{00000000-0006-0000-0B00-00009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8" authorId="0" shapeId="0" xr:uid="{00000000-0006-0000-0B00-00009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8" authorId="0" shapeId="0" xr:uid="{00000000-0006-0000-0B00-00009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8" authorId="0" shapeId="0" xr:uid="{00000000-0006-0000-0B00-0000A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9" authorId="0" shapeId="0" xr:uid="{00000000-0006-0000-0B00-0000A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9" authorId="0" shapeId="0" xr:uid="{00000000-0006-0000-0B00-0000A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9" authorId="0" shapeId="0" xr:uid="{00000000-0006-0000-0B00-0000A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0" authorId="0" shapeId="0" xr:uid="{00000000-0006-0000-0B00-0000A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0" authorId="0" shapeId="0" xr:uid="{00000000-0006-0000-0B00-0000A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0" authorId="0" shapeId="0" xr:uid="{00000000-0006-0000-0B00-0000A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1" authorId="0" shapeId="0" xr:uid="{00000000-0006-0000-0B00-0000A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1" authorId="0" shapeId="0" xr:uid="{00000000-0006-0000-0B00-0000A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1" authorId="0" shapeId="0" xr:uid="{00000000-0006-0000-0B00-0000A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2" authorId="0" shapeId="0" xr:uid="{00000000-0006-0000-0B00-0000A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2" authorId="0" shapeId="0" xr:uid="{00000000-0006-0000-0B00-0000A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2" authorId="0" shapeId="0" xr:uid="{00000000-0006-0000-0B00-0000A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3" authorId="0" shapeId="0" xr:uid="{00000000-0006-0000-0B00-0000A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3" authorId="0" shapeId="0" xr:uid="{00000000-0006-0000-0B00-0000A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3" authorId="0" shapeId="0" xr:uid="{00000000-0006-0000-0B00-0000A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4" authorId="0" shapeId="0" xr:uid="{00000000-0006-0000-0B00-0000B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4" authorId="0" shapeId="0" xr:uid="{00000000-0006-0000-0B00-0000B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4" authorId="0" shapeId="0" xr:uid="{00000000-0006-0000-0B00-0000B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5" authorId="0" shapeId="0" xr:uid="{00000000-0006-0000-0B00-0000B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5" authorId="0" shapeId="0" xr:uid="{00000000-0006-0000-0B00-0000B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5" authorId="0" shapeId="0" xr:uid="{00000000-0006-0000-0B00-0000B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6" authorId="0" shapeId="0" xr:uid="{00000000-0006-0000-0B00-0000B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6" authorId="0" shapeId="0" xr:uid="{00000000-0006-0000-0B00-0000B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6" authorId="0" shapeId="0" xr:uid="{00000000-0006-0000-0B00-0000B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7" authorId="0" shapeId="0" xr:uid="{00000000-0006-0000-0B00-0000B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7" authorId="0" shapeId="0" xr:uid="{00000000-0006-0000-0B00-0000B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7" authorId="0" shapeId="0" xr:uid="{00000000-0006-0000-0B00-0000B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8" authorId="0" shapeId="0" xr:uid="{00000000-0006-0000-0B00-0000B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8" authorId="0" shapeId="0" xr:uid="{00000000-0006-0000-0B00-0000B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8" authorId="0" shapeId="0" xr:uid="{00000000-0006-0000-0B00-0000B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9" authorId="0" shapeId="0" xr:uid="{00000000-0006-0000-0B00-0000B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9" authorId="0" shapeId="0" xr:uid="{00000000-0006-0000-0B00-0000C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9" authorId="0" shapeId="0" xr:uid="{00000000-0006-0000-0B00-0000C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0" authorId="0" shapeId="0" xr:uid="{00000000-0006-0000-0B00-0000C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0" authorId="0" shapeId="0" xr:uid="{00000000-0006-0000-0B00-0000C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0" authorId="0" shapeId="0" xr:uid="{00000000-0006-0000-0B00-0000C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1" authorId="0" shapeId="0" xr:uid="{00000000-0006-0000-0B00-0000C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1" authorId="0" shapeId="0" xr:uid="{00000000-0006-0000-0B00-0000C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1" authorId="0" shapeId="0" xr:uid="{00000000-0006-0000-0B00-0000C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2" authorId="0" shapeId="0" xr:uid="{00000000-0006-0000-0B00-0000C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2" authorId="0" shapeId="0" xr:uid="{00000000-0006-0000-0B00-0000C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2" authorId="0" shapeId="0" xr:uid="{00000000-0006-0000-0B00-0000C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3" authorId="0" shapeId="0" xr:uid="{00000000-0006-0000-0B00-0000C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3" authorId="0" shapeId="0" xr:uid="{00000000-0006-0000-0B00-0000C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3" authorId="0" shapeId="0" xr:uid="{00000000-0006-0000-0B00-0000C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4" authorId="0" shapeId="0" xr:uid="{00000000-0006-0000-0B00-0000C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4" authorId="0" shapeId="0" xr:uid="{00000000-0006-0000-0B00-0000C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4" authorId="0" shapeId="0" xr:uid="{00000000-0006-0000-0B00-0000D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5" authorId="0" shapeId="0" xr:uid="{00000000-0006-0000-0B00-0000D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5" authorId="0" shapeId="0" xr:uid="{00000000-0006-0000-0B00-0000D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5" authorId="0" shapeId="0" xr:uid="{00000000-0006-0000-0B00-0000D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6" authorId="0" shapeId="0" xr:uid="{00000000-0006-0000-0B00-0000D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6" authorId="0" shapeId="0" xr:uid="{00000000-0006-0000-0B00-0000D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6" authorId="0" shapeId="0" xr:uid="{00000000-0006-0000-0B00-0000D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7" authorId="0" shapeId="0" xr:uid="{00000000-0006-0000-0B00-0000D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7" authorId="0" shapeId="0" xr:uid="{00000000-0006-0000-0B00-0000D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7" authorId="0" shapeId="0" xr:uid="{00000000-0006-0000-0B00-0000D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8" authorId="0" shapeId="0" xr:uid="{00000000-0006-0000-0B00-0000D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8" authorId="0" shapeId="0" xr:uid="{00000000-0006-0000-0B00-0000D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8" authorId="0" shapeId="0" xr:uid="{00000000-0006-0000-0B00-0000D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9" authorId="0" shapeId="0" xr:uid="{00000000-0006-0000-0B00-0000D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9" authorId="0" shapeId="0" xr:uid="{00000000-0006-0000-0B00-0000D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9" authorId="0" shapeId="0" xr:uid="{00000000-0006-0000-0B00-0000D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0" authorId="0" shapeId="0" xr:uid="{00000000-0006-0000-0B00-0000E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0" authorId="0" shapeId="0" xr:uid="{00000000-0006-0000-0B00-0000E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0" authorId="0" shapeId="0" xr:uid="{00000000-0006-0000-0B00-0000E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1" authorId="0" shapeId="0" xr:uid="{00000000-0006-0000-0B00-0000E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1" authorId="0" shapeId="0" xr:uid="{00000000-0006-0000-0B00-0000E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1" authorId="0" shapeId="0" xr:uid="{00000000-0006-0000-0B00-0000E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2" authorId="0" shapeId="0" xr:uid="{00000000-0006-0000-0B00-0000E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2" authorId="0" shapeId="0" xr:uid="{00000000-0006-0000-0B00-0000E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2" authorId="0" shapeId="0" xr:uid="{00000000-0006-0000-0B00-0000E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3" authorId="0" shapeId="0" xr:uid="{00000000-0006-0000-0B00-0000E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3" authorId="0" shapeId="0" xr:uid="{00000000-0006-0000-0B00-0000E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3" authorId="0" shapeId="0" xr:uid="{00000000-0006-0000-0B00-0000E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4" authorId="0" shapeId="0" xr:uid="{00000000-0006-0000-0B00-0000E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4" authorId="0" shapeId="0" xr:uid="{00000000-0006-0000-0B00-0000E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4" authorId="0" shapeId="0" xr:uid="{00000000-0006-0000-0B00-0000E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5" authorId="0" shapeId="0" xr:uid="{00000000-0006-0000-0B00-0000E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5" authorId="0" shapeId="0" xr:uid="{00000000-0006-0000-0B00-0000F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5" authorId="0" shapeId="0" xr:uid="{00000000-0006-0000-0B00-0000F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6" authorId="0" shapeId="0" xr:uid="{00000000-0006-0000-0B00-0000F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6" authorId="0" shapeId="0" xr:uid="{00000000-0006-0000-0B00-0000F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6" authorId="0" shapeId="0" xr:uid="{00000000-0006-0000-0B00-0000F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7" authorId="0" shapeId="0" xr:uid="{00000000-0006-0000-0B00-0000F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7" authorId="0" shapeId="0" xr:uid="{00000000-0006-0000-0B00-0000F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7" authorId="0" shapeId="0" xr:uid="{00000000-0006-0000-0B00-0000F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8" authorId="0" shapeId="0" xr:uid="{00000000-0006-0000-0B00-0000F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8" authorId="0" shapeId="0" xr:uid="{00000000-0006-0000-0B00-0000F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8" authorId="0" shapeId="0" xr:uid="{00000000-0006-0000-0B00-0000F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9" authorId="0" shapeId="0" xr:uid="{00000000-0006-0000-0B00-0000F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9" authorId="0" shapeId="0" xr:uid="{00000000-0006-0000-0B00-0000F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9" authorId="0" shapeId="0" xr:uid="{00000000-0006-0000-0B00-0000F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0" authorId="0" shapeId="0" xr:uid="{00000000-0006-0000-0B00-0000F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0" authorId="0" shapeId="0" xr:uid="{00000000-0006-0000-0B00-0000F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0" authorId="0" shapeId="0" xr:uid="{00000000-0006-0000-0B00-00000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1" authorId="0" shapeId="0" xr:uid="{00000000-0006-0000-0B00-00000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1" authorId="0" shapeId="0" xr:uid="{00000000-0006-0000-0B00-00000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1" authorId="0" shapeId="0" xr:uid="{00000000-0006-0000-0B00-00000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2" authorId="0" shapeId="0" xr:uid="{00000000-0006-0000-0B00-00000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2" authorId="0" shapeId="0" xr:uid="{00000000-0006-0000-0B00-00000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2" authorId="0" shapeId="0" xr:uid="{00000000-0006-0000-0B00-00000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3" authorId="0" shapeId="0" xr:uid="{00000000-0006-0000-0B00-00000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3" authorId="0" shapeId="0" xr:uid="{00000000-0006-0000-0B00-00000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3" authorId="0" shapeId="0" xr:uid="{00000000-0006-0000-0B00-00000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4" authorId="0" shapeId="0" xr:uid="{00000000-0006-0000-0B00-00000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4" authorId="0" shapeId="0" xr:uid="{00000000-0006-0000-0B00-00000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4" authorId="0" shapeId="0" xr:uid="{00000000-0006-0000-0B00-00000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5" authorId="0" shapeId="0" xr:uid="{00000000-0006-0000-0B00-00000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5" authorId="0" shapeId="0" xr:uid="{00000000-0006-0000-0B00-00000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5" authorId="0" shapeId="0" xr:uid="{00000000-0006-0000-0B00-00000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6" authorId="0" shapeId="0" xr:uid="{00000000-0006-0000-0B00-00001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6" authorId="0" shapeId="0" xr:uid="{00000000-0006-0000-0B00-00001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6" authorId="0" shapeId="0" xr:uid="{00000000-0006-0000-0B00-00001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7" authorId="0" shapeId="0" xr:uid="{00000000-0006-0000-0B00-00001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7" authorId="0" shapeId="0" xr:uid="{00000000-0006-0000-0B00-00001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7" authorId="0" shapeId="0" xr:uid="{00000000-0006-0000-0B00-00001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8" authorId="0" shapeId="0" xr:uid="{00000000-0006-0000-0B00-00001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8" authorId="0" shapeId="0" xr:uid="{00000000-0006-0000-0B00-00001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8" authorId="0" shapeId="0" xr:uid="{00000000-0006-0000-0B00-00001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9" authorId="0" shapeId="0" xr:uid="{00000000-0006-0000-0B00-00001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9" authorId="0" shapeId="0" xr:uid="{00000000-0006-0000-0B00-00001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9" authorId="0" shapeId="0" xr:uid="{00000000-0006-0000-0B00-00001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0" authorId="0" shapeId="0" xr:uid="{00000000-0006-0000-0B00-00001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0" authorId="0" shapeId="0" xr:uid="{00000000-0006-0000-0B00-00001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0" authorId="0" shapeId="0" xr:uid="{00000000-0006-0000-0B00-00001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1" authorId="0" shapeId="0" xr:uid="{00000000-0006-0000-0B00-00001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1" authorId="0" shapeId="0" xr:uid="{00000000-0006-0000-0B00-00002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1" authorId="0" shapeId="0" xr:uid="{00000000-0006-0000-0B00-00002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2" authorId="0" shapeId="0" xr:uid="{00000000-0006-0000-0B00-00002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2" authorId="0" shapeId="0" xr:uid="{00000000-0006-0000-0B00-00002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2" authorId="0" shapeId="0" xr:uid="{00000000-0006-0000-0B00-00002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3" authorId="0" shapeId="0" xr:uid="{00000000-0006-0000-0B00-00002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3" authorId="0" shapeId="0" xr:uid="{00000000-0006-0000-0B00-00002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3" authorId="0" shapeId="0" xr:uid="{00000000-0006-0000-0B00-00002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4" authorId="0" shapeId="0" xr:uid="{00000000-0006-0000-0B00-00002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4" authorId="0" shapeId="0" xr:uid="{00000000-0006-0000-0B00-00002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4" authorId="0" shapeId="0" xr:uid="{00000000-0006-0000-0B00-00002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5" authorId="0" shapeId="0" xr:uid="{00000000-0006-0000-0B00-00002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5" authorId="0" shapeId="0" xr:uid="{00000000-0006-0000-0B00-00002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5" authorId="0" shapeId="0" xr:uid="{00000000-0006-0000-0B00-00002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6" authorId="0" shapeId="0" xr:uid="{00000000-0006-0000-0B00-00002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6" authorId="0" shapeId="0" xr:uid="{00000000-0006-0000-0B00-00002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6" authorId="0" shapeId="0" xr:uid="{00000000-0006-0000-0B00-00003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7" authorId="0" shapeId="0" xr:uid="{00000000-0006-0000-0B00-00003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7" authorId="0" shapeId="0" xr:uid="{00000000-0006-0000-0B00-00003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7" authorId="0" shapeId="0" xr:uid="{00000000-0006-0000-0B00-00003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8" authorId="0" shapeId="0" xr:uid="{00000000-0006-0000-0B00-00003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8" authorId="0" shapeId="0" xr:uid="{00000000-0006-0000-0B00-00003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8" authorId="0" shapeId="0" xr:uid="{00000000-0006-0000-0B00-00003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9" authorId="0" shapeId="0" xr:uid="{00000000-0006-0000-0B00-00003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9" authorId="0" shapeId="0" xr:uid="{00000000-0006-0000-0B00-00003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9" authorId="0" shapeId="0" xr:uid="{00000000-0006-0000-0B00-00003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0" authorId="0" shapeId="0" xr:uid="{00000000-0006-0000-0B00-00003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0" authorId="0" shapeId="0" xr:uid="{00000000-0006-0000-0B00-00003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0" authorId="0" shapeId="0" xr:uid="{00000000-0006-0000-0B00-00003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1" authorId="0" shapeId="0" xr:uid="{00000000-0006-0000-0B00-00003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1" authorId="0" shapeId="0" xr:uid="{00000000-0006-0000-0B00-00003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1" authorId="0" shapeId="0" xr:uid="{00000000-0006-0000-0B00-00003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2" authorId="0" shapeId="0" xr:uid="{00000000-0006-0000-0B00-00004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2" authorId="0" shapeId="0" xr:uid="{00000000-0006-0000-0B00-00004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2" authorId="0" shapeId="0" xr:uid="{00000000-0006-0000-0B00-00004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3" authorId="0" shapeId="0" xr:uid="{00000000-0006-0000-0B00-00004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3" authorId="0" shapeId="0" xr:uid="{00000000-0006-0000-0B00-00004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3" authorId="0" shapeId="0" xr:uid="{00000000-0006-0000-0B00-00004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4" authorId="0" shapeId="0" xr:uid="{00000000-0006-0000-0B00-00004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4" authorId="0" shapeId="0" xr:uid="{00000000-0006-0000-0B00-00004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4" authorId="0" shapeId="0" xr:uid="{00000000-0006-0000-0B00-00004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5" authorId="0" shapeId="0" xr:uid="{00000000-0006-0000-0B00-00004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5" authorId="0" shapeId="0" xr:uid="{00000000-0006-0000-0B00-00004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5" authorId="0" shapeId="0" xr:uid="{00000000-0006-0000-0B00-00004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6" authorId="0" shapeId="0" xr:uid="{00000000-0006-0000-0B00-00004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6" authorId="0" shapeId="0" xr:uid="{00000000-0006-0000-0B00-00004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6" authorId="0" shapeId="0" xr:uid="{00000000-0006-0000-0B00-00004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7" authorId="0" shapeId="0" xr:uid="{00000000-0006-0000-0B00-00004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7" authorId="0" shapeId="0" xr:uid="{00000000-0006-0000-0B00-00005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7" authorId="0" shapeId="0" xr:uid="{00000000-0006-0000-0B00-00005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8" authorId="0" shapeId="0" xr:uid="{00000000-0006-0000-0B00-00005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8" authorId="0" shapeId="0" xr:uid="{00000000-0006-0000-0B00-00005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8" authorId="0" shapeId="0" xr:uid="{00000000-0006-0000-0B00-00005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9" authorId="0" shapeId="0" xr:uid="{00000000-0006-0000-0B00-00005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9" authorId="0" shapeId="0" xr:uid="{00000000-0006-0000-0B00-00005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9" authorId="0" shapeId="0" xr:uid="{00000000-0006-0000-0B00-00005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0" authorId="0" shapeId="0" xr:uid="{00000000-0006-0000-0B00-00005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0" authorId="0" shapeId="0" xr:uid="{00000000-0006-0000-0B00-00005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0" authorId="0" shapeId="0" xr:uid="{00000000-0006-0000-0B00-00005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1" authorId="0" shapeId="0" xr:uid="{00000000-0006-0000-0B00-00005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1" authorId="0" shapeId="0" xr:uid="{00000000-0006-0000-0B00-00005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1" authorId="0" shapeId="0" xr:uid="{00000000-0006-0000-0B00-00005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2" authorId="0" shapeId="0" xr:uid="{00000000-0006-0000-0B00-00005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2" authorId="0" shapeId="0" xr:uid="{00000000-0006-0000-0B00-00005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2" authorId="0" shapeId="0" xr:uid="{00000000-0006-0000-0B00-00006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3" authorId="0" shapeId="0" xr:uid="{00000000-0006-0000-0B00-00006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3" authorId="0" shapeId="0" xr:uid="{00000000-0006-0000-0B00-00006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3" authorId="0" shapeId="0" xr:uid="{00000000-0006-0000-0B00-00006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4" authorId="0" shapeId="0" xr:uid="{00000000-0006-0000-0B00-00006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4" authorId="0" shapeId="0" xr:uid="{00000000-0006-0000-0B00-00006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4" authorId="0" shapeId="0" xr:uid="{00000000-0006-0000-0B00-00006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5" authorId="0" shapeId="0" xr:uid="{00000000-0006-0000-0B00-00006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5" authorId="0" shapeId="0" xr:uid="{00000000-0006-0000-0B00-00006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5" authorId="0" shapeId="0" xr:uid="{00000000-0006-0000-0B00-00006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6" authorId="0" shapeId="0" xr:uid="{00000000-0006-0000-0B00-00006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6" authorId="0" shapeId="0" xr:uid="{00000000-0006-0000-0B00-00006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6" authorId="0" shapeId="0" xr:uid="{00000000-0006-0000-0B00-00006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7" authorId="0" shapeId="0" xr:uid="{00000000-0006-0000-0B00-00006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7" authorId="0" shapeId="0" xr:uid="{00000000-0006-0000-0B00-00006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7" authorId="0" shapeId="0" xr:uid="{00000000-0006-0000-0B00-00006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8" authorId="0" shapeId="0" xr:uid="{00000000-0006-0000-0B00-00007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8" authorId="0" shapeId="0" xr:uid="{00000000-0006-0000-0B00-00007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8" authorId="0" shapeId="0" xr:uid="{00000000-0006-0000-0B00-00007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9" authorId="0" shapeId="0" xr:uid="{00000000-0006-0000-0B00-00007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9" authorId="0" shapeId="0" xr:uid="{00000000-0006-0000-0B00-00007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9" authorId="0" shapeId="0" xr:uid="{00000000-0006-0000-0B00-00007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0" authorId="0" shapeId="0" xr:uid="{00000000-0006-0000-0B00-00007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0" authorId="0" shapeId="0" xr:uid="{00000000-0006-0000-0B00-00007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0" authorId="0" shapeId="0" xr:uid="{00000000-0006-0000-0B00-00007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1" authorId="0" shapeId="0" xr:uid="{00000000-0006-0000-0B00-00007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1" authorId="0" shapeId="0" xr:uid="{00000000-0006-0000-0B00-00007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1" authorId="0" shapeId="0" xr:uid="{00000000-0006-0000-0B00-00007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2" authorId="0" shapeId="0" xr:uid="{00000000-0006-0000-0B00-00007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2" authorId="0" shapeId="0" xr:uid="{00000000-0006-0000-0B00-00007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2" authorId="0" shapeId="0" xr:uid="{00000000-0006-0000-0B00-00007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3" authorId="0" shapeId="0" xr:uid="{00000000-0006-0000-0B00-00007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3" authorId="0" shapeId="0" xr:uid="{00000000-0006-0000-0B00-00008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3" authorId="0" shapeId="0" xr:uid="{00000000-0006-0000-0B00-00008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4" authorId="0" shapeId="0" xr:uid="{00000000-0006-0000-0B00-00008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4" authorId="0" shapeId="0" xr:uid="{00000000-0006-0000-0B00-00008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4" authorId="0" shapeId="0" xr:uid="{00000000-0006-0000-0B00-00008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5" authorId="0" shapeId="0" xr:uid="{00000000-0006-0000-0B00-00008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5" authorId="0" shapeId="0" xr:uid="{00000000-0006-0000-0B00-00008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5" authorId="0" shapeId="0" xr:uid="{00000000-0006-0000-0B00-00008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6" authorId="0" shapeId="0" xr:uid="{00000000-0006-0000-0B00-00008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6" authorId="0" shapeId="0" xr:uid="{00000000-0006-0000-0B00-00008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6" authorId="0" shapeId="0" xr:uid="{00000000-0006-0000-0B00-00008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7" authorId="0" shapeId="0" xr:uid="{00000000-0006-0000-0B00-00008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7" authorId="0" shapeId="0" xr:uid="{00000000-0006-0000-0B00-00008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7" authorId="0" shapeId="0" xr:uid="{00000000-0006-0000-0B00-00008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8" authorId="0" shapeId="0" xr:uid="{00000000-0006-0000-0B00-00008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8" authorId="0" shapeId="0" xr:uid="{00000000-0006-0000-0B00-00008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8" authorId="0" shapeId="0" xr:uid="{00000000-0006-0000-0B00-00009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9" authorId="0" shapeId="0" xr:uid="{00000000-0006-0000-0B00-00009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9" authorId="0" shapeId="0" xr:uid="{00000000-0006-0000-0B00-00009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9" authorId="0" shapeId="0" xr:uid="{00000000-0006-0000-0B00-00009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0" authorId="0" shapeId="0" xr:uid="{00000000-0006-0000-0B00-00009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0" authorId="0" shapeId="0" xr:uid="{00000000-0006-0000-0B00-00009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0" authorId="0" shapeId="0" xr:uid="{00000000-0006-0000-0B00-00009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1" authorId="0" shapeId="0" xr:uid="{00000000-0006-0000-0B00-00009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1" authorId="0" shapeId="0" xr:uid="{00000000-0006-0000-0B00-00009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1" authorId="0" shapeId="0" xr:uid="{00000000-0006-0000-0B00-00009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2" authorId="0" shapeId="0" xr:uid="{00000000-0006-0000-0B00-00009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2" authorId="0" shapeId="0" xr:uid="{00000000-0006-0000-0B00-00009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2" authorId="0" shapeId="0" xr:uid="{00000000-0006-0000-0B00-00009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3" authorId="0" shapeId="0" xr:uid="{00000000-0006-0000-0B00-00009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3" authorId="0" shapeId="0" xr:uid="{00000000-0006-0000-0B00-00009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3" authorId="0" shapeId="0" xr:uid="{00000000-0006-0000-0B00-00009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4" authorId="0" shapeId="0" xr:uid="{00000000-0006-0000-0B00-0000A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4" authorId="0" shapeId="0" xr:uid="{00000000-0006-0000-0B00-0000A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4" authorId="0" shapeId="0" xr:uid="{00000000-0006-0000-0B00-0000A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5" authorId="0" shapeId="0" xr:uid="{00000000-0006-0000-0B00-0000A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5" authorId="0" shapeId="0" xr:uid="{00000000-0006-0000-0B00-0000A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5" authorId="0" shapeId="0" xr:uid="{00000000-0006-0000-0B00-0000A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6" authorId="0" shapeId="0" xr:uid="{00000000-0006-0000-0B00-0000A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6" authorId="0" shapeId="0" xr:uid="{00000000-0006-0000-0B00-0000A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6" authorId="0" shapeId="0" xr:uid="{00000000-0006-0000-0B00-0000A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7" authorId="0" shapeId="0" xr:uid="{00000000-0006-0000-0B00-0000A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7" authorId="0" shapeId="0" xr:uid="{00000000-0006-0000-0B00-0000A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7" authorId="0" shapeId="0" xr:uid="{00000000-0006-0000-0B00-0000A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8" authorId="0" shapeId="0" xr:uid="{00000000-0006-0000-0B00-0000A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8" authorId="0" shapeId="0" xr:uid="{00000000-0006-0000-0B00-0000A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8" authorId="0" shapeId="0" xr:uid="{00000000-0006-0000-0B00-0000A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9" authorId="0" shapeId="0" xr:uid="{00000000-0006-0000-0B00-0000A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9" authorId="0" shapeId="0" xr:uid="{00000000-0006-0000-0B00-0000B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9" authorId="0" shapeId="0" xr:uid="{00000000-0006-0000-0B00-0000B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0" authorId="0" shapeId="0" xr:uid="{00000000-0006-0000-0B00-0000B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0" authorId="0" shapeId="0" xr:uid="{00000000-0006-0000-0B00-0000B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0" authorId="0" shapeId="0" xr:uid="{00000000-0006-0000-0B00-0000B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1" authorId="0" shapeId="0" xr:uid="{00000000-0006-0000-0B00-0000B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1" authorId="0" shapeId="0" xr:uid="{00000000-0006-0000-0B00-0000B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1" authorId="0" shapeId="0" xr:uid="{00000000-0006-0000-0B00-0000B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2" authorId="0" shapeId="0" xr:uid="{00000000-0006-0000-0B00-0000B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2" authorId="0" shapeId="0" xr:uid="{00000000-0006-0000-0B00-0000B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2" authorId="0" shapeId="0" xr:uid="{00000000-0006-0000-0B00-0000B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3" authorId="0" shapeId="0" xr:uid="{00000000-0006-0000-0B00-0000B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3" authorId="0" shapeId="0" xr:uid="{00000000-0006-0000-0B00-0000B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3" authorId="0" shapeId="0" xr:uid="{00000000-0006-0000-0B00-0000B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4" authorId="0" shapeId="0" xr:uid="{00000000-0006-0000-0B00-0000B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4" authorId="0" shapeId="0" xr:uid="{00000000-0006-0000-0B00-0000B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4" authorId="0" shapeId="0" xr:uid="{00000000-0006-0000-0B00-0000C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5" authorId="0" shapeId="0" xr:uid="{00000000-0006-0000-0B00-0000C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5" authorId="0" shapeId="0" xr:uid="{00000000-0006-0000-0B00-0000C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5" authorId="0" shapeId="0" xr:uid="{00000000-0006-0000-0B00-0000C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6" authorId="0" shapeId="0" xr:uid="{00000000-0006-0000-0B00-0000C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6" authorId="0" shapeId="0" xr:uid="{00000000-0006-0000-0B00-0000C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6" authorId="0" shapeId="0" xr:uid="{00000000-0006-0000-0B00-0000C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7" authorId="0" shapeId="0" xr:uid="{00000000-0006-0000-0B00-0000C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7" authorId="0" shapeId="0" xr:uid="{00000000-0006-0000-0B00-0000C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7" authorId="0" shapeId="0" xr:uid="{00000000-0006-0000-0B00-0000C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8" authorId="0" shapeId="0" xr:uid="{00000000-0006-0000-0B00-0000C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8" authorId="0" shapeId="0" xr:uid="{00000000-0006-0000-0B00-0000C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8" authorId="0" shapeId="0" xr:uid="{00000000-0006-0000-0B00-0000C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9" authorId="0" shapeId="0" xr:uid="{00000000-0006-0000-0B00-0000C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9" authorId="0" shapeId="0" xr:uid="{00000000-0006-0000-0B00-0000C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9" authorId="0" shapeId="0" xr:uid="{00000000-0006-0000-0B00-0000C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0" authorId="0" shapeId="0" xr:uid="{00000000-0006-0000-0B00-0000D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0" authorId="0" shapeId="0" xr:uid="{00000000-0006-0000-0B00-0000D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0" authorId="0" shapeId="0" xr:uid="{00000000-0006-0000-0B00-0000D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1" authorId="0" shapeId="0" xr:uid="{00000000-0006-0000-0B00-0000D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1" authorId="0" shapeId="0" xr:uid="{00000000-0006-0000-0B00-0000D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1" authorId="0" shapeId="0" xr:uid="{00000000-0006-0000-0B00-0000D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2" authorId="0" shapeId="0" xr:uid="{00000000-0006-0000-0B00-0000D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2" authorId="0" shapeId="0" xr:uid="{00000000-0006-0000-0B00-0000D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2" authorId="0" shapeId="0" xr:uid="{00000000-0006-0000-0B00-0000D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3" authorId="0" shapeId="0" xr:uid="{00000000-0006-0000-0B00-0000D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3" authorId="0" shapeId="0" xr:uid="{00000000-0006-0000-0B00-0000D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3" authorId="0" shapeId="0" xr:uid="{00000000-0006-0000-0B00-0000D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4" authorId="0" shapeId="0" xr:uid="{00000000-0006-0000-0B00-0000D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4" authorId="0" shapeId="0" xr:uid="{00000000-0006-0000-0B00-0000D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4" authorId="0" shapeId="0" xr:uid="{00000000-0006-0000-0B00-0000D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5" authorId="0" shapeId="0" xr:uid="{00000000-0006-0000-0B00-0000D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5" authorId="0" shapeId="0" xr:uid="{00000000-0006-0000-0B00-0000E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5" authorId="0" shapeId="0" xr:uid="{00000000-0006-0000-0B00-0000E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6" authorId="0" shapeId="0" xr:uid="{00000000-0006-0000-0B00-0000E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6" authorId="0" shapeId="0" xr:uid="{00000000-0006-0000-0B00-0000E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6" authorId="0" shapeId="0" xr:uid="{00000000-0006-0000-0B00-0000E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7" authorId="0" shapeId="0" xr:uid="{00000000-0006-0000-0B00-0000E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7" authorId="0" shapeId="0" xr:uid="{00000000-0006-0000-0B00-0000E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7" authorId="0" shapeId="0" xr:uid="{00000000-0006-0000-0B00-0000E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8" authorId="0" shapeId="0" xr:uid="{00000000-0006-0000-0B00-0000E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8" authorId="0" shapeId="0" xr:uid="{00000000-0006-0000-0B00-0000E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8" authorId="0" shapeId="0" xr:uid="{00000000-0006-0000-0B00-0000E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9" authorId="0" shapeId="0" xr:uid="{00000000-0006-0000-0B00-0000E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9" authorId="0" shapeId="0" xr:uid="{00000000-0006-0000-0B00-0000E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9" authorId="0" shapeId="0" xr:uid="{00000000-0006-0000-0B00-0000E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0" authorId="0" shapeId="0" xr:uid="{00000000-0006-0000-0B00-0000E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0" authorId="0" shapeId="0" xr:uid="{00000000-0006-0000-0B00-0000E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0" authorId="0" shapeId="0" xr:uid="{00000000-0006-0000-0B00-0000F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1" authorId="0" shapeId="0" xr:uid="{00000000-0006-0000-0B00-0000F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1" authorId="0" shapeId="0" xr:uid="{00000000-0006-0000-0B00-0000F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1" authorId="0" shapeId="0" xr:uid="{00000000-0006-0000-0B00-0000F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2" authorId="0" shapeId="0" xr:uid="{00000000-0006-0000-0B00-0000F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2" authorId="0" shapeId="0" xr:uid="{00000000-0006-0000-0B00-0000F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2" authorId="0" shapeId="0" xr:uid="{00000000-0006-0000-0B00-0000F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3" authorId="0" shapeId="0" xr:uid="{00000000-0006-0000-0B00-0000F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3" authorId="0" shapeId="0" xr:uid="{00000000-0006-0000-0B00-0000F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3" authorId="0" shapeId="0" xr:uid="{00000000-0006-0000-0B00-0000F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4" authorId="0" shapeId="0" xr:uid="{00000000-0006-0000-0B00-0000F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4" authorId="0" shapeId="0" xr:uid="{00000000-0006-0000-0B00-0000F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4" authorId="0" shapeId="0" xr:uid="{00000000-0006-0000-0B00-0000F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5" authorId="0" shapeId="0" xr:uid="{00000000-0006-0000-0B00-0000F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5" authorId="0" shapeId="0" xr:uid="{00000000-0006-0000-0B00-0000F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5" authorId="0" shapeId="0" xr:uid="{00000000-0006-0000-0B00-0000F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6" authorId="0" shapeId="0" xr:uid="{00000000-0006-0000-0B00-00000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6" authorId="0" shapeId="0" xr:uid="{00000000-0006-0000-0B00-00000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6" authorId="0" shapeId="0" xr:uid="{00000000-0006-0000-0B00-00000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7" authorId="0" shapeId="0" xr:uid="{00000000-0006-0000-0B00-00000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7" authorId="0" shapeId="0" xr:uid="{00000000-0006-0000-0B00-00000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7" authorId="0" shapeId="0" xr:uid="{00000000-0006-0000-0B00-00000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8" authorId="0" shapeId="0" xr:uid="{00000000-0006-0000-0B00-00000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8" authorId="0" shapeId="0" xr:uid="{00000000-0006-0000-0B00-00000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8" authorId="0" shapeId="0" xr:uid="{00000000-0006-0000-0B00-00000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9" authorId="0" shapeId="0" xr:uid="{00000000-0006-0000-0B00-00000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9" authorId="0" shapeId="0" xr:uid="{00000000-0006-0000-0B00-00000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9" authorId="0" shapeId="0" xr:uid="{00000000-0006-0000-0B00-00000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0" authorId="0" shapeId="0" xr:uid="{00000000-0006-0000-0B00-00000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0" authorId="0" shapeId="0" xr:uid="{00000000-0006-0000-0B00-00000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0" authorId="0" shapeId="0" xr:uid="{00000000-0006-0000-0B00-00000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1" authorId="0" shapeId="0" xr:uid="{00000000-0006-0000-0B00-00000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1" authorId="0" shapeId="0" xr:uid="{00000000-0006-0000-0B00-00001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1" authorId="0" shapeId="0" xr:uid="{00000000-0006-0000-0B00-00001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2" authorId="0" shapeId="0" xr:uid="{00000000-0006-0000-0B00-00001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2" authorId="0" shapeId="0" xr:uid="{00000000-0006-0000-0B00-00001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2" authorId="0" shapeId="0" xr:uid="{00000000-0006-0000-0B00-00001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3" authorId="0" shapeId="0" xr:uid="{00000000-0006-0000-0B00-00001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3" authorId="0" shapeId="0" xr:uid="{00000000-0006-0000-0B00-00001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3" authorId="0" shapeId="0" xr:uid="{00000000-0006-0000-0B00-00001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4" authorId="0" shapeId="0" xr:uid="{00000000-0006-0000-0B00-00001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4" authorId="0" shapeId="0" xr:uid="{00000000-0006-0000-0B00-00001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4" authorId="0" shapeId="0" xr:uid="{00000000-0006-0000-0B00-00001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5" authorId="0" shapeId="0" xr:uid="{00000000-0006-0000-0B00-00001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5" authorId="0" shapeId="0" xr:uid="{00000000-0006-0000-0B00-00001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5" authorId="0" shapeId="0" xr:uid="{00000000-0006-0000-0B00-00001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6" authorId="0" shapeId="0" xr:uid="{00000000-0006-0000-0B00-00001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6" authorId="0" shapeId="0" xr:uid="{00000000-0006-0000-0B00-00001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6" authorId="0" shapeId="0" xr:uid="{00000000-0006-0000-0B00-00002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7" authorId="0" shapeId="0" xr:uid="{00000000-0006-0000-0B00-00002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7" authorId="0" shapeId="0" xr:uid="{00000000-0006-0000-0B00-00002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7" authorId="0" shapeId="0" xr:uid="{00000000-0006-0000-0B00-00002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8" authorId="0" shapeId="0" xr:uid="{00000000-0006-0000-0B00-00002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8" authorId="0" shapeId="0" xr:uid="{00000000-0006-0000-0B00-00002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8" authorId="0" shapeId="0" xr:uid="{00000000-0006-0000-0B00-00002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9" authorId="0" shapeId="0" xr:uid="{00000000-0006-0000-0B00-00002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9" authorId="0" shapeId="0" xr:uid="{00000000-0006-0000-0B00-00002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9" authorId="0" shapeId="0" xr:uid="{00000000-0006-0000-0B00-00002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0" authorId="0" shapeId="0" xr:uid="{00000000-0006-0000-0B00-00002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0" authorId="0" shapeId="0" xr:uid="{00000000-0006-0000-0B00-00002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0" authorId="0" shapeId="0" xr:uid="{00000000-0006-0000-0B00-00002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1" authorId="0" shapeId="0" xr:uid="{00000000-0006-0000-0B00-00002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1" authorId="0" shapeId="0" xr:uid="{00000000-0006-0000-0B00-00002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1" authorId="0" shapeId="0" xr:uid="{00000000-0006-0000-0B00-00002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2" authorId="0" shapeId="0" xr:uid="{00000000-0006-0000-0B00-00003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2" authorId="0" shapeId="0" xr:uid="{00000000-0006-0000-0B00-00003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2" authorId="0" shapeId="0" xr:uid="{00000000-0006-0000-0B00-00003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3" authorId="0" shapeId="0" xr:uid="{00000000-0006-0000-0B00-00003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3" authorId="0" shapeId="0" xr:uid="{00000000-0006-0000-0B00-00003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3" authorId="0" shapeId="0" xr:uid="{00000000-0006-0000-0B00-00003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4" authorId="0" shapeId="0" xr:uid="{00000000-0006-0000-0B00-00003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4" authorId="0" shapeId="0" xr:uid="{00000000-0006-0000-0B00-00003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4" authorId="0" shapeId="0" xr:uid="{00000000-0006-0000-0B00-00003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5" authorId="0" shapeId="0" xr:uid="{00000000-0006-0000-0B00-00003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5" authorId="0" shapeId="0" xr:uid="{00000000-0006-0000-0B00-00003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5" authorId="0" shapeId="0" xr:uid="{00000000-0006-0000-0B00-00003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6" authorId="0" shapeId="0" xr:uid="{00000000-0006-0000-0B00-00003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6" authorId="0" shapeId="0" xr:uid="{00000000-0006-0000-0B00-00003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6" authorId="0" shapeId="0" xr:uid="{00000000-0006-0000-0B00-00003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7" authorId="0" shapeId="0" xr:uid="{00000000-0006-0000-0B00-00003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7" authorId="0" shapeId="0" xr:uid="{00000000-0006-0000-0B00-00004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7" authorId="0" shapeId="0" xr:uid="{00000000-0006-0000-0B00-00004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8" authorId="0" shapeId="0" xr:uid="{00000000-0006-0000-0B00-00004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8" authorId="0" shapeId="0" xr:uid="{00000000-0006-0000-0B00-00004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8" authorId="0" shapeId="0" xr:uid="{00000000-0006-0000-0B00-00004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9" authorId="0" shapeId="0" xr:uid="{00000000-0006-0000-0B00-00004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9" authorId="0" shapeId="0" xr:uid="{00000000-0006-0000-0B00-00004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9" authorId="0" shapeId="0" xr:uid="{00000000-0006-0000-0B00-00004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0" authorId="0" shapeId="0" xr:uid="{00000000-0006-0000-0B00-00004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0" authorId="0" shapeId="0" xr:uid="{00000000-0006-0000-0B00-00004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0" authorId="0" shapeId="0" xr:uid="{00000000-0006-0000-0B00-00004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1" authorId="0" shapeId="0" xr:uid="{00000000-0006-0000-0B00-00004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1" authorId="0" shapeId="0" xr:uid="{00000000-0006-0000-0B00-00004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1" authorId="0" shapeId="0" xr:uid="{00000000-0006-0000-0B00-00004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2" authorId="0" shapeId="0" xr:uid="{00000000-0006-0000-0B00-00004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2" authorId="0" shapeId="0" xr:uid="{00000000-0006-0000-0B00-00004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2" authorId="0" shapeId="0" xr:uid="{00000000-0006-0000-0B00-00005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3" authorId="0" shapeId="0" xr:uid="{00000000-0006-0000-0B00-00005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3" authorId="0" shapeId="0" xr:uid="{00000000-0006-0000-0B00-00005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3" authorId="0" shapeId="0" xr:uid="{00000000-0006-0000-0B00-00005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4" authorId="0" shapeId="0" xr:uid="{00000000-0006-0000-0B00-00005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4" authorId="0" shapeId="0" xr:uid="{00000000-0006-0000-0B00-00005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4" authorId="0" shapeId="0" xr:uid="{00000000-0006-0000-0B00-00005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5" authorId="0" shapeId="0" xr:uid="{00000000-0006-0000-0B00-00005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5" authorId="0" shapeId="0" xr:uid="{00000000-0006-0000-0B00-00005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5" authorId="0" shapeId="0" xr:uid="{00000000-0006-0000-0B00-00005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6" authorId="0" shapeId="0" xr:uid="{00000000-0006-0000-0B00-00005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6" authorId="0" shapeId="0" xr:uid="{00000000-0006-0000-0B00-00005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6" authorId="0" shapeId="0" xr:uid="{00000000-0006-0000-0B00-00005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7" authorId="0" shapeId="0" xr:uid="{00000000-0006-0000-0B00-00005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7" authorId="0" shapeId="0" xr:uid="{00000000-0006-0000-0B00-00005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7" authorId="0" shapeId="0" xr:uid="{00000000-0006-0000-0B00-00005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8" authorId="0" shapeId="0" xr:uid="{00000000-0006-0000-0B00-00006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8" authorId="0" shapeId="0" xr:uid="{00000000-0006-0000-0B00-00006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8" authorId="0" shapeId="0" xr:uid="{00000000-0006-0000-0B00-00006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9" authorId="0" shapeId="0" xr:uid="{00000000-0006-0000-0B00-00006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9" authorId="0" shapeId="0" xr:uid="{00000000-0006-0000-0B00-00006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9" authorId="0" shapeId="0" xr:uid="{00000000-0006-0000-0B00-00006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0" authorId="0" shapeId="0" xr:uid="{00000000-0006-0000-0B00-00006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0" authorId="0" shapeId="0" xr:uid="{00000000-0006-0000-0B00-00006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0" authorId="0" shapeId="0" xr:uid="{00000000-0006-0000-0B00-00006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1" authorId="0" shapeId="0" xr:uid="{00000000-0006-0000-0B00-00006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1" authorId="0" shapeId="0" xr:uid="{00000000-0006-0000-0B00-00006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1" authorId="0" shapeId="0" xr:uid="{00000000-0006-0000-0B00-00006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2" authorId="0" shapeId="0" xr:uid="{00000000-0006-0000-0B00-00006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2" authorId="0" shapeId="0" xr:uid="{00000000-0006-0000-0B00-00006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2" authorId="0" shapeId="0" xr:uid="{00000000-0006-0000-0B00-00006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3" authorId="0" shapeId="0" xr:uid="{00000000-0006-0000-0B00-00006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3" authorId="0" shapeId="0" xr:uid="{00000000-0006-0000-0B00-00007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3" authorId="0" shapeId="0" xr:uid="{00000000-0006-0000-0B00-00007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4" authorId="0" shapeId="0" xr:uid="{00000000-0006-0000-0B00-00007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4" authorId="0" shapeId="0" xr:uid="{00000000-0006-0000-0B00-00007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4" authorId="0" shapeId="0" xr:uid="{00000000-0006-0000-0B00-00007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5" authorId="0" shapeId="0" xr:uid="{00000000-0006-0000-0B00-00007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5" authorId="0" shapeId="0" xr:uid="{00000000-0006-0000-0B00-00007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5" authorId="0" shapeId="0" xr:uid="{00000000-0006-0000-0B00-00007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6" authorId="0" shapeId="0" xr:uid="{00000000-0006-0000-0B00-00007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6" authorId="0" shapeId="0" xr:uid="{00000000-0006-0000-0B00-00007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6" authorId="0" shapeId="0" xr:uid="{00000000-0006-0000-0B00-00007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7" authorId="0" shapeId="0" xr:uid="{00000000-0006-0000-0B00-00007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7" authorId="0" shapeId="0" xr:uid="{00000000-0006-0000-0B00-00007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7" authorId="0" shapeId="0" xr:uid="{00000000-0006-0000-0B00-00007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8" authorId="0" shapeId="0" xr:uid="{00000000-0006-0000-0B00-00007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8" authorId="0" shapeId="0" xr:uid="{00000000-0006-0000-0B00-00007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8" authorId="0" shapeId="0" xr:uid="{00000000-0006-0000-0B00-00008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9" authorId="0" shapeId="0" xr:uid="{00000000-0006-0000-0B00-00008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9" authorId="0" shapeId="0" xr:uid="{00000000-0006-0000-0B00-00008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9" authorId="0" shapeId="0" xr:uid="{00000000-0006-0000-0B00-00008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0" authorId="0" shapeId="0" xr:uid="{00000000-0006-0000-0B00-00008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0" authorId="0" shapeId="0" xr:uid="{00000000-0006-0000-0B00-00008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0" authorId="0" shapeId="0" xr:uid="{00000000-0006-0000-0B00-00008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1" authorId="0" shapeId="0" xr:uid="{00000000-0006-0000-0B00-00008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1" authorId="0" shapeId="0" xr:uid="{00000000-0006-0000-0B00-00008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1" authorId="0" shapeId="0" xr:uid="{00000000-0006-0000-0B00-00008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2" authorId="0" shapeId="0" xr:uid="{00000000-0006-0000-0B00-00008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2" authorId="0" shapeId="0" xr:uid="{00000000-0006-0000-0B00-00008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2" authorId="0" shapeId="0" xr:uid="{00000000-0006-0000-0B00-00008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3" authorId="0" shapeId="0" xr:uid="{00000000-0006-0000-0B00-00008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3" authorId="0" shapeId="0" xr:uid="{00000000-0006-0000-0B00-00008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3" authorId="0" shapeId="0" xr:uid="{00000000-0006-0000-0B00-00008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4" authorId="0" shapeId="0" xr:uid="{00000000-0006-0000-0B00-00009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4" authorId="0" shapeId="0" xr:uid="{00000000-0006-0000-0B00-00009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4" authorId="0" shapeId="0" xr:uid="{00000000-0006-0000-0B00-00009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5" authorId="0" shapeId="0" xr:uid="{00000000-0006-0000-0B00-00009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5" authorId="0" shapeId="0" xr:uid="{00000000-0006-0000-0B00-00009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5" authorId="0" shapeId="0" xr:uid="{00000000-0006-0000-0B00-00009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6" authorId="0" shapeId="0" xr:uid="{00000000-0006-0000-0B00-00009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6" authorId="0" shapeId="0" xr:uid="{00000000-0006-0000-0B00-00009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6" authorId="0" shapeId="0" xr:uid="{00000000-0006-0000-0B00-00009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7" authorId="0" shapeId="0" xr:uid="{00000000-0006-0000-0B00-00009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7" authorId="0" shapeId="0" xr:uid="{00000000-0006-0000-0B00-00009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7" authorId="0" shapeId="0" xr:uid="{00000000-0006-0000-0B00-00009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8" authorId="0" shapeId="0" xr:uid="{00000000-0006-0000-0B00-00009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8" authorId="0" shapeId="0" xr:uid="{00000000-0006-0000-0B00-00009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8" authorId="0" shapeId="0" xr:uid="{00000000-0006-0000-0B00-00009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9" authorId="0" shapeId="0" xr:uid="{00000000-0006-0000-0B00-00009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9" authorId="0" shapeId="0" xr:uid="{00000000-0006-0000-0B00-0000A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9" authorId="0" shapeId="0" xr:uid="{00000000-0006-0000-0B00-0000A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0" authorId="0" shapeId="0" xr:uid="{00000000-0006-0000-0B00-0000A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0" authorId="0" shapeId="0" xr:uid="{00000000-0006-0000-0B00-0000A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0" authorId="0" shapeId="0" xr:uid="{00000000-0006-0000-0B00-0000A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1" authorId="0" shapeId="0" xr:uid="{00000000-0006-0000-0B00-0000A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1" authorId="0" shapeId="0" xr:uid="{00000000-0006-0000-0B00-0000A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1" authorId="0" shapeId="0" xr:uid="{00000000-0006-0000-0B00-0000A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2" authorId="0" shapeId="0" xr:uid="{00000000-0006-0000-0B00-0000A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2" authorId="0" shapeId="0" xr:uid="{00000000-0006-0000-0B00-0000A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2" authorId="0" shapeId="0" xr:uid="{00000000-0006-0000-0B00-0000A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3" authorId="0" shapeId="0" xr:uid="{00000000-0006-0000-0B00-0000A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3" authorId="0" shapeId="0" xr:uid="{00000000-0006-0000-0B00-0000A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3" authorId="0" shapeId="0" xr:uid="{00000000-0006-0000-0B00-0000A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4" authorId="0" shapeId="0" xr:uid="{00000000-0006-0000-0B00-0000A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4" authorId="0" shapeId="0" xr:uid="{00000000-0006-0000-0B00-0000A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4" authorId="0" shapeId="0" xr:uid="{00000000-0006-0000-0B00-0000B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5" authorId="0" shapeId="0" xr:uid="{00000000-0006-0000-0B00-0000B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5" authorId="0" shapeId="0" xr:uid="{00000000-0006-0000-0B00-0000B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5" authorId="0" shapeId="0" xr:uid="{00000000-0006-0000-0B00-0000B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6" authorId="0" shapeId="0" xr:uid="{00000000-0006-0000-0B00-0000B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6" authorId="0" shapeId="0" xr:uid="{00000000-0006-0000-0B00-0000B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6" authorId="0" shapeId="0" xr:uid="{00000000-0006-0000-0B00-0000B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7" authorId="0" shapeId="0" xr:uid="{00000000-0006-0000-0B00-0000B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7" authorId="0" shapeId="0" xr:uid="{00000000-0006-0000-0B00-0000B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7" authorId="0" shapeId="0" xr:uid="{00000000-0006-0000-0B00-0000B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8" authorId="0" shapeId="0" xr:uid="{00000000-0006-0000-0B00-0000B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8" authorId="0" shapeId="0" xr:uid="{00000000-0006-0000-0B00-0000B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8" authorId="0" shapeId="0" xr:uid="{00000000-0006-0000-0B00-0000B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9" authorId="0" shapeId="0" xr:uid="{00000000-0006-0000-0B00-0000B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9" authorId="0" shapeId="0" xr:uid="{00000000-0006-0000-0B00-0000B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9" authorId="0" shapeId="0" xr:uid="{00000000-0006-0000-0B00-0000B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0" authorId="0" shapeId="0" xr:uid="{00000000-0006-0000-0B00-0000C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0" authorId="0" shapeId="0" xr:uid="{00000000-0006-0000-0B00-0000C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0" authorId="0" shapeId="0" xr:uid="{00000000-0006-0000-0B00-0000C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1" authorId="0" shapeId="0" xr:uid="{00000000-0006-0000-0B00-0000C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1" authorId="0" shapeId="0" xr:uid="{00000000-0006-0000-0B00-0000C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1" authorId="0" shapeId="0" xr:uid="{00000000-0006-0000-0B00-0000C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2" authorId="0" shapeId="0" xr:uid="{00000000-0006-0000-0B00-0000C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2" authorId="0" shapeId="0" xr:uid="{00000000-0006-0000-0B00-0000C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2" authorId="0" shapeId="0" xr:uid="{00000000-0006-0000-0B00-0000C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3" authorId="0" shapeId="0" xr:uid="{00000000-0006-0000-0B00-0000C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3" authorId="0" shapeId="0" xr:uid="{00000000-0006-0000-0B00-0000C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3" authorId="0" shapeId="0" xr:uid="{00000000-0006-0000-0B00-0000C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4" authorId="0" shapeId="0" xr:uid="{00000000-0006-0000-0B00-0000C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4" authorId="0" shapeId="0" xr:uid="{00000000-0006-0000-0B00-0000C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4" authorId="0" shapeId="0" xr:uid="{00000000-0006-0000-0B00-0000C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5" authorId="0" shapeId="0" xr:uid="{00000000-0006-0000-0B00-0000C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5" authorId="0" shapeId="0" xr:uid="{00000000-0006-0000-0B00-0000D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5" authorId="0" shapeId="0" xr:uid="{00000000-0006-0000-0B00-0000D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6" authorId="0" shapeId="0" xr:uid="{00000000-0006-0000-0B00-0000D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6" authorId="0" shapeId="0" xr:uid="{00000000-0006-0000-0B00-0000D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6" authorId="0" shapeId="0" xr:uid="{00000000-0006-0000-0B00-0000D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7" authorId="0" shapeId="0" xr:uid="{00000000-0006-0000-0B00-0000D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7" authorId="0" shapeId="0" xr:uid="{00000000-0006-0000-0B00-0000D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7" authorId="0" shapeId="0" xr:uid="{00000000-0006-0000-0B00-0000D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8" authorId="0" shapeId="0" xr:uid="{00000000-0006-0000-0B00-0000D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8" authorId="0" shapeId="0" xr:uid="{00000000-0006-0000-0B00-0000D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8" authorId="0" shapeId="0" xr:uid="{00000000-0006-0000-0B00-0000D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9" authorId="0" shapeId="0" xr:uid="{00000000-0006-0000-0B00-0000D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9" authorId="0" shapeId="0" xr:uid="{00000000-0006-0000-0B00-0000D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9" authorId="0" shapeId="0" xr:uid="{00000000-0006-0000-0B00-0000D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0" authorId="0" shapeId="0" xr:uid="{00000000-0006-0000-0B00-0000D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0" authorId="0" shapeId="0" xr:uid="{00000000-0006-0000-0B00-0000D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0" authorId="0" shapeId="0" xr:uid="{00000000-0006-0000-0B00-0000E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1" authorId="0" shapeId="0" xr:uid="{00000000-0006-0000-0B00-0000E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1" authorId="0" shapeId="0" xr:uid="{00000000-0006-0000-0B00-0000E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1" authorId="0" shapeId="0" xr:uid="{00000000-0006-0000-0B00-0000E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2" authorId="0" shapeId="0" xr:uid="{00000000-0006-0000-0B00-0000E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2" authorId="0" shapeId="0" xr:uid="{00000000-0006-0000-0B00-0000E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2" authorId="0" shapeId="0" xr:uid="{00000000-0006-0000-0B00-0000E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3" authorId="0" shapeId="0" xr:uid="{00000000-0006-0000-0B00-0000E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3" authorId="0" shapeId="0" xr:uid="{00000000-0006-0000-0B00-0000E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3" authorId="0" shapeId="0" xr:uid="{00000000-0006-0000-0B00-0000E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4" authorId="0" shapeId="0" xr:uid="{00000000-0006-0000-0B00-0000E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4" authorId="0" shapeId="0" xr:uid="{00000000-0006-0000-0B00-0000E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4" authorId="0" shapeId="0" xr:uid="{00000000-0006-0000-0B00-0000E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5" authorId="0" shapeId="0" xr:uid="{00000000-0006-0000-0B00-0000E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5" authorId="0" shapeId="0" xr:uid="{00000000-0006-0000-0B00-0000E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5" authorId="0" shapeId="0" xr:uid="{00000000-0006-0000-0B00-0000E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6" authorId="0" shapeId="0" xr:uid="{00000000-0006-0000-0B00-0000F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6" authorId="0" shapeId="0" xr:uid="{00000000-0006-0000-0B00-0000F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6" authorId="0" shapeId="0" xr:uid="{00000000-0006-0000-0B00-0000F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7" authorId="0" shapeId="0" xr:uid="{00000000-0006-0000-0B00-0000F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7" authorId="0" shapeId="0" xr:uid="{00000000-0006-0000-0B00-0000F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7" authorId="0" shapeId="0" xr:uid="{00000000-0006-0000-0B00-0000F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8" authorId="0" shapeId="0" xr:uid="{00000000-0006-0000-0B00-0000F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8" authorId="0" shapeId="0" xr:uid="{00000000-0006-0000-0B00-0000F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8" authorId="0" shapeId="0" xr:uid="{00000000-0006-0000-0B00-0000F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9" authorId="0" shapeId="0" xr:uid="{00000000-0006-0000-0B00-0000F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9" authorId="0" shapeId="0" xr:uid="{00000000-0006-0000-0B00-0000F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9" authorId="0" shapeId="0" xr:uid="{00000000-0006-0000-0B00-0000F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0" authorId="0" shapeId="0" xr:uid="{00000000-0006-0000-0B00-0000F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0" authorId="0" shapeId="0" xr:uid="{00000000-0006-0000-0B00-0000F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0" authorId="0" shapeId="0" xr:uid="{00000000-0006-0000-0B00-0000F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1" authorId="0" shapeId="0" xr:uid="{00000000-0006-0000-0B00-0000F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1" authorId="0" shapeId="0" xr:uid="{00000000-0006-0000-0B00-00000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1" authorId="0" shapeId="0" xr:uid="{00000000-0006-0000-0B00-00000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2" authorId="0" shapeId="0" xr:uid="{00000000-0006-0000-0B00-00000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2" authorId="0" shapeId="0" xr:uid="{00000000-0006-0000-0B00-00000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2" authorId="0" shapeId="0" xr:uid="{00000000-0006-0000-0B00-00000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3" authorId="0" shapeId="0" xr:uid="{00000000-0006-0000-0B00-00000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3" authorId="0" shapeId="0" xr:uid="{00000000-0006-0000-0B00-00000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3" authorId="0" shapeId="0" xr:uid="{00000000-0006-0000-0B00-00000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4" authorId="0" shapeId="0" xr:uid="{00000000-0006-0000-0B00-00000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4" authorId="0" shapeId="0" xr:uid="{00000000-0006-0000-0B00-00000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4" authorId="0" shapeId="0" xr:uid="{00000000-0006-0000-0B00-00000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5" authorId="0" shapeId="0" xr:uid="{00000000-0006-0000-0B00-00000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5" authorId="0" shapeId="0" xr:uid="{00000000-0006-0000-0B00-00000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5" authorId="0" shapeId="0" xr:uid="{00000000-0006-0000-0B00-00000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6" authorId="0" shapeId="0" xr:uid="{00000000-0006-0000-0B00-00000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6" authorId="0" shapeId="0" xr:uid="{00000000-0006-0000-0B00-00000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6" authorId="0" shapeId="0" xr:uid="{00000000-0006-0000-0B00-00001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7" authorId="0" shapeId="0" xr:uid="{00000000-0006-0000-0B00-00001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7" authorId="0" shapeId="0" xr:uid="{00000000-0006-0000-0B00-00001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7" authorId="0" shapeId="0" xr:uid="{00000000-0006-0000-0B00-00001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8" authorId="0" shapeId="0" xr:uid="{00000000-0006-0000-0B00-00001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8" authorId="0" shapeId="0" xr:uid="{00000000-0006-0000-0B00-00001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8" authorId="0" shapeId="0" xr:uid="{00000000-0006-0000-0B00-00001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9" authorId="0" shapeId="0" xr:uid="{00000000-0006-0000-0B00-00001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9" authorId="0" shapeId="0" xr:uid="{00000000-0006-0000-0B00-00001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9" authorId="0" shapeId="0" xr:uid="{00000000-0006-0000-0B00-00001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0" authorId="0" shapeId="0" xr:uid="{00000000-0006-0000-0B00-00001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0" authorId="0" shapeId="0" xr:uid="{00000000-0006-0000-0B00-00001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0" authorId="0" shapeId="0" xr:uid="{00000000-0006-0000-0B00-00001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1" authorId="0" shapeId="0" xr:uid="{00000000-0006-0000-0B00-00001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1" authorId="0" shapeId="0" xr:uid="{00000000-0006-0000-0B00-00001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1" authorId="0" shapeId="0" xr:uid="{00000000-0006-0000-0B00-00001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2" authorId="0" shapeId="0" xr:uid="{00000000-0006-0000-0B00-00002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2" authorId="0" shapeId="0" xr:uid="{00000000-0006-0000-0B00-00002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2" authorId="0" shapeId="0" xr:uid="{00000000-0006-0000-0B00-00002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3" authorId="0" shapeId="0" xr:uid="{00000000-0006-0000-0B00-00002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3" authorId="0" shapeId="0" xr:uid="{00000000-0006-0000-0B00-00002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3" authorId="0" shapeId="0" xr:uid="{00000000-0006-0000-0B00-00002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4" authorId="0" shapeId="0" xr:uid="{00000000-0006-0000-0B00-00002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4" authorId="0" shapeId="0" xr:uid="{00000000-0006-0000-0B00-00002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4" authorId="0" shapeId="0" xr:uid="{00000000-0006-0000-0B00-00002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5" authorId="0" shapeId="0" xr:uid="{00000000-0006-0000-0B00-00002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5" authorId="0" shapeId="0" xr:uid="{00000000-0006-0000-0B00-00002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5" authorId="0" shapeId="0" xr:uid="{00000000-0006-0000-0B00-00002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6" authorId="0" shapeId="0" xr:uid="{00000000-0006-0000-0B00-00002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6" authorId="0" shapeId="0" xr:uid="{00000000-0006-0000-0B00-00002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6" authorId="0" shapeId="0" xr:uid="{00000000-0006-0000-0B00-00002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7" authorId="0" shapeId="0" xr:uid="{00000000-0006-0000-0B00-00002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7" authorId="0" shapeId="0" xr:uid="{00000000-0006-0000-0B00-00003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7" authorId="0" shapeId="0" xr:uid="{00000000-0006-0000-0B00-00003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8" authorId="0" shapeId="0" xr:uid="{00000000-0006-0000-0B00-00003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8" authorId="0" shapeId="0" xr:uid="{00000000-0006-0000-0B00-00003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8" authorId="0" shapeId="0" xr:uid="{00000000-0006-0000-0B00-00003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9" authorId="0" shapeId="0" xr:uid="{00000000-0006-0000-0B00-00003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9" authorId="0" shapeId="0" xr:uid="{00000000-0006-0000-0B00-00003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9" authorId="0" shapeId="0" xr:uid="{00000000-0006-0000-0B00-00003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0" authorId="0" shapeId="0" xr:uid="{00000000-0006-0000-0B00-00003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0" authorId="0" shapeId="0" xr:uid="{00000000-0006-0000-0B00-00003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0" authorId="0" shapeId="0" xr:uid="{00000000-0006-0000-0B00-00003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1" authorId="0" shapeId="0" xr:uid="{00000000-0006-0000-0B00-00003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1" authorId="0" shapeId="0" xr:uid="{00000000-0006-0000-0B00-00003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1" authorId="0" shapeId="0" xr:uid="{00000000-0006-0000-0B00-00003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2" authorId="0" shapeId="0" xr:uid="{00000000-0006-0000-0B00-00003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2" authorId="0" shapeId="0" xr:uid="{00000000-0006-0000-0B00-00003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2" authorId="0" shapeId="0" xr:uid="{00000000-0006-0000-0B00-00004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3" authorId="0" shapeId="0" xr:uid="{00000000-0006-0000-0B00-00004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3" authorId="0" shapeId="0" xr:uid="{00000000-0006-0000-0B00-00004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3" authorId="0" shapeId="0" xr:uid="{00000000-0006-0000-0B00-00004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4" authorId="0" shapeId="0" xr:uid="{00000000-0006-0000-0B00-00004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4" authorId="0" shapeId="0" xr:uid="{00000000-0006-0000-0B00-00004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4" authorId="0" shapeId="0" xr:uid="{00000000-0006-0000-0B00-00004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5" authorId="0" shapeId="0" xr:uid="{00000000-0006-0000-0B00-00004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5" authorId="0" shapeId="0" xr:uid="{00000000-0006-0000-0B00-00004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5" authorId="0" shapeId="0" xr:uid="{00000000-0006-0000-0B00-00004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6" authorId="0" shapeId="0" xr:uid="{00000000-0006-0000-0B00-00004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6" authorId="0" shapeId="0" xr:uid="{00000000-0006-0000-0B00-00004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6" authorId="0" shapeId="0" xr:uid="{00000000-0006-0000-0B00-00004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7" authorId="0" shapeId="0" xr:uid="{00000000-0006-0000-0B00-00004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7" authorId="0" shapeId="0" xr:uid="{00000000-0006-0000-0B00-00004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7" authorId="0" shapeId="0" xr:uid="{00000000-0006-0000-0B00-00004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8" authorId="0" shapeId="0" xr:uid="{00000000-0006-0000-0B00-00005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8" authorId="0" shapeId="0" xr:uid="{00000000-0006-0000-0B00-00005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8" authorId="0" shapeId="0" xr:uid="{00000000-0006-0000-0B00-00005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9" authorId="0" shapeId="0" xr:uid="{00000000-0006-0000-0B00-00005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9" authorId="0" shapeId="0" xr:uid="{00000000-0006-0000-0B00-00005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9" authorId="0" shapeId="0" xr:uid="{00000000-0006-0000-0B00-00005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0" authorId="0" shapeId="0" xr:uid="{00000000-0006-0000-0B00-00005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0" authorId="0" shapeId="0" xr:uid="{00000000-0006-0000-0B00-00005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0" authorId="0" shapeId="0" xr:uid="{00000000-0006-0000-0B00-00005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1" authorId="0" shapeId="0" xr:uid="{00000000-0006-0000-0B00-00005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1" authorId="0" shapeId="0" xr:uid="{00000000-0006-0000-0B00-00005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1" authorId="0" shapeId="0" xr:uid="{00000000-0006-0000-0B00-00005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2" authorId="0" shapeId="0" xr:uid="{00000000-0006-0000-0B00-00005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2" authorId="0" shapeId="0" xr:uid="{00000000-0006-0000-0B00-00005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2" authorId="0" shapeId="0" xr:uid="{00000000-0006-0000-0B00-00005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3" authorId="0" shapeId="0" xr:uid="{00000000-0006-0000-0B00-00005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3" authorId="0" shapeId="0" xr:uid="{00000000-0006-0000-0B00-00006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3" authorId="0" shapeId="0" xr:uid="{00000000-0006-0000-0B00-00006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4" authorId="0" shapeId="0" xr:uid="{00000000-0006-0000-0B00-00006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4" authorId="0" shapeId="0" xr:uid="{00000000-0006-0000-0B00-00006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4" authorId="0" shapeId="0" xr:uid="{00000000-0006-0000-0B00-00006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5" authorId="0" shapeId="0" xr:uid="{00000000-0006-0000-0B00-00006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5" authorId="0" shapeId="0" xr:uid="{00000000-0006-0000-0B00-00006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5" authorId="0" shapeId="0" xr:uid="{00000000-0006-0000-0B00-00006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6" authorId="0" shapeId="0" xr:uid="{00000000-0006-0000-0B00-00006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6" authorId="0" shapeId="0" xr:uid="{00000000-0006-0000-0B00-00006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6" authorId="0" shapeId="0" xr:uid="{00000000-0006-0000-0B00-00006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7" authorId="0" shapeId="0" xr:uid="{00000000-0006-0000-0B00-00006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7" authorId="0" shapeId="0" xr:uid="{00000000-0006-0000-0B00-00006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7" authorId="0" shapeId="0" xr:uid="{00000000-0006-0000-0B00-00006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8" authorId="0" shapeId="0" xr:uid="{00000000-0006-0000-0B00-00006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8" authorId="0" shapeId="0" xr:uid="{00000000-0006-0000-0B00-00006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8" authorId="0" shapeId="0" xr:uid="{00000000-0006-0000-0B00-00007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9" authorId="0" shapeId="0" xr:uid="{00000000-0006-0000-0B00-00007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9" authorId="0" shapeId="0" xr:uid="{00000000-0006-0000-0B00-00007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9" authorId="0" shapeId="0" xr:uid="{00000000-0006-0000-0B00-00007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0" authorId="0" shapeId="0" xr:uid="{00000000-0006-0000-0B00-00007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0" authorId="0" shapeId="0" xr:uid="{00000000-0006-0000-0B00-00007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0" authorId="0" shapeId="0" xr:uid="{00000000-0006-0000-0B00-00007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1" authorId="0" shapeId="0" xr:uid="{00000000-0006-0000-0B00-00007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1" authorId="0" shapeId="0" xr:uid="{00000000-0006-0000-0B00-00007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1" authorId="0" shapeId="0" xr:uid="{00000000-0006-0000-0B00-00007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2" authorId="0" shapeId="0" xr:uid="{00000000-0006-0000-0B00-00007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2" authorId="0" shapeId="0" xr:uid="{00000000-0006-0000-0B00-00007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2" authorId="0" shapeId="0" xr:uid="{00000000-0006-0000-0B00-00007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3" authorId="0" shapeId="0" xr:uid="{00000000-0006-0000-0B00-00007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3" authorId="0" shapeId="0" xr:uid="{00000000-0006-0000-0B00-00007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3" authorId="0" shapeId="0" xr:uid="{00000000-0006-0000-0B00-00007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4" authorId="0" shapeId="0" xr:uid="{00000000-0006-0000-0B00-00008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4" authorId="0" shapeId="0" xr:uid="{00000000-0006-0000-0B00-00008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4" authorId="0" shapeId="0" xr:uid="{00000000-0006-0000-0B00-00008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5" authorId="0" shapeId="0" xr:uid="{00000000-0006-0000-0B00-00008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5" authorId="0" shapeId="0" xr:uid="{00000000-0006-0000-0B00-00008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5" authorId="0" shapeId="0" xr:uid="{00000000-0006-0000-0B00-00008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6" authorId="0" shapeId="0" xr:uid="{00000000-0006-0000-0B00-00008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6" authorId="0" shapeId="0" xr:uid="{00000000-0006-0000-0B00-00008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6" authorId="0" shapeId="0" xr:uid="{00000000-0006-0000-0B00-00008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7" authorId="0" shapeId="0" xr:uid="{00000000-0006-0000-0B00-00008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7" authorId="0" shapeId="0" xr:uid="{00000000-0006-0000-0B00-00008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7" authorId="0" shapeId="0" xr:uid="{00000000-0006-0000-0B00-00008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8" authorId="0" shapeId="0" xr:uid="{00000000-0006-0000-0B00-00008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8" authorId="0" shapeId="0" xr:uid="{00000000-0006-0000-0B00-00008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8" authorId="0" shapeId="0" xr:uid="{00000000-0006-0000-0B00-00008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9" authorId="0" shapeId="0" xr:uid="{00000000-0006-0000-0B00-00008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9" authorId="0" shapeId="0" xr:uid="{00000000-0006-0000-0B00-00009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9" authorId="0" shapeId="0" xr:uid="{00000000-0006-0000-0B00-00009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0" authorId="0" shapeId="0" xr:uid="{00000000-0006-0000-0B00-00009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0" authorId="0" shapeId="0" xr:uid="{00000000-0006-0000-0B00-00009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0" authorId="0" shapeId="0" xr:uid="{00000000-0006-0000-0B00-00009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1" authorId="0" shapeId="0" xr:uid="{00000000-0006-0000-0B00-00009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1" authorId="0" shapeId="0" xr:uid="{00000000-0006-0000-0B00-00009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1" authorId="0" shapeId="0" xr:uid="{00000000-0006-0000-0B00-00009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2" authorId="0" shapeId="0" xr:uid="{00000000-0006-0000-0B00-00009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2" authorId="0" shapeId="0" xr:uid="{00000000-0006-0000-0B00-00009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2" authorId="0" shapeId="0" xr:uid="{00000000-0006-0000-0B00-00009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3" authorId="0" shapeId="0" xr:uid="{00000000-0006-0000-0B00-00009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3" authorId="0" shapeId="0" xr:uid="{00000000-0006-0000-0B00-00009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3" authorId="0" shapeId="0" xr:uid="{00000000-0006-0000-0B00-00009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4" authorId="0" shapeId="0" xr:uid="{00000000-0006-0000-0B00-00009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4" authorId="0" shapeId="0" xr:uid="{00000000-0006-0000-0B00-00009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4" authorId="0" shapeId="0" xr:uid="{00000000-0006-0000-0B00-0000A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5" authorId="0" shapeId="0" xr:uid="{00000000-0006-0000-0B00-0000A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5" authorId="0" shapeId="0" xr:uid="{00000000-0006-0000-0B00-0000A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5" authorId="0" shapeId="0" xr:uid="{00000000-0006-0000-0B00-0000A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6" authorId="0" shapeId="0" xr:uid="{00000000-0006-0000-0B00-0000A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6" authorId="0" shapeId="0" xr:uid="{00000000-0006-0000-0B00-0000A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6" authorId="0" shapeId="0" xr:uid="{00000000-0006-0000-0B00-0000A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7" authorId="0" shapeId="0" xr:uid="{00000000-0006-0000-0B00-0000A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7" authorId="0" shapeId="0" xr:uid="{00000000-0006-0000-0B00-0000A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7" authorId="0" shapeId="0" xr:uid="{00000000-0006-0000-0B00-0000A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8" authorId="0" shapeId="0" xr:uid="{00000000-0006-0000-0B00-0000A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8" authorId="0" shapeId="0" xr:uid="{00000000-0006-0000-0B00-0000A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8" authorId="0" shapeId="0" xr:uid="{00000000-0006-0000-0B00-0000A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9" authorId="0" shapeId="0" xr:uid="{00000000-0006-0000-0B00-0000A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9" authorId="0" shapeId="0" xr:uid="{00000000-0006-0000-0B00-0000A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9" authorId="0" shapeId="0" xr:uid="{00000000-0006-0000-0B00-0000A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0" authorId="0" shapeId="0" xr:uid="{00000000-0006-0000-0B00-0000B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0" authorId="0" shapeId="0" xr:uid="{00000000-0006-0000-0B00-0000B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0" authorId="0" shapeId="0" xr:uid="{00000000-0006-0000-0B00-0000B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1" authorId="0" shapeId="0" xr:uid="{00000000-0006-0000-0B00-0000B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1" authorId="0" shapeId="0" xr:uid="{00000000-0006-0000-0B00-0000B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1" authorId="0" shapeId="0" xr:uid="{00000000-0006-0000-0B00-0000B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2" authorId="0" shapeId="0" xr:uid="{00000000-0006-0000-0B00-0000B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2" authorId="0" shapeId="0" xr:uid="{00000000-0006-0000-0B00-0000B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2" authorId="0" shapeId="0" xr:uid="{00000000-0006-0000-0B00-0000B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3" authorId="0" shapeId="0" xr:uid="{00000000-0006-0000-0B00-0000B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3" authorId="0" shapeId="0" xr:uid="{00000000-0006-0000-0B00-0000B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3" authorId="0" shapeId="0" xr:uid="{00000000-0006-0000-0B00-0000B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4" authorId="0" shapeId="0" xr:uid="{00000000-0006-0000-0B00-0000B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4" authorId="0" shapeId="0" xr:uid="{00000000-0006-0000-0B00-0000B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4" authorId="0" shapeId="0" xr:uid="{00000000-0006-0000-0B00-0000B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5" authorId="0" shapeId="0" xr:uid="{00000000-0006-0000-0B00-0000B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5" authorId="0" shapeId="0" xr:uid="{00000000-0006-0000-0B00-0000C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5" authorId="0" shapeId="0" xr:uid="{00000000-0006-0000-0B00-0000C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6" authorId="0" shapeId="0" xr:uid="{00000000-0006-0000-0B00-0000C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6" authorId="0" shapeId="0" xr:uid="{00000000-0006-0000-0B00-0000C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6" authorId="0" shapeId="0" xr:uid="{00000000-0006-0000-0B00-0000C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7" authorId="0" shapeId="0" xr:uid="{00000000-0006-0000-0B00-0000C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7" authorId="0" shapeId="0" xr:uid="{00000000-0006-0000-0B00-0000C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7" authorId="0" shapeId="0" xr:uid="{00000000-0006-0000-0B00-0000C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8" authorId="0" shapeId="0" xr:uid="{00000000-0006-0000-0B00-0000C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8" authorId="0" shapeId="0" xr:uid="{00000000-0006-0000-0B00-0000C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8" authorId="0" shapeId="0" xr:uid="{00000000-0006-0000-0B00-0000C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9" authorId="0" shapeId="0" xr:uid="{00000000-0006-0000-0B00-0000C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9" authorId="0" shapeId="0" xr:uid="{00000000-0006-0000-0B00-0000C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9" authorId="0" shapeId="0" xr:uid="{00000000-0006-0000-0B00-0000C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0" authorId="0" shapeId="0" xr:uid="{00000000-0006-0000-0B00-0000C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0" authorId="0" shapeId="0" xr:uid="{00000000-0006-0000-0B00-0000C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0" authorId="0" shapeId="0" xr:uid="{00000000-0006-0000-0B00-0000D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1" authorId="0" shapeId="0" xr:uid="{00000000-0006-0000-0B00-0000D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1" authorId="0" shapeId="0" xr:uid="{00000000-0006-0000-0B00-0000D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1" authorId="0" shapeId="0" xr:uid="{00000000-0006-0000-0B00-0000D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2" authorId="0" shapeId="0" xr:uid="{00000000-0006-0000-0B00-0000D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2" authorId="0" shapeId="0" xr:uid="{00000000-0006-0000-0B00-0000D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2" authorId="0" shapeId="0" xr:uid="{00000000-0006-0000-0B00-0000D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3" authorId="0" shapeId="0" xr:uid="{00000000-0006-0000-0B00-0000D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3" authorId="0" shapeId="0" xr:uid="{00000000-0006-0000-0B00-0000D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3" authorId="0" shapeId="0" xr:uid="{00000000-0006-0000-0B00-0000D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4" authorId="0" shapeId="0" xr:uid="{00000000-0006-0000-0B00-0000D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4" authorId="0" shapeId="0" xr:uid="{00000000-0006-0000-0B00-0000D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4" authorId="0" shapeId="0" xr:uid="{00000000-0006-0000-0B00-0000D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5" authorId="0" shapeId="0" xr:uid="{00000000-0006-0000-0B00-0000D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5" authorId="0" shapeId="0" xr:uid="{00000000-0006-0000-0B00-0000D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5" authorId="0" shapeId="0" xr:uid="{00000000-0006-0000-0B00-0000D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6" authorId="0" shapeId="0" xr:uid="{00000000-0006-0000-0B00-0000E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6" authorId="0" shapeId="0" xr:uid="{00000000-0006-0000-0B00-0000E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6" authorId="0" shapeId="0" xr:uid="{00000000-0006-0000-0B00-0000E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7" authorId="0" shapeId="0" xr:uid="{00000000-0006-0000-0B00-0000E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7" authorId="0" shapeId="0" xr:uid="{00000000-0006-0000-0B00-0000E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7" authorId="0" shapeId="0" xr:uid="{00000000-0006-0000-0B00-0000E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8" authorId="0" shapeId="0" xr:uid="{00000000-0006-0000-0B00-0000E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8" authorId="0" shapeId="0" xr:uid="{00000000-0006-0000-0B00-0000E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8" authorId="0" shapeId="0" xr:uid="{00000000-0006-0000-0B00-0000E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9" authorId="0" shapeId="0" xr:uid="{00000000-0006-0000-0B00-0000E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9" authorId="0" shapeId="0" xr:uid="{00000000-0006-0000-0B00-0000E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9" authorId="0" shapeId="0" xr:uid="{00000000-0006-0000-0B00-0000E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0" authorId="0" shapeId="0" xr:uid="{00000000-0006-0000-0B00-0000E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0" authorId="0" shapeId="0" xr:uid="{00000000-0006-0000-0B00-0000E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0" authorId="0" shapeId="0" xr:uid="{00000000-0006-0000-0B00-0000E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1" authorId="0" shapeId="0" xr:uid="{00000000-0006-0000-0B00-0000E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1" authorId="0" shapeId="0" xr:uid="{00000000-0006-0000-0B00-0000F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1" authorId="0" shapeId="0" xr:uid="{00000000-0006-0000-0B00-0000F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2" authorId="0" shapeId="0" xr:uid="{00000000-0006-0000-0B00-0000F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2" authorId="0" shapeId="0" xr:uid="{00000000-0006-0000-0B00-0000F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2" authorId="0" shapeId="0" xr:uid="{00000000-0006-0000-0B00-0000F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3" authorId="0" shapeId="0" xr:uid="{00000000-0006-0000-0B00-0000F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3" authorId="0" shapeId="0" xr:uid="{00000000-0006-0000-0B00-0000F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3" authorId="0" shapeId="0" xr:uid="{00000000-0006-0000-0B00-0000F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4" authorId="0" shapeId="0" xr:uid="{00000000-0006-0000-0B00-0000F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4" authorId="0" shapeId="0" xr:uid="{00000000-0006-0000-0B00-0000F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4" authorId="0" shapeId="0" xr:uid="{00000000-0006-0000-0B00-0000F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5" authorId="0" shapeId="0" xr:uid="{00000000-0006-0000-0B00-0000F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5" authorId="0" shapeId="0" xr:uid="{00000000-0006-0000-0B00-0000F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5" authorId="0" shapeId="0" xr:uid="{00000000-0006-0000-0B00-0000F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6" authorId="0" shapeId="0" xr:uid="{00000000-0006-0000-0B00-0000F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6" authorId="0" shapeId="0" xr:uid="{00000000-0006-0000-0B00-0000F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6" authorId="0" shapeId="0" xr:uid="{00000000-0006-0000-0B00-00000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7" authorId="0" shapeId="0" xr:uid="{00000000-0006-0000-0B00-00000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7" authorId="0" shapeId="0" xr:uid="{00000000-0006-0000-0B00-00000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7" authorId="0" shapeId="0" xr:uid="{00000000-0006-0000-0B00-00000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8" authorId="0" shapeId="0" xr:uid="{00000000-0006-0000-0B00-00000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8" authorId="0" shapeId="0" xr:uid="{00000000-0006-0000-0B00-00000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8" authorId="0" shapeId="0" xr:uid="{00000000-0006-0000-0B00-00000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9" authorId="0" shapeId="0" xr:uid="{00000000-0006-0000-0B00-00000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9" authorId="0" shapeId="0" xr:uid="{00000000-0006-0000-0B00-00000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9" authorId="0" shapeId="0" xr:uid="{00000000-0006-0000-0B00-00000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0" authorId="0" shapeId="0" xr:uid="{00000000-0006-0000-0B00-00000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0" authorId="0" shapeId="0" xr:uid="{00000000-0006-0000-0B00-00000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0" authorId="0" shapeId="0" xr:uid="{00000000-0006-0000-0B00-00000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1" authorId="0" shapeId="0" xr:uid="{00000000-0006-0000-0B00-00000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1" authorId="0" shapeId="0" xr:uid="{00000000-0006-0000-0B00-00000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1" authorId="0" shapeId="0" xr:uid="{00000000-0006-0000-0B00-00000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2" authorId="0" shapeId="0" xr:uid="{00000000-0006-0000-0B00-00001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2" authorId="0" shapeId="0" xr:uid="{00000000-0006-0000-0B00-00001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2" authorId="0" shapeId="0" xr:uid="{00000000-0006-0000-0B00-00001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3" authorId="0" shapeId="0" xr:uid="{00000000-0006-0000-0B00-00001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3" authorId="0" shapeId="0" xr:uid="{00000000-0006-0000-0B00-00001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3" authorId="0" shapeId="0" xr:uid="{00000000-0006-0000-0B00-00001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4" authorId="0" shapeId="0" xr:uid="{00000000-0006-0000-0B00-00001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4" authorId="0" shapeId="0" xr:uid="{00000000-0006-0000-0B00-00001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4" authorId="0" shapeId="0" xr:uid="{00000000-0006-0000-0B00-00001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5" authorId="0" shapeId="0" xr:uid="{00000000-0006-0000-0B00-00001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5" authorId="0" shapeId="0" xr:uid="{00000000-0006-0000-0B00-00001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5" authorId="0" shapeId="0" xr:uid="{00000000-0006-0000-0B00-00001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6" authorId="0" shapeId="0" xr:uid="{00000000-0006-0000-0B00-00001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6" authorId="0" shapeId="0" xr:uid="{00000000-0006-0000-0B00-00001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6" authorId="0" shapeId="0" xr:uid="{00000000-0006-0000-0B00-00001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7" authorId="0" shapeId="0" xr:uid="{00000000-0006-0000-0B00-00001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7" authorId="0" shapeId="0" xr:uid="{00000000-0006-0000-0B00-00002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7" authorId="0" shapeId="0" xr:uid="{00000000-0006-0000-0B00-00002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8" authorId="0" shapeId="0" xr:uid="{00000000-0006-0000-0B00-00002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8" authorId="0" shapeId="0" xr:uid="{00000000-0006-0000-0B00-00002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8" authorId="0" shapeId="0" xr:uid="{00000000-0006-0000-0B00-00002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9" authorId="0" shapeId="0" xr:uid="{00000000-0006-0000-0B00-00002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9" authorId="0" shapeId="0" xr:uid="{00000000-0006-0000-0B00-00002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9" authorId="0" shapeId="0" xr:uid="{00000000-0006-0000-0B00-00002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0" authorId="0" shapeId="0" xr:uid="{00000000-0006-0000-0B00-00002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0" authorId="0" shapeId="0" xr:uid="{00000000-0006-0000-0B00-00002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0" authorId="0" shapeId="0" xr:uid="{00000000-0006-0000-0B00-00002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1" authorId="0" shapeId="0" xr:uid="{00000000-0006-0000-0B00-00002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1" authorId="0" shapeId="0" xr:uid="{00000000-0006-0000-0B00-00002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1" authorId="0" shapeId="0" xr:uid="{00000000-0006-0000-0B00-00002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2" authorId="0" shapeId="0" xr:uid="{00000000-0006-0000-0B00-00002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2" authorId="0" shapeId="0" xr:uid="{00000000-0006-0000-0B00-00002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2" authorId="0" shapeId="0" xr:uid="{00000000-0006-0000-0B00-00003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3" authorId="0" shapeId="0" xr:uid="{00000000-0006-0000-0B00-00003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3" authorId="0" shapeId="0" xr:uid="{00000000-0006-0000-0B00-00003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3" authorId="0" shapeId="0" xr:uid="{00000000-0006-0000-0B00-00003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4" authorId="0" shapeId="0" xr:uid="{00000000-0006-0000-0B00-00003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4" authorId="0" shapeId="0" xr:uid="{00000000-0006-0000-0B00-00003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4" authorId="0" shapeId="0" xr:uid="{00000000-0006-0000-0B00-00003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5" authorId="0" shapeId="0" xr:uid="{00000000-0006-0000-0B00-00003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5" authorId="0" shapeId="0" xr:uid="{00000000-0006-0000-0B00-00003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5" authorId="0" shapeId="0" xr:uid="{00000000-0006-0000-0B00-00003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6" authorId="0" shapeId="0" xr:uid="{00000000-0006-0000-0B00-00003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6" authorId="0" shapeId="0" xr:uid="{00000000-0006-0000-0B00-00003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6" authorId="0" shapeId="0" xr:uid="{00000000-0006-0000-0B00-00003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7" authorId="0" shapeId="0" xr:uid="{00000000-0006-0000-0B00-00003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7" authorId="0" shapeId="0" xr:uid="{00000000-0006-0000-0B00-00003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7" authorId="0" shapeId="0" xr:uid="{00000000-0006-0000-0B00-00003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8" authorId="0" shapeId="0" xr:uid="{00000000-0006-0000-0B00-00004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8" authorId="0" shapeId="0" xr:uid="{00000000-0006-0000-0B00-00004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8" authorId="0" shapeId="0" xr:uid="{00000000-0006-0000-0B00-00004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9" authorId="0" shapeId="0" xr:uid="{00000000-0006-0000-0B00-00004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9" authorId="0" shapeId="0" xr:uid="{00000000-0006-0000-0B00-00004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9" authorId="0" shapeId="0" xr:uid="{00000000-0006-0000-0B00-00004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0" authorId="0" shapeId="0" xr:uid="{00000000-0006-0000-0B00-00004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0" authorId="0" shapeId="0" xr:uid="{00000000-0006-0000-0B00-00004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0" authorId="0" shapeId="0" xr:uid="{00000000-0006-0000-0B00-00004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1" authorId="0" shapeId="0" xr:uid="{00000000-0006-0000-0B00-00004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1" authorId="0" shapeId="0" xr:uid="{00000000-0006-0000-0B00-00004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1" authorId="0" shapeId="0" xr:uid="{00000000-0006-0000-0B00-00004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2" authorId="0" shapeId="0" xr:uid="{00000000-0006-0000-0B00-00004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2" authorId="0" shapeId="0" xr:uid="{00000000-0006-0000-0B00-00004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2" authorId="0" shapeId="0" xr:uid="{00000000-0006-0000-0B00-00004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3" authorId="0" shapeId="0" xr:uid="{00000000-0006-0000-0B00-00004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3" authorId="0" shapeId="0" xr:uid="{00000000-0006-0000-0B00-00005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3" authorId="0" shapeId="0" xr:uid="{00000000-0006-0000-0B00-00005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4" authorId="0" shapeId="0" xr:uid="{00000000-0006-0000-0B00-00005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4" authorId="0" shapeId="0" xr:uid="{00000000-0006-0000-0B00-00005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4" authorId="0" shapeId="0" xr:uid="{00000000-0006-0000-0B00-00005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5" authorId="0" shapeId="0" xr:uid="{00000000-0006-0000-0B00-00005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5" authorId="0" shapeId="0" xr:uid="{00000000-0006-0000-0B00-00005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5" authorId="0" shapeId="0" xr:uid="{00000000-0006-0000-0B00-00005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6" authorId="0" shapeId="0" xr:uid="{00000000-0006-0000-0B00-00005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6" authorId="0" shapeId="0" xr:uid="{00000000-0006-0000-0B00-00005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6" authorId="0" shapeId="0" xr:uid="{00000000-0006-0000-0B00-00005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7" authorId="0" shapeId="0" xr:uid="{00000000-0006-0000-0B00-00005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7" authorId="0" shapeId="0" xr:uid="{00000000-0006-0000-0B00-00005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7" authorId="0" shapeId="0" xr:uid="{00000000-0006-0000-0B00-00005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8" authorId="0" shapeId="0" xr:uid="{00000000-0006-0000-0B00-00005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8" authorId="0" shapeId="0" xr:uid="{00000000-0006-0000-0B00-00005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8" authorId="0" shapeId="0" xr:uid="{00000000-0006-0000-0B00-00006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9" authorId="0" shapeId="0" xr:uid="{00000000-0006-0000-0B00-00006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9" authorId="0" shapeId="0" xr:uid="{00000000-0006-0000-0B00-00006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9" authorId="0" shapeId="0" xr:uid="{00000000-0006-0000-0B00-00006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0" authorId="0" shapeId="0" xr:uid="{00000000-0006-0000-0B00-00006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0" authorId="0" shapeId="0" xr:uid="{00000000-0006-0000-0B00-00006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0" authorId="0" shapeId="0" xr:uid="{00000000-0006-0000-0B00-00006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1" authorId="0" shapeId="0" xr:uid="{00000000-0006-0000-0B00-00006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1" authorId="0" shapeId="0" xr:uid="{00000000-0006-0000-0B00-00006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1" authorId="0" shapeId="0" xr:uid="{00000000-0006-0000-0B00-00006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2" authorId="0" shapeId="0" xr:uid="{00000000-0006-0000-0B00-00006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2" authorId="0" shapeId="0" xr:uid="{00000000-0006-0000-0B00-00006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2" authorId="0" shapeId="0" xr:uid="{00000000-0006-0000-0B00-00006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3" authorId="0" shapeId="0" xr:uid="{00000000-0006-0000-0B00-00006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3" authorId="0" shapeId="0" xr:uid="{00000000-0006-0000-0B00-00006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3" authorId="0" shapeId="0" xr:uid="{00000000-0006-0000-0B00-00006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4" authorId="0" shapeId="0" xr:uid="{00000000-0006-0000-0B00-00007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4" authorId="0" shapeId="0" xr:uid="{00000000-0006-0000-0B00-00007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4" authorId="0" shapeId="0" xr:uid="{00000000-0006-0000-0B00-00007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5" authorId="0" shapeId="0" xr:uid="{00000000-0006-0000-0B00-00007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5" authorId="0" shapeId="0" xr:uid="{00000000-0006-0000-0B00-00007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5" authorId="0" shapeId="0" xr:uid="{00000000-0006-0000-0B00-00007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6" authorId="0" shapeId="0" xr:uid="{00000000-0006-0000-0B00-00007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6" authorId="0" shapeId="0" xr:uid="{00000000-0006-0000-0B00-00007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6" authorId="0" shapeId="0" xr:uid="{00000000-0006-0000-0B00-00007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7" authorId="0" shapeId="0" xr:uid="{00000000-0006-0000-0B00-00007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7" authorId="0" shapeId="0" xr:uid="{00000000-0006-0000-0B00-00007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7" authorId="0" shapeId="0" xr:uid="{00000000-0006-0000-0B00-00007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8" authorId="0" shapeId="0" xr:uid="{00000000-0006-0000-0B00-00007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8" authorId="0" shapeId="0" xr:uid="{00000000-0006-0000-0B00-00007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8" authorId="0" shapeId="0" xr:uid="{00000000-0006-0000-0B00-00007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9" authorId="0" shapeId="0" xr:uid="{00000000-0006-0000-0B00-00007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9" authorId="0" shapeId="0" xr:uid="{00000000-0006-0000-0B00-00008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9" authorId="0" shapeId="0" xr:uid="{00000000-0006-0000-0B00-00008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0" authorId="0" shapeId="0" xr:uid="{00000000-0006-0000-0B00-00008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0" authorId="0" shapeId="0" xr:uid="{00000000-0006-0000-0B00-00008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0" authorId="0" shapeId="0" xr:uid="{00000000-0006-0000-0B00-00008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1" authorId="0" shapeId="0" xr:uid="{00000000-0006-0000-0B00-00008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1" authorId="0" shapeId="0" xr:uid="{00000000-0006-0000-0B00-00008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1" authorId="0" shapeId="0" xr:uid="{00000000-0006-0000-0B00-00008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2" authorId="0" shapeId="0" xr:uid="{00000000-0006-0000-0B00-00008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2" authorId="0" shapeId="0" xr:uid="{00000000-0006-0000-0B00-00008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2" authorId="0" shapeId="0" xr:uid="{00000000-0006-0000-0B00-00008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3" authorId="0" shapeId="0" xr:uid="{00000000-0006-0000-0B00-00008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3" authorId="0" shapeId="0" xr:uid="{00000000-0006-0000-0B00-00008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3" authorId="0" shapeId="0" xr:uid="{00000000-0006-0000-0B00-00008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4" authorId="0" shapeId="0" xr:uid="{00000000-0006-0000-0B00-00008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4" authorId="0" shapeId="0" xr:uid="{00000000-0006-0000-0B00-00008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4" authorId="0" shapeId="0" xr:uid="{00000000-0006-0000-0B00-00009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5" authorId="0" shapeId="0" xr:uid="{00000000-0006-0000-0B00-00009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5" authorId="0" shapeId="0" xr:uid="{00000000-0006-0000-0B00-00009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5" authorId="0" shapeId="0" xr:uid="{00000000-0006-0000-0B00-00009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6" authorId="0" shapeId="0" xr:uid="{00000000-0006-0000-0B00-00009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6" authorId="0" shapeId="0" xr:uid="{00000000-0006-0000-0B00-00009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6" authorId="0" shapeId="0" xr:uid="{00000000-0006-0000-0B00-00009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7" authorId="0" shapeId="0" xr:uid="{00000000-0006-0000-0B00-00009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7" authorId="0" shapeId="0" xr:uid="{00000000-0006-0000-0B00-00009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7" authorId="0" shapeId="0" xr:uid="{00000000-0006-0000-0B00-00009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8" authorId="0" shapeId="0" xr:uid="{00000000-0006-0000-0B00-00009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8" authorId="0" shapeId="0" xr:uid="{00000000-0006-0000-0B00-00009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8" authorId="0" shapeId="0" xr:uid="{00000000-0006-0000-0B00-00009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9" authorId="0" shapeId="0" xr:uid="{00000000-0006-0000-0B00-00009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9" authorId="0" shapeId="0" xr:uid="{00000000-0006-0000-0B00-00009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9" authorId="0" shapeId="0" xr:uid="{00000000-0006-0000-0B00-00009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0" authorId="0" shapeId="0" xr:uid="{00000000-0006-0000-0B00-0000A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0" authorId="0" shapeId="0" xr:uid="{00000000-0006-0000-0B00-0000A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0" authorId="0" shapeId="0" xr:uid="{00000000-0006-0000-0B00-0000A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1" authorId="0" shapeId="0" xr:uid="{00000000-0006-0000-0B00-0000A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1" authorId="0" shapeId="0" xr:uid="{00000000-0006-0000-0B00-0000A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1" authorId="0" shapeId="0" xr:uid="{00000000-0006-0000-0B00-0000A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2" authorId="0" shapeId="0" xr:uid="{00000000-0006-0000-0B00-0000A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2" authorId="0" shapeId="0" xr:uid="{00000000-0006-0000-0B00-0000A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2" authorId="0" shapeId="0" xr:uid="{00000000-0006-0000-0B00-0000A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3" authorId="0" shapeId="0" xr:uid="{00000000-0006-0000-0B00-0000A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3" authorId="0" shapeId="0" xr:uid="{00000000-0006-0000-0B00-0000A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3" authorId="0" shapeId="0" xr:uid="{00000000-0006-0000-0B00-0000A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4" authorId="0" shapeId="0" xr:uid="{00000000-0006-0000-0B00-0000A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4" authorId="0" shapeId="0" xr:uid="{00000000-0006-0000-0B00-0000A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4" authorId="0" shapeId="0" xr:uid="{00000000-0006-0000-0B00-0000A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5" authorId="0" shapeId="0" xr:uid="{00000000-0006-0000-0B00-0000A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5" authorId="0" shapeId="0" xr:uid="{00000000-0006-0000-0B00-0000B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5" authorId="0" shapeId="0" xr:uid="{00000000-0006-0000-0B00-0000B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6" authorId="0" shapeId="0" xr:uid="{00000000-0006-0000-0B00-0000B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6" authorId="0" shapeId="0" xr:uid="{00000000-0006-0000-0B00-0000B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6" authorId="0" shapeId="0" xr:uid="{00000000-0006-0000-0B00-0000B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7" authorId="0" shapeId="0" xr:uid="{00000000-0006-0000-0B00-0000B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7" authorId="0" shapeId="0" xr:uid="{00000000-0006-0000-0B00-0000B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7" authorId="0" shapeId="0" xr:uid="{00000000-0006-0000-0B00-0000B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8" authorId="0" shapeId="0" xr:uid="{00000000-0006-0000-0B00-0000B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8" authorId="0" shapeId="0" xr:uid="{00000000-0006-0000-0B00-0000B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8" authorId="0" shapeId="0" xr:uid="{00000000-0006-0000-0B00-0000B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9" authorId="0" shapeId="0" xr:uid="{00000000-0006-0000-0B00-0000B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9" authorId="0" shapeId="0" xr:uid="{00000000-0006-0000-0B00-0000B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9" authorId="0" shapeId="0" xr:uid="{00000000-0006-0000-0B00-0000B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0" authorId="0" shapeId="0" xr:uid="{00000000-0006-0000-0B00-0000B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0" authorId="0" shapeId="0" xr:uid="{00000000-0006-0000-0B00-0000B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0" authorId="0" shapeId="0" xr:uid="{00000000-0006-0000-0B00-0000C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1" authorId="0" shapeId="0" xr:uid="{00000000-0006-0000-0B00-0000C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1" authorId="0" shapeId="0" xr:uid="{00000000-0006-0000-0B00-0000C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1" authorId="0" shapeId="0" xr:uid="{00000000-0006-0000-0B00-0000C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2" authorId="0" shapeId="0" xr:uid="{00000000-0006-0000-0B00-0000C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2" authorId="0" shapeId="0" xr:uid="{00000000-0006-0000-0B00-0000C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2" authorId="0" shapeId="0" xr:uid="{00000000-0006-0000-0B00-0000C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3" authorId="0" shapeId="0" xr:uid="{00000000-0006-0000-0B00-0000C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3" authorId="0" shapeId="0" xr:uid="{00000000-0006-0000-0B00-0000C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3" authorId="0" shapeId="0" xr:uid="{00000000-0006-0000-0B00-0000C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4" authorId="0" shapeId="0" xr:uid="{00000000-0006-0000-0B00-0000C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4" authorId="0" shapeId="0" xr:uid="{00000000-0006-0000-0B00-0000C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4" authorId="0" shapeId="0" xr:uid="{00000000-0006-0000-0B00-0000C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5" authorId="0" shapeId="0" xr:uid="{00000000-0006-0000-0B00-0000C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5" authorId="0" shapeId="0" xr:uid="{00000000-0006-0000-0B00-0000C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5" authorId="0" shapeId="0" xr:uid="{00000000-0006-0000-0B00-0000C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6" authorId="0" shapeId="0" xr:uid="{00000000-0006-0000-0B00-0000D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6" authorId="0" shapeId="0" xr:uid="{00000000-0006-0000-0B00-0000D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6" authorId="0" shapeId="0" xr:uid="{00000000-0006-0000-0B00-0000D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7" authorId="0" shapeId="0" xr:uid="{00000000-0006-0000-0B00-0000D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7" authorId="0" shapeId="0" xr:uid="{00000000-0006-0000-0B00-0000D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7" authorId="0" shapeId="0" xr:uid="{00000000-0006-0000-0B00-0000D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8" authorId="0" shapeId="0" xr:uid="{00000000-0006-0000-0B00-0000D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8" authorId="0" shapeId="0" xr:uid="{00000000-0006-0000-0B00-0000D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8" authorId="0" shapeId="0" xr:uid="{00000000-0006-0000-0B00-0000D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9" authorId="0" shapeId="0" xr:uid="{00000000-0006-0000-0B00-0000D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9" authorId="0" shapeId="0" xr:uid="{00000000-0006-0000-0B00-0000D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9" authorId="0" shapeId="0" xr:uid="{00000000-0006-0000-0B00-0000D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0" authorId="0" shapeId="0" xr:uid="{00000000-0006-0000-0B00-0000D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0" authorId="0" shapeId="0" xr:uid="{00000000-0006-0000-0B00-0000D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0" authorId="0" shapeId="0" xr:uid="{00000000-0006-0000-0B00-0000D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1" authorId="0" shapeId="0" xr:uid="{00000000-0006-0000-0B00-0000D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1" authorId="0" shapeId="0" xr:uid="{00000000-0006-0000-0B00-0000E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1" authorId="0" shapeId="0" xr:uid="{00000000-0006-0000-0B00-0000E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2" authorId="0" shapeId="0" xr:uid="{00000000-0006-0000-0B00-0000E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2" authorId="0" shapeId="0" xr:uid="{00000000-0006-0000-0B00-0000E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2" authorId="0" shapeId="0" xr:uid="{00000000-0006-0000-0B00-0000E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3" authorId="0" shapeId="0" xr:uid="{00000000-0006-0000-0B00-0000E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3" authorId="0" shapeId="0" xr:uid="{00000000-0006-0000-0B00-0000E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3" authorId="0" shapeId="0" xr:uid="{00000000-0006-0000-0B00-0000E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4" authorId="0" shapeId="0" xr:uid="{00000000-0006-0000-0B00-0000E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4" authorId="0" shapeId="0" xr:uid="{00000000-0006-0000-0B00-0000E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4" authorId="0" shapeId="0" xr:uid="{00000000-0006-0000-0B00-0000E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5" authorId="0" shapeId="0" xr:uid="{00000000-0006-0000-0B00-0000E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5" authorId="0" shapeId="0" xr:uid="{00000000-0006-0000-0B00-0000E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5" authorId="0" shapeId="0" xr:uid="{00000000-0006-0000-0B00-0000E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6" authorId="0" shapeId="0" xr:uid="{00000000-0006-0000-0B00-0000E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6" authorId="0" shapeId="0" xr:uid="{00000000-0006-0000-0B00-0000E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6" authorId="0" shapeId="0" xr:uid="{00000000-0006-0000-0B00-0000F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7" authorId="0" shapeId="0" xr:uid="{00000000-0006-0000-0B00-0000F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7" authorId="0" shapeId="0" xr:uid="{00000000-0006-0000-0B00-0000F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7" authorId="0" shapeId="0" xr:uid="{00000000-0006-0000-0B00-0000F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8" authorId="0" shapeId="0" xr:uid="{00000000-0006-0000-0B00-0000F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8" authorId="0" shapeId="0" xr:uid="{00000000-0006-0000-0B00-0000F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8" authorId="0" shapeId="0" xr:uid="{00000000-0006-0000-0B00-0000F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9" authorId="0" shapeId="0" xr:uid="{00000000-0006-0000-0B00-0000F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9" authorId="0" shapeId="0" xr:uid="{00000000-0006-0000-0B00-0000F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9" authorId="0" shapeId="0" xr:uid="{00000000-0006-0000-0B00-0000F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0" authorId="0" shapeId="0" xr:uid="{00000000-0006-0000-0B00-0000F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0" authorId="0" shapeId="0" xr:uid="{00000000-0006-0000-0B00-0000F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0" authorId="0" shapeId="0" xr:uid="{00000000-0006-0000-0B00-0000F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1" authorId="0" shapeId="0" xr:uid="{00000000-0006-0000-0B00-0000F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1" authorId="0" shapeId="0" xr:uid="{00000000-0006-0000-0B00-0000F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1" authorId="0" shapeId="0" xr:uid="{00000000-0006-0000-0B00-0000F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2" authorId="0" shapeId="0" xr:uid="{00000000-0006-0000-0B00-00000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2" authorId="0" shapeId="0" xr:uid="{00000000-0006-0000-0B00-00000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2" authorId="0" shapeId="0" xr:uid="{00000000-0006-0000-0B00-00000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3" authorId="0" shapeId="0" xr:uid="{00000000-0006-0000-0B00-00000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3" authorId="0" shapeId="0" xr:uid="{00000000-0006-0000-0B00-00000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3" authorId="0" shapeId="0" xr:uid="{00000000-0006-0000-0B00-00000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4" authorId="0" shapeId="0" xr:uid="{00000000-0006-0000-0B00-00000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4" authorId="0" shapeId="0" xr:uid="{00000000-0006-0000-0B00-00000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4" authorId="0" shapeId="0" xr:uid="{00000000-0006-0000-0B00-00000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5" authorId="0" shapeId="0" xr:uid="{00000000-0006-0000-0B00-00000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5" authorId="0" shapeId="0" xr:uid="{00000000-0006-0000-0B00-00000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5" authorId="0" shapeId="0" xr:uid="{00000000-0006-0000-0B00-00000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6" authorId="0" shapeId="0" xr:uid="{00000000-0006-0000-0B00-00000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6" authorId="0" shapeId="0" xr:uid="{00000000-0006-0000-0B00-00000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6" authorId="0" shapeId="0" xr:uid="{00000000-0006-0000-0B00-00000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7" authorId="0" shapeId="0" xr:uid="{00000000-0006-0000-0B00-00000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7" authorId="0" shapeId="0" xr:uid="{00000000-0006-0000-0B00-00001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7" authorId="0" shapeId="0" xr:uid="{00000000-0006-0000-0B00-00001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8" authorId="0" shapeId="0" xr:uid="{00000000-0006-0000-0B00-00001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8" authorId="0" shapeId="0" xr:uid="{00000000-0006-0000-0B00-00001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8" authorId="0" shapeId="0" xr:uid="{00000000-0006-0000-0B00-00001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9" authorId="0" shapeId="0" xr:uid="{00000000-0006-0000-0B00-00001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9" authorId="0" shapeId="0" xr:uid="{00000000-0006-0000-0B00-00001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9" authorId="0" shapeId="0" xr:uid="{00000000-0006-0000-0B00-00001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0" authorId="0" shapeId="0" xr:uid="{00000000-0006-0000-0B00-00001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0" authorId="0" shapeId="0" xr:uid="{00000000-0006-0000-0B00-00001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0" authorId="0" shapeId="0" xr:uid="{00000000-0006-0000-0B00-00001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1" authorId="0" shapeId="0" xr:uid="{00000000-0006-0000-0B00-00001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1" authorId="0" shapeId="0" xr:uid="{00000000-0006-0000-0B00-00001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1" authorId="0" shapeId="0" xr:uid="{00000000-0006-0000-0B00-00001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2" authorId="0" shapeId="0" xr:uid="{00000000-0006-0000-0B00-00001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2" authorId="0" shapeId="0" xr:uid="{00000000-0006-0000-0B00-00001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2" authorId="0" shapeId="0" xr:uid="{00000000-0006-0000-0B00-00002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3" authorId="0" shapeId="0" xr:uid="{00000000-0006-0000-0B00-00002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3" authorId="0" shapeId="0" xr:uid="{00000000-0006-0000-0B00-00002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3" authorId="0" shapeId="0" xr:uid="{00000000-0006-0000-0B00-00002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4" authorId="0" shapeId="0" xr:uid="{00000000-0006-0000-0B00-00002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4" authorId="0" shapeId="0" xr:uid="{00000000-0006-0000-0B00-00002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4" authorId="0" shapeId="0" xr:uid="{00000000-0006-0000-0B00-00002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5" authorId="0" shapeId="0" xr:uid="{00000000-0006-0000-0B00-00002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5" authorId="0" shapeId="0" xr:uid="{00000000-0006-0000-0B00-00002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5" authorId="0" shapeId="0" xr:uid="{00000000-0006-0000-0B00-00002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6" authorId="0" shapeId="0" xr:uid="{00000000-0006-0000-0B00-00002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6" authorId="0" shapeId="0" xr:uid="{00000000-0006-0000-0B00-00002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6" authorId="0" shapeId="0" xr:uid="{00000000-0006-0000-0B00-00002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7" authorId="0" shapeId="0" xr:uid="{00000000-0006-0000-0B00-00002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7" authorId="0" shapeId="0" xr:uid="{00000000-0006-0000-0B00-00002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7" authorId="0" shapeId="0" xr:uid="{00000000-0006-0000-0B00-00002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8" authorId="0" shapeId="0" xr:uid="{00000000-0006-0000-0B00-00003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8" authorId="0" shapeId="0" xr:uid="{00000000-0006-0000-0B00-00003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8" authorId="0" shapeId="0" xr:uid="{00000000-0006-0000-0B00-00003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9" authorId="0" shapeId="0" xr:uid="{00000000-0006-0000-0B00-00003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9" authorId="0" shapeId="0" xr:uid="{00000000-0006-0000-0B00-00003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9" authorId="0" shapeId="0" xr:uid="{00000000-0006-0000-0B00-00003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0" authorId="0" shapeId="0" xr:uid="{00000000-0006-0000-0B00-00003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0" authorId="0" shapeId="0" xr:uid="{00000000-0006-0000-0B00-00003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0" authorId="0" shapeId="0" xr:uid="{00000000-0006-0000-0B00-00003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1" authorId="0" shapeId="0" xr:uid="{00000000-0006-0000-0B00-00003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1" authorId="0" shapeId="0" xr:uid="{00000000-0006-0000-0B00-00003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1" authorId="0" shapeId="0" xr:uid="{00000000-0006-0000-0B00-00003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2" authorId="0" shapeId="0" xr:uid="{00000000-0006-0000-0B00-00003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2" authorId="0" shapeId="0" xr:uid="{00000000-0006-0000-0B00-00003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2" authorId="0" shapeId="0" xr:uid="{00000000-0006-0000-0B00-00003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3" authorId="0" shapeId="0" xr:uid="{00000000-0006-0000-0B00-00003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3" authorId="0" shapeId="0" xr:uid="{00000000-0006-0000-0B00-00004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3" authorId="0" shapeId="0" xr:uid="{00000000-0006-0000-0B00-00004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4" authorId="0" shapeId="0" xr:uid="{00000000-0006-0000-0B00-00004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4" authorId="0" shapeId="0" xr:uid="{00000000-0006-0000-0B00-00004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4" authorId="0" shapeId="0" xr:uid="{00000000-0006-0000-0B00-00004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5" authorId="0" shapeId="0" xr:uid="{00000000-0006-0000-0B00-00004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5" authorId="0" shapeId="0" xr:uid="{00000000-0006-0000-0B00-00004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5" authorId="0" shapeId="0" xr:uid="{00000000-0006-0000-0B00-00004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6" authorId="0" shapeId="0" xr:uid="{00000000-0006-0000-0B00-00004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6" authorId="0" shapeId="0" xr:uid="{00000000-0006-0000-0B00-00004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6" authorId="0" shapeId="0" xr:uid="{00000000-0006-0000-0B00-00004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7" authorId="0" shapeId="0" xr:uid="{00000000-0006-0000-0B00-00004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7" authorId="0" shapeId="0" xr:uid="{00000000-0006-0000-0B00-00004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7" authorId="0" shapeId="0" xr:uid="{00000000-0006-0000-0B00-00004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8" authorId="0" shapeId="0" xr:uid="{00000000-0006-0000-0B00-00004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8" authorId="0" shapeId="0" xr:uid="{00000000-0006-0000-0B00-00004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8" authorId="0" shapeId="0" xr:uid="{00000000-0006-0000-0B00-00005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9" authorId="0" shapeId="0" xr:uid="{00000000-0006-0000-0B00-00005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9" authorId="0" shapeId="0" xr:uid="{00000000-0006-0000-0B00-00005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9" authorId="0" shapeId="0" xr:uid="{00000000-0006-0000-0B00-00005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0" authorId="0" shapeId="0" xr:uid="{00000000-0006-0000-0B00-00005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0" authorId="0" shapeId="0" xr:uid="{00000000-0006-0000-0B00-00005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0" authorId="0" shapeId="0" xr:uid="{00000000-0006-0000-0B00-00005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1" authorId="0" shapeId="0" xr:uid="{00000000-0006-0000-0B00-00005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1" authorId="0" shapeId="0" xr:uid="{00000000-0006-0000-0B00-00005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1" authorId="0" shapeId="0" xr:uid="{00000000-0006-0000-0B00-00005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2" authorId="0" shapeId="0" xr:uid="{00000000-0006-0000-0B00-00005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2" authorId="0" shapeId="0" xr:uid="{00000000-0006-0000-0B00-00005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2" authorId="0" shapeId="0" xr:uid="{00000000-0006-0000-0B00-00005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3" authorId="0" shapeId="0" xr:uid="{00000000-0006-0000-0B00-00005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3" authorId="0" shapeId="0" xr:uid="{00000000-0006-0000-0B00-00005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3" authorId="0" shapeId="0" xr:uid="{00000000-0006-0000-0B00-00005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4" authorId="0" shapeId="0" xr:uid="{00000000-0006-0000-0B00-00006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4" authorId="0" shapeId="0" xr:uid="{00000000-0006-0000-0B00-00006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4" authorId="0" shapeId="0" xr:uid="{00000000-0006-0000-0B00-00006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5" authorId="0" shapeId="0" xr:uid="{00000000-0006-0000-0B00-00006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5" authorId="0" shapeId="0" xr:uid="{00000000-0006-0000-0B00-00006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5" authorId="0" shapeId="0" xr:uid="{00000000-0006-0000-0B00-00006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6" authorId="0" shapeId="0" xr:uid="{00000000-0006-0000-0B00-00006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6" authorId="0" shapeId="0" xr:uid="{00000000-0006-0000-0B00-00006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6" authorId="0" shapeId="0" xr:uid="{00000000-0006-0000-0B00-00006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7" authorId="0" shapeId="0" xr:uid="{00000000-0006-0000-0B00-00006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7" authorId="0" shapeId="0" xr:uid="{00000000-0006-0000-0B00-00006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7" authorId="0" shapeId="0" xr:uid="{00000000-0006-0000-0B00-00006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8" authorId="0" shapeId="0" xr:uid="{00000000-0006-0000-0B00-00006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8" authorId="0" shapeId="0" xr:uid="{00000000-0006-0000-0B00-00006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8" authorId="0" shapeId="0" xr:uid="{00000000-0006-0000-0B00-00006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9" authorId="0" shapeId="0" xr:uid="{00000000-0006-0000-0B00-00006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9" authorId="0" shapeId="0" xr:uid="{00000000-0006-0000-0B00-00007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9" authorId="0" shapeId="0" xr:uid="{00000000-0006-0000-0B00-00007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0" authorId="0" shapeId="0" xr:uid="{00000000-0006-0000-0B00-00007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0" authorId="0" shapeId="0" xr:uid="{00000000-0006-0000-0B00-00007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0" authorId="0" shapeId="0" xr:uid="{00000000-0006-0000-0B00-00007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1" authorId="0" shapeId="0" xr:uid="{00000000-0006-0000-0B00-00007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1" authorId="0" shapeId="0" xr:uid="{00000000-0006-0000-0B00-00007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1" authorId="0" shapeId="0" xr:uid="{00000000-0006-0000-0B00-00007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2" authorId="0" shapeId="0" xr:uid="{00000000-0006-0000-0B00-00007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2" authorId="0" shapeId="0" xr:uid="{00000000-0006-0000-0B00-00007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2" authorId="0" shapeId="0" xr:uid="{00000000-0006-0000-0B00-00007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3" authorId="0" shapeId="0" xr:uid="{00000000-0006-0000-0B00-00007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3" authorId="0" shapeId="0" xr:uid="{00000000-0006-0000-0B00-00007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3" authorId="0" shapeId="0" xr:uid="{00000000-0006-0000-0B00-00007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4" authorId="0" shapeId="0" xr:uid="{00000000-0006-0000-0B00-00007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4" authorId="0" shapeId="0" xr:uid="{00000000-0006-0000-0B00-00007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4" authorId="0" shapeId="0" xr:uid="{00000000-0006-0000-0B00-00008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5" authorId="0" shapeId="0" xr:uid="{00000000-0006-0000-0B00-00008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5" authorId="0" shapeId="0" xr:uid="{00000000-0006-0000-0B00-00008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5" authorId="0" shapeId="0" xr:uid="{00000000-0006-0000-0B00-00008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6" authorId="0" shapeId="0" xr:uid="{00000000-0006-0000-0B00-00008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6" authorId="0" shapeId="0" xr:uid="{00000000-0006-0000-0B00-00008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6" authorId="0" shapeId="0" xr:uid="{00000000-0006-0000-0B00-00008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7" authorId="0" shapeId="0" xr:uid="{00000000-0006-0000-0B00-00008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7" authorId="0" shapeId="0" xr:uid="{00000000-0006-0000-0B00-00008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7" authorId="0" shapeId="0" xr:uid="{00000000-0006-0000-0B00-00008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8" authorId="0" shapeId="0" xr:uid="{00000000-0006-0000-0B00-00008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8" authorId="0" shapeId="0" xr:uid="{00000000-0006-0000-0B00-00008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8" authorId="0" shapeId="0" xr:uid="{00000000-0006-0000-0B00-00008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9" authorId="0" shapeId="0" xr:uid="{00000000-0006-0000-0B00-00008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9" authorId="0" shapeId="0" xr:uid="{00000000-0006-0000-0B00-00008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9" authorId="0" shapeId="0" xr:uid="{00000000-0006-0000-0B00-00008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0" authorId="0" shapeId="0" xr:uid="{00000000-0006-0000-0B00-00009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0" authorId="0" shapeId="0" xr:uid="{00000000-0006-0000-0B00-00009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0" authorId="0" shapeId="0" xr:uid="{00000000-0006-0000-0B00-00009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1" authorId="0" shapeId="0" xr:uid="{00000000-0006-0000-0B00-00009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1" authorId="0" shapeId="0" xr:uid="{00000000-0006-0000-0B00-00009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1" authorId="0" shapeId="0" xr:uid="{00000000-0006-0000-0B00-00009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2" authorId="0" shapeId="0" xr:uid="{00000000-0006-0000-0B00-00009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2" authorId="0" shapeId="0" xr:uid="{00000000-0006-0000-0B00-00009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2" authorId="0" shapeId="0" xr:uid="{00000000-0006-0000-0B00-00009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3" authorId="0" shapeId="0" xr:uid="{00000000-0006-0000-0B00-00009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3" authorId="0" shapeId="0" xr:uid="{00000000-0006-0000-0B00-00009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3" authorId="0" shapeId="0" xr:uid="{00000000-0006-0000-0B00-00009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4" authorId="0" shapeId="0" xr:uid="{00000000-0006-0000-0B00-00009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4" authorId="0" shapeId="0" xr:uid="{00000000-0006-0000-0B00-00009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4" authorId="0" shapeId="0" xr:uid="{00000000-0006-0000-0B00-00009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5" authorId="0" shapeId="0" xr:uid="{00000000-0006-0000-0B00-00009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5" authorId="0" shapeId="0" xr:uid="{00000000-0006-0000-0B00-0000A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5" authorId="0" shapeId="0" xr:uid="{00000000-0006-0000-0B00-0000A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6" authorId="0" shapeId="0" xr:uid="{00000000-0006-0000-0B00-0000A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6" authorId="0" shapeId="0" xr:uid="{00000000-0006-0000-0B00-0000A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6" authorId="0" shapeId="0" xr:uid="{00000000-0006-0000-0B00-0000A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7" authorId="0" shapeId="0" xr:uid="{00000000-0006-0000-0B00-0000A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7" authorId="0" shapeId="0" xr:uid="{00000000-0006-0000-0B00-0000A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7" authorId="0" shapeId="0" xr:uid="{00000000-0006-0000-0B00-0000A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8" authorId="0" shapeId="0" xr:uid="{00000000-0006-0000-0B00-0000A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8" authorId="0" shapeId="0" xr:uid="{00000000-0006-0000-0B00-0000A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8" authorId="0" shapeId="0" xr:uid="{00000000-0006-0000-0B00-0000A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9" authorId="0" shapeId="0" xr:uid="{00000000-0006-0000-0B00-0000A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9" authorId="0" shapeId="0" xr:uid="{00000000-0006-0000-0B00-0000A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9" authorId="0" shapeId="0" xr:uid="{00000000-0006-0000-0B00-0000A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0" authorId="0" shapeId="0" xr:uid="{00000000-0006-0000-0B00-0000A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0" authorId="0" shapeId="0" xr:uid="{00000000-0006-0000-0B00-0000A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0" authorId="0" shapeId="0" xr:uid="{00000000-0006-0000-0B00-0000B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1" authorId="0" shapeId="0" xr:uid="{00000000-0006-0000-0B00-0000B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1" authorId="0" shapeId="0" xr:uid="{00000000-0006-0000-0B00-0000B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1" authorId="0" shapeId="0" xr:uid="{00000000-0006-0000-0B00-0000B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2" authorId="0" shapeId="0" xr:uid="{00000000-0006-0000-0B00-0000B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2" authorId="0" shapeId="0" xr:uid="{00000000-0006-0000-0B00-0000B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2" authorId="0" shapeId="0" xr:uid="{00000000-0006-0000-0B00-0000B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3" authorId="0" shapeId="0" xr:uid="{00000000-0006-0000-0B00-0000B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3" authorId="0" shapeId="0" xr:uid="{00000000-0006-0000-0B00-0000B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3" authorId="0" shapeId="0" xr:uid="{00000000-0006-0000-0B00-0000B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4" authorId="0" shapeId="0" xr:uid="{00000000-0006-0000-0B00-0000B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4" authorId="0" shapeId="0" xr:uid="{00000000-0006-0000-0B00-0000B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4" authorId="0" shapeId="0" xr:uid="{00000000-0006-0000-0B00-0000B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5" authorId="0" shapeId="0" xr:uid="{00000000-0006-0000-0B00-0000B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5" authorId="0" shapeId="0" xr:uid="{00000000-0006-0000-0B00-0000B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5" authorId="0" shapeId="0" xr:uid="{00000000-0006-0000-0B00-0000B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6" authorId="0" shapeId="0" xr:uid="{00000000-0006-0000-0B00-0000C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6" authorId="0" shapeId="0" xr:uid="{00000000-0006-0000-0B00-0000C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6" authorId="0" shapeId="0" xr:uid="{00000000-0006-0000-0B00-0000C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7" authorId="0" shapeId="0" xr:uid="{00000000-0006-0000-0B00-0000C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7" authorId="0" shapeId="0" xr:uid="{00000000-0006-0000-0B00-0000C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7" authorId="0" shapeId="0" xr:uid="{00000000-0006-0000-0B00-0000C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8" authorId="0" shapeId="0" xr:uid="{00000000-0006-0000-0B00-0000C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8" authorId="0" shapeId="0" xr:uid="{00000000-0006-0000-0B00-0000C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8" authorId="0" shapeId="0" xr:uid="{00000000-0006-0000-0B00-0000C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9" authorId="0" shapeId="0" xr:uid="{00000000-0006-0000-0B00-0000C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9" authorId="0" shapeId="0" xr:uid="{00000000-0006-0000-0B00-0000C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9" authorId="0" shapeId="0" xr:uid="{00000000-0006-0000-0B00-0000C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0" authorId="0" shapeId="0" xr:uid="{00000000-0006-0000-0B00-0000C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0" authorId="0" shapeId="0" xr:uid="{00000000-0006-0000-0B00-0000C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0" authorId="0" shapeId="0" xr:uid="{00000000-0006-0000-0B00-0000C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1" authorId="0" shapeId="0" xr:uid="{00000000-0006-0000-0B00-0000C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1" authorId="0" shapeId="0" xr:uid="{00000000-0006-0000-0B00-0000D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1" authorId="0" shapeId="0" xr:uid="{00000000-0006-0000-0B00-0000D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2" authorId="0" shapeId="0" xr:uid="{00000000-0006-0000-0B00-0000D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2" authorId="0" shapeId="0" xr:uid="{00000000-0006-0000-0B00-0000D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2" authorId="0" shapeId="0" xr:uid="{00000000-0006-0000-0B00-0000D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3" authorId="0" shapeId="0" xr:uid="{00000000-0006-0000-0B00-0000D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3" authorId="0" shapeId="0" xr:uid="{00000000-0006-0000-0B00-0000D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3" authorId="0" shapeId="0" xr:uid="{00000000-0006-0000-0B00-0000D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4" authorId="0" shapeId="0" xr:uid="{00000000-0006-0000-0B00-0000D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4" authorId="0" shapeId="0" xr:uid="{00000000-0006-0000-0B00-0000D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4" authorId="0" shapeId="0" xr:uid="{00000000-0006-0000-0B00-0000D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5" authorId="0" shapeId="0" xr:uid="{00000000-0006-0000-0B00-0000D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5" authorId="0" shapeId="0" xr:uid="{00000000-0006-0000-0B00-0000D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5" authorId="0" shapeId="0" xr:uid="{00000000-0006-0000-0B00-0000D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6" authorId="0" shapeId="0" xr:uid="{00000000-0006-0000-0B00-0000D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6" authorId="0" shapeId="0" xr:uid="{00000000-0006-0000-0B00-0000D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6" authorId="0" shapeId="0" xr:uid="{00000000-0006-0000-0B00-0000E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7" authorId="0" shapeId="0" xr:uid="{00000000-0006-0000-0B00-0000E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7" authorId="0" shapeId="0" xr:uid="{00000000-0006-0000-0B00-0000E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7" authorId="0" shapeId="0" xr:uid="{00000000-0006-0000-0B00-0000E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8" authorId="0" shapeId="0" xr:uid="{00000000-0006-0000-0B00-0000E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8" authorId="0" shapeId="0" xr:uid="{00000000-0006-0000-0B00-0000E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8" authorId="0" shapeId="0" xr:uid="{00000000-0006-0000-0B00-0000E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9" authorId="0" shapeId="0" xr:uid="{00000000-0006-0000-0B00-0000E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9" authorId="0" shapeId="0" xr:uid="{00000000-0006-0000-0B00-0000E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9" authorId="0" shapeId="0" xr:uid="{00000000-0006-0000-0B00-0000E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0" authorId="0" shapeId="0" xr:uid="{00000000-0006-0000-0B00-0000E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0" authorId="0" shapeId="0" xr:uid="{00000000-0006-0000-0B00-0000E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0" authorId="0" shapeId="0" xr:uid="{00000000-0006-0000-0B00-0000E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1" authorId="0" shapeId="0" xr:uid="{00000000-0006-0000-0B00-0000E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1" authorId="0" shapeId="0" xr:uid="{00000000-0006-0000-0B00-0000E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1" authorId="0" shapeId="0" xr:uid="{00000000-0006-0000-0B00-0000E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2" authorId="0" shapeId="0" xr:uid="{00000000-0006-0000-0B00-0000F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2" authorId="0" shapeId="0" xr:uid="{00000000-0006-0000-0B00-0000F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2" authorId="0" shapeId="0" xr:uid="{00000000-0006-0000-0B00-0000F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3" authorId="0" shapeId="0" xr:uid="{00000000-0006-0000-0B00-0000F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3" authorId="0" shapeId="0" xr:uid="{00000000-0006-0000-0B00-0000F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3" authorId="0" shapeId="0" xr:uid="{00000000-0006-0000-0B00-0000F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4" authorId="0" shapeId="0" xr:uid="{00000000-0006-0000-0B00-0000F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4" authorId="0" shapeId="0" xr:uid="{00000000-0006-0000-0B00-0000F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4" authorId="0" shapeId="0" xr:uid="{00000000-0006-0000-0B00-0000F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5" authorId="0" shapeId="0" xr:uid="{00000000-0006-0000-0B00-0000F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5" authorId="0" shapeId="0" xr:uid="{00000000-0006-0000-0B00-0000F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5" authorId="0" shapeId="0" xr:uid="{00000000-0006-0000-0B00-0000F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6" authorId="0" shapeId="0" xr:uid="{00000000-0006-0000-0B00-0000F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6" authorId="0" shapeId="0" xr:uid="{00000000-0006-0000-0B00-0000F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6" authorId="0" shapeId="0" xr:uid="{00000000-0006-0000-0B00-0000F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7" authorId="0" shapeId="0" xr:uid="{00000000-0006-0000-0B00-0000F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7" authorId="0" shapeId="0" xr:uid="{00000000-0006-0000-0B00-00000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7" authorId="0" shapeId="0" xr:uid="{00000000-0006-0000-0B00-00000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8" authorId="0" shapeId="0" xr:uid="{00000000-0006-0000-0B00-00000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8" authorId="0" shapeId="0" xr:uid="{00000000-0006-0000-0B00-00000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8" authorId="0" shapeId="0" xr:uid="{00000000-0006-0000-0B00-00000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9" authorId="0" shapeId="0" xr:uid="{00000000-0006-0000-0B00-00000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9" authorId="0" shapeId="0" xr:uid="{00000000-0006-0000-0B00-00000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9" authorId="0" shapeId="0" xr:uid="{00000000-0006-0000-0B00-00000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0" authorId="0" shapeId="0" xr:uid="{00000000-0006-0000-0B00-00000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0" authorId="0" shapeId="0" xr:uid="{00000000-0006-0000-0B00-00000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0" authorId="0" shapeId="0" xr:uid="{00000000-0006-0000-0B00-00000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1" authorId="0" shapeId="0" xr:uid="{00000000-0006-0000-0B00-00000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1" authorId="0" shapeId="0" xr:uid="{00000000-0006-0000-0B00-00000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1" authorId="0" shapeId="0" xr:uid="{00000000-0006-0000-0B00-00000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2" authorId="0" shapeId="0" xr:uid="{00000000-0006-0000-0B00-00000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2" authorId="0" shapeId="0" xr:uid="{00000000-0006-0000-0B00-00000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2" authorId="0" shapeId="0" xr:uid="{00000000-0006-0000-0B00-00001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3" authorId="0" shapeId="0" xr:uid="{00000000-0006-0000-0B00-00001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3" authorId="0" shapeId="0" xr:uid="{00000000-0006-0000-0B00-00001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3" authorId="0" shapeId="0" xr:uid="{00000000-0006-0000-0B00-00001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4" authorId="0" shapeId="0" xr:uid="{00000000-0006-0000-0B00-00001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4" authorId="0" shapeId="0" xr:uid="{00000000-0006-0000-0B00-00001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4" authorId="0" shapeId="0" xr:uid="{00000000-0006-0000-0B00-00001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5" authorId="0" shapeId="0" xr:uid="{00000000-0006-0000-0B00-00001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5" authorId="0" shapeId="0" xr:uid="{00000000-0006-0000-0B00-00001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5" authorId="0" shapeId="0" xr:uid="{00000000-0006-0000-0B00-00001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6" authorId="0" shapeId="0" xr:uid="{00000000-0006-0000-0B00-00001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6" authorId="0" shapeId="0" xr:uid="{00000000-0006-0000-0B00-00001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6" authorId="0" shapeId="0" xr:uid="{00000000-0006-0000-0B00-00001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7" authorId="0" shapeId="0" xr:uid="{00000000-0006-0000-0B00-00001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7" authorId="0" shapeId="0" xr:uid="{00000000-0006-0000-0B00-00001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7" authorId="0" shapeId="0" xr:uid="{00000000-0006-0000-0B00-00001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8" authorId="0" shapeId="0" xr:uid="{00000000-0006-0000-0B00-00002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8" authorId="0" shapeId="0" xr:uid="{00000000-0006-0000-0B00-00002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8" authorId="0" shapeId="0" xr:uid="{00000000-0006-0000-0B00-00002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9" authorId="0" shapeId="0" xr:uid="{00000000-0006-0000-0B00-00002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9" authorId="0" shapeId="0" xr:uid="{00000000-0006-0000-0B00-00002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9" authorId="0" shapeId="0" xr:uid="{00000000-0006-0000-0B00-00002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0" authorId="0" shapeId="0" xr:uid="{00000000-0006-0000-0B00-00002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0" authorId="0" shapeId="0" xr:uid="{00000000-0006-0000-0B00-00002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0" authorId="0" shapeId="0" xr:uid="{00000000-0006-0000-0B00-00002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1" authorId="0" shapeId="0" xr:uid="{00000000-0006-0000-0B00-00002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1" authorId="0" shapeId="0" xr:uid="{00000000-0006-0000-0B00-00002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1" authorId="0" shapeId="0" xr:uid="{00000000-0006-0000-0B00-00002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2" authorId="0" shapeId="0" xr:uid="{00000000-0006-0000-0B00-00002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2" authorId="0" shapeId="0" xr:uid="{00000000-0006-0000-0B00-00002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2" authorId="0" shapeId="0" xr:uid="{00000000-0006-0000-0B00-00002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3" authorId="0" shapeId="0" xr:uid="{00000000-0006-0000-0B00-00002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3" authorId="0" shapeId="0" xr:uid="{00000000-0006-0000-0B00-00003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3" authorId="0" shapeId="0" xr:uid="{00000000-0006-0000-0B00-00003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4" authorId="0" shapeId="0" xr:uid="{00000000-0006-0000-0B00-00003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4" authorId="0" shapeId="0" xr:uid="{00000000-0006-0000-0B00-00003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4" authorId="0" shapeId="0" xr:uid="{00000000-0006-0000-0B00-00003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5" authorId="0" shapeId="0" xr:uid="{00000000-0006-0000-0B00-00003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5" authorId="0" shapeId="0" xr:uid="{00000000-0006-0000-0B00-00003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5" authorId="0" shapeId="0" xr:uid="{00000000-0006-0000-0B00-00003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6" authorId="0" shapeId="0" xr:uid="{00000000-0006-0000-0B00-00003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6" authorId="0" shapeId="0" xr:uid="{00000000-0006-0000-0B00-00003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6" authorId="0" shapeId="0" xr:uid="{00000000-0006-0000-0B00-00003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7" authorId="0" shapeId="0" xr:uid="{00000000-0006-0000-0B00-00003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7" authorId="0" shapeId="0" xr:uid="{00000000-0006-0000-0B00-00003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7" authorId="0" shapeId="0" xr:uid="{00000000-0006-0000-0B00-00003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8" authorId="0" shapeId="0" xr:uid="{00000000-0006-0000-0B00-00003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8" authorId="0" shapeId="0" xr:uid="{00000000-0006-0000-0B00-00003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8" authorId="0" shapeId="0" xr:uid="{00000000-0006-0000-0B00-00004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9" authorId="0" shapeId="0" xr:uid="{00000000-0006-0000-0B00-00004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9" authorId="0" shapeId="0" xr:uid="{00000000-0006-0000-0B00-00004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9" authorId="0" shapeId="0" xr:uid="{00000000-0006-0000-0B00-00004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0" authorId="0" shapeId="0" xr:uid="{00000000-0006-0000-0B00-00004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0" authorId="0" shapeId="0" xr:uid="{00000000-0006-0000-0B00-00004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0" authorId="0" shapeId="0" xr:uid="{00000000-0006-0000-0B00-00004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1" authorId="0" shapeId="0" xr:uid="{00000000-0006-0000-0B00-00004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1" authorId="0" shapeId="0" xr:uid="{00000000-0006-0000-0B00-00004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1" authorId="0" shapeId="0" xr:uid="{00000000-0006-0000-0B00-00004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2" authorId="0" shapeId="0" xr:uid="{00000000-0006-0000-0B00-00004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2" authorId="0" shapeId="0" xr:uid="{00000000-0006-0000-0B00-00004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2" authorId="0" shapeId="0" xr:uid="{00000000-0006-0000-0B00-00004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3" authorId="0" shapeId="0" xr:uid="{00000000-0006-0000-0B00-00004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3" authorId="0" shapeId="0" xr:uid="{00000000-0006-0000-0B00-00004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3" authorId="0" shapeId="0" xr:uid="{00000000-0006-0000-0B00-00004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4" authorId="0" shapeId="0" xr:uid="{00000000-0006-0000-0B00-00005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4" authorId="0" shapeId="0" xr:uid="{00000000-0006-0000-0B00-00005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4" authorId="0" shapeId="0" xr:uid="{00000000-0006-0000-0B00-00005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5" authorId="0" shapeId="0" xr:uid="{00000000-0006-0000-0B00-00005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5" authorId="0" shapeId="0" xr:uid="{00000000-0006-0000-0B00-00005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5" authorId="0" shapeId="0" xr:uid="{00000000-0006-0000-0B00-00005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6" authorId="0" shapeId="0" xr:uid="{00000000-0006-0000-0B00-00005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6" authorId="0" shapeId="0" xr:uid="{00000000-0006-0000-0B00-00005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6" authorId="0" shapeId="0" xr:uid="{00000000-0006-0000-0B00-00005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7" authorId="0" shapeId="0" xr:uid="{00000000-0006-0000-0B00-00005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7" authorId="0" shapeId="0" xr:uid="{00000000-0006-0000-0B00-00005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7" authorId="0" shapeId="0" xr:uid="{00000000-0006-0000-0B00-00005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8" authorId="0" shapeId="0" xr:uid="{00000000-0006-0000-0B00-00005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8" authorId="0" shapeId="0" xr:uid="{00000000-0006-0000-0B00-00005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8" authorId="0" shapeId="0" xr:uid="{00000000-0006-0000-0B00-00005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9" authorId="0" shapeId="0" xr:uid="{00000000-0006-0000-0B00-00005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9" authorId="0" shapeId="0" xr:uid="{00000000-0006-0000-0B00-00006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9" authorId="0" shapeId="0" xr:uid="{00000000-0006-0000-0B00-00006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0" authorId="0" shapeId="0" xr:uid="{00000000-0006-0000-0B00-00006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0" authorId="0" shapeId="0" xr:uid="{00000000-0006-0000-0B00-00006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0" authorId="0" shapeId="0" xr:uid="{00000000-0006-0000-0B00-00006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1" authorId="0" shapeId="0" xr:uid="{00000000-0006-0000-0B00-00006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1" authorId="0" shapeId="0" xr:uid="{00000000-0006-0000-0B00-00006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1" authorId="0" shapeId="0" xr:uid="{00000000-0006-0000-0B00-00006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2" authorId="0" shapeId="0" xr:uid="{00000000-0006-0000-0B00-00006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2" authorId="0" shapeId="0" xr:uid="{00000000-0006-0000-0B00-00006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2" authorId="0" shapeId="0" xr:uid="{00000000-0006-0000-0B00-00006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3" authorId="0" shapeId="0" xr:uid="{00000000-0006-0000-0B00-00006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3" authorId="0" shapeId="0" xr:uid="{00000000-0006-0000-0B00-00006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3" authorId="0" shapeId="0" xr:uid="{00000000-0006-0000-0B00-00006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4" authorId="0" shapeId="0" xr:uid="{00000000-0006-0000-0B00-00006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4" authorId="0" shapeId="0" xr:uid="{00000000-0006-0000-0B00-00006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4" authorId="0" shapeId="0" xr:uid="{00000000-0006-0000-0B00-00007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5" authorId="0" shapeId="0" xr:uid="{00000000-0006-0000-0B00-00007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5" authorId="0" shapeId="0" xr:uid="{00000000-0006-0000-0B00-00007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5" authorId="0" shapeId="0" xr:uid="{00000000-0006-0000-0B00-00007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6" authorId="0" shapeId="0" xr:uid="{00000000-0006-0000-0B00-00007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6" authorId="0" shapeId="0" xr:uid="{00000000-0006-0000-0B00-00007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6" authorId="0" shapeId="0" xr:uid="{00000000-0006-0000-0B00-00007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7" authorId="0" shapeId="0" xr:uid="{00000000-0006-0000-0B00-00007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7" authorId="0" shapeId="0" xr:uid="{00000000-0006-0000-0B00-00007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7" authorId="0" shapeId="0" xr:uid="{00000000-0006-0000-0B00-00007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8" authorId="0" shapeId="0" xr:uid="{00000000-0006-0000-0B00-00007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8" authorId="0" shapeId="0" xr:uid="{00000000-0006-0000-0B00-00007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8" authorId="0" shapeId="0" xr:uid="{00000000-0006-0000-0B00-00007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9" authorId="0" shapeId="0" xr:uid="{00000000-0006-0000-0B00-00007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9" authorId="0" shapeId="0" xr:uid="{00000000-0006-0000-0B00-00007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9" authorId="0" shapeId="0" xr:uid="{00000000-0006-0000-0B00-00007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0" authorId="0" shapeId="0" xr:uid="{00000000-0006-0000-0B00-00008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0" authorId="0" shapeId="0" xr:uid="{00000000-0006-0000-0B00-00008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0" authorId="0" shapeId="0" xr:uid="{00000000-0006-0000-0B00-00008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1" authorId="0" shapeId="0" xr:uid="{00000000-0006-0000-0B00-00008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1" authorId="0" shapeId="0" xr:uid="{00000000-0006-0000-0B00-00008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1" authorId="0" shapeId="0" xr:uid="{00000000-0006-0000-0B00-00008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2" authorId="0" shapeId="0" xr:uid="{00000000-0006-0000-0B00-00008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2" authorId="0" shapeId="0" xr:uid="{00000000-0006-0000-0B00-00008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2" authorId="0" shapeId="0" xr:uid="{00000000-0006-0000-0B00-00008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3" authorId="0" shapeId="0" xr:uid="{00000000-0006-0000-0B00-00008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3" authorId="0" shapeId="0" xr:uid="{00000000-0006-0000-0B00-00008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3" authorId="0" shapeId="0" xr:uid="{00000000-0006-0000-0B00-00008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4" authorId="0" shapeId="0" xr:uid="{00000000-0006-0000-0B00-00008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4" authorId="0" shapeId="0" xr:uid="{00000000-0006-0000-0B00-00008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4" authorId="0" shapeId="0" xr:uid="{00000000-0006-0000-0B00-00008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5" authorId="0" shapeId="0" xr:uid="{00000000-0006-0000-0B00-00008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5" authorId="0" shapeId="0" xr:uid="{00000000-0006-0000-0B00-00009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5" authorId="0" shapeId="0" xr:uid="{00000000-0006-0000-0B00-00009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6" authorId="0" shapeId="0" xr:uid="{00000000-0006-0000-0B00-00009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6" authorId="0" shapeId="0" xr:uid="{00000000-0006-0000-0B00-00009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6" authorId="0" shapeId="0" xr:uid="{00000000-0006-0000-0B00-00009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7" authorId="0" shapeId="0" xr:uid="{00000000-0006-0000-0B00-00009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7" authorId="0" shapeId="0" xr:uid="{00000000-0006-0000-0B00-00009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7" authorId="0" shapeId="0" xr:uid="{00000000-0006-0000-0B00-00009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8" authorId="0" shapeId="0" xr:uid="{00000000-0006-0000-0B00-00009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8" authorId="0" shapeId="0" xr:uid="{00000000-0006-0000-0B00-00009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8" authorId="0" shapeId="0" xr:uid="{00000000-0006-0000-0B00-00009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9" authorId="0" shapeId="0" xr:uid="{00000000-0006-0000-0B00-00009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9" authorId="0" shapeId="0" xr:uid="{00000000-0006-0000-0B00-00009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9" authorId="0" shapeId="0" xr:uid="{00000000-0006-0000-0B00-00009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0" authorId="0" shapeId="0" xr:uid="{00000000-0006-0000-0B00-00009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0" authorId="0" shapeId="0" xr:uid="{00000000-0006-0000-0B00-00009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0" authorId="0" shapeId="0" xr:uid="{00000000-0006-0000-0B00-0000A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1" authorId="0" shapeId="0" xr:uid="{00000000-0006-0000-0B00-0000A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1" authorId="0" shapeId="0" xr:uid="{00000000-0006-0000-0B00-0000A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1" authorId="0" shapeId="0" xr:uid="{00000000-0006-0000-0B00-0000A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Ria ten Brinke</author>
  </authors>
  <commentList>
    <comment ref="G9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" authorId="0" shapeId="0" xr:uid="{00000000-0006-0000-0C00-00000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" authorId="0" shapeId="0" xr:uid="{00000000-0006-0000-0C00-00000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" authorId="0" shapeId="0" xr:uid="{00000000-0006-0000-0C00-00000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" authorId="0" shapeId="0" xr:uid="{00000000-0006-0000-0C00-00000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" authorId="0" shapeId="0" xr:uid="{00000000-0006-0000-0C00-00000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" authorId="0" shapeId="0" xr:uid="{00000000-0006-0000-0C00-00000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" authorId="0" shapeId="0" xr:uid="{00000000-0006-0000-0C00-00000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" authorId="0" shapeId="0" xr:uid="{00000000-0006-0000-0C00-00000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" authorId="0" shapeId="0" xr:uid="{00000000-0006-0000-0C00-00000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" authorId="0" shapeId="0" xr:uid="{00000000-0006-0000-0C00-00000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" authorId="0" shapeId="0" xr:uid="{00000000-0006-0000-0C00-00000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" authorId="0" shapeId="0" xr:uid="{00000000-0006-0000-0C00-00000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" authorId="0" shapeId="0" xr:uid="{00000000-0006-0000-0C00-00001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" authorId="0" shapeId="0" xr:uid="{00000000-0006-0000-0C00-00001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" authorId="0" shapeId="0" xr:uid="{00000000-0006-0000-0C00-00001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" authorId="0" shapeId="0" xr:uid="{00000000-0006-0000-0C00-00001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" authorId="0" shapeId="0" xr:uid="{00000000-0006-0000-0C00-00001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" authorId="0" shapeId="0" xr:uid="{00000000-0006-0000-0C00-00001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" authorId="0" shapeId="0" xr:uid="{00000000-0006-0000-0C00-00001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" authorId="0" shapeId="0" xr:uid="{00000000-0006-0000-0C00-00001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" authorId="0" shapeId="0" xr:uid="{00000000-0006-0000-0C00-00001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" authorId="0" shapeId="0" xr:uid="{00000000-0006-0000-0C00-00001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" authorId="0" shapeId="0" xr:uid="{00000000-0006-0000-0C00-00001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" authorId="0" shapeId="0" xr:uid="{00000000-0006-0000-0C00-00001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" authorId="0" shapeId="0" xr:uid="{00000000-0006-0000-0C00-00001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" authorId="0" shapeId="0" xr:uid="{00000000-0006-0000-0C00-00001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" authorId="0" shapeId="0" xr:uid="{00000000-0006-0000-0C00-00001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" authorId="0" shapeId="0" xr:uid="{00000000-0006-0000-0C00-00001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" authorId="0" shapeId="0" xr:uid="{00000000-0006-0000-0C00-00002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" authorId="0" shapeId="0" xr:uid="{00000000-0006-0000-0C00-00002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" authorId="0" shapeId="0" xr:uid="{00000000-0006-0000-0C00-00002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" authorId="0" shapeId="0" xr:uid="{00000000-0006-0000-0C00-00002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" authorId="0" shapeId="0" xr:uid="{00000000-0006-0000-0C00-00002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" authorId="0" shapeId="0" xr:uid="{00000000-0006-0000-0C00-00002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" authorId="0" shapeId="0" xr:uid="{00000000-0006-0000-0C00-00002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" authorId="0" shapeId="0" xr:uid="{00000000-0006-0000-0C00-00002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" authorId="0" shapeId="0" xr:uid="{00000000-0006-0000-0C00-00002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" authorId="0" shapeId="0" xr:uid="{00000000-0006-0000-0C00-00002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" authorId="0" shapeId="0" xr:uid="{00000000-0006-0000-0C00-00002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" authorId="0" shapeId="0" xr:uid="{00000000-0006-0000-0C00-00002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" authorId="0" shapeId="0" xr:uid="{00000000-0006-0000-0C00-00002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" authorId="0" shapeId="0" xr:uid="{00000000-0006-0000-0C00-00002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" authorId="0" shapeId="0" xr:uid="{00000000-0006-0000-0C00-00002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" authorId="0" shapeId="0" xr:uid="{00000000-0006-0000-0C00-00002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" authorId="0" shapeId="0" xr:uid="{00000000-0006-0000-0C00-00003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" authorId="0" shapeId="0" xr:uid="{00000000-0006-0000-0C00-00003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" authorId="0" shapeId="0" xr:uid="{00000000-0006-0000-0C00-00003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" authorId="0" shapeId="0" xr:uid="{00000000-0006-0000-0C00-00003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" authorId="0" shapeId="0" xr:uid="{00000000-0006-0000-0C00-00003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" authorId="0" shapeId="0" xr:uid="{00000000-0006-0000-0C00-00003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" authorId="0" shapeId="0" xr:uid="{00000000-0006-0000-0C00-00003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" authorId="0" shapeId="0" xr:uid="{00000000-0006-0000-0C00-00003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" authorId="0" shapeId="0" xr:uid="{00000000-0006-0000-0C00-00003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" authorId="0" shapeId="0" xr:uid="{00000000-0006-0000-0C00-00003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" authorId="0" shapeId="0" xr:uid="{00000000-0006-0000-0C00-00003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" authorId="0" shapeId="0" xr:uid="{00000000-0006-0000-0C00-00003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" authorId="0" shapeId="0" xr:uid="{00000000-0006-0000-0C00-00003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" authorId="0" shapeId="0" xr:uid="{00000000-0006-0000-0C00-00003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" authorId="0" shapeId="0" xr:uid="{00000000-0006-0000-0C00-00003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" authorId="0" shapeId="0" xr:uid="{00000000-0006-0000-0C00-00003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" authorId="0" shapeId="0" xr:uid="{00000000-0006-0000-0C00-00004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" authorId="0" shapeId="0" xr:uid="{00000000-0006-0000-0C00-00004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" authorId="0" shapeId="0" xr:uid="{00000000-0006-0000-0C00-00004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" authorId="0" shapeId="0" xr:uid="{00000000-0006-0000-0C00-00004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" authorId="0" shapeId="0" xr:uid="{00000000-0006-0000-0C00-00004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" authorId="0" shapeId="0" xr:uid="{00000000-0006-0000-0C00-00004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" authorId="0" shapeId="0" xr:uid="{00000000-0006-0000-0C00-00004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" authorId="0" shapeId="0" xr:uid="{00000000-0006-0000-0C00-00004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" authorId="0" shapeId="0" xr:uid="{00000000-0006-0000-0C00-00004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" authorId="0" shapeId="0" xr:uid="{00000000-0006-0000-0C00-00004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" authorId="0" shapeId="0" xr:uid="{00000000-0006-0000-0C00-00004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" authorId="0" shapeId="0" xr:uid="{00000000-0006-0000-0C00-00004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" authorId="0" shapeId="0" xr:uid="{00000000-0006-0000-0C00-00004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" authorId="0" shapeId="0" xr:uid="{00000000-0006-0000-0C00-00004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" authorId="0" shapeId="0" xr:uid="{00000000-0006-0000-0C00-00004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" authorId="0" shapeId="0" xr:uid="{00000000-0006-0000-0C00-00004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" authorId="0" shapeId="0" xr:uid="{00000000-0006-0000-0C00-00005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" authorId="0" shapeId="0" xr:uid="{00000000-0006-0000-0C00-00005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" authorId="0" shapeId="0" xr:uid="{00000000-0006-0000-0C00-00005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" authorId="0" shapeId="0" xr:uid="{00000000-0006-0000-0C00-00005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" authorId="0" shapeId="0" xr:uid="{00000000-0006-0000-0C00-00005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" authorId="0" shapeId="0" xr:uid="{00000000-0006-0000-0C00-00005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" authorId="0" shapeId="0" xr:uid="{00000000-0006-0000-0C00-00005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" authorId="0" shapeId="0" xr:uid="{00000000-0006-0000-0C00-00005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" authorId="0" shapeId="0" xr:uid="{00000000-0006-0000-0C00-00005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" authorId="0" shapeId="0" xr:uid="{00000000-0006-0000-0C00-00005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" authorId="0" shapeId="0" xr:uid="{00000000-0006-0000-0C00-00005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" authorId="0" shapeId="0" xr:uid="{00000000-0006-0000-0C00-00005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" authorId="0" shapeId="0" xr:uid="{00000000-0006-0000-0C00-00005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" authorId="0" shapeId="0" xr:uid="{00000000-0006-0000-0C00-00005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" authorId="0" shapeId="0" xr:uid="{00000000-0006-0000-0C00-00005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" authorId="0" shapeId="0" xr:uid="{00000000-0006-0000-0C00-00005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" authorId="0" shapeId="0" xr:uid="{00000000-0006-0000-0C00-00006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" authorId="0" shapeId="0" xr:uid="{00000000-0006-0000-0C00-00006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" authorId="0" shapeId="0" xr:uid="{00000000-0006-0000-0C00-00006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" authorId="0" shapeId="0" xr:uid="{00000000-0006-0000-0C00-00006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" authorId="0" shapeId="0" xr:uid="{00000000-0006-0000-0C00-00006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" authorId="0" shapeId="0" xr:uid="{00000000-0006-0000-0C00-00006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" authorId="0" shapeId="0" xr:uid="{00000000-0006-0000-0C00-00006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" authorId="0" shapeId="0" xr:uid="{00000000-0006-0000-0C00-00006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" authorId="0" shapeId="0" xr:uid="{00000000-0006-0000-0C00-00006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" authorId="0" shapeId="0" xr:uid="{00000000-0006-0000-0C00-00006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" authorId="0" shapeId="0" xr:uid="{00000000-0006-0000-0C00-00006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" authorId="0" shapeId="0" xr:uid="{00000000-0006-0000-0C00-00006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" authorId="0" shapeId="0" xr:uid="{00000000-0006-0000-0C00-00006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" authorId="0" shapeId="0" xr:uid="{00000000-0006-0000-0C00-00006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" authorId="0" shapeId="0" xr:uid="{00000000-0006-0000-0C00-00006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" authorId="0" shapeId="0" xr:uid="{00000000-0006-0000-0C00-00006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" authorId="0" shapeId="0" xr:uid="{00000000-0006-0000-0C00-00007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" authorId="0" shapeId="0" xr:uid="{00000000-0006-0000-0C00-00007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" authorId="0" shapeId="0" xr:uid="{00000000-0006-0000-0C00-00007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" authorId="0" shapeId="0" xr:uid="{00000000-0006-0000-0C00-00007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" authorId="0" shapeId="0" xr:uid="{00000000-0006-0000-0C00-00007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" authorId="0" shapeId="0" xr:uid="{00000000-0006-0000-0C00-00007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" authorId="0" shapeId="0" xr:uid="{00000000-0006-0000-0C00-00007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" authorId="0" shapeId="0" xr:uid="{00000000-0006-0000-0C00-00007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" authorId="0" shapeId="0" xr:uid="{00000000-0006-0000-0C00-00007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" authorId="0" shapeId="0" xr:uid="{00000000-0006-0000-0C00-00007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" authorId="0" shapeId="0" xr:uid="{00000000-0006-0000-0C00-00007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" authorId="0" shapeId="0" xr:uid="{00000000-0006-0000-0C00-00007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" authorId="0" shapeId="0" xr:uid="{00000000-0006-0000-0C00-00007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" authorId="0" shapeId="0" xr:uid="{00000000-0006-0000-0C00-00007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" authorId="0" shapeId="0" xr:uid="{00000000-0006-0000-0C00-00007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" authorId="0" shapeId="0" xr:uid="{00000000-0006-0000-0C00-00007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" authorId="0" shapeId="0" xr:uid="{00000000-0006-0000-0C00-00008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" authorId="0" shapeId="0" xr:uid="{00000000-0006-0000-0C00-00008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" authorId="0" shapeId="0" xr:uid="{00000000-0006-0000-0C00-00008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" authorId="0" shapeId="0" xr:uid="{00000000-0006-0000-0C00-00008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" authorId="0" shapeId="0" xr:uid="{00000000-0006-0000-0C00-00008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" authorId="0" shapeId="0" xr:uid="{00000000-0006-0000-0C00-00008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" authorId="0" shapeId="0" xr:uid="{00000000-0006-0000-0C00-00008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" authorId="0" shapeId="0" xr:uid="{00000000-0006-0000-0C00-00008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" authorId="0" shapeId="0" xr:uid="{00000000-0006-0000-0C00-00008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" authorId="0" shapeId="0" xr:uid="{00000000-0006-0000-0C00-00008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" authorId="0" shapeId="0" xr:uid="{00000000-0006-0000-0C00-00008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" authorId="0" shapeId="0" xr:uid="{00000000-0006-0000-0C00-00008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" authorId="0" shapeId="0" xr:uid="{00000000-0006-0000-0C00-00008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" authorId="0" shapeId="0" xr:uid="{00000000-0006-0000-0C00-00008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" authorId="0" shapeId="0" xr:uid="{00000000-0006-0000-0C00-00008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" authorId="0" shapeId="0" xr:uid="{00000000-0006-0000-0C00-00008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" authorId="0" shapeId="0" xr:uid="{00000000-0006-0000-0C00-00009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" authorId="0" shapeId="0" xr:uid="{00000000-0006-0000-0C00-00009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" authorId="0" shapeId="0" xr:uid="{00000000-0006-0000-0C00-00009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" authorId="0" shapeId="0" xr:uid="{00000000-0006-0000-0C00-00009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" authorId="0" shapeId="0" xr:uid="{00000000-0006-0000-0C00-00009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" authorId="0" shapeId="0" xr:uid="{00000000-0006-0000-0C00-00009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" authorId="0" shapeId="0" xr:uid="{00000000-0006-0000-0C00-00009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" authorId="0" shapeId="0" xr:uid="{00000000-0006-0000-0C00-00009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" authorId="0" shapeId="0" xr:uid="{00000000-0006-0000-0C00-00009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" authorId="0" shapeId="0" xr:uid="{00000000-0006-0000-0C00-00009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" authorId="0" shapeId="0" xr:uid="{00000000-0006-0000-0C00-00009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" authorId="0" shapeId="0" xr:uid="{00000000-0006-0000-0C00-00009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" authorId="0" shapeId="0" xr:uid="{00000000-0006-0000-0C00-00009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" authorId="0" shapeId="0" xr:uid="{00000000-0006-0000-0C00-00009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" authorId="0" shapeId="0" xr:uid="{00000000-0006-0000-0C00-00009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" authorId="0" shapeId="0" xr:uid="{00000000-0006-0000-0C00-00009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" authorId="0" shapeId="0" xr:uid="{00000000-0006-0000-0C00-0000A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" authorId="0" shapeId="0" xr:uid="{00000000-0006-0000-0C00-0000A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" authorId="0" shapeId="0" xr:uid="{00000000-0006-0000-0C00-0000A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" authorId="0" shapeId="0" xr:uid="{00000000-0006-0000-0C00-0000A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" authorId="0" shapeId="0" xr:uid="{00000000-0006-0000-0C00-0000A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" authorId="0" shapeId="0" xr:uid="{00000000-0006-0000-0C00-0000A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" authorId="0" shapeId="0" xr:uid="{00000000-0006-0000-0C00-0000A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" authorId="0" shapeId="0" xr:uid="{00000000-0006-0000-0C00-0000A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" authorId="0" shapeId="0" xr:uid="{00000000-0006-0000-0C00-0000A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" authorId="0" shapeId="0" xr:uid="{00000000-0006-0000-0C00-0000A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" authorId="0" shapeId="0" xr:uid="{00000000-0006-0000-0C00-0000A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" authorId="0" shapeId="0" xr:uid="{00000000-0006-0000-0C00-0000A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" authorId="0" shapeId="0" xr:uid="{00000000-0006-0000-0C00-0000A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" authorId="0" shapeId="0" xr:uid="{00000000-0006-0000-0C00-0000A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" authorId="0" shapeId="0" xr:uid="{00000000-0006-0000-0C00-0000A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" authorId="0" shapeId="0" xr:uid="{00000000-0006-0000-0C00-0000A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" authorId="0" shapeId="0" xr:uid="{00000000-0006-0000-0C00-0000B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" authorId="0" shapeId="0" xr:uid="{00000000-0006-0000-0C00-0000B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" authorId="0" shapeId="0" xr:uid="{00000000-0006-0000-0C00-0000B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" authorId="0" shapeId="0" xr:uid="{00000000-0006-0000-0C00-0000B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" authorId="0" shapeId="0" xr:uid="{00000000-0006-0000-0C00-0000B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" authorId="0" shapeId="0" xr:uid="{00000000-0006-0000-0C00-0000B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" authorId="0" shapeId="0" xr:uid="{00000000-0006-0000-0C00-0000B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" authorId="0" shapeId="0" xr:uid="{00000000-0006-0000-0C00-0000B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" authorId="0" shapeId="0" xr:uid="{00000000-0006-0000-0C00-0000B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" authorId="0" shapeId="0" xr:uid="{00000000-0006-0000-0C00-0000B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" authorId="0" shapeId="0" xr:uid="{00000000-0006-0000-0C00-0000B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" authorId="0" shapeId="0" xr:uid="{00000000-0006-0000-0C00-0000B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" authorId="0" shapeId="0" xr:uid="{00000000-0006-0000-0C00-0000B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" authorId="0" shapeId="0" xr:uid="{00000000-0006-0000-0C00-0000B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" authorId="0" shapeId="0" xr:uid="{00000000-0006-0000-0C00-0000B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" authorId="0" shapeId="0" xr:uid="{00000000-0006-0000-0C00-0000B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" authorId="0" shapeId="0" xr:uid="{00000000-0006-0000-0C00-0000C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" authorId="0" shapeId="0" xr:uid="{00000000-0006-0000-0C00-0000C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" authorId="0" shapeId="0" xr:uid="{00000000-0006-0000-0C00-0000C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" authorId="0" shapeId="0" xr:uid="{00000000-0006-0000-0C00-0000C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" authorId="0" shapeId="0" xr:uid="{00000000-0006-0000-0C00-0000C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" authorId="0" shapeId="0" xr:uid="{00000000-0006-0000-0C00-0000C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" authorId="0" shapeId="0" xr:uid="{00000000-0006-0000-0C00-0000C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" authorId="0" shapeId="0" xr:uid="{00000000-0006-0000-0C00-0000C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" authorId="0" shapeId="0" xr:uid="{00000000-0006-0000-0C00-0000C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" authorId="0" shapeId="0" xr:uid="{00000000-0006-0000-0C00-0000C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" authorId="0" shapeId="0" xr:uid="{00000000-0006-0000-0C00-0000C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" authorId="0" shapeId="0" xr:uid="{00000000-0006-0000-0C00-0000C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" authorId="0" shapeId="0" xr:uid="{00000000-0006-0000-0C00-0000C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" authorId="0" shapeId="0" xr:uid="{00000000-0006-0000-0C00-0000C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" authorId="0" shapeId="0" xr:uid="{00000000-0006-0000-0C00-0000C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" authorId="0" shapeId="0" xr:uid="{00000000-0006-0000-0C00-0000C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" authorId="0" shapeId="0" xr:uid="{00000000-0006-0000-0C00-0000D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" authorId="0" shapeId="0" xr:uid="{00000000-0006-0000-0C00-0000D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" authorId="0" shapeId="0" xr:uid="{00000000-0006-0000-0C00-0000D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" authorId="0" shapeId="0" xr:uid="{00000000-0006-0000-0C00-0000D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" authorId="0" shapeId="0" xr:uid="{00000000-0006-0000-0C00-0000D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" authorId="0" shapeId="0" xr:uid="{00000000-0006-0000-0C00-0000D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" authorId="0" shapeId="0" xr:uid="{00000000-0006-0000-0C00-0000D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" authorId="0" shapeId="0" xr:uid="{00000000-0006-0000-0C00-0000D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" authorId="0" shapeId="0" xr:uid="{00000000-0006-0000-0C00-0000D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" authorId="0" shapeId="0" xr:uid="{00000000-0006-0000-0C00-0000D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" authorId="0" shapeId="0" xr:uid="{00000000-0006-0000-0C00-0000D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" authorId="0" shapeId="0" xr:uid="{00000000-0006-0000-0C00-0000D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" authorId="0" shapeId="0" xr:uid="{00000000-0006-0000-0C00-0000D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" authorId="0" shapeId="0" xr:uid="{00000000-0006-0000-0C00-0000D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" authorId="0" shapeId="0" xr:uid="{00000000-0006-0000-0C00-0000D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" authorId="0" shapeId="0" xr:uid="{00000000-0006-0000-0C00-0000D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" authorId="0" shapeId="0" xr:uid="{00000000-0006-0000-0C00-0000E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" authorId="0" shapeId="0" xr:uid="{00000000-0006-0000-0C00-0000E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" authorId="0" shapeId="0" xr:uid="{00000000-0006-0000-0C00-0000E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" authorId="0" shapeId="0" xr:uid="{00000000-0006-0000-0C00-0000E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" authorId="0" shapeId="0" xr:uid="{00000000-0006-0000-0C00-0000E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" authorId="0" shapeId="0" xr:uid="{00000000-0006-0000-0C00-0000E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" authorId="0" shapeId="0" xr:uid="{00000000-0006-0000-0C00-0000E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" authorId="0" shapeId="0" xr:uid="{00000000-0006-0000-0C00-0000E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" authorId="0" shapeId="0" xr:uid="{00000000-0006-0000-0C00-0000E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" authorId="0" shapeId="0" xr:uid="{00000000-0006-0000-0C00-0000E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" authorId="0" shapeId="0" xr:uid="{00000000-0006-0000-0C00-0000E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" authorId="0" shapeId="0" xr:uid="{00000000-0006-0000-0C00-0000E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" authorId="0" shapeId="0" xr:uid="{00000000-0006-0000-0C00-0000E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" authorId="0" shapeId="0" xr:uid="{00000000-0006-0000-0C00-0000E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" authorId="0" shapeId="0" xr:uid="{00000000-0006-0000-0C00-0000E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" authorId="0" shapeId="0" xr:uid="{00000000-0006-0000-0C00-0000E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" authorId="0" shapeId="0" xr:uid="{00000000-0006-0000-0C00-0000F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" authorId="0" shapeId="0" xr:uid="{00000000-0006-0000-0C00-0000F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" authorId="0" shapeId="0" xr:uid="{00000000-0006-0000-0C00-0000F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" authorId="0" shapeId="0" xr:uid="{00000000-0006-0000-0C00-0000F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" authorId="0" shapeId="0" xr:uid="{00000000-0006-0000-0C00-0000F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" authorId="0" shapeId="0" xr:uid="{00000000-0006-0000-0C00-0000F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" authorId="0" shapeId="0" xr:uid="{00000000-0006-0000-0C00-0000F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" authorId="0" shapeId="0" xr:uid="{00000000-0006-0000-0C00-0000F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" authorId="0" shapeId="0" xr:uid="{00000000-0006-0000-0C00-0000F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" authorId="0" shapeId="0" xr:uid="{00000000-0006-0000-0C00-0000F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" authorId="0" shapeId="0" xr:uid="{00000000-0006-0000-0C00-0000F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" authorId="0" shapeId="0" xr:uid="{00000000-0006-0000-0C00-0000F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" authorId="0" shapeId="0" xr:uid="{00000000-0006-0000-0C00-0000F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" authorId="0" shapeId="0" xr:uid="{00000000-0006-0000-0C00-0000F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" authorId="0" shapeId="0" xr:uid="{00000000-0006-0000-0C00-0000F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" authorId="0" shapeId="0" xr:uid="{00000000-0006-0000-0C00-0000F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" authorId="0" shapeId="0" xr:uid="{00000000-0006-0000-0C00-00000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" authorId="0" shapeId="0" xr:uid="{00000000-0006-0000-0C00-00000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" authorId="0" shapeId="0" xr:uid="{00000000-0006-0000-0C00-00000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" authorId="0" shapeId="0" xr:uid="{00000000-0006-0000-0C00-00000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" authorId="0" shapeId="0" xr:uid="{00000000-0006-0000-0C00-00000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" authorId="0" shapeId="0" xr:uid="{00000000-0006-0000-0C00-00000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" authorId="0" shapeId="0" xr:uid="{00000000-0006-0000-0C00-00000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" authorId="0" shapeId="0" xr:uid="{00000000-0006-0000-0C00-00000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" authorId="0" shapeId="0" xr:uid="{00000000-0006-0000-0C00-00000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" authorId="0" shapeId="0" xr:uid="{00000000-0006-0000-0C00-00000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" authorId="0" shapeId="0" xr:uid="{00000000-0006-0000-0C00-00000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" authorId="0" shapeId="0" xr:uid="{00000000-0006-0000-0C00-00000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" authorId="0" shapeId="0" xr:uid="{00000000-0006-0000-0C00-00000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" authorId="0" shapeId="0" xr:uid="{00000000-0006-0000-0C00-00000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" authorId="0" shapeId="0" xr:uid="{00000000-0006-0000-0C00-00000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" authorId="0" shapeId="0" xr:uid="{00000000-0006-0000-0C00-00000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" authorId="0" shapeId="0" xr:uid="{00000000-0006-0000-0C00-00001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" authorId="0" shapeId="0" xr:uid="{00000000-0006-0000-0C00-00001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" authorId="0" shapeId="0" xr:uid="{00000000-0006-0000-0C00-00001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" authorId="0" shapeId="0" xr:uid="{00000000-0006-0000-0C00-00001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" authorId="0" shapeId="0" xr:uid="{00000000-0006-0000-0C00-00001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1" authorId="0" shapeId="0" xr:uid="{00000000-0006-0000-0C00-00001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1" authorId="0" shapeId="0" xr:uid="{00000000-0006-0000-0C00-00001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1" authorId="0" shapeId="0" xr:uid="{00000000-0006-0000-0C00-00001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2" authorId="0" shapeId="0" xr:uid="{00000000-0006-0000-0C00-00001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2" authorId="0" shapeId="0" xr:uid="{00000000-0006-0000-0C00-00001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2" authorId="0" shapeId="0" xr:uid="{00000000-0006-0000-0C00-00001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3" authorId="0" shapeId="0" xr:uid="{00000000-0006-0000-0C00-00001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3" authorId="0" shapeId="0" xr:uid="{00000000-0006-0000-0C00-00001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3" authorId="0" shapeId="0" xr:uid="{00000000-0006-0000-0C00-00001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4" authorId="0" shapeId="0" xr:uid="{00000000-0006-0000-0C00-00001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4" authorId="0" shapeId="0" xr:uid="{00000000-0006-0000-0C00-00001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4" authorId="0" shapeId="0" xr:uid="{00000000-0006-0000-0C00-00002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5" authorId="0" shapeId="0" xr:uid="{00000000-0006-0000-0C00-00002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5" authorId="0" shapeId="0" xr:uid="{00000000-0006-0000-0C00-00002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5" authorId="0" shapeId="0" xr:uid="{00000000-0006-0000-0C00-00002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6" authorId="0" shapeId="0" xr:uid="{00000000-0006-0000-0C00-00002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6" authorId="0" shapeId="0" xr:uid="{00000000-0006-0000-0C00-00002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6" authorId="0" shapeId="0" xr:uid="{00000000-0006-0000-0C00-00002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7" authorId="0" shapeId="0" xr:uid="{00000000-0006-0000-0C00-00002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7" authorId="0" shapeId="0" xr:uid="{00000000-0006-0000-0C00-00002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7" authorId="0" shapeId="0" xr:uid="{00000000-0006-0000-0C00-00002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8" authorId="0" shapeId="0" xr:uid="{00000000-0006-0000-0C00-00002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8" authorId="0" shapeId="0" xr:uid="{00000000-0006-0000-0C00-00002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8" authorId="0" shapeId="0" xr:uid="{00000000-0006-0000-0C00-00002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9" authorId="0" shapeId="0" xr:uid="{00000000-0006-0000-0C00-00002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9" authorId="0" shapeId="0" xr:uid="{00000000-0006-0000-0C00-00002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9" authorId="0" shapeId="0" xr:uid="{00000000-0006-0000-0C00-00002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0" authorId="0" shapeId="0" xr:uid="{00000000-0006-0000-0C00-00003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0" authorId="0" shapeId="0" xr:uid="{00000000-0006-0000-0C00-00003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0" authorId="0" shapeId="0" xr:uid="{00000000-0006-0000-0C00-00003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1" authorId="0" shapeId="0" xr:uid="{00000000-0006-0000-0C00-00003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1" authorId="0" shapeId="0" xr:uid="{00000000-0006-0000-0C00-00003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1" authorId="0" shapeId="0" xr:uid="{00000000-0006-0000-0C00-00003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2" authorId="0" shapeId="0" xr:uid="{00000000-0006-0000-0C00-00003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2" authorId="0" shapeId="0" xr:uid="{00000000-0006-0000-0C00-00003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2" authorId="0" shapeId="0" xr:uid="{00000000-0006-0000-0C00-00003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3" authorId="0" shapeId="0" xr:uid="{00000000-0006-0000-0C00-00003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3" authorId="0" shapeId="0" xr:uid="{00000000-0006-0000-0C00-00003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3" authorId="0" shapeId="0" xr:uid="{00000000-0006-0000-0C00-00003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4" authorId="0" shapeId="0" xr:uid="{00000000-0006-0000-0C00-00003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4" authorId="0" shapeId="0" xr:uid="{00000000-0006-0000-0C00-00003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4" authorId="0" shapeId="0" xr:uid="{00000000-0006-0000-0C00-00003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5" authorId="0" shapeId="0" xr:uid="{00000000-0006-0000-0C00-00003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5" authorId="0" shapeId="0" xr:uid="{00000000-0006-0000-0C00-00004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5" authorId="0" shapeId="0" xr:uid="{00000000-0006-0000-0C00-00004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6" authorId="0" shapeId="0" xr:uid="{00000000-0006-0000-0C00-00004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6" authorId="0" shapeId="0" xr:uid="{00000000-0006-0000-0C00-00004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6" authorId="0" shapeId="0" xr:uid="{00000000-0006-0000-0C00-00004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7" authorId="0" shapeId="0" xr:uid="{00000000-0006-0000-0C00-00004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7" authorId="0" shapeId="0" xr:uid="{00000000-0006-0000-0C00-00004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7" authorId="0" shapeId="0" xr:uid="{00000000-0006-0000-0C00-00004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8" authorId="0" shapeId="0" xr:uid="{00000000-0006-0000-0C00-00004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8" authorId="0" shapeId="0" xr:uid="{00000000-0006-0000-0C00-00004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8" authorId="0" shapeId="0" xr:uid="{00000000-0006-0000-0C00-00004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9" authorId="0" shapeId="0" xr:uid="{00000000-0006-0000-0C00-00004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9" authorId="0" shapeId="0" xr:uid="{00000000-0006-0000-0C00-00004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9" authorId="0" shapeId="0" xr:uid="{00000000-0006-0000-0C00-00004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0" authorId="0" shapeId="0" xr:uid="{00000000-0006-0000-0C00-00004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0" authorId="0" shapeId="0" xr:uid="{00000000-0006-0000-0C00-00004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0" authorId="0" shapeId="0" xr:uid="{00000000-0006-0000-0C00-00005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1" authorId="0" shapeId="0" xr:uid="{00000000-0006-0000-0C00-00005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1" authorId="0" shapeId="0" xr:uid="{00000000-0006-0000-0C00-00005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1" authorId="0" shapeId="0" xr:uid="{00000000-0006-0000-0C00-00005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2" authorId="0" shapeId="0" xr:uid="{00000000-0006-0000-0C00-00005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2" authorId="0" shapeId="0" xr:uid="{00000000-0006-0000-0C00-00005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2" authorId="0" shapeId="0" xr:uid="{00000000-0006-0000-0C00-00005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3" authorId="0" shapeId="0" xr:uid="{00000000-0006-0000-0C00-00005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3" authorId="0" shapeId="0" xr:uid="{00000000-0006-0000-0C00-00005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3" authorId="0" shapeId="0" xr:uid="{00000000-0006-0000-0C00-00005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4" authorId="0" shapeId="0" xr:uid="{00000000-0006-0000-0C00-00005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4" authorId="0" shapeId="0" xr:uid="{00000000-0006-0000-0C00-00005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4" authorId="0" shapeId="0" xr:uid="{00000000-0006-0000-0C00-00005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5" authorId="0" shapeId="0" xr:uid="{00000000-0006-0000-0C00-00005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5" authorId="0" shapeId="0" xr:uid="{00000000-0006-0000-0C00-00005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5" authorId="0" shapeId="0" xr:uid="{00000000-0006-0000-0C00-00005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6" authorId="0" shapeId="0" xr:uid="{00000000-0006-0000-0C00-00006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6" authorId="0" shapeId="0" xr:uid="{00000000-0006-0000-0C00-00006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6" authorId="0" shapeId="0" xr:uid="{00000000-0006-0000-0C00-00006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7" authorId="0" shapeId="0" xr:uid="{00000000-0006-0000-0C00-00006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7" authorId="0" shapeId="0" xr:uid="{00000000-0006-0000-0C00-00006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7" authorId="0" shapeId="0" xr:uid="{00000000-0006-0000-0C00-00006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8" authorId="0" shapeId="0" xr:uid="{00000000-0006-0000-0C00-00006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8" authorId="0" shapeId="0" xr:uid="{00000000-0006-0000-0C00-00006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8" authorId="0" shapeId="0" xr:uid="{00000000-0006-0000-0C00-00006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9" authorId="0" shapeId="0" xr:uid="{00000000-0006-0000-0C00-00006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9" authorId="0" shapeId="0" xr:uid="{00000000-0006-0000-0C00-00006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9" authorId="0" shapeId="0" xr:uid="{00000000-0006-0000-0C00-00006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0" authorId="0" shapeId="0" xr:uid="{00000000-0006-0000-0C00-00006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0" authorId="0" shapeId="0" xr:uid="{00000000-0006-0000-0C00-00006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0" authorId="0" shapeId="0" xr:uid="{00000000-0006-0000-0C00-00006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1" authorId="0" shapeId="0" xr:uid="{00000000-0006-0000-0C00-00006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1" authorId="0" shapeId="0" xr:uid="{00000000-0006-0000-0C00-00007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1" authorId="0" shapeId="0" xr:uid="{00000000-0006-0000-0C00-00007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2" authorId="0" shapeId="0" xr:uid="{00000000-0006-0000-0C00-00007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2" authorId="0" shapeId="0" xr:uid="{00000000-0006-0000-0C00-00007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2" authorId="0" shapeId="0" xr:uid="{00000000-0006-0000-0C00-00007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3" authorId="0" shapeId="0" xr:uid="{00000000-0006-0000-0C00-00007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3" authorId="0" shapeId="0" xr:uid="{00000000-0006-0000-0C00-00007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3" authorId="0" shapeId="0" xr:uid="{00000000-0006-0000-0C00-00007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4" authorId="0" shapeId="0" xr:uid="{00000000-0006-0000-0C00-00007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4" authorId="0" shapeId="0" xr:uid="{00000000-0006-0000-0C00-00007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4" authorId="0" shapeId="0" xr:uid="{00000000-0006-0000-0C00-00007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5" authorId="0" shapeId="0" xr:uid="{00000000-0006-0000-0C00-00007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5" authorId="0" shapeId="0" xr:uid="{00000000-0006-0000-0C00-00007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5" authorId="0" shapeId="0" xr:uid="{00000000-0006-0000-0C00-00007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6" authorId="0" shapeId="0" xr:uid="{00000000-0006-0000-0C00-00007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6" authorId="0" shapeId="0" xr:uid="{00000000-0006-0000-0C00-00007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6" authorId="0" shapeId="0" xr:uid="{00000000-0006-0000-0C00-00008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7" authorId="0" shapeId="0" xr:uid="{00000000-0006-0000-0C00-00008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7" authorId="0" shapeId="0" xr:uid="{00000000-0006-0000-0C00-00008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7" authorId="0" shapeId="0" xr:uid="{00000000-0006-0000-0C00-00008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8" authorId="0" shapeId="0" xr:uid="{00000000-0006-0000-0C00-00008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8" authorId="0" shapeId="0" xr:uid="{00000000-0006-0000-0C00-00008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8" authorId="0" shapeId="0" xr:uid="{00000000-0006-0000-0C00-00008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9" authorId="0" shapeId="0" xr:uid="{00000000-0006-0000-0C00-00008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9" authorId="0" shapeId="0" xr:uid="{00000000-0006-0000-0C00-00008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9" authorId="0" shapeId="0" xr:uid="{00000000-0006-0000-0C00-00008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0" authorId="0" shapeId="0" xr:uid="{00000000-0006-0000-0C00-00008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0" authorId="0" shapeId="0" xr:uid="{00000000-0006-0000-0C00-00008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0" authorId="0" shapeId="0" xr:uid="{00000000-0006-0000-0C00-00008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1" authorId="0" shapeId="0" xr:uid="{00000000-0006-0000-0C00-00008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1" authorId="0" shapeId="0" xr:uid="{00000000-0006-0000-0C00-00008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1" authorId="0" shapeId="0" xr:uid="{00000000-0006-0000-0C00-00008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2" authorId="0" shapeId="0" xr:uid="{00000000-0006-0000-0C00-00009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2" authorId="0" shapeId="0" xr:uid="{00000000-0006-0000-0C00-00009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2" authorId="0" shapeId="0" xr:uid="{00000000-0006-0000-0C00-00009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3" authorId="0" shapeId="0" xr:uid="{00000000-0006-0000-0C00-00009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3" authorId="0" shapeId="0" xr:uid="{00000000-0006-0000-0C00-00009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3" authorId="0" shapeId="0" xr:uid="{00000000-0006-0000-0C00-00009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4" authorId="0" shapeId="0" xr:uid="{00000000-0006-0000-0C00-00009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4" authorId="0" shapeId="0" xr:uid="{00000000-0006-0000-0C00-00009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4" authorId="0" shapeId="0" xr:uid="{00000000-0006-0000-0C00-00009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5" authorId="0" shapeId="0" xr:uid="{00000000-0006-0000-0C00-00009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5" authorId="0" shapeId="0" xr:uid="{00000000-0006-0000-0C00-00009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5" authorId="0" shapeId="0" xr:uid="{00000000-0006-0000-0C00-00009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6" authorId="0" shapeId="0" xr:uid="{00000000-0006-0000-0C00-00009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6" authorId="0" shapeId="0" xr:uid="{00000000-0006-0000-0C00-00009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6" authorId="0" shapeId="0" xr:uid="{00000000-0006-0000-0C00-00009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7" authorId="0" shapeId="0" xr:uid="{00000000-0006-0000-0C00-00009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7" authorId="0" shapeId="0" xr:uid="{00000000-0006-0000-0C00-0000A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7" authorId="0" shapeId="0" xr:uid="{00000000-0006-0000-0C00-0000A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8" authorId="0" shapeId="0" xr:uid="{00000000-0006-0000-0C00-0000A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8" authorId="0" shapeId="0" xr:uid="{00000000-0006-0000-0C00-0000A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8" authorId="0" shapeId="0" xr:uid="{00000000-0006-0000-0C00-0000A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9" authorId="0" shapeId="0" xr:uid="{00000000-0006-0000-0C00-0000A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9" authorId="0" shapeId="0" xr:uid="{00000000-0006-0000-0C00-0000A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9" authorId="0" shapeId="0" xr:uid="{00000000-0006-0000-0C00-0000A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0" authorId="0" shapeId="0" xr:uid="{00000000-0006-0000-0C00-0000A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0" authorId="0" shapeId="0" xr:uid="{00000000-0006-0000-0C00-0000A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0" authorId="0" shapeId="0" xr:uid="{00000000-0006-0000-0C00-0000A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1" authorId="0" shapeId="0" xr:uid="{00000000-0006-0000-0C00-0000A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1" authorId="0" shapeId="0" xr:uid="{00000000-0006-0000-0C00-0000A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1" authorId="0" shapeId="0" xr:uid="{00000000-0006-0000-0C00-0000A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2" authorId="0" shapeId="0" xr:uid="{00000000-0006-0000-0C00-0000A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2" authorId="0" shapeId="0" xr:uid="{00000000-0006-0000-0C00-0000A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2" authorId="0" shapeId="0" xr:uid="{00000000-0006-0000-0C00-0000B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3" authorId="0" shapeId="0" xr:uid="{00000000-0006-0000-0C00-0000B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3" authorId="0" shapeId="0" xr:uid="{00000000-0006-0000-0C00-0000B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3" authorId="0" shapeId="0" xr:uid="{00000000-0006-0000-0C00-0000B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4" authorId="0" shapeId="0" xr:uid="{00000000-0006-0000-0C00-0000B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4" authorId="0" shapeId="0" xr:uid="{00000000-0006-0000-0C00-0000B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4" authorId="0" shapeId="0" xr:uid="{00000000-0006-0000-0C00-0000B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5" authorId="0" shapeId="0" xr:uid="{00000000-0006-0000-0C00-0000B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5" authorId="0" shapeId="0" xr:uid="{00000000-0006-0000-0C00-0000B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5" authorId="0" shapeId="0" xr:uid="{00000000-0006-0000-0C00-0000B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6" authorId="0" shapeId="0" xr:uid="{00000000-0006-0000-0C00-0000B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6" authorId="0" shapeId="0" xr:uid="{00000000-0006-0000-0C00-0000B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6" authorId="0" shapeId="0" xr:uid="{00000000-0006-0000-0C00-0000B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7" authorId="0" shapeId="0" xr:uid="{00000000-0006-0000-0C00-0000B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7" authorId="0" shapeId="0" xr:uid="{00000000-0006-0000-0C00-0000B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7" authorId="0" shapeId="0" xr:uid="{00000000-0006-0000-0C00-0000B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8" authorId="0" shapeId="0" xr:uid="{00000000-0006-0000-0C00-0000C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8" authorId="0" shapeId="0" xr:uid="{00000000-0006-0000-0C00-0000C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8" authorId="0" shapeId="0" xr:uid="{00000000-0006-0000-0C00-0000C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9" authorId="0" shapeId="0" xr:uid="{00000000-0006-0000-0C00-0000C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9" authorId="0" shapeId="0" xr:uid="{00000000-0006-0000-0C00-0000C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9" authorId="0" shapeId="0" xr:uid="{00000000-0006-0000-0C00-0000C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0" authorId="0" shapeId="0" xr:uid="{00000000-0006-0000-0C00-0000C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0" authorId="0" shapeId="0" xr:uid="{00000000-0006-0000-0C00-0000C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0" authorId="0" shapeId="0" xr:uid="{00000000-0006-0000-0C00-0000C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1" authorId="0" shapeId="0" xr:uid="{00000000-0006-0000-0C00-0000C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1" authorId="0" shapeId="0" xr:uid="{00000000-0006-0000-0C00-0000C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1" authorId="0" shapeId="0" xr:uid="{00000000-0006-0000-0C00-0000C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2" authorId="0" shapeId="0" xr:uid="{00000000-0006-0000-0C00-0000C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2" authorId="0" shapeId="0" xr:uid="{00000000-0006-0000-0C00-0000C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2" authorId="0" shapeId="0" xr:uid="{00000000-0006-0000-0C00-0000C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3" authorId="0" shapeId="0" xr:uid="{00000000-0006-0000-0C00-0000C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3" authorId="0" shapeId="0" xr:uid="{00000000-0006-0000-0C00-0000D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3" authorId="0" shapeId="0" xr:uid="{00000000-0006-0000-0C00-0000D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4" authorId="0" shapeId="0" xr:uid="{00000000-0006-0000-0C00-0000D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4" authorId="0" shapeId="0" xr:uid="{00000000-0006-0000-0C00-0000D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4" authorId="0" shapeId="0" xr:uid="{00000000-0006-0000-0C00-0000D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5" authorId="0" shapeId="0" xr:uid="{00000000-0006-0000-0C00-0000D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5" authorId="0" shapeId="0" xr:uid="{00000000-0006-0000-0C00-0000D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5" authorId="0" shapeId="0" xr:uid="{00000000-0006-0000-0C00-0000D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6" authorId="0" shapeId="0" xr:uid="{00000000-0006-0000-0C00-0000D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6" authorId="0" shapeId="0" xr:uid="{00000000-0006-0000-0C00-0000D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6" authorId="0" shapeId="0" xr:uid="{00000000-0006-0000-0C00-0000D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7" authorId="0" shapeId="0" xr:uid="{00000000-0006-0000-0C00-0000D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7" authorId="0" shapeId="0" xr:uid="{00000000-0006-0000-0C00-0000D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7" authorId="0" shapeId="0" xr:uid="{00000000-0006-0000-0C00-0000D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8" authorId="0" shapeId="0" xr:uid="{00000000-0006-0000-0C00-0000D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8" authorId="0" shapeId="0" xr:uid="{00000000-0006-0000-0C00-0000D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8" authorId="0" shapeId="0" xr:uid="{00000000-0006-0000-0C00-0000E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9" authorId="0" shapeId="0" xr:uid="{00000000-0006-0000-0C00-0000E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9" authorId="0" shapeId="0" xr:uid="{00000000-0006-0000-0C00-0000E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9" authorId="0" shapeId="0" xr:uid="{00000000-0006-0000-0C00-0000E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0" authorId="0" shapeId="0" xr:uid="{00000000-0006-0000-0C00-0000E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0" authorId="0" shapeId="0" xr:uid="{00000000-0006-0000-0C00-0000E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0" authorId="0" shapeId="0" xr:uid="{00000000-0006-0000-0C00-0000E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1" authorId="0" shapeId="0" xr:uid="{00000000-0006-0000-0C00-0000E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1" authorId="0" shapeId="0" xr:uid="{00000000-0006-0000-0C00-0000E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1" authorId="0" shapeId="0" xr:uid="{00000000-0006-0000-0C00-0000E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2" authorId="0" shapeId="0" xr:uid="{00000000-0006-0000-0C00-0000E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2" authorId="0" shapeId="0" xr:uid="{00000000-0006-0000-0C00-0000E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2" authorId="0" shapeId="0" xr:uid="{00000000-0006-0000-0C00-0000E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3" authorId="0" shapeId="0" xr:uid="{00000000-0006-0000-0C00-0000E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3" authorId="0" shapeId="0" xr:uid="{00000000-0006-0000-0C00-0000E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3" authorId="0" shapeId="0" xr:uid="{00000000-0006-0000-0C00-0000E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4" authorId="0" shapeId="0" xr:uid="{00000000-0006-0000-0C00-0000F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4" authorId="0" shapeId="0" xr:uid="{00000000-0006-0000-0C00-0000F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4" authorId="0" shapeId="0" xr:uid="{00000000-0006-0000-0C00-0000F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5" authorId="0" shapeId="0" xr:uid="{00000000-0006-0000-0C00-0000F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5" authorId="0" shapeId="0" xr:uid="{00000000-0006-0000-0C00-0000F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5" authorId="0" shapeId="0" xr:uid="{00000000-0006-0000-0C00-0000F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6" authorId="0" shapeId="0" xr:uid="{00000000-0006-0000-0C00-0000F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6" authorId="0" shapeId="0" xr:uid="{00000000-0006-0000-0C00-0000F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6" authorId="0" shapeId="0" xr:uid="{00000000-0006-0000-0C00-0000F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7" authorId="0" shapeId="0" xr:uid="{00000000-0006-0000-0C00-0000F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7" authorId="0" shapeId="0" xr:uid="{00000000-0006-0000-0C00-0000F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7" authorId="0" shapeId="0" xr:uid="{00000000-0006-0000-0C00-0000F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8" authorId="0" shapeId="0" xr:uid="{00000000-0006-0000-0C00-0000F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8" authorId="0" shapeId="0" xr:uid="{00000000-0006-0000-0C00-0000F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8" authorId="0" shapeId="0" xr:uid="{00000000-0006-0000-0C00-0000F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9" authorId="0" shapeId="0" xr:uid="{00000000-0006-0000-0C00-0000F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9" authorId="0" shapeId="0" xr:uid="{00000000-0006-0000-0C00-00000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9" authorId="0" shapeId="0" xr:uid="{00000000-0006-0000-0C00-00000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0" authorId="0" shapeId="0" xr:uid="{00000000-0006-0000-0C00-00000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0" authorId="0" shapeId="0" xr:uid="{00000000-0006-0000-0C00-00000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0" authorId="0" shapeId="0" xr:uid="{00000000-0006-0000-0C00-00000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1" authorId="0" shapeId="0" xr:uid="{00000000-0006-0000-0C00-00000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1" authorId="0" shapeId="0" xr:uid="{00000000-0006-0000-0C00-00000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1" authorId="0" shapeId="0" xr:uid="{00000000-0006-0000-0C00-00000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2" authorId="0" shapeId="0" xr:uid="{00000000-0006-0000-0C00-00000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2" authorId="0" shapeId="0" xr:uid="{00000000-0006-0000-0C00-00000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2" authorId="0" shapeId="0" xr:uid="{00000000-0006-0000-0C00-00000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3" authorId="0" shapeId="0" xr:uid="{00000000-0006-0000-0C00-00000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3" authorId="0" shapeId="0" xr:uid="{00000000-0006-0000-0C00-00000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3" authorId="0" shapeId="0" xr:uid="{00000000-0006-0000-0C00-00000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4" authorId="0" shapeId="0" xr:uid="{00000000-0006-0000-0C00-00000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4" authorId="0" shapeId="0" xr:uid="{00000000-0006-0000-0C00-00000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4" authorId="0" shapeId="0" xr:uid="{00000000-0006-0000-0C00-00001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5" authorId="0" shapeId="0" xr:uid="{00000000-0006-0000-0C00-00001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5" authorId="0" shapeId="0" xr:uid="{00000000-0006-0000-0C00-00001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5" authorId="0" shapeId="0" xr:uid="{00000000-0006-0000-0C00-00001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6" authorId="0" shapeId="0" xr:uid="{00000000-0006-0000-0C00-00001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6" authorId="0" shapeId="0" xr:uid="{00000000-0006-0000-0C00-00001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6" authorId="0" shapeId="0" xr:uid="{00000000-0006-0000-0C00-00001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7" authorId="0" shapeId="0" xr:uid="{00000000-0006-0000-0C00-00001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7" authorId="0" shapeId="0" xr:uid="{00000000-0006-0000-0C00-00001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7" authorId="0" shapeId="0" xr:uid="{00000000-0006-0000-0C00-00001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8" authorId="0" shapeId="0" xr:uid="{00000000-0006-0000-0C00-00001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8" authorId="0" shapeId="0" xr:uid="{00000000-0006-0000-0C00-00001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8" authorId="0" shapeId="0" xr:uid="{00000000-0006-0000-0C00-00001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9" authorId="0" shapeId="0" xr:uid="{00000000-0006-0000-0C00-00001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9" authorId="0" shapeId="0" xr:uid="{00000000-0006-0000-0C00-00001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9" authorId="0" shapeId="0" xr:uid="{00000000-0006-0000-0C00-00001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0" authorId="0" shapeId="0" xr:uid="{00000000-0006-0000-0C00-00002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0" authorId="0" shapeId="0" xr:uid="{00000000-0006-0000-0C00-00002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0" authorId="0" shapeId="0" xr:uid="{00000000-0006-0000-0C00-00002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1" authorId="0" shapeId="0" xr:uid="{00000000-0006-0000-0C00-00002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1" authorId="0" shapeId="0" xr:uid="{00000000-0006-0000-0C00-00002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1" authorId="0" shapeId="0" xr:uid="{00000000-0006-0000-0C00-00002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2" authorId="0" shapeId="0" xr:uid="{00000000-0006-0000-0C00-00002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2" authorId="0" shapeId="0" xr:uid="{00000000-0006-0000-0C00-00002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2" authorId="0" shapeId="0" xr:uid="{00000000-0006-0000-0C00-00002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3" authorId="0" shapeId="0" xr:uid="{00000000-0006-0000-0C00-00002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3" authorId="0" shapeId="0" xr:uid="{00000000-0006-0000-0C00-00002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3" authorId="0" shapeId="0" xr:uid="{00000000-0006-0000-0C00-00002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4" authorId="0" shapeId="0" xr:uid="{00000000-0006-0000-0C00-00002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4" authorId="0" shapeId="0" xr:uid="{00000000-0006-0000-0C00-00002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4" authorId="0" shapeId="0" xr:uid="{00000000-0006-0000-0C00-00002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5" authorId="0" shapeId="0" xr:uid="{00000000-0006-0000-0C00-00002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5" authorId="0" shapeId="0" xr:uid="{00000000-0006-0000-0C00-00003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5" authorId="0" shapeId="0" xr:uid="{00000000-0006-0000-0C00-00003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6" authorId="0" shapeId="0" xr:uid="{00000000-0006-0000-0C00-00003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6" authorId="0" shapeId="0" xr:uid="{00000000-0006-0000-0C00-00003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6" authorId="0" shapeId="0" xr:uid="{00000000-0006-0000-0C00-00003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7" authorId="0" shapeId="0" xr:uid="{00000000-0006-0000-0C00-00003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7" authorId="0" shapeId="0" xr:uid="{00000000-0006-0000-0C00-00003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7" authorId="0" shapeId="0" xr:uid="{00000000-0006-0000-0C00-00003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8" authorId="0" shapeId="0" xr:uid="{00000000-0006-0000-0C00-00003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8" authorId="0" shapeId="0" xr:uid="{00000000-0006-0000-0C00-00003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8" authorId="0" shapeId="0" xr:uid="{00000000-0006-0000-0C00-00003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9" authorId="0" shapeId="0" xr:uid="{00000000-0006-0000-0C00-00003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9" authorId="0" shapeId="0" xr:uid="{00000000-0006-0000-0C00-00003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9" authorId="0" shapeId="0" xr:uid="{00000000-0006-0000-0C00-00003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0" authorId="0" shapeId="0" xr:uid="{00000000-0006-0000-0C00-00003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0" authorId="0" shapeId="0" xr:uid="{00000000-0006-0000-0C00-00003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0" authorId="0" shapeId="0" xr:uid="{00000000-0006-0000-0C00-00004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1" authorId="0" shapeId="0" xr:uid="{00000000-0006-0000-0C00-00004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1" authorId="0" shapeId="0" xr:uid="{00000000-0006-0000-0C00-00004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1" authorId="0" shapeId="0" xr:uid="{00000000-0006-0000-0C00-00004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2" authorId="0" shapeId="0" xr:uid="{00000000-0006-0000-0C00-00004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2" authorId="0" shapeId="0" xr:uid="{00000000-0006-0000-0C00-00004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2" authorId="0" shapeId="0" xr:uid="{00000000-0006-0000-0C00-00004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3" authorId="0" shapeId="0" xr:uid="{00000000-0006-0000-0C00-00004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3" authorId="0" shapeId="0" xr:uid="{00000000-0006-0000-0C00-00004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3" authorId="0" shapeId="0" xr:uid="{00000000-0006-0000-0C00-00004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4" authorId="0" shapeId="0" xr:uid="{00000000-0006-0000-0C00-00004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4" authorId="0" shapeId="0" xr:uid="{00000000-0006-0000-0C00-00004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4" authorId="0" shapeId="0" xr:uid="{00000000-0006-0000-0C00-00004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5" authorId="0" shapeId="0" xr:uid="{00000000-0006-0000-0C00-00004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5" authorId="0" shapeId="0" xr:uid="{00000000-0006-0000-0C00-00004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5" authorId="0" shapeId="0" xr:uid="{00000000-0006-0000-0C00-00004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6" authorId="0" shapeId="0" xr:uid="{00000000-0006-0000-0C00-00005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6" authorId="0" shapeId="0" xr:uid="{00000000-0006-0000-0C00-00005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6" authorId="0" shapeId="0" xr:uid="{00000000-0006-0000-0C00-00005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7" authorId="0" shapeId="0" xr:uid="{00000000-0006-0000-0C00-00005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7" authorId="0" shapeId="0" xr:uid="{00000000-0006-0000-0C00-00005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7" authorId="0" shapeId="0" xr:uid="{00000000-0006-0000-0C00-00005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8" authorId="0" shapeId="0" xr:uid="{00000000-0006-0000-0C00-00005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8" authorId="0" shapeId="0" xr:uid="{00000000-0006-0000-0C00-00005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8" authorId="0" shapeId="0" xr:uid="{00000000-0006-0000-0C00-00005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9" authorId="0" shapeId="0" xr:uid="{00000000-0006-0000-0C00-00005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9" authorId="0" shapeId="0" xr:uid="{00000000-0006-0000-0C00-00005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9" authorId="0" shapeId="0" xr:uid="{00000000-0006-0000-0C00-00005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0" authorId="0" shapeId="0" xr:uid="{00000000-0006-0000-0C00-00005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0" authorId="0" shapeId="0" xr:uid="{00000000-0006-0000-0C00-00005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0" authorId="0" shapeId="0" xr:uid="{00000000-0006-0000-0C00-00005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1" authorId="0" shapeId="0" xr:uid="{00000000-0006-0000-0C00-00005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1" authorId="0" shapeId="0" xr:uid="{00000000-0006-0000-0C00-00006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1" authorId="0" shapeId="0" xr:uid="{00000000-0006-0000-0C00-00006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2" authorId="0" shapeId="0" xr:uid="{00000000-0006-0000-0C00-00006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2" authorId="0" shapeId="0" xr:uid="{00000000-0006-0000-0C00-00006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2" authorId="0" shapeId="0" xr:uid="{00000000-0006-0000-0C00-00006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3" authorId="0" shapeId="0" xr:uid="{00000000-0006-0000-0C00-00006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3" authorId="0" shapeId="0" xr:uid="{00000000-0006-0000-0C00-00006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3" authorId="0" shapeId="0" xr:uid="{00000000-0006-0000-0C00-00006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4" authorId="0" shapeId="0" xr:uid="{00000000-0006-0000-0C00-00006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4" authorId="0" shapeId="0" xr:uid="{00000000-0006-0000-0C00-00006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4" authorId="0" shapeId="0" xr:uid="{00000000-0006-0000-0C00-00006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5" authorId="0" shapeId="0" xr:uid="{00000000-0006-0000-0C00-00006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5" authorId="0" shapeId="0" xr:uid="{00000000-0006-0000-0C00-00006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5" authorId="0" shapeId="0" xr:uid="{00000000-0006-0000-0C00-00006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6" authorId="0" shapeId="0" xr:uid="{00000000-0006-0000-0C00-00006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6" authorId="0" shapeId="0" xr:uid="{00000000-0006-0000-0C00-00006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6" authorId="0" shapeId="0" xr:uid="{00000000-0006-0000-0C00-00007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7" authorId="0" shapeId="0" xr:uid="{00000000-0006-0000-0C00-00007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7" authorId="0" shapeId="0" xr:uid="{00000000-0006-0000-0C00-00007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7" authorId="0" shapeId="0" xr:uid="{00000000-0006-0000-0C00-00007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8" authorId="0" shapeId="0" xr:uid="{00000000-0006-0000-0C00-00007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8" authorId="0" shapeId="0" xr:uid="{00000000-0006-0000-0C00-00007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8" authorId="0" shapeId="0" xr:uid="{00000000-0006-0000-0C00-00007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9" authorId="0" shapeId="0" xr:uid="{00000000-0006-0000-0C00-00007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9" authorId="0" shapeId="0" xr:uid="{00000000-0006-0000-0C00-00007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9" authorId="0" shapeId="0" xr:uid="{00000000-0006-0000-0C00-00007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0" authorId="0" shapeId="0" xr:uid="{00000000-0006-0000-0C00-00007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0" authorId="0" shapeId="0" xr:uid="{00000000-0006-0000-0C00-00007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0" authorId="0" shapeId="0" xr:uid="{00000000-0006-0000-0C00-00007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1" authorId="0" shapeId="0" xr:uid="{00000000-0006-0000-0C00-00007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1" authorId="0" shapeId="0" xr:uid="{00000000-0006-0000-0C00-00007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1" authorId="0" shapeId="0" xr:uid="{00000000-0006-0000-0C00-00007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2" authorId="0" shapeId="0" xr:uid="{00000000-0006-0000-0C00-00008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2" authorId="0" shapeId="0" xr:uid="{00000000-0006-0000-0C00-00008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2" authorId="0" shapeId="0" xr:uid="{00000000-0006-0000-0C00-00008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3" authorId="0" shapeId="0" xr:uid="{00000000-0006-0000-0C00-00008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3" authorId="0" shapeId="0" xr:uid="{00000000-0006-0000-0C00-00008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3" authorId="0" shapeId="0" xr:uid="{00000000-0006-0000-0C00-00008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4" authorId="0" shapeId="0" xr:uid="{00000000-0006-0000-0C00-00008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4" authorId="0" shapeId="0" xr:uid="{00000000-0006-0000-0C00-00008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4" authorId="0" shapeId="0" xr:uid="{00000000-0006-0000-0C00-00008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5" authorId="0" shapeId="0" xr:uid="{00000000-0006-0000-0C00-00008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5" authorId="0" shapeId="0" xr:uid="{00000000-0006-0000-0C00-00008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5" authorId="0" shapeId="0" xr:uid="{00000000-0006-0000-0C00-00008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6" authorId="0" shapeId="0" xr:uid="{00000000-0006-0000-0C00-00008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6" authorId="0" shapeId="0" xr:uid="{00000000-0006-0000-0C00-00008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6" authorId="0" shapeId="0" xr:uid="{00000000-0006-0000-0C00-00008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7" authorId="0" shapeId="0" xr:uid="{00000000-0006-0000-0C00-00008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7" authorId="0" shapeId="0" xr:uid="{00000000-0006-0000-0C00-00009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7" authorId="0" shapeId="0" xr:uid="{00000000-0006-0000-0C00-00009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8" authorId="0" shapeId="0" xr:uid="{00000000-0006-0000-0C00-00009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8" authorId="0" shapeId="0" xr:uid="{00000000-0006-0000-0C00-00009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8" authorId="0" shapeId="0" xr:uid="{00000000-0006-0000-0C00-00009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9" authorId="0" shapeId="0" xr:uid="{00000000-0006-0000-0C00-00009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9" authorId="0" shapeId="0" xr:uid="{00000000-0006-0000-0C00-00009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9" authorId="0" shapeId="0" xr:uid="{00000000-0006-0000-0C00-00009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0" authorId="0" shapeId="0" xr:uid="{00000000-0006-0000-0C00-00009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0" authorId="0" shapeId="0" xr:uid="{00000000-0006-0000-0C00-00009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0" authorId="0" shapeId="0" xr:uid="{00000000-0006-0000-0C00-00009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1" authorId="0" shapeId="0" xr:uid="{00000000-0006-0000-0C00-00009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1" authorId="0" shapeId="0" xr:uid="{00000000-0006-0000-0C00-00009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1" authorId="0" shapeId="0" xr:uid="{00000000-0006-0000-0C00-00009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2" authorId="0" shapeId="0" xr:uid="{00000000-0006-0000-0C00-00009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2" authorId="0" shapeId="0" xr:uid="{00000000-0006-0000-0C00-00009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2" authorId="0" shapeId="0" xr:uid="{00000000-0006-0000-0C00-0000A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3" authorId="0" shapeId="0" xr:uid="{00000000-0006-0000-0C00-0000A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3" authorId="0" shapeId="0" xr:uid="{00000000-0006-0000-0C00-0000A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3" authorId="0" shapeId="0" xr:uid="{00000000-0006-0000-0C00-0000A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4" authorId="0" shapeId="0" xr:uid="{00000000-0006-0000-0C00-0000A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4" authorId="0" shapeId="0" xr:uid="{00000000-0006-0000-0C00-0000A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4" authorId="0" shapeId="0" xr:uid="{00000000-0006-0000-0C00-0000A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5" authorId="0" shapeId="0" xr:uid="{00000000-0006-0000-0C00-0000A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5" authorId="0" shapeId="0" xr:uid="{00000000-0006-0000-0C00-0000A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5" authorId="0" shapeId="0" xr:uid="{00000000-0006-0000-0C00-0000A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6" authorId="0" shapeId="0" xr:uid="{00000000-0006-0000-0C00-0000A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6" authorId="0" shapeId="0" xr:uid="{00000000-0006-0000-0C00-0000A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6" authorId="0" shapeId="0" xr:uid="{00000000-0006-0000-0C00-0000A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7" authorId="0" shapeId="0" xr:uid="{00000000-0006-0000-0C00-0000A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7" authorId="0" shapeId="0" xr:uid="{00000000-0006-0000-0C00-0000A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7" authorId="0" shapeId="0" xr:uid="{00000000-0006-0000-0C00-0000A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8" authorId="0" shapeId="0" xr:uid="{00000000-0006-0000-0C00-0000B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8" authorId="0" shapeId="0" xr:uid="{00000000-0006-0000-0C00-0000B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8" authorId="0" shapeId="0" xr:uid="{00000000-0006-0000-0C00-0000B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9" authorId="0" shapeId="0" xr:uid="{00000000-0006-0000-0C00-0000B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9" authorId="0" shapeId="0" xr:uid="{00000000-0006-0000-0C00-0000B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9" authorId="0" shapeId="0" xr:uid="{00000000-0006-0000-0C00-0000B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0" authorId="0" shapeId="0" xr:uid="{00000000-0006-0000-0C00-0000B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0" authorId="0" shapeId="0" xr:uid="{00000000-0006-0000-0C00-0000B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0" authorId="0" shapeId="0" xr:uid="{00000000-0006-0000-0C00-0000B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1" authorId="0" shapeId="0" xr:uid="{00000000-0006-0000-0C00-0000B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1" authorId="0" shapeId="0" xr:uid="{00000000-0006-0000-0C00-0000B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1" authorId="0" shapeId="0" xr:uid="{00000000-0006-0000-0C00-0000B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2" authorId="0" shapeId="0" xr:uid="{00000000-0006-0000-0C00-0000B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2" authorId="0" shapeId="0" xr:uid="{00000000-0006-0000-0C00-0000B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2" authorId="0" shapeId="0" xr:uid="{00000000-0006-0000-0C00-0000B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3" authorId="0" shapeId="0" xr:uid="{00000000-0006-0000-0C00-0000B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3" authorId="0" shapeId="0" xr:uid="{00000000-0006-0000-0C00-0000C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3" authorId="0" shapeId="0" xr:uid="{00000000-0006-0000-0C00-0000C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4" authorId="0" shapeId="0" xr:uid="{00000000-0006-0000-0C00-0000C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4" authorId="0" shapeId="0" xr:uid="{00000000-0006-0000-0C00-0000C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4" authorId="0" shapeId="0" xr:uid="{00000000-0006-0000-0C00-0000C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5" authorId="0" shapeId="0" xr:uid="{00000000-0006-0000-0C00-0000C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5" authorId="0" shapeId="0" xr:uid="{00000000-0006-0000-0C00-0000C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5" authorId="0" shapeId="0" xr:uid="{00000000-0006-0000-0C00-0000C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6" authorId="0" shapeId="0" xr:uid="{00000000-0006-0000-0C00-0000C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6" authorId="0" shapeId="0" xr:uid="{00000000-0006-0000-0C00-0000C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6" authorId="0" shapeId="0" xr:uid="{00000000-0006-0000-0C00-0000C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7" authorId="0" shapeId="0" xr:uid="{00000000-0006-0000-0C00-0000C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7" authorId="0" shapeId="0" xr:uid="{00000000-0006-0000-0C00-0000C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7" authorId="0" shapeId="0" xr:uid="{00000000-0006-0000-0C00-0000C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8" authorId="0" shapeId="0" xr:uid="{00000000-0006-0000-0C00-0000C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8" authorId="0" shapeId="0" xr:uid="{00000000-0006-0000-0C00-0000C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8" authorId="0" shapeId="0" xr:uid="{00000000-0006-0000-0C00-0000D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9" authorId="0" shapeId="0" xr:uid="{00000000-0006-0000-0C00-0000D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9" authorId="0" shapeId="0" xr:uid="{00000000-0006-0000-0C00-0000D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9" authorId="0" shapeId="0" xr:uid="{00000000-0006-0000-0C00-0000D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0" authorId="0" shapeId="0" xr:uid="{00000000-0006-0000-0C00-0000D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0" authorId="0" shapeId="0" xr:uid="{00000000-0006-0000-0C00-0000D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0" authorId="0" shapeId="0" xr:uid="{00000000-0006-0000-0C00-0000D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1" authorId="0" shapeId="0" xr:uid="{00000000-0006-0000-0C00-0000D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1" authorId="0" shapeId="0" xr:uid="{00000000-0006-0000-0C00-0000D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1" authorId="0" shapeId="0" xr:uid="{00000000-0006-0000-0C00-0000D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2" authorId="0" shapeId="0" xr:uid="{00000000-0006-0000-0C00-0000D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2" authorId="0" shapeId="0" xr:uid="{00000000-0006-0000-0C00-0000D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2" authorId="0" shapeId="0" xr:uid="{00000000-0006-0000-0C00-0000D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3" authorId="0" shapeId="0" xr:uid="{00000000-0006-0000-0C00-0000D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3" authorId="0" shapeId="0" xr:uid="{00000000-0006-0000-0C00-0000D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3" authorId="0" shapeId="0" xr:uid="{00000000-0006-0000-0C00-0000D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4" authorId="0" shapeId="0" xr:uid="{00000000-0006-0000-0C00-0000E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4" authorId="0" shapeId="0" xr:uid="{00000000-0006-0000-0C00-0000E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4" authorId="0" shapeId="0" xr:uid="{00000000-0006-0000-0C00-0000E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5" authorId="0" shapeId="0" xr:uid="{00000000-0006-0000-0C00-0000E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5" authorId="0" shapeId="0" xr:uid="{00000000-0006-0000-0C00-0000E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5" authorId="0" shapeId="0" xr:uid="{00000000-0006-0000-0C00-0000E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6" authorId="0" shapeId="0" xr:uid="{00000000-0006-0000-0C00-0000E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6" authorId="0" shapeId="0" xr:uid="{00000000-0006-0000-0C00-0000E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6" authorId="0" shapeId="0" xr:uid="{00000000-0006-0000-0C00-0000E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7" authorId="0" shapeId="0" xr:uid="{00000000-0006-0000-0C00-0000E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7" authorId="0" shapeId="0" xr:uid="{00000000-0006-0000-0C00-0000E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7" authorId="0" shapeId="0" xr:uid="{00000000-0006-0000-0C00-0000E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8" authorId="0" shapeId="0" xr:uid="{00000000-0006-0000-0C00-0000E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8" authorId="0" shapeId="0" xr:uid="{00000000-0006-0000-0C00-0000E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8" authorId="0" shapeId="0" xr:uid="{00000000-0006-0000-0C00-0000E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9" authorId="0" shapeId="0" xr:uid="{00000000-0006-0000-0C00-0000E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9" authorId="0" shapeId="0" xr:uid="{00000000-0006-0000-0C00-0000F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9" authorId="0" shapeId="0" xr:uid="{00000000-0006-0000-0C00-0000F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0" authorId="0" shapeId="0" xr:uid="{00000000-0006-0000-0C00-0000F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0" authorId="0" shapeId="0" xr:uid="{00000000-0006-0000-0C00-0000F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0" authorId="0" shapeId="0" xr:uid="{00000000-0006-0000-0C00-0000F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1" authorId="0" shapeId="0" xr:uid="{00000000-0006-0000-0C00-0000F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1" authorId="0" shapeId="0" xr:uid="{00000000-0006-0000-0C00-0000F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1" authorId="0" shapeId="0" xr:uid="{00000000-0006-0000-0C00-0000F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2" authorId="0" shapeId="0" xr:uid="{00000000-0006-0000-0C00-0000F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2" authorId="0" shapeId="0" xr:uid="{00000000-0006-0000-0C00-0000F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2" authorId="0" shapeId="0" xr:uid="{00000000-0006-0000-0C00-0000F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3" authorId="0" shapeId="0" xr:uid="{00000000-0006-0000-0C00-0000F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3" authorId="0" shapeId="0" xr:uid="{00000000-0006-0000-0C00-0000F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3" authorId="0" shapeId="0" xr:uid="{00000000-0006-0000-0C00-0000F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4" authorId="0" shapeId="0" xr:uid="{00000000-0006-0000-0C00-0000F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4" authorId="0" shapeId="0" xr:uid="{00000000-0006-0000-0C00-0000F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4" authorId="0" shapeId="0" xr:uid="{00000000-0006-0000-0C00-00000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5" authorId="0" shapeId="0" xr:uid="{00000000-0006-0000-0C00-00000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5" authorId="0" shapeId="0" xr:uid="{00000000-0006-0000-0C00-00000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5" authorId="0" shapeId="0" xr:uid="{00000000-0006-0000-0C00-00000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6" authorId="0" shapeId="0" xr:uid="{00000000-0006-0000-0C00-00000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6" authorId="0" shapeId="0" xr:uid="{00000000-0006-0000-0C00-00000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6" authorId="0" shapeId="0" xr:uid="{00000000-0006-0000-0C00-00000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7" authorId="0" shapeId="0" xr:uid="{00000000-0006-0000-0C00-00000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7" authorId="0" shapeId="0" xr:uid="{00000000-0006-0000-0C00-00000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7" authorId="0" shapeId="0" xr:uid="{00000000-0006-0000-0C00-00000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8" authorId="0" shapeId="0" xr:uid="{00000000-0006-0000-0C00-00000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8" authorId="0" shapeId="0" xr:uid="{00000000-0006-0000-0C00-00000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8" authorId="0" shapeId="0" xr:uid="{00000000-0006-0000-0C00-00000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9" authorId="0" shapeId="0" xr:uid="{00000000-0006-0000-0C00-00000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9" authorId="0" shapeId="0" xr:uid="{00000000-0006-0000-0C00-00000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9" authorId="0" shapeId="0" xr:uid="{00000000-0006-0000-0C00-00000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0" authorId="0" shapeId="0" xr:uid="{00000000-0006-0000-0C00-00001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0" authorId="0" shapeId="0" xr:uid="{00000000-0006-0000-0C00-00001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0" authorId="0" shapeId="0" xr:uid="{00000000-0006-0000-0C00-00001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1" authorId="0" shapeId="0" xr:uid="{00000000-0006-0000-0C00-00001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1" authorId="0" shapeId="0" xr:uid="{00000000-0006-0000-0C00-00001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1" authorId="0" shapeId="0" xr:uid="{00000000-0006-0000-0C00-00001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2" authorId="0" shapeId="0" xr:uid="{00000000-0006-0000-0C00-00001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2" authorId="0" shapeId="0" xr:uid="{00000000-0006-0000-0C00-00001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2" authorId="0" shapeId="0" xr:uid="{00000000-0006-0000-0C00-00001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3" authorId="0" shapeId="0" xr:uid="{00000000-0006-0000-0C00-00001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3" authorId="0" shapeId="0" xr:uid="{00000000-0006-0000-0C00-00001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3" authorId="0" shapeId="0" xr:uid="{00000000-0006-0000-0C00-00001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4" authorId="0" shapeId="0" xr:uid="{00000000-0006-0000-0C00-00001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4" authorId="0" shapeId="0" xr:uid="{00000000-0006-0000-0C00-00001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4" authorId="0" shapeId="0" xr:uid="{00000000-0006-0000-0C00-00001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5" authorId="0" shapeId="0" xr:uid="{00000000-0006-0000-0C00-00001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5" authorId="0" shapeId="0" xr:uid="{00000000-0006-0000-0C00-00002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5" authorId="0" shapeId="0" xr:uid="{00000000-0006-0000-0C00-00002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6" authorId="0" shapeId="0" xr:uid="{00000000-0006-0000-0C00-00002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6" authorId="0" shapeId="0" xr:uid="{00000000-0006-0000-0C00-00002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6" authorId="0" shapeId="0" xr:uid="{00000000-0006-0000-0C00-00002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7" authorId="0" shapeId="0" xr:uid="{00000000-0006-0000-0C00-00002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7" authorId="0" shapeId="0" xr:uid="{00000000-0006-0000-0C00-00002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7" authorId="0" shapeId="0" xr:uid="{00000000-0006-0000-0C00-00002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8" authorId="0" shapeId="0" xr:uid="{00000000-0006-0000-0C00-00002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8" authorId="0" shapeId="0" xr:uid="{00000000-0006-0000-0C00-00002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8" authorId="0" shapeId="0" xr:uid="{00000000-0006-0000-0C00-00002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9" authorId="0" shapeId="0" xr:uid="{00000000-0006-0000-0C00-00002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9" authorId="0" shapeId="0" xr:uid="{00000000-0006-0000-0C00-00002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9" authorId="0" shapeId="0" xr:uid="{00000000-0006-0000-0C00-00002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0" authorId="0" shapeId="0" xr:uid="{00000000-0006-0000-0C00-00002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0" authorId="0" shapeId="0" xr:uid="{00000000-0006-0000-0C00-00002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0" authorId="0" shapeId="0" xr:uid="{00000000-0006-0000-0C00-00003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1" authorId="0" shapeId="0" xr:uid="{00000000-0006-0000-0C00-00003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1" authorId="0" shapeId="0" xr:uid="{00000000-0006-0000-0C00-00003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1" authorId="0" shapeId="0" xr:uid="{00000000-0006-0000-0C00-00003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2" authorId="0" shapeId="0" xr:uid="{00000000-0006-0000-0C00-00003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2" authorId="0" shapeId="0" xr:uid="{00000000-0006-0000-0C00-00003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2" authorId="0" shapeId="0" xr:uid="{00000000-0006-0000-0C00-00003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3" authorId="0" shapeId="0" xr:uid="{00000000-0006-0000-0C00-00003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3" authorId="0" shapeId="0" xr:uid="{00000000-0006-0000-0C00-00003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3" authorId="0" shapeId="0" xr:uid="{00000000-0006-0000-0C00-00003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4" authorId="0" shapeId="0" xr:uid="{00000000-0006-0000-0C00-00003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4" authorId="0" shapeId="0" xr:uid="{00000000-0006-0000-0C00-00003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4" authorId="0" shapeId="0" xr:uid="{00000000-0006-0000-0C00-00003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5" authorId="0" shapeId="0" xr:uid="{00000000-0006-0000-0C00-00003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5" authorId="0" shapeId="0" xr:uid="{00000000-0006-0000-0C00-00003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5" authorId="0" shapeId="0" xr:uid="{00000000-0006-0000-0C00-00003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6" authorId="0" shapeId="0" xr:uid="{00000000-0006-0000-0C00-00004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6" authorId="0" shapeId="0" xr:uid="{00000000-0006-0000-0C00-00004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6" authorId="0" shapeId="0" xr:uid="{00000000-0006-0000-0C00-00004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7" authorId="0" shapeId="0" xr:uid="{00000000-0006-0000-0C00-00004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7" authorId="0" shapeId="0" xr:uid="{00000000-0006-0000-0C00-00004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7" authorId="0" shapeId="0" xr:uid="{00000000-0006-0000-0C00-00004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8" authorId="0" shapeId="0" xr:uid="{00000000-0006-0000-0C00-00004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8" authorId="0" shapeId="0" xr:uid="{00000000-0006-0000-0C00-00004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8" authorId="0" shapeId="0" xr:uid="{00000000-0006-0000-0C00-00004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9" authorId="0" shapeId="0" xr:uid="{00000000-0006-0000-0C00-00004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9" authorId="0" shapeId="0" xr:uid="{00000000-0006-0000-0C00-00004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9" authorId="0" shapeId="0" xr:uid="{00000000-0006-0000-0C00-00004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0" authorId="0" shapeId="0" xr:uid="{00000000-0006-0000-0C00-00004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0" authorId="0" shapeId="0" xr:uid="{00000000-0006-0000-0C00-00004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0" authorId="0" shapeId="0" xr:uid="{00000000-0006-0000-0C00-00004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1" authorId="0" shapeId="0" xr:uid="{00000000-0006-0000-0C00-00004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1" authorId="0" shapeId="0" xr:uid="{00000000-0006-0000-0C00-00005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1" authorId="0" shapeId="0" xr:uid="{00000000-0006-0000-0C00-00005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2" authorId="0" shapeId="0" xr:uid="{00000000-0006-0000-0C00-00005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2" authorId="0" shapeId="0" xr:uid="{00000000-0006-0000-0C00-00005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2" authorId="0" shapeId="0" xr:uid="{00000000-0006-0000-0C00-00005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3" authorId="0" shapeId="0" xr:uid="{00000000-0006-0000-0C00-00005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3" authorId="0" shapeId="0" xr:uid="{00000000-0006-0000-0C00-00005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3" authorId="0" shapeId="0" xr:uid="{00000000-0006-0000-0C00-00005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4" authorId="0" shapeId="0" xr:uid="{00000000-0006-0000-0C00-00005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4" authorId="0" shapeId="0" xr:uid="{00000000-0006-0000-0C00-00005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4" authorId="0" shapeId="0" xr:uid="{00000000-0006-0000-0C00-00005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5" authorId="0" shapeId="0" xr:uid="{00000000-0006-0000-0C00-00005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5" authorId="0" shapeId="0" xr:uid="{00000000-0006-0000-0C00-00005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5" authorId="0" shapeId="0" xr:uid="{00000000-0006-0000-0C00-00005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6" authorId="0" shapeId="0" xr:uid="{00000000-0006-0000-0C00-00005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6" authorId="0" shapeId="0" xr:uid="{00000000-0006-0000-0C00-00005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6" authorId="0" shapeId="0" xr:uid="{00000000-0006-0000-0C00-00006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7" authorId="0" shapeId="0" xr:uid="{00000000-0006-0000-0C00-00006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7" authorId="0" shapeId="0" xr:uid="{00000000-0006-0000-0C00-00006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7" authorId="0" shapeId="0" xr:uid="{00000000-0006-0000-0C00-00006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8" authorId="0" shapeId="0" xr:uid="{00000000-0006-0000-0C00-00006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8" authorId="0" shapeId="0" xr:uid="{00000000-0006-0000-0C00-00006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8" authorId="0" shapeId="0" xr:uid="{00000000-0006-0000-0C00-00006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9" authorId="0" shapeId="0" xr:uid="{00000000-0006-0000-0C00-00006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9" authorId="0" shapeId="0" xr:uid="{00000000-0006-0000-0C00-00006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9" authorId="0" shapeId="0" xr:uid="{00000000-0006-0000-0C00-00006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0" authorId="0" shapeId="0" xr:uid="{00000000-0006-0000-0C00-00006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0" authorId="0" shapeId="0" xr:uid="{00000000-0006-0000-0C00-00006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0" authorId="0" shapeId="0" xr:uid="{00000000-0006-0000-0C00-00006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1" authorId="0" shapeId="0" xr:uid="{00000000-0006-0000-0C00-00006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1" authorId="0" shapeId="0" xr:uid="{00000000-0006-0000-0C00-00006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1" authorId="0" shapeId="0" xr:uid="{00000000-0006-0000-0C00-00006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2" authorId="0" shapeId="0" xr:uid="{00000000-0006-0000-0C00-00007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2" authorId="0" shapeId="0" xr:uid="{00000000-0006-0000-0C00-00007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2" authorId="0" shapeId="0" xr:uid="{00000000-0006-0000-0C00-00007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3" authorId="0" shapeId="0" xr:uid="{00000000-0006-0000-0C00-00007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3" authorId="0" shapeId="0" xr:uid="{00000000-0006-0000-0C00-00007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3" authorId="0" shapeId="0" xr:uid="{00000000-0006-0000-0C00-00007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4" authorId="0" shapeId="0" xr:uid="{00000000-0006-0000-0C00-00007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4" authorId="0" shapeId="0" xr:uid="{00000000-0006-0000-0C00-00007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4" authorId="0" shapeId="0" xr:uid="{00000000-0006-0000-0C00-00007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5" authorId="0" shapeId="0" xr:uid="{00000000-0006-0000-0C00-00007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5" authorId="0" shapeId="0" xr:uid="{00000000-0006-0000-0C00-00007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5" authorId="0" shapeId="0" xr:uid="{00000000-0006-0000-0C00-00007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6" authorId="0" shapeId="0" xr:uid="{00000000-0006-0000-0C00-00007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6" authorId="0" shapeId="0" xr:uid="{00000000-0006-0000-0C00-00007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6" authorId="0" shapeId="0" xr:uid="{00000000-0006-0000-0C00-00007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7" authorId="0" shapeId="0" xr:uid="{00000000-0006-0000-0C00-00007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7" authorId="0" shapeId="0" xr:uid="{00000000-0006-0000-0C00-00008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7" authorId="0" shapeId="0" xr:uid="{00000000-0006-0000-0C00-00008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8" authorId="0" shapeId="0" xr:uid="{00000000-0006-0000-0C00-00008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8" authorId="0" shapeId="0" xr:uid="{00000000-0006-0000-0C00-00008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8" authorId="0" shapeId="0" xr:uid="{00000000-0006-0000-0C00-00008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9" authorId="0" shapeId="0" xr:uid="{00000000-0006-0000-0C00-00008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9" authorId="0" shapeId="0" xr:uid="{00000000-0006-0000-0C00-00008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9" authorId="0" shapeId="0" xr:uid="{00000000-0006-0000-0C00-00008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0" authorId="0" shapeId="0" xr:uid="{00000000-0006-0000-0C00-00008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0" authorId="0" shapeId="0" xr:uid="{00000000-0006-0000-0C00-00008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0" authorId="0" shapeId="0" xr:uid="{00000000-0006-0000-0C00-00008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1" authorId="0" shapeId="0" xr:uid="{00000000-0006-0000-0C00-00008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1" authorId="0" shapeId="0" xr:uid="{00000000-0006-0000-0C00-00008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1" authorId="0" shapeId="0" xr:uid="{00000000-0006-0000-0C00-00008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2" authorId="0" shapeId="0" xr:uid="{00000000-0006-0000-0C00-00008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2" authorId="0" shapeId="0" xr:uid="{00000000-0006-0000-0C00-00008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2" authorId="0" shapeId="0" xr:uid="{00000000-0006-0000-0C00-00009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3" authorId="0" shapeId="0" xr:uid="{00000000-0006-0000-0C00-00009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3" authorId="0" shapeId="0" xr:uid="{00000000-0006-0000-0C00-00009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3" authorId="0" shapeId="0" xr:uid="{00000000-0006-0000-0C00-00009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4" authorId="0" shapeId="0" xr:uid="{00000000-0006-0000-0C00-00009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4" authorId="0" shapeId="0" xr:uid="{00000000-0006-0000-0C00-00009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4" authorId="0" shapeId="0" xr:uid="{00000000-0006-0000-0C00-00009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5" authorId="0" shapeId="0" xr:uid="{00000000-0006-0000-0C00-00009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5" authorId="0" shapeId="0" xr:uid="{00000000-0006-0000-0C00-00009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5" authorId="0" shapeId="0" xr:uid="{00000000-0006-0000-0C00-00009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6" authorId="0" shapeId="0" xr:uid="{00000000-0006-0000-0C00-00009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6" authorId="0" shapeId="0" xr:uid="{00000000-0006-0000-0C00-00009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6" authorId="0" shapeId="0" xr:uid="{00000000-0006-0000-0C00-00009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7" authorId="0" shapeId="0" xr:uid="{00000000-0006-0000-0C00-00009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7" authorId="0" shapeId="0" xr:uid="{00000000-0006-0000-0C00-00009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7" authorId="0" shapeId="0" xr:uid="{00000000-0006-0000-0C00-00009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8" authorId="0" shapeId="0" xr:uid="{00000000-0006-0000-0C00-0000A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8" authorId="0" shapeId="0" xr:uid="{00000000-0006-0000-0C00-0000A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8" authorId="0" shapeId="0" xr:uid="{00000000-0006-0000-0C00-0000A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9" authorId="0" shapeId="0" xr:uid="{00000000-0006-0000-0C00-0000A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9" authorId="0" shapeId="0" xr:uid="{00000000-0006-0000-0C00-0000A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9" authorId="0" shapeId="0" xr:uid="{00000000-0006-0000-0C00-0000A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0" authorId="0" shapeId="0" xr:uid="{00000000-0006-0000-0C00-0000A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0" authorId="0" shapeId="0" xr:uid="{00000000-0006-0000-0C00-0000A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0" authorId="0" shapeId="0" xr:uid="{00000000-0006-0000-0C00-0000A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1" authorId="0" shapeId="0" xr:uid="{00000000-0006-0000-0C00-0000A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1" authorId="0" shapeId="0" xr:uid="{00000000-0006-0000-0C00-0000A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1" authorId="0" shapeId="0" xr:uid="{00000000-0006-0000-0C00-0000A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2" authorId="0" shapeId="0" xr:uid="{00000000-0006-0000-0C00-0000A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2" authorId="0" shapeId="0" xr:uid="{00000000-0006-0000-0C00-0000A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2" authorId="0" shapeId="0" xr:uid="{00000000-0006-0000-0C00-0000A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3" authorId="0" shapeId="0" xr:uid="{00000000-0006-0000-0C00-0000A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3" authorId="0" shapeId="0" xr:uid="{00000000-0006-0000-0C00-0000B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3" authorId="0" shapeId="0" xr:uid="{00000000-0006-0000-0C00-0000B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4" authorId="0" shapeId="0" xr:uid="{00000000-0006-0000-0C00-0000B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4" authorId="0" shapeId="0" xr:uid="{00000000-0006-0000-0C00-0000B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4" authorId="0" shapeId="0" xr:uid="{00000000-0006-0000-0C00-0000B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5" authorId="0" shapeId="0" xr:uid="{00000000-0006-0000-0C00-0000B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5" authorId="0" shapeId="0" xr:uid="{00000000-0006-0000-0C00-0000B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5" authorId="0" shapeId="0" xr:uid="{00000000-0006-0000-0C00-0000B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6" authorId="0" shapeId="0" xr:uid="{00000000-0006-0000-0C00-0000B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6" authorId="0" shapeId="0" xr:uid="{00000000-0006-0000-0C00-0000B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6" authorId="0" shapeId="0" xr:uid="{00000000-0006-0000-0C00-0000B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7" authorId="0" shapeId="0" xr:uid="{00000000-0006-0000-0C00-0000B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7" authorId="0" shapeId="0" xr:uid="{00000000-0006-0000-0C00-0000B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7" authorId="0" shapeId="0" xr:uid="{00000000-0006-0000-0C00-0000B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8" authorId="0" shapeId="0" xr:uid="{00000000-0006-0000-0C00-0000B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8" authorId="0" shapeId="0" xr:uid="{00000000-0006-0000-0C00-0000B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8" authorId="0" shapeId="0" xr:uid="{00000000-0006-0000-0C00-0000C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9" authorId="0" shapeId="0" xr:uid="{00000000-0006-0000-0C00-0000C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9" authorId="0" shapeId="0" xr:uid="{00000000-0006-0000-0C00-0000C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9" authorId="0" shapeId="0" xr:uid="{00000000-0006-0000-0C00-0000C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0" authorId="0" shapeId="0" xr:uid="{00000000-0006-0000-0C00-0000C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0" authorId="0" shapeId="0" xr:uid="{00000000-0006-0000-0C00-0000C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0" authorId="0" shapeId="0" xr:uid="{00000000-0006-0000-0C00-0000C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1" authorId="0" shapeId="0" xr:uid="{00000000-0006-0000-0C00-0000C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1" authorId="0" shapeId="0" xr:uid="{00000000-0006-0000-0C00-0000C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1" authorId="0" shapeId="0" xr:uid="{00000000-0006-0000-0C00-0000C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2" authorId="0" shapeId="0" xr:uid="{00000000-0006-0000-0C00-0000C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2" authorId="0" shapeId="0" xr:uid="{00000000-0006-0000-0C00-0000C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2" authorId="0" shapeId="0" xr:uid="{00000000-0006-0000-0C00-0000C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3" authorId="0" shapeId="0" xr:uid="{00000000-0006-0000-0C00-0000C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3" authorId="0" shapeId="0" xr:uid="{00000000-0006-0000-0C00-0000C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3" authorId="0" shapeId="0" xr:uid="{00000000-0006-0000-0C00-0000C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4" authorId="0" shapeId="0" xr:uid="{00000000-0006-0000-0C00-0000D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4" authorId="0" shapeId="0" xr:uid="{00000000-0006-0000-0C00-0000D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4" authorId="0" shapeId="0" xr:uid="{00000000-0006-0000-0C00-0000D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5" authorId="0" shapeId="0" xr:uid="{00000000-0006-0000-0C00-0000D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5" authorId="0" shapeId="0" xr:uid="{00000000-0006-0000-0C00-0000D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5" authorId="0" shapeId="0" xr:uid="{00000000-0006-0000-0C00-0000D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6" authorId="0" shapeId="0" xr:uid="{00000000-0006-0000-0C00-0000D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6" authorId="0" shapeId="0" xr:uid="{00000000-0006-0000-0C00-0000D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6" authorId="0" shapeId="0" xr:uid="{00000000-0006-0000-0C00-0000D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7" authorId="0" shapeId="0" xr:uid="{00000000-0006-0000-0C00-0000D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7" authorId="0" shapeId="0" xr:uid="{00000000-0006-0000-0C00-0000D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7" authorId="0" shapeId="0" xr:uid="{00000000-0006-0000-0C00-0000D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8" authorId="0" shapeId="0" xr:uid="{00000000-0006-0000-0C00-0000D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8" authorId="0" shapeId="0" xr:uid="{00000000-0006-0000-0C00-0000D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8" authorId="0" shapeId="0" xr:uid="{00000000-0006-0000-0C00-0000D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9" authorId="0" shapeId="0" xr:uid="{00000000-0006-0000-0C00-0000D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9" authorId="0" shapeId="0" xr:uid="{00000000-0006-0000-0C00-0000E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9" authorId="0" shapeId="0" xr:uid="{00000000-0006-0000-0C00-0000E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0" authorId="0" shapeId="0" xr:uid="{00000000-0006-0000-0C00-0000E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0" authorId="0" shapeId="0" xr:uid="{00000000-0006-0000-0C00-0000E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0" authorId="0" shapeId="0" xr:uid="{00000000-0006-0000-0C00-0000E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1" authorId="0" shapeId="0" xr:uid="{00000000-0006-0000-0C00-0000E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1" authorId="0" shapeId="0" xr:uid="{00000000-0006-0000-0C00-0000E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1" authorId="0" shapeId="0" xr:uid="{00000000-0006-0000-0C00-0000E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2" authorId="0" shapeId="0" xr:uid="{00000000-0006-0000-0C00-0000E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2" authorId="0" shapeId="0" xr:uid="{00000000-0006-0000-0C00-0000E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2" authorId="0" shapeId="0" xr:uid="{00000000-0006-0000-0C00-0000E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3" authorId="0" shapeId="0" xr:uid="{00000000-0006-0000-0C00-0000E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3" authorId="0" shapeId="0" xr:uid="{00000000-0006-0000-0C00-0000E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3" authorId="0" shapeId="0" xr:uid="{00000000-0006-0000-0C00-0000E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4" authorId="0" shapeId="0" xr:uid="{00000000-0006-0000-0C00-0000E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4" authorId="0" shapeId="0" xr:uid="{00000000-0006-0000-0C00-0000E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4" authorId="0" shapeId="0" xr:uid="{00000000-0006-0000-0C00-0000F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5" authorId="0" shapeId="0" xr:uid="{00000000-0006-0000-0C00-0000F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5" authorId="0" shapeId="0" xr:uid="{00000000-0006-0000-0C00-0000F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5" authorId="0" shapeId="0" xr:uid="{00000000-0006-0000-0C00-0000F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6" authorId="0" shapeId="0" xr:uid="{00000000-0006-0000-0C00-0000F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6" authorId="0" shapeId="0" xr:uid="{00000000-0006-0000-0C00-0000F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6" authorId="0" shapeId="0" xr:uid="{00000000-0006-0000-0C00-0000F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7" authorId="0" shapeId="0" xr:uid="{00000000-0006-0000-0C00-0000F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7" authorId="0" shapeId="0" xr:uid="{00000000-0006-0000-0C00-0000F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7" authorId="0" shapeId="0" xr:uid="{00000000-0006-0000-0C00-0000F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8" authorId="0" shapeId="0" xr:uid="{00000000-0006-0000-0C00-0000F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8" authorId="0" shapeId="0" xr:uid="{00000000-0006-0000-0C00-0000F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8" authorId="0" shapeId="0" xr:uid="{00000000-0006-0000-0C00-0000F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9" authorId="0" shapeId="0" xr:uid="{00000000-0006-0000-0C00-0000F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9" authorId="0" shapeId="0" xr:uid="{00000000-0006-0000-0C00-0000F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9" authorId="0" shapeId="0" xr:uid="{00000000-0006-0000-0C00-0000F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0" authorId="0" shapeId="0" xr:uid="{00000000-0006-0000-0C00-00000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0" authorId="0" shapeId="0" xr:uid="{00000000-0006-0000-0C00-00000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0" authorId="0" shapeId="0" xr:uid="{00000000-0006-0000-0C00-00000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1" authorId="0" shapeId="0" xr:uid="{00000000-0006-0000-0C00-00000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1" authorId="0" shapeId="0" xr:uid="{00000000-0006-0000-0C00-00000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1" authorId="0" shapeId="0" xr:uid="{00000000-0006-0000-0C00-00000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2" authorId="0" shapeId="0" xr:uid="{00000000-0006-0000-0C00-00000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2" authorId="0" shapeId="0" xr:uid="{00000000-0006-0000-0C00-00000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2" authorId="0" shapeId="0" xr:uid="{00000000-0006-0000-0C00-00000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3" authorId="0" shapeId="0" xr:uid="{00000000-0006-0000-0C00-00000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3" authorId="0" shapeId="0" xr:uid="{00000000-0006-0000-0C00-00000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3" authorId="0" shapeId="0" xr:uid="{00000000-0006-0000-0C00-00000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4" authorId="0" shapeId="0" xr:uid="{00000000-0006-0000-0C00-00000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4" authorId="0" shapeId="0" xr:uid="{00000000-0006-0000-0C00-00000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4" authorId="0" shapeId="0" xr:uid="{00000000-0006-0000-0C00-00000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5" authorId="0" shapeId="0" xr:uid="{00000000-0006-0000-0C00-00000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5" authorId="0" shapeId="0" xr:uid="{00000000-0006-0000-0C00-00001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5" authorId="0" shapeId="0" xr:uid="{00000000-0006-0000-0C00-00001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6" authorId="0" shapeId="0" xr:uid="{00000000-0006-0000-0C00-00001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6" authorId="0" shapeId="0" xr:uid="{00000000-0006-0000-0C00-00001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6" authorId="0" shapeId="0" xr:uid="{00000000-0006-0000-0C00-00001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7" authorId="0" shapeId="0" xr:uid="{00000000-0006-0000-0C00-00001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7" authorId="0" shapeId="0" xr:uid="{00000000-0006-0000-0C00-00001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7" authorId="0" shapeId="0" xr:uid="{00000000-0006-0000-0C00-00001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8" authorId="0" shapeId="0" xr:uid="{00000000-0006-0000-0C00-00001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8" authorId="0" shapeId="0" xr:uid="{00000000-0006-0000-0C00-00001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8" authorId="0" shapeId="0" xr:uid="{00000000-0006-0000-0C00-00001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9" authorId="0" shapeId="0" xr:uid="{00000000-0006-0000-0C00-00001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9" authorId="0" shapeId="0" xr:uid="{00000000-0006-0000-0C00-00001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9" authorId="0" shapeId="0" xr:uid="{00000000-0006-0000-0C00-00001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0" authorId="0" shapeId="0" xr:uid="{00000000-0006-0000-0C00-00001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0" authorId="0" shapeId="0" xr:uid="{00000000-0006-0000-0C00-00001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0" authorId="0" shapeId="0" xr:uid="{00000000-0006-0000-0C00-00002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1" authorId="0" shapeId="0" xr:uid="{00000000-0006-0000-0C00-00002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1" authorId="0" shapeId="0" xr:uid="{00000000-0006-0000-0C00-00002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1" authorId="0" shapeId="0" xr:uid="{00000000-0006-0000-0C00-00002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2" authorId="0" shapeId="0" xr:uid="{00000000-0006-0000-0C00-00002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2" authorId="0" shapeId="0" xr:uid="{00000000-0006-0000-0C00-00002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2" authorId="0" shapeId="0" xr:uid="{00000000-0006-0000-0C00-00002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3" authorId="0" shapeId="0" xr:uid="{00000000-0006-0000-0C00-00002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3" authorId="0" shapeId="0" xr:uid="{00000000-0006-0000-0C00-00002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3" authorId="0" shapeId="0" xr:uid="{00000000-0006-0000-0C00-00002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4" authorId="0" shapeId="0" xr:uid="{00000000-0006-0000-0C00-00002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4" authorId="0" shapeId="0" xr:uid="{00000000-0006-0000-0C00-00002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4" authorId="0" shapeId="0" xr:uid="{00000000-0006-0000-0C00-00002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5" authorId="0" shapeId="0" xr:uid="{00000000-0006-0000-0C00-00002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5" authorId="0" shapeId="0" xr:uid="{00000000-0006-0000-0C00-00002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5" authorId="0" shapeId="0" xr:uid="{00000000-0006-0000-0C00-00002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6" authorId="0" shapeId="0" xr:uid="{00000000-0006-0000-0C00-00003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6" authorId="0" shapeId="0" xr:uid="{00000000-0006-0000-0C00-00003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6" authorId="0" shapeId="0" xr:uid="{00000000-0006-0000-0C00-00003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7" authorId="0" shapeId="0" xr:uid="{00000000-0006-0000-0C00-00003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7" authorId="0" shapeId="0" xr:uid="{00000000-0006-0000-0C00-00003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7" authorId="0" shapeId="0" xr:uid="{00000000-0006-0000-0C00-00003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8" authorId="0" shapeId="0" xr:uid="{00000000-0006-0000-0C00-00003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8" authorId="0" shapeId="0" xr:uid="{00000000-0006-0000-0C00-00003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8" authorId="0" shapeId="0" xr:uid="{00000000-0006-0000-0C00-00003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9" authorId="0" shapeId="0" xr:uid="{00000000-0006-0000-0C00-00003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9" authorId="0" shapeId="0" xr:uid="{00000000-0006-0000-0C00-00003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9" authorId="0" shapeId="0" xr:uid="{00000000-0006-0000-0C00-00003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0" authorId="0" shapeId="0" xr:uid="{00000000-0006-0000-0C00-00003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0" authorId="0" shapeId="0" xr:uid="{00000000-0006-0000-0C00-00003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0" authorId="0" shapeId="0" xr:uid="{00000000-0006-0000-0C00-00003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1" authorId="0" shapeId="0" xr:uid="{00000000-0006-0000-0C00-00003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1" authorId="0" shapeId="0" xr:uid="{00000000-0006-0000-0C00-00004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1" authorId="0" shapeId="0" xr:uid="{00000000-0006-0000-0C00-00004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2" authorId="0" shapeId="0" xr:uid="{00000000-0006-0000-0C00-00004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2" authorId="0" shapeId="0" xr:uid="{00000000-0006-0000-0C00-00004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2" authorId="0" shapeId="0" xr:uid="{00000000-0006-0000-0C00-00004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3" authorId="0" shapeId="0" xr:uid="{00000000-0006-0000-0C00-00004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3" authorId="0" shapeId="0" xr:uid="{00000000-0006-0000-0C00-00004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3" authorId="0" shapeId="0" xr:uid="{00000000-0006-0000-0C00-00004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4" authorId="0" shapeId="0" xr:uid="{00000000-0006-0000-0C00-00004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4" authorId="0" shapeId="0" xr:uid="{00000000-0006-0000-0C00-00004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4" authorId="0" shapeId="0" xr:uid="{00000000-0006-0000-0C00-00004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5" authorId="0" shapeId="0" xr:uid="{00000000-0006-0000-0C00-00004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5" authorId="0" shapeId="0" xr:uid="{00000000-0006-0000-0C00-00004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5" authorId="0" shapeId="0" xr:uid="{00000000-0006-0000-0C00-00004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6" authorId="0" shapeId="0" xr:uid="{00000000-0006-0000-0C00-00004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6" authorId="0" shapeId="0" xr:uid="{00000000-0006-0000-0C00-00004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6" authorId="0" shapeId="0" xr:uid="{00000000-0006-0000-0C00-00005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7" authorId="0" shapeId="0" xr:uid="{00000000-0006-0000-0C00-00005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7" authorId="0" shapeId="0" xr:uid="{00000000-0006-0000-0C00-00005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7" authorId="0" shapeId="0" xr:uid="{00000000-0006-0000-0C00-00005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8" authorId="0" shapeId="0" xr:uid="{00000000-0006-0000-0C00-00005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8" authorId="0" shapeId="0" xr:uid="{00000000-0006-0000-0C00-00005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8" authorId="0" shapeId="0" xr:uid="{00000000-0006-0000-0C00-00005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9" authorId="0" shapeId="0" xr:uid="{00000000-0006-0000-0C00-00005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9" authorId="0" shapeId="0" xr:uid="{00000000-0006-0000-0C00-00005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9" authorId="0" shapeId="0" xr:uid="{00000000-0006-0000-0C00-00005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0" authorId="0" shapeId="0" xr:uid="{00000000-0006-0000-0C00-00005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0" authorId="0" shapeId="0" xr:uid="{00000000-0006-0000-0C00-00005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0" authorId="0" shapeId="0" xr:uid="{00000000-0006-0000-0C00-00005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1" authorId="0" shapeId="0" xr:uid="{00000000-0006-0000-0C00-00005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1" authorId="0" shapeId="0" xr:uid="{00000000-0006-0000-0C00-00005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1" authorId="0" shapeId="0" xr:uid="{00000000-0006-0000-0C00-00005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2" authorId="0" shapeId="0" xr:uid="{00000000-0006-0000-0C00-00006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2" authorId="0" shapeId="0" xr:uid="{00000000-0006-0000-0C00-00006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2" authorId="0" shapeId="0" xr:uid="{00000000-0006-0000-0C00-00006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3" authorId="0" shapeId="0" xr:uid="{00000000-0006-0000-0C00-00006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3" authorId="0" shapeId="0" xr:uid="{00000000-0006-0000-0C00-00006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3" authorId="0" shapeId="0" xr:uid="{00000000-0006-0000-0C00-00006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4" authorId="0" shapeId="0" xr:uid="{00000000-0006-0000-0C00-00006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4" authorId="0" shapeId="0" xr:uid="{00000000-0006-0000-0C00-00006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4" authorId="0" shapeId="0" xr:uid="{00000000-0006-0000-0C00-00006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5" authorId="0" shapeId="0" xr:uid="{00000000-0006-0000-0C00-00006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5" authorId="0" shapeId="0" xr:uid="{00000000-0006-0000-0C00-00006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5" authorId="0" shapeId="0" xr:uid="{00000000-0006-0000-0C00-00006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6" authorId="0" shapeId="0" xr:uid="{00000000-0006-0000-0C00-00006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6" authorId="0" shapeId="0" xr:uid="{00000000-0006-0000-0C00-00006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6" authorId="0" shapeId="0" xr:uid="{00000000-0006-0000-0C00-00006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7" authorId="0" shapeId="0" xr:uid="{00000000-0006-0000-0C00-00006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7" authorId="0" shapeId="0" xr:uid="{00000000-0006-0000-0C00-00007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7" authorId="0" shapeId="0" xr:uid="{00000000-0006-0000-0C00-00007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8" authorId="0" shapeId="0" xr:uid="{00000000-0006-0000-0C00-00007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8" authorId="0" shapeId="0" xr:uid="{00000000-0006-0000-0C00-00007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8" authorId="0" shapeId="0" xr:uid="{00000000-0006-0000-0C00-00007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9" authorId="0" shapeId="0" xr:uid="{00000000-0006-0000-0C00-00007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9" authorId="0" shapeId="0" xr:uid="{00000000-0006-0000-0C00-00007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9" authorId="0" shapeId="0" xr:uid="{00000000-0006-0000-0C00-00007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0" authorId="0" shapeId="0" xr:uid="{00000000-0006-0000-0C00-00007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0" authorId="0" shapeId="0" xr:uid="{00000000-0006-0000-0C00-00007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0" authorId="0" shapeId="0" xr:uid="{00000000-0006-0000-0C00-00007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1" authorId="0" shapeId="0" xr:uid="{00000000-0006-0000-0C00-00007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1" authorId="0" shapeId="0" xr:uid="{00000000-0006-0000-0C00-00007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1" authorId="0" shapeId="0" xr:uid="{00000000-0006-0000-0C00-00007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2" authorId="0" shapeId="0" xr:uid="{00000000-0006-0000-0C00-00007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2" authorId="0" shapeId="0" xr:uid="{00000000-0006-0000-0C00-00007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2" authorId="0" shapeId="0" xr:uid="{00000000-0006-0000-0C00-00008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3" authorId="0" shapeId="0" xr:uid="{00000000-0006-0000-0C00-00008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3" authorId="0" shapeId="0" xr:uid="{00000000-0006-0000-0C00-00008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3" authorId="0" shapeId="0" xr:uid="{00000000-0006-0000-0C00-00008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4" authorId="0" shapeId="0" xr:uid="{00000000-0006-0000-0C00-00008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4" authorId="0" shapeId="0" xr:uid="{00000000-0006-0000-0C00-00008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4" authorId="0" shapeId="0" xr:uid="{00000000-0006-0000-0C00-00008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5" authorId="0" shapeId="0" xr:uid="{00000000-0006-0000-0C00-00008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5" authorId="0" shapeId="0" xr:uid="{00000000-0006-0000-0C00-00008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5" authorId="0" shapeId="0" xr:uid="{00000000-0006-0000-0C00-00008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6" authorId="0" shapeId="0" xr:uid="{00000000-0006-0000-0C00-00008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6" authorId="0" shapeId="0" xr:uid="{00000000-0006-0000-0C00-00008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6" authorId="0" shapeId="0" xr:uid="{00000000-0006-0000-0C00-00008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7" authorId="0" shapeId="0" xr:uid="{00000000-0006-0000-0C00-00008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7" authorId="0" shapeId="0" xr:uid="{00000000-0006-0000-0C00-00008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7" authorId="0" shapeId="0" xr:uid="{00000000-0006-0000-0C00-00008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8" authorId="0" shapeId="0" xr:uid="{00000000-0006-0000-0C00-00009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8" authorId="0" shapeId="0" xr:uid="{00000000-0006-0000-0C00-00009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8" authorId="0" shapeId="0" xr:uid="{00000000-0006-0000-0C00-00009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9" authorId="0" shapeId="0" xr:uid="{00000000-0006-0000-0C00-00009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9" authorId="0" shapeId="0" xr:uid="{00000000-0006-0000-0C00-00009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9" authorId="0" shapeId="0" xr:uid="{00000000-0006-0000-0C00-00009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0" authorId="0" shapeId="0" xr:uid="{00000000-0006-0000-0C00-00009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0" authorId="0" shapeId="0" xr:uid="{00000000-0006-0000-0C00-00009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0" authorId="0" shapeId="0" xr:uid="{00000000-0006-0000-0C00-00009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1" authorId="0" shapeId="0" xr:uid="{00000000-0006-0000-0C00-00009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1" authorId="0" shapeId="0" xr:uid="{00000000-0006-0000-0C00-00009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1" authorId="0" shapeId="0" xr:uid="{00000000-0006-0000-0C00-00009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2" authorId="0" shapeId="0" xr:uid="{00000000-0006-0000-0C00-00009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2" authorId="0" shapeId="0" xr:uid="{00000000-0006-0000-0C00-00009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2" authorId="0" shapeId="0" xr:uid="{00000000-0006-0000-0C00-00009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3" authorId="0" shapeId="0" xr:uid="{00000000-0006-0000-0C00-00009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3" authorId="0" shapeId="0" xr:uid="{00000000-0006-0000-0C00-0000A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3" authorId="0" shapeId="0" xr:uid="{00000000-0006-0000-0C00-0000A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4" authorId="0" shapeId="0" xr:uid="{00000000-0006-0000-0C00-0000A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4" authorId="0" shapeId="0" xr:uid="{00000000-0006-0000-0C00-0000A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4" authorId="0" shapeId="0" xr:uid="{00000000-0006-0000-0C00-0000A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5" authorId="0" shapeId="0" xr:uid="{00000000-0006-0000-0C00-0000A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5" authorId="0" shapeId="0" xr:uid="{00000000-0006-0000-0C00-0000A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5" authorId="0" shapeId="0" xr:uid="{00000000-0006-0000-0C00-0000A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6" authorId="0" shapeId="0" xr:uid="{00000000-0006-0000-0C00-0000A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6" authorId="0" shapeId="0" xr:uid="{00000000-0006-0000-0C00-0000A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6" authorId="0" shapeId="0" xr:uid="{00000000-0006-0000-0C00-0000A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7" authorId="0" shapeId="0" xr:uid="{00000000-0006-0000-0C00-0000A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7" authorId="0" shapeId="0" xr:uid="{00000000-0006-0000-0C00-0000A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7" authorId="0" shapeId="0" xr:uid="{00000000-0006-0000-0C00-0000A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8" authorId="0" shapeId="0" xr:uid="{00000000-0006-0000-0C00-0000A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8" authorId="0" shapeId="0" xr:uid="{00000000-0006-0000-0C00-0000A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8" authorId="0" shapeId="0" xr:uid="{00000000-0006-0000-0C00-0000B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9" authorId="0" shapeId="0" xr:uid="{00000000-0006-0000-0C00-0000B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9" authorId="0" shapeId="0" xr:uid="{00000000-0006-0000-0C00-0000B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9" authorId="0" shapeId="0" xr:uid="{00000000-0006-0000-0C00-0000B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0" authorId="0" shapeId="0" xr:uid="{00000000-0006-0000-0C00-0000B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0" authorId="0" shapeId="0" xr:uid="{00000000-0006-0000-0C00-0000B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0" authorId="0" shapeId="0" xr:uid="{00000000-0006-0000-0C00-0000B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1" authorId="0" shapeId="0" xr:uid="{00000000-0006-0000-0C00-0000B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1" authorId="0" shapeId="0" xr:uid="{00000000-0006-0000-0C00-0000B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1" authorId="0" shapeId="0" xr:uid="{00000000-0006-0000-0C00-0000B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2" authorId="0" shapeId="0" xr:uid="{00000000-0006-0000-0C00-0000B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2" authorId="0" shapeId="0" xr:uid="{00000000-0006-0000-0C00-0000B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2" authorId="0" shapeId="0" xr:uid="{00000000-0006-0000-0C00-0000B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3" authorId="0" shapeId="0" xr:uid="{00000000-0006-0000-0C00-0000B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3" authorId="0" shapeId="0" xr:uid="{00000000-0006-0000-0C00-0000B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3" authorId="0" shapeId="0" xr:uid="{00000000-0006-0000-0C00-0000B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4" authorId="0" shapeId="0" xr:uid="{00000000-0006-0000-0C00-0000C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4" authorId="0" shapeId="0" xr:uid="{00000000-0006-0000-0C00-0000C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4" authorId="0" shapeId="0" xr:uid="{00000000-0006-0000-0C00-0000C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5" authorId="0" shapeId="0" xr:uid="{00000000-0006-0000-0C00-0000C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5" authorId="0" shapeId="0" xr:uid="{00000000-0006-0000-0C00-0000C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5" authorId="0" shapeId="0" xr:uid="{00000000-0006-0000-0C00-0000C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6" authorId="0" shapeId="0" xr:uid="{00000000-0006-0000-0C00-0000C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6" authorId="0" shapeId="0" xr:uid="{00000000-0006-0000-0C00-0000C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6" authorId="0" shapeId="0" xr:uid="{00000000-0006-0000-0C00-0000C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7" authorId="0" shapeId="0" xr:uid="{00000000-0006-0000-0C00-0000C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7" authorId="0" shapeId="0" xr:uid="{00000000-0006-0000-0C00-0000C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7" authorId="0" shapeId="0" xr:uid="{00000000-0006-0000-0C00-0000C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8" authorId="0" shapeId="0" xr:uid="{00000000-0006-0000-0C00-0000C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8" authorId="0" shapeId="0" xr:uid="{00000000-0006-0000-0C00-0000C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8" authorId="0" shapeId="0" xr:uid="{00000000-0006-0000-0C00-0000C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9" authorId="0" shapeId="0" xr:uid="{00000000-0006-0000-0C00-0000C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9" authorId="0" shapeId="0" xr:uid="{00000000-0006-0000-0C00-0000D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9" authorId="0" shapeId="0" xr:uid="{00000000-0006-0000-0C00-0000D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0" authorId="0" shapeId="0" xr:uid="{00000000-0006-0000-0C00-0000D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0" authorId="0" shapeId="0" xr:uid="{00000000-0006-0000-0C00-0000D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0" authorId="0" shapeId="0" xr:uid="{00000000-0006-0000-0C00-0000D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1" authorId="0" shapeId="0" xr:uid="{00000000-0006-0000-0C00-0000D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1" authorId="0" shapeId="0" xr:uid="{00000000-0006-0000-0C00-0000D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1" authorId="0" shapeId="0" xr:uid="{00000000-0006-0000-0C00-0000D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2" authorId="0" shapeId="0" xr:uid="{00000000-0006-0000-0C00-0000D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2" authorId="0" shapeId="0" xr:uid="{00000000-0006-0000-0C00-0000D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2" authorId="0" shapeId="0" xr:uid="{00000000-0006-0000-0C00-0000D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3" authorId="0" shapeId="0" xr:uid="{00000000-0006-0000-0C00-0000D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3" authorId="0" shapeId="0" xr:uid="{00000000-0006-0000-0C00-0000D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3" authorId="0" shapeId="0" xr:uid="{00000000-0006-0000-0C00-0000D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4" authorId="0" shapeId="0" xr:uid="{00000000-0006-0000-0C00-0000D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4" authorId="0" shapeId="0" xr:uid="{00000000-0006-0000-0C00-0000D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4" authorId="0" shapeId="0" xr:uid="{00000000-0006-0000-0C00-0000E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5" authorId="0" shapeId="0" xr:uid="{00000000-0006-0000-0C00-0000E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5" authorId="0" shapeId="0" xr:uid="{00000000-0006-0000-0C00-0000E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5" authorId="0" shapeId="0" xr:uid="{00000000-0006-0000-0C00-0000E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6" authorId="0" shapeId="0" xr:uid="{00000000-0006-0000-0C00-0000E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6" authorId="0" shapeId="0" xr:uid="{00000000-0006-0000-0C00-0000E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6" authorId="0" shapeId="0" xr:uid="{00000000-0006-0000-0C00-0000E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7" authorId="0" shapeId="0" xr:uid="{00000000-0006-0000-0C00-0000E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7" authorId="0" shapeId="0" xr:uid="{00000000-0006-0000-0C00-0000E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7" authorId="0" shapeId="0" xr:uid="{00000000-0006-0000-0C00-0000E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8" authorId="0" shapeId="0" xr:uid="{00000000-0006-0000-0C00-0000E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8" authorId="0" shapeId="0" xr:uid="{00000000-0006-0000-0C00-0000E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8" authorId="0" shapeId="0" xr:uid="{00000000-0006-0000-0C00-0000E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9" authorId="0" shapeId="0" xr:uid="{00000000-0006-0000-0C00-0000E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9" authorId="0" shapeId="0" xr:uid="{00000000-0006-0000-0C00-0000E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9" authorId="0" shapeId="0" xr:uid="{00000000-0006-0000-0C00-0000E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0" authorId="0" shapeId="0" xr:uid="{00000000-0006-0000-0C00-0000F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0" authorId="0" shapeId="0" xr:uid="{00000000-0006-0000-0C00-0000F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0" authorId="0" shapeId="0" xr:uid="{00000000-0006-0000-0C00-0000F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1" authorId="0" shapeId="0" xr:uid="{00000000-0006-0000-0C00-0000F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1" authorId="0" shapeId="0" xr:uid="{00000000-0006-0000-0C00-0000F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1" authorId="0" shapeId="0" xr:uid="{00000000-0006-0000-0C00-0000F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2" authorId="0" shapeId="0" xr:uid="{00000000-0006-0000-0C00-0000F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2" authorId="0" shapeId="0" xr:uid="{00000000-0006-0000-0C00-0000F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2" authorId="0" shapeId="0" xr:uid="{00000000-0006-0000-0C00-0000F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3" authorId="0" shapeId="0" xr:uid="{00000000-0006-0000-0C00-0000F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3" authorId="0" shapeId="0" xr:uid="{00000000-0006-0000-0C00-0000F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3" authorId="0" shapeId="0" xr:uid="{00000000-0006-0000-0C00-0000F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4" authorId="0" shapeId="0" xr:uid="{00000000-0006-0000-0C00-0000F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4" authorId="0" shapeId="0" xr:uid="{00000000-0006-0000-0C00-0000F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4" authorId="0" shapeId="0" xr:uid="{00000000-0006-0000-0C00-0000F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5" authorId="0" shapeId="0" xr:uid="{00000000-0006-0000-0C00-0000F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5" authorId="0" shapeId="0" xr:uid="{00000000-0006-0000-0C00-00000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5" authorId="0" shapeId="0" xr:uid="{00000000-0006-0000-0C00-00000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6" authorId="0" shapeId="0" xr:uid="{00000000-0006-0000-0C00-00000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6" authorId="0" shapeId="0" xr:uid="{00000000-0006-0000-0C00-00000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6" authorId="0" shapeId="0" xr:uid="{00000000-0006-0000-0C00-00000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7" authorId="0" shapeId="0" xr:uid="{00000000-0006-0000-0C00-00000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7" authorId="0" shapeId="0" xr:uid="{00000000-0006-0000-0C00-00000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7" authorId="0" shapeId="0" xr:uid="{00000000-0006-0000-0C00-00000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8" authorId="0" shapeId="0" xr:uid="{00000000-0006-0000-0C00-00000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8" authorId="0" shapeId="0" xr:uid="{00000000-0006-0000-0C00-00000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8" authorId="0" shapeId="0" xr:uid="{00000000-0006-0000-0C00-00000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9" authorId="0" shapeId="0" xr:uid="{00000000-0006-0000-0C00-00000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9" authorId="0" shapeId="0" xr:uid="{00000000-0006-0000-0C00-00000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9" authorId="0" shapeId="0" xr:uid="{00000000-0006-0000-0C00-00000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0" authorId="0" shapeId="0" xr:uid="{00000000-0006-0000-0C00-00000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0" authorId="0" shapeId="0" xr:uid="{00000000-0006-0000-0C00-00000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0" authorId="0" shapeId="0" xr:uid="{00000000-0006-0000-0C00-00001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1" authorId="0" shapeId="0" xr:uid="{00000000-0006-0000-0C00-00001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1" authorId="0" shapeId="0" xr:uid="{00000000-0006-0000-0C00-00001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1" authorId="0" shapeId="0" xr:uid="{00000000-0006-0000-0C00-00001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2" authorId="0" shapeId="0" xr:uid="{00000000-0006-0000-0C00-00001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2" authorId="0" shapeId="0" xr:uid="{00000000-0006-0000-0C00-00001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2" authorId="0" shapeId="0" xr:uid="{00000000-0006-0000-0C00-00001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3" authorId="0" shapeId="0" xr:uid="{00000000-0006-0000-0C00-00001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3" authorId="0" shapeId="0" xr:uid="{00000000-0006-0000-0C00-00001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3" authorId="0" shapeId="0" xr:uid="{00000000-0006-0000-0C00-00001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4" authorId="0" shapeId="0" xr:uid="{00000000-0006-0000-0C00-00001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4" authorId="0" shapeId="0" xr:uid="{00000000-0006-0000-0C00-00001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4" authorId="0" shapeId="0" xr:uid="{00000000-0006-0000-0C00-00001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5" authorId="0" shapeId="0" xr:uid="{00000000-0006-0000-0C00-00001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5" authorId="0" shapeId="0" xr:uid="{00000000-0006-0000-0C00-00001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5" authorId="0" shapeId="0" xr:uid="{00000000-0006-0000-0C00-00001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6" authorId="0" shapeId="0" xr:uid="{00000000-0006-0000-0C00-00002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6" authorId="0" shapeId="0" xr:uid="{00000000-0006-0000-0C00-00002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6" authorId="0" shapeId="0" xr:uid="{00000000-0006-0000-0C00-00002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7" authorId="0" shapeId="0" xr:uid="{00000000-0006-0000-0C00-00002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7" authorId="0" shapeId="0" xr:uid="{00000000-0006-0000-0C00-00002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7" authorId="0" shapeId="0" xr:uid="{00000000-0006-0000-0C00-00002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8" authorId="0" shapeId="0" xr:uid="{00000000-0006-0000-0C00-00002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8" authorId="0" shapeId="0" xr:uid="{00000000-0006-0000-0C00-00002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8" authorId="0" shapeId="0" xr:uid="{00000000-0006-0000-0C00-00002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9" authorId="0" shapeId="0" xr:uid="{00000000-0006-0000-0C00-00002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9" authorId="0" shapeId="0" xr:uid="{00000000-0006-0000-0C00-00002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9" authorId="0" shapeId="0" xr:uid="{00000000-0006-0000-0C00-00002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0" authorId="0" shapeId="0" xr:uid="{00000000-0006-0000-0C00-00002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0" authorId="0" shapeId="0" xr:uid="{00000000-0006-0000-0C00-00002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0" authorId="0" shapeId="0" xr:uid="{00000000-0006-0000-0C00-00002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1" authorId="0" shapeId="0" xr:uid="{00000000-0006-0000-0C00-00002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1" authorId="0" shapeId="0" xr:uid="{00000000-0006-0000-0C00-00003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1" authorId="0" shapeId="0" xr:uid="{00000000-0006-0000-0C00-00003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2" authorId="0" shapeId="0" xr:uid="{00000000-0006-0000-0C00-00003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2" authorId="0" shapeId="0" xr:uid="{00000000-0006-0000-0C00-00003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2" authorId="0" shapeId="0" xr:uid="{00000000-0006-0000-0C00-00003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3" authorId="0" shapeId="0" xr:uid="{00000000-0006-0000-0C00-00003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3" authorId="0" shapeId="0" xr:uid="{00000000-0006-0000-0C00-00003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3" authorId="0" shapeId="0" xr:uid="{00000000-0006-0000-0C00-00003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4" authorId="0" shapeId="0" xr:uid="{00000000-0006-0000-0C00-00003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4" authorId="0" shapeId="0" xr:uid="{00000000-0006-0000-0C00-00003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4" authorId="0" shapeId="0" xr:uid="{00000000-0006-0000-0C00-00003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5" authorId="0" shapeId="0" xr:uid="{00000000-0006-0000-0C00-00003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5" authorId="0" shapeId="0" xr:uid="{00000000-0006-0000-0C00-00003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5" authorId="0" shapeId="0" xr:uid="{00000000-0006-0000-0C00-00003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6" authorId="0" shapeId="0" xr:uid="{00000000-0006-0000-0C00-00003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6" authorId="0" shapeId="0" xr:uid="{00000000-0006-0000-0C00-00003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6" authorId="0" shapeId="0" xr:uid="{00000000-0006-0000-0C00-00004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7" authorId="0" shapeId="0" xr:uid="{00000000-0006-0000-0C00-00004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7" authorId="0" shapeId="0" xr:uid="{00000000-0006-0000-0C00-00004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7" authorId="0" shapeId="0" xr:uid="{00000000-0006-0000-0C00-00004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8" authorId="0" shapeId="0" xr:uid="{00000000-0006-0000-0C00-00004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8" authorId="0" shapeId="0" xr:uid="{00000000-0006-0000-0C00-00004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8" authorId="0" shapeId="0" xr:uid="{00000000-0006-0000-0C00-00004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9" authorId="0" shapeId="0" xr:uid="{00000000-0006-0000-0C00-00004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9" authorId="0" shapeId="0" xr:uid="{00000000-0006-0000-0C00-00004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9" authorId="0" shapeId="0" xr:uid="{00000000-0006-0000-0C00-00004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0" authorId="0" shapeId="0" xr:uid="{00000000-0006-0000-0C00-00004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0" authorId="0" shapeId="0" xr:uid="{00000000-0006-0000-0C00-00004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0" authorId="0" shapeId="0" xr:uid="{00000000-0006-0000-0C00-00004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1" authorId="0" shapeId="0" xr:uid="{00000000-0006-0000-0C00-00004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1" authorId="0" shapeId="0" xr:uid="{00000000-0006-0000-0C00-00004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1" authorId="0" shapeId="0" xr:uid="{00000000-0006-0000-0C00-00004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2" authorId="0" shapeId="0" xr:uid="{00000000-0006-0000-0C00-00005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2" authorId="0" shapeId="0" xr:uid="{00000000-0006-0000-0C00-00005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2" authorId="0" shapeId="0" xr:uid="{00000000-0006-0000-0C00-00005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3" authorId="0" shapeId="0" xr:uid="{00000000-0006-0000-0C00-00005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3" authorId="0" shapeId="0" xr:uid="{00000000-0006-0000-0C00-00005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3" authorId="0" shapeId="0" xr:uid="{00000000-0006-0000-0C00-00005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4" authorId="0" shapeId="0" xr:uid="{00000000-0006-0000-0C00-00005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4" authorId="0" shapeId="0" xr:uid="{00000000-0006-0000-0C00-00005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4" authorId="0" shapeId="0" xr:uid="{00000000-0006-0000-0C00-00005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5" authorId="0" shapeId="0" xr:uid="{00000000-0006-0000-0C00-00005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5" authorId="0" shapeId="0" xr:uid="{00000000-0006-0000-0C00-00005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5" authorId="0" shapeId="0" xr:uid="{00000000-0006-0000-0C00-00005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6" authorId="0" shapeId="0" xr:uid="{00000000-0006-0000-0C00-00005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6" authorId="0" shapeId="0" xr:uid="{00000000-0006-0000-0C00-00005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6" authorId="0" shapeId="0" xr:uid="{00000000-0006-0000-0C00-00005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7" authorId="0" shapeId="0" xr:uid="{00000000-0006-0000-0C00-00005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7" authorId="0" shapeId="0" xr:uid="{00000000-0006-0000-0C00-00006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7" authorId="0" shapeId="0" xr:uid="{00000000-0006-0000-0C00-00006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8" authorId="0" shapeId="0" xr:uid="{00000000-0006-0000-0C00-00006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8" authorId="0" shapeId="0" xr:uid="{00000000-0006-0000-0C00-00006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8" authorId="0" shapeId="0" xr:uid="{00000000-0006-0000-0C00-00006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9" authorId="0" shapeId="0" xr:uid="{00000000-0006-0000-0C00-00006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9" authorId="0" shapeId="0" xr:uid="{00000000-0006-0000-0C00-00006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9" authorId="0" shapeId="0" xr:uid="{00000000-0006-0000-0C00-00006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0" authorId="0" shapeId="0" xr:uid="{00000000-0006-0000-0C00-00006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0" authorId="0" shapeId="0" xr:uid="{00000000-0006-0000-0C00-00006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0" authorId="0" shapeId="0" xr:uid="{00000000-0006-0000-0C00-00006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1" authorId="0" shapeId="0" xr:uid="{00000000-0006-0000-0C00-00006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1" authorId="0" shapeId="0" xr:uid="{00000000-0006-0000-0C00-00006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1" authorId="0" shapeId="0" xr:uid="{00000000-0006-0000-0C00-00006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2" authorId="0" shapeId="0" xr:uid="{00000000-0006-0000-0C00-00006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2" authorId="0" shapeId="0" xr:uid="{00000000-0006-0000-0C00-00006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2" authorId="0" shapeId="0" xr:uid="{00000000-0006-0000-0C00-00007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3" authorId="0" shapeId="0" xr:uid="{00000000-0006-0000-0C00-00007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3" authorId="0" shapeId="0" xr:uid="{00000000-0006-0000-0C00-00007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3" authorId="0" shapeId="0" xr:uid="{00000000-0006-0000-0C00-00007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4" authorId="0" shapeId="0" xr:uid="{00000000-0006-0000-0C00-00007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4" authorId="0" shapeId="0" xr:uid="{00000000-0006-0000-0C00-00007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4" authorId="0" shapeId="0" xr:uid="{00000000-0006-0000-0C00-00007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5" authorId="0" shapeId="0" xr:uid="{00000000-0006-0000-0C00-00007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5" authorId="0" shapeId="0" xr:uid="{00000000-0006-0000-0C00-00007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5" authorId="0" shapeId="0" xr:uid="{00000000-0006-0000-0C00-00007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6" authorId="0" shapeId="0" xr:uid="{00000000-0006-0000-0C00-00007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6" authorId="0" shapeId="0" xr:uid="{00000000-0006-0000-0C00-00007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6" authorId="0" shapeId="0" xr:uid="{00000000-0006-0000-0C00-00007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7" authorId="0" shapeId="0" xr:uid="{00000000-0006-0000-0C00-00007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7" authorId="0" shapeId="0" xr:uid="{00000000-0006-0000-0C00-00007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7" authorId="0" shapeId="0" xr:uid="{00000000-0006-0000-0C00-00007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8" authorId="0" shapeId="0" xr:uid="{00000000-0006-0000-0C00-00008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8" authorId="0" shapeId="0" xr:uid="{00000000-0006-0000-0C00-00008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8" authorId="0" shapeId="0" xr:uid="{00000000-0006-0000-0C00-00008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9" authorId="0" shapeId="0" xr:uid="{00000000-0006-0000-0C00-00008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9" authorId="0" shapeId="0" xr:uid="{00000000-0006-0000-0C00-00008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9" authorId="0" shapeId="0" xr:uid="{00000000-0006-0000-0C00-00008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0" authorId="0" shapeId="0" xr:uid="{00000000-0006-0000-0C00-00008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0" authorId="0" shapeId="0" xr:uid="{00000000-0006-0000-0C00-00008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0" authorId="0" shapeId="0" xr:uid="{00000000-0006-0000-0C00-00008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1" authorId="0" shapeId="0" xr:uid="{00000000-0006-0000-0C00-00008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1" authorId="0" shapeId="0" xr:uid="{00000000-0006-0000-0C00-00008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1" authorId="0" shapeId="0" xr:uid="{00000000-0006-0000-0C00-00008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2" authorId="0" shapeId="0" xr:uid="{00000000-0006-0000-0C00-00008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2" authorId="0" shapeId="0" xr:uid="{00000000-0006-0000-0C00-00008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2" authorId="0" shapeId="0" xr:uid="{00000000-0006-0000-0C00-00008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3" authorId="0" shapeId="0" xr:uid="{00000000-0006-0000-0C00-00008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3" authorId="0" shapeId="0" xr:uid="{00000000-0006-0000-0C00-00009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3" authorId="0" shapeId="0" xr:uid="{00000000-0006-0000-0C00-00009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4" authorId="0" shapeId="0" xr:uid="{00000000-0006-0000-0C00-00009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4" authorId="0" shapeId="0" xr:uid="{00000000-0006-0000-0C00-00009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4" authorId="0" shapeId="0" xr:uid="{00000000-0006-0000-0C00-00009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5" authorId="0" shapeId="0" xr:uid="{00000000-0006-0000-0C00-00009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5" authorId="0" shapeId="0" xr:uid="{00000000-0006-0000-0C00-00009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5" authorId="0" shapeId="0" xr:uid="{00000000-0006-0000-0C00-00009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6" authorId="0" shapeId="0" xr:uid="{00000000-0006-0000-0C00-00009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6" authorId="0" shapeId="0" xr:uid="{00000000-0006-0000-0C00-00009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6" authorId="0" shapeId="0" xr:uid="{00000000-0006-0000-0C00-00009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7" authorId="0" shapeId="0" xr:uid="{00000000-0006-0000-0C00-00009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7" authorId="0" shapeId="0" xr:uid="{00000000-0006-0000-0C00-00009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7" authorId="0" shapeId="0" xr:uid="{00000000-0006-0000-0C00-00009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8" authorId="0" shapeId="0" xr:uid="{00000000-0006-0000-0C00-00009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8" authorId="0" shapeId="0" xr:uid="{00000000-0006-0000-0C00-00009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8" authorId="0" shapeId="0" xr:uid="{00000000-0006-0000-0C00-0000A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9" authorId="0" shapeId="0" xr:uid="{00000000-0006-0000-0C00-0000A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9" authorId="0" shapeId="0" xr:uid="{00000000-0006-0000-0C00-0000A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9" authorId="0" shapeId="0" xr:uid="{00000000-0006-0000-0C00-0000A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0" authorId="0" shapeId="0" xr:uid="{00000000-0006-0000-0C00-0000A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0" authorId="0" shapeId="0" xr:uid="{00000000-0006-0000-0C00-0000A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0" authorId="0" shapeId="0" xr:uid="{00000000-0006-0000-0C00-0000A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1" authorId="0" shapeId="0" xr:uid="{00000000-0006-0000-0C00-0000A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1" authorId="0" shapeId="0" xr:uid="{00000000-0006-0000-0C00-0000A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1" authorId="0" shapeId="0" xr:uid="{00000000-0006-0000-0C00-0000A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2" authorId="0" shapeId="0" xr:uid="{00000000-0006-0000-0C00-0000A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2" authorId="0" shapeId="0" xr:uid="{00000000-0006-0000-0C00-0000A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2" authorId="0" shapeId="0" xr:uid="{00000000-0006-0000-0C00-0000A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3" authorId="0" shapeId="0" xr:uid="{00000000-0006-0000-0C00-0000A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3" authorId="0" shapeId="0" xr:uid="{00000000-0006-0000-0C00-0000A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3" authorId="0" shapeId="0" xr:uid="{00000000-0006-0000-0C00-0000A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4" authorId="0" shapeId="0" xr:uid="{00000000-0006-0000-0C00-0000B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4" authorId="0" shapeId="0" xr:uid="{00000000-0006-0000-0C00-0000B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4" authorId="0" shapeId="0" xr:uid="{00000000-0006-0000-0C00-0000B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5" authorId="0" shapeId="0" xr:uid="{00000000-0006-0000-0C00-0000B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5" authorId="0" shapeId="0" xr:uid="{00000000-0006-0000-0C00-0000B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5" authorId="0" shapeId="0" xr:uid="{00000000-0006-0000-0C00-0000B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6" authorId="0" shapeId="0" xr:uid="{00000000-0006-0000-0C00-0000B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6" authorId="0" shapeId="0" xr:uid="{00000000-0006-0000-0C00-0000B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6" authorId="0" shapeId="0" xr:uid="{00000000-0006-0000-0C00-0000B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7" authorId="0" shapeId="0" xr:uid="{00000000-0006-0000-0C00-0000B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7" authorId="0" shapeId="0" xr:uid="{00000000-0006-0000-0C00-0000B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7" authorId="0" shapeId="0" xr:uid="{00000000-0006-0000-0C00-0000B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8" authorId="0" shapeId="0" xr:uid="{00000000-0006-0000-0C00-0000B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8" authorId="0" shapeId="0" xr:uid="{00000000-0006-0000-0C00-0000B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8" authorId="0" shapeId="0" xr:uid="{00000000-0006-0000-0C00-0000B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9" authorId="0" shapeId="0" xr:uid="{00000000-0006-0000-0C00-0000B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9" authorId="0" shapeId="0" xr:uid="{00000000-0006-0000-0C00-0000C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9" authorId="0" shapeId="0" xr:uid="{00000000-0006-0000-0C00-0000C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0" authorId="0" shapeId="0" xr:uid="{00000000-0006-0000-0C00-0000C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0" authorId="0" shapeId="0" xr:uid="{00000000-0006-0000-0C00-0000C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0" authorId="0" shapeId="0" xr:uid="{00000000-0006-0000-0C00-0000C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1" authorId="0" shapeId="0" xr:uid="{00000000-0006-0000-0C00-0000C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1" authorId="0" shapeId="0" xr:uid="{00000000-0006-0000-0C00-0000C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1" authorId="0" shapeId="0" xr:uid="{00000000-0006-0000-0C00-0000C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2" authorId="0" shapeId="0" xr:uid="{00000000-0006-0000-0C00-0000C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2" authorId="0" shapeId="0" xr:uid="{00000000-0006-0000-0C00-0000C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2" authorId="0" shapeId="0" xr:uid="{00000000-0006-0000-0C00-0000C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3" authorId="0" shapeId="0" xr:uid="{00000000-0006-0000-0C00-0000C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3" authorId="0" shapeId="0" xr:uid="{00000000-0006-0000-0C00-0000C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3" authorId="0" shapeId="0" xr:uid="{00000000-0006-0000-0C00-0000C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4" authorId="0" shapeId="0" xr:uid="{00000000-0006-0000-0C00-0000C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4" authorId="0" shapeId="0" xr:uid="{00000000-0006-0000-0C00-0000C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4" authorId="0" shapeId="0" xr:uid="{00000000-0006-0000-0C00-0000D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5" authorId="0" shapeId="0" xr:uid="{00000000-0006-0000-0C00-0000D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5" authorId="0" shapeId="0" xr:uid="{00000000-0006-0000-0C00-0000D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5" authorId="0" shapeId="0" xr:uid="{00000000-0006-0000-0C00-0000D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6" authorId="0" shapeId="0" xr:uid="{00000000-0006-0000-0C00-0000D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6" authorId="0" shapeId="0" xr:uid="{00000000-0006-0000-0C00-0000D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6" authorId="0" shapeId="0" xr:uid="{00000000-0006-0000-0C00-0000D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7" authorId="0" shapeId="0" xr:uid="{00000000-0006-0000-0C00-0000D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7" authorId="0" shapeId="0" xr:uid="{00000000-0006-0000-0C00-0000D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7" authorId="0" shapeId="0" xr:uid="{00000000-0006-0000-0C00-0000D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8" authorId="0" shapeId="0" xr:uid="{00000000-0006-0000-0C00-0000D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8" authorId="0" shapeId="0" xr:uid="{00000000-0006-0000-0C00-0000D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8" authorId="0" shapeId="0" xr:uid="{00000000-0006-0000-0C00-0000D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9" authorId="0" shapeId="0" xr:uid="{00000000-0006-0000-0C00-0000D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9" authorId="0" shapeId="0" xr:uid="{00000000-0006-0000-0C00-0000D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9" authorId="0" shapeId="0" xr:uid="{00000000-0006-0000-0C00-0000D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0" authorId="0" shapeId="0" xr:uid="{00000000-0006-0000-0C00-0000E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0" authorId="0" shapeId="0" xr:uid="{00000000-0006-0000-0C00-0000E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0" authorId="0" shapeId="0" xr:uid="{00000000-0006-0000-0C00-0000E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1" authorId="0" shapeId="0" xr:uid="{00000000-0006-0000-0C00-0000E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1" authorId="0" shapeId="0" xr:uid="{00000000-0006-0000-0C00-0000E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1" authorId="0" shapeId="0" xr:uid="{00000000-0006-0000-0C00-0000E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2" authorId="0" shapeId="0" xr:uid="{00000000-0006-0000-0C00-0000E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2" authorId="0" shapeId="0" xr:uid="{00000000-0006-0000-0C00-0000E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2" authorId="0" shapeId="0" xr:uid="{00000000-0006-0000-0C00-0000E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3" authorId="0" shapeId="0" xr:uid="{00000000-0006-0000-0C00-0000E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3" authorId="0" shapeId="0" xr:uid="{00000000-0006-0000-0C00-0000E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3" authorId="0" shapeId="0" xr:uid="{00000000-0006-0000-0C00-0000E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4" authorId="0" shapeId="0" xr:uid="{00000000-0006-0000-0C00-0000E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4" authorId="0" shapeId="0" xr:uid="{00000000-0006-0000-0C00-0000E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4" authorId="0" shapeId="0" xr:uid="{00000000-0006-0000-0C00-0000E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5" authorId="0" shapeId="0" xr:uid="{00000000-0006-0000-0C00-0000E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5" authorId="0" shapeId="0" xr:uid="{00000000-0006-0000-0C00-0000F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5" authorId="0" shapeId="0" xr:uid="{00000000-0006-0000-0C00-0000F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6" authorId="0" shapeId="0" xr:uid="{00000000-0006-0000-0C00-0000F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6" authorId="0" shapeId="0" xr:uid="{00000000-0006-0000-0C00-0000F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6" authorId="0" shapeId="0" xr:uid="{00000000-0006-0000-0C00-0000F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7" authorId="0" shapeId="0" xr:uid="{00000000-0006-0000-0C00-0000F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7" authorId="0" shapeId="0" xr:uid="{00000000-0006-0000-0C00-0000F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7" authorId="0" shapeId="0" xr:uid="{00000000-0006-0000-0C00-0000F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8" authorId="0" shapeId="0" xr:uid="{00000000-0006-0000-0C00-0000F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8" authorId="0" shapeId="0" xr:uid="{00000000-0006-0000-0C00-0000F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8" authorId="0" shapeId="0" xr:uid="{00000000-0006-0000-0C00-0000F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9" authorId="0" shapeId="0" xr:uid="{00000000-0006-0000-0C00-0000F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9" authorId="0" shapeId="0" xr:uid="{00000000-0006-0000-0C00-0000F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9" authorId="0" shapeId="0" xr:uid="{00000000-0006-0000-0C00-0000F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0" authorId="0" shapeId="0" xr:uid="{00000000-0006-0000-0C00-0000F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0" authorId="0" shapeId="0" xr:uid="{00000000-0006-0000-0C00-0000F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0" authorId="0" shapeId="0" xr:uid="{00000000-0006-0000-0C00-00000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1" authorId="0" shapeId="0" xr:uid="{00000000-0006-0000-0C00-00000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1" authorId="0" shapeId="0" xr:uid="{00000000-0006-0000-0C00-00000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1" authorId="0" shapeId="0" xr:uid="{00000000-0006-0000-0C00-00000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2" authorId="0" shapeId="0" xr:uid="{00000000-0006-0000-0C00-00000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2" authorId="0" shapeId="0" xr:uid="{00000000-0006-0000-0C00-00000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2" authorId="0" shapeId="0" xr:uid="{00000000-0006-0000-0C00-00000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3" authorId="0" shapeId="0" xr:uid="{00000000-0006-0000-0C00-00000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3" authorId="0" shapeId="0" xr:uid="{00000000-0006-0000-0C00-00000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3" authorId="0" shapeId="0" xr:uid="{00000000-0006-0000-0C00-00000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4" authorId="0" shapeId="0" xr:uid="{00000000-0006-0000-0C00-00000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4" authorId="0" shapeId="0" xr:uid="{00000000-0006-0000-0C00-00000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4" authorId="0" shapeId="0" xr:uid="{00000000-0006-0000-0C00-00000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5" authorId="0" shapeId="0" xr:uid="{00000000-0006-0000-0C00-00000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5" authorId="0" shapeId="0" xr:uid="{00000000-0006-0000-0C00-00000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5" authorId="0" shapeId="0" xr:uid="{00000000-0006-0000-0C00-00000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6" authorId="0" shapeId="0" xr:uid="{00000000-0006-0000-0C00-00001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6" authorId="0" shapeId="0" xr:uid="{00000000-0006-0000-0C00-00001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6" authorId="0" shapeId="0" xr:uid="{00000000-0006-0000-0C00-00001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7" authorId="0" shapeId="0" xr:uid="{00000000-0006-0000-0C00-00001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7" authorId="0" shapeId="0" xr:uid="{00000000-0006-0000-0C00-00001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7" authorId="0" shapeId="0" xr:uid="{00000000-0006-0000-0C00-00001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8" authorId="0" shapeId="0" xr:uid="{00000000-0006-0000-0C00-00001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8" authorId="0" shapeId="0" xr:uid="{00000000-0006-0000-0C00-00001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8" authorId="0" shapeId="0" xr:uid="{00000000-0006-0000-0C00-00001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9" authorId="0" shapeId="0" xr:uid="{00000000-0006-0000-0C00-00001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9" authorId="0" shapeId="0" xr:uid="{00000000-0006-0000-0C00-00001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9" authorId="0" shapeId="0" xr:uid="{00000000-0006-0000-0C00-00001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0" authorId="0" shapeId="0" xr:uid="{00000000-0006-0000-0C00-00001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0" authorId="0" shapeId="0" xr:uid="{00000000-0006-0000-0C00-00001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0" authorId="0" shapeId="0" xr:uid="{00000000-0006-0000-0C00-00001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1" authorId="0" shapeId="0" xr:uid="{00000000-0006-0000-0C00-00001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1" authorId="0" shapeId="0" xr:uid="{00000000-0006-0000-0C00-00002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1" authorId="0" shapeId="0" xr:uid="{00000000-0006-0000-0C00-00002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2" authorId="0" shapeId="0" xr:uid="{00000000-0006-0000-0C00-00002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2" authorId="0" shapeId="0" xr:uid="{00000000-0006-0000-0C00-00002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2" authorId="0" shapeId="0" xr:uid="{00000000-0006-0000-0C00-00002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3" authorId="0" shapeId="0" xr:uid="{00000000-0006-0000-0C00-00002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3" authorId="0" shapeId="0" xr:uid="{00000000-0006-0000-0C00-00002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3" authorId="0" shapeId="0" xr:uid="{00000000-0006-0000-0C00-00002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4" authorId="0" shapeId="0" xr:uid="{00000000-0006-0000-0C00-00002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4" authorId="0" shapeId="0" xr:uid="{00000000-0006-0000-0C00-00002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4" authorId="0" shapeId="0" xr:uid="{00000000-0006-0000-0C00-00002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5" authorId="0" shapeId="0" xr:uid="{00000000-0006-0000-0C00-00002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5" authorId="0" shapeId="0" xr:uid="{00000000-0006-0000-0C00-00002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5" authorId="0" shapeId="0" xr:uid="{00000000-0006-0000-0C00-00002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6" authorId="0" shapeId="0" xr:uid="{00000000-0006-0000-0C00-00002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6" authorId="0" shapeId="0" xr:uid="{00000000-0006-0000-0C00-00002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6" authorId="0" shapeId="0" xr:uid="{00000000-0006-0000-0C00-00003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7" authorId="0" shapeId="0" xr:uid="{00000000-0006-0000-0C00-00003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7" authorId="0" shapeId="0" xr:uid="{00000000-0006-0000-0C00-00003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7" authorId="0" shapeId="0" xr:uid="{00000000-0006-0000-0C00-00003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8" authorId="0" shapeId="0" xr:uid="{00000000-0006-0000-0C00-00003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8" authorId="0" shapeId="0" xr:uid="{00000000-0006-0000-0C00-00003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8" authorId="0" shapeId="0" xr:uid="{00000000-0006-0000-0C00-00003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9" authorId="0" shapeId="0" xr:uid="{00000000-0006-0000-0C00-00003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9" authorId="0" shapeId="0" xr:uid="{00000000-0006-0000-0C00-00003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9" authorId="0" shapeId="0" xr:uid="{00000000-0006-0000-0C00-00003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0" authorId="0" shapeId="0" xr:uid="{00000000-0006-0000-0C00-00003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0" authorId="0" shapeId="0" xr:uid="{00000000-0006-0000-0C00-00003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0" authorId="0" shapeId="0" xr:uid="{00000000-0006-0000-0C00-00003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1" authorId="0" shapeId="0" xr:uid="{00000000-0006-0000-0C00-00003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1" authorId="0" shapeId="0" xr:uid="{00000000-0006-0000-0C00-00003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1" authorId="0" shapeId="0" xr:uid="{00000000-0006-0000-0C00-00003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2" authorId="0" shapeId="0" xr:uid="{00000000-0006-0000-0C00-00004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2" authorId="0" shapeId="0" xr:uid="{00000000-0006-0000-0C00-00004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2" authorId="0" shapeId="0" xr:uid="{00000000-0006-0000-0C00-00004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3" authorId="0" shapeId="0" xr:uid="{00000000-0006-0000-0C00-00004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3" authorId="0" shapeId="0" xr:uid="{00000000-0006-0000-0C00-00004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3" authorId="0" shapeId="0" xr:uid="{00000000-0006-0000-0C00-00004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4" authorId="0" shapeId="0" xr:uid="{00000000-0006-0000-0C00-00004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4" authorId="0" shapeId="0" xr:uid="{00000000-0006-0000-0C00-00004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4" authorId="0" shapeId="0" xr:uid="{00000000-0006-0000-0C00-00004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5" authorId="0" shapeId="0" xr:uid="{00000000-0006-0000-0C00-00004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5" authorId="0" shapeId="0" xr:uid="{00000000-0006-0000-0C00-00004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5" authorId="0" shapeId="0" xr:uid="{00000000-0006-0000-0C00-00004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6" authorId="0" shapeId="0" xr:uid="{00000000-0006-0000-0C00-00004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6" authorId="0" shapeId="0" xr:uid="{00000000-0006-0000-0C00-00004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6" authorId="0" shapeId="0" xr:uid="{00000000-0006-0000-0C00-00004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7" authorId="0" shapeId="0" xr:uid="{00000000-0006-0000-0C00-00004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7" authorId="0" shapeId="0" xr:uid="{00000000-0006-0000-0C00-00005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7" authorId="0" shapeId="0" xr:uid="{00000000-0006-0000-0C00-00005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8" authorId="0" shapeId="0" xr:uid="{00000000-0006-0000-0C00-00005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8" authorId="0" shapeId="0" xr:uid="{00000000-0006-0000-0C00-00005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8" authorId="0" shapeId="0" xr:uid="{00000000-0006-0000-0C00-00005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9" authorId="0" shapeId="0" xr:uid="{00000000-0006-0000-0C00-00005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9" authorId="0" shapeId="0" xr:uid="{00000000-0006-0000-0C00-00005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9" authorId="0" shapeId="0" xr:uid="{00000000-0006-0000-0C00-00005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0" authorId="0" shapeId="0" xr:uid="{00000000-0006-0000-0C00-00005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0" authorId="0" shapeId="0" xr:uid="{00000000-0006-0000-0C00-00005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0" authorId="0" shapeId="0" xr:uid="{00000000-0006-0000-0C00-00005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1" authorId="0" shapeId="0" xr:uid="{00000000-0006-0000-0C00-00005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1" authorId="0" shapeId="0" xr:uid="{00000000-0006-0000-0C00-00005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1" authorId="0" shapeId="0" xr:uid="{00000000-0006-0000-0C00-00005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2" authorId="0" shapeId="0" xr:uid="{00000000-0006-0000-0C00-00005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2" authorId="0" shapeId="0" xr:uid="{00000000-0006-0000-0C00-00005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2" authorId="0" shapeId="0" xr:uid="{00000000-0006-0000-0C00-00006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3" authorId="0" shapeId="0" xr:uid="{00000000-0006-0000-0C00-00006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3" authorId="0" shapeId="0" xr:uid="{00000000-0006-0000-0C00-00006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3" authorId="0" shapeId="0" xr:uid="{00000000-0006-0000-0C00-00006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4" authorId="0" shapeId="0" xr:uid="{00000000-0006-0000-0C00-00006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4" authorId="0" shapeId="0" xr:uid="{00000000-0006-0000-0C00-00006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4" authorId="0" shapeId="0" xr:uid="{00000000-0006-0000-0C00-00006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5" authorId="0" shapeId="0" xr:uid="{00000000-0006-0000-0C00-00006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5" authorId="0" shapeId="0" xr:uid="{00000000-0006-0000-0C00-00006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5" authorId="0" shapeId="0" xr:uid="{00000000-0006-0000-0C00-00006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6" authorId="0" shapeId="0" xr:uid="{00000000-0006-0000-0C00-00006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6" authorId="0" shapeId="0" xr:uid="{00000000-0006-0000-0C00-00006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6" authorId="0" shapeId="0" xr:uid="{00000000-0006-0000-0C00-00006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7" authorId="0" shapeId="0" xr:uid="{00000000-0006-0000-0C00-00006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7" authorId="0" shapeId="0" xr:uid="{00000000-0006-0000-0C00-00006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7" authorId="0" shapeId="0" xr:uid="{00000000-0006-0000-0C00-00006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8" authorId="0" shapeId="0" xr:uid="{00000000-0006-0000-0C00-00007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8" authorId="0" shapeId="0" xr:uid="{00000000-0006-0000-0C00-00007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8" authorId="0" shapeId="0" xr:uid="{00000000-0006-0000-0C00-00007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9" authorId="0" shapeId="0" xr:uid="{00000000-0006-0000-0C00-00007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9" authorId="0" shapeId="0" xr:uid="{00000000-0006-0000-0C00-00007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9" authorId="0" shapeId="0" xr:uid="{00000000-0006-0000-0C00-00007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0" authorId="0" shapeId="0" xr:uid="{00000000-0006-0000-0C00-00007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0" authorId="0" shapeId="0" xr:uid="{00000000-0006-0000-0C00-00007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0" authorId="0" shapeId="0" xr:uid="{00000000-0006-0000-0C00-00007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1" authorId="0" shapeId="0" xr:uid="{00000000-0006-0000-0C00-00007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1" authorId="0" shapeId="0" xr:uid="{00000000-0006-0000-0C00-00007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1" authorId="0" shapeId="0" xr:uid="{00000000-0006-0000-0C00-00007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2" authorId="0" shapeId="0" xr:uid="{00000000-0006-0000-0C00-00007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2" authorId="0" shapeId="0" xr:uid="{00000000-0006-0000-0C00-00007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2" authorId="0" shapeId="0" xr:uid="{00000000-0006-0000-0C00-00007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3" authorId="0" shapeId="0" xr:uid="{00000000-0006-0000-0C00-00007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3" authorId="0" shapeId="0" xr:uid="{00000000-0006-0000-0C00-00008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3" authorId="0" shapeId="0" xr:uid="{00000000-0006-0000-0C00-00008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4" authorId="0" shapeId="0" xr:uid="{00000000-0006-0000-0C00-00008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4" authorId="0" shapeId="0" xr:uid="{00000000-0006-0000-0C00-00008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4" authorId="0" shapeId="0" xr:uid="{00000000-0006-0000-0C00-00008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5" authorId="0" shapeId="0" xr:uid="{00000000-0006-0000-0C00-00008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5" authorId="0" shapeId="0" xr:uid="{00000000-0006-0000-0C00-00008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5" authorId="0" shapeId="0" xr:uid="{00000000-0006-0000-0C00-00008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6" authorId="0" shapeId="0" xr:uid="{00000000-0006-0000-0C00-00008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6" authorId="0" shapeId="0" xr:uid="{00000000-0006-0000-0C00-00008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6" authorId="0" shapeId="0" xr:uid="{00000000-0006-0000-0C00-00008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7" authorId="0" shapeId="0" xr:uid="{00000000-0006-0000-0C00-00008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7" authorId="0" shapeId="0" xr:uid="{00000000-0006-0000-0C00-00008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7" authorId="0" shapeId="0" xr:uid="{00000000-0006-0000-0C00-00008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8" authorId="0" shapeId="0" xr:uid="{00000000-0006-0000-0C00-00008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8" authorId="0" shapeId="0" xr:uid="{00000000-0006-0000-0C00-00008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8" authorId="0" shapeId="0" xr:uid="{00000000-0006-0000-0C00-00009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9" authorId="0" shapeId="0" xr:uid="{00000000-0006-0000-0C00-00009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9" authorId="0" shapeId="0" xr:uid="{00000000-0006-0000-0C00-00009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9" authorId="0" shapeId="0" xr:uid="{00000000-0006-0000-0C00-00009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0" authorId="0" shapeId="0" xr:uid="{00000000-0006-0000-0C00-00009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0" authorId="0" shapeId="0" xr:uid="{00000000-0006-0000-0C00-00009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0" authorId="0" shapeId="0" xr:uid="{00000000-0006-0000-0C00-00009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1" authorId="0" shapeId="0" xr:uid="{00000000-0006-0000-0C00-00009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1" authorId="0" shapeId="0" xr:uid="{00000000-0006-0000-0C00-00009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1" authorId="0" shapeId="0" xr:uid="{00000000-0006-0000-0C00-00009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2" authorId="0" shapeId="0" xr:uid="{00000000-0006-0000-0C00-00009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2" authorId="0" shapeId="0" xr:uid="{00000000-0006-0000-0C00-00009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2" authorId="0" shapeId="0" xr:uid="{00000000-0006-0000-0C00-00009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3" authorId="0" shapeId="0" xr:uid="{00000000-0006-0000-0C00-00009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3" authorId="0" shapeId="0" xr:uid="{00000000-0006-0000-0C00-00009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3" authorId="0" shapeId="0" xr:uid="{00000000-0006-0000-0C00-00009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4" authorId="0" shapeId="0" xr:uid="{00000000-0006-0000-0C00-0000A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4" authorId="0" shapeId="0" xr:uid="{00000000-0006-0000-0C00-0000A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4" authorId="0" shapeId="0" xr:uid="{00000000-0006-0000-0C00-0000A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5" authorId="0" shapeId="0" xr:uid="{00000000-0006-0000-0C00-0000A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5" authorId="0" shapeId="0" xr:uid="{00000000-0006-0000-0C00-0000A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5" authorId="0" shapeId="0" xr:uid="{00000000-0006-0000-0C00-0000A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6" authorId="0" shapeId="0" xr:uid="{00000000-0006-0000-0C00-0000A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6" authorId="0" shapeId="0" xr:uid="{00000000-0006-0000-0C00-0000A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6" authorId="0" shapeId="0" xr:uid="{00000000-0006-0000-0C00-0000A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7" authorId="0" shapeId="0" xr:uid="{00000000-0006-0000-0C00-0000A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7" authorId="0" shapeId="0" xr:uid="{00000000-0006-0000-0C00-0000A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7" authorId="0" shapeId="0" xr:uid="{00000000-0006-0000-0C00-0000A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8" authorId="0" shapeId="0" xr:uid="{00000000-0006-0000-0C00-0000A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8" authorId="0" shapeId="0" xr:uid="{00000000-0006-0000-0C00-0000A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8" authorId="0" shapeId="0" xr:uid="{00000000-0006-0000-0C00-0000A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9" authorId="0" shapeId="0" xr:uid="{00000000-0006-0000-0C00-0000A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9" authorId="0" shapeId="0" xr:uid="{00000000-0006-0000-0C00-0000B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9" authorId="0" shapeId="0" xr:uid="{00000000-0006-0000-0C00-0000B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0" authorId="0" shapeId="0" xr:uid="{00000000-0006-0000-0C00-0000B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0" authorId="0" shapeId="0" xr:uid="{00000000-0006-0000-0C00-0000B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0" authorId="0" shapeId="0" xr:uid="{00000000-0006-0000-0C00-0000B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1" authorId="0" shapeId="0" xr:uid="{00000000-0006-0000-0C00-0000B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1" authorId="0" shapeId="0" xr:uid="{00000000-0006-0000-0C00-0000B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1" authorId="0" shapeId="0" xr:uid="{00000000-0006-0000-0C00-0000B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2" authorId="0" shapeId="0" xr:uid="{00000000-0006-0000-0C00-0000B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2" authorId="0" shapeId="0" xr:uid="{00000000-0006-0000-0C00-0000B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2" authorId="0" shapeId="0" xr:uid="{00000000-0006-0000-0C00-0000B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3" authorId="0" shapeId="0" xr:uid="{00000000-0006-0000-0C00-0000B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3" authorId="0" shapeId="0" xr:uid="{00000000-0006-0000-0C00-0000B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3" authorId="0" shapeId="0" xr:uid="{00000000-0006-0000-0C00-0000B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4" authorId="0" shapeId="0" xr:uid="{00000000-0006-0000-0C00-0000B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4" authorId="0" shapeId="0" xr:uid="{00000000-0006-0000-0C00-0000B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4" authorId="0" shapeId="0" xr:uid="{00000000-0006-0000-0C00-0000C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5" authorId="0" shapeId="0" xr:uid="{00000000-0006-0000-0C00-0000C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5" authorId="0" shapeId="0" xr:uid="{00000000-0006-0000-0C00-0000C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5" authorId="0" shapeId="0" xr:uid="{00000000-0006-0000-0C00-0000C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6" authorId="0" shapeId="0" xr:uid="{00000000-0006-0000-0C00-0000C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6" authorId="0" shapeId="0" xr:uid="{00000000-0006-0000-0C00-0000C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6" authorId="0" shapeId="0" xr:uid="{00000000-0006-0000-0C00-0000C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7" authorId="0" shapeId="0" xr:uid="{00000000-0006-0000-0C00-0000C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7" authorId="0" shapeId="0" xr:uid="{00000000-0006-0000-0C00-0000C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7" authorId="0" shapeId="0" xr:uid="{00000000-0006-0000-0C00-0000C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8" authorId="0" shapeId="0" xr:uid="{00000000-0006-0000-0C00-0000C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8" authorId="0" shapeId="0" xr:uid="{00000000-0006-0000-0C00-0000C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8" authorId="0" shapeId="0" xr:uid="{00000000-0006-0000-0C00-0000C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9" authorId="0" shapeId="0" xr:uid="{00000000-0006-0000-0C00-0000C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9" authorId="0" shapeId="0" xr:uid="{00000000-0006-0000-0C00-0000C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9" authorId="0" shapeId="0" xr:uid="{00000000-0006-0000-0C00-0000C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0" authorId="0" shapeId="0" xr:uid="{00000000-0006-0000-0C00-0000D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0" authorId="0" shapeId="0" xr:uid="{00000000-0006-0000-0C00-0000D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0" authorId="0" shapeId="0" xr:uid="{00000000-0006-0000-0C00-0000D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1" authorId="0" shapeId="0" xr:uid="{00000000-0006-0000-0C00-0000D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1" authorId="0" shapeId="0" xr:uid="{00000000-0006-0000-0C00-0000D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1" authorId="0" shapeId="0" xr:uid="{00000000-0006-0000-0C00-0000D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2" authorId="0" shapeId="0" xr:uid="{00000000-0006-0000-0C00-0000D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2" authorId="0" shapeId="0" xr:uid="{00000000-0006-0000-0C00-0000D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2" authorId="0" shapeId="0" xr:uid="{00000000-0006-0000-0C00-0000D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3" authorId="0" shapeId="0" xr:uid="{00000000-0006-0000-0C00-0000D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3" authorId="0" shapeId="0" xr:uid="{00000000-0006-0000-0C00-0000D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3" authorId="0" shapeId="0" xr:uid="{00000000-0006-0000-0C00-0000D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4" authorId="0" shapeId="0" xr:uid="{00000000-0006-0000-0C00-0000D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4" authorId="0" shapeId="0" xr:uid="{00000000-0006-0000-0C00-0000D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4" authorId="0" shapeId="0" xr:uid="{00000000-0006-0000-0C00-0000D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5" authorId="0" shapeId="0" xr:uid="{00000000-0006-0000-0C00-0000D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5" authorId="0" shapeId="0" xr:uid="{00000000-0006-0000-0C00-0000E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5" authorId="0" shapeId="0" xr:uid="{00000000-0006-0000-0C00-0000E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6" authorId="0" shapeId="0" xr:uid="{00000000-0006-0000-0C00-0000E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6" authorId="0" shapeId="0" xr:uid="{00000000-0006-0000-0C00-0000E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6" authorId="0" shapeId="0" xr:uid="{00000000-0006-0000-0C00-0000E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7" authorId="0" shapeId="0" xr:uid="{00000000-0006-0000-0C00-0000E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7" authorId="0" shapeId="0" xr:uid="{00000000-0006-0000-0C00-0000E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7" authorId="0" shapeId="0" xr:uid="{00000000-0006-0000-0C00-0000E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8" authorId="0" shapeId="0" xr:uid="{00000000-0006-0000-0C00-0000E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8" authorId="0" shapeId="0" xr:uid="{00000000-0006-0000-0C00-0000E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8" authorId="0" shapeId="0" xr:uid="{00000000-0006-0000-0C00-0000E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9" authorId="0" shapeId="0" xr:uid="{00000000-0006-0000-0C00-0000E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9" authorId="0" shapeId="0" xr:uid="{00000000-0006-0000-0C00-0000E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9" authorId="0" shapeId="0" xr:uid="{00000000-0006-0000-0C00-0000E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0" authorId="0" shapeId="0" xr:uid="{00000000-0006-0000-0C00-0000E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0" authorId="0" shapeId="0" xr:uid="{00000000-0006-0000-0C00-0000E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0" authorId="0" shapeId="0" xr:uid="{00000000-0006-0000-0C00-0000F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1" authorId="0" shapeId="0" xr:uid="{00000000-0006-0000-0C00-0000F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1" authorId="0" shapeId="0" xr:uid="{00000000-0006-0000-0C00-0000F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1" authorId="0" shapeId="0" xr:uid="{00000000-0006-0000-0C00-0000F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2" authorId="0" shapeId="0" xr:uid="{00000000-0006-0000-0C00-0000F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2" authorId="0" shapeId="0" xr:uid="{00000000-0006-0000-0C00-0000F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2" authorId="0" shapeId="0" xr:uid="{00000000-0006-0000-0C00-0000F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3" authorId="0" shapeId="0" xr:uid="{00000000-0006-0000-0C00-0000F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3" authorId="0" shapeId="0" xr:uid="{00000000-0006-0000-0C00-0000F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3" authorId="0" shapeId="0" xr:uid="{00000000-0006-0000-0C00-0000F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4" authorId="0" shapeId="0" xr:uid="{00000000-0006-0000-0C00-0000F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4" authorId="0" shapeId="0" xr:uid="{00000000-0006-0000-0C00-0000F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4" authorId="0" shapeId="0" xr:uid="{00000000-0006-0000-0C00-0000F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5" authorId="0" shapeId="0" xr:uid="{00000000-0006-0000-0C00-0000F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5" authorId="0" shapeId="0" xr:uid="{00000000-0006-0000-0C00-0000F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5" authorId="0" shapeId="0" xr:uid="{00000000-0006-0000-0C00-0000F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6" authorId="0" shapeId="0" xr:uid="{00000000-0006-0000-0C00-00000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6" authorId="0" shapeId="0" xr:uid="{00000000-0006-0000-0C00-00000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6" authorId="0" shapeId="0" xr:uid="{00000000-0006-0000-0C00-00000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7" authorId="0" shapeId="0" xr:uid="{00000000-0006-0000-0C00-00000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7" authorId="0" shapeId="0" xr:uid="{00000000-0006-0000-0C00-00000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7" authorId="0" shapeId="0" xr:uid="{00000000-0006-0000-0C00-00000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8" authorId="0" shapeId="0" xr:uid="{00000000-0006-0000-0C00-00000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8" authorId="0" shapeId="0" xr:uid="{00000000-0006-0000-0C00-00000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8" authorId="0" shapeId="0" xr:uid="{00000000-0006-0000-0C00-00000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9" authorId="0" shapeId="0" xr:uid="{00000000-0006-0000-0C00-00000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9" authorId="0" shapeId="0" xr:uid="{00000000-0006-0000-0C00-00000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9" authorId="0" shapeId="0" xr:uid="{00000000-0006-0000-0C00-00000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0" authorId="0" shapeId="0" xr:uid="{00000000-0006-0000-0C00-00000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0" authorId="0" shapeId="0" xr:uid="{00000000-0006-0000-0C00-00000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0" authorId="0" shapeId="0" xr:uid="{00000000-0006-0000-0C00-00000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1" authorId="0" shapeId="0" xr:uid="{00000000-0006-0000-0C00-00000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1" authorId="0" shapeId="0" xr:uid="{00000000-0006-0000-0C00-00001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1" authorId="0" shapeId="0" xr:uid="{00000000-0006-0000-0C00-00001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2" authorId="0" shapeId="0" xr:uid="{00000000-0006-0000-0C00-00001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2" authorId="0" shapeId="0" xr:uid="{00000000-0006-0000-0C00-00001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2" authorId="0" shapeId="0" xr:uid="{00000000-0006-0000-0C00-00001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3" authorId="0" shapeId="0" xr:uid="{00000000-0006-0000-0C00-00001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3" authorId="0" shapeId="0" xr:uid="{00000000-0006-0000-0C00-00001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3" authorId="0" shapeId="0" xr:uid="{00000000-0006-0000-0C00-00001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4" authorId="0" shapeId="0" xr:uid="{00000000-0006-0000-0C00-00001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4" authorId="0" shapeId="0" xr:uid="{00000000-0006-0000-0C00-00001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4" authorId="0" shapeId="0" xr:uid="{00000000-0006-0000-0C00-00001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5" authorId="0" shapeId="0" xr:uid="{00000000-0006-0000-0C00-00001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5" authorId="0" shapeId="0" xr:uid="{00000000-0006-0000-0C00-00001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5" authorId="0" shapeId="0" xr:uid="{00000000-0006-0000-0C00-00001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6" authorId="0" shapeId="0" xr:uid="{00000000-0006-0000-0C00-00001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6" authorId="0" shapeId="0" xr:uid="{00000000-0006-0000-0C00-00001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6" authorId="0" shapeId="0" xr:uid="{00000000-0006-0000-0C00-00002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7" authorId="0" shapeId="0" xr:uid="{00000000-0006-0000-0C00-00002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7" authorId="0" shapeId="0" xr:uid="{00000000-0006-0000-0C00-00002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7" authorId="0" shapeId="0" xr:uid="{00000000-0006-0000-0C00-00002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8" authorId="0" shapeId="0" xr:uid="{00000000-0006-0000-0C00-00002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8" authorId="0" shapeId="0" xr:uid="{00000000-0006-0000-0C00-00002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8" authorId="0" shapeId="0" xr:uid="{00000000-0006-0000-0C00-00002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9" authorId="0" shapeId="0" xr:uid="{00000000-0006-0000-0C00-00002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9" authorId="0" shapeId="0" xr:uid="{00000000-0006-0000-0C00-00002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9" authorId="0" shapeId="0" xr:uid="{00000000-0006-0000-0C00-00002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0" authorId="0" shapeId="0" xr:uid="{00000000-0006-0000-0C00-00002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0" authorId="0" shapeId="0" xr:uid="{00000000-0006-0000-0C00-00002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0" authorId="0" shapeId="0" xr:uid="{00000000-0006-0000-0C00-00002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1" authorId="0" shapeId="0" xr:uid="{00000000-0006-0000-0C00-00002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1" authorId="0" shapeId="0" xr:uid="{00000000-0006-0000-0C00-00002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1" authorId="0" shapeId="0" xr:uid="{00000000-0006-0000-0C00-00002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2" authorId="0" shapeId="0" xr:uid="{00000000-0006-0000-0C00-00003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2" authorId="0" shapeId="0" xr:uid="{00000000-0006-0000-0C00-00003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2" authorId="0" shapeId="0" xr:uid="{00000000-0006-0000-0C00-00003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3" authorId="0" shapeId="0" xr:uid="{00000000-0006-0000-0C00-00003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3" authorId="0" shapeId="0" xr:uid="{00000000-0006-0000-0C00-00003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3" authorId="0" shapeId="0" xr:uid="{00000000-0006-0000-0C00-00003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4" authorId="0" shapeId="0" xr:uid="{00000000-0006-0000-0C00-00003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4" authorId="0" shapeId="0" xr:uid="{00000000-0006-0000-0C00-00003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4" authorId="0" shapeId="0" xr:uid="{00000000-0006-0000-0C00-00003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5" authorId="0" shapeId="0" xr:uid="{00000000-0006-0000-0C00-00003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5" authorId="0" shapeId="0" xr:uid="{00000000-0006-0000-0C00-00003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5" authorId="0" shapeId="0" xr:uid="{00000000-0006-0000-0C00-00003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6" authorId="0" shapeId="0" xr:uid="{00000000-0006-0000-0C00-00003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6" authorId="0" shapeId="0" xr:uid="{00000000-0006-0000-0C00-00003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6" authorId="0" shapeId="0" xr:uid="{00000000-0006-0000-0C00-00003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7" authorId="0" shapeId="0" xr:uid="{00000000-0006-0000-0C00-00003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7" authorId="0" shapeId="0" xr:uid="{00000000-0006-0000-0C00-00004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7" authorId="0" shapeId="0" xr:uid="{00000000-0006-0000-0C00-00004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8" authorId="0" shapeId="0" xr:uid="{00000000-0006-0000-0C00-00004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8" authorId="0" shapeId="0" xr:uid="{00000000-0006-0000-0C00-00004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8" authorId="0" shapeId="0" xr:uid="{00000000-0006-0000-0C00-00004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9" authorId="0" shapeId="0" xr:uid="{00000000-0006-0000-0C00-00004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9" authorId="0" shapeId="0" xr:uid="{00000000-0006-0000-0C00-00004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9" authorId="0" shapeId="0" xr:uid="{00000000-0006-0000-0C00-00004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0" authorId="0" shapeId="0" xr:uid="{00000000-0006-0000-0C00-00004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0" authorId="0" shapeId="0" xr:uid="{00000000-0006-0000-0C00-00004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0" authorId="0" shapeId="0" xr:uid="{00000000-0006-0000-0C00-00004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1" authorId="0" shapeId="0" xr:uid="{00000000-0006-0000-0C00-00004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1" authorId="0" shapeId="0" xr:uid="{00000000-0006-0000-0C00-00004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1" authorId="0" shapeId="0" xr:uid="{00000000-0006-0000-0C00-00004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2" authorId="0" shapeId="0" xr:uid="{00000000-0006-0000-0C00-00004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2" authorId="0" shapeId="0" xr:uid="{00000000-0006-0000-0C00-00004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2" authorId="0" shapeId="0" xr:uid="{00000000-0006-0000-0C00-00005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3" authorId="0" shapeId="0" xr:uid="{00000000-0006-0000-0C00-00005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3" authorId="0" shapeId="0" xr:uid="{00000000-0006-0000-0C00-00005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3" authorId="0" shapeId="0" xr:uid="{00000000-0006-0000-0C00-00005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4" authorId="0" shapeId="0" xr:uid="{00000000-0006-0000-0C00-00005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4" authorId="0" shapeId="0" xr:uid="{00000000-0006-0000-0C00-00005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4" authorId="0" shapeId="0" xr:uid="{00000000-0006-0000-0C00-00005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5" authorId="0" shapeId="0" xr:uid="{00000000-0006-0000-0C00-00005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5" authorId="0" shapeId="0" xr:uid="{00000000-0006-0000-0C00-00005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5" authorId="0" shapeId="0" xr:uid="{00000000-0006-0000-0C00-00005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6" authorId="0" shapeId="0" xr:uid="{00000000-0006-0000-0C00-00005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6" authorId="0" shapeId="0" xr:uid="{00000000-0006-0000-0C00-00005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6" authorId="0" shapeId="0" xr:uid="{00000000-0006-0000-0C00-00005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7" authorId="0" shapeId="0" xr:uid="{00000000-0006-0000-0C00-00005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7" authorId="0" shapeId="0" xr:uid="{00000000-0006-0000-0C00-00005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7" authorId="0" shapeId="0" xr:uid="{00000000-0006-0000-0C00-00005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8" authorId="0" shapeId="0" xr:uid="{00000000-0006-0000-0C00-00006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8" authorId="0" shapeId="0" xr:uid="{00000000-0006-0000-0C00-00006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8" authorId="0" shapeId="0" xr:uid="{00000000-0006-0000-0C00-00006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9" authorId="0" shapeId="0" xr:uid="{00000000-0006-0000-0C00-00006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9" authorId="0" shapeId="0" xr:uid="{00000000-0006-0000-0C00-00006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9" authorId="0" shapeId="0" xr:uid="{00000000-0006-0000-0C00-00006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0" authorId="0" shapeId="0" xr:uid="{00000000-0006-0000-0C00-00006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0" authorId="0" shapeId="0" xr:uid="{00000000-0006-0000-0C00-00006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0" authorId="0" shapeId="0" xr:uid="{00000000-0006-0000-0C00-00006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1" authorId="0" shapeId="0" xr:uid="{00000000-0006-0000-0C00-00006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1" authorId="0" shapeId="0" xr:uid="{00000000-0006-0000-0C00-00006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1" authorId="0" shapeId="0" xr:uid="{00000000-0006-0000-0C00-00006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2" authorId="0" shapeId="0" xr:uid="{00000000-0006-0000-0C00-00006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2" authorId="0" shapeId="0" xr:uid="{00000000-0006-0000-0C00-00006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2" authorId="0" shapeId="0" xr:uid="{00000000-0006-0000-0C00-00006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3" authorId="0" shapeId="0" xr:uid="{00000000-0006-0000-0C00-00006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3" authorId="0" shapeId="0" xr:uid="{00000000-0006-0000-0C00-00007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3" authorId="0" shapeId="0" xr:uid="{00000000-0006-0000-0C00-00007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4" authorId="0" shapeId="0" xr:uid="{00000000-0006-0000-0C00-00007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4" authorId="0" shapeId="0" xr:uid="{00000000-0006-0000-0C00-00007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4" authorId="0" shapeId="0" xr:uid="{00000000-0006-0000-0C00-00007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5" authorId="0" shapeId="0" xr:uid="{00000000-0006-0000-0C00-00007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5" authorId="0" shapeId="0" xr:uid="{00000000-0006-0000-0C00-00007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5" authorId="0" shapeId="0" xr:uid="{00000000-0006-0000-0C00-00007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6" authorId="0" shapeId="0" xr:uid="{00000000-0006-0000-0C00-00007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6" authorId="0" shapeId="0" xr:uid="{00000000-0006-0000-0C00-00007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6" authorId="0" shapeId="0" xr:uid="{00000000-0006-0000-0C00-00007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7" authorId="0" shapeId="0" xr:uid="{00000000-0006-0000-0C00-00007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7" authorId="0" shapeId="0" xr:uid="{00000000-0006-0000-0C00-00007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7" authorId="0" shapeId="0" xr:uid="{00000000-0006-0000-0C00-00007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8" authorId="0" shapeId="0" xr:uid="{00000000-0006-0000-0C00-00007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8" authorId="0" shapeId="0" xr:uid="{00000000-0006-0000-0C00-00007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8" authorId="0" shapeId="0" xr:uid="{00000000-0006-0000-0C00-00008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9" authorId="0" shapeId="0" xr:uid="{00000000-0006-0000-0C00-00008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9" authorId="0" shapeId="0" xr:uid="{00000000-0006-0000-0C00-00008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9" authorId="0" shapeId="0" xr:uid="{00000000-0006-0000-0C00-00008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0" authorId="0" shapeId="0" xr:uid="{00000000-0006-0000-0C00-00008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0" authorId="0" shapeId="0" xr:uid="{00000000-0006-0000-0C00-00008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0" authorId="0" shapeId="0" xr:uid="{00000000-0006-0000-0C00-00008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1" authorId="0" shapeId="0" xr:uid="{00000000-0006-0000-0C00-00008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1" authorId="0" shapeId="0" xr:uid="{00000000-0006-0000-0C00-00008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1" authorId="0" shapeId="0" xr:uid="{00000000-0006-0000-0C00-00008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2" authorId="0" shapeId="0" xr:uid="{00000000-0006-0000-0C00-00008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2" authorId="0" shapeId="0" xr:uid="{00000000-0006-0000-0C00-00008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2" authorId="0" shapeId="0" xr:uid="{00000000-0006-0000-0C00-00008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3" authorId="0" shapeId="0" xr:uid="{00000000-0006-0000-0C00-00008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3" authorId="0" shapeId="0" xr:uid="{00000000-0006-0000-0C00-00008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3" authorId="0" shapeId="0" xr:uid="{00000000-0006-0000-0C00-00008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4" authorId="0" shapeId="0" xr:uid="{00000000-0006-0000-0C00-00009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4" authorId="0" shapeId="0" xr:uid="{00000000-0006-0000-0C00-00009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4" authorId="0" shapeId="0" xr:uid="{00000000-0006-0000-0C00-00009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5" authorId="0" shapeId="0" xr:uid="{00000000-0006-0000-0C00-00009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5" authorId="0" shapeId="0" xr:uid="{00000000-0006-0000-0C00-00009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5" authorId="0" shapeId="0" xr:uid="{00000000-0006-0000-0C00-00009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6" authorId="0" shapeId="0" xr:uid="{00000000-0006-0000-0C00-00009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6" authorId="0" shapeId="0" xr:uid="{00000000-0006-0000-0C00-00009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6" authorId="0" shapeId="0" xr:uid="{00000000-0006-0000-0C00-00009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7" authorId="0" shapeId="0" xr:uid="{00000000-0006-0000-0C00-00009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7" authorId="0" shapeId="0" xr:uid="{00000000-0006-0000-0C00-00009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7" authorId="0" shapeId="0" xr:uid="{00000000-0006-0000-0C00-00009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8" authorId="0" shapeId="0" xr:uid="{00000000-0006-0000-0C00-00009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8" authorId="0" shapeId="0" xr:uid="{00000000-0006-0000-0C00-00009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8" authorId="0" shapeId="0" xr:uid="{00000000-0006-0000-0C00-00009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9" authorId="0" shapeId="0" xr:uid="{00000000-0006-0000-0C00-00009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9" authorId="0" shapeId="0" xr:uid="{00000000-0006-0000-0C00-0000A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9" authorId="0" shapeId="0" xr:uid="{00000000-0006-0000-0C00-0000A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0" authorId="0" shapeId="0" xr:uid="{00000000-0006-0000-0C00-0000A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0" authorId="0" shapeId="0" xr:uid="{00000000-0006-0000-0C00-0000A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0" authorId="0" shapeId="0" xr:uid="{00000000-0006-0000-0C00-0000A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1" authorId="0" shapeId="0" xr:uid="{00000000-0006-0000-0C00-0000A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1" authorId="0" shapeId="0" xr:uid="{00000000-0006-0000-0C00-0000A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1" authorId="0" shapeId="0" xr:uid="{00000000-0006-0000-0C00-0000A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2" authorId="0" shapeId="0" xr:uid="{00000000-0006-0000-0C00-0000A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2" authorId="0" shapeId="0" xr:uid="{00000000-0006-0000-0C00-0000A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2" authorId="0" shapeId="0" xr:uid="{00000000-0006-0000-0C00-0000A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3" authorId="0" shapeId="0" xr:uid="{00000000-0006-0000-0C00-0000A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3" authorId="0" shapeId="0" xr:uid="{00000000-0006-0000-0C00-0000A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3" authorId="0" shapeId="0" xr:uid="{00000000-0006-0000-0C00-0000A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4" authorId="0" shapeId="0" xr:uid="{00000000-0006-0000-0C00-0000A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4" authorId="0" shapeId="0" xr:uid="{00000000-0006-0000-0C00-0000A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4" authorId="0" shapeId="0" xr:uid="{00000000-0006-0000-0C00-0000B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5" authorId="0" shapeId="0" xr:uid="{00000000-0006-0000-0C00-0000B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5" authorId="0" shapeId="0" xr:uid="{00000000-0006-0000-0C00-0000B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5" authorId="0" shapeId="0" xr:uid="{00000000-0006-0000-0C00-0000B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6" authorId="0" shapeId="0" xr:uid="{00000000-0006-0000-0C00-0000B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6" authorId="0" shapeId="0" xr:uid="{00000000-0006-0000-0C00-0000B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6" authorId="0" shapeId="0" xr:uid="{00000000-0006-0000-0C00-0000B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7" authorId="0" shapeId="0" xr:uid="{00000000-0006-0000-0C00-0000B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7" authorId="0" shapeId="0" xr:uid="{00000000-0006-0000-0C00-0000B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7" authorId="0" shapeId="0" xr:uid="{00000000-0006-0000-0C00-0000B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8" authorId="0" shapeId="0" xr:uid="{00000000-0006-0000-0C00-0000B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8" authorId="0" shapeId="0" xr:uid="{00000000-0006-0000-0C00-0000B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8" authorId="0" shapeId="0" xr:uid="{00000000-0006-0000-0C00-0000B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9" authorId="0" shapeId="0" xr:uid="{00000000-0006-0000-0C00-0000B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9" authorId="0" shapeId="0" xr:uid="{00000000-0006-0000-0C00-0000B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9" authorId="0" shapeId="0" xr:uid="{00000000-0006-0000-0C00-0000B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0" authorId="0" shapeId="0" xr:uid="{00000000-0006-0000-0C00-0000C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0" authorId="0" shapeId="0" xr:uid="{00000000-0006-0000-0C00-0000C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0" authorId="0" shapeId="0" xr:uid="{00000000-0006-0000-0C00-0000C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1" authorId="0" shapeId="0" xr:uid="{00000000-0006-0000-0C00-0000C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1" authorId="0" shapeId="0" xr:uid="{00000000-0006-0000-0C00-0000C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1" authorId="0" shapeId="0" xr:uid="{00000000-0006-0000-0C00-0000C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2" authorId="0" shapeId="0" xr:uid="{00000000-0006-0000-0C00-0000C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2" authorId="0" shapeId="0" xr:uid="{00000000-0006-0000-0C00-0000C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2" authorId="0" shapeId="0" xr:uid="{00000000-0006-0000-0C00-0000C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3" authorId="0" shapeId="0" xr:uid="{00000000-0006-0000-0C00-0000C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3" authorId="0" shapeId="0" xr:uid="{00000000-0006-0000-0C00-0000C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3" authorId="0" shapeId="0" xr:uid="{00000000-0006-0000-0C00-0000C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4" authorId="0" shapeId="0" xr:uid="{00000000-0006-0000-0C00-0000C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4" authorId="0" shapeId="0" xr:uid="{00000000-0006-0000-0C00-0000C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4" authorId="0" shapeId="0" xr:uid="{00000000-0006-0000-0C00-0000C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5" authorId="0" shapeId="0" xr:uid="{00000000-0006-0000-0C00-0000C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5" authorId="0" shapeId="0" xr:uid="{00000000-0006-0000-0C00-0000D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5" authorId="0" shapeId="0" xr:uid="{00000000-0006-0000-0C00-0000D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6" authorId="0" shapeId="0" xr:uid="{00000000-0006-0000-0C00-0000D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6" authorId="0" shapeId="0" xr:uid="{00000000-0006-0000-0C00-0000D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6" authorId="0" shapeId="0" xr:uid="{00000000-0006-0000-0C00-0000D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7" authorId="0" shapeId="0" xr:uid="{00000000-0006-0000-0C00-0000D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7" authorId="0" shapeId="0" xr:uid="{00000000-0006-0000-0C00-0000D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7" authorId="0" shapeId="0" xr:uid="{00000000-0006-0000-0C00-0000D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8" authorId="0" shapeId="0" xr:uid="{00000000-0006-0000-0C00-0000D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8" authorId="0" shapeId="0" xr:uid="{00000000-0006-0000-0C00-0000D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8" authorId="0" shapeId="0" xr:uid="{00000000-0006-0000-0C00-0000D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9" authorId="0" shapeId="0" xr:uid="{00000000-0006-0000-0C00-0000D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9" authorId="0" shapeId="0" xr:uid="{00000000-0006-0000-0C00-0000D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9" authorId="0" shapeId="0" xr:uid="{00000000-0006-0000-0C00-0000D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0" authorId="0" shapeId="0" xr:uid="{00000000-0006-0000-0C00-0000D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0" authorId="0" shapeId="0" xr:uid="{00000000-0006-0000-0C00-0000D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0" authorId="0" shapeId="0" xr:uid="{00000000-0006-0000-0C00-0000E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1" authorId="0" shapeId="0" xr:uid="{00000000-0006-0000-0C00-0000E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1" authorId="0" shapeId="0" xr:uid="{00000000-0006-0000-0C00-0000E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1" authorId="0" shapeId="0" xr:uid="{00000000-0006-0000-0C00-0000E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2" authorId="0" shapeId="0" xr:uid="{00000000-0006-0000-0C00-0000E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2" authorId="0" shapeId="0" xr:uid="{00000000-0006-0000-0C00-0000E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2" authorId="0" shapeId="0" xr:uid="{00000000-0006-0000-0C00-0000E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3" authorId="0" shapeId="0" xr:uid="{00000000-0006-0000-0C00-0000E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3" authorId="0" shapeId="0" xr:uid="{00000000-0006-0000-0C00-0000E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3" authorId="0" shapeId="0" xr:uid="{00000000-0006-0000-0C00-0000E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4" authorId="0" shapeId="0" xr:uid="{00000000-0006-0000-0C00-0000E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4" authorId="0" shapeId="0" xr:uid="{00000000-0006-0000-0C00-0000E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4" authorId="0" shapeId="0" xr:uid="{00000000-0006-0000-0C00-0000E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5" authorId="0" shapeId="0" xr:uid="{00000000-0006-0000-0C00-0000E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5" authorId="0" shapeId="0" xr:uid="{00000000-0006-0000-0C00-0000E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5" authorId="0" shapeId="0" xr:uid="{00000000-0006-0000-0C00-0000E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6" authorId="0" shapeId="0" xr:uid="{00000000-0006-0000-0C00-0000F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6" authorId="0" shapeId="0" xr:uid="{00000000-0006-0000-0C00-0000F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6" authorId="0" shapeId="0" xr:uid="{00000000-0006-0000-0C00-0000F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7" authorId="0" shapeId="0" xr:uid="{00000000-0006-0000-0C00-0000F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7" authorId="0" shapeId="0" xr:uid="{00000000-0006-0000-0C00-0000F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7" authorId="0" shapeId="0" xr:uid="{00000000-0006-0000-0C00-0000F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8" authorId="0" shapeId="0" xr:uid="{00000000-0006-0000-0C00-0000F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8" authorId="0" shapeId="0" xr:uid="{00000000-0006-0000-0C00-0000F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8" authorId="0" shapeId="0" xr:uid="{00000000-0006-0000-0C00-0000F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9" authorId="0" shapeId="0" xr:uid="{00000000-0006-0000-0C00-0000F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9" authorId="0" shapeId="0" xr:uid="{00000000-0006-0000-0C00-0000F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9" authorId="0" shapeId="0" xr:uid="{00000000-0006-0000-0C00-0000F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0" authorId="0" shapeId="0" xr:uid="{00000000-0006-0000-0C00-0000F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0" authorId="0" shapeId="0" xr:uid="{00000000-0006-0000-0C00-0000F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0" authorId="0" shapeId="0" xr:uid="{00000000-0006-0000-0C00-0000F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1" authorId="0" shapeId="0" xr:uid="{00000000-0006-0000-0C00-0000F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1" authorId="0" shapeId="0" xr:uid="{00000000-0006-0000-0C00-00000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1" authorId="0" shapeId="0" xr:uid="{00000000-0006-0000-0C00-00000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2" authorId="0" shapeId="0" xr:uid="{00000000-0006-0000-0C00-00000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2" authorId="0" shapeId="0" xr:uid="{00000000-0006-0000-0C00-00000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2" authorId="0" shapeId="0" xr:uid="{00000000-0006-0000-0C00-00000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3" authorId="0" shapeId="0" xr:uid="{00000000-0006-0000-0C00-00000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3" authorId="0" shapeId="0" xr:uid="{00000000-0006-0000-0C00-00000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3" authorId="0" shapeId="0" xr:uid="{00000000-0006-0000-0C00-00000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4" authorId="0" shapeId="0" xr:uid="{00000000-0006-0000-0C00-00000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4" authorId="0" shapeId="0" xr:uid="{00000000-0006-0000-0C00-00000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4" authorId="0" shapeId="0" xr:uid="{00000000-0006-0000-0C00-00000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5" authorId="0" shapeId="0" xr:uid="{00000000-0006-0000-0C00-00000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5" authorId="0" shapeId="0" xr:uid="{00000000-0006-0000-0C00-00000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5" authorId="0" shapeId="0" xr:uid="{00000000-0006-0000-0C00-00000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6" authorId="0" shapeId="0" xr:uid="{00000000-0006-0000-0C00-00000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6" authorId="0" shapeId="0" xr:uid="{00000000-0006-0000-0C00-00000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6" authorId="0" shapeId="0" xr:uid="{00000000-0006-0000-0C00-00001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7" authorId="0" shapeId="0" xr:uid="{00000000-0006-0000-0C00-00001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7" authorId="0" shapeId="0" xr:uid="{00000000-0006-0000-0C00-00001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7" authorId="0" shapeId="0" xr:uid="{00000000-0006-0000-0C00-00001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8" authorId="0" shapeId="0" xr:uid="{00000000-0006-0000-0C00-00001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8" authorId="0" shapeId="0" xr:uid="{00000000-0006-0000-0C00-00001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8" authorId="0" shapeId="0" xr:uid="{00000000-0006-0000-0C00-00001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9" authorId="0" shapeId="0" xr:uid="{00000000-0006-0000-0C00-00001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9" authorId="0" shapeId="0" xr:uid="{00000000-0006-0000-0C00-00001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9" authorId="0" shapeId="0" xr:uid="{00000000-0006-0000-0C00-00001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0" authorId="0" shapeId="0" xr:uid="{00000000-0006-0000-0C00-00001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0" authorId="0" shapeId="0" xr:uid="{00000000-0006-0000-0C00-00001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0" authorId="0" shapeId="0" xr:uid="{00000000-0006-0000-0C00-00001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1" authorId="0" shapeId="0" xr:uid="{00000000-0006-0000-0C00-00001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1" authorId="0" shapeId="0" xr:uid="{00000000-0006-0000-0C00-00001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1" authorId="0" shapeId="0" xr:uid="{00000000-0006-0000-0C00-00001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2" authorId="0" shapeId="0" xr:uid="{00000000-0006-0000-0C00-00002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2" authorId="0" shapeId="0" xr:uid="{00000000-0006-0000-0C00-00002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2" authorId="0" shapeId="0" xr:uid="{00000000-0006-0000-0C00-00002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3" authorId="0" shapeId="0" xr:uid="{00000000-0006-0000-0C00-00002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3" authorId="0" shapeId="0" xr:uid="{00000000-0006-0000-0C00-00002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3" authorId="0" shapeId="0" xr:uid="{00000000-0006-0000-0C00-00002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4" authorId="0" shapeId="0" xr:uid="{00000000-0006-0000-0C00-00002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4" authorId="0" shapeId="0" xr:uid="{00000000-0006-0000-0C00-00002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4" authorId="0" shapeId="0" xr:uid="{00000000-0006-0000-0C00-00002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5" authorId="0" shapeId="0" xr:uid="{00000000-0006-0000-0C00-00002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5" authorId="0" shapeId="0" xr:uid="{00000000-0006-0000-0C00-00002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5" authorId="0" shapeId="0" xr:uid="{00000000-0006-0000-0C00-00002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6" authorId="0" shapeId="0" xr:uid="{00000000-0006-0000-0C00-00002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6" authorId="0" shapeId="0" xr:uid="{00000000-0006-0000-0C00-00002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6" authorId="0" shapeId="0" xr:uid="{00000000-0006-0000-0C00-00002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7" authorId="0" shapeId="0" xr:uid="{00000000-0006-0000-0C00-00002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7" authorId="0" shapeId="0" xr:uid="{00000000-0006-0000-0C00-00003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7" authorId="0" shapeId="0" xr:uid="{00000000-0006-0000-0C00-00003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8" authorId="0" shapeId="0" xr:uid="{00000000-0006-0000-0C00-00003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8" authorId="0" shapeId="0" xr:uid="{00000000-0006-0000-0C00-00003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8" authorId="0" shapeId="0" xr:uid="{00000000-0006-0000-0C00-00003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9" authorId="0" shapeId="0" xr:uid="{00000000-0006-0000-0C00-00003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9" authorId="0" shapeId="0" xr:uid="{00000000-0006-0000-0C00-00003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9" authorId="0" shapeId="0" xr:uid="{00000000-0006-0000-0C00-00003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0" authorId="0" shapeId="0" xr:uid="{00000000-0006-0000-0C00-00003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0" authorId="0" shapeId="0" xr:uid="{00000000-0006-0000-0C00-00003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0" authorId="0" shapeId="0" xr:uid="{00000000-0006-0000-0C00-00003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1" authorId="0" shapeId="0" xr:uid="{00000000-0006-0000-0C00-00003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1" authorId="0" shapeId="0" xr:uid="{00000000-0006-0000-0C00-00003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1" authorId="0" shapeId="0" xr:uid="{00000000-0006-0000-0C00-00003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2" authorId="0" shapeId="0" xr:uid="{00000000-0006-0000-0C00-00003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2" authorId="0" shapeId="0" xr:uid="{00000000-0006-0000-0C00-00003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2" authorId="0" shapeId="0" xr:uid="{00000000-0006-0000-0C00-00004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3" authorId="0" shapeId="0" xr:uid="{00000000-0006-0000-0C00-00004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3" authorId="0" shapeId="0" xr:uid="{00000000-0006-0000-0C00-00004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3" authorId="0" shapeId="0" xr:uid="{00000000-0006-0000-0C00-00004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4" authorId="0" shapeId="0" xr:uid="{00000000-0006-0000-0C00-00004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4" authorId="0" shapeId="0" xr:uid="{00000000-0006-0000-0C00-00004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4" authorId="0" shapeId="0" xr:uid="{00000000-0006-0000-0C00-00004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5" authorId="0" shapeId="0" xr:uid="{00000000-0006-0000-0C00-00004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5" authorId="0" shapeId="0" xr:uid="{00000000-0006-0000-0C00-00004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5" authorId="0" shapeId="0" xr:uid="{00000000-0006-0000-0C00-00004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6" authorId="0" shapeId="0" xr:uid="{00000000-0006-0000-0C00-00004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6" authorId="0" shapeId="0" xr:uid="{00000000-0006-0000-0C00-00004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6" authorId="0" shapeId="0" xr:uid="{00000000-0006-0000-0C00-00004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7" authorId="0" shapeId="0" xr:uid="{00000000-0006-0000-0C00-00004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7" authorId="0" shapeId="0" xr:uid="{00000000-0006-0000-0C00-00004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7" authorId="0" shapeId="0" xr:uid="{00000000-0006-0000-0C00-00004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8" authorId="0" shapeId="0" xr:uid="{00000000-0006-0000-0C00-00005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8" authorId="0" shapeId="0" xr:uid="{00000000-0006-0000-0C00-00005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8" authorId="0" shapeId="0" xr:uid="{00000000-0006-0000-0C00-00005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9" authorId="0" shapeId="0" xr:uid="{00000000-0006-0000-0C00-00005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9" authorId="0" shapeId="0" xr:uid="{00000000-0006-0000-0C00-00005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9" authorId="0" shapeId="0" xr:uid="{00000000-0006-0000-0C00-00005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0" authorId="0" shapeId="0" xr:uid="{00000000-0006-0000-0C00-00005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0" authorId="0" shapeId="0" xr:uid="{00000000-0006-0000-0C00-00005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0" authorId="0" shapeId="0" xr:uid="{00000000-0006-0000-0C00-00005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1" authorId="0" shapeId="0" xr:uid="{00000000-0006-0000-0C00-00005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1" authorId="0" shapeId="0" xr:uid="{00000000-0006-0000-0C00-00005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1" authorId="0" shapeId="0" xr:uid="{00000000-0006-0000-0C00-00005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2" authorId="0" shapeId="0" xr:uid="{00000000-0006-0000-0C00-00005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2" authorId="0" shapeId="0" xr:uid="{00000000-0006-0000-0C00-00005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2" authorId="0" shapeId="0" xr:uid="{00000000-0006-0000-0C00-00005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3" authorId="0" shapeId="0" xr:uid="{00000000-0006-0000-0C00-00005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3" authorId="0" shapeId="0" xr:uid="{00000000-0006-0000-0C00-00006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3" authorId="0" shapeId="0" xr:uid="{00000000-0006-0000-0C00-00006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4" authorId="0" shapeId="0" xr:uid="{00000000-0006-0000-0C00-00006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4" authorId="0" shapeId="0" xr:uid="{00000000-0006-0000-0C00-00006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4" authorId="0" shapeId="0" xr:uid="{00000000-0006-0000-0C00-00006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5" authorId="0" shapeId="0" xr:uid="{00000000-0006-0000-0C00-00006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5" authorId="0" shapeId="0" xr:uid="{00000000-0006-0000-0C00-00006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5" authorId="0" shapeId="0" xr:uid="{00000000-0006-0000-0C00-00006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6" authorId="0" shapeId="0" xr:uid="{00000000-0006-0000-0C00-00006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6" authorId="0" shapeId="0" xr:uid="{00000000-0006-0000-0C00-00006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6" authorId="0" shapeId="0" xr:uid="{00000000-0006-0000-0C00-00006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7" authorId="0" shapeId="0" xr:uid="{00000000-0006-0000-0C00-00006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7" authorId="0" shapeId="0" xr:uid="{00000000-0006-0000-0C00-00006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7" authorId="0" shapeId="0" xr:uid="{00000000-0006-0000-0C00-00006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8" authorId="0" shapeId="0" xr:uid="{00000000-0006-0000-0C00-00006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8" authorId="0" shapeId="0" xr:uid="{00000000-0006-0000-0C00-00006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8" authorId="0" shapeId="0" xr:uid="{00000000-0006-0000-0C00-00007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9" authorId="0" shapeId="0" xr:uid="{00000000-0006-0000-0C00-00007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9" authorId="0" shapeId="0" xr:uid="{00000000-0006-0000-0C00-00007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9" authorId="0" shapeId="0" xr:uid="{00000000-0006-0000-0C00-00007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0" authorId="0" shapeId="0" xr:uid="{00000000-0006-0000-0C00-00007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0" authorId="0" shapeId="0" xr:uid="{00000000-0006-0000-0C00-00007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0" authorId="0" shapeId="0" xr:uid="{00000000-0006-0000-0C00-00007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1" authorId="0" shapeId="0" xr:uid="{00000000-0006-0000-0C00-00007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1" authorId="0" shapeId="0" xr:uid="{00000000-0006-0000-0C00-00007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1" authorId="0" shapeId="0" xr:uid="{00000000-0006-0000-0C00-00007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2" authorId="0" shapeId="0" xr:uid="{00000000-0006-0000-0C00-00007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2" authorId="0" shapeId="0" xr:uid="{00000000-0006-0000-0C00-00007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2" authorId="0" shapeId="0" xr:uid="{00000000-0006-0000-0C00-00007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3" authorId="0" shapeId="0" xr:uid="{00000000-0006-0000-0C00-00007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3" authorId="0" shapeId="0" xr:uid="{00000000-0006-0000-0C00-00007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3" authorId="0" shapeId="0" xr:uid="{00000000-0006-0000-0C00-00007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4" authorId="0" shapeId="0" xr:uid="{00000000-0006-0000-0C00-00008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4" authorId="0" shapeId="0" xr:uid="{00000000-0006-0000-0C00-00008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4" authorId="0" shapeId="0" xr:uid="{00000000-0006-0000-0C00-00008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5" authorId="0" shapeId="0" xr:uid="{00000000-0006-0000-0C00-00008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5" authorId="0" shapeId="0" xr:uid="{00000000-0006-0000-0C00-00008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5" authorId="0" shapeId="0" xr:uid="{00000000-0006-0000-0C00-00008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6" authorId="0" shapeId="0" xr:uid="{00000000-0006-0000-0C00-00008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6" authorId="0" shapeId="0" xr:uid="{00000000-0006-0000-0C00-00008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6" authorId="0" shapeId="0" xr:uid="{00000000-0006-0000-0C00-00008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7" authorId="0" shapeId="0" xr:uid="{00000000-0006-0000-0C00-00008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7" authorId="0" shapeId="0" xr:uid="{00000000-0006-0000-0C00-00008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7" authorId="0" shapeId="0" xr:uid="{00000000-0006-0000-0C00-00008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8" authorId="0" shapeId="0" xr:uid="{00000000-0006-0000-0C00-00008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8" authorId="0" shapeId="0" xr:uid="{00000000-0006-0000-0C00-00008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8" authorId="0" shapeId="0" xr:uid="{00000000-0006-0000-0C00-00008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9" authorId="0" shapeId="0" xr:uid="{00000000-0006-0000-0C00-00008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9" authorId="0" shapeId="0" xr:uid="{00000000-0006-0000-0C00-00009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9" authorId="0" shapeId="0" xr:uid="{00000000-0006-0000-0C00-00009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0" authorId="0" shapeId="0" xr:uid="{00000000-0006-0000-0C00-00009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0" authorId="0" shapeId="0" xr:uid="{00000000-0006-0000-0C00-00009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0" authorId="0" shapeId="0" xr:uid="{00000000-0006-0000-0C00-00009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1" authorId="0" shapeId="0" xr:uid="{00000000-0006-0000-0C00-00009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1" authorId="0" shapeId="0" xr:uid="{00000000-0006-0000-0C00-00009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1" authorId="0" shapeId="0" xr:uid="{00000000-0006-0000-0C00-00009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2" authorId="0" shapeId="0" xr:uid="{00000000-0006-0000-0C00-00009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2" authorId="0" shapeId="0" xr:uid="{00000000-0006-0000-0C00-00009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2" authorId="0" shapeId="0" xr:uid="{00000000-0006-0000-0C00-00009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3" authorId="0" shapeId="0" xr:uid="{00000000-0006-0000-0C00-00009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3" authorId="0" shapeId="0" xr:uid="{00000000-0006-0000-0C00-00009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3" authorId="0" shapeId="0" xr:uid="{00000000-0006-0000-0C00-00009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4" authorId="0" shapeId="0" xr:uid="{00000000-0006-0000-0C00-00009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4" authorId="0" shapeId="0" xr:uid="{00000000-0006-0000-0C00-00009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4" authorId="0" shapeId="0" xr:uid="{00000000-0006-0000-0C00-0000A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5" authorId="0" shapeId="0" xr:uid="{00000000-0006-0000-0C00-0000A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5" authorId="0" shapeId="0" xr:uid="{00000000-0006-0000-0C00-0000A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5" authorId="0" shapeId="0" xr:uid="{00000000-0006-0000-0C00-0000A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6" authorId="0" shapeId="0" xr:uid="{00000000-0006-0000-0C00-0000A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6" authorId="0" shapeId="0" xr:uid="{00000000-0006-0000-0C00-0000A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6" authorId="0" shapeId="0" xr:uid="{00000000-0006-0000-0C00-0000A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7" authorId="0" shapeId="0" xr:uid="{00000000-0006-0000-0C00-0000A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7" authorId="0" shapeId="0" xr:uid="{00000000-0006-0000-0C00-0000A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7" authorId="0" shapeId="0" xr:uid="{00000000-0006-0000-0C00-0000A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8" authorId="0" shapeId="0" xr:uid="{00000000-0006-0000-0C00-0000A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8" authorId="0" shapeId="0" xr:uid="{00000000-0006-0000-0C00-0000A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8" authorId="0" shapeId="0" xr:uid="{00000000-0006-0000-0C00-0000A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9" authorId="0" shapeId="0" xr:uid="{00000000-0006-0000-0C00-0000A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9" authorId="0" shapeId="0" xr:uid="{00000000-0006-0000-0C00-0000A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9" authorId="0" shapeId="0" xr:uid="{00000000-0006-0000-0C00-0000A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0" authorId="0" shapeId="0" xr:uid="{00000000-0006-0000-0C00-0000B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0" authorId="0" shapeId="0" xr:uid="{00000000-0006-0000-0C00-0000B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0" authorId="0" shapeId="0" xr:uid="{00000000-0006-0000-0C00-0000B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1" authorId="0" shapeId="0" xr:uid="{00000000-0006-0000-0C00-0000B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1" authorId="0" shapeId="0" xr:uid="{00000000-0006-0000-0C00-0000B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1" authorId="0" shapeId="0" xr:uid="{00000000-0006-0000-0C00-0000B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2" authorId="0" shapeId="0" xr:uid="{00000000-0006-0000-0C00-0000B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2" authorId="0" shapeId="0" xr:uid="{00000000-0006-0000-0C00-0000B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2" authorId="0" shapeId="0" xr:uid="{00000000-0006-0000-0C00-0000B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3" authorId="0" shapeId="0" xr:uid="{00000000-0006-0000-0C00-0000B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3" authorId="0" shapeId="0" xr:uid="{00000000-0006-0000-0C00-0000B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3" authorId="0" shapeId="0" xr:uid="{00000000-0006-0000-0C00-0000B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4" authorId="0" shapeId="0" xr:uid="{00000000-0006-0000-0C00-0000B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4" authorId="0" shapeId="0" xr:uid="{00000000-0006-0000-0C00-0000B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4" authorId="0" shapeId="0" xr:uid="{00000000-0006-0000-0C00-0000B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5" authorId="0" shapeId="0" xr:uid="{00000000-0006-0000-0C00-0000B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5" authorId="0" shapeId="0" xr:uid="{00000000-0006-0000-0C00-0000C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5" authorId="0" shapeId="0" xr:uid="{00000000-0006-0000-0C00-0000C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6" authorId="0" shapeId="0" xr:uid="{00000000-0006-0000-0C00-0000C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6" authorId="0" shapeId="0" xr:uid="{00000000-0006-0000-0C00-0000C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6" authorId="0" shapeId="0" xr:uid="{00000000-0006-0000-0C00-0000C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7" authorId="0" shapeId="0" xr:uid="{00000000-0006-0000-0C00-0000C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7" authorId="0" shapeId="0" xr:uid="{00000000-0006-0000-0C00-0000C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7" authorId="0" shapeId="0" xr:uid="{00000000-0006-0000-0C00-0000C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8" authorId="0" shapeId="0" xr:uid="{00000000-0006-0000-0C00-0000C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8" authorId="0" shapeId="0" xr:uid="{00000000-0006-0000-0C00-0000C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8" authorId="0" shapeId="0" xr:uid="{00000000-0006-0000-0C00-0000C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9" authorId="0" shapeId="0" xr:uid="{00000000-0006-0000-0C00-0000C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9" authorId="0" shapeId="0" xr:uid="{00000000-0006-0000-0C00-0000C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9" authorId="0" shapeId="0" xr:uid="{00000000-0006-0000-0C00-0000C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0" authorId="0" shapeId="0" xr:uid="{00000000-0006-0000-0C00-0000C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0" authorId="0" shapeId="0" xr:uid="{00000000-0006-0000-0C00-0000C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0" authorId="0" shapeId="0" xr:uid="{00000000-0006-0000-0C00-0000D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1" authorId="0" shapeId="0" xr:uid="{00000000-0006-0000-0C00-0000D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1" authorId="0" shapeId="0" xr:uid="{00000000-0006-0000-0C00-0000D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1" authorId="0" shapeId="0" xr:uid="{00000000-0006-0000-0C00-0000D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2" authorId="0" shapeId="0" xr:uid="{00000000-0006-0000-0C00-0000D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2" authorId="0" shapeId="0" xr:uid="{00000000-0006-0000-0C00-0000D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2" authorId="0" shapeId="0" xr:uid="{00000000-0006-0000-0C00-0000D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3" authorId="0" shapeId="0" xr:uid="{00000000-0006-0000-0C00-0000D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3" authorId="0" shapeId="0" xr:uid="{00000000-0006-0000-0C00-0000D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3" authorId="0" shapeId="0" xr:uid="{00000000-0006-0000-0C00-0000D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4" authorId="0" shapeId="0" xr:uid="{00000000-0006-0000-0C00-0000D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4" authorId="0" shapeId="0" xr:uid="{00000000-0006-0000-0C00-0000D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4" authorId="0" shapeId="0" xr:uid="{00000000-0006-0000-0C00-0000D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5" authorId="0" shapeId="0" xr:uid="{00000000-0006-0000-0C00-0000D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5" authorId="0" shapeId="0" xr:uid="{00000000-0006-0000-0C00-0000D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5" authorId="0" shapeId="0" xr:uid="{00000000-0006-0000-0C00-0000D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6" authorId="0" shapeId="0" xr:uid="{00000000-0006-0000-0C00-0000E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6" authorId="0" shapeId="0" xr:uid="{00000000-0006-0000-0C00-0000E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6" authorId="0" shapeId="0" xr:uid="{00000000-0006-0000-0C00-0000E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7" authorId="0" shapeId="0" xr:uid="{00000000-0006-0000-0C00-0000E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7" authorId="0" shapeId="0" xr:uid="{00000000-0006-0000-0C00-0000E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7" authorId="0" shapeId="0" xr:uid="{00000000-0006-0000-0C00-0000E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8" authorId="0" shapeId="0" xr:uid="{00000000-0006-0000-0C00-0000E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8" authorId="0" shapeId="0" xr:uid="{00000000-0006-0000-0C00-0000E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8" authorId="0" shapeId="0" xr:uid="{00000000-0006-0000-0C00-0000E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9" authorId="0" shapeId="0" xr:uid="{00000000-0006-0000-0C00-0000E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9" authorId="0" shapeId="0" xr:uid="{00000000-0006-0000-0C00-0000E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9" authorId="0" shapeId="0" xr:uid="{00000000-0006-0000-0C00-0000E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0" authorId="0" shapeId="0" xr:uid="{00000000-0006-0000-0C00-0000E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0" authorId="0" shapeId="0" xr:uid="{00000000-0006-0000-0C00-0000E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0" authorId="0" shapeId="0" xr:uid="{00000000-0006-0000-0C00-0000E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1" authorId="0" shapeId="0" xr:uid="{00000000-0006-0000-0C00-0000E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1" authorId="0" shapeId="0" xr:uid="{00000000-0006-0000-0C00-0000F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1" authorId="0" shapeId="0" xr:uid="{00000000-0006-0000-0C00-0000F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2" authorId="0" shapeId="0" xr:uid="{00000000-0006-0000-0C00-0000F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2" authorId="0" shapeId="0" xr:uid="{00000000-0006-0000-0C00-0000F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2" authorId="0" shapeId="0" xr:uid="{00000000-0006-0000-0C00-0000F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3" authorId="0" shapeId="0" xr:uid="{00000000-0006-0000-0C00-0000F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3" authorId="0" shapeId="0" xr:uid="{00000000-0006-0000-0C00-0000F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3" authorId="0" shapeId="0" xr:uid="{00000000-0006-0000-0C00-0000F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4" authorId="0" shapeId="0" xr:uid="{00000000-0006-0000-0C00-0000F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4" authorId="0" shapeId="0" xr:uid="{00000000-0006-0000-0C00-0000F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4" authorId="0" shapeId="0" xr:uid="{00000000-0006-0000-0C00-0000F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5" authorId="0" shapeId="0" xr:uid="{00000000-0006-0000-0C00-0000F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5" authorId="0" shapeId="0" xr:uid="{00000000-0006-0000-0C00-0000F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5" authorId="0" shapeId="0" xr:uid="{00000000-0006-0000-0C00-0000F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6" authorId="0" shapeId="0" xr:uid="{00000000-0006-0000-0C00-0000F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6" authorId="0" shapeId="0" xr:uid="{00000000-0006-0000-0C00-0000F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6" authorId="0" shapeId="0" xr:uid="{00000000-0006-0000-0C00-00000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7" authorId="0" shapeId="0" xr:uid="{00000000-0006-0000-0C00-00000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7" authorId="0" shapeId="0" xr:uid="{00000000-0006-0000-0C00-00000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7" authorId="0" shapeId="0" xr:uid="{00000000-0006-0000-0C00-00000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8" authorId="0" shapeId="0" xr:uid="{00000000-0006-0000-0C00-00000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8" authorId="0" shapeId="0" xr:uid="{00000000-0006-0000-0C00-00000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8" authorId="0" shapeId="0" xr:uid="{00000000-0006-0000-0C00-00000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9" authorId="0" shapeId="0" xr:uid="{00000000-0006-0000-0C00-00000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9" authorId="0" shapeId="0" xr:uid="{00000000-0006-0000-0C00-00000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9" authorId="0" shapeId="0" xr:uid="{00000000-0006-0000-0C00-00000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0" authorId="0" shapeId="0" xr:uid="{00000000-0006-0000-0C00-00000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0" authorId="0" shapeId="0" xr:uid="{00000000-0006-0000-0C00-00000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0" authorId="0" shapeId="0" xr:uid="{00000000-0006-0000-0C00-00000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1" authorId="0" shapeId="0" xr:uid="{00000000-0006-0000-0C00-00000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1" authorId="0" shapeId="0" xr:uid="{00000000-0006-0000-0C00-00000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1" authorId="0" shapeId="0" xr:uid="{00000000-0006-0000-0C00-00000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2" authorId="0" shapeId="0" xr:uid="{00000000-0006-0000-0C00-00001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2" authorId="0" shapeId="0" xr:uid="{00000000-0006-0000-0C00-00001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2" authorId="0" shapeId="0" xr:uid="{00000000-0006-0000-0C00-00001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3" authorId="0" shapeId="0" xr:uid="{00000000-0006-0000-0C00-00001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3" authorId="0" shapeId="0" xr:uid="{00000000-0006-0000-0C00-00001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3" authorId="0" shapeId="0" xr:uid="{00000000-0006-0000-0C00-00001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4" authorId="0" shapeId="0" xr:uid="{00000000-0006-0000-0C00-00001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4" authorId="0" shapeId="0" xr:uid="{00000000-0006-0000-0C00-00001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4" authorId="0" shapeId="0" xr:uid="{00000000-0006-0000-0C00-00001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5" authorId="0" shapeId="0" xr:uid="{00000000-0006-0000-0C00-00001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5" authorId="0" shapeId="0" xr:uid="{00000000-0006-0000-0C00-00001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5" authorId="0" shapeId="0" xr:uid="{00000000-0006-0000-0C00-00001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6" authorId="0" shapeId="0" xr:uid="{00000000-0006-0000-0C00-00001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6" authorId="0" shapeId="0" xr:uid="{00000000-0006-0000-0C00-00001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6" authorId="0" shapeId="0" xr:uid="{00000000-0006-0000-0C00-00001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7" authorId="0" shapeId="0" xr:uid="{00000000-0006-0000-0C00-00001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7" authorId="0" shapeId="0" xr:uid="{00000000-0006-0000-0C00-00002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7" authorId="0" shapeId="0" xr:uid="{00000000-0006-0000-0C00-00002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8" authorId="0" shapeId="0" xr:uid="{00000000-0006-0000-0C00-00002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8" authorId="0" shapeId="0" xr:uid="{00000000-0006-0000-0C00-00002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8" authorId="0" shapeId="0" xr:uid="{00000000-0006-0000-0C00-00002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9" authorId="0" shapeId="0" xr:uid="{00000000-0006-0000-0C00-00002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9" authorId="0" shapeId="0" xr:uid="{00000000-0006-0000-0C00-00002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9" authorId="0" shapeId="0" xr:uid="{00000000-0006-0000-0C00-00002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0" authorId="0" shapeId="0" xr:uid="{00000000-0006-0000-0C00-00002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0" authorId="0" shapeId="0" xr:uid="{00000000-0006-0000-0C00-00002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0" authorId="0" shapeId="0" xr:uid="{00000000-0006-0000-0C00-00002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1" authorId="0" shapeId="0" xr:uid="{00000000-0006-0000-0C00-00002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1" authorId="0" shapeId="0" xr:uid="{00000000-0006-0000-0C00-00002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1" authorId="0" shapeId="0" xr:uid="{00000000-0006-0000-0C00-00002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2" authorId="0" shapeId="0" xr:uid="{00000000-0006-0000-0C00-00002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2" authorId="0" shapeId="0" xr:uid="{00000000-0006-0000-0C00-00002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2" authorId="0" shapeId="0" xr:uid="{00000000-0006-0000-0C00-00003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3" authorId="0" shapeId="0" xr:uid="{00000000-0006-0000-0C00-00003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3" authorId="0" shapeId="0" xr:uid="{00000000-0006-0000-0C00-00003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3" authorId="0" shapeId="0" xr:uid="{00000000-0006-0000-0C00-00003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4" authorId="0" shapeId="0" xr:uid="{00000000-0006-0000-0C00-00003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4" authorId="0" shapeId="0" xr:uid="{00000000-0006-0000-0C00-00003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4" authorId="0" shapeId="0" xr:uid="{00000000-0006-0000-0C00-00003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5" authorId="0" shapeId="0" xr:uid="{00000000-0006-0000-0C00-00003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5" authorId="0" shapeId="0" xr:uid="{00000000-0006-0000-0C00-00003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5" authorId="0" shapeId="0" xr:uid="{00000000-0006-0000-0C00-00003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6" authorId="0" shapeId="0" xr:uid="{00000000-0006-0000-0C00-00003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6" authorId="0" shapeId="0" xr:uid="{00000000-0006-0000-0C00-00003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6" authorId="0" shapeId="0" xr:uid="{00000000-0006-0000-0C00-00003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7" authorId="0" shapeId="0" xr:uid="{00000000-0006-0000-0C00-00003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7" authorId="0" shapeId="0" xr:uid="{00000000-0006-0000-0C00-00003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7" authorId="0" shapeId="0" xr:uid="{00000000-0006-0000-0C00-00003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8" authorId="0" shapeId="0" xr:uid="{00000000-0006-0000-0C00-00004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8" authorId="0" shapeId="0" xr:uid="{00000000-0006-0000-0C00-00004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8" authorId="0" shapeId="0" xr:uid="{00000000-0006-0000-0C00-00004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9" authorId="0" shapeId="0" xr:uid="{00000000-0006-0000-0C00-00004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9" authorId="0" shapeId="0" xr:uid="{00000000-0006-0000-0C00-00004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9" authorId="0" shapeId="0" xr:uid="{00000000-0006-0000-0C00-00004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0" authorId="0" shapeId="0" xr:uid="{00000000-0006-0000-0C00-00004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0" authorId="0" shapeId="0" xr:uid="{00000000-0006-0000-0C00-00004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0" authorId="0" shapeId="0" xr:uid="{00000000-0006-0000-0C00-00004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1" authorId="0" shapeId="0" xr:uid="{00000000-0006-0000-0C00-00004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1" authorId="0" shapeId="0" xr:uid="{00000000-0006-0000-0C00-00004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1" authorId="0" shapeId="0" xr:uid="{00000000-0006-0000-0C00-00004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2" authorId="0" shapeId="0" xr:uid="{00000000-0006-0000-0C00-00004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2" authorId="0" shapeId="0" xr:uid="{00000000-0006-0000-0C00-00004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2" authorId="0" shapeId="0" xr:uid="{00000000-0006-0000-0C00-00004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3" authorId="0" shapeId="0" xr:uid="{00000000-0006-0000-0C00-00004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3" authorId="0" shapeId="0" xr:uid="{00000000-0006-0000-0C00-00005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3" authorId="0" shapeId="0" xr:uid="{00000000-0006-0000-0C00-00005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4" authorId="0" shapeId="0" xr:uid="{00000000-0006-0000-0C00-00005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4" authorId="0" shapeId="0" xr:uid="{00000000-0006-0000-0C00-00005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4" authorId="0" shapeId="0" xr:uid="{00000000-0006-0000-0C00-00005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5" authorId="0" shapeId="0" xr:uid="{00000000-0006-0000-0C00-00005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5" authorId="0" shapeId="0" xr:uid="{00000000-0006-0000-0C00-00005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5" authorId="0" shapeId="0" xr:uid="{00000000-0006-0000-0C00-00005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6" authorId="0" shapeId="0" xr:uid="{00000000-0006-0000-0C00-00005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6" authorId="0" shapeId="0" xr:uid="{00000000-0006-0000-0C00-00005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6" authorId="0" shapeId="0" xr:uid="{00000000-0006-0000-0C00-00005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7" authorId="0" shapeId="0" xr:uid="{00000000-0006-0000-0C00-00005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7" authorId="0" shapeId="0" xr:uid="{00000000-0006-0000-0C00-00005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7" authorId="0" shapeId="0" xr:uid="{00000000-0006-0000-0C00-00005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8" authorId="0" shapeId="0" xr:uid="{00000000-0006-0000-0C00-00005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8" authorId="0" shapeId="0" xr:uid="{00000000-0006-0000-0C00-00005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8" authorId="0" shapeId="0" xr:uid="{00000000-0006-0000-0C00-00006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9" authorId="0" shapeId="0" xr:uid="{00000000-0006-0000-0C00-00006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9" authorId="0" shapeId="0" xr:uid="{00000000-0006-0000-0C00-00006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9" authorId="0" shapeId="0" xr:uid="{00000000-0006-0000-0C00-00006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0" authorId="0" shapeId="0" xr:uid="{00000000-0006-0000-0C00-00006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0" authorId="0" shapeId="0" xr:uid="{00000000-0006-0000-0C00-00006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0" authorId="0" shapeId="0" xr:uid="{00000000-0006-0000-0C00-00006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1" authorId="0" shapeId="0" xr:uid="{00000000-0006-0000-0C00-00006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1" authorId="0" shapeId="0" xr:uid="{00000000-0006-0000-0C00-00006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1" authorId="0" shapeId="0" xr:uid="{00000000-0006-0000-0C00-00006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2" authorId="0" shapeId="0" xr:uid="{00000000-0006-0000-0C00-00006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2" authorId="0" shapeId="0" xr:uid="{00000000-0006-0000-0C00-00006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2" authorId="0" shapeId="0" xr:uid="{00000000-0006-0000-0C00-00006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3" authorId="0" shapeId="0" xr:uid="{00000000-0006-0000-0C00-00006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3" authorId="0" shapeId="0" xr:uid="{00000000-0006-0000-0C00-00006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3" authorId="0" shapeId="0" xr:uid="{00000000-0006-0000-0C00-00006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4" authorId="0" shapeId="0" xr:uid="{00000000-0006-0000-0C00-00007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4" authorId="0" shapeId="0" xr:uid="{00000000-0006-0000-0C00-00007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4" authorId="0" shapeId="0" xr:uid="{00000000-0006-0000-0C00-00007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5" authorId="0" shapeId="0" xr:uid="{00000000-0006-0000-0C00-00007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5" authorId="0" shapeId="0" xr:uid="{00000000-0006-0000-0C00-00007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5" authorId="0" shapeId="0" xr:uid="{00000000-0006-0000-0C00-00007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6" authorId="0" shapeId="0" xr:uid="{00000000-0006-0000-0C00-00007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6" authorId="0" shapeId="0" xr:uid="{00000000-0006-0000-0C00-00007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6" authorId="0" shapeId="0" xr:uid="{00000000-0006-0000-0C00-00007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7" authorId="0" shapeId="0" xr:uid="{00000000-0006-0000-0C00-00007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7" authorId="0" shapeId="0" xr:uid="{00000000-0006-0000-0C00-00007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7" authorId="0" shapeId="0" xr:uid="{00000000-0006-0000-0C00-00007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8" authorId="0" shapeId="0" xr:uid="{00000000-0006-0000-0C00-00007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8" authorId="0" shapeId="0" xr:uid="{00000000-0006-0000-0C00-00007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8" authorId="0" shapeId="0" xr:uid="{00000000-0006-0000-0C00-00007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9" authorId="0" shapeId="0" xr:uid="{00000000-0006-0000-0C00-00007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9" authorId="0" shapeId="0" xr:uid="{00000000-0006-0000-0C00-00008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9" authorId="0" shapeId="0" xr:uid="{00000000-0006-0000-0C00-00008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0" authorId="0" shapeId="0" xr:uid="{00000000-0006-0000-0C00-00008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0" authorId="0" shapeId="0" xr:uid="{00000000-0006-0000-0C00-00008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0" authorId="0" shapeId="0" xr:uid="{00000000-0006-0000-0C00-00008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1" authorId="0" shapeId="0" xr:uid="{00000000-0006-0000-0C00-00008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1" authorId="0" shapeId="0" xr:uid="{00000000-0006-0000-0C00-00008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1" authorId="0" shapeId="0" xr:uid="{00000000-0006-0000-0C00-00008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2" authorId="0" shapeId="0" xr:uid="{00000000-0006-0000-0C00-00008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2" authorId="0" shapeId="0" xr:uid="{00000000-0006-0000-0C00-00008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2" authorId="0" shapeId="0" xr:uid="{00000000-0006-0000-0C00-00008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3" authorId="0" shapeId="0" xr:uid="{00000000-0006-0000-0C00-00008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3" authorId="0" shapeId="0" xr:uid="{00000000-0006-0000-0C00-00008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3" authorId="0" shapeId="0" xr:uid="{00000000-0006-0000-0C00-00008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4" authorId="0" shapeId="0" xr:uid="{00000000-0006-0000-0C00-00008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4" authorId="0" shapeId="0" xr:uid="{00000000-0006-0000-0C00-00008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4" authorId="0" shapeId="0" xr:uid="{00000000-0006-0000-0C00-00009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5" authorId="0" shapeId="0" xr:uid="{00000000-0006-0000-0C00-00009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5" authorId="0" shapeId="0" xr:uid="{00000000-0006-0000-0C00-00009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5" authorId="0" shapeId="0" xr:uid="{00000000-0006-0000-0C00-00009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6" authorId="0" shapeId="0" xr:uid="{00000000-0006-0000-0C00-00009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6" authorId="0" shapeId="0" xr:uid="{00000000-0006-0000-0C00-00009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6" authorId="0" shapeId="0" xr:uid="{00000000-0006-0000-0C00-00009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7" authorId="0" shapeId="0" xr:uid="{00000000-0006-0000-0C00-00009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7" authorId="0" shapeId="0" xr:uid="{00000000-0006-0000-0C00-00009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7" authorId="0" shapeId="0" xr:uid="{00000000-0006-0000-0C00-00009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8" authorId="0" shapeId="0" xr:uid="{00000000-0006-0000-0C00-00009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8" authorId="0" shapeId="0" xr:uid="{00000000-0006-0000-0C00-00009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8" authorId="0" shapeId="0" xr:uid="{00000000-0006-0000-0C00-00009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9" authorId="0" shapeId="0" xr:uid="{00000000-0006-0000-0C00-00009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9" authorId="0" shapeId="0" xr:uid="{00000000-0006-0000-0C00-00009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9" authorId="0" shapeId="0" xr:uid="{00000000-0006-0000-0C00-00009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0" authorId="0" shapeId="0" xr:uid="{00000000-0006-0000-0C00-0000A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0" authorId="0" shapeId="0" xr:uid="{00000000-0006-0000-0C00-0000A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0" authorId="0" shapeId="0" xr:uid="{00000000-0006-0000-0C00-0000A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1" authorId="0" shapeId="0" xr:uid="{00000000-0006-0000-0C00-0000A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1" authorId="0" shapeId="0" xr:uid="{00000000-0006-0000-0C00-0000A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1" authorId="0" shapeId="0" xr:uid="{00000000-0006-0000-0C00-0000A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2" authorId="0" shapeId="0" xr:uid="{00000000-0006-0000-0C00-0000A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2" authorId="0" shapeId="0" xr:uid="{00000000-0006-0000-0C00-0000A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2" authorId="0" shapeId="0" xr:uid="{00000000-0006-0000-0C00-0000A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3" authorId="0" shapeId="0" xr:uid="{00000000-0006-0000-0C00-0000A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3" authorId="0" shapeId="0" xr:uid="{00000000-0006-0000-0C00-0000A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3" authorId="0" shapeId="0" xr:uid="{00000000-0006-0000-0C00-0000A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4" authorId="0" shapeId="0" xr:uid="{00000000-0006-0000-0C00-0000A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4" authorId="0" shapeId="0" xr:uid="{00000000-0006-0000-0C00-0000A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4" authorId="0" shapeId="0" xr:uid="{00000000-0006-0000-0C00-0000A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5" authorId="0" shapeId="0" xr:uid="{00000000-0006-0000-0C00-0000A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5" authorId="0" shapeId="0" xr:uid="{00000000-0006-0000-0C00-0000B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5" authorId="0" shapeId="0" xr:uid="{00000000-0006-0000-0C00-0000B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6" authorId="0" shapeId="0" xr:uid="{00000000-0006-0000-0C00-0000B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6" authorId="0" shapeId="0" xr:uid="{00000000-0006-0000-0C00-0000B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6" authorId="0" shapeId="0" xr:uid="{00000000-0006-0000-0C00-0000B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7" authorId="0" shapeId="0" xr:uid="{00000000-0006-0000-0C00-0000B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7" authorId="0" shapeId="0" xr:uid="{00000000-0006-0000-0C00-0000B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7" authorId="0" shapeId="0" xr:uid="{00000000-0006-0000-0C00-0000B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8" authorId="0" shapeId="0" xr:uid="{00000000-0006-0000-0C00-0000B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8" authorId="0" shapeId="0" xr:uid="{00000000-0006-0000-0C00-0000B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8" authorId="0" shapeId="0" xr:uid="{00000000-0006-0000-0C00-0000B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9" authorId="0" shapeId="0" xr:uid="{00000000-0006-0000-0C00-0000B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9" authorId="0" shapeId="0" xr:uid="{00000000-0006-0000-0C00-0000B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9" authorId="0" shapeId="0" xr:uid="{00000000-0006-0000-0C00-0000B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0" authorId="0" shapeId="0" xr:uid="{00000000-0006-0000-0C00-0000B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0" authorId="0" shapeId="0" xr:uid="{00000000-0006-0000-0C00-0000B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0" authorId="0" shapeId="0" xr:uid="{00000000-0006-0000-0C00-0000C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1" authorId="0" shapeId="0" xr:uid="{00000000-0006-0000-0C00-0000C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1" authorId="0" shapeId="0" xr:uid="{00000000-0006-0000-0C00-0000C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1" authorId="0" shapeId="0" xr:uid="{00000000-0006-0000-0C00-0000C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2" authorId="0" shapeId="0" xr:uid="{00000000-0006-0000-0C00-0000C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2" authorId="0" shapeId="0" xr:uid="{00000000-0006-0000-0C00-0000C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2" authorId="0" shapeId="0" xr:uid="{00000000-0006-0000-0C00-0000C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3" authorId="0" shapeId="0" xr:uid="{00000000-0006-0000-0C00-0000C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3" authorId="0" shapeId="0" xr:uid="{00000000-0006-0000-0C00-0000C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3" authorId="0" shapeId="0" xr:uid="{00000000-0006-0000-0C00-0000C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4" authorId="0" shapeId="0" xr:uid="{00000000-0006-0000-0C00-0000C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4" authorId="0" shapeId="0" xr:uid="{00000000-0006-0000-0C00-0000C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4" authorId="0" shapeId="0" xr:uid="{00000000-0006-0000-0C00-0000C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5" authorId="0" shapeId="0" xr:uid="{00000000-0006-0000-0C00-0000C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5" authorId="0" shapeId="0" xr:uid="{00000000-0006-0000-0C00-0000C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5" authorId="0" shapeId="0" xr:uid="{00000000-0006-0000-0C00-0000C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6" authorId="0" shapeId="0" xr:uid="{00000000-0006-0000-0C00-0000D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6" authorId="0" shapeId="0" xr:uid="{00000000-0006-0000-0C00-0000D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6" authorId="0" shapeId="0" xr:uid="{00000000-0006-0000-0C00-0000D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7" authorId="0" shapeId="0" xr:uid="{00000000-0006-0000-0C00-0000D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7" authorId="0" shapeId="0" xr:uid="{00000000-0006-0000-0C00-0000D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7" authorId="0" shapeId="0" xr:uid="{00000000-0006-0000-0C00-0000D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8" authorId="0" shapeId="0" xr:uid="{00000000-0006-0000-0C00-0000D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8" authorId="0" shapeId="0" xr:uid="{00000000-0006-0000-0C00-0000D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8" authorId="0" shapeId="0" xr:uid="{00000000-0006-0000-0C00-0000D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9" authorId="0" shapeId="0" xr:uid="{00000000-0006-0000-0C00-0000D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9" authorId="0" shapeId="0" xr:uid="{00000000-0006-0000-0C00-0000D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9" authorId="0" shapeId="0" xr:uid="{00000000-0006-0000-0C00-0000D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0" authorId="0" shapeId="0" xr:uid="{00000000-0006-0000-0C00-0000D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0" authorId="0" shapeId="0" xr:uid="{00000000-0006-0000-0C00-0000D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0" authorId="0" shapeId="0" xr:uid="{00000000-0006-0000-0C00-0000D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1" authorId="0" shapeId="0" xr:uid="{00000000-0006-0000-0C00-0000D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1" authorId="0" shapeId="0" xr:uid="{00000000-0006-0000-0C00-0000E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1" authorId="0" shapeId="0" xr:uid="{00000000-0006-0000-0C00-0000E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2" authorId="0" shapeId="0" xr:uid="{00000000-0006-0000-0C00-0000E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2" authorId="0" shapeId="0" xr:uid="{00000000-0006-0000-0C00-0000E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2" authorId="0" shapeId="0" xr:uid="{00000000-0006-0000-0C00-0000E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3" authorId="0" shapeId="0" xr:uid="{00000000-0006-0000-0C00-0000E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3" authorId="0" shapeId="0" xr:uid="{00000000-0006-0000-0C00-0000E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3" authorId="0" shapeId="0" xr:uid="{00000000-0006-0000-0C00-0000E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4" authorId="0" shapeId="0" xr:uid="{00000000-0006-0000-0C00-0000E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4" authorId="0" shapeId="0" xr:uid="{00000000-0006-0000-0C00-0000E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4" authorId="0" shapeId="0" xr:uid="{00000000-0006-0000-0C00-0000E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5" authorId="0" shapeId="0" xr:uid="{00000000-0006-0000-0C00-0000E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5" authorId="0" shapeId="0" xr:uid="{00000000-0006-0000-0C00-0000E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5" authorId="0" shapeId="0" xr:uid="{00000000-0006-0000-0C00-0000E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6" authorId="0" shapeId="0" xr:uid="{00000000-0006-0000-0C00-0000E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6" authorId="0" shapeId="0" xr:uid="{00000000-0006-0000-0C00-0000E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6" authorId="0" shapeId="0" xr:uid="{00000000-0006-0000-0C00-0000F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7" authorId="0" shapeId="0" xr:uid="{00000000-0006-0000-0C00-0000F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7" authorId="0" shapeId="0" xr:uid="{00000000-0006-0000-0C00-0000F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7" authorId="0" shapeId="0" xr:uid="{00000000-0006-0000-0C00-0000F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8" authorId="0" shapeId="0" xr:uid="{00000000-0006-0000-0C00-0000F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8" authorId="0" shapeId="0" xr:uid="{00000000-0006-0000-0C00-0000F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8" authorId="0" shapeId="0" xr:uid="{00000000-0006-0000-0C00-0000F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9" authorId="0" shapeId="0" xr:uid="{00000000-0006-0000-0C00-0000F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9" authorId="0" shapeId="0" xr:uid="{00000000-0006-0000-0C00-0000F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9" authorId="0" shapeId="0" xr:uid="{00000000-0006-0000-0C00-0000F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0" authorId="0" shapeId="0" xr:uid="{00000000-0006-0000-0C00-0000F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0" authorId="0" shapeId="0" xr:uid="{00000000-0006-0000-0C00-0000F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0" authorId="0" shapeId="0" xr:uid="{00000000-0006-0000-0C00-0000F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1" authorId="0" shapeId="0" xr:uid="{00000000-0006-0000-0C00-0000F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1" authorId="0" shapeId="0" xr:uid="{00000000-0006-0000-0C00-0000F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1" authorId="0" shapeId="0" xr:uid="{00000000-0006-0000-0C00-0000F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2" authorId="0" shapeId="0" xr:uid="{00000000-0006-0000-0C00-00000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2" authorId="0" shapeId="0" xr:uid="{00000000-0006-0000-0C00-00000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2" authorId="0" shapeId="0" xr:uid="{00000000-0006-0000-0C00-00000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3" authorId="0" shapeId="0" xr:uid="{00000000-0006-0000-0C00-00000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3" authorId="0" shapeId="0" xr:uid="{00000000-0006-0000-0C00-00000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3" authorId="0" shapeId="0" xr:uid="{00000000-0006-0000-0C00-00000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4" authorId="0" shapeId="0" xr:uid="{00000000-0006-0000-0C00-00000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4" authorId="0" shapeId="0" xr:uid="{00000000-0006-0000-0C00-00000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4" authorId="0" shapeId="0" xr:uid="{00000000-0006-0000-0C00-00000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5" authorId="0" shapeId="0" xr:uid="{00000000-0006-0000-0C00-00000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5" authorId="0" shapeId="0" xr:uid="{00000000-0006-0000-0C00-00000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5" authorId="0" shapeId="0" xr:uid="{00000000-0006-0000-0C00-00000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6" authorId="0" shapeId="0" xr:uid="{00000000-0006-0000-0C00-00000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6" authorId="0" shapeId="0" xr:uid="{00000000-0006-0000-0C00-00000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6" authorId="0" shapeId="0" xr:uid="{00000000-0006-0000-0C00-00000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7" authorId="0" shapeId="0" xr:uid="{00000000-0006-0000-0C00-00000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7" authorId="0" shapeId="0" xr:uid="{00000000-0006-0000-0C00-00001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7" authorId="0" shapeId="0" xr:uid="{00000000-0006-0000-0C00-00001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8" authorId="0" shapeId="0" xr:uid="{00000000-0006-0000-0C00-00001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8" authorId="0" shapeId="0" xr:uid="{00000000-0006-0000-0C00-00001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8" authorId="0" shapeId="0" xr:uid="{00000000-0006-0000-0C00-00001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9" authorId="0" shapeId="0" xr:uid="{00000000-0006-0000-0C00-00001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9" authorId="0" shapeId="0" xr:uid="{00000000-0006-0000-0C00-00001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9" authorId="0" shapeId="0" xr:uid="{00000000-0006-0000-0C00-00001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0" authorId="0" shapeId="0" xr:uid="{00000000-0006-0000-0C00-00001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0" authorId="0" shapeId="0" xr:uid="{00000000-0006-0000-0C00-00001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0" authorId="0" shapeId="0" xr:uid="{00000000-0006-0000-0C00-00001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1" authorId="0" shapeId="0" xr:uid="{00000000-0006-0000-0C00-00001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1" authorId="0" shapeId="0" xr:uid="{00000000-0006-0000-0C00-00001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1" authorId="0" shapeId="0" xr:uid="{00000000-0006-0000-0C00-00001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2" authorId="0" shapeId="0" xr:uid="{00000000-0006-0000-0C00-00001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2" authorId="0" shapeId="0" xr:uid="{00000000-0006-0000-0C00-00001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2" authorId="0" shapeId="0" xr:uid="{00000000-0006-0000-0C00-00002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3" authorId="0" shapeId="0" xr:uid="{00000000-0006-0000-0C00-00002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3" authorId="0" shapeId="0" xr:uid="{00000000-0006-0000-0C00-00002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3" authorId="0" shapeId="0" xr:uid="{00000000-0006-0000-0C00-00002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4" authorId="0" shapeId="0" xr:uid="{00000000-0006-0000-0C00-00002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4" authorId="0" shapeId="0" xr:uid="{00000000-0006-0000-0C00-00002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4" authorId="0" shapeId="0" xr:uid="{00000000-0006-0000-0C00-00002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5" authorId="0" shapeId="0" xr:uid="{00000000-0006-0000-0C00-00002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5" authorId="0" shapeId="0" xr:uid="{00000000-0006-0000-0C00-00002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5" authorId="0" shapeId="0" xr:uid="{00000000-0006-0000-0C00-00002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6" authorId="0" shapeId="0" xr:uid="{00000000-0006-0000-0C00-00002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6" authorId="0" shapeId="0" xr:uid="{00000000-0006-0000-0C00-00002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6" authorId="0" shapeId="0" xr:uid="{00000000-0006-0000-0C00-00002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7" authorId="0" shapeId="0" xr:uid="{00000000-0006-0000-0C00-00002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7" authorId="0" shapeId="0" xr:uid="{00000000-0006-0000-0C00-00002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7" authorId="0" shapeId="0" xr:uid="{00000000-0006-0000-0C00-00002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8" authorId="0" shapeId="0" xr:uid="{00000000-0006-0000-0C00-00003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8" authorId="0" shapeId="0" xr:uid="{00000000-0006-0000-0C00-00003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8" authorId="0" shapeId="0" xr:uid="{00000000-0006-0000-0C00-00003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9" authorId="0" shapeId="0" xr:uid="{00000000-0006-0000-0C00-00003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9" authorId="0" shapeId="0" xr:uid="{00000000-0006-0000-0C00-00003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9" authorId="0" shapeId="0" xr:uid="{00000000-0006-0000-0C00-00003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0" authorId="0" shapeId="0" xr:uid="{00000000-0006-0000-0C00-00003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0" authorId="0" shapeId="0" xr:uid="{00000000-0006-0000-0C00-00003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0" authorId="0" shapeId="0" xr:uid="{00000000-0006-0000-0C00-00003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1" authorId="0" shapeId="0" xr:uid="{00000000-0006-0000-0C00-00003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1" authorId="0" shapeId="0" xr:uid="{00000000-0006-0000-0C00-00003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1" authorId="0" shapeId="0" xr:uid="{00000000-0006-0000-0C00-00003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2" authorId="0" shapeId="0" xr:uid="{00000000-0006-0000-0C00-00003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2" authorId="0" shapeId="0" xr:uid="{00000000-0006-0000-0C00-00003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2" authorId="0" shapeId="0" xr:uid="{00000000-0006-0000-0C00-00003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3" authorId="0" shapeId="0" xr:uid="{00000000-0006-0000-0C00-00003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3" authorId="0" shapeId="0" xr:uid="{00000000-0006-0000-0C00-00004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3" authorId="0" shapeId="0" xr:uid="{00000000-0006-0000-0C00-00004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4" authorId="0" shapeId="0" xr:uid="{00000000-0006-0000-0C00-00004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4" authorId="0" shapeId="0" xr:uid="{00000000-0006-0000-0C00-00004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4" authorId="0" shapeId="0" xr:uid="{00000000-0006-0000-0C00-00004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5" authorId="0" shapeId="0" xr:uid="{00000000-0006-0000-0C00-00004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5" authorId="0" shapeId="0" xr:uid="{00000000-0006-0000-0C00-00004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5" authorId="0" shapeId="0" xr:uid="{00000000-0006-0000-0C00-00004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6" authorId="0" shapeId="0" xr:uid="{00000000-0006-0000-0C00-00004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6" authorId="0" shapeId="0" xr:uid="{00000000-0006-0000-0C00-00004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6" authorId="0" shapeId="0" xr:uid="{00000000-0006-0000-0C00-00004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7" authorId="0" shapeId="0" xr:uid="{00000000-0006-0000-0C00-00004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7" authorId="0" shapeId="0" xr:uid="{00000000-0006-0000-0C00-00004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7" authorId="0" shapeId="0" xr:uid="{00000000-0006-0000-0C00-00004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8" authorId="0" shapeId="0" xr:uid="{00000000-0006-0000-0C00-00004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8" authorId="0" shapeId="0" xr:uid="{00000000-0006-0000-0C00-00004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8" authorId="0" shapeId="0" xr:uid="{00000000-0006-0000-0C00-00005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9" authorId="0" shapeId="0" xr:uid="{00000000-0006-0000-0C00-00005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9" authorId="0" shapeId="0" xr:uid="{00000000-0006-0000-0C00-00005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9" authorId="0" shapeId="0" xr:uid="{00000000-0006-0000-0C00-00005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0" authorId="0" shapeId="0" xr:uid="{00000000-0006-0000-0C00-00005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0" authorId="0" shapeId="0" xr:uid="{00000000-0006-0000-0C00-00005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0" authorId="0" shapeId="0" xr:uid="{00000000-0006-0000-0C00-00005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1" authorId="0" shapeId="0" xr:uid="{00000000-0006-0000-0C00-00005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1" authorId="0" shapeId="0" xr:uid="{00000000-0006-0000-0C00-00005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1" authorId="0" shapeId="0" xr:uid="{00000000-0006-0000-0C00-00005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2" authorId="0" shapeId="0" xr:uid="{00000000-0006-0000-0C00-00005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2" authorId="0" shapeId="0" xr:uid="{00000000-0006-0000-0C00-00005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2" authorId="0" shapeId="0" xr:uid="{00000000-0006-0000-0C00-00005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3" authorId="0" shapeId="0" xr:uid="{00000000-0006-0000-0C00-00005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3" authorId="0" shapeId="0" xr:uid="{00000000-0006-0000-0C00-00005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3" authorId="0" shapeId="0" xr:uid="{00000000-0006-0000-0C00-00005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4" authorId="0" shapeId="0" xr:uid="{00000000-0006-0000-0C00-00006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4" authorId="0" shapeId="0" xr:uid="{00000000-0006-0000-0C00-00006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4" authorId="0" shapeId="0" xr:uid="{00000000-0006-0000-0C00-00006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5" authorId="0" shapeId="0" xr:uid="{00000000-0006-0000-0C00-00006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5" authorId="0" shapeId="0" xr:uid="{00000000-0006-0000-0C00-00006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5" authorId="0" shapeId="0" xr:uid="{00000000-0006-0000-0C00-00006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6" authorId="0" shapeId="0" xr:uid="{00000000-0006-0000-0C00-00006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6" authorId="0" shapeId="0" xr:uid="{00000000-0006-0000-0C00-00006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6" authorId="0" shapeId="0" xr:uid="{00000000-0006-0000-0C00-00006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7" authorId="0" shapeId="0" xr:uid="{00000000-0006-0000-0C00-00006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7" authorId="0" shapeId="0" xr:uid="{00000000-0006-0000-0C00-00006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7" authorId="0" shapeId="0" xr:uid="{00000000-0006-0000-0C00-00006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8" authorId="0" shapeId="0" xr:uid="{00000000-0006-0000-0C00-00006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8" authorId="0" shapeId="0" xr:uid="{00000000-0006-0000-0C00-00006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8" authorId="0" shapeId="0" xr:uid="{00000000-0006-0000-0C00-00006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9" authorId="0" shapeId="0" xr:uid="{00000000-0006-0000-0C00-00006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9" authorId="0" shapeId="0" xr:uid="{00000000-0006-0000-0C00-00007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9" authorId="0" shapeId="0" xr:uid="{00000000-0006-0000-0C00-00007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0" authorId="0" shapeId="0" xr:uid="{00000000-0006-0000-0C00-00007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0" authorId="0" shapeId="0" xr:uid="{00000000-0006-0000-0C00-00007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0" authorId="0" shapeId="0" xr:uid="{00000000-0006-0000-0C00-00007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1" authorId="0" shapeId="0" xr:uid="{00000000-0006-0000-0C00-00007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1" authorId="0" shapeId="0" xr:uid="{00000000-0006-0000-0C00-00007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1" authorId="0" shapeId="0" xr:uid="{00000000-0006-0000-0C00-00007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2" authorId="0" shapeId="0" xr:uid="{00000000-0006-0000-0C00-00007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2" authorId="0" shapeId="0" xr:uid="{00000000-0006-0000-0C00-00007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2" authorId="0" shapeId="0" xr:uid="{00000000-0006-0000-0C00-00007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3" authorId="0" shapeId="0" xr:uid="{00000000-0006-0000-0C00-00007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3" authorId="0" shapeId="0" xr:uid="{00000000-0006-0000-0C00-00007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3" authorId="0" shapeId="0" xr:uid="{00000000-0006-0000-0C00-00007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4" authorId="0" shapeId="0" xr:uid="{00000000-0006-0000-0C00-00007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4" authorId="0" shapeId="0" xr:uid="{00000000-0006-0000-0C00-00007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4" authorId="0" shapeId="0" xr:uid="{00000000-0006-0000-0C00-00008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5" authorId="0" shapeId="0" xr:uid="{00000000-0006-0000-0C00-00008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5" authorId="0" shapeId="0" xr:uid="{00000000-0006-0000-0C00-00008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5" authorId="0" shapeId="0" xr:uid="{00000000-0006-0000-0C00-00008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6" authorId="0" shapeId="0" xr:uid="{00000000-0006-0000-0C00-00008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6" authorId="0" shapeId="0" xr:uid="{00000000-0006-0000-0C00-00008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6" authorId="0" shapeId="0" xr:uid="{00000000-0006-0000-0C00-00008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7" authorId="0" shapeId="0" xr:uid="{00000000-0006-0000-0C00-00008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7" authorId="0" shapeId="0" xr:uid="{00000000-0006-0000-0C00-00008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7" authorId="0" shapeId="0" xr:uid="{00000000-0006-0000-0C00-00008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8" authorId="0" shapeId="0" xr:uid="{00000000-0006-0000-0C00-00008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8" authorId="0" shapeId="0" xr:uid="{00000000-0006-0000-0C00-00008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8" authorId="0" shapeId="0" xr:uid="{00000000-0006-0000-0C00-00008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9" authorId="0" shapeId="0" xr:uid="{00000000-0006-0000-0C00-00008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9" authorId="0" shapeId="0" xr:uid="{00000000-0006-0000-0C00-00008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9" authorId="0" shapeId="0" xr:uid="{00000000-0006-0000-0C00-00008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0" authorId="0" shapeId="0" xr:uid="{00000000-0006-0000-0C00-00009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0" authorId="0" shapeId="0" xr:uid="{00000000-0006-0000-0C00-00009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0" authorId="0" shapeId="0" xr:uid="{00000000-0006-0000-0C00-00009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1" authorId="0" shapeId="0" xr:uid="{00000000-0006-0000-0C00-00009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1" authorId="0" shapeId="0" xr:uid="{00000000-0006-0000-0C00-00009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1" authorId="0" shapeId="0" xr:uid="{00000000-0006-0000-0C00-00009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2" authorId="0" shapeId="0" xr:uid="{00000000-0006-0000-0C00-00009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2" authorId="0" shapeId="0" xr:uid="{00000000-0006-0000-0C00-00009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2" authorId="0" shapeId="0" xr:uid="{00000000-0006-0000-0C00-00009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3" authorId="0" shapeId="0" xr:uid="{00000000-0006-0000-0C00-00009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3" authorId="0" shapeId="0" xr:uid="{00000000-0006-0000-0C00-00009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3" authorId="0" shapeId="0" xr:uid="{00000000-0006-0000-0C00-00009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4" authorId="0" shapeId="0" xr:uid="{00000000-0006-0000-0C00-00009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4" authorId="0" shapeId="0" xr:uid="{00000000-0006-0000-0C00-00009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4" authorId="0" shapeId="0" xr:uid="{00000000-0006-0000-0C00-00009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5" authorId="0" shapeId="0" xr:uid="{00000000-0006-0000-0C00-00009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5" authorId="0" shapeId="0" xr:uid="{00000000-0006-0000-0C00-0000A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5" authorId="0" shapeId="0" xr:uid="{00000000-0006-0000-0C00-0000A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6" authorId="0" shapeId="0" xr:uid="{00000000-0006-0000-0C00-0000A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6" authorId="0" shapeId="0" xr:uid="{00000000-0006-0000-0C00-0000A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6" authorId="0" shapeId="0" xr:uid="{00000000-0006-0000-0C00-0000A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7" authorId="0" shapeId="0" xr:uid="{00000000-0006-0000-0C00-0000A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7" authorId="0" shapeId="0" xr:uid="{00000000-0006-0000-0C00-0000A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7" authorId="0" shapeId="0" xr:uid="{00000000-0006-0000-0C00-0000A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8" authorId="0" shapeId="0" xr:uid="{00000000-0006-0000-0C00-0000A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8" authorId="0" shapeId="0" xr:uid="{00000000-0006-0000-0C00-0000A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8" authorId="0" shapeId="0" xr:uid="{00000000-0006-0000-0C00-0000A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9" authorId="0" shapeId="0" xr:uid="{00000000-0006-0000-0C00-0000A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9" authorId="0" shapeId="0" xr:uid="{00000000-0006-0000-0C00-0000A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9" authorId="0" shapeId="0" xr:uid="{00000000-0006-0000-0C00-0000A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0" authorId="0" shapeId="0" xr:uid="{00000000-0006-0000-0C00-0000A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0" authorId="0" shapeId="0" xr:uid="{00000000-0006-0000-0C00-0000A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0" authorId="0" shapeId="0" xr:uid="{00000000-0006-0000-0C00-0000B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1" authorId="0" shapeId="0" xr:uid="{00000000-0006-0000-0C00-0000B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1" authorId="0" shapeId="0" xr:uid="{00000000-0006-0000-0C00-0000B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1" authorId="0" shapeId="0" xr:uid="{00000000-0006-0000-0C00-0000B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2" authorId="0" shapeId="0" xr:uid="{00000000-0006-0000-0C00-0000B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2" authorId="0" shapeId="0" xr:uid="{00000000-0006-0000-0C00-0000B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2" authorId="0" shapeId="0" xr:uid="{00000000-0006-0000-0C00-0000B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3" authorId="0" shapeId="0" xr:uid="{00000000-0006-0000-0C00-0000B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3" authorId="0" shapeId="0" xr:uid="{00000000-0006-0000-0C00-0000B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3" authorId="0" shapeId="0" xr:uid="{00000000-0006-0000-0C00-0000B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4" authorId="0" shapeId="0" xr:uid="{00000000-0006-0000-0C00-0000B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4" authorId="0" shapeId="0" xr:uid="{00000000-0006-0000-0C00-0000B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4" authorId="0" shapeId="0" xr:uid="{00000000-0006-0000-0C00-0000B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5" authorId="0" shapeId="0" xr:uid="{00000000-0006-0000-0C00-0000B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5" authorId="0" shapeId="0" xr:uid="{00000000-0006-0000-0C00-0000B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5" authorId="0" shapeId="0" xr:uid="{00000000-0006-0000-0C00-0000B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6" authorId="0" shapeId="0" xr:uid="{00000000-0006-0000-0C00-0000C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6" authorId="0" shapeId="0" xr:uid="{00000000-0006-0000-0C00-0000C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6" authorId="0" shapeId="0" xr:uid="{00000000-0006-0000-0C00-0000C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7" authorId="0" shapeId="0" xr:uid="{00000000-0006-0000-0C00-0000C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7" authorId="0" shapeId="0" xr:uid="{00000000-0006-0000-0C00-0000C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7" authorId="0" shapeId="0" xr:uid="{00000000-0006-0000-0C00-0000C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8" authorId="0" shapeId="0" xr:uid="{00000000-0006-0000-0C00-0000C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8" authorId="0" shapeId="0" xr:uid="{00000000-0006-0000-0C00-0000C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8" authorId="0" shapeId="0" xr:uid="{00000000-0006-0000-0C00-0000C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9" authorId="0" shapeId="0" xr:uid="{00000000-0006-0000-0C00-0000C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9" authorId="0" shapeId="0" xr:uid="{00000000-0006-0000-0C00-0000C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9" authorId="0" shapeId="0" xr:uid="{00000000-0006-0000-0C00-0000C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0" authorId="0" shapeId="0" xr:uid="{00000000-0006-0000-0C00-0000C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0" authorId="0" shapeId="0" xr:uid="{00000000-0006-0000-0C00-0000C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0" authorId="0" shapeId="0" xr:uid="{00000000-0006-0000-0C00-0000C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1" authorId="0" shapeId="0" xr:uid="{00000000-0006-0000-0C00-0000C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1" authorId="0" shapeId="0" xr:uid="{00000000-0006-0000-0C00-0000D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1" authorId="0" shapeId="0" xr:uid="{00000000-0006-0000-0C00-0000D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2" authorId="0" shapeId="0" xr:uid="{00000000-0006-0000-0C00-0000D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2" authorId="0" shapeId="0" xr:uid="{00000000-0006-0000-0C00-0000D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2" authorId="0" shapeId="0" xr:uid="{00000000-0006-0000-0C00-0000D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3" authorId="0" shapeId="0" xr:uid="{00000000-0006-0000-0C00-0000D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3" authorId="0" shapeId="0" xr:uid="{00000000-0006-0000-0C00-0000D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3" authorId="0" shapeId="0" xr:uid="{00000000-0006-0000-0C00-0000D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4" authorId="0" shapeId="0" xr:uid="{00000000-0006-0000-0C00-0000D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4" authorId="0" shapeId="0" xr:uid="{00000000-0006-0000-0C00-0000D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4" authorId="0" shapeId="0" xr:uid="{00000000-0006-0000-0C00-0000D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5" authorId="0" shapeId="0" xr:uid="{00000000-0006-0000-0C00-0000D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5" authorId="0" shapeId="0" xr:uid="{00000000-0006-0000-0C00-0000D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5" authorId="0" shapeId="0" xr:uid="{00000000-0006-0000-0C00-0000D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6" authorId="0" shapeId="0" xr:uid="{00000000-0006-0000-0C00-0000D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6" authorId="0" shapeId="0" xr:uid="{00000000-0006-0000-0C00-0000D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6" authorId="0" shapeId="0" xr:uid="{00000000-0006-0000-0C00-0000E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7" authorId="0" shapeId="0" xr:uid="{00000000-0006-0000-0C00-0000E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7" authorId="0" shapeId="0" xr:uid="{00000000-0006-0000-0C00-0000E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7" authorId="0" shapeId="0" xr:uid="{00000000-0006-0000-0C00-0000E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8" authorId="0" shapeId="0" xr:uid="{00000000-0006-0000-0C00-0000E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8" authorId="0" shapeId="0" xr:uid="{00000000-0006-0000-0C00-0000E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8" authorId="0" shapeId="0" xr:uid="{00000000-0006-0000-0C00-0000E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9" authorId="0" shapeId="0" xr:uid="{00000000-0006-0000-0C00-0000E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9" authorId="0" shapeId="0" xr:uid="{00000000-0006-0000-0C00-0000E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9" authorId="0" shapeId="0" xr:uid="{00000000-0006-0000-0C00-0000E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0" authorId="0" shapeId="0" xr:uid="{00000000-0006-0000-0C00-0000E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0" authorId="0" shapeId="0" xr:uid="{00000000-0006-0000-0C00-0000E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0" authorId="0" shapeId="0" xr:uid="{00000000-0006-0000-0C00-0000E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1" authorId="0" shapeId="0" xr:uid="{00000000-0006-0000-0C00-0000E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1" authorId="0" shapeId="0" xr:uid="{00000000-0006-0000-0C00-0000E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1" authorId="0" shapeId="0" xr:uid="{00000000-0006-0000-0C00-0000E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2" authorId="0" shapeId="0" xr:uid="{00000000-0006-0000-0C00-0000F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2" authorId="0" shapeId="0" xr:uid="{00000000-0006-0000-0C00-0000F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2" authorId="0" shapeId="0" xr:uid="{00000000-0006-0000-0C00-0000F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3" authorId="0" shapeId="0" xr:uid="{00000000-0006-0000-0C00-0000F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3" authorId="0" shapeId="0" xr:uid="{00000000-0006-0000-0C00-0000F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3" authorId="0" shapeId="0" xr:uid="{00000000-0006-0000-0C00-0000F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4" authorId="0" shapeId="0" xr:uid="{00000000-0006-0000-0C00-0000F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4" authorId="0" shapeId="0" xr:uid="{00000000-0006-0000-0C00-0000F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4" authorId="0" shapeId="0" xr:uid="{00000000-0006-0000-0C00-0000F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5" authorId="0" shapeId="0" xr:uid="{00000000-0006-0000-0C00-0000F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5" authorId="0" shapeId="0" xr:uid="{00000000-0006-0000-0C00-0000F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5" authorId="0" shapeId="0" xr:uid="{00000000-0006-0000-0C00-0000F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6" authorId="0" shapeId="0" xr:uid="{00000000-0006-0000-0C00-0000F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6" authorId="0" shapeId="0" xr:uid="{00000000-0006-0000-0C00-0000F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6" authorId="0" shapeId="0" xr:uid="{00000000-0006-0000-0C00-0000F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7" authorId="0" shapeId="0" xr:uid="{00000000-0006-0000-0C00-0000F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7" authorId="0" shapeId="0" xr:uid="{00000000-0006-0000-0C00-00000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7" authorId="0" shapeId="0" xr:uid="{00000000-0006-0000-0C00-00000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8" authorId="0" shapeId="0" xr:uid="{00000000-0006-0000-0C00-00000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8" authorId="0" shapeId="0" xr:uid="{00000000-0006-0000-0C00-00000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8" authorId="0" shapeId="0" xr:uid="{00000000-0006-0000-0C00-00000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9" authorId="0" shapeId="0" xr:uid="{00000000-0006-0000-0C00-00000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9" authorId="0" shapeId="0" xr:uid="{00000000-0006-0000-0C00-00000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9" authorId="0" shapeId="0" xr:uid="{00000000-0006-0000-0C00-00000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0" authorId="0" shapeId="0" xr:uid="{00000000-0006-0000-0C00-00000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0" authorId="0" shapeId="0" xr:uid="{00000000-0006-0000-0C00-00000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0" authorId="0" shapeId="0" xr:uid="{00000000-0006-0000-0C00-00000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1" authorId="0" shapeId="0" xr:uid="{00000000-0006-0000-0C00-00000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1" authorId="0" shapeId="0" xr:uid="{00000000-0006-0000-0C00-00000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1" authorId="0" shapeId="0" xr:uid="{00000000-0006-0000-0C00-00000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2" authorId="0" shapeId="0" xr:uid="{00000000-0006-0000-0C00-00000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2" authorId="0" shapeId="0" xr:uid="{00000000-0006-0000-0C00-00000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2" authorId="0" shapeId="0" xr:uid="{00000000-0006-0000-0C00-00001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3" authorId="0" shapeId="0" xr:uid="{00000000-0006-0000-0C00-00001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3" authorId="0" shapeId="0" xr:uid="{00000000-0006-0000-0C00-00001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3" authorId="0" shapeId="0" xr:uid="{00000000-0006-0000-0C00-00001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4" authorId="0" shapeId="0" xr:uid="{00000000-0006-0000-0C00-00001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4" authorId="0" shapeId="0" xr:uid="{00000000-0006-0000-0C00-00001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4" authorId="0" shapeId="0" xr:uid="{00000000-0006-0000-0C00-00001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5" authorId="0" shapeId="0" xr:uid="{00000000-0006-0000-0C00-00001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5" authorId="0" shapeId="0" xr:uid="{00000000-0006-0000-0C00-00001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5" authorId="0" shapeId="0" xr:uid="{00000000-0006-0000-0C00-00001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6" authorId="0" shapeId="0" xr:uid="{00000000-0006-0000-0C00-00001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6" authorId="0" shapeId="0" xr:uid="{00000000-0006-0000-0C00-00001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6" authorId="0" shapeId="0" xr:uid="{00000000-0006-0000-0C00-00001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7" authorId="0" shapeId="0" xr:uid="{00000000-0006-0000-0C00-00001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7" authorId="0" shapeId="0" xr:uid="{00000000-0006-0000-0C00-00001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7" authorId="0" shapeId="0" xr:uid="{00000000-0006-0000-0C00-00001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8" authorId="0" shapeId="0" xr:uid="{00000000-0006-0000-0C00-00002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8" authorId="0" shapeId="0" xr:uid="{00000000-0006-0000-0C00-00002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8" authorId="0" shapeId="0" xr:uid="{00000000-0006-0000-0C00-00002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9" authorId="0" shapeId="0" xr:uid="{00000000-0006-0000-0C00-00002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9" authorId="0" shapeId="0" xr:uid="{00000000-0006-0000-0C00-00002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9" authorId="0" shapeId="0" xr:uid="{00000000-0006-0000-0C00-00002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0" authorId="0" shapeId="0" xr:uid="{00000000-0006-0000-0C00-00002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0" authorId="0" shapeId="0" xr:uid="{00000000-0006-0000-0C00-00002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0" authorId="0" shapeId="0" xr:uid="{00000000-0006-0000-0C00-00002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1" authorId="0" shapeId="0" xr:uid="{00000000-0006-0000-0C00-00002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1" authorId="0" shapeId="0" xr:uid="{00000000-0006-0000-0C00-00002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1" authorId="0" shapeId="0" xr:uid="{00000000-0006-0000-0C00-00002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2" authorId="0" shapeId="0" xr:uid="{00000000-0006-0000-0C00-00002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2" authorId="0" shapeId="0" xr:uid="{00000000-0006-0000-0C00-00002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2" authorId="0" shapeId="0" xr:uid="{00000000-0006-0000-0C00-00002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3" authorId="0" shapeId="0" xr:uid="{00000000-0006-0000-0C00-00002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3" authorId="0" shapeId="0" xr:uid="{00000000-0006-0000-0C00-00003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3" authorId="0" shapeId="0" xr:uid="{00000000-0006-0000-0C00-00003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4" authorId="0" shapeId="0" xr:uid="{00000000-0006-0000-0C00-00003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4" authorId="0" shapeId="0" xr:uid="{00000000-0006-0000-0C00-00003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4" authorId="0" shapeId="0" xr:uid="{00000000-0006-0000-0C00-00003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5" authorId="0" shapeId="0" xr:uid="{00000000-0006-0000-0C00-00003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5" authorId="0" shapeId="0" xr:uid="{00000000-0006-0000-0C00-00003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5" authorId="0" shapeId="0" xr:uid="{00000000-0006-0000-0C00-00003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6" authorId="0" shapeId="0" xr:uid="{00000000-0006-0000-0C00-00003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6" authorId="0" shapeId="0" xr:uid="{00000000-0006-0000-0C00-00003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6" authorId="0" shapeId="0" xr:uid="{00000000-0006-0000-0C00-00003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7" authorId="0" shapeId="0" xr:uid="{00000000-0006-0000-0C00-00003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7" authorId="0" shapeId="0" xr:uid="{00000000-0006-0000-0C00-00003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7" authorId="0" shapeId="0" xr:uid="{00000000-0006-0000-0C00-00003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8" authorId="0" shapeId="0" xr:uid="{00000000-0006-0000-0C00-00003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8" authorId="0" shapeId="0" xr:uid="{00000000-0006-0000-0C00-00003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8" authorId="0" shapeId="0" xr:uid="{00000000-0006-0000-0C00-00004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9" authorId="0" shapeId="0" xr:uid="{00000000-0006-0000-0C00-00004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9" authorId="0" shapeId="0" xr:uid="{00000000-0006-0000-0C00-00004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9" authorId="0" shapeId="0" xr:uid="{00000000-0006-0000-0C00-00004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0" authorId="0" shapeId="0" xr:uid="{00000000-0006-0000-0C00-00004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0" authorId="0" shapeId="0" xr:uid="{00000000-0006-0000-0C00-00004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0" authorId="0" shapeId="0" xr:uid="{00000000-0006-0000-0C00-00004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1" authorId="0" shapeId="0" xr:uid="{00000000-0006-0000-0C00-00004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1" authorId="0" shapeId="0" xr:uid="{00000000-0006-0000-0C00-00004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1" authorId="0" shapeId="0" xr:uid="{00000000-0006-0000-0C00-00004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2" authorId="0" shapeId="0" xr:uid="{00000000-0006-0000-0C00-00004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2" authorId="0" shapeId="0" xr:uid="{00000000-0006-0000-0C00-00004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2" authorId="0" shapeId="0" xr:uid="{00000000-0006-0000-0C00-00004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3" authorId="0" shapeId="0" xr:uid="{00000000-0006-0000-0C00-00004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3" authorId="0" shapeId="0" xr:uid="{00000000-0006-0000-0C00-00004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3" authorId="0" shapeId="0" xr:uid="{00000000-0006-0000-0C00-00004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4" authorId="0" shapeId="0" xr:uid="{00000000-0006-0000-0C00-00005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4" authorId="0" shapeId="0" xr:uid="{00000000-0006-0000-0C00-00005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4" authorId="0" shapeId="0" xr:uid="{00000000-0006-0000-0C00-00005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5" authorId="0" shapeId="0" xr:uid="{00000000-0006-0000-0C00-00005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5" authorId="0" shapeId="0" xr:uid="{00000000-0006-0000-0C00-00005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5" authorId="0" shapeId="0" xr:uid="{00000000-0006-0000-0C00-00005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6" authorId="0" shapeId="0" xr:uid="{00000000-0006-0000-0C00-00005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6" authorId="0" shapeId="0" xr:uid="{00000000-0006-0000-0C00-00005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6" authorId="0" shapeId="0" xr:uid="{00000000-0006-0000-0C00-00005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7" authorId="0" shapeId="0" xr:uid="{00000000-0006-0000-0C00-00005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7" authorId="0" shapeId="0" xr:uid="{00000000-0006-0000-0C00-00005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7" authorId="0" shapeId="0" xr:uid="{00000000-0006-0000-0C00-00005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8" authorId="0" shapeId="0" xr:uid="{00000000-0006-0000-0C00-00005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8" authorId="0" shapeId="0" xr:uid="{00000000-0006-0000-0C00-00005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8" authorId="0" shapeId="0" xr:uid="{00000000-0006-0000-0C00-00005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9" authorId="0" shapeId="0" xr:uid="{00000000-0006-0000-0C00-00005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9" authorId="0" shapeId="0" xr:uid="{00000000-0006-0000-0C00-00006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9" authorId="0" shapeId="0" xr:uid="{00000000-0006-0000-0C00-00006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0" authorId="0" shapeId="0" xr:uid="{00000000-0006-0000-0C00-00006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0" authorId="0" shapeId="0" xr:uid="{00000000-0006-0000-0C00-00006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0" authorId="0" shapeId="0" xr:uid="{00000000-0006-0000-0C00-00006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1" authorId="0" shapeId="0" xr:uid="{00000000-0006-0000-0C00-00006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1" authorId="0" shapeId="0" xr:uid="{00000000-0006-0000-0C00-00006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1" authorId="0" shapeId="0" xr:uid="{00000000-0006-0000-0C00-00006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2" authorId="0" shapeId="0" xr:uid="{00000000-0006-0000-0C00-00006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2" authorId="0" shapeId="0" xr:uid="{00000000-0006-0000-0C00-00006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2" authorId="0" shapeId="0" xr:uid="{00000000-0006-0000-0C00-00006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3" authorId="0" shapeId="0" xr:uid="{00000000-0006-0000-0C00-00006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3" authorId="0" shapeId="0" xr:uid="{00000000-0006-0000-0C00-00006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3" authorId="0" shapeId="0" xr:uid="{00000000-0006-0000-0C00-00006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4" authorId="0" shapeId="0" xr:uid="{00000000-0006-0000-0C00-00006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4" authorId="0" shapeId="0" xr:uid="{00000000-0006-0000-0C00-00006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4" authorId="0" shapeId="0" xr:uid="{00000000-0006-0000-0C00-00007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5" authorId="0" shapeId="0" xr:uid="{00000000-0006-0000-0C00-00007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5" authorId="0" shapeId="0" xr:uid="{00000000-0006-0000-0C00-00007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5" authorId="0" shapeId="0" xr:uid="{00000000-0006-0000-0C00-00007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6" authorId="0" shapeId="0" xr:uid="{00000000-0006-0000-0C00-00007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6" authorId="0" shapeId="0" xr:uid="{00000000-0006-0000-0C00-00007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6" authorId="0" shapeId="0" xr:uid="{00000000-0006-0000-0C00-00007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7" authorId="0" shapeId="0" xr:uid="{00000000-0006-0000-0C00-00007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7" authorId="0" shapeId="0" xr:uid="{00000000-0006-0000-0C00-00007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7" authorId="0" shapeId="0" xr:uid="{00000000-0006-0000-0C00-00007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8" authorId="0" shapeId="0" xr:uid="{00000000-0006-0000-0C00-00007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8" authorId="0" shapeId="0" xr:uid="{00000000-0006-0000-0C00-00007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8" authorId="0" shapeId="0" xr:uid="{00000000-0006-0000-0C00-00007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9" authorId="0" shapeId="0" xr:uid="{00000000-0006-0000-0C00-00007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9" authorId="0" shapeId="0" xr:uid="{00000000-0006-0000-0C00-00007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9" authorId="0" shapeId="0" xr:uid="{00000000-0006-0000-0C00-00007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0" authorId="0" shapeId="0" xr:uid="{00000000-0006-0000-0C00-00008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0" authorId="0" shapeId="0" xr:uid="{00000000-0006-0000-0C00-00008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0" authorId="0" shapeId="0" xr:uid="{00000000-0006-0000-0C00-00008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1" authorId="0" shapeId="0" xr:uid="{00000000-0006-0000-0C00-00008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1" authorId="0" shapeId="0" xr:uid="{00000000-0006-0000-0C00-00008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1" authorId="0" shapeId="0" xr:uid="{00000000-0006-0000-0C00-00008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2" authorId="0" shapeId="0" xr:uid="{00000000-0006-0000-0C00-00008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2" authorId="0" shapeId="0" xr:uid="{00000000-0006-0000-0C00-00008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2" authorId="0" shapeId="0" xr:uid="{00000000-0006-0000-0C00-00008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3" authorId="0" shapeId="0" xr:uid="{00000000-0006-0000-0C00-00008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3" authorId="0" shapeId="0" xr:uid="{00000000-0006-0000-0C00-00008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3" authorId="0" shapeId="0" xr:uid="{00000000-0006-0000-0C00-00008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4" authorId="0" shapeId="0" xr:uid="{00000000-0006-0000-0C00-00008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4" authorId="0" shapeId="0" xr:uid="{00000000-0006-0000-0C00-00008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4" authorId="0" shapeId="0" xr:uid="{00000000-0006-0000-0C00-00008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5" authorId="0" shapeId="0" xr:uid="{00000000-0006-0000-0C00-00008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5" authorId="0" shapeId="0" xr:uid="{00000000-0006-0000-0C00-00009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5" authorId="0" shapeId="0" xr:uid="{00000000-0006-0000-0C00-00009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6" authorId="0" shapeId="0" xr:uid="{00000000-0006-0000-0C00-00009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6" authorId="0" shapeId="0" xr:uid="{00000000-0006-0000-0C00-00009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6" authorId="0" shapeId="0" xr:uid="{00000000-0006-0000-0C00-00009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7" authorId="0" shapeId="0" xr:uid="{00000000-0006-0000-0C00-00009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7" authorId="0" shapeId="0" xr:uid="{00000000-0006-0000-0C00-00009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7" authorId="0" shapeId="0" xr:uid="{00000000-0006-0000-0C00-00009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8" authorId="0" shapeId="0" xr:uid="{00000000-0006-0000-0C00-00009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8" authorId="0" shapeId="0" xr:uid="{00000000-0006-0000-0C00-00009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8" authorId="0" shapeId="0" xr:uid="{00000000-0006-0000-0C00-00009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9" authorId="0" shapeId="0" xr:uid="{00000000-0006-0000-0C00-00009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9" authorId="0" shapeId="0" xr:uid="{00000000-0006-0000-0C00-00009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9" authorId="0" shapeId="0" xr:uid="{00000000-0006-0000-0C00-00009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0" authorId="0" shapeId="0" xr:uid="{00000000-0006-0000-0C00-00009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0" authorId="0" shapeId="0" xr:uid="{00000000-0006-0000-0C00-00009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0" authorId="0" shapeId="0" xr:uid="{00000000-0006-0000-0C00-0000A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1" authorId="0" shapeId="0" xr:uid="{00000000-0006-0000-0C00-0000A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1" authorId="0" shapeId="0" xr:uid="{00000000-0006-0000-0C00-0000A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1" authorId="0" shapeId="0" xr:uid="{00000000-0006-0000-0C00-0000A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Ria ten Brinke</author>
  </authors>
  <commentList>
    <comment ref="G9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" authorId="0" shapeId="0" xr:uid="{00000000-0006-0000-0D00-00000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" authorId="0" shapeId="0" xr:uid="{00000000-0006-0000-0D00-00000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" authorId="0" shapeId="0" xr:uid="{00000000-0006-0000-0D00-00000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" authorId="0" shapeId="0" xr:uid="{00000000-0006-0000-0D00-00000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" authorId="0" shapeId="0" xr:uid="{00000000-0006-0000-0D00-00000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" authorId="0" shapeId="0" xr:uid="{00000000-0006-0000-0D00-00000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" authorId="0" shapeId="0" xr:uid="{00000000-0006-0000-0D00-00000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" authorId="0" shapeId="0" xr:uid="{00000000-0006-0000-0D00-00000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" authorId="0" shapeId="0" xr:uid="{00000000-0006-0000-0D00-00000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" authorId="0" shapeId="0" xr:uid="{00000000-0006-0000-0D00-00000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" authorId="0" shapeId="0" xr:uid="{00000000-0006-0000-0D00-00001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" authorId="0" shapeId="0" xr:uid="{00000000-0006-0000-0D00-00001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" authorId="0" shapeId="0" xr:uid="{00000000-0006-0000-0D00-00001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" authorId="0" shapeId="0" xr:uid="{00000000-0006-0000-0D00-00001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" authorId="0" shapeId="0" xr:uid="{00000000-0006-0000-0D00-00001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" authorId="0" shapeId="0" xr:uid="{00000000-0006-0000-0D00-00001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" authorId="0" shapeId="0" xr:uid="{00000000-0006-0000-0D00-00001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" authorId="0" shapeId="0" xr:uid="{00000000-0006-0000-0D00-00001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" authorId="0" shapeId="0" xr:uid="{00000000-0006-0000-0D00-00001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" authorId="0" shapeId="0" xr:uid="{00000000-0006-0000-0D00-00001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" authorId="0" shapeId="0" xr:uid="{00000000-0006-0000-0D00-00001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" authorId="0" shapeId="0" xr:uid="{00000000-0006-0000-0D00-00001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" authorId="0" shapeId="0" xr:uid="{00000000-0006-0000-0D00-00001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" authorId="0" shapeId="0" xr:uid="{00000000-0006-0000-0D00-00001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" authorId="0" shapeId="0" xr:uid="{00000000-0006-0000-0D00-00001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" authorId="0" shapeId="0" xr:uid="{00000000-0006-0000-0D00-00001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" authorId="0" shapeId="0" xr:uid="{00000000-0006-0000-0D00-00002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" authorId="0" shapeId="0" xr:uid="{00000000-0006-0000-0D00-00002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" authorId="0" shapeId="0" xr:uid="{00000000-0006-0000-0D00-00002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" authorId="0" shapeId="0" xr:uid="{00000000-0006-0000-0D00-00002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" authorId="0" shapeId="0" xr:uid="{00000000-0006-0000-0D00-00002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" authorId="0" shapeId="0" xr:uid="{00000000-0006-0000-0D00-00002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" authorId="0" shapeId="0" xr:uid="{00000000-0006-0000-0D00-00002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" authorId="0" shapeId="0" xr:uid="{00000000-0006-0000-0D00-00002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" authorId="0" shapeId="0" xr:uid="{00000000-0006-0000-0D00-00002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" authorId="0" shapeId="0" xr:uid="{00000000-0006-0000-0D00-00002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" authorId="0" shapeId="0" xr:uid="{00000000-0006-0000-0D00-00002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" authorId="0" shapeId="0" xr:uid="{00000000-0006-0000-0D00-00002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" authorId="0" shapeId="0" xr:uid="{00000000-0006-0000-0D00-00002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" authorId="0" shapeId="0" xr:uid="{00000000-0006-0000-0D00-00002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" authorId="0" shapeId="0" xr:uid="{00000000-0006-0000-0D00-00002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" authorId="0" shapeId="0" xr:uid="{00000000-0006-0000-0D00-00002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" authorId="0" shapeId="0" xr:uid="{00000000-0006-0000-0D00-00003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" authorId="0" shapeId="0" xr:uid="{00000000-0006-0000-0D00-00003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" authorId="0" shapeId="0" xr:uid="{00000000-0006-0000-0D00-00003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" authorId="0" shapeId="0" xr:uid="{00000000-0006-0000-0D00-00003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" authorId="0" shapeId="0" xr:uid="{00000000-0006-0000-0D00-00003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" authorId="0" shapeId="0" xr:uid="{00000000-0006-0000-0D00-00003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" authorId="0" shapeId="0" xr:uid="{00000000-0006-0000-0D00-00003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" authorId="0" shapeId="0" xr:uid="{00000000-0006-0000-0D00-00003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" authorId="0" shapeId="0" xr:uid="{00000000-0006-0000-0D00-00003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" authorId="0" shapeId="0" xr:uid="{00000000-0006-0000-0D00-00003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" authorId="0" shapeId="0" xr:uid="{00000000-0006-0000-0D00-00003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" authorId="0" shapeId="0" xr:uid="{00000000-0006-0000-0D00-00003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" authorId="0" shapeId="0" xr:uid="{00000000-0006-0000-0D00-00003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" authorId="0" shapeId="0" xr:uid="{00000000-0006-0000-0D00-00003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" authorId="0" shapeId="0" xr:uid="{00000000-0006-0000-0D00-00003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" authorId="0" shapeId="0" xr:uid="{00000000-0006-0000-0D00-00003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" authorId="0" shapeId="0" xr:uid="{00000000-0006-0000-0D00-00004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" authorId="0" shapeId="0" xr:uid="{00000000-0006-0000-0D00-00004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" authorId="0" shapeId="0" xr:uid="{00000000-0006-0000-0D00-00004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" authorId="0" shapeId="0" xr:uid="{00000000-0006-0000-0D00-00004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" authorId="0" shapeId="0" xr:uid="{00000000-0006-0000-0D00-00004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" authorId="0" shapeId="0" xr:uid="{00000000-0006-0000-0D00-00004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" authorId="0" shapeId="0" xr:uid="{00000000-0006-0000-0D00-00004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" authorId="0" shapeId="0" xr:uid="{00000000-0006-0000-0D00-00004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" authorId="0" shapeId="0" xr:uid="{00000000-0006-0000-0D00-00004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" authorId="0" shapeId="0" xr:uid="{00000000-0006-0000-0D00-00004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" authorId="0" shapeId="0" xr:uid="{00000000-0006-0000-0D00-00004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" authorId="0" shapeId="0" xr:uid="{00000000-0006-0000-0D00-00004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" authorId="0" shapeId="0" xr:uid="{00000000-0006-0000-0D00-00004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" authorId="0" shapeId="0" xr:uid="{00000000-0006-0000-0D00-00004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" authorId="0" shapeId="0" xr:uid="{00000000-0006-0000-0D00-00004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" authorId="0" shapeId="0" xr:uid="{00000000-0006-0000-0D00-00004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" authorId="0" shapeId="0" xr:uid="{00000000-0006-0000-0D00-00005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" authorId="0" shapeId="0" xr:uid="{00000000-0006-0000-0D00-00005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" authorId="0" shapeId="0" xr:uid="{00000000-0006-0000-0D00-00005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" authorId="0" shapeId="0" xr:uid="{00000000-0006-0000-0D00-00005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" authorId="0" shapeId="0" xr:uid="{00000000-0006-0000-0D00-00005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" authorId="0" shapeId="0" xr:uid="{00000000-0006-0000-0D00-00005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" authorId="0" shapeId="0" xr:uid="{00000000-0006-0000-0D00-00005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" authorId="0" shapeId="0" xr:uid="{00000000-0006-0000-0D00-00005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" authorId="0" shapeId="0" xr:uid="{00000000-0006-0000-0D00-00005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" authorId="0" shapeId="0" xr:uid="{00000000-0006-0000-0D00-00005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" authorId="0" shapeId="0" xr:uid="{00000000-0006-0000-0D00-00005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" authorId="0" shapeId="0" xr:uid="{00000000-0006-0000-0D00-00005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" authorId="0" shapeId="0" xr:uid="{00000000-0006-0000-0D00-00005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" authorId="0" shapeId="0" xr:uid="{00000000-0006-0000-0D00-00005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" authorId="0" shapeId="0" xr:uid="{00000000-0006-0000-0D00-00005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" authorId="0" shapeId="0" xr:uid="{00000000-0006-0000-0D00-00005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" authorId="0" shapeId="0" xr:uid="{00000000-0006-0000-0D00-00006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" authorId="0" shapeId="0" xr:uid="{00000000-0006-0000-0D00-00006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" authorId="0" shapeId="0" xr:uid="{00000000-0006-0000-0D00-00006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" authorId="0" shapeId="0" xr:uid="{00000000-0006-0000-0D00-00006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" authorId="0" shapeId="0" xr:uid="{00000000-0006-0000-0D00-00006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" authorId="0" shapeId="0" xr:uid="{00000000-0006-0000-0D00-00006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" authorId="0" shapeId="0" xr:uid="{00000000-0006-0000-0D00-00006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" authorId="0" shapeId="0" xr:uid="{00000000-0006-0000-0D00-00006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" authorId="0" shapeId="0" xr:uid="{00000000-0006-0000-0D00-00006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" authorId="0" shapeId="0" xr:uid="{00000000-0006-0000-0D00-00006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" authorId="0" shapeId="0" xr:uid="{00000000-0006-0000-0D00-00006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" authorId="0" shapeId="0" xr:uid="{00000000-0006-0000-0D00-00006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" authorId="0" shapeId="0" xr:uid="{00000000-0006-0000-0D00-00006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" authorId="0" shapeId="0" xr:uid="{00000000-0006-0000-0D00-00006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" authorId="0" shapeId="0" xr:uid="{00000000-0006-0000-0D00-00006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" authorId="0" shapeId="0" xr:uid="{00000000-0006-0000-0D00-00006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" authorId="0" shapeId="0" xr:uid="{00000000-0006-0000-0D00-00007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" authorId="0" shapeId="0" xr:uid="{00000000-0006-0000-0D00-00007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" authorId="0" shapeId="0" xr:uid="{00000000-0006-0000-0D00-00007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" authorId="0" shapeId="0" xr:uid="{00000000-0006-0000-0D00-00007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" authorId="0" shapeId="0" xr:uid="{00000000-0006-0000-0D00-00007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" authorId="0" shapeId="0" xr:uid="{00000000-0006-0000-0D00-00007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" authorId="0" shapeId="0" xr:uid="{00000000-0006-0000-0D00-00007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" authorId="0" shapeId="0" xr:uid="{00000000-0006-0000-0D00-00007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" authorId="0" shapeId="0" xr:uid="{00000000-0006-0000-0D00-00007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" authorId="0" shapeId="0" xr:uid="{00000000-0006-0000-0D00-00007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" authorId="0" shapeId="0" xr:uid="{00000000-0006-0000-0D00-00007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" authorId="0" shapeId="0" xr:uid="{00000000-0006-0000-0D00-00007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" authorId="0" shapeId="0" xr:uid="{00000000-0006-0000-0D00-00007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" authorId="0" shapeId="0" xr:uid="{00000000-0006-0000-0D00-00007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" authorId="0" shapeId="0" xr:uid="{00000000-0006-0000-0D00-00007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" authorId="0" shapeId="0" xr:uid="{00000000-0006-0000-0D00-00007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" authorId="0" shapeId="0" xr:uid="{00000000-0006-0000-0D00-00008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" authorId="0" shapeId="0" xr:uid="{00000000-0006-0000-0D00-00008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" authorId="0" shapeId="0" xr:uid="{00000000-0006-0000-0D00-00008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" authorId="0" shapeId="0" xr:uid="{00000000-0006-0000-0D00-00008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" authorId="0" shapeId="0" xr:uid="{00000000-0006-0000-0D00-00008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" authorId="0" shapeId="0" xr:uid="{00000000-0006-0000-0D00-00008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" authorId="0" shapeId="0" xr:uid="{00000000-0006-0000-0D00-00008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" authorId="0" shapeId="0" xr:uid="{00000000-0006-0000-0D00-00008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" authorId="0" shapeId="0" xr:uid="{00000000-0006-0000-0D00-00008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" authorId="0" shapeId="0" xr:uid="{00000000-0006-0000-0D00-00008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" authorId="0" shapeId="0" xr:uid="{00000000-0006-0000-0D00-00008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" authorId="0" shapeId="0" xr:uid="{00000000-0006-0000-0D00-00008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" authorId="0" shapeId="0" xr:uid="{00000000-0006-0000-0D00-00008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" authorId="0" shapeId="0" xr:uid="{00000000-0006-0000-0D00-00008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" authorId="0" shapeId="0" xr:uid="{00000000-0006-0000-0D00-00008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" authorId="0" shapeId="0" xr:uid="{00000000-0006-0000-0D00-00008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" authorId="0" shapeId="0" xr:uid="{00000000-0006-0000-0D00-00009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" authorId="0" shapeId="0" xr:uid="{00000000-0006-0000-0D00-00009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" authorId="0" shapeId="0" xr:uid="{00000000-0006-0000-0D00-00009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" authorId="0" shapeId="0" xr:uid="{00000000-0006-0000-0D00-00009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" authorId="0" shapeId="0" xr:uid="{00000000-0006-0000-0D00-00009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" authorId="0" shapeId="0" xr:uid="{00000000-0006-0000-0D00-00009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" authorId="0" shapeId="0" xr:uid="{00000000-0006-0000-0D00-00009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" authorId="0" shapeId="0" xr:uid="{00000000-0006-0000-0D00-00009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" authorId="0" shapeId="0" xr:uid="{00000000-0006-0000-0D00-00009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" authorId="0" shapeId="0" xr:uid="{00000000-0006-0000-0D00-00009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" authorId="0" shapeId="0" xr:uid="{00000000-0006-0000-0D00-00009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" authorId="0" shapeId="0" xr:uid="{00000000-0006-0000-0D00-00009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" authorId="0" shapeId="0" xr:uid="{00000000-0006-0000-0D00-00009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" authorId="0" shapeId="0" xr:uid="{00000000-0006-0000-0D00-00009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" authorId="0" shapeId="0" xr:uid="{00000000-0006-0000-0D00-00009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" authorId="0" shapeId="0" xr:uid="{00000000-0006-0000-0D00-00009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" authorId="0" shapeId="0" xr:uid="{00000000-0006-0000-0D00-0000A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" authorId="0" shapeId="0" xr:uid="{00000000-0006-0000-0D00-0000A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" authorId="0" shapeId="0" xr:uid="{00000000-0006-0000-0D00-0000A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" authorId="0" shapeId="0" xr:uid="{00000000-0006-0000-0D00-0000A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" authorId="0" shapeId="0" xr:uid="{00000000-0006-0000-0D00-0000A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" authorId="0" shapeId="0" xr:uid="{00000000-0006-0000-0D00-0000A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" authorId="0" shapeId="0" xr:uid="{00000000-0006-0000-0D00-0000A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" authorId="0" shapeId="0" xr:uid="{00000000-0006-0000-0D00-0000A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" authorId="0" shapeId="0" xr:uid="{00000000-0006-0000-0D00-0000A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" authorId="0" shapeId="0" xr:uid="{00000000-0006-0000-0D00-0000A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" authorId="0" shapeId="0" xr:uid="{00000000-0006-0000-0D00-0000A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" authorId="0" shapeId="0" xr:uid="{00000000-0006-0000-0D00-0000A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" authorId="0" shapeId="0" xr:uid="{00000000-0006-0000-0D00-0000A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" authorId="0" shapeId="0" xr:uid="{00000000-0006-0000-0D00-0000A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" authorId="0" shapeId="0" xr:uid="{00000000-0006-0000-0D00-0000A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" authorId="0" shapeId="0" xr:uid="{00000000-0006-0000-0D00-0000A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" authorId="0" shapeId="0" xr:uid="{00000000-0006-0000-0D00-0000B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" authorId="0" shapeId="0" xr:uid="{00000000-0006-0000-0D00-0000B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" authorId="0" shapeId="0" xr:uid="{00000000-0006-0000-0D00-0000B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" authorId="0" shapeId="0" xr:uid="{00000000-0006-0000-0D00-0000B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" authorId="0" shapeId="0" xr:uid="{00000000-0006-0000-0D00-0000B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" authorId="0" shapeId="0" xr:uid="{00000000-0006-0000-0D00-0000B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" authorId="0" shapeId="0" xr:uid="{00000000-0006-0000-0D00-0000B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" authorId="0" shapeId="0" xr:uid="{00000000-0006-0000-0D00-0000B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" authorId="0" shapeId="0" xr:uid="{00000000-0006-0000-0D00-0000B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" authorId="0" shapeId="0" xr:uid="{00000000-0006-0000-0D00-0000B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" authorId="0" shapeId="0" xr:uid="{00000000-0006-0000-0D00-0000B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" authorId="0" shapeId="0" xr:uid="{00000000-0006-0000-0D00-0000B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" authorId="0" shapeId="0" xr:uid="{00000000-0006-0000-0D00-0000B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" authorId="0" shapeId="0" xr:uid="{00000000-0006-0000-0D00-0000B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" authorId="0" shapeId="0" xr:uid="{00000000-0006-0000-0D00-0000B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" authorId="0" shapeId="0" xr:uid="{00000000-0006-0000-0D00-0000B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" authorId="0" shapeId="0" xr:uid="{00000000-0006-0000-0D00-0000C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" authorId="0" shapeId="0" xr:uid="{00000000-0006-0000-0D00-0000C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" authorId="0" shapeId="0" xr:uid="{00000000-0006-0000-0D00-0000C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" authorId="0" shapeId="0" xr:uid="{00000000-0006-0000-0D00-0000C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" authorId="0" shapeId="0" xr:uid="{00000000-0006-0000-0D00-0000C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" authorId="0" shapeId="0" xr:uid="{00000000-0006-0000-0D00-0000C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" authorId="0" shapeId="0" xr:uid="{00000000-0006-0000-0D00-0000C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" authorId="0" shapeId="0" xr:uid="{00000000-0006-0000-0D00-0000C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" authorId="0" shapeId="0" xr:uid="{00000000-0006-0000-0D00-0000C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" authorId="0" shapeId="0" xr:uid="{00000000-0006-0000-0D00-0000C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" authorId="0" shapeId="0" xr:uid="{00000000-0006-0000-0D00-0000C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" authorId="0" shapeId="0" xr:uid="{00000000-0006-0000-0D00-0000C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" authorId="0" shapeId="0" xr:uid="{00000000-0006-0000-0D00-0000C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" authorId="0" shapeId="0" xr:uid="{00000000-0006-0000-0D00-0000C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" authorId="0" shapeId="0" xr:uid="{00000000-0006-0000-0D00-0000C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" authorId="0" shapeId="0" xr:uid="{00000000-0006-0000-0D00-0000C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" authorId="0" shapeId="0" xr:uid="{00000000-0006-0000-0D00-0000D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" authorId="0" shapeId="0" xr:uid="{00000000-0006-0000-0D00-0000D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" authorId="0" shapeId="0" xr:uid="{00000000-0006-0000-0D00-0000D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" authorId="0" shapeId="0" xr:uid="{00000000-0006-0000-0D00-0000D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" authorId="0" shapeId="0" xr:uid="{00000000-0006-0000-0D00-0000D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" authorId="0" shapeId="0" xr:uid="{00000000-0006-0000-0D00-0000D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" authorId="0" shapeId="0" xr:uid="{00000000-0006-0000-0D00-0000D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" authorId="0" shapeId="0" xr:uid="{00000000-0006-0000-0D00-0000D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" authorId="0" shapeId="0" xr:uid="{00000000-0006-0000-0D00-0000D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" authorId="0" shapeId="0" xr:uid="{00000000-0006-0000-0D00-0000D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" authorId="0" shapeId="0" xr:uid="{00000000-0006-0000-0D00-0000D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" authorId="0" shapeId="0" xr:uid="{00000000-0006-0000-0D00-0000D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" authorId="0" shapeId="0" xr:uid="{00000000-0006-0000-0D00-0000D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" authorId="0" shapeId="0" xr:uid="{00000000-0006-0000-0D00-0000D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" authorId="0" shapeId="0" xr:uid="{00000000-0006-0000-0D00-0000D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" authorId="0" shapeId="0" xr:uid="{00000000-0006-0000-0D00-0000D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" authorId="0" shapeId="0" xr:uid="{00000000-0006-0000-0D00-0000E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" authorId="0" shapeId="0" xr:uid="{00000000-0006-0000-0D00-0000E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" authorId="0" shapeId="0" xr:uid="{00000000-0006-0000-0D00-0000E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" authorId="0" shapeId="0" xr:uid="{00000000-0006-0000-0D00-0000E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" authorId="0" shapeId="0" xr:uid="{00000000-0006-0000-0D00-0000E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" authorId="0" shapeId="0" xr:uid="{00000000-0006-0000-0D00-0000E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" authorId="0" shapeId="0" xr:uid="{00000000-0006-0000-0D00-0000E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" authorId="0" shapeId="0" xr:uid="{00000000-0006-0000-0D00-0000E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" authorId="0" shapeId="0" xr:uid="{00000000-0006-0000-0D00-0000E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" authorId="0" shapeId="0" xr:uid="{00000000-0006-0000-0D00-0000E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" authorId="0" shapeId="0" xr:uid="{00000000-0006-0000-0D00-0000E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" authorId="0" shapeId="0" xr:uid="{00000000-0006-0000-0D00-0000E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" authorId="0" shapeId="0" xr:uid="{00000000-0006-0000-0D00-0000E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" authorId="0" shapeId="0" xr:uid="{00000000-0006-0000-0D00-0000E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" authorId="0" shapeId="0" xr:uid="{00000000-0006-0000-0D00-0000E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" authorId="0" shapeId="0" xr:uid="{00000000-0006-0000-0D00-0000E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" authorId="0" shapeId="0" xr:uid="{00000000-0006-0000-0D00-0000F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" authorId="0" shapeId="0" xr:uid="{00000000-0006-0000-0D00-0000F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" authorId="0" shapeId="0" xr:uid="{00000000-0006-0000-0D00-0000F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" authorId="0" shapeId="0" xr:uid="{00000000-0006-0000-0D00-0000F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" authorId="0" shapeId="0" xr:uid="{00000000-0006-0000-0D00-0000F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" authorId="0" shapeId="0" xr:uid="{00000000-0006-0000-0D00-0000F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" authorId="0" shapeId="0" xr:uid="{00000000-0006-0000-0D00-0000F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" authorId="0" shapeId="0" xr:uid="{00000000-0006-0000-0D00-0000F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" authorId="0" shapeId="0" xr:uid="{00000000-0006-0000-0D00-0000F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" authorId="0" shapeId="0" xr:uid="{00000000-0006-0000-0D00-0000F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" authorId="0" shapeId="0" xr:uid="{00000000-0006-0000-0D00-0000F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" authorId="0" shapeId="0" xr:uid="{00000000-0006-0000-0D00-0000F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" authorId="0" shapeId="0" xr:uid="{00000000-0006-0000-0D00-0000F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" authorId="0" shapeId="0" xr:uid="{00000000-0006-0000-0D00-0000F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" authorId="0" shapeId="0" xr:uid="{00000000-0006-0000-0D00-0000F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" authorId="0" shapeId="0" xr:uid="{00000000-0006-0000-0D00-0000F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" authorId="0" shapeId="0" xr:uid="{00000000-0006-0000-0D00-00000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" authorId="0" shapeId="0" xr:uid="{00000000-0006-0000-0D00-00000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" authorId="0" shapeId="0" xr:uid="{00000000-0006-0000-0D00-00000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" authorId="0" shapeId="0" xr:uid="{00000000-0006-0000-0D00-00000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" authorId="0" shapeId="0" xr:uid="{00000000-0006-0000-0D00-00000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" authorId="0" shapeId="0" xr:uid="{00000000-0006-0000-0D00-00000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" authorId="0" shapeId="0" xr:uid="{00000000-0006-0000-0D00-00000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" authorId="0" shapeId="0" xr:uid="{00000000-0006-0000-0D00-00000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" authorId="0" shapeId="0" xr:uid="{00000000-0006-0000-0D00-00000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" authorId="0" shapeId="0" xr:uid="{00000000-0006-0000-0D00-00000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" authorId="0" shapeId="0" xr:uid="{00000000-0006-0000-0D00-00000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" authorId="0" shapeId="0" xr:uid="{00000000-0006-0000-0D00-00000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" authorId="0" shapeId="0" xr:uid="{00000000-0006-0000-0D00-00000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" authorId="0" shapeId="0" xr:uid="{00000000-0006-0000-0D00-00000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" authorId="0" shapeId="0" xr:uid="{00000000-0006-0000-0D00-00000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" authorId="0" shapeId="0" xr:uid="{00000000-0006-0000-0D00-00000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" authorId="0" shapeId="0" xr:uid="{00000000-0006-0000-0D00-00001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" authorId="0" shapeId="0" xr:uid="{00000000-0006-0000-0D00-00001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" authorId="0" shapeId="0" xr:uid="{00000000-0006-0000-0D00-00001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" authorId="0" shapeId="0" xr:uid="{00000000-0006-0000-0D00-00001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" authorId="0" shapeId="0" xr:uid="{00000000-0006-0000-0D00-00001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1" authorId="0" shapeId="0" xr:uid="{00000000-0006-0000-0D00-00001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1" authorId="0" shapeId="0" xr:uid="{00000000-0006-0000-0D00-00001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1" authorId="0" shapeId="0" xr:uid="{00000000-0006-0000-0D00-00001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2" authorId="0" shapeId="0" xr:uid="{00000000-0006-0000-0D00-00001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2" authorId="0" shapeId="0" xr:uid="{00000000-0006-0000-0D00-00001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2" authorId="0" shapeId="0" xr:uid="{00000000-0006-0000-0D00-00001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3" authorId="0" shapeId="0" xr:uid="{00000000-0006-0000-0D00-00001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3" authorId="0" shapeId="0" xr:uid="{00000000-0006-0000-0D00-00001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3" authorId="0" shapeId="0" xr:uid="{00000000-0006-0000-0D00-00001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4" authorId="0" shapeId="0" xr:uid="{00000000-0006-0000-0D00-00001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4" authorId="0" shapeId="0" xr:uid="{00000000-0006-0000-0D00-00001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4" authorId="0" shapeId="0" xr:uid="{00000000-0006-0000-0D00-00002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5" authorId="0" shapeId="0" xr:uid="{00000000-0006-0000-0D00-00002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5" authorId="0" shapeId="0" xr:uid="{00000000-0006-0000-0D00-00002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5" authorId="0" shapeId="0" xr:uid="{00000000-0006-0000-0D00-00002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6" authorId="0" shapeId="0" xr:uid="{00000000-0006-0000-0D00-00002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6" authorId="0" shapeId="0" xr:uid="{00000000-0006-0000-0D00-00002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6" authorId="0" shapeId="0" xr:uid="{00000000-0006-0000-0D00-00002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7" authorId="0" shapeId="0" xr:uid="{00000000-0006-0000-0D00-00002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7" authorId="0" shapeId="0" xr:uid="{00000000-0006-0000-0D00-00002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7" authorId="0" shapeId="0" xr:uid="{00000000-0006-0000-0D00-00002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8" authorId="0" shapeId="0" xr:uid="{00000000-0006-0000-0D00-00002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8" authorId="0" shapeId="0" xr:uid="{00000000-0006-0000-0D00-00002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8" authorId="0" shapeId="0" xr:uid="{00000000-0006-0000-0D00-00002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9" authorId="0" shapeId="0" xr:uid="{00000000-0006-0000-0D00-00002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9" authorId="0" shapeId="0" xr:uid="{00000000-0006-0000-0D00-00002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9" authorId="0" shapeId="0" xr:uid="{00000000-0006-0000-0D00-00002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0" authorId="0" shapeId="0" xr:uid="{00000000-0006-0000-0D00-00003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0" authorId="0" shapeId="0" xr:uid="{00000000-0006-0000-0D00-00003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0" authorId="0" shapeId="0" xr:uid="{00000000-0006-0000-0D00-00003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1" authorId="0" shapeId="0" xr:uid="{00000000-0006-0000-0D00-00003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1" authorId="0" shapeId="0" xr:uid="{00000000-0006-0000-0D00-00003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1" authorId="0" shapeId="0" xr:uid="{00000000-0006-0000-0D00-00003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2" authorId="0" shapeId="0" xr:uid="{00000000-0006-0000-0D00-00003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2" authorId="0" shapeId="0" xr:uid="{00000000-0006-0000-0D00-00003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2" authorId="0" shapeId="0" xr:uid="{00000000-0006-0000-0D00-00003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3" authorId="0" shapeId="0" xr:uid="{00000000-0006-0000-0D00-00003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3" authorId="0" shapeId="0" xr:uid="{00000000-0006-0000-0D00-00003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3" authorId="0" shapeId="0" xr:uid="{00000000-0006-0000-0D00-00003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4" authorId="0" shapeId="0" xr:uid="{00000000-0006-0000-0D00-00003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4" authorId="0" shapeId="0" xr:uid="{00000000-0006-0000-0D00-00003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4" authorId="0" shapeId="0" xr:uid="{00000000-0006-0000-0D00-00003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5" authorId="0" shapeId="0" xr:uid="{00000000-0006-0000-0D00-00003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5" authorId="0" shapeId="0" xr:uid="{00000000-0006-0000-0D00-00004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5" authorId="0" shapeId="0" xr:uid="{00000000-0006-0000-0D00-00004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6" authorId="0" shapeId="0" xr:uid="{00000000-0006-0000-0D00-00004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6" authorId="0" shapeId="0" xr:uid="{00000000-0006-0000-0D00-00004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6" authorId="0" shapeId="0" xr:uid="{00000000-0006-0000-0D00-00004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7" authorId="0" shapeId="0" xr:uid="{00000000-0006-0000-0D00-00004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7" authorId="0" shapeId="0" xr:uid="{00000000-0006-0000-0D00-00004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7" authorId="0" shapeId="0" xr:uid="{00000000-0006-0000-0D00-00004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8" authorId="0" shapeId="0" xr:uid="{00000000-0006-0000-0D00-00004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8" authorId="0" shapeId="0" xr:uid="{00000000-0006-0000-0D00-00004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8" authorId="0" shapeId="0" xr:uid="{00000000-0006-0000-0D00-00004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9" authorId="0" shapeId="0" xr:uid="{00000000-0006-0000-0D00-00004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9" authorId="0" shapeId="0" xr:uid="{00000000-0006-0000-0D00-00004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9" authorId="0" shapeId="0" xr:uid="{00000000-0006-0000-0D00-00004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0" authorId="0" shapeId="0" xr:uid="{00000000-0006-0000-0D00-00004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0" authorId="0" shapeId="0" xr:uid="{00000000-0006-0000-0D00-00004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0" authorId="0" shapeId="0" xr:uid="{00000000-0006-0000-0D00-00005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1" authorId="0" shapeId="0" xr:uid="{00000000-0006-0000-0D00-00005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1" authorId="0" shapeId="0" xr:uid="{00000000-0006-0000-0D00-00005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1" authorId="0" shapeId="0" xr:uid="{00000000-0006-0000-0D00-00005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2" authorId="0" shapeId="0" xr:uid="{00000000-0006-0000-0D00-00005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2" authorId="0" shapeId="0" xr:uid="{00000000-0006-0000-0D00-00005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2" authorId="0" shapeId="0" xr:uid="{00000000-0006-0000-0D00-00005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3" authorId="0" shapeId="0" xr:uid="{00000000-0006-0000-0D00-00005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3" authorId="0" shapeId="0" xr:uid="{00000000-0006-0000-0D00-00005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3" authorId="0" shapeId="0" xr:uid="{00000000-0006-0000-0D00-00005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4" authorId="0" shapeId="0" xr:uid="{00000000-0006-0000-0D00-00005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4" authorId="0" shapeId="0" xr:uid="{00000000-0006-0000-0D00-00005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4" authorId="0" shapeId="0" xr:uid="{00000000-0006-0000-0D00-00005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5" authorId="0" shapeId="0" xr:uid="{00000000-0006-0000-0D00-00005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5" authorId="0" shapeId="0" xr:uid="{00000000-0006-0000-0D00-00005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5" authorId="0" shapeId="0" xr:uid="{00000000-0006-0000-0D00-00005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6" authorId="0" shapeId="0" xr:uid="{00000000-0006-0000-0D00-00006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6" authorId="0" shapeId="0" xr:uid="{00000000-0006-0000-0D00-00006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6" authorId="0" shapeId="0" xr:uid="{00000000-0006-0000-0D00-00006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7" authorId="0" shapeId="0" xr:uid="{00000000-0006-0000-0D00-00006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7" authorId="0" shapeId="0" xr:uid="{00000000-0006-0000-0D00-00006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7" authorId="0" shapeId="0" xr:uid="{00000000-0006-0000-0D00-00006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8" authorId="0" shapeId="0" xr:uid="{00000000-0006-0000-0D00-00006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8" authorId="0" shapeId="0" xr:uid="{00000000-0006-0000-0D00-00006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8" authorId="0" shapeId="0" xr:uid="{00000000-0006-0000-0D00-00006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9" authorId="0" shapeId="0" xr:uid="{00000000-0006-0000-0D00-00006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9" authorId="0" shapeId="0" xr:uid="{00000000-0006-0000-0D00-00006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9" authorId="0" shapeId="0" xr:uid="{00000000-0006-0000-0D00-00006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0" authorId="0" shapeId="0" xr:uid="{00000000-0006-0000-0D00-00006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0" authorId="0" shapeId="0" xr:uid="{00000000-0006-0000-0D00-00006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0" authorId="0" shapeId="0" xr:uid="{00000000-0006-0000-0D00-00006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1" authorId="0" shapeId="0" xr:uid="{00000000-0006-0000-0D00-00006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1" authorId="0" shapeId="0" xr:uid="{00000000-0006-0000-0D00-00007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1" authorId="0" shapeId="0" xr:uid="{00000000-0006-0000-0D00-00007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2" authorId="0" shapeId="0" xr:uid="{00000000-0006-0000-0D00-00007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2" authorId="0" shapeId="0" xr:uid="{00000000-0006-0000-0D00-00007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2" authorId="0" shapeId="0" xr:uid="{00000000-0006-0000-0D00-00007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3" authorId="0" shapeId="0" xr:uid="{00000000-0006-0000-0D00-00007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3" authorId="0" shapeId="0" xr:uid="{00000000-0006-0000-0D00-00007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3" authorId="0" shapeId="0" xr:uid="{00000000-0006-0000-0D00-00007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4" authorId="0" shapeId="0" xr:uid="{00000000-0006-0000-0D00-00007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4" authorId="0" shapeId="0" xr:uid="{00000000-0006-0000-0D00-00007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4" authorId="0" shapeId="0" xr:uid="{00000000-0006-0000-0D00-00007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5" authorId="0" shapeId="0" xr:uid="{00000000-0006-0000-0D00-00007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5" authorId="0" shapeId="0" xr:uid="{00000000-0006-0000-0D00-00007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5" authorId="0" shapeId="0" xr:uid="{00000000-0006-0000-0D00-00007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6" authorId="0" shapeId="0" xr:uid="{00000000-0006-0000-0D00-00007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6" authorId="0" shapeId="0" xr:uid="{00000000-0006-0000-0D00-00007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6" authorId="0" shapeId="0" xr:uid="{00000000-0006-0000-0D00-00008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7" authorId="0" shapeId="0" xr:uid="{00000000-0006-0000-0D00-00008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7" authorId="0" shapeId="0" xr:uid="{00000000-0006-0000-0D00-00008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7" authorId="0" shapeId="0" xr:uid="{00000000-0006-0000-0D00-00008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8" authorId="0" shapeId="0" xr:uid="{00000000-0006-0000-0D00-00008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8" authorId="0" shapeId="0" xr:uid="{00000000-0006-0000-0D00-00008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8" authorId="0" shapeId="0" xr:uid="{00000000-0006-0000-0D00-00008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9" authorId="0" shapeId="0" xr:uid="{00000000-0006-0000-0D00-00008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9" authorId="0" shapeId="0" xr:uid="{00000000-0006-0000-0D00-00008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9" authorId="0" shapeId="0" xr:uid="{00000000-0006-0000-0D00-00008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0" authorId="0" shapeId="0" xr:uid="{00000000-0006-0000-0D00-00008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0" authorId="0" shapeId="0" xr:uid="{00000000-0006-0000-0D00-00008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0" authorId="0" shapeId="0" xr:uid="{00000000-0006-0000-0D00-00008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1" authorId="0" shapeId="0" xr:uid="{00000000-0006-0000-0D00-00008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1" authorId="0" shapeId="0" xr:uid="{00000000-0006-0000-0D00-00008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1" authorId="0" shapeId="0" xr:uid="{00000000-0006-0000-0D00-00008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2" authorId="0" shapeId="0" xr:uid="{00000000-0006-0000-0D00-00009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2" authorId="0" shapeId="0" xr:uid="{00000000-0006-0000-0D00-00009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2" authorId="0" shapeId="0" xr:uid="{00000000-0006-0000-0D00-00009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3" authorId="0" shapeId="0" xr:uid="{00000000-0006-0000-0D00-00009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3" authorId="0" shapeId="0" xr:uid="{00000000-0006-0000-0D00-00009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3" authorId="0" shapeId="0" xr:uid="{00000000-0006-0000-0D00-00009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4" authorId="0" shapeId="0" xr:uid="{00000000-0006-0000-0D00-00009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4" authorId="0" shapeId="0" xr:uid="{00000000-0006-0000-0D00-00009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4" authorId="0" shapeId="0" xr:uid="{00000000-0006-0000-0D00-00009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5" authorId="0" shapeId="0" xr:uid="{00000000-0006-0000-0D00-00009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5" authorId="0" shapeId="0" xr:uid="{00000000-0006-0000-0D00-00009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5" authorId="0" shapeId="0" xr:uid="{00000000-0006-0000-0D00-00009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6" authorId="0" shapeId="0" xr:uid="{00000000-0006-0000-0D00-00009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6" authorId="0" shapeId="0" xr:uid="{00000000-0006-0000-0D00-00009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6" authorId="0" shapeId="0" xr:uid="{00000000-0006-0000-0D00-00009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7" authorId="0" shapeId="0" xr:uid="{00000000-0006-0000-0D00-00009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7" authorId="0" shapeId="0" xr:uid="{00000000-0006-0000-0D00-0000A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7" authorId="0" shapeId="0" xr:uid="{00000000-0006-0000-0D00-0000A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8" authorId="0" shapeId="0" xr:uid="{00000000-0006-0000-0D00-0000A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8" authorId="0" shapeId="0" xr:uid="{00000000-0006-0000-0D00-0000A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8" authorId="0" shapeId="0" xr:uid="{00000000-0006-0000-0D00-0000A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9" authorId="0" shapeId="0" xr:uid="{00000000-0006-0000-0D00-0000A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9" authorId="0" shapeId="0" xr:uid="{00000000-0006-0000-0D00-0000A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9" authorId="0" shapeId="0" xr:uid="{00000000-0006-0000-0D00-0000A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0" authorId="0" shapeId="0" xr:uid="{00000000-0006-0000-0D00-0000A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0" authorId="0" shapeId="0" xr:uid="{00000000-0006-0000-0D00-0000A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0" authorId="0" shapeId="0" xr:uid="{00000000-0006-0000-0D00-0000A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1" authorId="0" shapeId="0" xr:uid="{00000000-0006-0000-0D00-0000A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1" authorId="0" shapeId="0" xr:uid="{00000000-0006-0000-0D00-0000A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1" authorId="0" shapeId="0" xr:uid="{00000000-0006-0000-0D00-0000A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2" authorId="0" shapeId="0" xr:uid="{00000000-0006-0000-0D00-0000A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2" authorId="0" shapeId="0" xr:uid="{00000000-0006-0000-0D00-0000A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2" authorId="0" shapeId="0" xr:uid="{00000000-0006-0000-0D00-0000B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3" authorId="0" shapeId="0" xr:uid="{00000000-0006-0000-0D00-0000B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3" authorId="0" shapeId="0" xr:uid="{00000000-0006-0000-0D00-0000B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3" authorId="0" shapeId="0" xr:uid="{00000000-0006-0000-0D00-0000B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4" authorId="0" shapeId="0" xr:uid="{00000000-0006-0000-0D00-0000B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4" authorId="0" shapeId="0" xr:uid="{00000000-0006-0000-0D00-0000B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4" authorId="0" shapeId="0" xr:uid="{00000000-0006-0000-0D00-0000B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5" authorId="0" shapeId="0" xr:uid="{00000000-0006-0000-0D00-0000B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5" authorId="0" shapeId="0" xr:uid="{00000000-0006-0000-0D00-0000B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5" authorId="0" shapeId="0" xr:uid="{00000000-0006-0000-0D00-0000B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6" authorId="0" shapeId="0" xr:uid="{00000000-0006-0000-0D00-0000B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6" authorId="0" shapeId="0" xr:uid="{00000000-0006-0000-0D00-0000B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6" authorId="0" shapeId="0" xr:uid="{00000000-0006-0000-0D00-0000B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7" authorId="0" shapeId="0" xr:uid="{00000000-0006-0000-0D00-0000B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7" authorId="0" shapeId="0" xr:uid="{00000000-0006-0000-0D00-0000B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7" authorId="0" shapeId="0" xr:uid="{00000000-0006-0000-0D00-0000B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8" authorId="0" shapeId="0" xr:uid="{00000000-0006-0000-0D00-0000C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8" authorId="0" shapeId="0" xr:uid="{00000000-0006-0000-0D00-0000C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8" authorId="0" shapeId="0" xr:uid="{00000000-0006-0000-0D00-0000C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9" authorId="0" shapeId="0" xr:uid="{00000000-0006-0000-0D00-0000C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9" authorId="0" shapeId="0" xr:uid="{00000000-0006-0000-0D00-0000C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9" authorId="0" shapeId="0" xr:uid="{00000000-0006-0000-0D00-0000C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0" authorId="0" shapeId="0" xr:uid="{00000000-0006-0000-0D00-0000C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0" authorId="0" shapeId="0" xr:uid="{00000000-0006-0000-0D00-0000C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0" authorId="0" shapeId="0" xr:uid="{00000000-0006-0000-0D00-0000C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1" authorId="0" shapeId="0" xr:uid="{00000000-0006-0000-0D00-0000C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1" authorId="0" shapeId="0" xr:uid="{00000000-0006-0000-0D00-0000C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1" authorId="0" shapeId="0" xr:uid="{00000000-0006-0000-0D00-0000C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2" authorId="0" shapeId="0" xr:uid="{00000000-0006-0000-0D00-0000C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2" authorId="0" shapeId="0" xr:uid="{00000000-0006-0000-0D00-0000C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2" authorId="0" shapeId="0" xr:uid="{00000000-0006-0000-0D00-0000C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3" authorId="0" shapeId="0" xr:uid="{00000000-0006-0000-0D00-0000C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3" authorId="0" shapeId="0" xr:uid="{00000000-0006-0000-0D00-0000D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3" authorId="0" shapeId="0" xr:uid="{00000000-0006-0000-0D00-0000D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4" authorId="0" shapeId="0" xr:uid="{00000000-0006-0000-0D00-0000D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4" authorId="0" shapeId="0" xr:uid="{00000000-0006-0000-0D00-0000D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4" authorId="0" shapeId="0" xr:uid="{00000000-0006-0000-0D00-0000D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5" authorId="0" shapeId="0" xr:uid="{00000000-0006-0000-0D00-0000D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5" authorId="0" shapeId="0" xr:uid="{00000000-0006-0000-0D00-0000D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5" authorId="0" shapeId="0" xr:uid="{00000000-0006-0000-0D00-0000D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6" authorId="0" shapeId="0" xr:uid="{00000000-0006-0000-0D00-0000D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6" authorId="0" shapeId="0" xr:uid="{00000000-0006-0000-0D00-0000D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6" authorId="0" shapeId="0" xr:uid="{00000000-0006-0000-0D00-0000D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7" authorId="0" shapeId="0" xr:uid="{00000000-0006-0000-0D00-0000D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7" authorId="0" shapeId="0" xr:uid="{00000000-0006-0000-0D00-0000D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7" authorId="0" shapeId="0" xr:uid="{00000000-0006-0000-0D00-0000D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8" authorId="0" shapeId="0" xr:uid="{00000000-0006-0000-0D00-0000D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8" authorId="0" shapeId="0" xr:uid="{00000000-0006-0000-0D00-0000D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8" authorId="0" shapeId="0" xr:uid="{00000000-0006-0000-0D00-0000E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9" authorId="0" shapeId="0" xr:uid="{00000000-0006-0000-0D00-0000E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9" authorId="0" shapeId="0" xr:uid="{00000000-0006-0000-0D00-0000E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9" authorId="0" shapeId="0" xr:uid="{00000000-0006-0000-0D00-0000E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0" authorId="0" shapeId="0" xr:uid="{00000000-0006-0000-0D00-0000E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0" authorId="0" shapeId="0" xr:uid="{00000000-0006-0000-0D00-0000E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0" authorId="0" shapeId="0" xr:uid="{00000000-0006-0000-0D00-0000E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1" authorId="0" shapeId="0" xr:uid="{00000000-0006-0000-0D00-0000E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1" authorId="0" shapeId="0" xr:uid="{00000000-0006-0000-0D00-0000E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1" authorId="0" shapeId="0" xr:uid="{00000000-0006-0000-0D00-0000E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2" authorId="0" shapeId="0" xr:uid="{00000000-0006-0000-0D00-0000E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2" authorId="0" shapeId="0" xr:uid="{00000000-0006-0000-0D00-0000E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2" authorId="0" shapeId="0" xr:uid="{00000000-0006-0000-0D00-0000E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3" authorId="0" shapeId="0" xr:uid="{00000000-0006-0000-0D00-0000E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3" authorId="0" shapeId="0" xr:uid="{00000000-0006-0000-0D00-0000E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3" authorId="0" shapeId="0" xr:uid="{00000000-0006-0000-0D00-0000E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4" authorId="0" shapeId="0" xr:uid="{00000000-0006-0000-0D00-0000F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4" authorId="0" shapeId="0" xr:uid="{00000000-0006-0000-0D00-0000F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4" authorId="0" shapeId="0" xr:uid="{00000000-0006-0000-0D00-0000F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5" authorId="0" shapeId="0" xr:uid="{00000000-0006-0000-0D00-0000F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5" authorId="0" shapeId="0" xr:uid="{00000000-0006-0000-0D00-0000F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5" authorId="0" shapeId="0" xr:uid="{00000000-0006-0000-0D00-0000F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6" authorId="0" shapeId="0" xr:uid="{00000000-0006-0000-0D00-0000F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6" authorId="0" shapeId="0" xr:uid="{00000000-0006-0000-0D00-0000F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6" authorId="0" shapeId="0" xr:uid="{00000000-0006-0000-0D00-0000F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7" authorId="0" shapeId="0" xr:uid="{00000000-0006-0000-0D00-0000F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7" authorId="0" shapeId="0" xr:uid="{00000000-0006-0000-0D00-0000F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7" authorId="0" shapeId="0" xr:uid="{00000000-0006-0000-0D00-0000F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8" authorId="0" shapeId="0" xr:uid="{00000000-0006-0000-0D00-0000F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8" authorId="0" shapeId="0" xr:uid="{00000000-0006-0000-0D00-0000F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8" authorId="0" shapeId="0" xr:uid="{00000000-0006-0000-0D00-0000F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9" authorId="0" shapeId="0" xr:uid="{00000000-0006-0000-0D00-0000F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9" authorId="0" shapeId="0" xr:uid="{00000000-0006-0000-0D00-00000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9" authorId="0" shapeId="0" xr:uid="{00000000-0006-0000-0D00-00000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0" authorId="0" shapeId="0" xr:uid="{00000000-0006-0000-0D00-00000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0" authorId="0" shapeId="0" xr:uid="{00000000-0006-0000-0D00-00000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0" authorId="0" shapeId="0" xr:uid="{00000000-0006-0000-0D00-00000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1" authorId="0" shapeId="0" xr:uid="{00000000-0006-0000-0D00-00000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1" authorId="0" shapeId="0" xr:uid="{00000000-0006-0000-0D00-00000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1" authorId="0" shapeId="0" xr:uid="{00000000-0006-0000-0D00-00000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2" authorId="0" shapeId="0" xr:uid="{00000000-0006-0000-0D00-00000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2" authorId="0" shapeId="0" xr:uid="{00000000-0006-0000-0D00-00000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2" authorId="0" shapeId="0" xr:uid="{00000000-0006-0000-0D00-00000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3" authorId="0" shapeId="0" xr:uid="{00000000-0006-0000-0D00-00000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3" authorId="0" shapeId="0" xr:uid="{00000000-0006-0000-0D00-00000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3" authorId="0" shapeId="0" xr:uid="{00000000-0006-0000-0D00-00000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4" authorId="0" shapeId="0" xr:uid="{00000000-0006-0000-0D00-00000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4" authorId="0" shapeId="0" xr:uid="{00000000-0006-0000-0D00-00000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4" authorId="0" shapeId="0" xr:uid="{00000000-0006-0000-0D00-00001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5" authorId="0" shapeId="0" xr:uid="{00000000-0006-0000-0D00-00001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5" authorId="0" shapeId="0" xr:uid="{00000000-0006-0000-0D00-00001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5" authorId="0" shapeId="0" xr:uid="{00000000-0006-0000-0D00-00001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6" authorId="0" shapeId="0" xr:uid="{00000000-0006-0000-0D00-00001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6" authorId="0" shapeId="0" xr:uid="{00000000-0006-0000-0D00-00001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6" authorId="0" shapeId="0" xr:uid="{00000000-0006-0000-0D00-00001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7" authorId="0" shapeId="0" xr:uid="{00000000-0006-0000-0D00-00001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7" authorId="0" shapeId="0" xr:uid="{00000000-0006-0000-0D00-00001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7" authorId="0" shapeId="0" xr:uid="{00000000-0006-0000-0D00-00001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8" authorId="0" shapeId="0" xr:uid="{00000000-0006-0000-0D00-00001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8" authorId="0" shapeId="0" xr:uid="{00000000-0006-0000-0D00-00001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8" authorId="0" shapeId="0" xr:uid="{00000000-0006-0000-0D00-00001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9" authorId="0" shapeId="0" xr:uid="{00000000-0006-0000-0D00-00001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9" authorId="0" shapeId="0" xr:uid="{00000000-0006-0000-0D00-00001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9" authorId="0" shapeId="0" xr:uid="{00000000-0006-0000-0D00-00001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0" authorId="0" shapeId="0" xr:uid="{00000000-0006-0000-0D00-00002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0" authorId="0" shapeId="0" xr:uid="{00000000-0006-0000-0D00-00002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0" authorId="0" shapeId="0" xr:uid="{00000000-0006-0000-0D00-00002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1" authorId="0" shapeId="0" xr:uid="{00000000-0006-0000-0D00-00002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1" authorId="0" shapeId="0" xr:uid="{00000000-0006-0000-0D00-00002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1" authorId="0" shapeId="0" xr:uid="{00000000-0006-0000-0D00-00002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2" authorId="0" shapeId="0" xr:uid="{00000000-0006-0000-0D00-00002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2" authorId="0" shapeId="0" xr:uid="{00000000-0006-0000-0D00-00002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2" authorId="0" shapeId="0" xr:uid="{00000000-0006-0000-0D00-00002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3" authorId="0" shapeId="0" xr:uid="{00000000-0006-0000-0D00-00002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3" authorId="0" shapeId="0" xr:uid="{00000000-0006-0000-0D00-00002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3" authorId="0" shapeId="0" xr:uid="{00000000-0006-0000-0D00-00002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4" authorId="0" shapeId="0" xr:uid="{00000000-0006-0000-0D00-00002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4" authorId="0" shapeId="0" xr:uid="{00000000-0006-0000-0D00-00002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4" authorId="0" shapeId="0" xr:uid="{00000000-0006-0000-0D00-00002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5" authorId="0" shapeId="0" xr:uid="{00000000-0006-0000-0D00-00002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5" authorId="0" shapeId="0" xr:uid="{00000000-0006-0000-0D00-00003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5" authorId="0" shapeId="0" xr:uid="{00000000-0006-0000-0D00-00003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6" authorId="0" shapeId="0" xr:uid="{00000000-0006-0000-0D00-00003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6" authorId="0" shapeId="0" xr:uid="{00000000-0006-0000-0D00-00003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6" authorId="0" shapeId="0" xr:uid="{00000000-0006-0000-0D00-00003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7" authorId="0" shapeId="0" xr:uid="{00000000-0006-0000-0D00-00003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7" authorId="0" shapeId="0" xr:uid="{00000000-0006-0000-0D00-00003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7" authorId="0" shapeId="0" xr:uid="{00000000-0006-0000-0D00-00003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8" authorId="0" shapeId="0" xr:uid="{00000000-0006-0000-0D00-00003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8" authorId="0" shapeId="0" xr:uid="{00000000-0006-0000-0D00-00003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8" authorId="0" shapeId="0" xr:uid="{00000000-0006-0000-0D00-00003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9" authorId="0" shapeId="0" xr:uid="{00000000-0006-0000-0D00-00003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9" authorId="0" shapeId="0" xr:uid="{00000000-0006-0000-0D00-00003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9" authorId="0" shapeId="0" xr:uid="{00000000-0006-0000-0D00-00003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0" authorId="0" shapeId="0" xr:uid="{00000000-0006-0000-0D00-00003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0" authorId="0" shapeId="0" xr:uid="{00000000-0006-0000-0D00-00003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0" authorId="0" shapeId="0" xr:uid="{00000000-0006-0000-0D00-00004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1" authorId="0" shapeId="0" xr:uid="{00000000-0006-0000-0D00-00004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1" authorId="0" shapeId="0" xr:uid="{00000000-0006-0000-0D00-00004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1" authorId="0" shapeId="0" xr:uid="{00000000-0006-0000-0D00-00004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2" authorId="0" shapeId="0" xr:uid="{00000000-0006-0000-0D00-00004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2" authorId="0" shapeId="0" xr:uid="{00000000-0006-0000-0D00-00004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2" authorId="0" shapeId="0" xr:uid="{00000000-0006-0000-0D00-00004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3" authorId="0" shapeId="0" xr:uid="{00000000-0006-0000-0D00-00004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3" authorId="0" shapeId="0" xr:uid="{00000000-0006-0000-0D00-00004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3" authorId="0" shapeId="0" xr:uid="{00000000-0006-0000-0D00-00004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4" authorId="0" shapeId="0" xr:uid="{00000000-0006-0000-0D00-00004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4" authorId="0" shapeId="0" xr:uid="{00000000-0006-0000-0D00-00004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4" authorId="0" shapeId="0" xr:uid="{00000000-0006-0000-0D00-00004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5" authorId="0" shapeId="0" xr:uid="{00000000-0006-0000-0D00-00004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5" authorId="0" shapeId="0" xr:uid="{00000000-0006-0000-0D00-00004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5" authorId="0" shapeId="0" xr:uid="{00000000-0006-0000-0D00-00004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6" authorId="0" shapeId="0" xr:uid="{00000000-0006-0000-0D00-00005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6" authorId="0" shapeId="0" xr:uid="{00000000-0006-0000-0D00-00005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6" authorId="0" shapeId="0" xr:uid="{00000000-0006-0000-0D00-00005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7" authorId="0" shapeId="0" xr:uid="{00000000-0006-0000-0D00-00005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7" authorId="0" shapeId="0" xr:uid="{00000000-0006-0000-0D00-00005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7" authorId="0" shapeId="0" xr:uid="{00000000-0006-0000-0D00-00005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8" authorId="0" shapeId="0" xr:uid="{00000000-0006-0000-0D00-00005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8" authorId="0" shapeId="0" xr:uid="{00000000-0006-0000-0D00-00005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8" authorId="0" shapeId="0" xr:uid="{00000000-0006-0000-0D00-00005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9" authorId="0" shapeId="0" xr:uid="{00000000-0006-0000-0D00-00005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9" authorId="0" shapeId="0" xr:uid="{00000000-0006-0000-0D00-00005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9" authorId="0" shapeId="0" xr:uid="{00000000-0006-0000-0D00-00005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0" authorId="0" shapeId="0" xr:uid="{00000000-0006-0000-0D00-00005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0" authorId="0" shapeId="0" xr:uid="{00000000-0006-0000-0D00-00005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0" authorId="0" shapeId="0" xr:uid="{00000000-0006-0000-0D00-00005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1" authorId="0" shapeId="0" xr:uid="{00000000-0006-0000-0D00-00005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1" authorId="0" shapeId="0" xr:uid="{00000000-0006-0000-0D00-00006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1" authorId="0" shapeId="0" xr:uid="{00000000-0006-0000-0D00-00006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2" authorId="0" shapeId="0" xr:uid="{00000000-0006-0000-0D00-00006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2" authorId="0" shapeId="0" xr:uid="{00000000-0006-0000-0D00-00006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2" authorId="0" shapeId="0" xr:uid="{00000000-0006-0000-0D00-00006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3" authorId="0" shapeId="0" xr:uid="{00000000-0006-0000-0D00-00006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3" authorId="0" shapeId="0" xr:uid="{00000000-0006-0000-0D00-00006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3" authorId="0" shapeId="0" xr:uid="{00000000-0006-0000-0D00-00006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4" authorId="0" shapeId="0" xr:uid="{00000000-0006-0000-0D00-00006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4" authorId="0" shapeId="0" xr:uid="{00000000-0006-0000-0D00-00006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4" authorId="0" shapeId="0" xr:uid="{00000000-0006-0000-0D00-00006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5" authorId="0" shapeId="0" xr:uid="{00000000-0006-0000-0D00-00006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5" authorId="0" shapeId="0" xr:uid="{00000000-0006-0000-0D00-00006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5" authorId="0" shapeId="0" xr:uid="{00000000-0006-0000-0D00-00006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6" authorId="0" shapeId="0" xr:uid="{00000000-0006-0000-0D00-00006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6" authorId="0" shapeId="0" xr:uid="{00000000-0006-0000-0D00-00006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6" authorId="0" shapeId="0" xr:uid="{00000000-0006-0000-0D00-00007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7" authorId="0" shapeId="0" xr:uid="{00000000-0006-0000-0D00-00007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7" authorId="0" shapeId="0" xr:uid="{00000000-0006-0000-0D00-00007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7" authorId="0" shapeId="0" xr:uid="{00000000-0006-0000-0D00-00007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8" authorId="0" shapeId="0" xr:uid="{00000000-0006-0000-0D00-00007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8" authorId="0" shapeId="0" xr:uid="{00000000-0006-0000-0D00-00007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8" authorId="0" shapeId="0" xr:uid="{00000000-0006-0000-0D00-00007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9" authorId="0" shapeId="0" xr:uid="{00000000-0006-0000-0D00-00007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9" authorId="0" shapeId="0" xr:uid="{00000000-0006-0000-0D00-00007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9" authorId="0" shapeId="0" xr:uid="{00000000-0006-0000-0D00-00007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0" authorId="0" shapeId="0" xr:uid="{00000000-0006-0000-0D00-00007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0" authorId="0" shapeId="0" xr:uid="{00000000-0006-0000-0D00-00007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0" authorId="0" shapeId="0" xr:uid="{00000000-0006-0000-0D00-00007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1" authorId="0" shapeId="0" xr:uid="{00000000-0006-0000-0D00-00007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1" authorId="0" shapeId="0" xr:uid="{00000000-0006-0000-0D00-00007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1" authorId="0" shapeId="0" xr:uid="{00000000-0006-0000-0D00-00007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2" authorId="0" shapeId="0" xr:uid="{00000000-0006-0000-0D00-00008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2" authorId="0" shapeId="0" xr:uid="{00000000-0006-0000-0D00-00008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2" authorId="0" shapeId="0" xr:uid="{00000000-0006-0000-0D00-00008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3" authorId="0" shapeId="0" xr:uid="{00000000-0006-0000-0D00-00008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3" authorId="0" shapeId="0" xr:uid="{00000000-0006-0000-0D00-00008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3" authorId="0" shapeId="0" xr:uid="{00000000-0006-0000-0D00-00008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4" authorId="0" shapeId="0" xr:uid="{00000000-0006-0000-0D00-00008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4" authorId="0" shapeId="0" xr:uid="{00000000-0006-0000-0D00-00008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4" authorId="0" shapeId="0" xr:uid="{00000000-0006-0000-0D00-00008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5" authorId="0" shapeId="0" xr:uid="{00000000-0006-0000-0D00-00008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5" authorId="0" shapeId="0" xr:uid="{00000000-0006-0000-0D00-00008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5" authorId="0" shapeId="0" xr:uid="{00000000-0006-0000-0D00-00008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6" authorId="0" shapeId="0" xr:uid="{00000000-0006-0000-0D00-00008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6" authorId="0" shapeId="0" xr:uid="{00000000-0006-0000-0D00-00008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6" authorId="0" shapeId="0" xr:uid="{00000000-0006-0000-0D00-00008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7" authorId="0" shapeId="0" xr:uid="{00000000-0006-0000-0D00-00008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7" authorId="0" shapeId="0" xr:uid="{00000000-0006-0000-0D00-00009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7" authorId="0" shapeId="0" xr:uid="{00000000-0006-0000-0D00-00009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8" authorId="0" shapeId="0" xr:uid="{00000000-0006-0000-0D00-00009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8" authorId="0" shapeId="0" xr:uid="{00000000-0006-0000-0D00-00009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8" authorId="0" shapeId="0" xr:uid="{00000000-0006-0000-0D00-00009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9" authorId="0" shapeId="0" xr:uid="{00000000-0006-0000-0D00-00009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9" authorId="0" shapeId="0" xr:uid="{00000000-0006-0000-0D00-00009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9" authorId="0" shapeId="0" xr:uid="{00000000-0006-0000-0D00-00009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0" authorId="0" shapeId="0" xr:uid="{00000000-0006-0000-0D00-00009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0" authorId="0" shapeId="0" xr:uid="{00000000-0006-0000-0D00-00009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0" authorId="0" shapeId="0" xr:uid="{00000000-0006-0000-0D00-00009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1" authorId="0" shapeId="0" xr:uid="{00000000-0006-0000-0D00-00009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1" authorId="0" shapeId="0" xr:uid="{00000000-0006-0000-0D00-00009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1" authorId="0" shapeId="0" xr:uid="{00000000-0006-0000-0D00-00009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2" authorId="0" shapeId="0" xr:uid="{00000000-0006-0000-0D00-00009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2" authorId="0" shapeId="0" xr:uid="{00000000-0006-0000-0D00-00009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2" authorId="0" shapeId="0" xr:uid="{00000000-0006-0000-0D00-0000A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3" authorId="0" shapeId="0" xr:uid="{00000000-0006-0000-0D00-0000A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3" authorId="0" shapeId="0" xr:uid="{00000000-0006-0000-0D00-0000A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3" authorId="0" shapeId="0" xr:uid="{00000000-0006-0000-0D00-0000A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4" authorId="0" shapeId="0" xr:uid="{00000000-0006-0000-0D00-0000A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4" authorId="0" shapeId="0" xr:uid="{00000000-0006-0000-0D00-0000A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4" authorId="0" shapeId="0" xr:uid="{00000000-0006-0000-0D00-0000A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5" authorId="0" shapeId="0" xr:uid="{00000000-0006-0000-0D00-0000A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5" authorId="0" shapeId="0" xr:uid="{00000000-0006-0000-0D00-0000A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5" authorId="0" shapeId="0" xr:uid="{00000000-0006-0000-0D00-0000A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6" authorId="0" shapeId="0" xr:uid="{00000000-0006-0000-0D00-0000A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6" authorId="0" shapeId="0" xr:uid="{00000000-0006-0000-0D00-0000A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6" authorId="0" shapeId="0" xr:uid="{00000000-0006-0000-0D00-0000A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7" authorId="0" shapeId="0" xr:uid="{00000000-0006-0000-0D00-0000A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7" authorId="0" shapeId="0" xr:uid="{00000000-0006-0000-0D00-0000A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7" authorId="0" shapeId="0" xr:uid="{00000000-0006-0000-0D00-0000A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8" authorId="0" shapeId="0" xr:uid="{00000000-0006-0000-0D00-0000B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8" authorId="0" shapeId="0" xr:uid="{00000000-0006-0000-0D00-0000B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8" authorId="0" shapeId="0" xr:uid="{00000000-0006-0000-0D00-0000B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9" authorId="0" shapeId="0" xr:uid="{00000000-0006-0000-0D00-0000B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9" authorId="0" shapeId="0" xr:uid="{00000000-0006-0000-0D00-0000B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9" authorId="0" shapeId="0" xr:uid="{00000000-0006-0000-0D00-0000B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0" authorId="0" shapeId="0" xr:uid="{00000000-0006-0000-0D00-0000B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0" authorId="0" shapeId="0" xr:uid="{00000000-0006-0000-0D00-0000B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0" authorId="0" shapeId="0" xr:uid="{00000000-0006-0000-0D00-0000B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1" authorId="0" shapeId="0" xr:uid="{00000000-0006-0000-0D00-0000B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1" authorId="0" shapeId="0" xr:uid="{00000000-0006-0000-0D00-0000B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1" authorId="0" shapeId="0" xr:uid="{00000000-0006-0000-0D00-0000B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2" authorId="0" shapeId="0" xr:uid="{00000000-0006-0000-0D00-0000B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2" authorId="0" shapeId="0" xr:uid="{00000000-0006-0000-0D00-0000B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2" authorId="0" shapeId="0" xr:uid="{00000000-0006-0000-0D00-0000B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3" authorId="0" shapeId="0" xr:uid="{00000000-0006-0000-0D00-0000B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3" authorId="0" shapeId="0" xr:uid="{00000000-0006-0000-0D00-0000C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3" authorId="0" shapeId="0" xr:uid="{00000000-0006-0000-0D00-0000C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4" authorId="0" shapeId="0" xr:uid="{00000000-0006-0000-0D00-0000C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4" authorId="0" shapeId="0" xr:uid="{00000000-0006-0000-0D00-0000C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4" authorId="0" shapeId="0" xr:uid="{00000000-0006-0000-0D00-0000C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5" authorId="0" shapeId="0" xr:uid="{00000000-0006-0000-0D00-0000C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5" authorId="0" shapeId="0" xr:uid="{00000000-0006-0000-0D00-0000C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5" authorId="0" shapeId="0" xr:uid="{00000000-0006-0000-0D00-0000C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6" authorId="0" shapeId="0" xr:uid="{00000000-0006-0000-0D00-0000C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6" authorId="0" shapeId="0" xr:uid="{00000000-0006-0000-0D00-0000C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6" authorId="0" shapeId="0" xr:uid="{00000000-0006-0000-0D00-0000C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7" authorId="0" shapeId="0" xr:uid="{00000000-0006-0000-0D00-0000C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7" authorId="0" shapeId="0" xr:uid="{00000000-0006-0000-0D00-0000C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7" authorId="0" shapeId="0" xr:uid="{00000000-0006-0000-0D00-0000C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8" authorId="0" shapeId="0" xr:uid="{00000000-0006-0000-0D00-0000C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8" authorId="0" shapeId="0" xr:uid="{00000000-0006-0000-0D00-0000C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8" authorId="0" shapeId="0" xr:uid="{00000000-0006-0000-0D00-0000D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9" authorId="0" shapeId="0" xr:uid="{00000000-0006-0000-0D00-0000D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9" authorId="0" shapeId="0" xr:uid="{00000000-0006-0000-0D00-0000D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9" authorId="0" shapeId="0" xr:uid="{00000000-0006-0000-0D00-0000D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0" authorId="0" shapeId="0" xr:uid="{00000000-0006-0000-0D00-0000D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0" authorId="0" shapeId="0" xr:uid="{00000000-0006-0000-0D00-0000D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0" authorId="0" shapeId="0" xr:uid="{00000000-0006-0000-0D00-0000D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1" authorId="0" shapeId="0" xr:uid="{00000000-0006-0000-0D00-0000D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1" authorId="0" shapeId="0" xr:uid="{00000000-0006-0000-0D00-0000D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1" authorId="0" shapeId="0" xr:uid="{00000000-0006-0000-0D00-0000D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2" authorId="0" shapeId="0" xr:uid="{00000000-0006-0000-0D00-0000D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2" authorId="0" shapeId="0" xr:uid="{00000000-0006-0000-0D00-0000D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2" authorId="0" shapeId="0" xr:uid="{00000000-0006-0000-0D00-0000D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3" authorId="0" shapeId="0" xr:uid="{00000000-0006-0000-0D00-0000D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3" authorId="0" shapeId="0" xr:uid="{00000000-0006-0000-0D00-0000D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3" authorId="0" shapeId="0" xr:uid="{00000000-0006-0000-0D00-0000D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4" authorId="0" shapeId="0" xr:uid="{00000000-0006-0000-0D00-0000E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4" authorId="0" shapeId="0" xr:uid="{00000000-0006-0000-0D00-0000E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4" authorId="0" shapeId="0" xr:uid="{00000000-0006-0000-0D00-0000E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5" authorId="0" shapeId="0" xr:uid="{00000000-0006-0000-0D00-0000E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5" authorId="0" shapeId="0" xr:uid="{00000000-0006-0000-0D00-0000E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5" authorId="0" shapeId="0" xr:uid="{00000000-0006-0000-0D00-0000E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6" authorId="0" shapeId="0" xr:uid="{00000000-0006-0000-0D00-0000E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6" authorId="0" shapeId="0" xr:uid="{00000000-0006-0000-0D00-0000E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6" authorId="0" shapeId="0" xr:uid="{00000000-0006-0000-0D00-0000E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7" authorId="0" shapeId="0" xr:uid="{00000000-0006-0000-0D00-0000E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7" authorId="0" shapeId="0" xr:uid="{00000000-0006-0000-0D00-0000E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7" authorId="0" shapeId="0" xr:uid="{00000000-0006-0000-0D00-0000E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8" authorId="0" shapeId="0" xr:uid="{00000000-0006-0000-0D00-0000E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8" authorId="0" shapeId="0" xr:uid="{00000000-0006-0000-0D00-0000E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8" authorId="0" shapeId="0" xr:uid="{00000000-0006-0000-0D00-0000E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9" authorId="0" shapeId="0" xr:uid="{00000000-0006-0000-0D00-0000E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9" authorId="0" shapeId="0" xr:uid="{00000000-0006-0000-0D00-0000F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9" authorId="0" shapeId="0" xr:uid="{00000000-0006-0000-0D00-0000F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0" authorId="0" shapeId="0" xr:uid="{00000000-0006-0000-0D00-0000F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0" authorId="0" shapeId="0" xr:uid="{00000000-0006-0000-0D00-0000F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0" authorId="0" shapeId="0" xr:uid="{00000000-0006-0000-0D00-0000F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1" authorId="0" shapeId="0" xr:uid="{00000000-0006-0000-0D00-0000F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1" authorId="0" shapeId="0" xr:uid="{00000000-0006-0000-0D00-0000F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1" authorId="0" shapeId="0" xr:uid="{00000000-0006-0000-0D00-0000F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2" authorId="0" shapeId="0" xr:uid="{00000000-0006-0000-0D00-0000F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2" authorId="0" shapeId="0" xr:uid="{00000000-0006-0000-0D00-0000F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2" authorId="0" shapeId="0" xr:uid="{00000000-0006-0000-0D00-0000F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3" authorId="0" shapeId="0" xr:uid="{00000000-0006-0000-0D00-0000F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3" authorId="0" shapeId="0" xr:uid="{00000000-0006-0000-0D00-0000F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3" authorId="0" shapeId="0" xr:uid="{00000000-0006-0000-0D00-0000F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4" authorId="0" shapeId="0" xr:uid="{00000000-0006-0000-0D00-0000F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4" authorId="0" shapeId="0" xr:uid="{00000000-0006-0000-0D00-0000F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4" authorId="0" shapeId="0" xr:uid="{00000000-0006-0000-0D00-00000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5" authorId="0" shapeId="0" xr:uid="{00000000-0006-0000-0D00-00000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5" authorId="0" shapeId="0" xr:uid="{00000000-0006-0000-0D00-00000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5" authorId="0" shapeId="0" xr:uid="{00000000-0006-0000-0D00-00000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6" authorId="0" shapeId="0" xr:uid="{00000000-0006-0000-0D00-00000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6" authorId="0" shapeId="0" xr:uid="{00000000-0006-0000-0D00-00000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6" authorId="0" shapeId="0" xr:uid="{00000000-0006-0000-0D00-00000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7" authorId="0" shapeId="0" xr:uid="{00000000-0006-0000-0D00-00000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7" authorId="0" shapeId="0" xr:uid="{00000000-0006-0000-0D00-00000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7" authorId="0" shapeId="0" xr:uid="{00000000-0006-0000-0D00-00000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8" authorId="0" shapeId="0" xr:uid="{00000000-0006-0000-0D00-00000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8" authorId="0" shapeId="0" xr:uid="{00000000-0006-0000-0D00-00000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8" authorId="0" shapeId="0" xr:uid="{00000000-0006-0000-0D00-00000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9" authorId="0" shapeId="0" xr:uid="{00000000-0006-0000-0D00-00000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9" authorId="0" shapeId="0" xr:uid="{00000000-0006-0000-0D00-00000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9" authorId="0" shapeId="0" xr:uid="{00000000-0006-0000-0D00-00000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0" authorId="0" shapeId="0" xr:uid="{00000000-0006-0000-0D00-00001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0" authorId="0" shapeId="0" xr:uid="{00000000-0006-0000-0D00-00001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0" authorId="0" shapeId="0" xr:uid="{00000000-0006-0000-0D00-00001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1" authorId="0" shapeId="0" xr:uid="{00000000-0006-0000-0D00-00001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1" authorId="0" shapeId="0" xr:uid="{00000000-0006-0000-0D00-00001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1" authorId="0" shapeId="0" xr:uid="{00000000-0006-0000-0D00-00001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2" authorId="0" shapeId="0" xr:uid="{00000000-0006-0000-0D00-00001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2" authorId="0" shapeId="0" xr:uid="{00000000-0006-0000-0D00-00001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2" authorId="0" shapeId="0" xr:uid="{00000000-0006-0000-0D00-00001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3" authorId="0" shapeId="0" xr:uid="{00000000-0006-0000-0D00-00001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3" authorId="0" shapeId="0" xr:uid="{00000000-0006-0000-0D00-00001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3" authorId="0" shapeId="0" xr:uid="{00000000-0006-0000-0D00-00001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4" authorId="0" shapeId="0" xr:uid="{00000000-0006-0000-0D00-00001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4" authorId="0" shapeId="0" xr:uid="{00000000-0006-0000-0D00-00001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4" authorId="0" shapeId="0" xr:uid="{00000000-0006-0000-0D00-00001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5" authorId="0" shapeId="0" xr:uid="{00000000-0006-0000-0D00-00001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5" authorId="0" shapeId="0" xr:uid="{00000000-0006-0000-0D00-00002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5" authorId="0" shapeId="0" xr:uid="{00000000-0006-0000-0D00-00002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6" authorId="0" shapeId="0" xr:uid="{00000000-0006-0000-0D00-00002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6" authorId="0" shapeId="0" xr:uid="{00000000-0006-0000-0D00-00002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6" authorId="0" shapeId="0" xr:uid="{00000000-0006-0000-0D00-00002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7" authorId="0" shapeId="0" xr:uid="{00000000-0006-0000-0D00-00002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7" authorId="0" shapeId="0" xr:uid="{00000000-0006-0000-0D00-00002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7" authorId="0" shapeId="0" xr:uid="{00000000-0006-0000-0D00-00002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8" authorId="0" shapeId="0" xr:uid="{00000000-0006-0000-0D00-00002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8" authorId="0" shapeId="0" xr:uid="{00000000-0006-0000-0D00-00002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8" authorId="0" shapeId="0" xr:uid="{00000000-0006-0000-0D00-00002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9" authorId="0" shapeId="0" xr:uid="{00000000-0006-0000-0D00-00002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9" authorId="0" shapeId="0" xr:uid="{00000000-0006-0000-0D00-00002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9" authorId="0" shapeId="0" xr:uid="{00000000-0006-0000-0D00-00002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0" authorId="0" shapeId="0" xr:uid="{00000000-0006-0000-0D00-00002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0" authorId="0" shapeId="0" xr:uid="{00000000-0006-0000-0D00-00002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0" authorId="0" shapeId="0" xr:uid="{00000000-0006-0000-0D00-00003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1" authorId="0" shapeId="0" xr:uid="{00000000-0006-0000-0D00-00003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1" authorId="0" shapeId="0" xr:uid="{00000000-0006-0000-0D00-00003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1" authorId="0" shapeId="0" xr:uid="{00000000-0006-0000-0D00-00003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2" authorId="0" shapeId="0" xr:uid="{00000000-0006-0000-0D00-00003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2" authorId="0" shapeId="0" xr:uid="{00000000-0006-0000-0D00-00003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2" authorId="0" shapeId="0" xr:uid="{00000000-0006-0000-0D00-00003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3" authorId="0" shapeId="0" xr:uid="{00000000-0006-0000-0D00-00003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3" authorId="0" shapeId="0" xr:uid="{00000000-0006-0000-0D00-00003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3" authorId="0" shapeId="0" xr:uid="{00000000-0006-0000-0D00-00003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4" authorId="0" shapeId="0" xr:uid="{00000000-0006-0000-0D00-00003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4" authorId="0" shapeId="0" xr:uid="{00000000-0006-0000-0D00-00003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4" authorId="0" shapeId="0" xr:uid="{00000000-0006-0000-0D00-00003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5" authorId="0" shapeId="0" xr:uid="{00000000-0006-0000-0D00-00003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5" authorId="0" shapeId="0" xr:uid="{00000000-0006-0000-0D00-00003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5" authorId="0" shapeId="0" xr:uid="{00000000-0006-0000-0D00-00003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6" authorId="0" shapeId="0" xr:uid="{00000000-0006-0000-0D00-00004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6" authorId="0" shapeId="0" xr:uid="{00000000-0006-0000-0D00-00004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6" authorId="0" shapeId="0" xr:uid="{00000000-0006-0000-0D00-00004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7" authorId="0" shapeId="0" xr:uid="{00000000-0006-0000-0D00-00004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7" authorId="0" shapeId="0" xr:uid="{00000000-0006-0000-0D00-00004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7" authorId="0" shapeId="0" xr:uid="{00000000-0006-0000-0D00-00004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8" authorId="0" shapeId="0" xr:uid="{00000000-0006-0000-0D00-00004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8" authorId="0" shapeId="0" xr:uid="{00000000-0006-0000-0D00-00004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8" authorId="0" shapeId="0" xr:uid="{00000000-0006-0000-0D00-00004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9" authorId="0" shapeId="0" xr:uid="{00000000-0006-0000-0D00-00004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9" authorId="0" shapeId="0" xr:uid="{00000000-0006-0000-0D00-00004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9" authorId="0" shapeId="0" xr:uid="{00000000-0006-0000-0D00-00004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0" authorId="0" shapeId="0" xr:uid="{00000000-0006-0000-0D00-00004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0" authorId="0" shapeId="0" xr:uid="{00000000-0006-0000-0D00-00004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0" authorId="0" shapeId="0" xr:uid="{00000000-0006-0000-0D00-00004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1" authorId="0" shapeId="0" xr:uid="{00000000-0006-0000-0D00-00004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1" authorId="0" shapeId="0" xr:uid="{00000000-0006-0000-0D00-00005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1" authorId="0" shapeId="0" xr:uid="{00000000-0006-0000-0D00-00005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2" authorId="0" shapeId="0" xr:uid="{00000000-0006-0000-0D00-00005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2" authorId="0" shapeId="0" xr:uid="{00000000-0006-0000-0D00-00005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2" authorId="0" shapeId="0" xr:uid="{00000000-0006-0000-0D00-00005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3" authorId="0" shapeId="0" xr:uid="{00000000-0006-0000-0D00-00005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3" authorId="0" shapeId="0" xr:uid="{00000000-0006-0000-0D00-00005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3" authorId="0" shapeId="0" xr:uid="{00000000-0006-0000-0D00-00005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4" authorId="0" shapeId="0" xr:uid="{00000000-0006-0000-0D00-00005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4" authorId="0" shapeId="0" xr:uid="{00000000-0006-0000-0D00-00005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4" authorId="0" shapeId="0" xr:uid="{00000000-0006-0000-0D00-00005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5" authorId="0" shapeId="0" xr:uid="{00000000-0006-0000-0D00-00005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5" authorId="0" shapeId="0" xr:uid="{00000000-0006-0000-0D00-00005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5" authorId="0" shapeId="0" xr:uid="{00000000-0006-0000-0D00-00005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6" authorId="0" shapeId="0" xr:uid="{00000000-0006-0000-0D00-00005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6" authorId="0" shapeId="0" xr:uid="{00000000-0006-0000-0D00-00005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6" authorId="0" shapeId="0" xr:uid="{00000000-0006-0000-0D00-00006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7" authorId="0" shapeId="0" xr:uid="{00000000-0006-0000-0D00-00006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7" authorId="0" shapeId="0" xr:uid="{00000000-0006-0000-0D00-00006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7" authorId="0" shapeId="0" xr:uid="{00000000-0006-0000-0D00-00006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8" authorId="0" shapeId="0" xr:uid="{00000000-0006-0000-0D00-00006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8" authorId="0" shapeId="0" xr:uid="{00000000-0006-0000-0D00-00006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8" authorId="0" shapeId="0" xr:uid="{00000000-0006-0000-0D00-00006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9" authorId="0" shapeId="0" xr:uid="{00000000-0006-0000-0D00-00006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9" authorId="0" shapeId="0" xr:uid="{00000000-0006-0000-0D00-00006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9" authorId="0" shapeId="0" xr:uid="{00000000-0006-0000-0D00-00006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0" authorId="0" shapeId="0" xr:uid="{00000000-0006-0000-0D00-00006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0" authorId="0" shapeId="0" xr:uid="{00000000-0006-0000-0D00-00006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0" authorId="0" shapeId="0" xr:uid="{00000000-0006-0000-0D00-00006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1" authorId="0" shapeId="0" xr:uid="{00000000-0006-0000-0D00-00006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1" authorId="0" shapeId="0" xr:uid="{00000000-0006-0000-0D00-00006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1" authorId="0" shapeId="0" xr:uid="{00000000-0006-0000-0D00-00006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2" authorId="0" shapeId="0" xr:uid="{00000000-0006-0000-0D00-00007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2" authorId="0" shapeId="0" xr:uid="{00000000-0006-0000-0D00-00007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2" authorId="0" shapeId="0" xr:uid="{00000000-0006-0000-0D00-00007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3" authorId="0" shapeId="0" xr:uid="{00000000-0006-0000-0D00-00007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3" authorId="0" shapeId="0" xr:uid="{00000000-0006-0000-0D00-00007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3" authorId="0" shapeId="0" xr:uid="{00000000-0006-0000-0D00-00007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4" authorId="0" shapeId="0" xr:uid="{00000000-0006-0000-0D00-00007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4" authorId="0" shapeId="0" xr:uid="{00000000-0006-0000-0D00-00007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4" authorId="0" shapeId="0" xr:uid="{00000000-0006-0000-0D00-00007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5" authorId="0" shapeId="0" xr:uid="{00000000-0006-0000-0D00-00007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5" authorId="0" shapeId="0" xr:uid="{00000000-0006-0000-0D00-00007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5" authorId="0" shapeId="0" xr:uid="{00000000-0006-0000-0D00-00007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6" authorId="0" shapeId="0" xr:uid="{00000000-0006-0000-0D00-00007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6" authorId="0" shapeId="0" xr:uid="{00000000-0006-0000-0D00-00007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6" authorId="0" shapeId="0" xr:uid="{00000000-0006-0000-0D00-00007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7" authorId="0" shapeId="0" xr:uid="{00000000-0006-0000-0D00-00007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7" authorId="0" shapeId="0" xr:uid="{00000000-0006-0000-0D00-00008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7" authorId="0" shapeId="0" xr:uid="{00000000-0006-0000-0D00-00008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8" authorId="0" shapeId="0" xr:uid="{00000000-0006-0000-0D00-00008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8" authorId="0" shapeId="0" xr:uid="{00000000-0006-0000-0D00-00008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8" authorId="0" shapeId="0" xr:uid="{00000000-0006-0000-0D00-00008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9" authorId="0" shapeId="0" xr:uid="{00000000-0006-0000-0D00-00008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9" authorId="0" shapeId="0" xr:uid="{00000000-0006-0000-0D00-00008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9" authorId="0" shapeId="0" xr:uid="{00000000-0006-0000-0D00-00008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0" authorId="0" shapeId="0" xr:uid="{00000000-0006-0000-0D00-00008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0" authorId="0" shapeId="0" xr:uid="{00000000-0006-0000-0D00-00008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0" authorId="0" shapeId="0" xr:uid="{00000000-0006-0000-0D00-00008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1" authorId="0" shapeId="0" xr:uid="{00000000-0006-0000-0D00-00008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1" authorId="0" shapeId="0" xr:uid="{00000000-0006-0000-0D00-00008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1" authorId="0" shapeId="0" xr:uid="{00000000-0006-0000-0D00-00008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2" authorId="0" shapeId="0" xr:uid="{00000000-0006-0000-0D00-00008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2" authorId="0" shapeId="0" xr:uid="{00000000-0006-0000-0D00-00008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2" authorId="0" shapeId="0" xr:uid="{00000000-0006-0000-0D00-00009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3" authorId="0" shapeId="0" xr:uid="{00000000-0006-0000-0D00-00009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3" authorId="0" shapeId="0" xr:uid="{00000000-0006-0000-0D00-00009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3" authorId="0" shapeId="0" xr:uid="{00000000-0006-0000-0D00-00009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4" authorId="0" shapeId="0" xr:uid="{00000000-0006-0000-0D00-00009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4" authorId="0" shapeId="0" xr:uid="{00000000-0006-0000-0D00-00009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4" authorId="0" shapeId="0" xr:uid="{00000000-0006-0000-0D00-00009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5" authorId="0" shapeId="0" xr:uid="{00000000-0006-0000-0D00-00009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5" authorId="0" shapeId="0" xr:uid="{00000000-0006-0000-0D00-00009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5" authorId="0" shapeId="0" xr:uid="{00000000-0006-0000-0D00-00009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6" authorId="0" shapeId="0" xr:uid="{00000000-0006-0000-0D00-00009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6" authorId="0" shapeId="0" xr:uid="{00000000-0006-0000-0D00-00009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6" authorId="0" shapeId="0" xr:uid="{00000000-0006-0000-0D00-00009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7" authorId="0" shapeId="0" xr:uid="{00000000-0006-0000-0D00-00009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7" authorId="0" shapeId="0" xr:uid="{00000000-0006-0000-0D00-00009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7" authorId="0" shapeId="0" xr:uid="{00000000-0006-0000-0D00-00009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8" authorId="0" shapeId="0" xr:uid="{00000000-0006-0000-0D00-0000A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8" authorId="0" shapeId="0" xr:uid="{00000000-0006-0000-0D00-0000A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8" authorId="0" shapeId="0" xr:uid="{00000000-0006-0000-0D00-0000A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9" authorId="0" shapeId="0" xr:uid="{00000000-0006-0000-0D00-0000A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9" authorId="0" shapeId="0" xr:uid="{00000000-0006-0000-0D00-0000A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9" authorId="0" shapeId="0" xr:uid="{00000000-0006-0000-0D00-0000A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0" authorId="0" shapeId="0" xr:uid="{00000000-0006-0000-0D00-0000A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0" authorId="0" shapeId="0" xr:uid="{00000000-0006-0000-0D00-0000A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0" authorId="0" shapeId="0" xr:uid="{00000000-0006-0000-0D00-0000A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1" authorId="0" shapeId="0" xr:uid="{00000000-0006-0000-0D00-0000A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1" authorId="0" shapeId="0" xr:uid="{00000000-0006-0000-0D00-0000A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1" authorId="0" shapeId="0" xr:uid="{00000000-0006-0000-0D00-0000A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2" authorId="0" shapeId="0" xr:uid="{00000000-0006-0000-0D00-0000A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2" authorId="0" shapeId="0" xr:uid="{00000000-0006-0000-0D00-0000A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2" authorId="0" shapeId="0" xr:uid="{00000000-0006-0000-0D00-0000A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3" authorId="0" shapeId="0" xr:uid="{00000000-0006-0000-0D00-0000A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3" authorId="0" shapeId="0" xr:uid="{00000000-0006-0000-0D00-0000B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3" authorId="0" shapeId="0" xr:uid="{00000000-0006-0000-0D00-0000B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4" authorId="0" shapeId="0" xr:uid="{00000000-0006-0000-0D00-0000B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4" authorId="0" shapeId="0" xr:uid="{00000000-0006-0000-0D00-0000B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4" authorId="0" shapeId="0" xr:uid="{00000000-0006-0000-0D00-0000B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5" authorId="0" shapeId="0" xr:uid="{00000000-0006-0000-0D00-0000B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5" authorId="0" shapeId="0" xr:uid="{00000000-0006-0000-0D00-0000B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5" authorId="0" shapeId="0" xr:uid="{00000000-0006-0000-0D00-0000B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6" authorId="0" shapeId="0" xr:uid="{00000000-0006-0000-0D00-0000B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6" authorId="0" shapeId="0" xr:uid="{00000000-0006-0000-0D00-0000B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6" authorId="0" shapeId="0" xr:uid="{00000000-0006-0000-0D00-0000B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7" authorId="0" shapeId="0" xr:uid="{00000000-0006-0000-0D00-0000B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7" authorId="0" shapeId="0" xr:uid="{00000000-0006-0000-0D00-0000B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7" authorId="0" shapeId="0" xr:uid="{00000000-0006-0000-0D00-0000B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8" authorId="0" shapeId="0" xr:uid="{00000000-0006-0000-0D00-0000B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8" authorId="0" shapeId="0" xr:uid="{00000000-0006-0000-0D00-0000B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8" authorId="0" shapeId="0" xr:uid="{00000000-0006-0000-0D00-0000C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9" authorId="0" shapeId="0" xr:uid="{00000000-0006-0000-0D00-0000C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9" authorId="0" shapeId="0" xr:uid="{00000000-0006-0000-0D00-0000C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9" authorId="0" shapeId="0" xr:uid="{00000000-0006-0000-0D00-0000C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0" authorId="0" shapeId="0" xr:uid="{00000000-0006-0000-0D00-0000C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0" authorId="0" shapeId="0" xr:uid="{00000000-0006-0000-0D00-0000C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0" authorId="0" shapeId="0" xr:uid="{00000000-0006-0000-0D00-0000C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1" authorId="0" shapeId="0" xr:uid="{00000000-0006-0000-0D00-0000C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1" authorId="0" shapeId="0" xr:uid="{00000000-0006-0000-0D00-0000C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1" authorId="0" shapeId="0" xr:uid="{00000000-0006-0000-0D00-0000C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2" authorId="0" shapeId="0" xr:uid="{00000000-0006-0000-0D00-0000C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2" authorId="0" shapeId="0" xr:uid="{00000000-0006-0000-0D00-0000C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2" authorId="0" shapeId="0" xr:uid="{00000000-0006-0000-0D00-0000C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3" authorId="0" shapeId="0" xr:uid="{00000000-0006-0000-0D00-0000C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3" authorId="0" shapeId="0" xr:uid="{00000000-0006-0000-0D00-0000C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3" authorId="0" shapeId="0" xr:uid="{00000000-0006-0000-0D00-0000C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4" authorId="0" shapeId="0" xr:uid="{00000000-0006-0000-0D00-0000D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4" authorId="0" shapeId="0" xr:uid="{00000000-0006-0000-0D00-0000D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4" authorId="0" shapeId="0" xr:uid="{00000000-0006-0000-0D00-0000D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5" authorId="0" shapeId="0" xr:uid="{00000000-0006-0000-0D00-0000D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5" authorId="0" shapeId="0" xr:uid="{00000000-0006-0000-0D00-0000D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5" authorId="0" shapeId="0" xr:uid="{00000000-0006-0000-0D00-0000D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6" authorId="0" shapeId="0" xr:uid="{00000000-0006-0000-0D00-0000D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6" authorId="0" shapeId="0" xr:uid="{00000000-0006-0000-0D00-0000D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6" authorId="0" shapeId="0" xr:uid="{00000000-0006-0000-0D00-0000D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7" authorId="0" shapeId="0" xr:uid="{00000000-0006-0000-0D00-0000D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7" authorId="0" shapeId="0" xr:uid="{00000000-0006-0000-0D00-0000D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7" authorId="0" shapeId="0" xr:uid="{00000000-0006-0000-0D00-0000D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8" authorId="0" shapeId="0" xr:uid="{00000000-0006-0000-0D00-0000D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8" authorId="0" shapeId="0" xr:uid="{00000000-0006-0000-0D00-0000D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8" authorId="0" shapeId="0" xr:uid="{00000000-0006-0000-0D00-0000D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9" authorId="0" shapeId="0" xr:uid="{00000000-0006-0000-0D00-0000D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9" authorId="0" shapeId="0" xr:uid="{00000000-0006-0000-0D00-0000E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9" authorId="0" shapeId="0" xr:uid="{00000000-0006-0000-0D00-0000E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0" authorId="0" shapeId="0" xr:uid="{00000000-0006-0000-0D00-0000E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0" authorId="0" shapeId="0" xr:uid="{00000000-0006-0000-0D00-0000E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0" authorId="0" shapeId="0" xr:uid="{00000000-0006-0000-0D00-0000E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1" authorId="0" shapeId="0" xr:uid="{00000000-0006-0000-0D00-0000E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1" authorId="0" shapeId="0" xr:uid="{00000000-0006-0000-0D00-0000E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1" authorId="0" shapeId="0" xr:uid="{00000000-0006-0000-0D00-0000E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2" authorId="0" shapeId="0" xr:uid="{00000000-0006-0000-0D00-0000E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2" authorId="0" shapeId="0" xr:uid="{00000000-0006-0000-0D00-0000E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2" authorId="0" shapeId="0" xr:uid="{00000000-0006-0000-0D00-0000E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3" authorId="0" shapeId="0" xr:uid="{00000000-0006-0000-0D00-0000E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3" authorId="0" shapeId="0" xr:uid="{00000000-0006-0000-0D00-0000E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3" authorId="0" shapeId="0" xr:uid="{00000000-0006-0000-0D00-0000E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4" authorId="0" shapeId="0" xr:uid="{00000000-0006-0000-0D00-0000E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4" authorId="0" shapeId="0" xr:uid="{00000000-0006-0000-0D00-0000E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4" authorId="0" shapeId="0" xr:uid="{00000000-0006-0000-0D00-0000F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5" authorId="0" shapeId="0" xr:uid="{00000000-0006-0000-0D00-0000F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5" authorId="0" shapeId="0" xr:uid="{00000000-0006-0000-0D00-0000F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5" authorId="0" shapeId="0" xr:uid="{00000000-0006-0000-0D00-0000F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6" authorId="0" shapeId="0" xr:uid="{00000000-0006-0000-0D00-0000F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6" authorId="0" shapeId="0" xr:uid="{00000000-0006-0000-0D00-0000F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6" authorId="0" shapeId="0" xr:uid="{00000000-0006-0000-0D00-0000F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7" authorId="0" shapeId="0" xr:uid="{00000000-0006-0000-0D00-0000F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7" authorId="0" shapeId="0" xr:uid="{00000000-0006-0000-0D00-0000F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7" authorId="0" shapeId="0" xr:uid="{00000000-0006-0000-0D00-0000F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8" authorId="0" shapeId="0" xr:uid="{00000000-0006-0000-0D00-0000F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8" authorId="0" shapeId="0" xr:uid="{00000000-0006-0000-0D00-0000F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8" authorId="0" shapeId="0" xr:uid="{00000000-0006-0000-0D00-0000F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9" authorId="0" shapeId="0" xr:uid="{00000000-0006-0000-0D00-0000F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9" authorId="0" shapeId="0" xr:uid="{00000000-0006-0000-0D00-0000F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9" authorId="0" shapeId="0" xr:uid="{00000000-0006-0000-0D00-0000F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0" authorId="0" shapeId="0" xr:uid="{00000000-0006-0000-0D00-00000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0" authorId="0" shapeId="0" xr:uid="{00000000-0006-0000-0D00-00000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0" authorId="0" shapeId="0" xr:uid="{00000000-0006-0000-0D00-00000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1" authorId="0" shapeId="0" xr:uid="{00000000-0006-0000-0D00-00000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1" authorId="0" shapeId="0" xr:uid="{00000000-0006-0000-0D00-00000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1" authorId="0" shapeId="0" xr:uid="{00000000-0006-0000-0D00-00000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2" authorId="0" shapeId="0" xr:uid="{00000000-0006-0000-0D00-00000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2" authorId="0" shapeId="0" xr:uid="{00000000-0006-0000-0D00-00000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2" authorId="0" shapeId="0" xr:uid="{00000000-0006-0000-0D00-00000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3" authorId="0" shapeId="0" xr:uid="{00000000-0006-0000-0D00-00000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3" authorId="0" shapeId="0" xr:uid="{00000000-0006-0000-0D00-00000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3" authorId="0" shapeId="0" xr:uid="{00000000-0006-0000-0D00-00000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4" authorId="0" shapeId="0" xr:uid="{00000000-0006-0000-0D00-00000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4" authorId="0" shapeId="0" xr:uid="{00000000-0006-0000-0D00-00000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4" authorId="0" shapeId="0" xr:uid="{00000000-0006-0000-0D00-00000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5" authorId="0" shapeId="0" xr:uid="{00000000-0006-0000-0D00-00000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5" authorId="0" shapeId="0" xr:uid="{00000000-0006-0000-0D00-00001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5" authorId="0" shapeId="0" xr:uid="{00000000-0006-0000-0D00-00001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6" authorId="0" shapeId="0" xr:uid="{00000000-0006-0000-0D00-00001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6" authorId="0" shapeId="0" xr:uid="{00000000-0006-0000-0D00-00001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6" authorId="0" shapeId="0" xr:uid="{00000000-0006-0000-0D00-00001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7" authorId="0" shapeId="0" xr:uid="{00000000-0006-0000-0D00-00001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7" authorId="0" shapeId="0" xr:uid="{00000000-0006-0000-0D00-00001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7" authorId="0" shapeId="0" xr:uid="{00000000-0006-0000-0D00-00001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8" authorId="0" shapeId="0" xr:uid="{00000000-0006-0000-0D00-00001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8" authorId="0" shapeId="0" xr:uid="{00000000-0006-0000-0D00-00001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8" authorId="0" shapeId="0" xr:uid="{00000000-0006-0000-0D00-00001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9" authorId="0" shapeId="0" xr:uid="{00000000-0006-0000-0D00-00001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9" authorId="0" shapeId="0" xr:uid="{00000000-0006-0000-0D00-00001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9" authorId="0" shapeId="0" xr:uid="{00000000-0006-0000-0D00-00001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0" authorId="0" shapeId="0" xr:uid="{00000000-0006-0000-0D00-00001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0" authorId="0" shapeId="0" xr:uid="{00000000-0006-0000-0D00-00001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0" authorId="0" shapeId="0" xr:uid="{00000000-0006-0000-0D00-00002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1" authorId="0" shapeId="0" xr:uid="{00000000-0006-0000-0D00-00002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1" authorId="0" shapeId="0" xr:uid="{00000000-0006-0000-0D00-00002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1" authorId="0" shapeId="0" xr:uid="{00000000-0006-0000-0D00-00002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2" authorId="0" shapeId="0" xr:uid="{00000000-0006-0000-0D00-00002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2" authorId="0" shapeId="0" xr:uid="{00000000-0006-0000-0D00-00002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2" authorId="0" shapeId="0" xr:uid="{00000000-0006-0000-0D00-00002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3" authorId="0" shapeId="0" xr:uid="{00000000-0006-0000-0D00-00002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3" authorId="0" shapeId="0" xr:uid="{00000000-0006-0000-0D00-00002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3" authorId="0" shapeId="0" xr:uid="{00000000-0006-0000-0D00-00002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4" authorId="0" shapeId="0" xr:uid="{00000000-0006-0000-0D00-00002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4" authorId="0" shapeId="0" xr:uid="{00000000-0006-0000-0D00-00002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4" authorId="0" shapeId="0" xr:uid="{00000000-0006-0000-0D00-00002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5" authorId="0" shapeId="0" xr:uid="{00000000-0006-0000-0D00-00002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5" authorId="0" shapeId="0" xr:uid="{00000000-0006-0000-0D00-00002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5" authorId="0" shapeId="0" xr:uid="{00000000-0006-0000-0D00-00002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6" authorId="0" shapeId="0" xr:uid="{00000000-0006-0000-0D00-00003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6" authorId="0" shapeId="0" xr:uid="{00000000-0006-0000-0D00-00003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6" authorId="0" shapeId="0" xr:uid="{00000000-0006-0000-0D00-00003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7" authorId="0" shapeId="0" xr:uid="{00000000-0006-0000-0D00-00003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7" authorId="0" shapeId="0" xr:uid="{00000000-0006-0000-0D00-00003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7" authorId="0" shapeId="0" xr:uid="{00000000-0006-0000-0D00-00003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8" authorId="0" shapeId="0" xr:uid="{00000000-0006-0000-0D00-00003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8" authorId="0" shapeId="0" xr:uid="{00000000-0006-0000-0D00-00003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8" authorId="0" shapeId="0" xr:uid="{00000000-0006-0000-0D00-00003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9" authorId="0" shapeId="0" xr:uid="{00000000-0006-0000-0D00-00003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9" authorId="0" shapeId="0" xr:uid="{00000000-0006-0000-0D00-00003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9" authorId="0" shapeId="0" xr:uid="{00000000-0006-0000-0D00-00003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0" authorId="0" shapeId="0" xr:uid="{00000000-0006-0000-0D00-00003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0" authorId="0" shapeId="0" xr:uid="{00000000-0006-0000-0D00-00003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0" authorId="0" shapeId="0" xr:uid="{00000000-0006-0000-0D00-00003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1" authorId="0" shapeId="0" xr:uid="{00000000-0006-0000-0D00-00003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1" authorId="0" shapeId="0" xr:uid="{00000000-0006-0000-0D00-00004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1" authorId="0" shapeId="0" xr:uid="{00000000-0006-0000-0D00-00004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2" authorId="0" shapeId="0" xr:uid="{00000000-0006-0000-0D00-00004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2" authorId="0" shapeId="0" xr:uid="{00000000-0006-0000-0D00-00004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2" authorId="0" shapeId="0" xr:uid="{00000000-0006-0000-0D00-00004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3" authorId="0" shapeId="0" xr:uid="{00000000-0006-0000-0D00-00004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3" authorId="0" shapeId="0" xr:uid="{00000000-0006-0000-0D00-00004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3" authorId="0" shapeId="0" xr:uid="{00000000-0006-0000-0D00-00004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4" authorId="0" shapeId="0" xr:uid="{00000000-0006-0000-0D00-00004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4" authorId="0" shapeId="0" xr:uid="{00000000-0006-0000-0D00-00004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4" authorId="0" shapeId="0" xr:uid="{00000000-0006-0000-0D00-00004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5" authorId="0" shapeId="0" xr:uid="{00000000-0006-0000-0D00-00004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5" authorId="0" shapeId="0" xr:uid="{00000000-0006-0000-0D00-00004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5" authorId="0" shapeId="0" xr:uid="{00000000-0006-0000-0D00-00004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6" authorId="0" shapeId="0" xr:uid="{00000000-0006-0000-0D00-00004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6" authorId="0" shapeId="0" xr:uid="{00000000-0006-0000-0D00-00004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6" authorId="0" shapeId="0" xr:uid="{00000000-0006-0000-0D00-00005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7" authorId="0" shapeId="0" xr:uid="{00000000-0006-0000-0D00-00005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7" authorId="0" shapeId="0" xr:uid="{00000000-0006-0000-0D00-00005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7" authorId="0" shapeId="0" xr:uid="{00000000-0006-0000-0D00-00005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8" authorId="0" shapeId="0" xr:uid="{00000000-0006-0000-0D00-00005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8" authorId="0" shapeId="0" xr:uid="{00000000-0006-0000-0D00-00005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8" authorId="0" shapeId="0" xr:uid="{00000000-0006-0000-0D00-00005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9" authorId="0" shapeId="0" xr:uid="{00000000-0006-0000-0D00-00005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9" authorId="0" shapeId="0" xr:uid="{00000000-0006-0000-0D00-00005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9" authorId="0" shapeId="0" xr:uid="{00000000-0006-0000-0D00-00005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0" authorId="0" shapeId="0" xr:uid="{00000000-0006-0000-0D00-00005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0" authorId="0" shapeId="0" xr:uid="{00000000-0006-0000-0D00-00005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0" authorId="0" shapeId="0" xr:uid="{00000000-0006-0000-0D00-00005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1" authorId="0" shapeId="0" xr:uid="{00000000-0006-0000-0D00-00005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1" authorId="0" shapeId="0" xr:uid="{00000000-0006-0000-0D00-00005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1" authorId="0" shapeId="0" xr:uid="{00000000-0006-0000-0D00-00005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2" authorId="0" shapeId="0" xr:uid="{00000000-0006-0000-0D00-00006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2" authorId="0" shapeId="0" xr:uid="{00000000-0006-0000-0D00-00006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2" authorId="0" shapeId="0" xr:uid="{00000000-0006-0000-0D00-00006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3" authorId="0" shapeId="0" xr:uid="{00000000-0006-0000-0D00-00006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3" authorId="0" shapeId="0" xr:uid="{00000000-0006-0000-0D00-00006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3" authorId="0" shapeId="0" xr:uid="{00000000-0006-0000-0D00-00006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4" authorId="0" shapeId="0" xr:uid="{00000000-0006-0000-0D00-00006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4" authorId="0" shapeId="0" xr:uid="{00000000-0006-0000-0D00-00006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4" authorId="0" shapeId="0" xr:uid="{00000000-0006-0000-0D00-00006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5" authorId="0" shapeId="0" xr:uid="{00000000-0006-0000-0D00-00006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5" authorId="0" shapeId="0" xr:uid="{00000000-0006-0000-0D00-00006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5" authorId="0" shapeId="0" xr:uid="{00000000-0006-0000-0D00-00006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6" authorId="0" shapeId="0" xr:uid="{00000000-0006-0000-0D00-00006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6" authorId="0" shapeId="0" xr:uid="{00000000-0006-0000-0D00-00006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6" authorId="0" shapeId="0" xr:uid="{00000000-0006-0000-0D00-00006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7" authorId="0" shapeId="0" xr:uid="{00000000-0006-0000-0D00-00006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7" authorId="0" shapeId="0" xr:uid="{00000000-0006-0000-0D00-00007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7" authorId="0" shapeId="0" xr:uid="{00000000-0006-0000-0D00-00007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8" authorId="0" shapeId="0" xr:uid="{00000000-0006-0000-0D00-00007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8" authorId="0" shapeId="0" xr:uid="{00000000-0006-0000-0D00-00007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8" authorId="0" shapeId="0" xr:uid="{00000000-0006-0000-0D00-00007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9" authorId="0" shapeId="0" xr:uid="{00000000-0006-0000-0D00-00007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9" authorId="0" shapeId="0" xr:uid="{00000000-0006-0000-0D00-00007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9" authorId="0" shapeId="0" xr:uid="{00000000-0006-0000-0D00-00007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0" authorId="0" shapeId="0" xr:uid="{00000000-0006-0000-0D00-00007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0" authorId="0" shapeId="0" xr:uid="{00000000-0006-0000-0D00-00007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0" authorId="0" shapeId="0" xr:uid="{00000000-0006-0000-0D00-00007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1" authorId="0" shapeId="0" xr:uid="{00000000-0006-0000-0D00-00007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1" authorId="0" shapeId="0" xr:uid="{00000000-0006-0000-0D00-00007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1" authorId="0" shapeId="0" xr:uid="{00000000-0006-0000-0D00-00007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2" authorId="0" shapeId="0" xr:uid="{00000000-0006-0000-0D00-00007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2" authorId="0" shapeId="0" xr:uid="{00000000-0006-0000-0D00-00007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2" authorId="0" shapeId="0" xr:uid="{00000000-0006-0000-0D00-00008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3" authorId="0" shapeId="0" xr:uid="{00000000-0006-0000-0D00-00008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3" authorId="0" shapeId="0" xr:uid="{00000000-0006-0000-0D00-00008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3" authorId="0" shapeId="0" xr:uid="{00000000-0006-0000-0D00-00008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4" authorId="0" shapeId="0" xr:uid="{00000000-0006-0000-0D00-00008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4" authorId="0" shapeId="0" xr:uid="{00000000-0006-0000-0D00-00008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4" authorId="0" shapeId="0" xr:uid="{00000000-0006-0000-0D00-00008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5" authorId="0" shapeId="0" xr:uid="{00000000-0006-0000-0D00-00008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5" authorId="0" shapeId="0" xr:uid="{00000000-0006-0000-0D00-00008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5" authorId="0" shapeId="0" xr:uid="{00000000-0006-0000-0D00-00008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6" authorId="0" shapeId="0" xr:uid="{00000000-0006-0000-0D00-00008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6" authorId="0" shapeId="0" xr:uid="{00000000-0006-0000-0D00-00008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6" authorId="0" shapeId="0" xr:uid="{00000000-0006-0000-0D00-00008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7" authorId="0" shapeId="0" xr:uid="{00000000-0006-0000-0D00-00008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7" authorId="0" shapeId="0" xr:uid="{00000000-0006-0000-0D00-00008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7" authorId="0" shapeId="0" xr:uid="{00000000-0006-0000-0D00-00008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8" authorId="0" shapeId="0" xr:uid="{00000000-0006-0000-0D00-00009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8" authorId="0" shapeId="0" xr:uid="{00000000-0006-0000-0D00-00009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8" authorId="0" shapeId="0" xr:uid="{00000000-0006-0000-0D00-00009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9" authorId="0" shapeId="0" xr:uid="{00000000-0006-0000-0D00-00009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9" authorId="0" shapeId="0" xr:uid="{00000000-0006-0000-0D00-00009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9" authorId="0" shapeId="0" xr:uid="{00000000-0006-0000-0D00-00009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0" authorId="0" shapeId="0" xr:uid="{00000000-0006-0000-0D00-00009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0" authorId="0" shapeId="0" xr:uid="{00000000-0006-0000-0D00-00009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0" authorId="0" shapeId="0" xr:uid="{00000000-0006-0000-0D00-00009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1" authorId="0" shapeId="0" xr:uid="{00000000-0006-0000-0D00-00009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1" authorId="0" shapeId="0" xr:uid="{00000000-0006-0000-0D00-00009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1" authorId="0" shapeId="0" xr:uid="{00000000-0006-0000-0D00-00009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2" authorId="0" shapeId="0" xr:uid="{00000000-0006-0000-0D00-00009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2" authorId="0" shapeId="0" xr:uid="{00000000-0006-0000-0D00-00009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2" authorId="0" shapeId="0" xr:uid="{00000000-0006-0000-0D00-00009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3" authorId="0" shapeId="0" xr:uid="{00000000-0006-0000-0D00-00009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3" authorId="0" shapeId="0" xr:uid="{00000000-0006-0000-0D00-0000A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3" authorId="0" shapeId="0" xr:uid="{00000000-0006-0000-0D00-0000A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4" authorId="0" shapeId="0" xr:uid="{00000000-0006-0000-0D00-0000A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4" authorId="0" shapeId="0" xr:uid="{00000000-0006-0000-0D00-0000A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4" authorId="0" shapeId="0" xr:uid="{00000000-0006-0000-0D00-0000A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5" authorId="0" shapeId="0" xr:uid="{00000000-0006-0000-0D00-0000A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5" authorId="0" shapeId="0" xr:uid="{00000000-0006-0000-0D00-0000A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5" authorId="0" shapeId="0" xr:uid="{00000000-0006-0000-0D00-0000A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6" authorId="0" shapeId="0" xr:uid="{00000000-0006-0000-0D00-0000A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6" authorId="0" shapeId="0" xr:uid="{00000000-0006-0000-0D00-0000A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6" authorId="0" shapeId="0" xr:uid="{00000000-0006-0000-0D00-0000A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7" authorId="0" shapeId="0" xr:uid="{00000000-0006-0000-0D00-0000A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7" authorId="0" shapeId="0" xr:uid="{00000000-0006-0000-0D00-0000A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7" authorId="0" shapeId="0" xr:uid="{00000000-0006-0000-0D00-0000A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8" authorId="0" shapeId="0" xr:uid="{00000000-0006-0000-0D00-0000A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8" authorId="0" shapeId="0" xr:uid="{00000000-0006-0000-0D00-0000A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8" authorId="0" shapeId="0" xr:uid="{00000000-0006-0000-0D00-0000B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9" authorId="0" shapeId="0" xr:uid="{00000000-0006-0000-0D00-0000B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9" authorId="0" shapeId="0" xr:uid="{00000000-0006-0000-0D00-0000B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9" authorId="0" shapeId="0" xr:uid="{00000000-0006-0000-0D00-0000B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0" authorId="0" shapeId="0" xr:uid="{00000000-0006-0000-0D00-0000B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0" authorId="0" shapeId="0" xr:uid="{00000000-0006-0000-0D00-0000B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0" authorId="0" shapeId="0" xr:uid="{00000000-0006-0000-0D00-0000B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1" authorId="0" shapeId="0" xr:uid="{00000000-0006-0000-0D00-0000B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1" authorId="0" shapeId="0" xr:uid="{00000000-0006-0000-0D00-0000B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1" authorId="0" shapeId="0" xr:uid="{00000000-0006-0000-0D00-0000B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2" authorId="0" shapeId="0" xr:uid="{00000000-0006-0000-0D00-0000B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2" authorId="0" shapeId="0" xr:uid="{00000000-0006-0000-0D00-0000B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2" authorId="0" shapeId="0" xr:uid="{00000000-0006-0000-0D00-0000B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3" authorId="0" shapeId="0" xr:uid="{00000000-0006-0000-0D00-0000B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3" authorId="0" shapeId="0" xr:uid="{00000000-0006-0000-0D00-0000B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3" authorId="0" shapeId="0" xr:uid="{00000000-0006-0000-0D00-0000B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4" authorId="0" shapeId="0" xr:uid="{00000000-0006-0000-0D00-0000C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4" authorId="0" shapeId="0" xr:uid="{00000000-0006-0000-0D00-0000C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4" authorId="0" shapeId="0" xr:uid="{00000000-0006-0000-0D00-0000C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5" authorId="0" shapeId="0" xr:uid="{00000000-0006-0000-0D00-0000C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5" authorId="0" shapeId="0" xr:uid="{00000000-0006-0000-0D00-0000C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5" authorId="0" shapeId="0" xr:uid="{00000000-0006-0000-0D00-0000C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6" authorId="0" shapeId="0" xr:uid="{00000000-0006-0000-0D00-0000C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6" authorId="0" shapeId="0" xr:uid="{00000000-0006-0000-0D00-0000C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6" authorId="0" shapeId="0" xr:uid="{00000000-0006-0000-0D00-0000C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7" authorId="0" shapeId="0" xr:uid="{00000000-0006-0000-0D00-0000C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7" authorId="0" shapeId="0" xr:uid="{00000000-0006-0000-0D00-0000C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7" authorId="0" shapeId="0" xr:uid="{00000000-0006-0000-0D00-0000C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8" authorId="0" shapeId="0" xr:uid="{00000000-0006-0000-0D00-0000C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8" authorId="0" shapeId="0" xr:uid="{00000000-0006-0000-0D00-0000C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8" authorId="0" shapeId="0" xr:uid="{00000000-0006-0000-0D00-0000C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9" authorId="0" shapeId="0" xr:uid="{00000000-0006-0000-0D00-0000C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9" authorId="0" shapeId="0" xr:uid="{00000000-0006-0000-0D00-0000D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9" authorId="0" shapeId="0" xr:uid="{00000000-0006-0000-0D00-0000D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0" authorId="0" shapeId="0" xr:uid="{00000000-0006-0000-0D00-0000D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0" authorId="0" shapeId="0" xr:uid="{00000000-0006-0000-0D00-0000D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0" authorId="0" shapeId="0" xr:uid="{00000000-0006-0000-0D00-0000D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1" authorId="0" shapeId="0" xr:uid="{00000000-0006-0000-0D00-0000D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1" authorId="0" shapeId="0" xr:uid="{00000000-0006-0000-0D00-0000D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1" authorId="0" shapeId="0" xr:uid="{00000000-0006-0000-0D00-0000D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2" authorId="0" shapeId="0" xr:uid="{00000000-0006-0000-0D00-0000D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2" authorId="0" shapeId="0" xr:uid="{00000000-0006-0000-0D00-0000D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2" authorId="0" shapeId="0" xr:uid="{00000000-0006-0000-0D00-0000D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3" authorId="0" shapeId="0" xr:uid="{00000000-0006-0000-0D00-0000D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3" authorId="0" shapeId="0" xr:uid="{00000000-0006-0000-0D00-0000D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3" authorId="0" shapeId="0" xr:uid="{00000000-0006-0000-0D00-0000D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4" authorId="0" shapeId="0" xr:uid="{00000000-0006-0000-0D00-0000D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4" authorId="0" shapeId="0" xr:uid="{00000000-0006-0000-0D00-0000D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4" authorId="0" shapeId="0" xr:uid="{00000000-0006-0000-0D00-0000E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5" authorId="0" shapeId="0" xr:uid="{00000000-0006-0000-0D00-0000E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5" authorId="0" shapeId="0" xr:uid="{00000000-0006-0000-0D00-0000E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5" authorId="0" shapeId="0" xr:uid="{00000000-0006-0000-0D00-0000E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6" authorId="0" shapeId="0" xr:uid="{00000000-0006-0000-0D00-0000E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6" authorId="0" shapeId="0" xr:uid="{00000000-0006-0000-0D00-0000E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6" authorId="0" shapeId="0" xr:uid="{00000000-0006-0000-0D00-0000E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7" authorId="0" shapeId="0" xr:uid="{00000000-0006-0000-0D00-0000E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7" authorId="0" shapeId="0" xr:uid="{00000000-0006-0000-0D00-0000E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7" authorId="0" shapeId="0" xr:uid="{00000000-0006-0000-0D00-0000E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8" authorId="0" shapeId="0" xr:uid="{00000000-0006-0000-0D00-0000E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8" authorId="0" shapeId="0" xr:uid="{00000000-0006-0000-0D00-0000E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8" authorId="0" shapeId="0" xr:uid="{00000000-0006-0000-0D00-0000E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9" authorId="0" shapeId="0" xr:uid="{00000000-0006-0000-0D00-0000E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9" authorId="0" shapeId="0" xr:uid="{00000000-0006-0000-0D00-0000E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9" authorId="0" shapeId="0" xr:uid="{00000000-0006-0000-0D00-0000E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0" authorId="0" shapeId="0" xr:uid="{00000000-0006-0000-0D00-0000F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0" authorId="0" shapeId="0" xr:uid="{00000000-0006-0000-0D00-0000F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0" authorId="0" shapeId="0" xr:uid="{00000000-0006-0000-0D00-0000F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1" authorId="0" shapeId="0" xr:uid="{00000000-0006-0000-0D00-0000F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1" authorId="0" shapeId="0" xr:uid="{00000000-0006-0000-0D00-0000F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1" authorId="0" shapeId="0" xr:uid="{00000000-0006-0000-0D00-0000F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2" authorId="0" shapeId="0" xr:uid="{00000000-0006-0000-0D00-0000F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2" authorId="0" shapeId="0" xr:uid="{00000000-0006-0000-0D00-0000F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2" authorId="0" shapeId="0" xr:uid="{00000000-0006-0000-0D00-0000F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3" authorId="0" shapeId="0" xr:uid="{00000000-0006-0000-0D00-0000F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3" authorId="0" shapeId="0" xr:uid="{00000000-0006-0000-0D00-0000F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3" authorId="0" shapeId="0" xr:uid="{00000000-0006-0000-0D00-0000F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4" authorId="0" shapeId="0" xr:uid="{00000000-0006-0000-0D00-0000F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4" authorId="0" shapeId="0" xr:uid="{00000000-0006-0000-0D00-0000F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4" authorId="0" shapeId="0" xr:uid="{00000000-0006-0000-0D00-0000F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5" authorId="0" shapeId="0" xr:uid="{00000000-0006-0000-0D00-0000F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5" authorId="0" shapeId="0" xr:uid="{00000000-0006-0000-0D00-00000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5" authorId="0" shapeId="0" xr:uid="{00000000-0006-0000-0D00-00000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6" authorId="0" shapeId="0" xr:uid="{00000000-0006-0000-0D00-00000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6" authorId="0" shapeId="0" xr:uid="{00000000-0006-0000-0D00-00000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6" authorId="0" shapeId="0" xr:uid="{00000000-0006-0000-0D00-00000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7" authorId="0" shapeId="0" xr:uid="{00000000-0006-0000-0D00-00000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7" authorId="0" shapeId="0" xr:uid="{00000000-0006-0000-0D00-00000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7" authorId="0" shapeId="0" xr:uid="{00000000-0006-0000-0D00-00000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8" authorId="0" shapeId="0" xr:uid="{00000000-0006-0000-0D00-00000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8" authorId="0" shapeId="0" xr:uid="{00000000-0006-0000-0D00-00000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8" authorId="0" shapeId="0" xr:uid="{00000000-0006-0000-0D00-00000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9" authorId="0" shapeId="0" xr:uid="{00000000-0006-0000-0D00-00000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9" authorId="0" shapeId="0" xr:uid="{00000000-0006-0000-0D00-00000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9" authorId="0" shapeId="0" xr:uid="{00000000-0006-0000-0D00-00000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0" authorId="0" shapeId="0" xr:uid="{00000000-0006-0000-0D00-00000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0" authorId="0" shapeId="0" xr:uid="{00000000-0006-0000-0D00-00000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0" authorId="0" shapeId="0" xr:uid="{00000000-0006-0000-0D00-00001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1" authorId="0" shapeId="0" xr:uid="{00000000-0006-0000-0D00-00001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1" authorId="0" shapeId="0" xr:uid="{00000000-0006-0000-0D00-00001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1" authorId="0" shapeId="0" xr:uid="{00000000-0006-0000-0D00-00001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2" authorId="0" shapeId="0" xr:uid="{00000000-0006-0000-0D00-00001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2" authorId="0" shapeId="0" xr:uid="{00000000-0006-0000-0D00-00001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2" authorId="0" shapeId="0" xr:uid="{00000000-0006-0000-0D00-00001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3" authorId="0" shapeId="0" xr:uid="{00000000-0006-0000-0D00-00001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3" authorId="0" shapeId="0" xr:uid="{00000000-0006-0000-0D00-00001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3" authorId="0" shapeId="0" xr:uid="{00000000-0006-0000-0D00-00001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4" authorId="0" shapeId="0" xr:uid="{00000000-0006-0000-0D00-00001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4" authorId="0" shapeId="0" xr:uid="{00000000-0006-0000-0D00-00001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4" authorId="0" shapeId="0" xr:uid="{00000000-0006-0000-0D00-00001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5" authorId="0" shapeId="0" xr:uid="{00000000-0006-0000-0D00-00001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5" authorId="0" shapeId="0" xr:uid="{00000000-0006-0000-0D00-00001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5" authorId="0" shapeId="0" xr:uid="{00000000-0006-0000-0D00-00001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6" authorId="0" shapeId="0" xr:uid="{00000000-0006-0000-0D00-00002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6" authorId="0" shapeId="0" xr:uid="{00000000-0006-0000-0D00-00002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6" authorId="0" shapeId="0" xr:uid="{00000000-0006-0000-0D00-00002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7" authorId="0" shapeId="0" xr:uid="{00000000-0006-0000-0D00-00002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7" authorId="0" shapeId="0" xr:uid="{00000000-0006-0000-0D00-00002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7" authorId="0" shapeId="0" xr:uid="{00000000-0006-0000-0D00-00002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8" authorId="0" shapeId="0" xr:uid="{00000000-0006-0000-0D00-00002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8" authorId="0" shapeId="0" xr:uid="{00000000-0006-0000-0D00-00002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8" authorId="0" shapeId="0" xr:uid="{00000000-0006-0000-0D00-00002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9" authorId="0" shapeId="0" xr:uid="{00000000-0006-0000-0D00-00002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9" authorId="0" shapeId="0" xr:uid="{00000000-0006-0000-0D00-00002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9" authorId="0" shapeId="0" xr:uid="{00000000-0006-0000-0D00-00002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0" authorId="0" shapeId="0" xr:uid="{00000000-0006-0000-0D00-00002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0" authorId="0" shapeId="0" xr:uid="{00000000-0006-0000-0D00-00002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0" authorId="0" shapeId="0" xr:uid="{00000000-0006-0000-0D00-00002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1" authorId="0" shapeId="0" xr:uid="{00000000-0006-0000-0D00-00002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1" authorId="0" shapeId="0" xr:uid="{00000000-0006-0000-0D00-00003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1" authorId="0" shapeId="0" xr:uid="{00000000-0006-0000-0D00-00003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2" authorId="0" shapeId="0" xr:uid="{00000000-0006-0000-0D00-00003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2" authorId="0" shapeId="0" xr:uid="{00000000-0006-0000-0D00-00003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2" authorId="0" shapeId="0" xr:uid="{00000000-0006-0000-0D00-00003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3" authorId="0" shapeId="0" xr:uid="{00000000-0006-0000-0D00-00003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3" authorId="0" shapeId="0" xr:uid="{00000000-0006-0000-0D00-00003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3" authorId="0" shapeId="0" xr:uid="{00000000-0006-0000-0D00-00003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4" authorId="0" shapeId="0" xr:uid="{00000000-0006-0000-0D00-00003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4" authorId="0" shapeId="0" xr:uid="{00000000-0006-0000-0D00-00003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4" authorId="0" shapeId="0" xr:uid="{00000000-0006-0000-0D00-00003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5" authorId="0" shapeId="0" xr:uid="{00000000-0006-0000-0D00-00003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5" authorId="0" shapeId="0" xr:uid="{00000000-0006-0000-0D00-00003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5" authorId="0" shapeId="0" xr:uid="{00000000-0006-0000-0D00-00003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6" authorId="0" shapeId="0" xr:uid="{00000000-0006-0000-0D00-00003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6" authorId="0" shapeId="0" xr:uid="{00000000-0006-0000-0D00-00003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6" authorId="0" shapeId="0" xr:uid="{00000000-0006-0000-0D00-00004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7" authorId="0" shapeId="0" xr:uid="{00000000-0006-0000-0D00-00004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7" authorId="0" shapeId="0" xr:uid="{00000000-0006-0000-0D00-00004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7" authorId="0" shapeId="0" xr:uid="{00000000-0006-0000-0D00-00004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8" authorId="0" shapeId="0" xr:uid="{00000000-0006-0000-0D00-00004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8" authorId="0" shapeId="0" xr:uid="{00000000-0006-0000-0D00-00004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8" authorId="0" shapeId="0" xr:uid="{00000000-0006-0000-0D00-00004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9" authorId="0" shapeId="0" xr:uid="{00000000-0006-0000-0D00-00004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9" authorId="0" shapeId="0" xr:uid="{00000000-0006-0000-0D00-00004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9" authorId="0" shapeId="0" xr:uid="{00000000-0006-0000-0D00-00004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0" authorId="0" shapeId="0" xr:uid="{00000000-0006-0000-0D00-00004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0" authorId="0" shapeId="0" xr:uid="{00000000-0006-0000-0D00-00004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0" authorId="0" shapeId="0" xr:uid="{00000000-0006-0000-0D00-00004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1" authorId="0" shapeId="0" xr:uid="{00000000-0006-0000-0D00-00004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1" authorId="0" shapeId="0" xr:uid="{00000000-0006-0000-0D00-00004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1" authorId="0" shapeId="0" xr:uid="{00000000-0006-0000-0D00-00004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2" authorId="0" shapeId="0" xr:uid="{00000000-0006-0000-0D00-00005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2" authorId="0" shapeId="0" xr:uid="{00000000-0006-0000-0D00-00005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2" authorId="0" shapeId="0" xr:uid="{00000000-0006-0000-0D00-00005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3" authorId="0" shapeId="0" xr:uid="{00000000-0006-0000-0D00-00005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3" authorId="0" shapeId="0" xr:uid="{00000000-0006-0000-0D00-00005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3" authorId="0" shapeId="0" xr:uid="{00000000-0006-0000-0D00-00005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4" authorId="0" shapeId="0" xr:uid="{00000000-0006-0000-0D00-00005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4" authorId="0" shapeId="0" xr:uid="{00000000-0006-0000-0D00-00005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4" authorId="0" shapeId="0" xr:uid="{00000000-0006-0000-0D00-00005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5" authorId="0" shapeId="0" xr:uid="{00000000-0006-0000-0D00-00005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5" authorId="0" shapeId="0" xr:uid="{00000000-0006-0000-0D00-00005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5" authorId="0" shapeId="0" xr:uid="{00000000-0006-0000-0D00-00005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6" authorId="0" shapeId="0" xr:uid="{00000000-0006-0000-0D00-00005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6" authorId="0" shapeId="0" xr:uid="{00000000-0006-0000-0D00-00005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6" authorId="0" shapeId="0" xr:uid="{00000000-0006-0000-0D00-00005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7" authorId="0" shapeId="0" xr:uid="{00000000-0006-0000-0D00-00005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7" authorId="0" shapeId="0" xr:uid="{00000000-0006-0000-0D00-00006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7" authorId="0" shapeId="0" xr:uid="{00000000-0006-0000-0D00-00006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8" authorId="0" shapeId="0" xr:uid="{00000000-0006-0000-0D00-00006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8" authorId="0" shapeId="0" xr:uid="{00000000-0006-0000-0D00-00006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8" authorId="0" shapeId="0" xr:uid="{00000000-0006-0000-0D00-00006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9" authorId="0" shapeId="0" xr:uid="{00000000-0006-0000-0D00-00006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9" authorId="0" shapeId="0" xr:uid="{00000000-0006-0000-0D00-00006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9" authorId="0" shapeId="0" xr:uid="{00000000-0006-0000-0D00-00006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0" authorId="0" shapeId="0" xr:uid="{00000000-0006-0000-0D00-00006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0" authorId="0" shapeId="0" xr:uid="{00000000-0006-0000-0D00-00006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0" authorId="0" shapeId="0" xr:uid="{00000000-0006-0000-0D00-00006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1" authorId="0" shapeId="0" xr:uid="{00000000-0006-0000-0D00-00006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1" authorId="0" shapeId="0" xr:uid="{00000000-0006-0000-0D00-00006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1" authorId="0" shapeId="0" xr:uid="{00000000-0006-0000-0D00-00006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2" authorId="0" shapeId="0" xr:uid="{00000000-0006-0000-0D00-00006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2" authorId="0" shapeId="0" xr:uid="{00000000-0006-0000-0D00-00006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2" authorId="0" shapeId="0" xr:uid="{00000000-0006-0000-0D00-00007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3" authorId="0" shapeId="0" xr:uid="{00000000-0006-0000-0D00-00007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3" authorId="0" shapeId="0" xr:uid="{00000000-0006-0000-0D00-00007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3" authorId="0" shapeId="0" xr:uid="{00000000-0006-0000-0D00-00007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4" authorId="0" shapeId="0" xr:uid="{00000000-0006-0000-0D00-00007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4" authorId="0" shapeId="0" xr:uid="{00000000-0006-0000-0D00-00007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4" authorId="0" shapeId="0" xr:uid="{00000000-0006-0000-0D00-00007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5" authorId="0" shapeId="0" xr:uid="{00000000-0006-0000-0D00-00007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5" authorId="0" shapeId="0" xr:uid="{00000000-0006-0000-0D00-00007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5" authorId="0" shapeId="0" xr:uid="{00000000-0006-0000-0D00-00007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6" authorId="0" shapeId="0" xr:uid="{00000000-0006-0000-0D00-00007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6" authorId="0" shapeId="0" xr:uid="{00000000-0006-0000-0D00-00007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6" authorId="0" shapeId="0" xr:uid="{00000000-0006-0000-0D00-00007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7" authorId="0" shapeId="0" xr:uid="{00000000-0006-0000-0D00-00007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7" authorId="0" shapeId="0" xr:uid="{00000000-0006-0000-0D00-00007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7" authorId="0" shapeId="0" xr:uid="{00000000-0006-0000-0D00-00007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8" authorId="0" shapeId="0" xr:uid="{00000000-0006-0000-0D00-00008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8" authorId="0" shapeId="0" xr:uid="{00000000-0006-0000-0D00-00008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8" authorId="0" shapeId="0" xr:uid="{00000000-0006-0000-0D00-00008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9" authorId="0" shapeId="0" xr:uid="{00000000-0006-0000-0D00-00008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9" authorId="0" shapeId="0" xr:uid="{00000000-0006-0000-0D00-00008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9" authorId="0" shapeId="0" xr:uid="{00000000-0006-0000-0D00-00008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0" authorId="0" shapeId="0" xr:uid="{00000000-0006-0000-0D00-00008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0" authorId="0" shapeId="0" xr:uid="{00000000-0006-0000-0D00-00008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0" authorId="0" shapeId="0" xr:uid="{00000000-0006-0000-0D00-00008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1" authorId="0" shapeId="0" xr:uid="{00000000-0006-0000-0D00-00008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1" authorId="0" shapeId="0" xr:uid="{00000000-0006-0000-0D00-00008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1" authorId="0" shapeId="0" xr:uid="{00000000-0006-0000-0D00-00008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2" authorId="0" shapeId="0" xr:uid="{00000000-0006-0000-0D00-00008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2" authorId="0" shapeId="0" xr:uid="{00000000-0006-0000-0D00-00008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2" authorId="0" shapeId="0" xr:uid="{00000000-0006-0000-0D00-00008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3" authorId="0" shapeId="0" xr:uid="{00000000-0006-0000-0D00-00008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3" authorId="0" shapeId="0" xr:uid="{00000000-0006-0000-0D00-00009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3" authorId="0" shapeId="0" xr:uid="{00000000-0006-0000-0D00-00009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4" authorId="0" shapeId="0" xr:uid="{00000000-0006-0000-0D00-00009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4" authorId="0" shapeId="0" xr:uid="{00000000-0006-0000-0D00-00009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4" authorId="0" shapeId="0" xr:uid="{00000000-0006-0000-0D00-00009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5" authorId="0" shapeId="0" xr:uid="{00000000-0006-0000-0D00-00009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5" authorId="0" shapeId="0" xr:uid="{00000000-0006-0000-0D00-00009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5" authorId="0" shapeId="0" xr:uid="{00000000-0006-0000-0D00-00009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6" authorId="0" shapeId="0" xr:uid="{00000000-0006-0000-0D00-00009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6" authorId="0" shapeId="0" xr:uid="{00000000-0006-0000-0D00-00009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6" authorId="0" shapeId="0" xr:uid="{00000000-0006-0000-0D00-00009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7" authorId="0" shapeId="0" xr:uid="{00000000-0006-0000-0D00-00009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7" authorId="0" shapeId="0" xr:uid="{00000000-0006-0000-0D00-00009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7" authorId="0" shapeId="0" xr:uid="{00000000-0006-0000-0D00-00009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8" authorId="0" shapeId="0" xr:uid="{00000000-0006-0000-0D00-00009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8" authorId="0" shapeId="0" xr:uid="{00000000-0006-0000-0D00-00009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8" authorId="0" shapeId="0" xr:uid="{00000000-0006-0000-0D00-0000A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9" authorId="0" shapeId="0" xr:uid="{00000000-0006-0000-0D00-0000A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9" authorId="0" shapeId="0" xr:uid="{00000000-0006-0000-0D00-0000A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9" authorId="0" shapeId="0" xr:uid="{00000000-0006-0000-0D00-0000A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0" authorId="0" shapeId="0" xr:uid="{00000000-0006-0000-0D00-0000A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0" authorId="0" shapeId="0" xr:uid="{00000000-0006-0000-0D00-0000A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0" authorId="0" shapeId="0" xr:uid="{00000000-0006-0000-0D00-0000A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1" authorId="0" shapeId="0" xr:uid="{00000000-0006-0000-0D00-0000A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1" authorId="0" shapeId="0" xr:uid="{00000000-0006-0000-0D00-0000A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1" authorId="0" shapeId="0" xr:uid="{00000000-0006-0000-0D00-0000A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2" authorId="0" shapeId="0" xr:uid="{00000000-0006-0000-0D00-0000A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2" authorId="0" shapeId="0" xr:uid="{00000000-0006-0000-0D00-0000A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2" authorId="0" shapeId="0" xr:uid="{00000000-0006-0000-0D00-0000A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3" authorId="0" shapeId="0" xr:uid="{00000000-0006-0000-0D00-0000A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3" authorId="0" shapeId="0" xr:uid="{00000000-0006-0000-0D00-0000A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3" authorId="0" shapeId="0" xr:uid="{00000000-0006-0000-0D00-0000A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4" authorId="0" shapeId="0" xr:uid="{00000000-0006-0000-0D00-0000B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4" authorId="0" shapeId="0" xr:uid="{00000000-0006-0000-0D00-0000B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4" authorId="0" shapeId="0" xr:uid="{00000000-0006-0000-0D00-0000B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5" authorId="0" shapeId="0" xr:uid="{00000000-0006-0000-0D00-0000B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5" authorId="0" shapeId="0" xr:uid="{00000000-0006-0000-0D00-0000B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5" authorId="0" shapeId="0" xr:uid="{00000000-0006-0000-0D00-0000B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6" authorId="0" shapeId="0" xr:uid="{00000000-0006-0000-0D00-0000B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6" authorId="0" shapeId="0" xr:uid="{00000000-0006-0000-0D00-0000B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6" authorId="0" shapeId="0" xr:uid="{00000000-0006-0000-0D00-0000B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7" authorId="0" shapeId="0" xr:uid="{00000000-0006-0000-0D00-0000B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7" authorId="0" shapeId="0" xr:uid="{00000000-0006-0000-0D00-0000B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7" authorId="0" shapeId="0" xr:uid="{00000000-0006-0000-0D00-0000B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8" authorId="0" shapeId="0" xr:uid="{00000000-0006-0000-0D00-0000B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8" authorId="0" shapeId="0" xr:uid="{00000000-0006-0000-0D00-0000B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8" authorId="0" shapeId="0" xr:uid="{00000000-0006-0000-0D00-0000B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9" authorId="0" shapeId="0" xr:uid="{00000000-0006-0000-0D00-0000B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9" authorId="0" shapeId="0" xr:uid="{00000000-0006-0000-0D00-0000C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9" authorId="0" shapeId="0" xr:uid="{00000000-0006-0000-0D00-0000C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0" authorId="0" shapeId="0" xr:uid="{00000000-0006-0000-0D00-0000C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0" authorId="0" shapeId="0" xr:uid="{00000000-0006-0000-0D00-0000C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0" authorId="0" shapeId="0" xr:uid="{00000000-0006-0000-0D00-0000C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1" authorId="0" shapeId="0" xr:uid="{00000000-0006-0000-0D00-0000C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1" authorId="0" shapeId="0" xr:uid="{00000000-0006-0000-0D00-0000C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1" authorId="0" shapeId="0" xr:uid="{00000000-0006-0000-0D00-0000C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2" authorId="0" shapeId="0" xr:uid="{00000000-0006-0000-0D00-0000C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2" authorId="0" shapeId="0" xr:uid="{00000000-0006-0000-0D00-0000C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2" authorId="0" shapeId="0" xr:uid="{00000000-0006-0000-0D00-0000C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3" authorId="0" shapeId="0" xr:uid="{00000000-0006-0000-0D00-0000C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3" authorId="0" shapeId="0" xr:uid="{00000000-0006-0000-0D00-0000C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3" authorId="0" shapeId="0" xr:uid="{00000000-0006-0000-0D00-0000C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4" authorId="0" shapeId="0" xr:uid="{00000000-0006-0000-0D00-0000C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4" authorId="0" shapeId="0" xr:uid="{00000000-0006-0000-0D00-0000C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4" authorId="0" shapeId="0" xr:uid="{00000000-0006-0000-0D00-0000D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5" authorId="0" shapeId="0" xr:uid="{00000000-0006-0000-0D00-0000D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5" authorId="0" shapeId="0" xr:uid="{00000000-0006-0000-0D00-0000D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5" authorId="0" shapeId="0" xr:uid="{00000000-0006-0000-0D00-0000D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6" authorId="0" shapeId="0" xr:uid="{00000000-0006-0000-0D00-0000D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6" authorId="0" shapeId="0" xr:uid="{00000000-0006-0000-0D00-0000D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6" authorId="0" shapeId="0" xr:uid="{00000000-0006-0000-0D00-0000D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7" authorId="0" shapeId="0" xr:uid="{00000000-0006-0000-0D00-0000D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7" authorId="0" shapeId="0" xr:uid="{00000000-0006-0000-0D00-0000D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7" authorId="0" shapeId="0" xr:uid="{00000000-0006-0000-0D00-0000D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8" authorId="0" shapeId="0" xr:uid="{00000000-0006-0000-0D00-0000D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8" authorId="0" shapeId="0" xr:uid="{00000000-0006-0000-0D00-0000D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8" authorId="0" shapeId="0" xr:uid="{00000000-0006-0000-0D00-0000D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9" authorId="0" shapeId="0" xr:uid="{00000000-0006-0000-0D00-0000D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9" authorId="0" shapeId="0" xr:uid="{00000000-0006-0000-0D00-0000D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9" authorId="0" shapeId="0" xr:uid="{00000000-0006-0000-0D00-0000D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0" authorId="0" shapeId="0" xr:uid="{00000000-0006-0000-0D00-0000E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0" authorId="0" shapeId="0" xr:uid="{00000000-0006-0000-0D00-0000E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0" authorId="0" shapeId="0" xr:uid="{00000000-0006-0000-0D00-0000E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1" authorId="0" shapeId="0" xr:uid="{00000000-0006-0000-0D00-0000E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1" authorId="0" shapeId="0" xr:uid="{00000000-0006-0000-0D00-0000E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1" authorId="0" shapeId="0" xr:uid="{00000000-0006-0000-0D00-0000E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2" authorId="0" shapeId="0" xr:uid="{00000000-0006-0000-0D00-0000E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2" authorId="0" shapeId="0" xr:uid="{00000000-0006-0000-0D00-0000E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2" authorId="0" shapeId="0" xr:uid="{00000000-0006-0000-0D00-0000E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3" authorId="0" shapeId="0" xr:uid="{00000000-0006-0000-0D00-0000E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3" authorId="0" shapeId="0" xr:uid="{00000000-0006-0000-0D00-0000E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3" authorId="0" shapeId="0" xr:uid="{00000000-0006-0000-0D00-0000E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4" authorId="0" shapeId="0" xr:uid="{00000000-0006-0000-0D00-0000E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4" authorId="0" shapeId="0" xr:uid="{00000000-0006-0000-0D00-0000E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4" authorId="0" shapeId="0" xr:uid="{00000000-0006-0000-0D00-0000E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5" authorId="0" shapeId="0" xr:uid="{00000000-0006-0000-0D00-0000E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5" authorId="0" shapeId="0" xr:uid="{00000000-0006-0000-0D00-0000F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5" authorId="0" shapeId="0" xr:uid="{00000000-0006-0000-0D00-0000F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6" authorId="0" shapeId="0" xr:uid="{00000000-0006-0000-0D00-0000F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6" authorId="0" shapeId="0" xr:uid="{00000000-0006-0000-0D00-0000F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6" authorId="0" shapeId="0" xr:uid="{00000000-0006-0000-0D00-0000F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7" authorId="0" shapeId="0" xr:uid="{00000000-0006-0000-0D00-0000F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7" authorId="0" shapeId="0" xr:uid="{00000000-0006-0000-0D00-0000F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7" authorId="0" shapeId="0" xr:uid="{00000000-0006-0000-0D00-0000F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8" authorId="0" shapeId="0" xr:uid="{00000000-0006-0000-0D00-0000F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8" authorId="0" shapeId="0" xr:uid="{00000000-0006-0000-0D00-0000F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8" authorId="0" shapeId="0" xr:uid="{00000000-0006-0000-0D00-0000F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9" authorId="0" shapeId="0" xr:uid="{00000000-0006-0000-0D00-0000F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9" authorId="0" shapeId="0" xr:uid="{00000000-0006-0000-0D00-0000F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9" authorId="0" shapeId="0" xr:uid="{00000000-0006-0000-0D00-0000F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0" authorId="0" shapeId="0" xr:uid="{00000000-0006-0000-0D00-0000F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0" authorId="0" shapeId="0" xr:uid="{00000000-0006-0000-0D00-0000F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0" authorId="0" shapeId="0" xr:uid="{00000000-0006-0000-0D00-00000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1" authorId="0" shapeId="0" xr:uid="{00000000-0006-0000-0D00-00000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1" authorId="0" shapeId="0" xr:uid="{00000000-0006-0000-0D00-00000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1" authorId="0" shapeId="0" xr:uid="{00000000-0006-0000-0D00-00000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2" authorId="0" shapeId="0" xr:uid="{00000000-0006-0000-0D00-00000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2" authorId="0" shapeId="0" xr:uid="{00000000-0006-0000-0D00-00000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2" authorId="0" shapeId="0" xr:uid="{00000000-0006-0000-0D00-00000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3" authorId="0" shapeId="0" xr:uid="{00000000-0006-0000-0D00-00000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3" authorId="0" shapeId="0" xr:uid="{00000000-0006-0000-0D00-00000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3" authorId="0" shapeId="0" xr:uid="{00000000-0006-0000-0D00-00000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4" authorId="0" shapeId="0" xr:uid="{00000000-0006-0000-0D00-00000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4" authorId="0" shapeId="0" xr:uid="{00000000-0006-0000-0D00-00000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4" authorId="0" shapeId="0" xr:uid="{00000000-0006-0000-0D00-00000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5" authorId="0" shapeId="0" xr:uid="{00000000-0006-0000-0D00-00000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5" authorId="0" shapeId="0" xr:uid="{00000000-0006-0000-0D00-00000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5" authorId="0" shapeId="0" xr:uid="{00000000-0006-0000-0D00-00000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6" authorId="0" shapeId="0" xr:uid="{00000000-0006-0000-0D00-00001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6" authorId="0" shapeId="0" xr:uid="{00000000-0006-0000-0D00-00001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6" authorId="0" shapeId="0" xr:uid="{00000000-0006-0000-0D00-00001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7" authorId="0" shapeId="0" xr:uid="{00000000-0006-0000-0D00-00001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7" authorId="0" shapeId="0" xr:uid="{00000000-0006-0000-0D00-00001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7" authorId="0" shapeId="0" xr:uid="{00000000-0006-0000-0D00-00001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8" authorId="0" shapeId="0" xr:uid="{00000000-0006-0000-0D00-00001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8" authorId="0" shapeId="0" xr:uid="{00000000-0006-0000-0D00-00001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8" authorId="0" shapeId="0" xr:uid="{00000000-0006-0000-0D00-00001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9" authorId="0" shapeId="0" xr:uid="{00000000-0006-0000-0D00-00001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9" authorId="0" shapeId="0" xr:uid="{00000000-0006-0000-0D00-00001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9" authorId="0" shapeId="0" xr:uid="{00000000-0006-0000-0D00-00001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0" authorId="0" shapeId="0" xr:uid="{00000000-0006-0000-0D00-00001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0" authorId="0" shapeId="0" xr:uid="{00000000-0006-0000-0D00-00001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0" authorId="0" shapeId="0" xr:uid="{00000000-0006-0000-0D00-00001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1" authorId="0" shapeId="0" xr:uid="{00000000-0006-0000-0D00-00001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1" authorId="0" shapeId="0" xr:uid="{00000000-0006-0000-0D00-00002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1" authorId="0" shapeId="0" xr:uid="{00000000-0006-0000-0D00-00002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2" authorId="0" shapeId="0" xr:uid="{00000000-0006-0000-0D00-00002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2" authorId="0" shapeId="0" xr:uid="{00000000-0006-0000-0D00-00002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2" authorId="0" shapeId="0" xr:uid="{00000000-0006-0000-0D00-00002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3" authorId="0" shapeId="0" xr:uid="{00000000-0006-0000-0D00-00002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3" authorId="0" shapeId="0" xr:uid="{00000000-0006-0000-0D00-00002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3" authorId="0" shapeId="0" xr:uid="{00000000-0006-0000-0D00-00002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4" authorId="0" shapeId="0" xr:uid="{00000000-0006-0000-0D00-00002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4" authorId="0" shapeId="0" xr:uid="{00000000-0006-0000-0D00-00002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4" authorId="0" shapeId="0" xr:uid="{00000000-0006-0000-0D00-00002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5" authorId="0" shapeId="0" xr:uid="{00000000-0006-0000-0D00-00002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5" authorId="0" shapeId="0" xr:uid="{00000000-0006-0000-0D00-00002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5" authorId="0" shapeId="0" xr:uid="{00000000-0006-0000-0D00-00002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6" authorId="0" shapeId="0" xr:uid="{00000000-0006-0000-0D00-00002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6" authorId="0" shapeId="0" xr:uid="{00000000-0006-0000-0D00-00002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6" authorId="0" shapeId="0" xr:uid="{00000000-0006-0000-0D00-00003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7" authorId="0" shapeId="0" xr:uid="{00000000-0006-0000-0D00-00003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7" authorId="0" shapeId="0" xr:uid="{00000000-0006-0000-0D00-00003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7" authorId="0" shapeId="0" xr:uid="{00000000-0006-0000-0D00-00003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8" authorId="0" shapeId="0" xr:uid="{00000000-0006-0000-0D00-00003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8" authorId="0" shapeId="0" xr:uid="{00000000-0006-0000-0D00-00003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8" authorId="0" shapeId="0" xr:uid="{00000000-0006-0000-0D00-00003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9" authorId="0" shapeId="0" xr:uid="{00000000-0006-0000-0D00-00003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9" authorId="0" shapeId="0" xr:uid="{00000000-0006-0000-0D00-00003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9" authorId="0" shapeId="0" xr:uid="{00000000-0006-0000-0D00-00003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0" authorId="0" shapeId="0" xr:uid="{00000000-0006-0000-0D00-00003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0" authorId="0" shapeId="0" xr:uid="{00000000-0006-0000-0D00-00003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0" authorId="0" shapeId="0" xr:uid="{00000000-0006-0000-0D00-00003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1" authorId="0" shapeId="0" xr:uid="{00000000-0006-0000-0D00-00003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1" authorId="0" shapeId="0" xr:uid="{00000000-0006-0000-0D00-00003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1" authorId="0" shapeId="0" xr:uid="{00000000-0006-0000-0D00-00003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2" authorId="0" shapeId="0" xr:uid="{00000000-0006-0000-0D00-00004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2" authorId="0" shapeId="0" xr:uid="{00000000-0006-0000-0D00-00004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2" authorId="0" shapeId="0" xr:uid="{00000000-0006-0000-0D00-00004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3" authorId="0" shapeId="0" xr:uid="{00000000-0006-0000-0D00-00004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3" authorId="0" shapeId="0" xr:uid="{00000000-0006-0000-0D00-00004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3" authorId="0" shapeId="0" xr:uid="{00000000-0006-0000-0D00-00004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4" authorId="0" shapeId="0" xr:uid="{00000000-0006-0000-0D00-00004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4" authorId="0" shapeId="0" xr:uid="{00000000-0006-0000-0D00-00004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4" authorId="0" shapeId="0" xr:uid="{00000000-0006-0000-0D00-00004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5" authorId="0" shapeId="0" xr:uid="{00000000-0006-0000-0D00-00004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5" authorId="0" shapeId="0" xr:uid="{00000000-0006-0000-0D00-00004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5" authorId="0" shapeId="0" xr:uid="{00000000-0006-0000-0D00-00004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6" authorId="0" shapeId="0" xr:uid="{00000000-0006-0000-0D00-00004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6" authorId="0" shapeId="0" xr:uid="{00000000-0006-0000-0D00-00004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6" authorId="0" shapeId="0" xr:uid="{00000000-0006-0000-0D00-00004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7" authorId="0" shapeId="0" xr:uid="{00000000-0006-0000-0D00-00004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7" authorId="0" shapeId="0" xr:uid="{00000000-0006-0000-0D00-00005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7" authorId="0" shapeId="0" xr:uid="{00000000-0006-0000-0D00-00005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8" authorId="0" shapeId="0" xr:uid="{00000000-0006-0000-0D00-00005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8" authorId="0" shapeId="0" xr:uid="{00000000-0006-0000-0D00-00005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8" authorId="0" shapeId="0" xr:uid="{00000000-0006-0000-0D00-00005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9" authorId="0" shapeId="0" xr:uid="{00000000-0006-0000-0D00-00005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9" authorId="0" shapeId="0" xr:uid="{00000000-0006-0000-0D00-00005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9" authorId="0" shapeId="0" xr:uid="{00000000-0006-0000-0D00-00005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0" authorId="0" shapeId="0" xr:uid="{00000000-0006-0000-0D00-00005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0" authorId="0" shapeId="0" xr:uid="{00000000-0006-0000-0D00-00005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0" authorId="0" shapeId="0" xr:uid="{00000000-0006-0000-0D00-00005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1" authorId="0" shapeId="0" xr:uid="{00000000-0006-0000-0D00-00005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1" authorId="0" shapeId="0" xr:uid="{00000000-0006-0000-0D00-00005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1" authorId="0" shapeId="0" xr:uid="{00000000-0006-0000-0D00-00005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2" authorId="0" shapeId="0" xr:uid="{00000000-0006-0000-0D00-00005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2" authorId="0" shapeId="0" xr:uid="{00000000-0006-0000-0D00-00005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2" authorId="0" shapeId="0" xr:uid="{00000000-0006-0000-0D00-00006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3" authorId="0" shapeId="0" xr:uid="{00000000-0006-0000-0D00-00006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3" authorId="0" shapeId="0" xr:uid="{00000000-0006-0000-0D00-00006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3" authorId="0" shapeId="0" xr:uid="{00000000-0006-0000-0D00-00006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4" authorId="0" shapeId="0" xr:uid="{00000000-0006-0000-0D00-00006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4" authorId="0" shapeId="0" xr:uid="{00000000-0006-0000-0D00-00006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4" authorId="0" shapeId="0" xr:uid="{00000000-0006-0000-0D00-00006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5" authorId="0" shapeId="0" xr:uid="{00000000-0006-0000-0D00-00006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5" authorId="0" shapeId="0" xr:uid="{00000000-0006-0000-0D00-00006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5" authorId="0" shapeId="0" xr:uid="{00000000-0006-0000-0D00-00006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6" authorId="0" shapeId="0" xr:uid="{00000000-0006-0000-0D00-00006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6" authorId="0" shapeId="0" xr:uid="{00000000-0006-0000-0D00-00006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6" authorId="0" shapeId="0" xr:uid="{00000000-0006-0000-0D00-00006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7" authorId="0" shapeId="0" xr:uid="{00000000-0006-0000-0D00-00006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7" authorId="0" shapeId="0" xr:uid="{00000000-0006-0000-0D00-00006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7" authorId="0" shapeId="0" xr:uid="{00000000-0006-0000-0D00-00006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8" authorId="0" shapeId="0" xr:uid="{00000000-0006-0000-0D00-00007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8" authorId="0" shapeId="0" xr:uid="{00000000-0006-0000-0D00-00007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8" authorId="0" shapeId="0" xr:uid="{00000000-0006-0000-0D00-00007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9" authorId="0" shapeId="0" xr:uid="{00000000-0006-0000-0D00-00007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9" authorId="0" shapeId="0" xr:uid="{00000000-0006-0000-0D00-00007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9" authorId="0" shapeId="0" xr:uid="{00000000-0006-0000-0D00-00007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0" authorId="0" shapeId="0" xr:uid="{00000000-0006-0000-0D00-00007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0" authorId="0" shapeId="0" xr:uid="{00000000-0006-0000-0D00-00007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0" authorId="0" shapeId="0" xr:uid="{00000000-0006-0000-0D00-00007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1" authorId="0" shapeId="0" xr:uid="{00000000-0006-0000-0D00-00007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1" authorId="0" shapeId="0" xr:uid="{00000000-0006-0000-0D00-00007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1" authorId="0" shapeId="0" xr:uid="{00000000-0006-0000-0D00-00007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2" authorId="0" shapeId="0" xr:uid="{00000000-0006-0000-0D00-00007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2" authorId="0" shapeId="0" xr:uid="{00000000-0006-0000-0D00-00007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2" authorId="0" shapeId="0" xr:uid="{00000000-0006-0000-0D00-00007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3" authorId="0" shapeId="0" xr:uid="{00000000-0006-0000-0D00-00007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3" authorId="0" shapeId="0" xr:uid="{00000000-0006-0000-0D00-00008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3" authorId="0" shapeId="0" xr:uid="{00000000-0006-0000-0D00-00008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4" authorId="0" shapeId="0" xr:uid="{00000000-0006-0000-0D00-00008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4" authorId="0" shapeId="0" xr:uid="{00000000-0006-0000-0D00-00008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4" authorId="0" shapeId="0" xr:uid="{00000000-0006-0000-0D00-00008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5" authorId="0" shapeId="0" xr:uid="{00000000-0006-0000-0D00-00008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5" authorId="0" shapeId="0" xr:uid="{00000000-0006-0000-0D00-00008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5" authorId="0" shapeId="0" xr:uid="{00000000-0006-0000-0D00-00008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6" authorId="0" shapeId="0" xr:uid="{00000000-0006-0000-0D00-00008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6" authorId="0" shapeId="0" xr:uid="{00000000-0006-0000-0D00-00008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6" authorId="0" shapeId="0" xr:uid="{00000000-0006-0000-0D00-00008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7" authorId="0" shapeId="0" xr:uid="{00000000-0006-0000-0D00-00008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7" authorId="0" shapeId="0" xr:uid="{00000000-0006-0000-0D00-00008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7" authorId="0" shapeId="0" xr:uid="{00000000-0006-0000-0D00-00008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8" authorId="0" shapeId="0" xr:uid="{00000000-0006-0000-0D00-00008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8" authorId="0" shapeId="0" xr:uid="{00000000-0006-0000-0D00-00008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8" authorId="0" shapeId="0" xr:uid="{00000000-0006-0000-0D00-00009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9" authorId="0" shapeId="0" xr:uid="{00000000-0006-0000-0D00-00009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9" authorId="0" shapeId="0" xr:uid="{00000000-0006-0000-0D00-00009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9" authorId="0" shapeId="0" xr:uid="{00000000-0006-0000-0D00-00009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0" authorId="0" shapeId="0" xr:uid="{00000000-0006-0000-0D00-00009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0" authorId="0" shapeId="0" xr:uid="{00000000-0006-0000-0D00-00009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0" authorId="0" shapeId="0" xr:uid="{00000000-0006-0000-0D00-00009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1" authorId="0" shapeId="0" xr:uid="{00000000-0006-0000-0D00-00009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1" authorId="0" shapeId="0" xr:uid="{00000000-0006-0000-0D00-00009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1" authorId="0" shapeId="0" xr:uid="{00000000-0006-0000-0D00-00009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2" authorId="0" shapeId="0" xr:uid="{00000000-0006-0000-0D00-00009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2" authorId="0" shapeId="0" xr:uid="{00000000-0006-0000-0D00-00009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2" authorId="0" shapeId="0" xr:uid="{00000000-0006-0000-0D00-00009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3" authorId="0" shapeId="0" xr:uid="{00000000-0006-0000-0D00-00009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3" authorId="0" shapeId="0" xr:uid="{00000000-0006-0000-0D00-00009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3" authorId="0" shapeId="0" xr:uid="{00000000-0006-0000-0D00-00009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4" authorId="0" shapeId="0" xr:uid="{00000000-0006-0000-0D00-0000A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4" authorId="0" shapeId="0" xr:uid="{00000000-0006-0000-0D00-0000A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4" authorId="0" shapeId="0" xr:uid="{00000000-0006-0000-0D00-0000A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5" authorId="0" shapeId="0" xr:uid="{00000000-0006-0000-0D00-0000A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5" authorId="0" shapeId="0" xr:uid="{00000000-0006-0000-0D00-0000A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5" authorId="0" shapeId="0" xr:uid="{00000000-0006-0000-0D00-0000A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6" authorId="0" shapeId="0" xr:uid="{00000000-0006-0000-0D00-0000A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6" authorId="0" shapeId="0" xr:uid="{00000000-0006-0000-0D00-0000A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6" authorId="0" shapeId="0" xr:uid="{00000000-0006-0000-0D00-0000A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7" authorId="0" shapeId="0" xr:uid="{00000000-0006-0000-0D00-0000A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7" authorId="0" shapeId="0" xr:uid="{00000000-0006-0000-0D00-0000A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7" authorId="0" shapeId="0" xr:uid="{00000000-0006-0000-0D00-0000A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8" authorId="0" shapeId="0" xr:uid="{00000000-0006-0000-0D00-0000A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8" authorId="0" shapeId="0" xr:uid="{00000000-0006-0000-0D00-0000A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8" authorId="0" shapeId="0" xr:uid="{00000000-0006-0000-0D00-0000A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9" authorId="0" shapeId="0" xr:uid="{00000000-0006-0000-0D00-0000A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9" authorId="0" shapeId="0" xr:uid="{00000000-0006-0000-0D00-0000B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9" authorId="0" shapeId="0" xr:uid="{00000000-0006-0000-0D00-0000B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0" authorId="0" shapeId="0" xr:uid="{00000000-0006-0000-0D00-0000B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0" authorId="0" shapeId="0" xr:uid="{00000000-0006-0000-0D00-0000B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0" authorId="0" shapeId="0" xr:uid="{00000000-0006-0000-0D00-0000B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1" authorId="0" shapeId="0" xr:uid="{00000000-0006-0000-0D00-0000B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1" authorId="0" shapeId="0" xr:uid="{00000000-0006-0000-0D00-0000B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1" authorId="0" shapeId="0" xr:uid="{00000000-0006-0000-0D00-0000B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2" authorId="0" shapeId="0" xr:uid="{00000000-0006-0000-0D00-0000B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2" authorId="0" shapeId="0" xr:uid="{00000000-0006-0000-0D00-0000B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2" authorId="0" shapeId="0" xr:uid="{00000000-0006-0000-0D00-0000B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3" authorId="0" shapeId="0" xr:uid="{00000000-0006-0000-0D00-0000B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3" authorId="0" shapeId="0" xr:uid="{00000000-0006-0000-0D00-0000B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3" authorId="0" shapeId="0" xr:uid="{00000000-0006-0000-0D00-0000B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4" authorId="0" shapeId="0" xr:uid="{00000000-0006-0000-0D00-0000B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4" authorId="0" shapeId="0" xr:uid="{00000000-0006-0000-0D00-0000B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4" authorId="0" shapeId="0" xr:uid="{00000000-0006-0000-0D00-0000C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5" authorId="0" shapeId="0" xr:uid="{00000000-0006-0000-0D00-0000C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5" authorId="0" shapeId="0" xr:uid="{00000000-0006-0000-0D00-0000C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5" authorId="0" shapeId="0" xr:uid="{00000000-0006-0000-0D00-0000C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6" authorId="0" shapeId="0" xr:uid="{00000000-0006-0000-0D00-0000C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6" authorId="0" shapeId="0" xr:uid="{00000000-0006-0000-0D00-0000C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6" authorId="0" shapeId="0" xr:uid="{00000000-0006-0000-0D00-0000C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7" authorId="0" shapeId="0" xr:uid="{00000000-0006-0000-0D00-0000C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7" authorId="0" shapeId="0" xr:uid="{00000000-0006-0000-0D00-0000C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7" authorId="0" shapeId="0" xr:uid="{00000000-0006-0000-0D00-0000C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8" authorId="0" shapeId="0" xr:uid="{00000000-0006-0000-0D00-0000C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8" authorId="0" shapeId="0" xr:uid="{00000000-0006-0000-0D00-0000C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8" authorId="0" shapeId="0" xr:uid="{00000000-0006-0000-0D00-0000C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9" authorId="0" shapeId="0" xr:uid="{00000000-0006-0000-0D00-0000C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9" authorId="0" shapeId="0" xr:uid="{00000000-0006-0000-0D00-0000C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9" authorId="0" shapeId="0" xr:uid="{00000000-0006-0000-0D00-0000C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0" authorId="0" shapeId="0" xr:uid="{00000000-0006-0000-0D00-0000D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0" authorId="0" shapeId="0" xr:uid="{00000000-0006-0000-0D00-0000D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0" authorId="0" shapeId="0" xr:uid="{00000000-0006-0000-0D00-0000D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1" authorId="0" shapeId="0" xr:uid="{00000000-0006-0000-0D00-0000D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1" authorId="0" shapeId="0" xr:uid="{00000000-0006-0000-0D00-0000D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1" authorId="0" shapeId="0" xr:uid="{00000000-0006-0000-0D00-0000D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2" authorId="0" shapeId="0" xr:uid="{00000000-0006-0000-0D00-0000D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2" authorId="0" shapeId="0" xr:uid="{00000000-0006-0000-0D00-0000D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2" authorId="0" shapeId="0" xr:uid="{00000000-0006-0000-0D00-0000D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3" authorId="0" shapeId="0" xr:uid="{00000000-0006-0000-0D00-0000D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3" authorId="0" shapeId="0" xr:uid="{00000000-0006-0000-0D00-0000D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3" authorId="0" shapeId="0" xr:uid="{00000000-0006-0000-0D00-0000D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4" authorId="0" shapeId="0" xr:uid="{00000000-0006-0000-0D00-0000D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4" authorId="0" shapeId="0" xr:uid="{00000000-0006-0000-0D00-0000D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4" authorId="0" shapeId="0" xr:uid="{00000000-0006-0000-0D00-0000D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5" authorId="0" shapeId="0" xr:uid="{00000000-0006-0000-0D00-0000D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5" authorId="0" shapeId="0" xr:uid="{00000000-0006-0000-0D00-0000E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5" authorId="0" shapeId="0" xr:uid="{00000000-0006-0000-0D00-0000E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6" authorId="0" shapeId="0" xr:uid="{00000000-0006-0000-0D00-0000E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6" authorId="0" shapeId="0" xr:uid="{00000000-0006-0000-0D00-0000E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6" authorId="0" shapeId="0" xr:uid="{00000000-0006-0000-0D00-0000E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7" authorId="0" shapeId="0" xr:uid="{00000000-0006-0000-0D00-0000E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7" authorId="0" shapeId="0" xr:uid="{00000000-0006-0000-0D00-0000E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7" authorId="0" shapeId="0" xr:uid="{00000000-0006-0000-0D00-0000E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8" authorId="0" shapeId="0" xr:uid="{00000000-0006-0000-0D00-0000E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8" authorId="0" shapeId="0" xr:uid="{00000000-0006-0000-0D00-0000E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8" authorId="0" shapeId="0" xr:uid="{00000000-0006-0000-0D00-0000E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9" authorId="0" shapeId="0" xr:uid="{00000000-0006-0000-0D00-0000E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9" authorId="0" shapeId="0" xr:uid="{00000000-0006-0000-0D00-0000E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9" authorId="0" shapeId="0" xr:uid="{00000000-0006-0000-0D00-0000E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0" authorId="0" shapeId="0" xr:uid="{00000000-0006-0000-0D00-0000E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0" authorId="0" shapeId="0" xr:uid="{00000000-0006-0000-0D00-0000E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0" authorId="0" shapeId="0" xr:uid="{00000000-0006-0000-0D00-0000F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1" authorId="0" shapeId="0" xr:uid="{00000000-0006-0000-0D00-0000F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1" authorId="0" shapeId="0" xr:uid="{00000000-0006-0000-0D00-0000F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1" authorId="0" shapeId="0" xr:uid="{00000000-0006-0000-0D00-0000F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2" authorId="0" shapeId="0" xr:uid="{00000000-0006-0000-0D00-0000F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2" authorId="0" shapeId="0" xr:uid="{00000000-0006-0000-0D00-0000F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2" authorId="0" shapeId="0" xr:uid="{00000000-0006-0000-0D00-0000F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3" authorId="0" shapeId="0" xr:uid="{00000000-0006-0000-0D00-0000F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3" authorId="0" shapeId="0" xr:uid="{00000000-0006-0000-0D00-0000F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3" authorId="0" shapeId="0" xr:uid="{00000000-0006-0000-0D00-0000F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4" authorId="0" shapeId="0" xr:uid="{00000000-0006-0000-0D00-0000F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4" authorId="0" shapeId="0" xr:uid="{00000000-0006-0000-0D00-0000F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4" authorId="0" shapeId="0" xr:uid="{00000000-0006-0000-0D00-0000F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5" authorId="0" shapeId="0" xr:uid="{00000000-0006-0000-0D00-0000F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5" authorId="0" shapeId="0" xr:uid="{00000000-0006-0000-0D00-0000F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5" authorId="0" shapeId="0" xr:uid="{00000000-0006-0000-0D00-0000F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6" authorId="0" shapeId="0" xr:uid="{00000000-0006-0000-0D00-00000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6" authorId="0" shapeId="0" xr:uid="{00000000-0006-0000-0D00-00000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6" authorId="0" shapeId="0" xr:uid="{00000000-0006-0000-0D00-00000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7" authorId="0" shapeId="0" xr:uid="{00000000-0006-0000-0D00-00000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7" authorId="0" shapeId="0" xr:uid="{00000000-0006-0000-0D00-00000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7" authorId="0" shapeId="0" xr:uid="{00000000-0006-0000-0D00-00000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8" authorId="0" shapeId="0" xr:uid="{00000000-0006-0000-0D00-00000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8" authorId="0" shapeId="0" xr:uid="{00000000-0006-0000-0D00-00000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8" authorId="0" shapeId="0" xr:uid="{00000000-0006-0000-0D00-00000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9" authorId="0" shapeId="0" xr:uid="{00000000-0006-0000-0D00-00000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9" authorId="0" shapeId="0" xr:uid="{00000000-0006-0000-0D00-00000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9" authorId="0" shapeId="0" xr:uid="{00000000-0006-0000-0D00-00000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0" authorId="0" shapeId="0" xr:uid="{00000000-0006-0000-0D00-00000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0" authorId="0" shapeId="0" xr:uid="{00000000-0006-0000-0D00-00000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0" authorId="0" shapeId="0" xr:uid="{00000000-0006-0000-0D00-00000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1" authorId="0" shapeId="0" xr:uid="{00000000-0006-0000-0D00-00000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1" authorId="0" shapeId="0" xr:uid="{00000000-0006-0000-0D00-00001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1" authorId="0" shapeId="0" xr:uid="{00000000-0006-0000-0D00-00001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2" authorId="0" shapeId="0" xr:uid="{00000000-0006-0000-0D00-00001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2" authorId="0" shapeId="0" xr:uid="{00000000-0006-0000-0D00-00001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2" authorId="0" shapeId="0" xr:uid="{00000000-0006-0000-0D00-00001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3" authorId="0" shapeId="0" xr:uid="{00000000-0006-0000-0D00-00001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3" authorId="0" shapeId="0" xr:uid="{00000000-0006-0000-0D00-00001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3" authorId="0" shapeId="0" xr:uid="{00000000-0006-0000-0D00-00001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4" authorId="0" shapeId="0" xr:uid="{00000000-0006-0000-0D00-00001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4" authorId="0" shapeId="0" xr:uid="{00000000-0006-0000-0D00-00001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4" authorId="0" shapeId="0" xr:uid="{00000000-0006-0000-0D00-00001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5" authorId="0" shapeId="0" xr:uid="{00000000-0006-0000-0D00-00001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5" authorId="0" shapeId="0" xr:uid="{00000000-0006-0000-0D00-00001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5" authorId="0" shapeId="0" xr:uid="{00000000-0006-0000-0D00-00001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6" authorId="0" shapeId="0" xr:uid="{00000000-0006-0000-0D00-00001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6" authorId="0" shapeId="0" xr:uid="{00000000-0006-0000-0D00-00001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6" authorId="0" shapeId="0" xr:uid="{00000000-0006-0000-0D00-00002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7" authorId="0" shapeId="0" xr:uid="{00000000-0006-0000-0D00-00002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7" authorId="0" shapeId="0" xr:uid="{00000000-0006-0000-0D00-00002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7" authorId="0" shapeId="0" xr:uid="{00000000-0006-0000-0D00-00002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8" authorId="0" shapeId="0" xr:uid="{00000000-0006-0000-0D00-00002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8" authorId="0" shapeId="0" xr:uid="{00000000-0006-0000-0D00-00002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8" authorId="0" shapeId="0" xr:uid="{00000000-0006-0000-0D00-00002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9" authorId="0" shapeId="0" xr:uid="{00000000-0006-0000-0D00-00002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9" authorId="0" shapeId="0" xr:uid="{00000000-0006-0000-0D00-00002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9" authorId="0" shapeId="0" xr:uid="{00000000-0006-0000-0D00-00002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0" authorId="0" shapeId="0" xr:uid="{00000000-0006-0000-0D00-00002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0" authorId="0" shapeId="0" xr:uid="{00000000-0006-0000-0D00-00002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0" authorId="0" shapeId="0" xr:uid="{00000000-0006-0000-0D00-00002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1" authorId="0" shapeId="0" xr:uid="{00000000-0006-0000-0D00-00002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1" authorId="0" shapeId="0" xr:uid="{00000000-0006-0000-0D00-00002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1" authorId="0" shapeId="0" xr:uid="{00000000-0006-0000-0D00-00002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2" authorId="0" shapeId="0" xr:uid="{00000000-0006-0000-0D00-00003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2" authorId="0" shapeId="0" xr:uid="{00000000-0006-0000-0D00-00003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2" authorId="0" shapeId="0" xr:uid="{00000000-0006-0000-0D00-00003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3" authorId="0" shapeId="0" xr:uid="{00000000-0006-0000-0D00-00003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3" authorId="0" shapeId="0" xr:uid="{00000000-0006-0000-0D00-00003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3" authorId="0" shapeId="0" xr:uid="{00000000-0006-0000-0D00-00003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4" authorId="0" shapeId="0" xr:uid="{00000000-0006-0000-0D00-00003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4" authorId="0" shapeId="0" xr:uid="{00000000-0006-0000-0D00-00003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4" authorId="0" shapeId="0" xr:uid="{00000000-0006-0000-0D00-00003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5" authorId="0" shapeId="0" xr:uid="{00000000-0006-0000-0D00-00003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5" authorId="0" shapeId="0" xr:uid="{00000000-0006-0000-0D00-00003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5" authorId="0" shapeId="0" xr:uid="{00000000-0006-0000-0D00-00003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6" authorId="0" shapeId="0" xr:uid="{00000000-0006-0000-0D00-00003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6" authorId="0" shapeId="0" xr:uid="{00000000-0006-0000-0D00-00003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6" authorId="0" shapeId="0" xr:uid="{00000000-0006-0000-0D00-00003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7" authorId="0" shapeId="0" xr:uid="{00000000-0006-0000-0D00-00003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7" authorId="0" shapeId="0" xr:uid="{00000000-0006-0000-0D00-00004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7" authorId="0" shapeId="0" xr:uid="{00000000-0006-0000-0D00-00004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8" authorId="0" shapeId="0" xr:uid="{00000000-0006-0000-0D00-00004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8" authorId="0" shapeId="0" xr:uid="{00000000-0006-0000-0D00-00004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8" authorId="0" shapeId="0" xr:uid="{00000000-0006-0000-0D00-00004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9" authorId="0" shapeId="0" xr:uid="{00000000-0006-0000-0D00-00004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9" authorId="0" shapeId="0" xr:uid="{00000000-0006-0000-0D00-00004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9" authorId="0" shapeId="0" xr:uid="{00000000-0006-0000-0D00-00004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0" authorId="0" shapeId="0" xr:uid="{00000000-0006-0000-0D00-00004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0" authorId="0" shapeId="0" xr:uid="{00000000-0006-0000-0D00-00004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0" authorId="0" shapeId="0" xr:uid="{00000000-0006-0000-0D00-00004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1" authorId="0" shapeId="0" xr:uid="{00000000-0006-0000-0D00-00004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1" authorId="0" shapeId="0" xr:uid="{00000000-0006-0000-0D00-00004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1" authorId="0" shapeId="0" xr:uid="{00000000-0006-0000-0D00-00004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2" authorId="0" shapeId="0" xr:uid="{00000000-0006-0000-0D00-00004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2" authorId="0" shapeId="0" xr:uid="{00000000-0006-0000-0D00-00004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2" authorId="0" shapeId="0" xr:uid="{00000000-0006-0000-0D00-00005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3" authorId="0" shapeId="0" xr:uid="{00000000-0006-0000-0D00-00005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3" authorId="0" shapeId="0" xr:uid="{00000000-0006-0000-0D00-00005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3" authorId="0" shapeId="0" xr:uid="{00000000-0006-0000-0D00-00005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4" authorId="0" shapeId="0" xr:uid="{00000000-0006-0000-0D00-00005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4" authorId="0" shapeId="0" xr:uid="{00000000-0006-0000-0D00-00005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4" authorId="0" shapeId="0" xr:uid="{00000000-0006-0000-0D00-00005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5" authorId="0" shapeId="0" xr:uid="{00000000-0006-0000-0D00-00005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5" authorId="0" shapeId="0" xr:uid="{00000000-0006-0000-0D00-00005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5" authorId="0" shapeId="0" xr:uid="{00000000-0006-0000-0D00-00005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6" authorId="0" shapeId="0" xr:uid="{00000000-0006-0000-0D00-00005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6" authorId="0" shapeId="0" xr:uid="{00000000-0006-0000-0D00-00005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6" authorId="0" shapeId="0" xr:uid="{00000000-0006-0000-0D00-00005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7" authorId="0" shapeId="0" xr:uid="{00000000-0006-0000-0D00-00005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7" authorId="0" shapeId="0" xr:uid="{00000000-0006-0000-0D00-00005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7" authorId="0" shapeId="0" xr:uid="{00000000-0006-0000-0D00-00005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8" authorId="0" shapeId="0" xr:uid="{00000000-0006-0000-0D00-00006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8" authorId="0" shapeId="0" xr:uid="{00000000-0006-0000-0D00-00006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8" authorId="0" shapeId="0" xr:uid="{00000000-0006-0000-0D00-00006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9" authorId="0" shapeId="0" xr:uid="{00000000-0006-0000-0D00-00006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9" authorId="0" shapeId="0" xr:uid="{00000000-0006-0000-0D00-00006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9" authorId="0" shapeId="0" xr:uid="{00000000-0006-0000-0D00-00006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0" authorId="0" shapeId="0" xr:uid="{00000000-0006-0000-0D00-00006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0" authorId="0" shapeId="0" xr:uid="{00000000-0006-0000-0D00-00006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0" authorId="0" shapeId="0" xr:uid="{00000000-0006-0000-0D00-00006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1" authorId="0" shapeId="0" xr:uid="{00000000-0006-0000-0D00-00006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1" authorId="0" shapeId="0" xr:uid="{00000000-0006-0000-0D00-00006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1" authorId="0" shapeId="0" xr:uid="{00000000-0006-0000-0D00-00006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2" authorId="0" shapeId="0" xr:uid="{00000000-0006-0000-0D00-00006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2" authorId="0" shapeId="0" xr:uid="{00000000-0006-0000-0D00-00006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2" authorId="0" shapeId="0" xr:uid="{00000000-0006-0000-0D00-00006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3" authorId="0" shapeId="0" xr:uid="{00000000-0006-0000-0D00-00006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3" authorId="0" shapeId="0" xr:uid="{00000000-0006-0000-0D00-00007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3" authorId="0" shapeId="0" xr:uid="{00000000-0006-0000-0D00-00007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4" authorId="0" shapeId="0" xr:uid="{00000000-0006-0000-0D00-00007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4" authorId="0" shapeId="0" xr:uid="{00000000-0006-0000-0D00-00007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4" authorId="0" shapeId="0" xr:uid="{00000000-0006-0000-0D00-00007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5" authorId="0" shapeId="0" xr:uid="{00000000-0006-0000-0D00-00007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5" authorId="0" shapeId="0" xr:uid="{00000000-0006-0000-0D00-00007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5" authorId="0" shapeId="0" xr:uid="{00000000-0006-0000-0D00-00007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6" authorId="0" shapeId="0" xr:uid="{00000000-0006-0000-0D00-00007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6" authorId="0" shapeId="0" xr:uid="{00000000-0006-0000-0D00-00007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6" authorId="0" shapeId="0" xr:uid="{00000000-0006-0000-0D00-00007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7" authorId="0" shapeId="0" xr:uid="{00000000-0006-0000-0D00-00007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7" authorId="0" shapeId="0" xr:uid="{00000000-0006-0000-0D00-00007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7" authorId="0" shapeId="0" xr:uid="{00000000-0006-0000-0D00-00007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8" authorId="0" shapeId="0" xr:uid="{00000000-0006-0000-0D00-00007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8" authorId="0" shapeId="0" xr:uid="{00000000-0006-0000-0D00-00007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8" authorId="0" shapeId="0" xr:uid="{00000000-0006-0000-0D00-00008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9" authorId="0" shapeId="0" xr:uid="{00000000-0006-0000-0D00-00008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9" authorId="0" shapeId="0" xr:uid="{00000000-0006-0000-0D00-00008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9" authorId="0" shapeId="0" xr:uid="{00000000-0006-0000-0D00-00008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0" authorId="0" shapeId="0" xr:uid="{00000000-0006-0000-0D00-00008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0" authorId="0" shapeId="0" xr:uid="{00000000-0006-0000-0D00-00008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0" authorId="0" shapeId="0" xr:uid="{00000000-0006-0000-0D00-00008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1" authorId="0" shapeId="0" xr:uid="{00000000-0006-0000-0D00-00008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1" authorId="0" shapeId="0" xr:uid="{00000000-0006-0000-0D00-00008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1" authorId="0" shapeId="0" xr:uid="{00000000-0006-0000-0D00-00008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2" authorId="0" shapeId="0" xr:uid="{00000000-0006-0000-0D00-00008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2" authorId="0" shapeId="0" xr:uid="{00000000-0006-0000-0D00-00008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2" authorId="0" shapeId="0" xr:uid="{00000000-0006-0000-0D00-00008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3" authorId="0" shapeId="0" xr:uid="{00000000-0006-0000-0D00-00008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3" authorId="0" shapeId="0" xr:uid="{00000000-0006-0000-0D00-00008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3" authorId="0" shapeId="0" xr:uid="{00000000-0006-0000-0D00-00008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4" authorId="0" shapeId="0" xr:uid="{00000000-0006-0000-0D00-00009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4" authorId="0" shapeId="0" xr:uid="{00000000-0006-0000-0D00-00009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4" authorId="0" shapeId="0" xr:uid="{00000000-0006-0000-0D00-00009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5" authorId="0" shapeId="0" xr:uid="{00000000-0006-0000-0D00-00009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5" authorId="0" shapeId="0" xr:uid="{00000000-0006-0000-0D00-00009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5" authorId="0" shapeId="0" xr:uid="{00000000-0006-0000-0D00-00009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6" authorId="0" shapeId="0" xr:uid="{00000000-0006-0000-0D00-00009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6" authorId="0" shapeId="0" xr:uid="{00000000-0006-0000-0D00-00009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6" authorId="0" shapeId="0" xr:uid="{00000000-0006-0000-0D00-00009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7" authorId="0" shapeId="0" xr:uid="{00000000-0006-0000-0D00-00009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7" authorId="0" shapeId="0" xr:uid="{00000000-0006-0000-0D00-00009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7" authorId="0" shapeId="0" xr:uid="{00000000-0006-0000-0D00-00009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8" authorId="0" shapeId="0" xr:uid="{00000000-0006-0000-0D00-00009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8" authorId="0" shapeId="0" xr:uid="{00000000-0006-0000-0D00-00009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8" authorId="0" shapeId="0" xr:uid="{00000000-0006-0000-0D00-00009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9" authorId="0" shapeId="0" xr:uid="{00000000-0006-0000-0D00-00009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9" authorId="0" shapeId="0" xr:uid="{00000000-0006-0000-0D00-0000A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9" authorId="0" shapeId="0" xr:uid="{00000000-0006-0000-0D00-0000A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0" authorId="0" shapeId="0" xr:uid="{00000000-0006-0000-0D00-0000A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0" authorId="0" shapeId="0" xr:uid="{00000000-0006-0000-0D00-0000A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0" authorId="0" shapeId="0" xr:uid="{00000000-0006-0000-0D00-0000A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1" authorId="0" shapeId="0" xr:uid="{00000000-0006-0000-0D00-0000A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1" authorId="0" shapeId="0" xr:uid="{00000000-0006-0000-0D00-0000A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1" authorId="0" shapeId="0" xr:uid="{00000000-0006-0000-0D00-0000A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2" authorId="0" shapeId="0" xr:uid="{00000000-0006-0000-0D00-0000A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2" authorId="0" shapeId="0" xr:uid="{00000000-0006-0000-0D00-0000A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2" authorId="0" shapeId="0" xr:uid="{00000000-0006-0000-0D00-0000A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3" authorId="0" shapeId="0" xr:uid="{00000000-0006-0000-0D00-0000A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3" authorId="0" shapeId="0" xr:uid="{00000000-0006-0000-0D00-0000A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3" authorId="0" shapeId="0" xr:uid="{00000000-0006-0000-0D00-0000A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4" authorId="0" shapeId="0" xr:uid="{00000000-0006-0000-0D00-0000A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4" authorId="0" shapeId="0" xr:uid="{00000000-0006-0000-0D00-0000A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4" authorId="0" shapeId="0" xr:uid="{00000000-0006-0000-0D00-0000B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5" authorId="0" shapeId="0" xr:uid="{00000000-0006-0000-0D00-0000B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5" authorId="0" shapeId="0" xr:uid="{00000000-0006-0000-0D00-0000B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5" authorId="0" shapeId="0" xr:uid="{00000000-0006-0000-0D00-0000B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6" authorId="0" shapeId="0" xr:uid="{00000000-0006-0000-0D00-0000B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6" authorId="0" shapeId="0" xr:uid="{00000000-0006-0000-0D00-0000B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6" authorId="0" shapeId="0" xr:uid="{00000000-0006-0000-0D00-0000B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7" authorId="0" shapeId="0" xr:uid="{00000000-0006-0000-0D00-0000B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7" authorId="0" shapeId="0" xr:uid="{00000000-0006-0000-0D00-0000B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7" authorId="0" shapeId="0" xr:uid="{00000000-0006-0000-0D00-0000B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8" authorId="0" shapeId="0" xr:uid="{00000000-0006-0000-0D00-0000B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8" authorId="0" shapeId="0" xr:uid="{00000000-0006-0000-0D00-0000B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8" authorId="0" shapeId="0" xr:uid="{00000000-0006-0000-0D00-0000B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9" authorId="0" shapeId="0" xr:uid="{00000000-0006-0000-0D00-0000B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9" authorId="0" shapeId="0" xr:uid="{00000000-0006-0000-0D00-0000B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9" authorId="0" shapeId="0" xr:uid="{00000000-0006-0000-0D00-0000B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0" authorId="0" shapeId="0" xr:uid="{00000000-0006-0000-0D00-0000C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0" authorId="0" shapeId="0" xr:uid="{00000000-0006-0000-0D00-0000C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0" authorId="0" shapeId="0" xr:uid="{00000000-0006-0000-0D00-0000C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1" authorId="0" shapeId="0" xr:uid="{00000000-0006-0000-0D00-0000C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1" authorId="0" shapeId="0" xr:uid="{00000000-0006-0000-0D00-0000C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1" authorId="0" shapeId="0" xr:uid="{00000000-0006-0000-0D00-0000C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2" authorId="0" shapeId="0" xr:uid="{00000000-0006-0000-0D00-0000C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2" authorId="0" shapeId="0" xr:uid="{00000000-0006-0000-0D00-0000C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2" authorId="0" shapeId="0" xr:uid="{00000000-0006-0000-0D00-0000C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3" authorId="0" shapeId="0" xr:uid="{00000000-0006-0000-0D00-0000C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3" authorId="0" shapeId="0" xr:uid="{00000000-0006-0000-0D00-0000C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3" authorId="0" shapeId="0" xr:uid="{00000000-0006-0000-0D00-0000C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4" authorId="0" shapeId="0" xr:uid="{00000000-0006-0000-0D00-0000C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4" authorId="0" shapeId="0" xr:uid="{00000000-0006-0000-0D00-0000C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4" authorId="0" shapeId="0" xr:uid="{00000000-0006-0000-0D00-0000C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5" authorId="0" shapeId="0" xr:uid="{00000000-0006-0000-0D00-0000C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5" authorId="0" shapeId="0" xr:uid="{00000000-0006-0000-0D00-0000D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5" authorId="0" shapeId="0" xr:uid="{00000000-0006-0000-0D00-0000D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6" authorId="0" shapeId="0" xr:uid="{00000000-0006-0000-0D00-0000D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6" authorId="0" shapeId="0" xr:uid="{00000000-0006-0000-0D00-0000D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6" authorId="0" shapeId="0" xr:uid="{00000000-0006-0000-0D00-0000D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7" authorId="0" shapeId="0" xr:uid="{00000000-0006-0000-0D00-0000D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7" authorId="0" shapeId="0" xr:uid="{00000000-0006-0000-0D00-0000D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7" authorId="0" shapeId="0" xr:uid="{00000000-0006-0000-0D00-0000D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8" authorId="0" shapeId="0" xr:uid="{00000000-0006-0000-0D00-0000D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8" authorId="0" shapeId="0" xr:uid="{00000000-0006-0000-0D00-0000D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8" authorId="0" shapeId="0" xr:uid="{00000000-0006-0000-0D00-0000D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9" authorId="0" shapeId="0" xr:uid="{00000000-0006-0000-0D00-0000D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9" authorId="0" shapeId="0" xr:uid="{00000000-0006-0000-0D00-0000D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9" authorId="0" shapeId="0" xr:uid="{00000000-0006-0000-0D00-0000D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0" authorId="0" shapeId="0" xr:uid="{00000000-0006-0000-0D00-0000D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0" authorId="0" shapeId="0" xr:uid="{00000000-0006-0000-0D00-0000D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0" authorId="0" shapeId="0" xr:uid="{00000000-0006-0000-0D00-0000E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1" authorId="0" shapeId="0" xr:uid="{00000000-0006-0000-0D00-0000E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1" authorId="0" shapeId="0" xr:uid="{00000000-0006-0000-0D00-0000E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1" authorId="0" shapeId="0" xr:uid="{00000000-0006-0000-0D00-0000E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2" authorId="0" shapeId="0" xr:uid="{00000000-0006-0000-0D00-0000E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2" authorId="0" shapeId="0" xr:uid="{00000000-0006-0000-0D00-0000E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2" authorId="0" shapeId="0" xr:uid="{00000000-0006-0000-0D00-0000E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3" authorId="0" shapeId="0" xr:uid="{00000000-0006-0000-0D00-0000E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3" authorId="0" shapeId="0" xr:uid="{00000000-0006-0000-0D00-0000E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3" authorId="0" shapeId="0" xr:uid="{00000000-0006-0000-0D00-0000E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4" authorId="0" shapeId="0" xr:uid="{00000000-0006-0000-0D00-0000E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4" authorId="0" shapeId="0" xr:uid="{00000000-0006-0000-0D00-0000E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4" authorId="0" shapeId="0" xr:uid="{00000000-0006-0000-0D00-0000E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5" authorId="0" shapeId="0" xr:uid="{00000000-0006-0000-0D00-0000E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5" authorId="0" shapeId="0" xr:uid="{00000000-0006-0000-0D00-0000E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5" authorId="0" shapeId="0" xr:uid="{00000000-0006-0000-0D00-0000E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6" authorId="0" shapeId="0" xr:uid="{00000000-0006-0000-0D00-0000F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6" authorId="0" shapeId="0" xr:uid="{00000000-0006-0000-0D00-0000F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6" authorId="0" shapeId="0" xr:uid="{00000000-0006-0000-0D00-0000F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7" authorId="0" shapeId="0" xr:uid="{00000000-0006-0000-0D00-0000F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7" authorId="0" shapeId="0" xr:uid="{00000000-0006-0000-0D00-0000F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7" authorId="0" shapeId="0" xr:uid="{00000000-0006-0000-0D00-0000F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8" authorId="0" shapeId="0" xr:uid="{00000000-0006-0000-0D00-0000F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8" authorId="0" shapeId="0" xr:uid="{00000000-0006-0000-0D00-0000F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8" authorId="0" shapeId="0" xr:uid="{00000000-0006-0000-0D00-0000F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9" authorId="0" shapeId="0" xr:uid="{00000000-0006-0000-0D00-0000F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9" authorId="0" shapeId="0" xr:uid="{00000000-0006-0000-0D00-0000F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9" authorId="0" shapeId="0" xr:uid="{00000000-0006-0000-0D00-0000F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0" authorId="0" shapeId="0" xr:uid="{00000000-0006-0000-0D00-0000F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0" authorId="0" shapeId="0" xr:uid="{00000000-0006-0000-0D00-0000F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0" authorId="0" shapeId="0" xr:uid="{00000000-0006-0000-0D00-0000F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1" authorId="0" shapeId="0" xr:uid="{00000000-0006-0000-0D00-0000F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1" authorId="0" shapeId="0" xr:uid="{00000000-0006-0000-0D00-00000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1" authorId="0" shapeId="0" xr:uid="{00000000-0006-0000-0D00-00000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2" authorId="0" shapeId="0" xr:uid="{00000000-0006-0000-0D00-00000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2" authorId="0" shapeId="0" xr:uid="{00000000-0006-0000-0D00-00000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2" authorId="0" shapeId="0" xr:uid="{00000000-0006-0000-0D00-00000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3" authorId="0" shapeId="0" xr:uid="{00000000-0006-0000-0D00-00000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3" authorId="0" shapeId="0" xr:uid="{00000000-0006-0000-0D00-00000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3" authorId="0" shapeId="0" xr:uid="{00000000-0006-0000-0D00-00000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4" authorId="0" shapeId="0" xr:uid="{00000000-0006-0000-0D00-00000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4" authorId="0" shapeId="0" xr:uid="{00000000-0006-0000-0D00-00000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4" authorId="0" shapeId="0" xr:uid="{00000000-0006-0000-0D00-00000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5" authorId="0" shapeId="0" xr:uid="{00000000-0006-0000-0D00-00000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5" authorId="0" shapeId="0" xr:uid="{00000000-0006-0000-0D00-00000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5" authorId="0" shapeId="0" xr:uid="{00000000-0006-0000-0D00-00000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6" authorId="0" shapeId="0" xr:uid="{00000000-0006-0000-0D00-00000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6" authorId="0" shapeId="0" xr:uid="{00000000-0006-0000-0D00-00000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6" authorId="0" shapeId="0" xr:uid="{00000000-0006-0000-0D00-00001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7" authorId="0" shapeId="0" xr:uid="{00000000-0006-0000-0D00-00001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7" authorId="0" shapeId="0" xr:uid="{00000000-0006-0000-0D00-00001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7" authorId="0" shapeId="0" xr:uid="{00000000-0006-0000-0D00-00001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8" authorId="0" shapeId="0" xr:uid="{00000000-0006-0000-0D00-00001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8" authorId="0" shapeId="0" xr:uid="{00000000-0006-0000-0D00-00001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8" authorId="0" shapeId="0" xr:uid="{00000000-0006-0000-0D00-00001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9" authorId="0" shapeId="0" xr:uid="{00000000-0006-0000-0D00-00001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9" authorId="0" shapeId="0" xr:uid="{00000000-0006-0000-0D00-00001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9" authorId="0" shapeId="0" xr:uid="{00000000-0006-0000-0D00-00001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0" authorId="0" shapeId="0" xr:uid="{00000000-0006-0000-0D00-00001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0" authorId="0" shapeId="0" xr:uid="{00000000-0006-0000-0D00-00001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0" authorId="0" shapeId="0" xr:uid="{00000000-0006-0000-0D00-00001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1" authorId="0" shapeId="0" xr:uid="{00000000-0006-0000-0D00-00001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1" authorId="0" shapeId="0" xr:uid="{00000000-0006-0000-0D00-00001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1" authorId="0" shapeId="0" xr:uid="{00000000-0006-0000-0D00-00001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2" authorId="0" shapeId="0" xr:uid="{00000000-0006-0000-0D00-00002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2" authorId="0" shapeId="0" xr:uid="{00000000-0006-0000-0D00-00002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2" authorId="0" shapeId="0" xr:uid="{00000000-0006-0000-0D00-00002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3" authorId="0" shapeId="0" xr:uid="{00000000-0006-0000-0D00-00002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3" authorId="0" shapeId="0" xr:uid="{00000000-0006-0000-0D00-00002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3" authorId="0" shapeId="0" xr:uid="{00000000-0006-0000-0D00-00002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4" authorId="0" shapeId="0" xr:uid="{00000000-0006-0000-0D00-00002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4" authorId="0" shapeId="0" xr:uid="{00000000-0006-0000-0D00-00002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4" authorId="0" shapeId="0" xr:uid="{00000000-0006-0000-0D00-00002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5" authorId="0" shapeId="0" xr:uid="{00000000-0006-0000-0D00-00002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5" authorId="0" shapeId="0" xr:uid="{00000000-0006-0000-0D00-00002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5" authorId="0" shapeId="0" xr:uid="{00000000-0006-0000-0D00-00002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6" authorId="0" shapeId="0" xr:uid="{00000000-0006-0000-0D00-00002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6" authorId="0" shapeId="0" xr:uid="{00000000-0006-0000-0D00-00002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6" authorId="0" shapeId="0" xr:uid="{00000000-0006-0000-0D00-00002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7" authorId="0" shapeId="0" xr:uid="{00000000-0006-0000-0D00-00002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7" authorId="0" shapeId="0" xr:uid="{00000000-0006-0000-0D00-00003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7" authorId="0" shapeId="0" xr:uid="{00000000-0006-0000-0D00-00003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8" authorId="0" shapeId="0" xr:uid="{00000000-0006-0000-0D00-00003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8" authorId="0" shapeId="0" xr:uid="{00000000-0006-0000-0D00-00003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8" authorId="0" shapeId="0" xr:uid="{00000000-0006-0000-0D00-00003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9" authorId="0" shapeId="0" xr:uid="{00000000-0006-0000-0D00-00003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9" authorId="0" shapeId="0" xr:uid="{00000000-0006-0000-0D00-00003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9" authorId="0" shapeId="0" xr:uid="{00000000-0006-0000-0D00-00003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0" authorId="0" shapeId="0" xr:uid="{00000000-0006-0000-0D00-00003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0" authorId="0" shapeId="0" xr:uid="{00000000-0006-0000-0D00-00003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0" authorId="0" shapeId="0" xr:uid="{00000000-0006-0000-0D00-00003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1" authorId="0" shapeId="0" xr:uid="{00000000-0006-0000-0D00-00003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1" authorId="0" shapeId="0" xr:uid="{00000000-0006-0000-0D00-00003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1" authorId="0" shapeId="0" xr:uid="{00000000-0006-0000-0D00-00003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2" authorId="0" shapeId="0" xr:uid="{00000000-0006-0000-0D00-00003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2" authorId="0" shapeId="0" xr:uid="{00000000-0006-0000-0D00-00003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2" authorId="0" shapeId="0" xr:uid="{00000000-0006-0000-0D00-00004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3" authorId="0" shapeId="0" xr:uid="{00000000-0006-0000-0D00-00004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3" authorId="0" shapeId="0" xr:uid="{00000000-0006-0000-0D00-00004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3" authorId="0" shapeId="0" xr:uid="{00000000-0006-0000-0D00-00004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4" authorId="0" shapeId="0" xr:uid="{00000000-0006-0000-0D00-00004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4" authorId="0" shapeId="0" xr:uid="{00000000-0006-0000-0D00-00004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4" authorId="0" shapeId="0" xr:uid="{00000000-0006-0000-0D00-00004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5" authorId="0" shapeId="0" xr:uid="{00000000-0006-0000-0D00-00004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5" authorId="0" shapeId="0" xr:uid="{00000000-0006-0000-0D00-00004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5" authorId="0" shapeId="0" xr:uid="{00000000-0006-0000-0D00-00004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6" authorId="0" shapeId="0" xr:uid="{00000000-0006-0000-0D00-00004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6" authorId="0" shapeId="0" xr:uid="{00000000-0006-0000-0D00-00004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6" authorId="0" shapeId="0" xr:uid="{00000000-0006-0000-0D00-00004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7" authorId="0" shapeId="0" xr:uid="{00000000-0006-0000-0D00-00004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7" authorId="0" shapeId="0" xr:uid="{00000000-0006-0000-0D00-00004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7" authorId="0" shapeId="0" xr:uid="{00000000-0006-0000-0D00-00004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8" authorId="0" shapeId="0" xr:uid="{00000000-0006-0000-0D00-00005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8" authorId="0" shapeId="0" xr:uid="{00000000-0006-0000-0D00-00005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8" authorId="0" shapeId="0" xr:uid="{00000000-0006-0000-0D00-00005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9" authorId="0" shapeId="0" xr:uid="{00000000-0006-0000-0D00-00005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9" authorId="0" shapeId="0" xr:uid="{00000000-0006-0000-0D00-00005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9" authorId="0" shapeId="0" xr:uid="{00000000-0006-0000-0D00-00005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0" authorId="0" shapeId="0" xr:uid="{00000000-0006-0000-0D00-00005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0" authorId="0" shapeId="0" xr:uid="{00000000-0006-0000-0D00-00005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0" authorId="0" shapeId="0" xr:uid="{00000000-0006-0000-0D00-00005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1" authorId="0" shapeId="0" xr:uid="{00000000-0006-0000-0D00-00005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1" authorId="0" shapeId="0" xr:uid="{00000000-0006-0000-0D00-00005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1" authorId="0" shapeId="0" xr:uid="{00000000-0006-0000-0D00-00005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2" authorId="0" shapeId="0" xr:uid="{00000000-0006-0000-0D00-00005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2" authorId="0" shapeId="0" xr:uid="{00000000-0006-0000-0D00-00005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2" authorId="0" shapeId="0" xr:uid="{00000000-0006-0000-0D00-00005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3" authorId="0" shapeId="0" xr:uid="{00000000-0006-0000-0D00-00005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3" authorId="0" shapeId="0" xr:uid="{00000000-0006-0000-0D00-00006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3" authorId="0" shapeId="0" xr:uid="{00000000-0006-0000-0D00-00006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4" authorId="0" shapeId="0" xr:uid="{00000000-0006-0000-0D00-00006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4" authorId="0" shapeId="0" xr:uid="{00000000-0006-0000-0D00-00006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4" authorId="0" shapeId="0" xr:uid="{00000000-0006-0000-0D00-00006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5" authorId="0" shapeId="0" xr:uid="{00000000-0006-0000-0D00-00006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5" authorId="0" shapeId="0" xr:uid="{00000000-0006-0000-0D00-00006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5" authorId="0" shapeId="0" xr:uid="{00000000-0006-0000-0D00-00006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6" authorId="0" shapeId="0" xr:uid="{00000000-0006-0000-0D00-00006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6" authorId="0" shapeId="0" xr:uid="{00000000-0006-0000-0D00-00006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6" authorId="0" shapeId="0" xr:uid="{00000000-0006-0000-0D00-00006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7" authorId="0" shapeId="0" xr:uid="{00000000-0006-0000-0D00-00006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7" authorId="0" shapeId="0" xr:uid="{00000000-0006-0000-0D00-00006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7" authorId="0" shapeId="0" xr:uid="{00000000-0006-0000-0D00-00006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8" authorId="0" shapeId="0" xr:uid="{00000000-0006-0000-0D00-00006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8" authorId="0" shapeId="0" xr:uid="{00000000-0006-0000-0D00-00006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8" authorId="0" shapeId="0" xr:uid="{00000000-0006-0000-0D00-00007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9" authorId="0" shapeId="0" xr:uid="{00000000-0006-0000-0D00-00007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9" authorId="0" shapeId="0" xr:uid="{00000000-0006-0000-0D00-00007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9" authorId="0" shapeId="0" xr:uid="{00000000-0006-0000-0D00-00007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0" authorId="0" shapeId="0" xr:uid="{00000000-0006-0000-0D00-00007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0" authorId="0" shapeId="0" xr:uid="{00000000-0006-0000-0D00-00007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0" authorId="0" shapeId="0" xr:uid="{00000000-0006-0000-0D00-00007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1" authorId="0" shapeId="0" xr:uid="{00000000-0006-0000-0D00-00007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1" authorId="0" shapeId="0" xr:uid="{00000000-0006-0000-0D00-00007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1" authorId="0" shapeId="0" xr:uid="{00000000-0006-0000-0D00-00007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2" authorId="0" shapeId="0" xr:uid="{00000000-0006-0000-0D00-00007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2" authorId="0" shapeId="0" xr:uid="{00000000-0006-0000-0D00-00007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2" authorId="0" shapeId="0" xr:uid="{00000000-0006-0000-0D00-00007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3" authorId="0" shapeId="0" xr:uid="{00000000-0006-0000-0D00-00007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3" authorId="0" shapeId="0" xr:uid="{00000000-0006-0000-0D00-00007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3" authorId="0" shapeId="0" xr:uid="{00000000-0006-0000-0D00-00007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4" authorId="0" shapeId="0" xr:uid="{00000000-0006-0000-0D00-00008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4" authorId="0" shapeId="0" xr:uid="{00000000-0006-0000-0D00-00008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4" authorId="0" shapeId="0" xr:uid="{00000000-0006-0000-0D00-00008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5" authorId="0" shapeId="0" xr:uid="{00000000-0006-0000-0D00-00008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5" authorId="0" shapeId="0" xr:uid="{00000000-0006-0000-0D00-00008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5" authorId="0" shapeId="0" xr:uid="{00000000-0006-0000-0D00-00008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6" authorId="0" shapeId="0" xr:uid="{00000000-0006-0000-0D00-00008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6" authorId="0" shapeId="0" xr:uid="{00000000-0006-0000-0D00-00008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6" authorId="0" shapeId="0" xr:uid="{00000000-0006-0000-0D00-00008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7" authorId="0" shapeId="0" xr:uid="{00000000-0006-0000-0D00-00008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7" authorId="0" shapeId="0" xr:uid="{00000000-0006-0000-0D00-00008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7" authorId="0" shapeId="0" xr:uid="{00000000-0006-0000-0D00-00008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8" authorId="0" shapeId="0" xr:uid="{00000000-0006-0000-0D00-00008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8" authorId="0" shapeId="0" xr:uid="{00000000-0006-0000-0D00-00008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8" authorId="0" shapeId="0" xr:uid="{00000000-0006-0000-0D00-00008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9" authorId="0" shapeId="0" xr:uid="{00000000-0006-0000-0D00-00008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9" authorId="0" shapeId="0" xr:uid="{00000000-0006-0000-0D00-00009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9" authorId="0" shapeId="0" xr:uid="{00000000-0006-0000-0D00-00009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0" authorId="0" shapeId="0" xr:uid="{00000000-0006-0000-0D00-00009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0" authorId="0" shapeId="0" xr:uid="{00000000-0006-0000-0D00-00009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0" authorId="0" shapeId="0" xr:uid="{00000000-0006-0000-0D00-00009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1" authorId="0" shapeId="0" xr:uid="{00000000-0006-0000-0D00-00009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1" authorId="0" shapeId="0" xr:uid="{00000000-0006-0000-0D00-00009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1" authorId="0" shapeId="0" xr:uid="{00000000-0006-0000-0D00-00009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2" authorId="0" shapeId="0" xr:uid="{00000000-0006-0000-0D00-00009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2" authorId="0" shapeId="0" xr:uid="{00000000-0006-0000-0D00-00009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2" authorId="0" shapeId="0" xr:uid="{00000000-0006-0000-0D00-00009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3" authorId="0" shapeId="0" xr:uid="{00000000-0006-0000-0D00-00009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3" authorId="0" shapeId="0" xr:uid="{00000000-0006-0000-0D00-00009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3" authorId="0" shapeId="0" xr:uid="{00000000-0006-0000-0D00-00009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4" authorId="0" shapeId="0" xr:uid="{00000000-0006-0000-0D00-00009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4" authorId="0" shapeId="0" xr:uid="{00000000-0006-0000-0D00-00009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4" authorId="0" shapeId="0" xr:uid="{00000000-0006-0000-0D00-0000A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5" authorId="0" shapeId="0" xr:uid="{00000000-0006-0000-0D00-0000A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5" authorId="0" shapeId="0" xr:uid="{00000000-0006-0000-0D00-0000A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5" authorId="0" shapeId="0" xr:uid="{00000000-0006-0000-0D00-0000A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6" authorId="0" shapeId="0" xr:uid="{00000000-0006-0000-0D00-0000A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6" authorId="0" shapeId="0" xr:uid="{00000000-0006-0000-0D00-0000A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6" authorId="0" shapeId="0" xr:uid="{00000000-0006-0000-0D00-0000A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7" authorId="0" shapeId="0" xr:uid="{00000000-0006-0000-0D00-0000A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7" authorId="0" shapeId="0" xr:uid="{00000000-0006-0000-0D00-0000A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7" authorId="0" shapeId="0" xr:uid="{00000000-0006-0000-0D00-0000A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8" authorId="0" shapeId="0" xr:uid="{00000000-0006-0000-0D00-0000A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8" authorId="0" shapeId="0" xr:uid="{00000000-0006-0000-0D00-0000A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8" authorId="0" shapeId="0" xr:uid="{00000000-0006-0000-0D00-0000A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9" authorId="0" shapeId="0" xr:uid="{00000000-0006-0000-0D00-0000A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9" authorId="0" shapeId="0" xr:uid="{00000000-0006-0000-0D00-0000A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9" authorId="0" shapeId="0" xr:uid="{00000000-0006-0000-0D00-0000A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0" authorId="0" shapeId="0" xr:uid="{00000000-0006-0000-0D00-0000B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0" authorId="0" shapeId="0" xr:uid="{00000000-0006-0000-0D00-0000B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0" authorId="0" shapeId="0" xr:uid="{00000000-0006-0000-0D00-0000B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1" authorId="0" shapeId="0" xr:uid="{00000000-0006-0000-0D00-0000B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1" authorId="0" shapeId="0" xr:uid="{00000000-0006-0000-0D00-0000B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1" authorId="0" shapeId="0" xr:uid="{00000000-0006-0000-0D00-0000B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2" authorId="0" shapeId="0" xr:uid="{00000000-0006-0000-0D00-0000B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2" authorId="0" shapeId="0" xr:uid="{00000000-0006-0000-0D00-0000B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2" authorId="0" shapeId="0" xr:uid="{00000000-0006-0000-0D00-0000B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3" authorId="0" shapeId="0" xr:uid="{00000000-0006-0000-0D00-0000B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3" authorId="0" shapeId="0" xr:uid="{00000000-0006-0000-0D00-0000B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3" authorId="0" shapeId="0" xr:uid="{00000000-0006-0000-0D00-0000B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4" authorId="0" shapeId="0" xr:uid="{00000000-0006-0000-0D00-0000B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4" authorId="0" shapeId="0" xr:uid="{00000000-0006-0000-0D00-0000B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4" authorId="0" shapeId="0" xr:uid="{00000000-0006-0000-0D00-0000B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5" authorId="0" shapeId="0" xr:uid="{00000000-0006-0000-0D00-0000B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5" authorId="0" shapeId="0" xr:uid="{00000000-0006-0000-0D00-0000C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5" authorId="0" shapeId="0" xr:uid="{00000000-0006-0000-0D00-0000C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6" authorId="0" shapeId="0" xr:uid="{00000000-0006-0000-0D00-0000C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6" authorId="0" shapeId="0" xr:uid="{00000000-0006-0000-0D00-0000C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6" authorId="0" shapeId="0" xr:uid="{00000000-0006-0000-0D00-0000C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7" authorId="0" shapeId="0" xr:uid="{00000000-0006-0000-0D00-0000C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7" authorId="0" shapeId="0" xr:uid="{00000000-0006-0000-0D00-0000C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7" authorId="0" shapeId="0" xr:uid="{00000000-0006-0000-0D00-0000C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8" authorId="0" shapeId="0" xr:uid="{00000000-0006-0000-0D00-0000C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8" authorId="0" shapeId="0" xr:uid="{00000000-0006-0000-0D00-0000C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8" authorId="0" shapeId="0" xr:uid="{00000000-0006-0000-0D00-0000C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9" authorId="0" shapeId="0" xr:uid="{00000000-0006-0000-0D00-0000C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9" authorId="0" shapeId="0" xr:uid="{00000000-0006-0000-0D00-0000C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9" authorId="0" shapeId="0" xr:uid="{00000000-0006-0000-0D00-0000C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0" authorId="0" shapeId="0" xr:uid="{00000000-0006-0000-0D00-0000C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0" authorId="0" shapeId="0" xr:uid="{00000000-0006-0000-0D00-0000C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0" authorId="0" shapeId="0" xr:uid="{00000000-0006-0000-0D00-0000D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1" authorId="0" shapeId="0" xr:uid="{00000000-0006-0000-0D00-0000D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1" authorId="0" shapeId="0" xr:uid="{00000000-0006-0000-0D00-0000D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1" authorId="0" shapeId="0" xr:uid="{00000000-0006-0000-0D00-0000D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2" authorId="0" shapeId="0" xr:uid="{00000000-0006-0000-0D00-0000D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2" authorId="0" shapeId="0" xr:uid="{00000000-0006-0000-0D00-0000D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2" authorId="0" shapeId="0" xr:uid="{00000000-0006-0000-0D00-0000D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3" authorId="0" shapeId="0" xr:uid="{00000000-0006-0000-0D00-0000D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3" authorId="0" shapeId="0" xr:uid="{00000000-0006-0000-0D00-0000D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3" authorId="0" shapeId="0" xr:uid="{00000000-0006-0000-0D00-0000D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4" authorId="0" shapeId="0" xr:uid="{00000000-0006-0000-0D00-0000D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4" authorId="0" shapeId="0" xr:uid="{00000000-0006-0000-0D00-0000D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4" authorId="0" shapeId="0" xr:uid="{00000000-0006-0000-0D00-0000D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5" authorId="0" shapeId="0" xr:uid="{00000000-0006-0000-0D00-0000D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5" authorId="0" shapeId="0" xr:uid="{00000000-0006-0000-0D00-0000D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5" authorId="0" shapeId="0" xr:uid="{00000000-0006-0000-0D00-0000D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6" authorId="0" shapeId="0" xr:uid="{00000000-0006-0000-0D00-0000E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6" authorId="0" shapeId="0" xr:uid="{00000000-0006-0000-0D00-0000E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6" authorId="0" shapeId="0" xr:uid="{00000000-0006-0000-0D00-0000E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7" authorId="0" shapeId="0" xr:uid="{00000000-0006-0000-0D00-0000E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7" authorId="0" shapeId="0" xr:uid="{00000000-0006-0000-0D00-0000E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7" authorId="0" shapeId="0" xr:uid="{00000000-0006-0000-0D00-0000E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8" authorId="0" shapeId="0" xr:uid="{00000000-0006-0000-0D00-0000E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8" authorId="0" shapeId="0" xr:uid="{00000000-0006-0000-0D00-0000E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8" authorId="0" shapeId="0" xr:uid="{00000000-0006-0000-0D00-0000E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9" authorId="0" shapeId="0" xr:uid="{00000000-0006-0000-0D00-0000E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9" authorId="0" shapeId="0" xr:uid="{00000000-0006-0000-0D00-0000E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9" authorId="0" shapeId="0" xr:uid="{00000000-0006-0000-0D00-0000E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0" authorId="0" shapeId="0" xr:uid="{00000000-0006-0000-0D00-0000E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0" authorId="0" shapeId="0" xr:uid="{00000000-0006-0000-0D00-0000E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0" authorId="0" shapeId="0" xr:uid="{00000000-0006-0000-0D00-0000E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1" authorId="0" shapeId="0" xr:uid="{00000000-0006-0000-0D00-0000E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1" authorId="0" shapeId="0" xr:uid="{00000000-0006-0000-0D00-0000F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1" authorId="0" shapeId="0" xr:uid="{00000000-0006-0000-0D00-0000F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2" authorId="0" shapeId="0" xr:uid="{00000000-0006-0000-0D00-0000F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2" authorId="0" shapeId="0" xr:uid="{00000000-0006-0000-0D00-0000F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2" authorId="0" shapeId="0" xr:uid="{00000000-0006-0000-0D00-0000F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3" authorId="0" shapeId="0" xr:uid="{00000000-0006-0000-0D00-0000F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3" authorId="0" shapeId="0" xr:uid="{00000000-0006-0000-0D00-0000F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3" authorId="0" shapeId="0" xr:uid="{00000000-0006-0000-0D00-0000F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4" authorId="0" shapeId="0" xr:uid="{00000000-0006-0000-0D00-0000F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4" authorId="0" shapeId="0" xr:uid="{00000000-0006-0000-0D00-0000F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4" authorId="0" shapeId="0" xr:uid="{00000000-0006-0000-0D00-0000F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5" authorId="0" shapeId="0" xr:uid="{00000000-0006-0000-0D00-0000F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5" authorId="0" shapeId="0" xr:uid="{00000000-0006-0000-0D00-0000F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5" authorId="0" shapeId="0" xr:uid="{00000000-0006-0000-0D00-0000F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6" authorId="0" shapeId="0" xr:uid="{00000000-0006-0000-0D00-0000F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6" authorId="0" shapeId="0" xr:uid="{00000000-0006-0000-0D00-0000F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6" authorId="0" shapeId="0" xr:uid="{00000000-0006-0000-0D00-00000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7" authorId="0" shapeId="0" xr:uid="{00000000-0006-0000-0D00-00000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7" authorId="0" shapeId="0" xr:uid="{00000000-0006-0000-0D00-00000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7" authorId="0" shapeId="0" xr:uid="{00000000-0006-0000-0D00-00000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8" authorId="0" shapeId="0" xr:uid="{00000000-0006-0000-0D00-00000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8" authorId="0" shapeId="0" xr:uid="{00000000-0006-0000-0D00-00000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8" authorId="0" shapeId="0" xr:uid="{00000000-0006-0000-0D00-00000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9" authorId="0" shapeId="0" xr:uid="{00000000-0006-0000-0D00-00000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9" authorId="0" shapeId="0" xr:uid="{00000000-0006-0000-0D00-00000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9" authorId="0" shapeId="0" xr:uid="{00000000-0006-0000-0D00-00000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0" authorId="0" shapeId="0" xr:uid="{00000000-0006-0000-0D00-00000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0" authorId="0" shapeId="0" xr:uid="{00000000-0006-0000-0D00-00000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0" authorId="0" shapeId="0" xr:uid="{00000000-0006-0000-0D00-00000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1" authorId="0" shapeId="0" xr:uid="{00000000-0006-0000-0D00-00000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1" authorId="0" shapeId="0" xr:uid="{00000000-0006-0000-0D00-00000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1" authorId="0" shapeId="0" xr:uid="{00000000-0006-0000-0D00-00000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2" authorId="0" shapeId="0" xr:uid="{00000000-0006-0000-0D00-00001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2" authorId="0" shapeId="0" xr:uid="{00000000-0006-0000-0D00-00001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2" authorId="0" shapeId="0" xr:uid="{00000000-0006-0000-0D00-00001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3" authorId="0" shapeId="0" xr:uid="{00000000-0006-0000-0D00-00001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3" authorId="0" shapeId="0" xr:uid="{00000000-0006-0000-0D00-00001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3" authorId="0" shapeId="0" xr:uid="{00000000-0006-0000-0D00-00001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4" authorId="0" shapeId="0" xr:uid="{00000000-0006-0000-0D00-00001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4" authorId="0" shapeId="0" xr:uid="{00000000-0006-0000-0D00-00001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4" authorId="0" shapeId="0" xr:uid="{00000000-0006-0000-0D00-00001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5" authorId="0" shapeId="0" xr:uid="{00000000-0006-0000-0D00-00001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5" authorId="0" shapeId="0" xr:uid="{00000000-0006-0000-0D00-00001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5" authorId="0" shapeId="0" xr:uid="{00000000-0006-0000-0D00-00001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6" authorId="0" shapeId="0" xr:uid="{00000000-0006-0000-0D00-00001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6" authorId="0" shapeId="0" xr:uid="{00000000-0006-0000-0D00-00001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6" authorId="0" shapeId="0" xr:uid="{00000000-0006-0000-0D00-00001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7" authorId="0" shapeId="0" xr:uid="{00000000-0006-0000-0D00-00001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7" authorId="0" shapeId="0" xr:uid="{00000000-0006-0000-0D00-00002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7" authorId="0" shapeId="0" xr:uid="{00000000-0006-0000-0D00-00002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8" authorId="0" shapeId="0" xr:uid="{00000000-0006-0000-0D00-00002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8" authorId="0" shapeId="0" xr:uid="{00000000-0006-0000-0D00-00002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8" authorId="0" shapeId="0" xr:uid="{00000000-0006-0000-0D00-00002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9" authorId="0" shapeId="0" xr:uid="{00000000-0006-0000-0D00-00002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9" authorId="0" shapeId="0" xr:uid="{00000000-0006-0000-0D00-00002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9" authorId="0" shapeId="0" xr:uid="{00000000-0006-0000-0D00-00002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0" authorId="0" shapeId="0" xr:uid="{00000000-0006-0000-0D00-00002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0" authorId="0" shapeId="0" xr:uid="{00000000-0006-0000-0D00-00002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0" authorId="0" shapeId="0" xr:uid="{00000000-0006-0000-0D00-00002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1" authorId="0" shapeId="0" xr:uid="{00000000-0006-0000-0D00-00002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1" authorId="0" shapeId="0" xr:uid="{00000000-0006-0000-0D00-00002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1" authorId="0" shapeId="0" xr:uid="{00000000-0006-0000-0D00-00002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2" authorId="0" shapeId="0" xr:uid="{00000000-0006-0000-0D00-00002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2" authorId="0" shapeId="0" xr:uid="{00000000-0006-0000-0D00-00002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2" authorId="0" shapeId="0" xr:uid="{00000000-0006-0000-0D00-00003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3" authorId="0" shapeId="0" xr:uid="{00000000-0006-0000-0D00-00003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3" authorId="0" shapeId="0" xr:uid="{00000000-0006-0000-0D00-00003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3" authorId="0" shapeId="0" xr:uid="{00000000-0006-0000-0D00-00003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4" authorId="0" shapeId="0" xr:uid="{00000000-0006-0000-0D00-00003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4" authorId="0" shapeId="0" xr:uid="{00000000-0006-0000-0D00-00003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4" authorId="0" shapeId="0" xr:uid="{00000000-0006-0000-0D00-00003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5" authorId="0" shapeId="0" xr:uid="{00000000-0006-0000-0D00-00003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5" authorId="0" shapeId="0" xr:uid="{00000000-0006-0000-0D00-00003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5" authorId="0" shapeId="0" xr:uid="{00000000-0006-0000-0D00-00003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6" authorId="0" shapeId="0" xr:uid="{00000000-0006-0000-0D00-00003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6" authorId="0" shapeId="0" xr:uid="{00000000-0006-0000-0D00-00003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6" authorId="0" shapeId="0" xr:uid="{00000000-0006-0000-0D00-00003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7" authorId="0" shapeId="0" xr:uid="{00000000-0006-0000-0D00-00003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7" authorId="0" shapeId="0" xr:uid="{00000000-0006-0000-0D00-00003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7" authorId="0" shapeId="0" xr:uid="{00000000-0006-0000-0D00-00003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8" authorId="0" shapeId="0" xr:uid="{00000000-0006-0000-0D00-00004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8" authorId="0" shapeId="0" xr:uid="{00000000-0006-0000-0D00-00004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8" authorId="0" shapeId="0" xr:uid="{00000000-0006-0000-0D00-00004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9" authorId="0" shapeId="0" xr:uid="{00000000-0006-0000-0D00-00004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9" authorId="0" shapeId="0" xr:uid="{00000000-0006-0000-0D00-00004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9" authorId="0" shapeId="0" xr:uid="{00000000-0006-0000-0D00-00004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0" authorId="0" shapeId="0" xr:uid="{00000000-0006-0000-0D00-00004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0" authorId="0" shapeId="0" xr:uid="{00000000-0006-0000-0D00-00004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0" authorId="0" shapeId="0" xr:uid="{00000000-0006-0000-0D00-00004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1" authorId="0" shapeId="0" xr:uid="{00000000-0006-0000-0D00-00004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1" authorId="0" shapeId="0" xr:uid="{00000000-0006-0000-0D00-00004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1" authorId="0" shapeId="0" xr:uid="{00000000-0006-0000-0D00-00004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2" authorId="0" shapeId="0" xr:uid="{00000000-0006-0000-0D00-00004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2" authorId="0" shapeId="0" xr:uid="{00000000-0006-0000-0D00-00004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2" authorId="0" shapeId="0" xr:uid="{00000000-0006-0000-0D00-00004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3" authorId="0" shapeId="0" xr:uid="{00000000-0006-0000-0D00-00004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3" authorId="0" shapeId="0" xr:uid="{00000000-0006-0000-0D00-00005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3" authorId="0" shapeId="0" xr:uid="{00000000-0006-0000-0D00-00005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4" authorId="0" shapeId="0" xr:uid="{00000000-0006-0000-0D00-00005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4" authorId="0" shapeId="0" xr:uid="{00000000-0006-0000-0D00-00005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4" authorId="0" shapeId="0" xr:uid="{00000000-0006-0000-0D00-00005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5" authorId="0" shapeId="0" xr:uid="{00000000-0006-0000-0D00-00005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5" authorId="0" shapeId="0" xr:uid="{00000000-0006-0000-0D00-00005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5" authorId="0" shapeId="0" xr:uid="{00000000-0006-0000-0D00-00005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6" authorId="0" shapeId="0" xr:uid="{00000000-0006-0000-0D00-00005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6" authorId="0" shapeId="0" xr:uid="{00000000-0006-0000-0D00-00005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6" authorId="0" shapeId="0" xr:uid="{00000000-0006-0000-0D00-00005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7" authorId="0" shapeId="0" xr:uid="{00000000-0006-0000-0D00-00005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7" authorId="0" shapeId="0" xr:uid="{00000000-0006-0000-0D00-00005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7" authorId="0" shapeId="0" xr:uid="{00000000-0006-0000-0D00-00005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8" authorId="0" shapeId="0" xr:uid="{00000000-0006-0000-0D00-00005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8" authorId="0" shapeId="0" xr:uid="{00000000-0006-0000-0D00-00005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8" authorId="0" shapeId="0" xr:uid="{00000000-0006-0000-0D00-00006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9" authorId="0" shapeId="0" xr:uid="{00000000-0006-0000-0D00-00006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9" authorId="0" shapeId="0" xr:uid="{00000000-0006-0000-0D00-00006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9" authorId="0" shapeId="0" xr:uid="{00000000-0006-0000-0D00-00006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0" authorId="0" shapeId="0" xr:uid="{00000000-0006-0000-0D00-00006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0" authorId="0" shapeId="0" xr:uid="{00000000-0006-0000-0D00-00006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0" authorId="0" shapeId="0" xr:uid="{00000000-0006-0000-0D00-00006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1" authorId="0" shapeId="0" xr:uid="{00000000-0006-0000-0D00-00006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1" authorId="0" shapeId="0" xr:uid="{00000000-0006-0000-0D00-00006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1" authorId="0" shapeId="0" xr:uid="{00000000-0006-0000-0D00-00006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2" authorId="0" shapeId="0" xr:uid="{00000000-0006-0000-0D00-00006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2" authorId="0" shapeId="0" xr:uid="{00000000-0006-0000-0D00-00006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2" authorId="0" shapeId="0" xr:uid="{00000000-0006-0000-0D00-00006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3" authorId="0" shapeId="0" xr:uid="{00000000-0006-0000-0D00-00006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3" authorId="0" shapeId="0" xr:uid="{00000000-0006-0000-0D00-00006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3" authorId="0" shapeId="0" xr:uid="{00000000-0006-0000-0D00-00006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4" authorId="0" shapeId="0" xr:uid="{00000000-0006-0000-0D00-00007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4" authorId="0" shapeId="0" xr:uid="{00000000-0006-0000-0D00-00007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4" authorId="0" shapeId="0" xr:uid="{00000000-0006-0000-0D00-00007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5" authorId="0" shapeId="0" xr:uid="{00000000-0006-0000-0D00-00007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5" authorId="0" shapeId="0" xr:uid="{00000000-0006-0000-0D00-00007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5" authorId="0" shapeId="0" xr:uid="{00000000-0006-0000-0D00-00007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6" authorId="0" shapeId="0" xr:uid="{00000000-0006-0000-0D00-00007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6" authorId="0" shapeId="0" xr:uid="{00000000-0006-0000-0D00-00007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6" authorId="0" shapeId="0" xr:uid="{00000000-0006-0000-0D00-00007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7" authorId="0" shapeId="0" xr:uid="{00000000-0006-0000-0D00-00007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7" authorId="0" shapeId="0" xr:uid="{00000000-0006-0000-0D00-00007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7" authorId="0" shapeId="0" xr:uid="{00000000-0006-0000-0D00-00007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8" authorId="0" shapeId="0" xr:uid="{00000000-0006-0000-0D00-00007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8" authorId="0" shapeId="0" xr:uid="{00000000-0006-0000-0D00-00007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8" authorId="0" shapeId="0" xr:uid="{00000000-0006-0000-0D00-00007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9" authorId="0" shapeId="0" xr:uid="{00000000-0006-0000-0D00-00007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9" authorId="0" shapeId="0" xr:uid="{00000000-0006-0000-0D00-00008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9" authorId="0" shapeId="0" xr:uid="{00000000-0006-0000-0D00-00008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0" authorId="0" shapeId="0" xr:uid="{00000000-0006-0000-0D00-00008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0" authorId="0" shapeId="0" xr:uid="{00000000-0006-0000-0D00-00008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0" authorId="0" shapeId="0" xr:uid="{00000000-0006-0000-0D00-00008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1" authorId="0" shapeId="0" xr:uid="{00000000-0006-0000-0D00-00008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1" authorId="0" shapeId="0" xr:uid="{00000000-0006-0000-0D00-00008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1" authorId="0" shapeId="0" xr:uid="{00000000-0006-0000-0D00-00008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2" authorId="0" shapeId="0" xr:uid="{00000000-0006-0000-0D00-00008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2" authorId="0" shapeId="0" xr:uid="{00000000-0006-0000-0D00-00008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2" authorId="0" shapeId="0" xr:uid="{00000000-0006-0000-0D00-00008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3" authorId="0" shapeId="0" xr:uid="{00000000-0006-0000-0D00-00008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3" authorId="0" shapeId="0" xr:uid="{00000000-0006-0000-0D00-00008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3" authorId="0" shapeId="0" xr:uid="{00000000-0006-0000-0D00-00008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4" authorId="0" shapeId="0" xr:uid="{00000000-0006-0000-0D00-00008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4" authorId="0" shapeId="0" xr:uid="{00000000-0006-0000-0D00-00008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4" authorId="0" shapeId="0" xr:uid="{00000000-0006-0000-0D00-00009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5" authorId="0" shapeId="0" xr:uid="{00000000-0006-0000-0D00-00009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5" authorId="0" shapeId="0" xr:uid="{00000000-0006-0000-0D00-00009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5" authorId="0" shapeId="0" xr:uid="{00000000-0006-0000-0D00-00009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6" authorId="0" shapeId="0" xr:uid="{00000000-0006-0000-0D00-00009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6" authorId="0" shapeId="0" xr:uid="{00000000-0006-0000-0D00-00009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6" authorId="0" shapeId="0" xr:uid="{00000000-0006-0000-0D00-00009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7" authorId="0" shapeId="0" xr:uid="{00000000-0006-0000-0D00-00009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7" authorId="0" shapeId="0" xr:uid="{00000000-0006-0000-0D00-00009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7" authorId="0" shapeId="0" xr:uid="{00000000-0006-0000-0D00-00009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8" authorId="0" shapeId="0" xr:uid="{00000000-0006-0000-0D00-00009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8" authorId="0" shapeId="0" xr:uid="{00000000-0006-0000-0D00-00009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8" authorId="0" shapeId="0" xr:uid="{00000000-0006-0000-0D00-00009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9" authorId="0" shapeId="0" xr:uid="{00000000-0006-0000-0D00-00009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9" authorId="0" shapeId="0" xr:uid="{00000000-0006-0000-0D00-00009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9" authorId="0" shapeId="0" xr:uid="{00000000-0006-0000-0D00-00009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0" authorId="0" shapeId="0" xr:uid="{00000000-0006-0000-0D00-0000A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0" authorId="0" shapeId="0" xr:uid="{00000000-0006-0000-0D00-0000A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0" authorId="0" shapeId="0" xr:uid="{00000000-0006-0000-0D00-0000A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1" authorId="0" shapeId="0" xr:uid="{00000000-0006-0000-0D00-0000A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1" authorId="0" shapeId="0" xr:uid="{00000000-0006-0000-0D00-0000A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1" authorId="0" shapeId="0" xr:uid="{00000000-0006-0000-0D00-0000A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2" authorId="0" shapeId="0" xr:uid="{00000000-0006-0000-0D00-0000A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2" authorId="0" shapeId="0" xr:uid="{00000000-0006-0000-0D00-0000A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2" authorId="0" shapeId="0" xr:uid="{00000000-0006-0000-0D00-0000A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3" authorId="0" shapeId="0" xr:uid="{00000000-0006-0000-0D00-0000A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3" authorId="0" shapeId="0" xr:uid="{00000000-0006-0000-0D00-0000A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3" authorId="0" shapeId="0" xr:uid="{00000000-0006-0000-0D00-0000A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4" authorId="0" shapeId="0" xr:uid="{00000000-0006-0000-0D00-0000A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4" authorId="0" shapeId="0" xr:uid="{00000000-0006-0000-0D00-0000A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4" authorId="0" shapeId="0" xr:uid="{00000000-0006-0000-0D00-0000A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5" authorId="0" shapeId="0" xr:uid="{00000000-0006-0000-0D00-0000A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5" authorId="0" shapeId="0" xr:uid="{00000000-0006-0000-0D00-0000B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5" authorId="0" shapeId="0" xr:uid="{00000000-0006-0000-0D00-0000B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6" authorId="0" shapeId="0" xr:uid="{00000000-0006-0000-0D00-0000B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6" authorId="0" shapeId="0" xr:uid="{00000000-0006-0000-0D00-0000B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6" authorId="0" shapeId="0" xr:uid="{00000000-0006-0000-0D00-0000B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7" authorId="0" shapeId="0" xr:uid="{00000000-0006-0000-0D00-0000B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7" authorId="0" shapeId="0" xr:uid="{00000000-0006-0000-0D00-0000B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7" authorId="0" shapeId="0" xr:uid="{00000000-0006-0000-0D00-0000B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8" authorId="0" shapeId="0" xr:uid="{00000000-0006-0000-0D00-0000B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8" authorId="0" shapeId="0" xr:uid="{00000000-0006-0000-0D00-0000B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8" authorId="0" shapeId="0" xr:uid="{00000000-0006-0000-0D00-0000B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9" authorId="0" shapeId="0" xr:uid="{00000000-0006-0000-0D00-0000B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9" authorId="0" shapeId="0" xr:uid="{00000000-0006-0000-0D00-0000B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9" authorId="0" shapeId="0" xr:uid="{00000000-0006-0000-0D00-0000B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0" authorId="0" shapeId="0" xr:uid="{00000000-0006-0000-0D00-0000B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0" authorId="0" shapeId="0" xr:uid="{00000000-0006-0000-0D00-0000B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0" authorId="0" shapeId="0" xr:uid="{00000000-0006-0000-0D00-0000C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1" authorId="0" shapeId="0" xr:uid="{00000000-0006-0000-0D00-0000C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1" authorId="0" shapeId="0" xr:uid="{00000000-0006-0000-0D00-0000C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1" authorId="0" shapeId="0" xr:uid="{00000000-0006-0000-0D00-0000C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2" authorId="0" shapeId="0" xr:uid="{00000000-0006-0000-0D00-0000C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2" authorId="0" shapeId="0" xr:uid="{00000000-0006-0000-0D00-0000C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2" authorId="0" shapeId="0" xr:uid="{00000000-0006-0000-0D00-0000C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3" authorId="0" shapeId="0" xr:uid="{00000000-0006-0000-0D00-0000C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3" authorId="0" shapeId="0" xr:uid="{00000000-0006-0000-0D00-0000C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3" authorId="0" shapeId="0" xr:uid="{00000000-0006-0000-0D00-0000C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4" authorId="0" shapeId="0" xr:uid="{00000000-0006-0000-0D00-0000C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4" authorId="0" shapeId="0" xr:uid="{00000000-0006-0000-0D00-0000C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4" authorId="0" shapeId="0" xr:uid="{00000000-0006-0000-0D00-0000C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5" authorId="0" shapeId="0" xr:uid="{00000000-0006-0000-0D00-0000C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5" authorId="0" shapeId="0" xr:uid="{00000000-0006-0000-0D00-0000C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5" authorId="0" shapeId="0" xr:uid="{00000000-0006-0000-0D00-0000C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6" authorId="0" shapeId="0" xr:uid="{00000000-0006-0000-0D00-0000D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6" authorId="0" shapeId="0" xr:uid="{00000000-0006-0000-0D00-0000D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6" authorId="0" shapeId="0" xr:uid="{00000000-0006-0000-0D00-0000D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7" authorId="0" shapeId="0" xr:uid="{00000000-0006-0000-0D00-0000D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7" authorId="0" shapeId="0" xr:uid="{00000000-0006-0000-0D00-0000D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7" authorId="0" shapeId="0" xr:uid="{00000000-0006-0000-0D00-0000D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8" authorId="0" shapeId="0" xr:uid="{00000000-0006-0000-0D00-0000D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8" authorId="0" shapeId="0" xr:uid="{00000000-0006-0000-0D00-0000D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8" authorId="0" shapeId="0" xr:uid="{00000000-0006-0000-0D00-0000D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9" authorId="0" shapeId="0" xr:uid="{00000000-0006-0000-0D00-0000D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9" authorId="0" shapeId="0" xr:uid="{00000000-0006-0000-0D00-0000D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9" authorId="0" shapeId="0" xr:uid="{00000000-0006-0000-0D00-0000D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0" authorId="0" shapeId="0" xr:uid="{00000000-0006-0000-0D00-0000D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0" authorId="0" shapeId="0" xr:uid="{00000000-0006-0000-0D00-0000D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0" authorId="0" shapeId="0" xr:uid="{00000000-0006-0000-0D00-0000D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1" authorId="0" shapeId="0" xr:uid="{00000000-0006-0000-0D00-0000D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1" authorId="0" shapeId="0" xr:uid="{00000000-0006-0000-0D00-0000E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1" authorId="0" shapeId="0" xr:uid="{00000000-0006-0000-0D00-0000E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2" authorId="0" shapeId="0" xr:uid="{00000000-0006-0000-0D00-0000E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2" authorId="0" shapeId="0" xr:uid="{00000000-0006-0000-0D00-0000E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2" authorId="0" shapeId="0" xr:uid="{00000000-0006-0000-0D00-0000E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3" authorId="0" shapeId="0" xr:uid="{00000000-0006-0000-0D00-0000E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3" authorId="0" shapeId="0" xr:uid="{00000000-0006-0000-0D00-0000E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3" authorId="0" shapeId="0" xr:uid="{00000000-0006-0000-0D00-0000E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4" authorId="0" shapeId="0" xr:uid="{00000000-0006-0000-0D00-0000E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4" authorId="0" shapeId="0" xr:uid="{00000000-0006-0000-0D00-0000E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4" authorId="0" shapeId="0" xr:uid="{00000000-0006-0000-0D00-0000E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5" authorId="0" shapeId="0" xr:uid="{00000000-0006-0000-0D00-0000E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5" authorId="0" shapeId="0" xr:uid="{00000000-0006-0000-0D00-0000E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5" authorId="0" shapeId="0" xr:uid="{00000000-0006-0000-0D00-0000E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6" authorId="0" shapeId="0" xr:uid="{00000000-0006-0000-0D00-0000E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6" authorId="0" shapeId="0" xr:uid="{00000000-0006-0000-0D00-0000E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6" authorId="0" shapeId="0" xr:uid="{00000000-0006-0000-0D00-0000F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7" authorId="0" shapeId="0" xr:uid="{00000000-0006-0000-0D00-0000F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7" authorId="0" shapeId="0" xr:uid="{00000000-0006-0000-0D00-0000F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7" authorId="0" shapeId="0" xr:uid="{00000000-0006-0000-0D00-0000F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8" authorId="0" shapeId="0" xr:uid="{00000000-0006-0000-0D00-0000F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8" authorId="0" shapeId="0" xr:uid="{00000000-0006-0000-0D00-0000F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8" authorId="0" shapeId="0" xr:uid="{00000000-0006-0000-0D00-0000F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9" authorId="0" shapeId="0" xr:uid="{00000000-0006-0000-0D00-0000F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9" authorId="0" shapeId="0" xr:uid="{00000000-0006-0000-0D00-0000F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9" authorId="0" shapeId="0" xr:uid="{00000000-0006-0000-0D00-0000F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0" authorId="0" shapeId="0" xr:uid="{00000000-0006-0000-0D00-0000F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0" authorId="0" shapeId="0" xr:uid="{00000000-0006-0000-0D00-0000F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0" authorId="0" shapeId="0" xr:uid="{00000000-0006-0000-0D00-0000F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1" authorId="0" shapeId="0" xr:uid="{00000000-0006-0000-0D00-0000F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1" authorId="0" shapeId="0" xr:uid="{00000000-0006-0000-0D00-0000F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1" authorId="0" shapeId="0" xr:uid="{00000000-0006-0000-0D00-0000F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2" authorId="0" shapeId="0" xr:uid="{00000000-0006-0000-0D00-00000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2" authorId="0" shapeId="0" xr:uid="{00000000-0006-0000-0D00-00000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2" authorId="0" shapeId="0" xr:uid="{00000000-0006-0000-0D00-00000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3" authorId="0" shapeId="0" xr:uid="{00000000-0006-0000-0D00-00000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3" authorId="0" shapeId="0" xr:uid="{00000000-0006-0000-0D00-00000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3" authorId="0" shapeId="0" xr:uid="{00000000-0006-0000-0D00-00000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4" authorId="0" shapeId="0" xr:uid="{00000000-0006-0000-0D00-00000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4" authorId="0" shapeId="0" xr:uid="{00000000-0006-0000-0D00-00000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4" authorId="0" shapeId="0" xr:uid="{00000000-0006-0000-0D00-00000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5" authorId="0" shapeId="0" xr:uid="{00000000-0006-0000-0D00-00000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5" authorId="0" shapeId="0" xr:uid="{00000000-0006-0000-0D00-00000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5" authorId="0" shapeId="0" xr:uid="{00000000-0006-0000-0D00-00000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6" authorId="0" shapeId="0" xr:uid="{00000000-0006-0000-0D00-00000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6" authorId="0" shapeId="0" xr:uid="{00000000-0006-0000-0D00-00000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6" authorId="0" shapeId="0" xr:uid="{00000000-0006-0000-0D00-00000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7" authorId="0" shapeId="0" xr:uid="{00000000-0006-0000-0D00-00000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7" authorId="0" shapeId="0" xr:uid="{00000000-0006-0000-0D00-00001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7" authorId="0" shapeId="0" xr:uid="{00000000-0006-0000-0D00-00001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8" authorId="0" shapeId="0" xr:uid="{00000000-0006-0000-0D00-00001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8" authorId="0" shapeId="0" xr:uid="{00000000-0006-0000-0D00-00001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8" authorId="0" shapeId="0" xr:uid="{00000000-0006-0000-0D00-00001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9" authorId="0" shapeId="0" xr:uid="{00000000-0006-0000-0D00-00001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9" authorId="0" shapeId="0" xr:uid="{00000000-0006-0000-0D00-00001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9" authorId="0" shapeId="0" xr:uid="{00000000-0006-0000-0D00-00001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0" authorId="0" shapeId="0" xr:uid="{00000000-0006-0000-0D00-00001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0" authorId="0" shapeId="0" xr:uid="{00000000-0006-0000-0D00-00001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0" authorId="0" shapeId="0" xr:uid="{00000000-0006-0000-0D00-00001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1" authorId="0" shapeId="0" xr:uid="{00000000-0006-0000-0D00-00001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1" authorId="0" shapeId="0" xr:uid="{00000000-0006-0000-0D00-00001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1" authorId="0" shapeId="0" xr:uid="{00000000-0006-0000-0D00-00001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2" authorId="0" shapeId="0" xr:uid="{00000000-0006-0000-0D00-00001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2" authorId="0" shapeId="0" xr:uid="{00000000-0006-0000-0D00-00001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2" authorId="0" shapeId="0" xr:uid="{00000000-0006-0000-0D00-00002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3" authorId="0" shapeId="0" xr:uid="{00000000-0006-0000-0D00-00002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3" authorId="0" shapeId="0" xr:uid="{00000000-0006-0000-0D00-00002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3" authorId="0" shapeId="0" xr:uid="{00000000-0006-0000-0D00-00002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4" authorId="0" shapeId="0" xr:uid="{00000000-0006-0000-0D00-00002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4" authorId="0" shapeId="0" xr:uid="{00000000-0006-0000-0D00-00002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4" authorId="0" shapeId="0" xr:uid="{00000000-0006-0000-0D00-00002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5" authorId="0" shapeId="0" xr:uid="{00000000-0006-0000-0D00-00002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5" authorId="0" shapeId="0" xr:uid="{00000000-0006-0000-0D00-00002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5" authorId="0" shapeId="0" xr:uid="{00000000-0006-0000-0D00-00002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6" authorId="0" shapeId="0" xr:uid="{00000000-0006-0000-0D00-00002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6" authorId="0" shapeId="0" xr:uid="{00000000-0006-0000-0D00-00002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6" authorId="0" shapeId="0" xr:uid="{00000000-0006-0000-0D00-00002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7" authorId="0" shapeId="0" xr:uid="{00000000-0006-0000-0D00-00002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7" authorId="0" shapeId="0" xr:uid="{00000000-0006-0000-0D00-00002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7" authorId="0" shapeId="0" xr:uid="{00000000-0006-0000-0D00-00002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8" authorId="0" shapeId="0" xr:uid="{00000000-0006-0000-0D00-00003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8" authorId="0" shapeId="0" xr:uid="{00000000-0006-0000-0D00-00003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8" authorId="0" shapeId="0" xr:uid="{00000000-0006-0000-0D00-00003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9" authorId="0" shapeId="0" xr:uid="{00000000-0006-0000-0D00-00003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9" authorId="0" shapeId="0" xr:uid="{00000000-0006-0000-0D00-00003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9" authorId="0" shapeId="0" xr:uid="{00000000-0006-0000-0D00-00003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0" authorId="0" shapeId="0" xr:uid="{00000000-0006-0000-0D00-00003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0" authorId="0" shapeId="0" xr:uid="{00000000-0006-0000-0D00-00003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0" authorId="0" shapeId="0" xr:uid="{00000000-0006-0000-0D00-00003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1" authorId="0" shapeId="0" xr:uid="{00000000-0006-0000-0D00-00003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1" authorId="0" shapeId="0" xr:uid="{00000000-0006-0000-0D00-00003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1" authorId="0" shapeId="0" xr:uid="{00000000-0006-0000-0D00-00003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2" authorId="0" shapeId="0" xr:uid="{00000000-0006-0000-0D00-00003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2" authorId="0" shapeId="0" xr:uid="{00000000-0006-0000-0D00-00003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2" authorId="0" shapeId="0" xr:uid="{00000000-0006-0000-0D00-00003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3" authorId="0" shapeId="0" xr:uid="{00000000-0006-0000-0D00-00003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3" authorId="0" shapeId="0" xr:uid="{00000000-0006-0000-0D00-00004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3" authorId="0" shapeId="0" xr:uid="{00000000-0006-0000-0D00-00004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4" authorId="0" shapeId="0" xr:uid="{00000000-0006-0000-0D00-00004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4" authorId="0" shapeId="0" xr:uid="{00000000-0006-0000-0D00-00004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4" authorId="0" shapeId="0" xr:uid="{00000000-0006-0000-0D00-00004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5" authorId="0" shapeId="0" xr:uid="{00000000-0006-0000-0D00-00004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5" authorId="0" shapeId="0" xr:uid="{00000000-0006-0000-0D00-00004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5" authorId="0" shapeId="0" xr:uid="{00000000-0006-0000-0D00-00004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6" authorId="0" shapeId="0" xr:uid="{00000000-0006-0000-0D00-00004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6" authorId="0" shapeId="0" xr:uid="{00000000-0006-0000-0D00-00004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6" authorId="0" shapeId="0" xr:uid="{00000000-0006-0000-0D00-00004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7" authorId="0" shapeId="0" xr:uid="{00000000-0006-0000-0D00-00004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7" authorId="0" shapeId="0" xr:uid="{00000000-0006-0000-0D00-00004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7" authorId="0" shapeId="0" xr:uid="{00000000-0006-0000-0D00-00004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8" authorId="0" shapeId="0" xr:uid="{00000000-0006-0000-0D00-00004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8" authorId="0" shapeId="0" xr:uid="{00000000-0006-0000-0D00-00004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8" authorId="0" shapeId="0" xr:uid="{00000000-0006-0000-0D00-00005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9" authorId="0" shapeId="0" xr:uid="{00000000-0006-0000-0D00-00005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9" authorId="0" shapeId="0" xr:uid="{00000000-0006-0000-0D00-00005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9" authorId="0" shapeId="0" xr:uid="{00000000-0006-0000-0D00-00005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0" authorId="0" shapeId="0" xr:uid="{00000000-0006-0000-0D00-00005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0" authorId="0" shapeId="0" xr:uid="{00000000-0006-0000-0D00-00005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0" authorId="0" shapeId="0" xr:uid="{00000000-0006-0000-0D00-00005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1" authorId="0" shapeId="0" xr:uid="{00000000-0006-0000-0D00-00005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1" authorId="0" shapeId="0" xr:uid="{00000000-0006-0000-0D00-00005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1" authorId="0" shapeId="0" xr:uid="{00000000-0006-0000-0D00-00005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2" authorId="0" shapeId="0" xr:uid="{00000000-0006-0000-0D00-00005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2" authorId="0" shapeId="0" xr:uid="{00000000-0006-0000-0D00-00005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2" authorId="0" shapeId="0" xr:uid="{00000000-0006-0000-0D00-00005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3" authorId="0" shapeId="0" xr:uid="{00000000-0006-0000-0D00-00005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3" authorId="0" shapeId="0" xr:uid="{00000000-0006-0000-0D00-00005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3" authorId="0" shapeId="0" xr:uid="{00000000-0006-0000-0D00-00005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4" authorId="0" shapeId="0" xr:uid="{00000000-0006-0000-0D00-00006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4" authorId="0" shapeId="0" xr:uid="{00000000-0006-0000-0D00-00006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4" authorId="0" shapeId="0" xr:uid="{00000000-0006-0000-0D00-00006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5" authorId="0" shapeId="0" xr:uid="{00000000-0006-0000-0D00-00006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5" authorId="0" shapeId="0" xr:uid="{00000000-0006-0000-0D00-00006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5" authorId="0" shapeId="0" xr:uid="{00000000-0006-0000-0D00-00006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6" authorId="0" shapeId="0" xr:uid="{00000000-0006-0000-0D00-00006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6" authorId="0" shapeId="0" xr:uid="{00000000-0006-0000-0D00-00006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6" authorId="0" shapeId="0" xr:uid="{00000000-0006-0000-0D00-00006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7" authorId="0" shapeId="0" xr:uid="{00000000-0006-0000-0D00-00006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7" authorId="0" shapeId="0" xr:uid="{00000000-0006-0000-0D00-00006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7" authorId="0" shapeId="0" xr:uid="{00000000-0006-0000-0D00-00006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8" authorId="0" shapeId="0" xr:uid="{00000000-0006-0000-0D00-00006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8" authorId="0" shapeId="0" xr:uid="{00000000-0006-0000-0D00-00006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8" authorId="0" shapeId="0" xr:uid="{00000000-0006-0000-0D00-00006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9" authorId="0" shapeId="0" xr:uid="{00000000-0006-0000-0D00-00006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9" authorId="0" shapeId="0" xr:uid="{00000000-0006-0000-0D00-00007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9" authorId="0" shapeId="0" xr:uid="{00000000-0006-0000-0D00-00007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0" authorId="0" shapeId="0" xr:uid="{00000000-0006-0000-0D00-00007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0" authorId="0" shapeId="0" xr:uid="{00000000-0006-0000-0D00-00007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0" authorId="0" shapeId="0" xr:uid="{00000000-0006-0000-0D00-00007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1" authorId="0" shapeId="0" xr:uid="{00000000-0006-0000-0D00-00007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1" authorId="0" shapeId="0" xr:uid="{00000000-0006-0000-0D00-00007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1" authorId="0" shapeId="0" xr:uid="{00000000-0006-0000-0D00-00007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2" authorId="0" shapeId="0" xr:uid="{00000000-0006-0000-0D00-00007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2" authorId="0" shapeId="0" xr:uid="{00000000-0006-0000-0D00-00007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2" authorId="0" shapeId="0" xr:uid="{00000000-0006-0000-0D00-00007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3" authorId="0" shapeId="0" xr:uid="{00000000-0006-0000-0D00-00007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3" authorId="0" shapeId="0" xr:uid="{00000000-0006-0000-0D00-00007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3" authorId="0" shapeId="0" xr:uid="{00000000-0006-0000-0D00-00007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4" authorId="0" shapeId="0" xr:uid="{00000000-0006-0000-0D00-00007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4" authorId="0" shapeId="0" xr:uid="{00000000-0006-0000-0D00-00007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4" authorId="0" shapeId="0" xr:uid="{00000000-0006-0000-0D00-00008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5" authorId="0" shapeId="0" xr:uid="{00000000-0006-0000-0D00-00008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5" authorId="0" shapeId="0" xr:uid="{00000000-0006-0000-0D00-00008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5" authorId="0" shapeId="0" xr:uid="{00000000-0006-0000-0D00-00008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6" authorId="0" shapeId="0" xr:uid="{00000000-0006-0000-0D00-00008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6" authorId="0" shapeId="0" xr:uid="{00000000-0006-0000-0D00-00008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6" authorId="0" shapeId="0" xr:uid="{00000000-0006-0000-0D00-00008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7" authorId="0" shapeId="0" xr:uid="{00000000-0006-0000-0D00-00008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7" authorId="0" shapeId="0" xr:uid="{00000000-0006-0000-0D00-00008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7" authorId="0" shapeId="0" xr:uid="{00000000-0006-0000-0D00-00008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8" authorId="0" shapeId="0" xr:uid="{00000000-0006-0000-0D00-00008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8" authorId="0" shapeId="0" xr:uid="{00000000-0006-0000-0D00-00008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8" authorId="0" shapeId="0" xr:uid="{00000000-0006-0000-0D00-00008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9" authorId="0" shapeId="0" xr:uid="{00000000-0006-0000-0D00-00008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9" authorId="0" shapeId="0" xr:uid="{00000000-0006-0000-0D00-00008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9" authorId="0" shapeId="0" xr:uid="{00000000-0006-0000-0D00-00008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0" authorId="0" shapeId="0" xr:uid="{00000000-0006-0000-0D00-00009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0" authorId="0" shapeId="0" xr:uid="{00000000-0006-0000-0D00-00009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0" authorId="0" shapeId="0" xr:uid="{00000000-0006-0000-0D00-00009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1" authorId="0" shapeId="0" xr:uid="{00000000-0006-0000-0D00-00009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1" authorId="0" shapeId="0" xr:uid="{00000000-0006-0000-0D00-00009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1" authorId="0" shapeId="0" xr:uid="{00000000-0006-0000-0D00-00009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2" authorId="0" shapeId="0" xr:uid="{00000000-0006-0000-0D00-00009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2" authorId="0" shapeId="0" xr:uid="{00000000-0006-0000-0D00-00009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2" authorId="0" shapeId="0" xr:uid="{00000000-0006-0000-0D00-00009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3" authorId="0" shapeId="0" xr:uid="{00000000-0006-0000-0D00-00009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3" authorId="0" shapeId="0" xr:uid="{00000000-0006-0000-0D00-00009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3" authorId="0" shapeId="0" xr:uid="{00000000-0006-0000-0D00-00009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4" authorId="0" shapeId="0" xr:uid="{00000000-0006-0000-0D00-00009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4" authorId="0" shapeId="0" xr:uid="{00000000-0006-0000-0D00-00009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4" authorId="0" shapeId="0" xr:uid="{00000000-0006-0000-0D00-00009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5" authorId="0" shapeId="0" xr:uid="{00000000-0006-0000-0D00-00009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5" authorId="0" shapeId="0" xr:uid="{00000000-0006-0000-0D00-0000A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5" authorId="0" shapeId="0" xr:uid="{00000000-0006-0000-0D00-0000A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6" authorId="0" shapeId="0" xr:uid="{00000000-0006-0000-0D00-0000A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6" authorId="0" shapeId="0" xr:uid="{00000000-0006-0000-0D00-0000A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6" authorId="0" shapeId="0" xr:uid="{00000000-0006-0000-0D00-0000A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7" authorId="0" shapeId="0" xr:uid="{00000000-0006-0000-0D00-0000A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7" authorId="0" shapeId="0" xr:uid="{00000000-0006-0000-0D00-0000A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7" authorId="0" shapeId="0" xr:uid="{00000000-0006-0000-0D00-0000A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8" authorId="0" shapeId="0" xr:uid="{00000000-0006-0000-0D00-0000A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8" authorId="0" shapeId="0" xr:uid="{00000000-0006-0000-0D00-0000A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8" authorId="0" shapeId="0" xr:uid="{00000000-0006-0000-0D00-0000A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9" authorId="0" shapeId="0" xr:uid="{00000000-0006-0000-0D00-0000A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9" authorId="0" shapeId="0" xr:uid="{00000000-0006-0000-0D00-0000A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9" authorId="0" shapeId="0" xr:uid="{00000000-0006-0000-0D00-0000A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0" authorId="0" shapeId="0" xr:uid="{00000000-0006-0000-0D00-0000A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0" authorId="0" shapeId="0" xr:uid="{00000000-0006-0000-0D00-0000A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0" authorId="0" shapeId="0" xr:uid="{00000000-0006-0000-0D00-0000B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1" authorId="0" shapeId="0" xr:uid="{00000000-0006-0000-0D00-0000B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1" authorId="0" shapeId="0" xr:uid="{00000000-0006-0000-0D00-0000B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1" authorId="0" shapeId="0" xr:uid="{00000000-0006-0000-0D00-0000B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2" authorId="0" shapeId="0" xr:uid="{00000000-0006-0000-0D00-0000B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2" authorId="0" shapeId="0" xr:uid="{00000000-0006-0000-0D00-0000B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2" authorId="0" shapeId="0" xr:uid="{00000000-0006-0000-0D00-0000B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3" authorId="0" shapeId="0" xr:uid="{00000000-0006-0000-0D00-0000B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3" authorId="0" shapeId="0" xr:uid="{00000000-0006-0000-0D00-0000B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3" authorId="0" shapeId="0" xr:uid="{00000000-0006-0000-0D00-0000B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4" authorId="0" shapeId="0" xr:uid="{00000000-0006-0000-0D00-0000B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4" authorId="0" shapeId="0" xr:uid="{00000000-0006-0000-0D00-0000B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4" authorId="0" shapeId="0" xr:uid="{00000000-0006-0000-0D00-0000B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5" authorId="0" shapeId="0" xr:uid="{00000000-0006-0000-0D00-0000B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5" authorId="0" shapeId="0" xr:uid="{00000000-0006-0000-0D00-0000B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5" authorId="0" shapeId="0" xr:uid="{00000000-0006-0000-0D00-0000B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6" authorId="0" shapeId="0" xr:uid="{00000000-0006-0000-0D00-0000C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6" authorId="0" shapeId="0" xr:uid="{00000000-0006-0000-0D00-0000C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6" authorId="0" shapeId="0" xr:uid="{00000000-0006-0000-0D00-0000C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7" authorId="0" shapeId="0" xr:uid="{00000000-0006-0000-0D00-0000C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7" authorId="0" shapeId="0" xr:uid="{00000000-0006-0000-0D00-0000C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7" authorId="0" shapeId="0" xr:uid="{00000000-0006-0000-0D00-0000C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8" authorId="0" shapeId="0" xr:uid="{00000000-0006-0000-0D00-0000C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8" authorId="0" shapeId="0" xr:uid="{00000000-0006-0000-0D00-0000C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8" authorId="0" shapeId="0" xr:uid="{00000000-0006-0000-0D00-0000C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9" authorId="0" shapeId="0" xr:uid="{00000000-0006-0000-0D00-0000C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9" authorId="0" shapeId="0" xr:uid="{00000000-0006-0000-0D00-0000C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9" authorId="0" shapeId="0" xr:uid="{00000000-0006-0000-0D00-0000C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0" authorId="0" shapeId="0" xr:uid="{00000000-0006-0000-0D00-0000C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0" authorId="0" shapeId="0" xr:uid="{00000000-0006-0000-0D00-0000C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0" authorId="0" shapeId="0" xr:uid="{00000000-0006-0000-0D00-0000C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1" authorId="0" shapeId="0" xr:uid="{00000000-0006-0000-0D00-0000C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1" authorId="0" shapeId="0" xr:uid="{00000000-0006-0000-0D00-0000D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1" authorId="0" shapeId="0" xr:uid="{00000000-0006-0000-0D00-0000D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2" authorId="0" shapeId="0" xr:uid="{00000000-0006-0000-0D00-0000D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2" authorId="0" shapeId="0" xr:uid="{00000000-0006-0000-0D00-0000D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2" authorId="0" shapeId="0" xr:uid="{00000000-0006-0000-0D00-0000D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3" authorId="0" shapeId="0" xr:uid="{00000000-0006-0000-0D00-0000D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3" authorId="0" shapeId="0" xr:uid="{00000000-0006-0000-0D00-0000D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3" authorId="0" shapeId="0" xr:uid="{00000000-0006-0000-0D00-0000D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4" authorId="0" shapeId="0" xr:uid="{00000000-0006-0000-0D00-0000D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4" authorId="0" shapeId="0" xr:uid="{00000000-0006-0000-0D00-0000D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4" authorId="0" shapeId="0" xr:uid="{00000000-0006-0000-0D00-0000D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5" authorId="0" shapeId="0" xr:uid="{00000000-0006-0000-0D00-0000D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5" authorId="0" shapeId="0" xr:uid="{00000000-0006-0000-0D00-0000D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5" authorId="0" shapeId="0" xr:uid="{00000000-0006-0000-0D00-0000D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6" authorId="0" shapeId="0" xr:uid="{00000000-0006-0000-0D00-0000D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6" authorId="0" shapeId="0" xr:uid="{00000000-0006-0000-0D00-0000D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6" authorId="0" shapeId="0" xr:uid="{00000000-0006-0000-0D00-0000E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7" authorId="0" shapeId="0" xr:uid="{00000000-0006-0000-0D00-0000E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7" authorId="0" shapeId="0" xr:uid="{00000000-0006-0000-0D00-0000E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7" authorId="0" shapeId="0" xr:uid="{00000000-0006-0000-0D00-0000E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8" authorId="0" shapeId="0" xr:uid="{00000000-0006-0000-0D00-0000E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8" authorId="0" shapeId="0" xr:uid="{00000000-0006-0000-0D00-0000E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8" authorId="0" shapeId="0" xr:uid="{00000000-0006-0000-0D00-0000E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9" authorId="0" shapeId="0" xr:uid="{00000000-0006-0000-0D00-0000E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9" authorId="0" shapeId="0" xr:uid="{00000000-0006-0000-0D00-0000E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9" authorId="0" shapeId="0" xr:uid="{00000000-0006-0000-0D00-0000E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0" authorId="0" shapeId="0" xr:uid="{00000000-0006-0000-0D00-0000E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0" authorId="0" shapeId="0" xr:uid="{00000000-0006-0000-0D00-0000E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0" authorId="0" shapeId="0" xr:uid="{00000000-0006-0000-0D00-0000E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1" authorId="0" shapeId="0" xr:uid="{00000000-0006-0000-0D00-0000E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1" authorId="0" shapeId="0" xr:uid="{00000000-0006-0000-0D00-0000E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1" authorId="0" shapeId="0" xr:uid="{00000000-0006-0000-0D00-0000E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2" authorId="0" shapeId="0" xr:uid="{00000000-0006-0000-0D00-0000F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2" authorId="0" shapeId="0" xr:uid="{00000000-0006-0000-0D00-0000F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2" authorId="0" shapeId="0" xr:uid="{00000000-0006-0000-0D00-0000F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3" authorId="0" shapeId="0" xr:uid="{00000000-0006-0000-0D00-0000F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3" authorId="0" shapeId="0" xr:uid="{00000000-0006-0000-0D00-0000F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3" authorId="0" shapeId="0" xr:uid="{00000000-0006-0000-0D00-0000F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4" authorId="0" shapeId="0" xr:uid="{00000000-0006-0000-0D00-0000F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4" authorId="0" shapeId="0" xr:uid="{00000000-0006-0000-0D00-0000F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4" authorId="0" shapeId="0" xr:uid="{00000000-0006-0000-0D00-0000F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5" authorId="0" shapeId="0" xr:uid="{00000000-0006-0000-0D00-0000F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5" authorId="0" shapeId="0" xr:uid="{00000000-0006-0000-0D00-0000F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5" authorId="0" shapeId="0" xr:uid="{00000000-0006-0000-0D00-0000F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6" authorId="0" shapeId="0" xr:uid="{00000000-0006-0000-0D00-0000F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6" authorId="0" shapeId="0" xr:uid="{00000000-0006-0000-0D00-0000F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6" authorId="0" shapeId="0" xr:uid="{00000000-0006-0000-0D00-0000F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7" authorId="0" shapeId="0" xr:uid="{00000000-0006-0000-0D00-0000F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7" authorId="0" shapeId="0" xr:uid="{00000000-0006-0000-0D00-00000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7" authorId="0" shapeId="0" xr:uid="{00000000-0006-0000-0D00-00000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8" authorId="0" shapeId="0" xr:uid="{00000000-0006-0000-0D00-00000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8" authorId="0" shapeId="0" xr:uid="{00000000-0006-0000-0D00-00000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8" authorId="0" shapeId="0" xr:uid="{00000000-0006-0000-0D00-00000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9" authorId="0" shapeId="0" xr:uid="{00000000-0006-0000-0D00-00000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9" authorId="0" shapeId="0" xr:uid="{00000000-0006-0000-0D00-00000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9" authorId="0" shapeId="0" xr:uid="{00000000-0006-0000-0D00-00000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0" authorId="0" shapeId="0" xr:uid="{00000000-0006-0000-0D00-00000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0" authorId="0" shapeId="0" xr:uid="{00000000-0006-0000-0D00-00000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0" authorId="0" shapeId="0" xr:uid="{00000000-0006-0000-0D00-00000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1" authorId="0" shapeId="0" xr:uid="{00000000-0006-0000-0D00-00000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1" authorId="0" shapeId="0" xr:uid="{00000000-0006-0000-0D00-00000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1" authorId="0" shapeId="0" xr:uid="{00000000-0006-0000-0D00-00000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2" authorId="0" shapeId="0" xr:uid="{00000000-0006-0000-0D00-00000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2" authorId="0" shapeId="0" xr:uid="{00000000-0006-0000-0D00-00000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2" authorId="0" shapeId="0" xr:uid="{00000000-0006-0000-0D00-00001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3" authorId="0" shapeId="0" xr:uid="{00000000-0006-0000-0D00-00001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3" authorId="0" shapeId="0" xr:uid="{00000000-0006-0000-0D00-00001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3" authorId="0" shapeId="0" xr:uid="{00000000-0006-0000-0D00-00001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4" authorId="0" shapeId="0" xr:uid="{00000000-0006-0000-0D00-00001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4" authorId="0" shapeId="0" xr:uid="{00000000-0006-0000-0D00-00001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4" authorId="0" shapeId="0" xr:uid="{00000000-0006-0000-0D00-00001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5" authorId="0" shapeId="0" xr:uid="{00000000-0006-0000-0D00-00001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5" authorId="0" shapeId="0" xr:uid="{00000000-0006-0000-0D00-00001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5" authorId="0" shapeId="0" xr:uid="{00000000-0006-0000-0D00-00001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6" authorId="0" shapeId="0" xr:uid="{00000000-0006-0000-0D00-00001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6" authorId="0" shapeId="0" xr:uid="{00000000-0006-0000-0D00-00001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6" authorId="0" shapeId="0" xr:uid="{00000000-0006-0000-0D00-00001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7" authorId="0" shapeId="0" xr:uid="{00000000-0006-0000-0D00-00001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7" authorId="0" shapeId="0" xr:uid="{00000000-0006-0000-0D00-00001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7" authorId="0" shapeId="0" xr:uid="{00000000-0006-0000-0D00-00001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8" authorId="0" shapeId="0" xr:uid="{00000000-0006-0000-0D00-00002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8" authorId="0" shapeId="0" xr:uid="{00000000-0006-0000-0D00-00002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8" authorId="0" shapeId="0" xr:uid="{00000000-0006-0000-0D00-00002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9" authorId="0" shapeId="0" xr:uid="{00000000-0006-0000-0D00-00002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9" authorId="0" shapeId="0" xr:uid="{00000000-0006-0000-0D00-00002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9" authorId="0" shapeId="0" xr:uid="{00000000-0006-0000-0D00-00002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0" authorId="0" shapeId="0" xr:uid="{00000000-0006-0000-0D00-00002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0" authorId="0" shapeId="0" xr:uid="{00000000-0006-0000-0D00-00002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0" authorId="0" shapeId="0" xr:uid="{00000000-0006-0000-0D00-00002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1" authorId="0" shapeId="0" xr:uid="{00000000-0006-0000-0D00-00002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1" authorId="0" shapeId="0" xr:uid="{00000000-0006-0000-0D00-00002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1" authorId="0" shapeId="0" xr:uid="{00000000-0006-0000-0D00-00002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2" authorId="0" shapeId="0" xr:uid="{00000000-0006-0000-0D00-00002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2" authorId="0" shapeId="0" xr:uid="{00000000-0006-0000-0D00-00002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2" authorId="0" shapeId="0" xr:uid="{00000000-0006-0000-0D00-00002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3" authorId="0" shapeId="0" xr:uid="{00000000-0006-0000-0D00-00002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3" authorId="0" shapeId="0" xr:uid="{00000000-0006-0000-0D00-00003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3" authorId="0" shapeId="0" xr:uid="{00000000-0006-0000-0D00-00003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4" authorId="0" shapeId="0" xr:uid="{00000000-0006-0000-0D00-00003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4" authorId="0" shapeId="0" xr:uid="{00000000-0006-0000-0D00-00003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4" authorId="0" shapeId="0" xr:uid="{00000000-0006-0000-0D00-00003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5" authorId="0" shapeId="0" xr:uid="{00000000-0006-0000-0D00-00003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5" authorId="0" shapeId="0" xr:uid="{00000000-0006-0000-0D00-00003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5" authorId="0" shapeId="0" xr:uid="{00000000-0006-0000-0D00-00003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6" authorId="0" shapeId="0" xr:uid="{00000000-0006-0000-0D00-00003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6" authorId="0" shapeId="0" xr:uid="{00000000-0006-0000-0D00-00003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6" authorId="0" shapeId="0" xr:uid="{00000000-0006-0000-0D00-00003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7" authorId="0" shapeId="0" xr:uid="{00000000-0006-0000-0D00-00003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7" authorId="0" shapeId="0" xr:uid="{00000000-0006-0000-0D00-00003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7" authorId="0" shapeId="0" xr:uid="{00000000-0006-0000-0D00-00003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8" authorId="0" shapeId="0" xr:uid="{00000000-0006-0000-0D00-00003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8" authorId="0" shapeId="0" xr:uid="{00000000-0006-0000-0D00-00003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8" authorId="0" shapeId="0" xr:uid="{00000000-0006-0000-0D00-00004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9" authorId="0" shapeId="0" xr:uid="{00000000-0006-0000-0D00-00004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9" authorId="0" shapeId="0" xr:uid="{00000000-0006-0000-0D00-00004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9" authorId="0" shapeId="0" xr:uid="{00000000-0006-0000-0D00-00004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0" authorId="0" shapeId="0" xr:uid="{00000000-0006-0000-0D00-00004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0" authorId="0" shapeId="0" xr:uid="{00000000-0006-0000-0D00-00004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0" authorId="0" shapeId="0" xr:uid="{00000000-0006-0000-0D00-00004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1" authorId="0" shapeId="0" xr:uid="{00000000-0006-0000-0D00-00004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1" authorId="0" shapeId="0" xr:uid="{00000000-0006-0000-0D00-00004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1" authorId="0" shapeId="0" xr:uid="{00000000-0006-0000-0D00-00004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2" authorId="0" shapeId="0" xr:uid="{00000000-0006-0000-0D00-00004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2" authorId="0" shapeId="0" xr:uid="{00000000-0006-0000-0D00-00004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2" authorId="0" shapeId="0" xr:uid="{00000000-0006-0000-0D00-00004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3" authorId="0" shapeId="0" xr:uid="{00000000-0006-0000-0D00-00004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3" authorId="0" shapeId="0" xr:uid="{00000000-0006-0000-0D00-00004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3" authorId="0" shapeId="0" xr:uid="{00000000-0006-0000-0D00-00004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4" authorId="0" shapeId="0" xr:uid="{00000000-0006-0000-0D00-00005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4" authorId="0" shapeId="0" xr:uid="{00000000-0006-0000-0D00-00005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4" authorId="0" shapeId="0" xr:uid="{00000000-0006-0000-0D00-00005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5" authorId="0" shapeId="0" xr:uid="{00000000-0006-0000-0D00-00005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5" authorId="0" shapeId="0" xr:uid="{00000000-0006-0000-0D00-00005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5" authorId="0" shapeId="0" xr:uid="{00000000-0006-0000-0D00-00005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6" authorId="0" shapeId="0" xr:uid="{00000000-0006-0000-0D00-00005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6" authorId="0" shapeId="0" xr:uid="{00000000-0006-0000-0D00-00005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6" authorId="0" shapeId="0" xr:uid="{00000000-0006-0000-0D00-00005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7" authorId="0" shapeId="0" xr:uid="{00000000-0006-0000-0D00-00005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7" authorId="0" shapeId="0" xr:uid="{00000000-0006-0000-0D00-00005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7" authorId="0" shapeId="0" xr:uid="{00000000-0006-0000-0D00-00005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8" authorId="0" shapeId="0" xr:uid="{00000000-0006-0000-0D00-00005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8" authorId="0" shapeId="0" xr:uid="{00000000-0006-0000-0D00-00005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8" authorId="0" shapeId="0" xr:uid="{00000000-0006-0000-0D00-00005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9" authorId="0" shapeId="0" xr:uid="{00000000-0006-0000-0D00-00005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9" authorId="0" shapeId="0" xr:uid="{00000000-0006-0000-0D00-00006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9" authorId="0" shapeId="0" xr:uid="{00000000-0006-0000-0D00-00006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0" authorId="0" shapeId="0" xr:uid="{00000000-0006-0000-0D00-00006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0" authorId="0" shapeId="0" xr:uid="{00000000-0006-0000-0D00-00006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0" authorId="0" shapeId="0" xr:uid="{00000000-0006-0000-0D00-00006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1" authorId="0" shapeId="0" xr:uid="{00000000-0006-0000-0D00-00006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1" authorId="0" shapeId="0" xr:uid="{00000000-0006-0000-0D00-00006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1" authorId="0" shapeId="0" xr:uid="{00000000-0006-0000-0D00-00006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2" authorId="0" shapeId="0" xr:uid="{00000000-0006-0000-0D00-00006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2" authorId="0" shapeId="0" xr:uid="{00000000-0006-0000-0D00-00006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2" authorId="0" shapeId="0" xr:uid="{00000000-0006-0000-0D00-00006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3" authorId="0" shapeId="0" xr:uid="{00000000-0006-0000-0D00-00006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3" authorId="0" shapeId="0" xr:uid="{00000000-0006-0000-0D00-00006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3" authorId="0" shapeId="0" xr:uid="{00000000-0006-0000-0D00-00006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4" authorId="0" shapeId="0" xr:uid="{00000000-0006-0000-0D00-00006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4" authorId="0" shapeId="0" xr:uid="{00000000-0006-0000-0D00-00006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4" authorId="0" shapeId="0" xr:uid="{00000000-0006-0000-0D00-00007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5" authorId="0" shapeId="0" xr:uid="{00000000-0006-0000-0D00-00007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5" authorId="0" shapeId="0" xr:uid="{00000000-0006-0000-0D00-00007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5" authorId="0" shapeId="0" xr:uid="{00000000-0006-0000-0D00-00007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6" authorId="0" shapeId="0" xr:uid="{00000000-0006-0000-0D00-00007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6" authorId="0" shapeId="0" xr:uid="{00000000-0006-0000-0D00-00007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6" authorId="0" shapeId="0" xr:uid="{00000000-0006-0000-0D00-00007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7" authorId="0" shapeId="0" xr:uid="{00000000-0006-0000-0D00-00007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7" authorId="0" shapeId="0" xr:uid="{00000000-0006-0000-0D00-00007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7" authorId="0" shapeId="0" xr:uid="{00000000-0006-0000-0D00-00007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8" authorId="0" shapeId="0" xr:uid="{00000000-0006-0000-0D00-00007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8" authorId="0" shapeId="0" xr:uid="{00000000-0006-0000-0D00-00007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8" authorId="0" shapeId="0" xr:uid="{00000000-0006-0000-0D00-00007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9" authorId="0" shapeId="0" xr:uid="{00000000-0006-0000-0D00-00007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9" authorId="0" shapeId="0" xr:uid="{00000000-0006-0000-0D00-00007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9" authorId="0" shapeId="0" xr:uid="{00000000-0006-0000-0D00-00007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0" authorId="0" shapeId="0" xr:uid="{00000000-0006-0000-0D00-00008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0" authorId="0" shapeId="0" xr:uid="{00000000-0006-0000-0D00-00008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0" authorId="0" shapeId="0" xr:uid="{00000000-0006-0000-0D00-00008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1" authorId="0" shapeId="0" xr:uid="{00000000-0006-0000-0D00-00008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1" authorId="0" shapeId="0" xr:uid="{00000000-0006-0000-0D00-00008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1" authorId="0" shapeId="0" xr:uid="{00000000-0006-0000-0D00-00008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2" authorId="0" shapeId="0" xr:uid="{00000000-0006-0000-0D00-00008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2" authorId="0" shapeId="0" xr:uid="{00000000-0006-0000-0D00-00008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2" authorId="0" shapeId="0" xr:uid="{00000000-0006-0000-0D00-00008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3" authorId="0" shapeId="0" xr:uid="{00000000-0006-0000-0D00-00008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3" authorId="0" shapeId="0" xr:uid="{00000000-0006-0000-0D00-00008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3" authorId="0" shapeId="0" xr:uid="{00000000-0006-0000-0D00-00008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4" authorId="0" shapeId="0" xr:uid="{00000000-0006-0000-0D00-00008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4" authorId="0" shapeId="0" xr:uid="{00000000-0006-0000-0D00-00008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4" authorId="0" shapeId="0" xr:uid="{00000000-0006-0000-0D00-00008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5" authorId="0" shapeId="0" xr:uid="{00000000-0006-0000-0D00-00008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5" authorId="0" shapeId="0" xr:uid="{00000000-0006-0000-0D00-00009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5" authorId="0" shapeId="0" xr:uid="{00000000-0006-0000-0D00-00009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6" authorId="0" shapeId="0" xr:uid="{00000000-0006-0000-0D00-00009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6" authorId="0" shapeId="0" xr:uid="{00000000-0006-0000-0D00-00009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6" authorId="0" shapeId="0" xr:uid="{00000000-0006-0000-0D00-00009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7" authorId="0" shapeId="0" xr:uid="{00000000-0006-0000-0D00-00009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7" authorId="0" shapeId="0" xr:uid="{00000000-0006-0000-0D00-00009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7" authorId="0" shapeId="0" xr:uid="{00000000-0006-0000-0D00-00009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8" authorId="0" shapeId="0" xr:uid="{00000000-0006-0000-0D00-00009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8" authorId="0" shapeId="0" xr:uid="{00000000-0006-0000-0D00-00009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8" authorId="0" shapeId="0" xr:uid="{00000000-0006-0000-0D00-00009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9" authorId="0" shapeId="0" xr:uid="{00000000-0006-0000-0D00-00009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9" authorId="0" shapeId="0" xr:uid="{00000000-0006-0000-0D00-00009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9" authorId="0" shapeId="0" xr:uid="{00000000-0006-0000-0D00-00009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0" authorId="0" shapeId="0" xr:uid="{00000000-0006-0000-0D00-00009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0" authorId="0" shapeId="0" xr:uid="{00000000-0006-0000-0D00-00009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0" authorId="0" shapeId="0" xr:uid="{00000000-0006-0000-0D00-0000A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1" authorId="0" shapeId="0" xr:uid="{00000000-0006-0000-0D00-0000A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1" authorId="0" shapeId="0" xr:uid="{00000000-0006-0000-0D00-0000A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1" authorId="0" shapeId="0" xr:uid="{00000000-0006-0000-0D00-0000A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Ria ten Brinke</author>
  </authors>
  <commentList>
    <comment ref="G9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" authorId="0" shapeId="0" xr:uid="{00000000-0006-0000-0E00-00000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" authorId="0" shapeId="0" xr:uid="{00000000-0006-0000-0E00-00000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" authorId="0" shapeId="0" xr:uid="{00000000-0006-0000-0E00-00000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" authorId="0" shapeId="0" xr:uid="{00000000-0006-0000-0E00-00000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" authorId="0" shapeId="0" xr:uid="{00000000-0006-0000-0E00-00000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" authorId="0" shapeId="0" xr:uid="{00000000-0006-0000-0E00-00000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" authorId="0" shapeId="0" xr:uid="{00000000-0006-0000-0E00-00000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" authorId="0" shapeId="0" xr:uid="{00000000-0006-0000-0E00-00000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" authorId="0" shapeId="0" xr:uid="{00000000-0006-0000-0E00-00000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" authorId="0" shapeId="0" xr:uid="{00000000-0006-0000-0E00-00000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" authorId="0" shapeId="0" xr:uid="{00000000-0006-0000-0E00-00000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" authorId="0" shapeId="0" xr:uid="{00000000-0006-0000-0E00-00000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" authorId="0" shapeId="0" xr:uid="{00000000-0006-0000-0E00-00000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" authorId="0" shapeId="0" xr:uid="{00000000-0006-0000-0E00-00001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" authorId="0" shapeId="0" xr:uid="{00000000-0006-0000-0E00-00001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" authorId="0" shapeId="0" xr:uid="{00000000-0006-0000-0E00-00001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" authorId="0" shapeId="0" xr:uid="{00000000-0006-0000-0E00-00001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" authorId="0" shapeId="0" xr:uid="{00000000-0006-0000-0E00-00001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" authorId="0" shapeId="0" xr:uid="{00000000-0006-0000-0E00-00001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" authorId="0" shapeId="0" xr:uid="{00000000-0006-0000-0E00-00001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" authorId="0" shapeId="0" xr:uid="{00000000-0006-0000-0E00-00001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" authorId="0" shapeId="0" xr:uid="{00000000-0006-0000-0E00-00001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" authorId="0" shapeId="0" xr:uid="{00000000-0006-0000-0E00-00001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" authorId="0" shapeId="0" xr:uid="{00000000-0006-0000-0E00-00001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" authorId="0" shapeId="0" xr:uid="{00000000-0006-0000-0E00-00001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" authorId="0" shapeId="0" xr:uid="{00000000-0006-0000-0E00-00001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" authorId="0" shapeId="0" xr:uid="{00000000-0006-0000-0E00-00001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" authorId="0" shapeId="0" xr:uid="{00000000-0006-0000-0E00-00001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" authorId="0" shapeId="0" xr:uid="{00000000-0006-0000-0E00-00001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" authorId="0" shapeId="0" xr:uid="{00000000-0006-0000-0E00-00002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" authorId="0" shapeId="0" xr:uid="{00000000-0006-0000-0E00-00002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" authorId="0" shapeId="0" xr:uid="{00000000-0006-0000-0E00-00002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" authorId="0" shapeId="0" xr:uid="{00000000-0006-0000-0E00-00002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" authorId="0" shapeId="0" xr:uid="{00000000-0006-0000-0E00-00002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" authorId="0" shapeId="0" xr:uid="{00000000-0006-0000-0E00-00002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" authorId="0" shapeId="0" xr:uid="{00000000-0006-0000-0E00-00002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" authorId="0" shapeId="0" xr:uid="{00000000-0006-0000-0E00-00002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" authorId="0" shapeId="0" xr:uid="{00000000-0006-0000-0E00-00002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" authorId="0" shapeId="0" xr:uid="{00000000-0006-0000-0E00-00002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" authorId="0" shapeId="0" xr:uid="{00000000-0006-0000-0E00-00002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" authorId="0" shapeId="0" xr:uid="{00000000-0006-0000-0E00-00002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" authorId="0" shapeId="0" xr:uid="{00000000-0006-0000-0E00-00002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" authorId="0" shapeId="0" xr:uid="{00000000-0006-0000-0E00-00002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" authorId="0" shapeId="0" xr:uid="{00000000-0006-0000-0E00-00002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" authorId="0" shapeId="0" xr:uid="{00000000-0006-0000-0E00-00002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" authorId="0" shapeId="0" xr:uid="{00000000-0006-0000-0E00-00003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" authorId="0" shapeId="0" xr:uid="{00000000-0006-0000-0E00-00003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" authorId="0" shapeId="0" xr:uid="{00000000-0006-0000-0E00-00003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" authorId="0" shapeId="0" xr:uid="{00000000-0006-0000-0E00-00003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" authorId="0" shapeId="0" xr:uid="{00000000-0006-0000-0E00-00003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" authorId="0" shapeId="0" xr:uid="{00000000-0006-0000-0E00-00003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" authorId="0" shapeId="0" xr:uid="{00000000-0006-0000-0E00-00003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" authorId="0" shapeId="0" xr:uid="{00000000-0006-0000-0E00-00003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" authorId="0" shapeId="0" xr:uid="{00000000-0006-0000-0E00-00003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" authorId="0" shapeId="0" xr:uid="{00000000-0006-0000-0E00-00003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" authorId="0" shapeId="0" xr:uid="{00000000-0006-0000-0E00-00003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" authorId="0" shapeId="0" xr:uid="{00000000-0006-0000-0E00-00003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" authorId="0" shapeId="0" xr:uid="{00000000-0006-0000-0E00-00003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" authorId="0" shapeId="0" xr:uid="{00000000-0006-0000-0E00-00003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" authorId="0" shapeId="0" xr:uid="{00000000-0006-0000-0E00-00003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" authorId="0" shapeId="0" xr:uid="{00000000-0006-0000-0E00-00003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" authorId="0" shapeId="0" xr:uid="{00000000-0006-0000-0E00-00004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" authorId="0" shapeId="0" xr:uid="{00000000-0006-0000-0E00-00004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" authorId="0" shapeId="0" xr:uid="{00000000-0006-0000-0E00-00004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" authorId="0" shapeId="0" xr:uid="{00000000-0006-0000-0E00-00004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" authorId="0" shapeId="0" xr:uid="{00000000-0006-0000-0E00-00004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" authorId="0" shapeId="0" xr:uid="{00000000-0006-0000-0E00-00004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" authorId="0" shapeId="0" xr:uid="{00000000-0006-0000-0E00-00004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" authorId="0" shapeId="0" xr:uid="{00000000-0006-0000-0E00-00004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" authorId="0" shapeId="0" xr:uid="{00000000-0006-0000-0E00-00004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" authorId="0" shapeId="0" xr:uid="{00000000-0006-0000-0E00-00004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" authorId="0" shapeId="0" xr:uid="{00000000-0006-0000-0E00-00004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" authorId="0" shapeId="0" xr:uid="{00000000-0006-0000-0E00-00004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" authorId="0" shapeId="0" xr:uid="{00000000-0006-0000-0E00-00004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" authorId="0" shapeId="0" xr:uid="{00000000-0006-0000-0E00-00004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" authorId="0" shapeId="0" xr:uid="{00000000-0006-0000-0E00-00004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" authorId="0" shapeId="0" xr:uid="{00000000-0006-0000-0E00-00004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" authorId="0" shapeId="0" xr:uid="{00000000-0006-0000-0E00-00005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" authorId="0" shapeId="0" xr:uid="{00000000-0006-0000-0E00-00005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" authorId="0" shapeId="0" xr:uid="{00000000-0006-0000-0E00-00005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" authorId="0" shapeId="0" xr:uid="{00000000-0006-0000-0E00-00005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" authorId="0" shapeId="0" xr:uid="{00000000-0006-0000-0E00-00005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" authorId="0" shapeId="0" xr:uid="{00000000-0006-0000-0E00-00005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" authorId="0" shapeId="0" xr:uid="{00000000-0006-0000-0E00-00005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" authorId="0" shapeId="0" xr:uid="{00000000-0006-0000-0E00-00005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" authorId="0" shapeId="0" xr:uid="{00000000-0006-0000-0E00-00005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" authorId="0" shapeId="0" xr:uid="{00000000-0006-0000-0E00-00005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" authorId="0" shapeId="0" xr:uid="{00000000-0006-0000-0E00-00005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" authorId="0" shapeId="0" xr:uid="{00000000-0006-0000-0E00-00005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" authorId="0" shapeId="0" xr:uid="{00000000-0006-0000-0E00-00005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" authorId="0" shapeId="0" xr:uid="{00000000-0006-0000-0E00-00005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" authorId="0" shapeId="0" xr:uid="{00000000-0006-0000-0E00-00005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" authorId="0" shapeId="0" xr:uid="{00000000-0006-0000-0E00-00005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" authorId="0" shapeId="0" xr:uid="{00000000-0006-0000-0E00-00006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" authorId="0" shapeId="0" xr:uid="{00000000-0006-0000-0E00-00006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" authorId="0" shapeId="0" xr:uid="{00000000-0006-0000-0E00-00006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" authorId="0" shapeId="0" xr:uid="{00000000-0006-0000-0E00-00006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" authorId="0" shapeId="0" xr:uid="{00000000-0006-0000-0E00-00006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" authorId="0" shapeId="0" xr:uid="{00000000-0006-0000-0E00-00006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" authorId="0" shapeId="0" xr:uid="{00000000-0006-0000-0E00-00006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" authorId="0" shapeId="0" xr:uid="{00000000-0006-0000-0E00-00006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" authorId="0" shapeId="0" xr:uid="{00000000-0006-0000-0E00-00006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" authorId="0" shapeId="0" xr:uid="{00000000-0006-0000-0E00-00006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" authorId="0" shapeId="0" xr:uid="{00000000-0006-0000-0E00-00006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" authorId="0" shapeId="0" xr:uid="{00000000-0006-0000-0E00-00006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" authorId="0" shapeId="0" xr:uid="{00000000-0006-0000-0E00-00006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" authorId="0" shapeId="0" xr:uid="{00000000-0006-0000-0E00-00006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" authorId="0" shapeId="0" xr:uid="{00000000-0006-0000-0E00-00006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" authorId="0" shapeId="0" xr:uid="{00000000-0006-0000-0E00-00006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" authorId="0" shapeId="0" xr:uid="{00000000-0006-0000-0E00-00007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" authorId="0" shapeId="0" xr:uid="{00000000-0006-0000-0E00-00007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" authorId="0" shapeId="0" xr:uid="{00000000-0006-0000-0E00-00007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" authorId="0" shapeId="0" xr:uid="{00000000-0006-0000-0E00-00007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" authorId="0" shapeId="0" xr:uid="{00000000-0006-0000-0E00-00007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" authorId="0" shapeId="0" xr:uid="{00000000-0006-0000-0E00-00007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" authorId="0" shapeId="0" xr:uid="{00000000-0006-0000-0E00-00007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" authorId="0" shapeId="0" xr:uid="{00000000-0006-0000-0E00-00007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" authorId="0" shapeId="0" xr:uid="{00000000-0006-0000-0E00-00007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" authorId="0" shapeId="0" xr:uid="{00000000-0006-0000-0E00-00007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" authorId="0" shapeId="0" xr:uid="{00000000-0006-0000-0E00-00007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" authorId="0" shapeId="0" xr:uid="{00000000-0006-0000-0E00-00007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" authorId="0" shapeId="0" xr:uid="{00000000-0006-0000-0E00-00007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" authorId="0" shapeId="0" xr:uid="{00000000-0006-0000-0E00-00007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" authorId="0" shapeId="0" xr:uid="{00000000-0006-0000-0E00-00007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" authorId="0" shapeId="0" xr:uid="{00000000-0006-0000-0E00-00007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" authorId="0" shapeId="0" xr:uid="{00000000-0006-0000-0E00-00008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" authorId="0" shapeId="0" xr:uid="{00000000-0006-0000-0E00-00008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" authorId="0" shapeId="0" xr:uid="{00000000-0006-0000-0E00-00008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" authorId="0" shapeId="0" xr:uid="{00000000-0006-0000-0E00-00008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" authorId="0" shapeId="0" xr:uid="{00000000-0006-0000-0E00-00008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" authorId="0" shapeId="0" xr:uid="{00000000-0006-0000-0E00-00008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" authorId="0" shapeId="0" xr:uid="{00000000-0006-0000-0E00-00008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" authorId="0" shapeId="0" xr:uid="{00000000-0006-0000-0E00-00008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" authorId="0" shapeId="0" xr:uid="{00000000-0006-0000-0E00-00008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" authorId="0" shapeId="0" xr:uid="{00000000-0006-0000-0E00-00008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" authorId="0" shapeId="0" xr:uid="{00000000-0006-0000-0E00-00008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" authorId="0" shapeId="0" xr:uid="{00000000-0006-0000-0E00-00008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" authorId="0" shapeId="0" xr:uid="{00000000-0006-0000-0E00-00008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" authorId="0" shapeId="0" xr:uid="{00000000-0006-0000-0E00-00008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" authorId="0" shapeId="0" xr:uid="{00000000-0006-0000-0E00-00008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" authorId="0" shapeId="0" xr:uid="{00000000-0006-0000-0E00-00008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" authorId="0" shapeId="0" xr:uid="{00000000-0006-0000-0E00-00009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" authorId="0" shapeId="0" xr:uid="{00000000-0006-0000-0E00-00009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" authorId="0" shapeId="0" xr:uid="{00000000-0006-0000-0E00-00009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" authorId="0" shapeId="0" xr:uid="{00000000-0006-0000-0E00-00009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" authorId="0" shapeId="0" xr:uid="{00000000-0006-0000-0E00-00009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" authorId="0" shapeId="0" xr:uid="{00000000-0006-0000-0E00-00009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" authorId="0" shapeId="0" xr:uid="{00000000-0006-0000-0E00-00009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" authorId="0" shapeId="0" xr:uid="{00000000-0006-0000-0E00-00009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" authorId="0" shapeId="0" xr:uid="{00000000-0006-0000-0E00-00009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" authorId="0" shapeId="0" xr:uid="{00000000-0006-0000-0E00-00009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" authorId="0" shapeId="0" xr:uid="{00000000-0006-0000-0E00-00009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" authorId="0" shapeId="0" xr:uid="{00000000-0006-0000-0E00-00009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" authorId="0" shapeId="0" xr:uid="{00000000-0006-0000-0E00-00009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" authorId="0" shapeId="0" xr:uid="{00000000-0006-0000-0E00-00009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" authorId="0" shapeId="0" xr:uid="{00000000-0006-0000-0E00-00009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" authorId="0" shapeId="0" xr:uid="{00000000-0006-0000-0E00-00009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" authorId="0" shapeId="0" xr:uid="{00000000-0006-0000-0E00-0000A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" authorId="0" shapeId="0" xr:uid="{00000000-0006-0000-0E00-0000A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" authorId="0" shapeId="0" xr:uid="{00000000-0006-0000-0E00-0000A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" authorId="0" shapeId="0" xr:uid="{00000000-0006-0000-0E00-0000A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" authorId="0" shapeId="0" xr:uid="{00000000-0006-0000-0E00-0000A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" authorId="0" shapeId="0" xr:uid="{00000000-0006-0000-0E00-0000A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" authorId="0" shapeId="0" xr:uid="{00000000-0006-0000-0E00-0000A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" authorId="0" shapeId="0" xr:uid="{00000000-0006-0000-0E00-0000A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" authorId="0" shapeId="0" xr:uid="{00000000-0006-0000-0E00-0000A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" authorId="0" shapeId="0" xr:uid="{00000000-0006-0000-0E00-0000A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" authorId="0" shapeId="0" xr:uid="{00000000-0006-0000-0E00-0000A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" authorId="0" shapeId="0" xr:uid="{00000000-0006-0000-0E00-0000A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" authorId="0" shapeId="0" xr:uid="{00000000-0006-0000-0E00-0000A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" authorId="0" shapeId="0" xr:uid="{00000000-0006-0000-0E00-0000A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" authorId="0" shapeId="0" xr:uid="{00000000-0006-0000-0E00-0000A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" authorId="0" shapeId="0" xr:uid="{00000000-0006-0000-0E00-0000A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" authorId="0" shapeId="0" xr:uid="{00000000-0006-0000-0E00-0000B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" authorId="0" shapeId="0" xr:uid="{00000000-0006-0000-0E00-0000B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" authorId="0" shapeId="0" xr:uid="{00000000-0006-0000-0E00-0000B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" authorId="0" shapeId="0" xr:uid="{00000000-0006-0000-0E00-0000B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" authorId="0" shapeId="0" xr:uid="{00000000-0006-0000-0E00-0000B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" authorId="0" shapeId="0" xr:uid="{00000000-0006-0000-0E00-0000B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" authorId="0" shapeId="0" xr:uid="{00000000-0006-0000-0E00-0000B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" authorId="0" shapeId="0" xr:uid="{00000000-0006-0000-0E00-0000B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" authorId="0" shapeId="0" xr:uid="{00000000-0006-0000-0E00-0000B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" authorId="0" shapeId="0" xr:uid="{00000000-0006-0000-0E00-0000B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" authorId="0" shapeId="0" xr:uid="{00000000-0006-0000-0E00-0000B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" authorId="0" shapeId="0" xr:uid="{00000000-0006-0000-0E00-0000B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" authorId="0" shapeId="0" xr:uid="{00000000-0006-0000-0E00-0000B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" authorId="0" shapeId="0" xr:uid="{00000000-0006-0000-0E00-0000B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" authorId="0" shapeId="0" xr:uid="{00000000-0006-0000-0E00-0000B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" authorId="0" shapeId="0" xr:uid="{00000000-0006-0000-0E00-0000B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" authorId="0" shapeId="0" xr:uid="{00000000-0006-0000-0E00-0000C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" authorId="0" shapeId="0" xr:uid="{00000000-0006-0000-0E00-0000C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" authorId="0" shapeId="0" xr:uid="{00000000-0006-0000-0E00-0000C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" authorId="0" shapeId="0" xr:uid="{00000000-0006-0000-0E00-0000C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" authorId="0" shapeId="0" xr:uid="{00000000-0006-0000-0E00-0000C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" authorId="0" shapeId="0" xr:uid="{00000000-0006-0000-0E00-0000C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" authorId="0" shapeId="0" xr:uid="{00000000-0006-0000-0E00-0000C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" authorId="0" shapeId="0" xr:uid="{00000000-0006-0000-0E00-0000C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" authorId="0" shapeId="0" xr:uid="{00000000-0006-0000-0E00-0000C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" authorId="0" shapeId="0" xr:uid="{00000000-0006-0000-0E00-0000C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" authorId="0" shapeId="0" xr:uid="{00000000-0006-0000-0E00-0000C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" authorId="0" shapeId="0" xr:uid="{00000000-0006-0000-0E00-0000C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" authorId="0" shapeId="0" xr:uid="{00000000-0006-0000-0E00-0000C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" authorId="0" shapeId="0" xr:uid="{00000000-0006-0000-0E00-0000C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" authorId="0" shapeId="0" xr:uid="{00000000-0006-0000-0E00-0000C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" authorId="0" shapeId="0" xr:uid="{00000000-0006-0000-0E00-0000C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" authorId="0" shapeId="0" xr:uid="{00000000-0006-0000-0E00-0000D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" authorId="0" shapeId="0" xr:uid="{00000000-0006-0000-0E00-0000D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" authorId="0" shapeId="0" xr:uid="{00000000-0006-0000-0E00-0000D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" authorId="0" shapeId="0" xr:uid="{00000000-0006-0000-0E00-0000D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" authorId="0" shapeId="0" xr:uid="{00000000-0006-0000-0E00-0000D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" authorId="0" shapeId="0" xr:uid="{00000000-0006-0000-0E00-0000D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" authorId="0" shapeId="0" xr:uid="{00000000-0006-0000-0E00-0000D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" authorId="0" shapeId="0" xr:uid="{00000000-0006-0000-0E00-0000D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" authorId="0" shapeId="0" xr:uid="{00000000-0006-0000-0E00-0000D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" authorId="0" shapeId="0" xr:uid="{00000000-0006-0000-0E00-0000D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" authorId="0" shapeId="0" xr:uid="{00000000-0006-0000-0E00-0000D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" authorId="0" shapeId="0" xr:uid="{00000000-0006-0000-0E00-0000D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" authorId="0" shapeId="0" xr:uid="{00000000-0006-0000-0E00-0000D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" authorId="0" shapeId="0" xr:uid="{00000000-0006-0000-0E00-0000D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" authorId="0" shapeId="0" xr:uid="{00000000-0006-0000-0E00-0000D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" authorId="0" shapeId="0" xr:uid="{00000000-0006-0000-0E00-0000D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" authorId="0" shapeId="0" xr:uid="{00000000-0006-0000-0E00-0000E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" authorId="0" shapeId="0" xr:uid="{00000000-0006-0000-0E00-0000E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" authorId="0" shapeId="0" xr:uid="{00000000-0006-0000-0E00-0000E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" authorId="0" shapeId="0" xr:uid="{00000000-0006-0000-0E00-0000E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" authorId="0" shapeId="0" xr:uid="{00000000-0006-0000-0E00-0000E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" authorId="0" shapeId="0" xr:uid="{00000000-0006-0000-0E00-0000E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" authorId="0" shapeId="0" xr:uid="{00000000-0006-0000-0E00-0000E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" authorId="0" shapeId="0" xr:uid="{00000000-0006-0000-0E00-0000E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" authorId="0" shapeId="0" xr:uid="{00000000-0006-0000-0E00-0000E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" authorId="0" shapeId="0" xr:uid="{00000000-0006-0000-0E00-0000E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" authorId="0" shapeId="0" xr:uid="{00000000-0006-0000-0E00-0000E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" authorId="0" shapeId="0" xr:uid="{00000000-0006-0000-0E00-0000E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" authorId="0" shapeId="0" xr:uid="{00000000-0006-0000-0E00-0000E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" authorId="0" shapeId="0" xr:uid="{00000000-0006-0000-0E00-0000E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" authorId="0" shapeId="0" xr:uid="{00000000-0006-0000-0E00-0000E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" authorId="0" shapeId="0" xr:uid="{00000000-0006-0000-0E00-0000E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" authorId="0" shapeId="0" xr:uid="{00000000-0006-0000-0E00-0000F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" authorId="0" shapeId="0" xr:uid="{00000000-0006-0000-0E00-0000F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" authorId="0" shapeId="0" xr:uid="{00000000-0006-0000-0E00-0000F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" authorId="0" shapeId="0" xr:uid="{00000000-0006-0000-0E00-0000F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" authorId="0" shapeId="0" xr:uid="{00000000-0006-0000-0E00-0000F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" authorId="0" shapeId="0" xr:uid="{00000000-0006-0000-0E00-0000F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" authorId="0" shapeId="0" xr:uid="{00000000-0006-0000-0E00-0000F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" authorId="0" shapeId="0" xr:uid="{00000000-0006-0000-0E00-0000F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" authorId="0" shapeId="0" xr:uid="{00000000-0006-0000-0E00-0000F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" authorId="0" shapeId="0" xr:uid="{00000000-0006-0000-0E00-0000F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" authorId="0" shapeId="0" xr:uid="{00000000-0006-0000-0E00-0000F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" authorId="0" shapeId="0" xr:uid="{00000000-0006-0000-0E00-0000F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" authorId="0" shapeId="0" xr:uid="{00000000-0006-0000-0E00-0000F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" authorId="0" shapeId="0" xr:uid="{00000000-0006-0000-0E00-0000F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" authorId="0" shapeId="0" xr:uid="{00000000-0006-0000-0E00-0000F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" authorId="0" shapeId="0" xr:uid="{00000000-0006-0000-0E00-0000F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" authorId="0" shapeId="0" xr:uid="{00000000-0006-0000-0E00-00000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" authorId="0" shapeId="0" xr:uid="{00000000-0006-0000-0E00-00000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" authorId="0" shapeId="0" xr:uid="{00000000-0006-0000-0E00-00000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" authorId="0" shapeId="0" xr:uid="{00000000-0006-0000-0E00-00000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" authorId="0" shapeId="0" xr:uid="{00000000-0006-0000-0E00-00000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" authorId="0" shapeId="0" xr:uid="{00000000-0006-0000-0E00-00000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" authorId="0" shapeId="0" xr:uid="{00000000-0006-0000-0E00-00000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" authorId="0" shapeId="0" xr:uid="{00000000-0006-0000-0E00-00000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" authorId="0" shapeId="0" xr:uid="{00000000-0006-0000-0E00-00000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" authorId="0" shapeId="0" xr:uid="{00000000-0006-0000-0E00-00000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" authorId="0" shapeId="0" xr:uid="{00000000-0006-0000-0E00-00000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" authorId="0" shapeId="0" xr:uid="{00000000-0006-0000-0E00-00000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" authorId="0" shapeId="0" xr:uid="{00000000-0006-0000-0E00-00000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" authorId="0" shapeId="0" xr:uid="{00000000-0006-0000-0E00-00000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" authorId="0" shapeId="0" xr:uid="{00000000-0006-0000-0E00-00000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" authorId="0" shapeId="0" xr:uid="{00000000-0006-0000-0E00-00000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" authorId="0" shapeId="0" xr:uid="{00000000-0006-0000-0E00-00001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" authorId="0" shapeId="0" xr:uid="{00000000-0006-0000-0E00-00001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" authorId="0" shapeId="0" xr:uid="{00000000-0006-0000-0E00-00001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" authorId="0" shapeId="0" xr:uid="{00000000-0006-0000-0E00-00001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" authorId="0" shapeId="0" xr:uid="{00000000-0006-0000-0E00-00001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1" authorId="0" shapeId="0" xr:uid="{00000000-0006-0000-0E00-00001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1" authorId="0" shapeId="0" xr:uid="{00000000-0006-0000-0E00-00001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1" authorId="0" shapeId="0" xr:uid="{00000000-0006-0000-0E00-00001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2" authorId="0" shapeId="0" xr:uid="{00000000-0006-0000-0E00-00001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2" authorId="0" shapeId="0" xr:uid="{00000000-0006-0000-0E00-00001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2" authorId="0" shapeId="0" xr:uid="{00000000-0006-0000-0E00-00001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3" authorId="0" shapeId="0" xr:uid="{00000000-0006-0000-0E00-00001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3" authorId="0" shapeId="0" xr:uid="{00000000-0006-0000-0E00-00001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3" authorId="0" shapeId="0" xr:uid="{00000000-0006-0000-0E00-00001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4" authorId="0" shapeId="0" xr:uid="{00000000-0006-0000-0E00-00001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4" authorId="0" shapeId="0" xr:uid="{00000000-0006-0000-0E00-00001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4" authorId="0" shapeId="0" xr:uid="{00000000-0006-0000-0E00-00002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5" authorId="0" shapeId="0" xr:uid="{00000000-0006-0000-0E00-00002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5" authorId="0" shapeId="0" xr:uid="{00000000-0006-0000-0E00-00002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5" authorId="0" shapeId="0" xr:uid="{00000000-0006-0000-0E00-00002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6" authorId="0" shapeId="0" xr:uid="{00000000-0006-0000-0E00-00002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6" authorId="0" shapeId="0" xr:uid="{00000000-0006-0000-0E00-00002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6" authorId="0" shapeId="0" xr:uid="{00000000-0006-0000-0E00-00002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7" authorId="0" shapeId="0" xr:uid="{00000000-0006-0000-0E00-00002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7" authorId="0" shapeId="0" xr:uid="{00000000-0006-0000-0E00-00002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7" authorId="0" shapeId="0" xr:uid="{00000000-0006-0000-0E00-00002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8" authorId="0" shapeId="0" xr:uid="{00000000-0006-0000-0E00-00002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8" authorId="0" shapeId="0" xr:uid="{00000000-0006-0000-0E00-00002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8" authorId="0" shapeId="0" xr:uid="{00000000-0006-0000-0E00-00002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9" authorId="0" shapeId="0" xr:uid="{00000000-0006-0000-0E00-00002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9" authorId="0" shapeId="0" xr:uid="{00000000-0006-0000-0E00-00002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9" authorId="0" shapeId="0" xr:uid="{00000000-0006-0000-0E00-00002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0" authorId="0" shapeId="0" xr:uid="{00000000-0006-0000-0E00-00003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0" authorId="0" shapeId="0" xr:uid="{00000000-0006-0000-0E00-00003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0" authorId="0" shapeId="0" xr:uid="{00000000-0006-0000-0E00-00003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1" authorId="0" shapeId="0" xr:uid="{00000000-0006-0000-0E00-00003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1" authorId="0" shapeId="0" xr:uid="{00000000-0006-0000-0E00-00003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1" authorId="0" shapeId="0" xr:uid="{00000000-0006-0000-0E00-00003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2" authorId="0" shapeId="0" xr:uid="{00000000-0006-0000-0E00-00003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2" authorId="0" shapeId="0" xr:uid="{00000000-0006-0000-0E00-00003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2" authorId="0" shapeId="0" xr:uid="{00000000-0006-0000-0E00-00003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3" authorId="0" shapeId="0" xr:uid="{00000000-0006-0000-0E00-00003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3" authorId="0" shapeId="0" xr:uid="{00000000-0006-0000-0E00-00003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3" authorId="0" shapeId="0" xr:uid="{00000000-0006-0000-0E00-00003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4" authorId="0" shapeId="0" xr:uid="{00000000-0006-0000-0E00-00003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4" authorId="0" shapeId="0" xr:uid="{00000000-0006-0000-0E00-00003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4" authorId="0" shapeId="0" xr:uid="{00000000-0006-0000-0E00-00003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5" authorId="0" shapeId="0" xr:uid="{00000000-0006-0000-0E00-00003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5" authorId="0" shapeId="0" xr:uid="{00000000-0006-0000-0E00-00004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5" authorId="0" shapeId="0" xr:uid="{00000000-0006-0000-0E00-00004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6" authorId="0" shapeId="0" xr:uid="{00000000-0006-0000-0E00-00004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6" authorId="0" shapeId="0" xr:uid="{00000000-0006-0000-0E00-00004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6" authorId="0" shapeId="0" xr:uid="{00000000-0006-0000-0E00-00004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7" authorId="0" shapeId="0" xr:uid="{00000000-0006-0000-0E00-00004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7" authorId="0" shapeId="0" xr:uid="{00000000-0006-0000-0E00-00004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7" authorId="0" shapeId="0" xr:uid="{00000000-0006-0000-0E00-00004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8" authorId="0" shapeId="0" xr:uid="{00000000-0006-0000-0E00-00004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8" authorId="0" shapeId="0" xr:uid="{00000000-0006-0000-0E00-00004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8" authorId="0" shapeId="0" xr:uid="{00000000-0006-0000-0E00-00004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9" authorId="0" shapeId="0" xr:uid="{00000000-0006-0000-0E00-00004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9" authorId="0" shapeId="0" xr:uid="{00000000-0006-0000-0E00-00004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9" authorId="0" shapeId="0" xr:uid="{00000000-0006-0000-0E00-00004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0" authorId="0" shapeId="0" xr:uid="{00000000-0006-0000-0E00-00004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0" authorId="0" shapeId="0" xr:uid="{00000000-0006-0000-0E00-00004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0" authorId="0" shapeId="0" xr:uid="{00000000-0006-0000-0E00-00005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1" authorId="0" shapeId="0" xr:uid="{00000000-0006-0000-0E00-00005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1" authorId="0" shapeId="0" xr:uid="{00000000-0006-0000-0E00-00005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1" authorId="0" shapeId="0" xr:uid="{00000000-0006-0000-0E00-00005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2" authorId="0" shapeId="0" xr:uid="{00000000-0006-0000-0E00-00005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2" authorId="0" shapeId="0" xr:uid="{00000000-0006-0000-0E00-00005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2" authorId="0" shapeId="0" xr:uid="{00000000-0006-0000-0E00-00005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3" authorId="0" shapeId="0" xr:uid="{00000000-0006-0000-0E00-00005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3" authorId="0" shapeId="0" xr:uid="{00000000-0006-0000-0E00-00005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3" authorId="0" shapeId="0" xr:uid="{00000000-0006-0000-0E00-00005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4" authorId="0" shapeId="0" xr:uid="{00000000-0006-0000-0E00-00005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4" authorId="0" shapeId="0" xr:uid="{00000000-0006-0000-0E00-00005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4" authorId="0" shapeId="0" xr:uid="{00000000-0006-0000-0E00-00005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5" authorId="0" shapeId="0" xr:uid="{00000000-0006-0000-0E00-00005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5" authorId="0" shapeId="0" xr:uid="{00000000-0006-0000-0E00-00005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5" authorId="0" shapeId="0" xr:uid="{00000000-0006-0000-0E00-00005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6" authorId="0" shapeId="0" xr:uid="{00000000-0006-0000-0E00-00006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6" authorId="0" shapeId="0" xr:uid="{00000000-0006-0000-0E00-00006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6" authorId="0" shapeId="0" xr:uid="{00000000-0006-0000-0E00-00006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7" authorId="0" shapeId="0" xr:uid="{00000000-0006-0000-0E00-00006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7" authorId="0" shapeId="0" xr:uid="{00000000-0006-0000-0E00-00006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7" authorId="0" shapeId="0" xr:uid="{00000000-0006-0000-0E00-00006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8" authorId="0" shapeId="0" xr:uid="{00000000-0006-0000-0E00-00006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8" authorId="0" shapeId="0" xr:uid="{00000000-0006-0000-0E00-00006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8" authorId="0" shapeId="0" xr:uid="{00000000-0006-0000-0E00-00006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9" authorId="0" shapeId="0" xr:uid="{00000000-0006-0000-0E00-00006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9" authorId="0" shapeId="0" xr:uid="{00000000-0006-0000-0E00-00006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9" authorId="0" shapeId="0" xr:uid="{00000000-0006-0000-0E00-00006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0" authorId="0" shapeId="0" xr:uid="{00000000-0006-0000-0E00-00006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0" authorId="0" shapeId="0" xr:uid="{00000000-0006-0000-0E00-00006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0" authorId="0" shapeId="0" xr:uid="{00000000-0006-0000-0E00-00006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1" authorId="0" shapeId="0" xr:uid="{00000000-0006-0000-0E00-00006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1" authorId="0" shapeId="0" xr:uid="{00000000-0006-0000-0E00-00007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1" authorId="0" shapeId="0" xr:uid="{00000000-0006-0000-0E00-00007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2" authorId="0" shapeId="0" xr:uid="{00000000-0006-0000-0E00-00007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2" authorId="0" shapeId="0" xr:uid="{00000000-0006-0000-0E00-00007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2" authorId="0" shapeId="0" xr:uid="{00000000-0006-0000-0E00-00007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3" authorId="0" shapeId="0" xr:uid="{00000000-0006-0000-0E00-00007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3" authorId="0" shapeId="0" xr:uid="{00000000-0006-0000-0E00-00007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3" authorId="0" shapeId="0" xr:uid="{00000000-0006-0000-0E00-00007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4" authorId="0" shapeId="0" xr:uid="{00000000-0006-0000-0E00-00007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4" authorId="0" shapeId="0" xr:uid="{00000000-0006-0000-0E00-00007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4" authorId="0" shapeId="0" xr:uid="{00000000-0006-0000-0E00-00007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5" authorId="0" shapeId="0" xr:uid="{00000000-0006-0000-0E00-00007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5" authorId="0" shapeId="0" xr:uid="{00000000-0006-0000-0E00-00007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5" authorId="0" shapeId="0" xr:uid="{00000000-0006-0000-0E00-00007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6" authorId="0" shapeId="0" xr:uid="{00000000-0006-0000-0E00-00007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6" authorId="0" shapeId="0" xr:uid="{00000000-0006-0000-0E00-00007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6" authorId="0" shapeId="0" xr:uid="{00000000-0006-0000-0E00-00008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7" authorId="0" shapeId="0" xr:uid="{00000000-0006-0000-0E00-00008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7" authorId="0" shapeId="0" xr:uid="{00000000-0006-0000-0E00-00008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7" authorId="0" shapeId="0" xr:uid="{00000000-0006-0000-0E00-00008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8" authorId="0" shapeId="0" xr:uid="{00000000-0006-0000-0E00-00008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8" authorId="0" shapeId="0" xr:uid="{00000000-0006-0000-0E00-00008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8" authorId="0" shapeId="0" xr:uid="{00000000-0006-0000-0E00-00008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9" authorId="0" shapeId="0" xr:uid="{00000000-0006-0000-0E00-00008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9" authorId="0" shapeId="0" xr:uid="{00000000-0006-0000-0E00-00008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9" authorId="0" shapeId="0" xr:uid="{00000000-0006-0000-0E00-00008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0" authorId="0" shapeId="0" xr:uid="{00000000-0006-0000-0E00-00008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0" authorId="0" shapeId="0" xr:uid="{00000000-0006-0000-0E00-00008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0" authorId="0" shapeId="0" xr:uid="{00000000-0006-0000-0E00-00008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1" authorId="0" shapeId="0" xr:uid="{00000000-0006-0000-0E00-00008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1" authorId="0" shapeId="0" xr:uid="{00000000-0006-0000-0E00-00008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1" authorId="0" shapeId="0" xr:uid="{00000000-0006-0000-0E00-00008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2" authorId="0" shapeId="0" xr:uid="{00000000-0006-0000-0E00-00009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2" authorId="0" shapeId="0" xr:uid="{00000000-0006-0000-0E00-00009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2" authorId="0" shapeId="0" xr:uid="{00000000-0006-0000-0E00-00009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3" authorId="0" shapeId="0" xr:uid="{00000000-0006-0000-0E00-00009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3" authorId="0" shapeId="0" xr:uid="{00000000-0006-0000-0E00-00009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3" authorId="0" shapeId="0" xr:uid="{00000000-0006-0000-0E00-00009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4" authorId="0" shapeId="0" xr:uid="{00000000-0006-0000-0E00-00009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4" authorId="0" shapeId="0" xr:uid="{00000000-0006-0000-0E00-00009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4" authorId="0" shapeId="0" xr:uid="{00000000-0006-0000-0E00-00009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5" authorId="0" shapeId="0" xr:uid="{00000000-0006-0000-0E00-00009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5" authorId="0" shapeId="0" xr:uid="{00000000-0006-0000-0E00-00009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5" authorId="0" shapeId="0" xr:uid="{00000000-0006-0000-0E00-00009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6" authorId="0" shapeId="0" xr:uid="{00000000-0006-0000-0E00-00009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6" authorId="0" shapeId="0" xr:uid="{00000000-0006-0000-0E00-00009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6" authorId="0" shapeId="0" xr:uid="{00000000-0006-0000-0E00-00009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7" authorId="0" shapeId="0" xr:uid="{00000000-0006-0000-0E00-00009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7" authorId="0" shapeId="0" xr:uid="{00000000-0006-0000-0E00-0000A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7" authorId="0" shapeId="0" xr:uid="{00000000-0006-0000-0E00-0000A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8" authorId="0" shapeId="0" xr:uid="{00000000-0006-0000-0E00-0000A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8" authorId="0" shapeId="0" xr:uid="{00000000-0006-0000-0E00-0000A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8" authorId="0" shapeId="0" xr:uid="{00000000-0006-0000-0E00-0000A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9" authorId="0" shapeId="0" xr:uid="{00000000-0006-0000-0E00-0000A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9" authorId="0" shapeId="0" xr:uid="{00000000-0006-0000-0E00-0000A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9" authorId="0" shapeId="0" xr:uid="{00000000-0006-0000-0E00-0000A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0" authorId="0" shapeId="0" xr:uid="{00000000-0006-0000-0E00-0000A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0" authorId="0" shapeId="0" xr:uid="{00000000-0006-0000-0E00-0000A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0" authorId="0" shapeId="0" xr:uid="{00000000-0006-0000-0E00-0000A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1" authorId="0" shapeId="0" xr:uid="{00000000-0006-0000-0E00-0000A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1" authorId="0" shapeId="0" xr:uid="{00000000-0006-0000-0E00-0000A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1" authorId="0" shapeId="0" xr:uid="{00000000-0006-0000-0E00-0000A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2" authorId="0" shapeId="0" xr:uid="{00000000-0006-0000-0E00-0000A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2" authorId="0" shapeId="0" xr:uid="{00000000-0006-0000-0E00-0000A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2" authorId="0" shapeId="0" xr:uid="{00000000-0006-0000-0E00-0000B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3" authorId="0" shapeId="0" xr:uid="{00000000-0006-0000-0E00-0000B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3" authorId="0" shapeId="0" xr:uid="{00000000-0006-0000-0E00-0000B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3" authorId="0" shapeId="0" xr:uid="{00000000-0006-0000-0E00-0000B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4" authorId="0" shapeId="0" xr:uid="{00000000-0006-0000-0E00-0000B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4" authorId="0" shapeId="0" xr:uid="{00000000-0006-0000-0E00-0000B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4" authorId="0" shapeId="0" xr:uid="{00000000-0006-0000-0E00-0000B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5" authorId="0" shapeId="0" xr:uid="{00000000-0006-0000-0E00-0000B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5" authorId="0" shapeId="0" xr:uid="{00000000-0006-0000-0E00-0000B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5" authorId="0" shapeId="0" xr:uid="{00000000-0006-0000-0E00-0000B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6" authorId="0" shapeId="0" xr:uid="{00000000-0006-0000-0E00-0000B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6" authorId="0" shapeId="0" xr:uid="{00000000-0006-0000-0E00-0000B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6" authorId="0" shapeId="0" xr:uid="{00000000-0006-0000-0E00-0000B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7" authorId="0" shapeId="0" xr:uid="{00000000-0006-0000-0E00-0000B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7" authorId="0" shapeId="0" xr:uid="{00000000-0006-0000-0E00-0000B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7" authorId="0" shapeId="0" xr:uid="{00000000-0006-0000-0E00-0000B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8" authorId="0" shapeId="0" xr:uid="{00000000-0006-0000-0E00-0000C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8" authorId="0" shapeId="0" xr:uid="{00000000-0006-0000-0E00-0000C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8" authorId="0" shapeId="0" xr:uid="{00000000-0006-0000-0E00-0000C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9" authorId="0" shapeId="0" xr:uid="{00000000-0006-0000-0E00-0000C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9" authorId="0" shapeId="0" xr:uid="{00000000-0006-0000-0E00-0000C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9" authorId="0" shapeId="0" xr:uid="{00000000-0006-0000-0E00-0000C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0" authorId="0" shapeId="0" xr:uid="{00000000-0006-0000-0E00-0000C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0" authorId="0" shapeId="0" xr:uid="{00000000-0006-0000-0E00-0000C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0" authorId="0" shapeId="0" xr:uid="{00000000-0006-0000-0E00-0000C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1" authorId="0" shapeId="0" xr:uid="{00000000-0006-0000-0E00-0000C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1" authorId="0" shapeId="0" xr:uid="{00000000-0006-0000-0E00-0000C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1" authorId="0" shapeId="0" xr:uid="{00000000-0006-0000-0E00-0000C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2" authorId="0" shapeId="0" xr:uid="{00000000-0006-0000-0E00-0000C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2" authorId="0" shapeId="0" xr:uid="{00000000-0006-0000-0E00-0000C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2" authorId="0" shapeId="0" xr:uid="{00000000-0006-0000-0E00-0000C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3" authorId="0" shapeId="0" xr:uid="{00000000-0006-0000-0E00-0000C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3" authorId="0" shapeId="0" xr:uid="{00000000-0006-0000-0E00-0000D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3" authorId="0" shapeId="0" xr:uid="{00000000-0006-0000-0E00-0000D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4" authorId="0" shapeId="0" xr:uid="{00000000-0006-0000-0E00-0000D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4" authorId="0" shapeId="0" xr:uid="{00000000-0006-0000-0E00-0000D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4" authorId="0" shapeId="0" xr:uid="{00000000-0006-0000-0E00-0000D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5" authorId="0" shapeId="0" xr:uid="{00000000-0006-0000-0E00-0000D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5" authorId="0" shapeId="0" xr:uid="{00000000-0006-0000-0E00-0000D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5" authorId="0" shapeId="0" xr:uid="{00000000-0006-0000-0E00-0000D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6" authorId="0" shapeId="0" xr:uid="{00000000-0006-0000-0E00-0000D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6" authorId="0" shapeId="0" xr:uid="{00000000-0006-0000-0E00-0000D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6" authorId="0" shapeId="0" xr:uid="{00000000-0006-0000-0E00-0000D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7" authorId="0" shapeId="0" xr:uid="{00000000-0006-0000-0E00-0000D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7" authorId="0" shapeId="0" xr:uid="{00000000-0006-0000-0E00-0000D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7" authorId="0" shapeId="0" xr:uid="{00000000-0006-0000-0E00-0000D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8" authorId="0" shapeId="0" xr:uid="{00000000-0006-0000-0E00-0000D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8" authorId="0" shapeId="0" xr:uid="{00000000-0006-0000-0E00-0000D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8" authorId="0" shapeId="0" xr:uid="{00000000-0006-0000-0E00-0000E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9" authorId="0" shapeId="0" xr:uid="{00000000-0006-0000-0E00-0000E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9" authorId="0" shapeId="0" xr:uid="{00000000-0006-0000-0E00-0000E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9" authorId="0" shapeId="0" xr:uid="{00000000-0006-0000-0E00-0000E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0" authorId="0" shapeId="0" xr:uid="{00000000-0006-0000-0E00-0000E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0" authorId="0" shapeId="0" xr:uid="{00000000-0006-0000-0E00-0000E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0" authorId="0" shapeId="0" xr:uid="{00000000-0006-0000-0E00-0000E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1" authorId="0" shapeId="0" xr:uid="{00000000-0006-0000-0E00-0000E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1" authorId="0" shapeId="0" xr:uid="{00000000-0006-0000-0E00-0000E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1" authorId="0" shapeId="0" xr:uid="{00000000-0006-0000-0E00-0000E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2" authorId="0" shapeId="0" xr:uid="{00000000-0006-0000-0E00-0000E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2" authorId="0" shapeId="0" xr:uid="{00000000-0006-0000-0E00-0000E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2" authorId="0" shapeId="0" xr:uid="{00000000-0006-0000-0E00-0000E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3" authorId="0" shapeId="0" xr:uid="{00000000-0006-0000-0E00-0000E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3" authorId="0" shapeId="0" xr:uid="{00000000-0006-0000-0E00-0000E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3" authorId="0" shapeId="0" xr:uid="{00000000-0006-0000-0E00-0000E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4" authorId="0" shapeId="0" xr:uid="{00000000-0006-0000-0E00-0000F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4" authorId="0" shapeId="0" xr:uid="{00000000-0006-0000-0E00-0000F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4" authorId="0" shapeId="0" xr:uid="{00000000-0006-0000-0E00-0000F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5" authorId="0" shapeId="0" xr:uid="{00000000-0006-0000-0E00-0000F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5" authorId="0" shapeId="0" xr:uid="{00000000-0006-0000-0E00-0000F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5" authorId="0" shapeId="0" xr:uid="{00000000-0006-0000-0E00-0000F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6" authorId="0" shapeId="0" xr:uid="{00000000-0006-0000-0E00-0000F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6" authorId="0" shapeId="0" xr:uid="{00000000-0006-0000-0E00-0000F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6" authorId="0" shapeId="0" xr:uid="{00000000-0006-0000-0E00-0000F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7" authorId="0" shapeId="0" xr:uid="{00000000-0006-0000-0E00-0000F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7" authorId="0" shapeId="0" xr:uid="{00000000-0006-0000-0E00-0000F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7" authorId="0" shapeId="0" xr:uid="{00000000-0006-0000-0E00-0000F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8" authorId="0" shapeId="0" xr:uid="{00000000-0006-0000-0E00-0000F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8" authorId="0" shapeId="0" xr:uid="{00000000-0006-0000-0E00-0000F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8" authorId="0" shapeId="0" xr:uid="{00000000-0006-0000-0E00-0000F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9" authorId="0" shapeId="0" xr:uid="{00000000-0006-0000-0E00-0000F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9" authorId="0" shapeId="0" xr:uid="{00000000-0006-0000-0E00-00000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9" authorId="0" shapeId="0" xr:uid="{00000000-0006-0000-0E00-00000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0" authorId="0" shapeId="0" xr:uid="{00000000-0006-0000-0E00-00000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0" authorId="0" shapeId="0" xr:uid="{00000000-0006-0000-0E00-00000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0" authorId="0" shapeId="0" xr:uid="{00000000-0006-0000-0E00-00000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1" authorId="0" shapeId="0" xr:uid="{00000000-0006-0000-0E00-00000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1" authorId="0" shapeId="0" xr:uid="{00000000-0006-0000-0E00-00000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1" authorId="0" shapeId="0" xr:uid="{00000000-0006-0000-0E00-00000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2" authorId="0" shapeId="0" xr:uid="{00000000-0006-0000-0E00-00000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2" authorId="0" shapeId="0" xr:uid="{00000000-0006-0000-0E00-00000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2" authorId="0" shapeId="0" xr:uid="{00000000-0006-0000-0E00-00000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3" authorId="0" shapeId="0" xr:uid="{00000000-0006-0000-0E00-00000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3" authorId="0" shapeId="0" xr:uid="{00000000-0006-0000-0E00-00000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3" authorId="0" shapeId="0" xr:uid="{00000000-0006-0000-0E00-00000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4" authorId="0" shapeId="0" xr:uid="{00000000-0006-0000-0E00-00000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4" authorId="0" shapeId="0" xr:uid="{00000000-0006-0000-0E00-00000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4" authorId="0" shapeId="0" xr:uid="{00000000-0006-0000-0E00-00001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5" authorId="0" shapeId="0" xr:uid="{00000000-0006-0000-0E00-00001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5" authorId="0" shapeId="0" xr:uid="{00000000-0006-0000-0E00-00001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5" authorId="0" shapeId="0" xr:uid="{00000000-0006-0000-0E00-00001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6" authorId="0" shapeId="0" xr:uid="{00000000-0006-0000-0E00-00001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6" authorId="0" shapeId="0" xr:uid="{00000000-0006-0000-0E00-00001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6" authorId="0" shapeId="0" xr:uid="{00000000-0006-0000-0E00-00001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7" authorId="0" shapeId="0" xr:uid="{00000000-0006-0000-0E00-00001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7" authorId="0" shapeId="0" xr:uid="{00000000-0006-0000-0E00-00001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7" authorId="0" shapeId="0" xr:uid="{00000000-0006-0000-0E00-00001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8" authorId="0" shapeId="0" xr:uid="{00000000-0006-0000-0E00-00001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8" authorId="0" shapeId="0" xr:uid="{00000000-0006-0000-0E00-00001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8" authorId="0" shapeId="0" xr:uid="{00000000-0006-0000-0E00-00001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9" authorId="0" shapeId="0" xr:uid="{00000000-0006-0000-0E00-00001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9" authorId="0" shapeId="0" xr:uid="{00000000-0006-0000-0E00-00001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9" authorId="0" shapeId="0" xr:uid="{00000000-0006-0000-0E00-00001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0" authorId="0" shapeId="0" xr:uid="{00000000-0006-0000-0E00-00002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0" authorId="0" shapeId="0" xr:uid="{00000000-0006-0000-0E00-00002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0" authorId="0" shapeId="0" xr:uid="{00000000-0006-0000-0E00-00002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1" authorId="0" shapeId="0" xr:uid="{00000000-0006-0000-0E00-00002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1" authorId="0" shapeId="0" xr:uid="{00000000-0006-0000-0E00-00002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1" authorId="0" shapeId="0" xr:uid="{00000000-0006-0000-0E00-00002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2" authorId="0" shapeId="0" xr:uid="{00000000-0006-0000-0E00-00002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2" authorId="0" shapeId="0" xr:uid="{00000000-0006-0000-0E00-00002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2" authorId="0" shapeId="0" xr:uid="{00000000-0006-0000-0E00-00002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3" authorId="0" shapeId="0" xr:uid="{00000000-0006-0000-0E00-00002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3" authorId="0" shapeId="0" xr:uid="{00000000-0006-0000-0E00-00002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3" authorId="0" shapeId="0" xr:uid="{00000000-0006-0000-0E00-00002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4" authorId="0" shapeId="0" xr:uid="{00000000-0006-0000-0E00-00002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4" authorId="0" shapeId="0" xr:uid="{00000000-0006-0000-0E00-00002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4" authorId="0" shapeId="0" xr:uid="{00000000-0006-0000-0E00-00002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5" authorId="0" shapeId="0" xr:uid="{00000000-0006-0000-0E00-00002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5" authorId="0" shapeId="0" xr:uid="{00000000-0006-0000-0E00-00003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5" authorId="0" shapeId="0" xr:uid="{00000000-0006-0000-0E00-00003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6" authorId="0" shapeId="0" xr:uid="{00000000-0006-0000-0E00-00003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6" authorId="0" shapeId="0" xr:uid="{00000000-0006-0000-0E00-00003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6" authorId="0" shapeId="0" xr:uid="{00000000-0006-0000-0E00-00003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7" authorId="0" shapeId="0" xr:uid="{00000000-0006-0000-0E00-00003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7" authorId="0" shapeId="0" xr:uid="{00000000-0006-0000-0E00-00003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7" authorId="0" shapeId="0" xr:uid="{00000000-0006-0000-0E00-00003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8" authorId="0" shapeId="0" xr:uid="{00000000-0006-0000-0E00-00003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8" authorId="0" shapeId="0" xr:uid="{00000000-0006-0000-0E00-00003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8" authorId="0" shapeId="0" xr:uid="{00000000-0006-0000-0E00-00003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9" authorId="0" shapeId="0" xr:uid="{00000000-0006-0000-0E00-00003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9" authorId="0" shapeId="0" xr:uid="{00000000-0006-0000-0E00-00003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9" authorId="0" shapeId="0" xr:uid="{00000000-0006-0000-0E00-00003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0" authorId="0" shapeId="0" xr:uid="{00000000-0006-0000-0E00-00003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0" authorId="0" shapeId="0" xr:uid="{00000000-0006-0000-0E00-00003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0" authorId="0" shapeId="0" xr:uid="{00000000-0006-0000-0E00-00004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1" authorId="0" shapeId="0" xr:uid="{00000000-0006-0000-0E00-00004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1" authorId="0" shapeId="0" xr:uid="{00000000-0006-0000-0E00-00004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1" authorId="0" shapeId="0" xr:uid="{00000000-0006-0000-0E00-00004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2" authorId="0" shapeId="0" xr:uid="{00000000-0006-0000-0E00-00004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2" authorId="0" shapeId="0" xr:uid="{00000000-0006-0000-0E00-00004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2" authorId="0" shapeId="0" xr:uid="{00000000-0006-0000-0E00-00004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3" authorId="0" shapeId="0" xr:uid="{00000000-0006-0000-0E00-00004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3" authorId="0" shapeId="0" xr:uid="{00000000-0006-0000-0E00-00004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3" authorId="0" shapeId="0" xr:uid="{00000000-0006-0000-0E00-00004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4" authorId="0" shapeId="0" xr:uid="{00000000-0006-0000-0E00-00004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4" authorId="0" shapeId="0" xr:uid="{00000000-0006-0000-0E00-00004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4" authorId="0" shapeId="0" xr:uid="{00000000-0006-0000-0E00-00004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5" authorId="0" shapeId="0" xr:uid="{00000000-0006-0000-0E00-00004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5" authorId="0" shapeId="0" xr:uid="{00000000-0006-0000-0E00-00004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5" authorId="0" shapeId="0" xr:uid="{00000000-0006-0000-0E00-00004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6" authorId="0" shapeId="0" xr:uid="{00000000-0006-0000-0E00-00005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6" authorId="0" shapeId="0" xr:uid="{00000000-0006-0000-0E00-00005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6" authorId="0" shapeId="0" xr:uid="{00000000-0006-0000-0E00-00005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7" authorId="0" shapeId="0" xr:uid="{00000000-0006-0000-0E00-00005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7" authorId="0" shapeId="0" xr:uid="{00000000-0006-0000-0E00-00005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7" authorId="0" shapeId="0" xr:uid="{00000000-0006-0000-0E00-00005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8" authorId="0" shapeId="0" xr:uid="{00000000-0006-0000-0E00-00005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8" authorId="0" shapeId="0" xr:uid="{00000000-0006-0000-0E00-00005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8" authorId="0" shapeId="0" xr:uid="{00000000-0006-0000-0E00-00005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9" authorId="0" shapeId="0" xr:uid="{00000000-0006-0000-0E00-00005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9" authorId="0" shapeId="0" xr:uid="{00000000-0006-0000-0E00-00005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9" authorId="0" shapeId="0" xr:uid="{00000000-0006-0000-0E00-00005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0" authorId="0" shapeId="0" xr:uid="{00000000-0006-0000-0E00-00005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0" authorId="0" shapeId="0" xr:uid="{00000000-0006-0000-0E00-00005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0" authorId="0" shapeId="0" xr:uid="{00000000-0006-0000-0E00-00005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1" authorId="0" shapeId="0" xr:uid="{00000000-0006-0000-0E00-00005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1" authorId="0" shapeId="0" xr:uid="{00000000-0006-0000-0E00-00006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1" authorId="0" shapeId="0" xr:uid="{00000000-0006-0000-0E00-00006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2" authorId="0" shapeId="0" xr:uid="{00000000-0006-0000-0E00-00006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2" authorId="0" shapeId="0" xr:uid="{00000000-0006-0000-0E00-00006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2" authorId="0" shapeId="0" xr:uid="{00000000-0006-0000-0E00-00006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3" authorId="0" shapeId="0" xr:uid="{00000000-0006-0000-0E00-00006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3" authorId="0" shapeId="0" xr:uid="{00000000-0006-0000-0E00-00006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3" authorId="0" shapeId="0" xr:uid="{00000000-0006-0000-0E00-00006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4" authorId="0" shapeId="0" xr:uid="{00000000-0006-0000-0E00-00006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4" authorId="0" shapeId="0" xr:uid="{00000000-0006-0000-0E00-00006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4" authorId="0" shapeId="0" xr:uid="{00000000-0006-0000-0E00-00006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5" authorId="0" shapeId="0" xr:uid="{00000000-0006-0000-0E00-00006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5" authorId="0" shapeId="0" xr:uid="{00000000-0006-0000-0E00-00006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5" authorId="0" shapeId="0" xr:uid="{00000000-0006-0000-0E00-00006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6" authorId="0" shapeId="0" xr:uid="{00000000-0006-0000-0E00-00006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6" authorId="0" shapeId="0" xr:uid="{00000000-0006-0000-0E00-00006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6" authorId="0" shapeId="0" xr:uid="{00000000-0006-0000-0E00-00007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7" authorId="0" shapeId="0" xr:uid="{00000000-0006-0000-0E00-00007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7" authorId="0" shapeId="0" xr:uid="{00000000-0006-0000-0E00-00007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7" authorId="0" shapeId="0" xr:uid="{00000000-0006-0000-0E00-00007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8" authorId="0" shapeId="0" xr:uid="{00000000-0006-0000-0E00-00007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8" authorId="0" shapeId="0" xr:uid="{00000000-0006-0000-0E00-00007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8" authorId="0" shapeId="0" xr:uid="{00000000-0006-0000-0E00-00007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9" authorId="0" shapeId="0" xr:uid="{00000000-0006-0000-0E00-00007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9" authorId="0" shapeId="0" xr:uid="{00000000-0006-0000-0E00-00007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9" authorId="0" shapeId="0" xr:uid="{00000000-0006-0000-0E00-00007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0" authorId="0" shapeId="0" xr:uid="{00000000-0006-0000-0E00-00007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0" authorId="0" shapeId="0" xr:uid="{00000000-0006-0000-0E00-00007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0" authorId="0" shapeId="0" xr:uid="{00000000-0006-0000-0E00-00007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1" authorId="0" shapeId="0" xr:uid="{00000000-0006-0000-0E00-00007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1" authorId="0" shapeId="0" xr:uid="{00000000-0006-0000-0E00-00007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1" authorId="0" shapeId="0" xr:uid="{00000000-0006-0000-0E00-00007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2" authorId="0" shapeId="0" xr:uid="{00000000-0006-0000-0E00-00008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2" authorId="0" shapeId="0" xr:uid="{00000000-0006-0000-0E00-00008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2" authorId="0" shapeId="0" xr:uid="{00000000-0006-0000-0E00-00008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3" authorId="0" shapeId="0" xr:uid="{00000000-0006-0000-0E00-00008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3" authorId="0" shapeId="0" xr:uid="{00000000-0006-0000-0E00-00008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3" authorId="0" shapeId="0" xr:uid="{00000000-0006-0000-0E00-00008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4" authorId="0" shapeId="0" xr:uid="{00000000-0006-0000-0E00-00008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4" authorId="0" shapeId="0" xr:uid="{00000000-0006-0000-0E00-00008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4" authorId="0" shapeId="0" xr:uid="{00000000-0006-0000-0E00-00008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5" authorId="0" shapeId="0" xr:uid="{00000000-0006-0000-0E00-00008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5" authorId="0" shapeId="0" xr:uid="{00000000-0006-0000-0E00-00008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5" authorId="0" shapeId="0" xr:uid="{00000000-0006-0000-0E00-00008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6" authorId="0" shapeId="0" xr:uid="{00000000-0006-0000-0E00-00008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6" authorId="0" shapeId="0" xr:uid="{00000000-0006-0000-0E00-00008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6" authorId="0" shapeId="0" xr:uid="{00000000-0006-0000-0E00-00008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7" authorId="0" shapeId="0" xr:uid="{00000000-0006-0000-0E00-00008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7" authorId="0" shapeId="0" xr:uid="{00000000-0006-0000-0E00-00009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7" authorId="0" shapeId="0" xr:uid="{00000000-0006-0000-0E00-00009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8" authorId="0" shapeId="0" xr:uid="{00000000-0006-0000-0E00-00009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8" authorId="0" shapeId="0" xr:uid="{00000000-0006-0000-0E00-00009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8" authorId="0" shapeId="0" xr:uid="{00000000-0006-0000-0E00-00009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9" authorId="0" shapeId="0" xr:uid="{00000000-0006-0000-0E00-00009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9" authorId="0" shapeId="0" xr:uid="{00000000-0006-0000-0E00-00009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9" authorId="0" shapeId="0" xr:uid="{00000000-0006-0000-0E00-00009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0" authorId="0" shapeId="0" xr:uid="{00000000-0006-0000-0E00-00009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0" authorId="0" shapeId="0" xr:uid="{00000000-0006-0000-0E00-00009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0" authorId="0" shapeId="0" xr:uid="{00000000-0006-0000-0E00-00009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1" authorId="0" shapeId="0" xr:uid="{00000000-0006-0000-0E00-00009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1" authorId="0" shapeId="0" xr:uid="{00000000-0006-0000-0E00-00009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1" authorId="0" shapeId="0" xr:uid="{00000000-0006-0000-0E00-00009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2" authorId="0" shapeId="0" xr:uid="{00000000-0006-0000-0E00-00009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2" authorId="0" shapeId="0" xr:uid="{00000000-0006-0000-0E00-00009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2" authorId="0" shapeId="0" xr:uid="{00000000-0006-0000-0E00-0000A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3" authorId="0" shapeId="0" xr:uid="{00000000-0006-0000-0E00-0000A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3" authorId="0" shapeId="0" xr:uid="{00000000-0006-0000-0E00-0000A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3" authorId="0" shapeId="0" xr:uid="{00000000-0006-0000-0E00-0000A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4" authorId="0" shapeId="0" xr:uid="{00000000-0006-0000-0E00-0000A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4" authorId="0" shapeId="0" xr:uid="{00000000-0006-0000-0E00-0000A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4" authorId="0" shapeId="0" xr:uid="{00000000-0006-0000-0E00-0000A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5" authorId="0" shapeId="0" xr:uid="{00000000-0006-0000-0E00-0000A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5" authorId="0" shapeId="0" xr:uid="{00000000-0006-0000-0E00-0000A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5" authorId="0" shapeId="0" xr:uid="{00000000-0006-0000-0E00-0000A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6" authorId="0" shapeId="0" xr:uid="{00000000-0006-0000-0E00-0000A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6" authorId="0" shapeId="0" xr:uid="{00000000-0006-0000-0E00-0000A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6" authorId="0" shapeId="0" xr:uid="{00000000-0006-0000-0E00-0000A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7" authorId="0" shapeId="0" xr:uid="{00000000-0006-0000-0E00-0000A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7" authorId="0" shapeId="0" xr:uid="{00000000-0006-0000-0E00-0000A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7" authorId="0" shapeId="0" xr:uid="{00000000-0006-0000-0E00-0000A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8" authorId="0" shapeId="0" xr:uid="{00000000-0006-0000-0E00-0000B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8" authorId="0" shapeId="0" xr:uid="{00000000-0006-0000-0E00-0000B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8" authorId="0" shapeId="0" xr:uid="{00000000-0006-0000-0E00-0000B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9" authorId="0" shapeId="0" xr:uid="{00000000-0006-0000-0E00-0000B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9" authorId="0" shapeId="0" xr:uid="{00000000-0006-0000-0E00-0000B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9" authorId="0" shapeId="0" xr:uid="{00000000-0006-0000-0E00-0000B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0" authorId="0" shapeId="0" xr:uid="{00000000-0006-0000-0E00-0000B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0" authorId="0" shapeId="0" xr:uid="{00000000-0006-0000-0E00-0000B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0" authorId="0" shapeId="0" xr:uid="{00000000-0006-0000-0E00-0000B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1" authorId="0" shapeId="0" xr:uid="{00000000-0006-0000-0E00-0000B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1" authorId="0" shapeId="0" xr:uid="{00000000-0006-0000-0E00-0000B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1" authorId="0" shapeId="0" xr:uid="{00000000-0006-0000-0E00-0000B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2" authorId="0" shapeId="0" xr:uid="{00000000-0006-0000-0E00-0000B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2" authorId="0" shapeId="0" xr:uid="{00000000-0006-0000-0E00-0000B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2" authorId="0" shapeId="0" xr:uid="{00000000-0006-0000-0E00-0000B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3" authorId="0" shapeId="0" xr:uid="{00000000-0006-0000-0E00-0000B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3" authorId="0" shapeId="0" xr:uid="{00000000-0006-0000-0E00-0000C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3" authorId="0" shapeId="0" xr:uid="{00000000-0006-0000-0E00-0000C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4" authorId="0" shapeId="0" xr:uid="{00000000-0006-0000-0E00-0000C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4" authorId="0" shapeId="0" xr:uid="{00000000-0006-0000-0E00-0000C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4" authorId="0" shapeId="0" xr:uid="{00000000-0006-0000-0E00-0000C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5" authorId="0" shapeId="0" xr:uid="{00000000-0006-0000-0E00-0000C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5" authorId="0" shapeId="0" xr:uid="{00000000-0006-0000-0E00-0000C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5" authorId="0" shapeId="0" xr:uid="{00000000-0006-0000-0E00-0000C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6" authorId="0" shapeId="0" xr:uid="{00000000-0006-0000-0E00-0000C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6" authorId="0" shapeId="0" xr:uid="{00000000-0006-0000-0E00-0000C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6" authorId="0" shapeId="0" xr:uid="{00000000-0006-0000-0E00-0000C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7" authorId="0" shapeId="0" xr:uid="{00000000-0006-0000-0E00-0000C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7" authorId="0" shapeId="0" xr:uid="{00000000-0006-0000-0E00-0000C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7" authorId="0" shapeId="0" xr:uid="{00000000-0006-0000-0E00-0000C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8" authorId="0" shapeId="0" xr:uid="{00000000-0006-0000-0E00-0000C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8" authorId="0" shapeId="0" xr:uid="{00000000-0006-0000-0E00-0000C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8" authorId="0" shapeId="0" xr:uid="{00000000-0006-0000-0E00-0000D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9" authorId="0" shapeId="0" xr:uid="{00000000-0006-0000-0E00-0000D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9" authorId="0" shapeId="0" xr:uid="{00000000-0006-0000-0E00-0000D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9" authorId="0" shapeId="0" xr:uid="{00000000-0006-0000-0E00-0000D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0" authorId="0" shapeId="0" xr:uid="{00000000-0006-0000-0E00-0000D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0" authorId="0" shapeId="0" xr:uid="{00000000-0006-0000-0E00-0000D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0" authorId="0" shapeId="0" xr:uid="{00000000-0006-0000-0E00-0000D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1" authorId="0" shapeId="0" xr:uid="{00000000-0006-0000-0E00-0000D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1" authorId="0" shapeId="0" xr:uid="{00000000-0006-0000-0E00-0000D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1" authorId="0" shapeId="0" xr:uid="{00000000-0006-0000-0E00-0000D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2" authorId="0" shapeId="0" xr:uid="{00000000-0006-0000-0E00-0000D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2" authorId="0" shapeId="0" xr:uid="{00000000-0006-0000-0E00-0000D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2" authorId="0" shapeId="0" xr:uid="{00000000-0006-0000-0E00-0000D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3" authorId="0" shapeId="0" xr:uid="{00000000-0006-0000-0E00-0000D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3" authorId="0" shapeId="0" xr:uid="{00000000-0006-0000-0E00-0000D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3" authorId="0" shapeId="0" xr:uid="{00000000-0006-0000-0E00-0000D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4" authorId="0" shapeId="0" xr:uid="{00000000-0006-0000-0E00-0000E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4" authorId="0" shapeId="0" xr:uid="{00000000-0006-0000-0E00-0000E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4" authorId="0" shapeId="0" xr:uid="{00000000-0006-0000-0E00-0000E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5" authorId="0" shapeId="0" xr:uid="{00000000-0006-0000-0E00-0000E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5" authorId="0" shapeId="0" xr:uid="{00000000-0006-0000-0E00-0000E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5" authorId="0" shapeId="0" xr:uid="{00000000-0006-0000-0E00-0000E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6" authorId="0" shapeId="0" xr:uid="{00000000-0006-0000-0E00-0000E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6" authorId="0" shapeId="0" xr:uid="{00000000-0006-0000-0E00-0000E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6" authorId="0" shapeId="0" xr:uid="{00000000-0006-0000-0E00-0000E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7" authorId="0" shapeId="0" xr:uid="{00000000-0006-0000-0E00-0000E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7" authorId="0" shapeId="0" xr:uid="{00000000-0006-0000-0E00-0000E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7" authorId="0" shapeId="0" xr:uid="{00000000-0006-0000-0E00-0000E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8" authorId="0" shapeId="0" xr:uid="{00000000-0006-0000-0E00-0000E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8" authorId="0" shapeId="0" xr:uid="{00000000-0006-0000-0E00-0000E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8" authorId="0" shapeId="0" xr:uid="{00000000-0006-0000-0E00-0000E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9" authorId="0" shapeId="0" xr:uid="{00000000-0006-0000-0E00-0000E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9" authorId="0" shapeId="0" xr:uid="{00000000-0006-0000-0E00-0000F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9" authorId="0" shapeId="0" xr:uid="{00000000-0006-0000-0E00-0000F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0" authorId="0" shapeId="0" xr:uid="{00000000-0006-0000-0E00-0000F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0" authorId="0" shapeId="0" xr:uid="{00000000-0006-0000-0E00-0000F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0" authorId="0" shapeId="0" xr:uid="{00000000-0006-0000-0E00-0000F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1" authorId="0" shapeId="0" xr:uid="{00000000-0006-0000-0E00-0000F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1" authorId="0" shapeId="0" xr:uid="{00000000-0006-0000-0E00-0000F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1" authorId="0" shapeId="0" xr:uid="{00000000-0006-0000-0E00-0000F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2" authorId="0" shapeId="0" xr:uid="{00000000-0006-0000-0E00-0000F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2" authorId="0" shapeId="0" xr:uid="{00000000-0006-0000-0E00-0000F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2" authorId="0" shapeId="0" xr:uid="{00000000-0006-0000-0E00-0000F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3" authorId="0" shapeId="0" xr:uid="{00000000-0006-0000-0E00-0000F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3" authorId="0" shapeId="0" xr:uid="{00000000-0006-0000-0E00-0000F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3" authorId="0" shapeId="0" xr:uid="{00000000-0006-0000-0E00-0000F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4" authorId="0" shapeId="0" xr:uid="{00000000-0006-0000-0E00-0000F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4" authorId="0" shapeId="0" xr:uid="{00000000-0006-0000-0E00-0000F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4" authorId="0" shapeId="0" xr:uid="{00000000-0006-0000-0E00-00000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5" authorId="0" shapeId="0" xr:uid="{00000000-0006-0000-0E00-00000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5" authorId="0" shapeId="0" xr:uid="{00000000-0006-0000-0E00-00000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5" authorId="0" shapeId="0" xr:uid="{00000000-0006-0000-0E00-00000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6" authorId="0" shapeId="0" xr:uid="{00000000-0006-0000-0E00-00000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6" authorId="0" shapeId="0" xr:uid="{00000000-0006-0000-0E00-00000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6" authorId="0" shapeId="0" xr:uid="{00000000-0006-0000-0E00-00000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7" authorId="0" shapeId="0" xr:uid="{00000000-0006-0000-0E00-00000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7" authorId="0" shapeId="0" xr:uid="{00000000-0006-0000-0E00-00000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7" authorId="0" shapeId="0" xr:uid="{00000000-0006-0000-0E00-00000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8" authorId="0" shapeId="0" xr:uid="{00000000-0006-0000-0E00-00000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8" authorId="0" shapeId="0" xr:uid="{00000000-0006-0000-0E00-00000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8" authorId="0" shapeId="0" xr:uid="{00000000-0006-0000-0E00-00000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9" authorId="0" shapeId="0" xr:uid="{00000000-0006-0000-0E00-00000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9" authorId="0" shapeId="0" xr:uid="{00000000-0006-0000-0E00-00000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9" authorId="0" shapeId="0" xr:uid="{00000000-0006-0000-0E00-00000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0" authorId="0" shapeId="0" xr:uid="{00000000-0006-0000-0E00-00001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0" authorId="0" shapeId="0" xr:uid="{00000000-0006-0000-0E00-00001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0" authorId="0" shapeId="0" xr:uid="{00000000-0006-0000-0E00-00001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1" authorId="0" shapeId="0" xr:uid="{00000000-0006-0000-0E00-00001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1" authorId="0" shapeId="0" xr:uid="{00000000-0006-0000-0E00-00001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1" authorId="0" shapeId="0" xr:uid="{00000000-0006-0000-0E00-00001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2" authorId="0" shapeId="0" xr:uid="{00000000-0006-0000-0E00-00001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2" authorId="0" shapeId="0" xr:uid="{00000000-0006-0000-0E00-00001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2" authorId="0" shapeId="0" xr:uid="{00000000-0006-0000-0E00-00001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3" authorId="0" shapeId="0" xr:uid="{00000000-0006-0000-0E00-00001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3" authorId="0" shapeId="0" xr:uid="{00000000-0006-0000-0E00-00001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3" authorId="0" shapeId="0" xr:uid="{00000000-0006-0000-0E00-00001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4" authorId="0" shapeId="0" xr:uid="{00000000-0006-0000-0E00-00001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4" authorId="0" shapeId="0" xr:uid="{00000000-0006-0000-0E00-00001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4" authorId="0" shapeId="0" xr:uid="{00000000-0006-0000-0E00-00001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5" authorId="0" shapeId="0" xr:uid="{00000000-0006-0000-0E00-00001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5" authorId="0" shapeId="0" xr:uid="{00000000-0006-0000-0E00-00002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5" authorId="0" shapeId="0" xr:uid="{00000000-0006-0000-0E00-00002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6" authorId="0" shapeId="0" xr:uid="{00000000-0006-0000-0E00-00002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6" authorId="0" shapeId="0" xr:uid="{00000000-0006-0000-0E00-00002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6" authorId="0" shapeId="0" xr:uid="{00000000-0006-0000-0E00-00002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7" authorId="0" shapeId="0" xr:uid="{00000000-0006-0000-0E00-00002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7" authorId="0" shapeId="0" xr:uid="{00000000-0006-0000-0E00-00002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7" authorId="0" shapeId="0" xr:uid="{00000000-0006-0000-0E00-00002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8" authorId="0" shapeId="0" xr:uid="{00000000-0006-0000-0E00-00002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8" authorId="0" shapeId="0" xr:uid="{00000000-0006-0000-0E00-00002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8" authorId="0" shapeId="0" xr:uid="{00000000-0006-0000-0E00-00002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9" authorId="0" shapeId="0" xr:uid="{00000000-0006-0000-0E00-00002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9" authorId="0" shapeId="0" xr:uid="{00000000-0006-0000-0E00-00002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9" authorId="0" shapeId="0" xr:uid="{00000000-0006-0000-0E00-00002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0" authorId="0" shapeId="0" xr:uid="{00000000-0006-0000-0E00-00002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0" authorId="0" shapeId="0" xr:uid="{00000000-0006-0000-0E00-00002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0" authorId="0" shapeId="0" xr:uid="{00000000-0006-0000-0E00-00003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1" authorId="0" shapeId="0" xr:uid="{00000000-0006-0000-0E00-00003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1" authorId="0" shapeId="0" xr:uid="{00000000-0006-0000-0E00-00003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1" authorId="0" shapeId="0" xr:uid="{00000000-0006-0000-0E00-00003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2" authorId="0" shapeId="0" xr:uid="{00000000-0006-0000-0E00-00003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2" authorId="0" shapeId="0" xr:uid="{00000000-0006-0000-0E00-00003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2" authorId="0" shapeId="0" xr:uid="{00000000-0006-0000-0E00-00003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3" authorId="0" shapeId="0" xr:uid="{00000000-0006-0000-0E00-00003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3" authorId="0" shapeId="0" xr:uid="{00000000-0006-0000-0E00-00003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3" authorId="0" shapeId="0" xr:uid="{00000000-0006-0000-0E00-00003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4" authorId="0" shapeId="0" xr:uid="{00000000-0006-0000-0E00-00003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4" authorId="0" shapeId="0" xr:uid="{00000000-0006-0000-0E00-00003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4" authorId="0" shapeId="0" xr:uid="{00000000-0006-0000-0E00-00003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5" authorId="0" shapeId="0" xr:uid="{00000000-0006-0000-0E00-00003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5" authorId="0" shapeId="0" xr:uid="{00000000-0006-0000-0E00-00003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5" authorId="0" shapeId="0" xr:uid="{00000000-0006-0000-0E00-00003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6" authorId="0" shapeId="0" xr:uid="{00000000-0006-0000-0E00-00004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6" authorId="0" shapeId="0" xr:uid="{00000000-0006-0000-0E00-00004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6" authorId="0" shapeId="0" xr:uid="{00000000-0006-0000-0E00-00004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7" authorId="0" shapeId="0" xr:uid="{00000000-0006-0000-0E00-00004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7" authorId="0" shapeId="0" xr:uid="{00000000-0006-0000-0E00-00004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7" authorId="0" shapeId="0" xr:uid="{00000000-0006-0000-0E00-00004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8" authorId="0" shapeId="0" xr:uid="{00000000-0006-0000-0E00-00004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8" authorId="0" shapeId="0" xr:uid="{00000000-0006-0000-0E00-00004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8" authorId="0" shapeId="0" xr:uid="{00000000-0006-0000-0E00-00004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9" authorId="0" shapeId="0" xr:uid="{00000000-0006-0000-0E00-00004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9" authorId="0" shapeId="0" xr:uid="{00000000-0006-0000-0E00-00004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9" authorId="0" shapeId="0" xr:uid="{00000000-0006-0000-0E00-00004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0" authorId="0" shapeId="0" xr:uid="{00000000-0006-0000-0E00-00004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0" authorId="0" shapeId="0" xr:uid="{00000000-0006-0000-0E00-00004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0" authorId="0" shapeId="0" xr:uid="{00000000-0006-0000-0E00-00004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1" authorId="0" shapeId="0" xr:uid="{00000000-0006-0000-0E00-00004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1" authorId="0" shapeId="0" xr:uid="{00000000-0006-0000-0E00-00005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1" authorId="0" shapeId="0" xr:uid="{00000000-0006-0000-0E00-00005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2" authorId="0" shapeId="0" xr:uid="{00000000-0006-0000-0E00-00005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2" authorId="0" shapeId="0" xr:uid="{00000000-0006-0000-0E00-00005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2" authorId="0" shapeId="0" xr:uid="{00000000-0006-0000-0E00-00005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3" authorId="0" shapeId="0" xr:uid="{00000000-0006-0000-0E00-00005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3" authorId="0" shapeId="0" xr:uid="{00000000-0006-0000-0E00-00005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3" authorId="0" shapeId="0" xr:uid="{00000000-0006-0000-0E00-00005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4" authorId="0" shapeId="0" xr:uid="{00000000-0006-0000-0E00-00005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4" authorId="0" shapeId="0" xr:uid="{00000000-0006-0000-0E00-00005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4" authorId="0" shapeId="0" xr:uid="{00000000-0006-0000-0E00-00005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5" authorId="0" shapeId="0" xr:uid="{00000000-0006-0000-0E00-00005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5" authorId="0" shapeId="0" xr:uid="{00000000-0006-0000-0E00-00005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5" authorId="0" shapeId="0" xr:uid="{00000000-0006-0000-0E00-00005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6" authorId="0" shapeId="0" xr:uid="{00000000-0006-0000-0E00-00005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6" authorId="0" shapeId="0" xr:uid="{00000000-0006-0000-0E00-00005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6" authorId="0" shapeId="0" xr:uid="{00000000-0006-0000-0E00-00006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7" authorId="0" shapeId="0" xr:uid="{00000000-0006-0000-0E00-00006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7" authorId="0" shapeId="0" xr:uid="{00000000-0006-0000-0E00-00006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7" authorId="0" shapeId="0" xr:uid="{00000000-0006-0000-0E00-00006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8" authorId="0" shapeId="0" xr:uid="{00000000-0006-0000-0E00-00006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8" authorId="0" shapeId="0" xr:uid="{00000000-0006-0000-0E00-00006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8" authorId="0" shapeId="0" xr:uid="{00000000-0006-0000-0E00-00006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9" authorId="0" shapeId="0" xr:uid="{00000000-0006-0000-0E00-00006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9" authorId="0" shapeId="0" xr:uid="{00000000-0006-0000-0E00-00006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9" authorId="0" shapeId="0" xr:uid="{00000000-0006-0000-0E00-00006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0" authorId="0" shapeId="0" xr:uid="{00000000-0006-0000-0E00-00006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0" authorId="0" shapeId="0" xr:uid="{00000000-0006-0000-0E00-00006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0" authorId="0" shapeId="0" xr:uid="{00000000-0006-0000-0E00-00006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1" authorId="0" shapeId="0" xr:uid="{00000000-0006-0000-0E00-00006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1" authorId="0" shapeId="0" xr:uid="{00000000-0006-0000-0E00-00006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1" authorId="0" shapeId="0" xr:uid="{00000000-0006-0000-0E00-00006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2" authorId="0" shapeId="0" xr:uid="{00000000-0006-0000-0E00-00007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2" authorId="0" shapeId="0" xr:uid="{00000000-0006-0000-0E00-00007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2" authorId="0" shapeId="0" xr:uid="{00000000-0006-0000-0E00-00007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3" authorId="0" shapeId="0" xr:uid="{00000000-0006-0000-0E00-00007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3" authorId="0" shapeId="0" xr:uid="{00000000-0006-0000-0E00-00007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3" authorId="0" shapeId="0" xr:uid="{00000000-0006-0000-0E00-00007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4" authorId="0" shapeId="0" xr:uid="{00000000-0006-0000-0E00-00007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4" authorId="0" shapeId="0" xr:uid="{00000000-0006-0000-0E00-00007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4" authorId="0" shapeId="0" xr:uid="{00000000-0006-0000-0E00-00007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5" authorId="0" shapeId="0" xr:uid="{00000000-0006-0000-0E00-00007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5" authorId="0" shapeId="0" xr:uid="{00000000-0006-0000-0E00-00007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5" authorId="0" shapeId="0" xr:uid="{00000000-0006-0000-0E00-00007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6" authorId="0" shapeId="0" xr:uid="{00000000-0006-0000-0E00-00007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6" authorId="0" shapeId="0" xr:uid="{00000000-0006-0000-0E00-00007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6" authorId="0" shapeId="0" xr:uid="{00000000-0006-0000-0E00-00007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7" authorId="0" shapeId="0" xr:uid="{00000000-0006-0000-0E00-00007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7" authorId="0" shapeId="0" xr:uid="{00000000-0006-0000-0E00-00008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7" authorId="0" shapeId="0" xr:uid="{00000000-0006-0000-0E00-00008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8" authorId="0" shapeId="0" xr:uid="{00000000-0006-0000-0E00-00008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8" authorId="0" shapeId="0" xr:uid="{00000000-0006-0000-0E00-00008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8" authorId="0" shapeId="0" xr:uid="{00000000-0006-0000-0E00-00008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9" authorId="0" shapeId="0" xr:uid="{00000000-0006-0000-0E00-00008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9" authorId="0" shapeId="0" xr:uid="{00000000-0006-0000-0E00-00008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9" authorId="0" shapeId="0" xr:uid="{00000000-0006-0000-0E00-00008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0" authorId="0" shapeId="0" xr:uid="{00000000-0006-0000-0E00-00008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0" authorId="0" shapeId="0" xr:uid="{00000000-0006-0000-0E00-00008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0" authorId="0" shapeId="0" xr:uid="{00000000-0006-0000-0E00-00008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1" authorId="0" shapeId="0" xr:uid="{00000000-0006-0000-0E00-00008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1" authorId="0" shapeId="0" xr:uid="{00000000-0006-0000-0E00-00008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1" authorId="0" shapeId="0" xr:uid="{00000000-0006-0000-0E00-00008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2" authorId="0" shapeId="0" xr:uid="{00000000-0006-0000-0E00-00008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2" authorId="0" shapeId="0" xr:uid="{00000000-0006-0000-0E00-00008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2" authorId="0" shapeId="0" xr:uid="{00000000-0006-0000-0E00-00009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3" authorId="0" shapeId="0" xr:uid="{00000000-0006-0000-0E00-00009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3" authorId="0" shapeId="0" xr:uid="{00000000-0006-0000-0E00-00009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3" authorId="0" shapeId="0" xr:uid="{00000000-0006-0000-0E00-00009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4" authorId="0" shapeId="0" xr:uid="{00000000-0006-0000-0E00-00009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4" authorId="0" shapeId="0" xr:uid="{00000000-0006-0000-0E00-00009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4" authorId="0" shapeId="0" xr:uid="{00000000-0006-0000-0E00-00009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5" authorId="0" shapeId="0" xr:uid="{00000000-0006-0000-0E00-00009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5" authorId="0" shapeId="0" xr:uid="{00000000-0006-0000-0E00-00009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5" authorId="0" shapeId="0" xr:uid="{00000000-0006-0000-0E00-00009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6" authorId="0" shapeId="0" xr:uid="{00000000-0006-0000-0E00-00009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6" authorId="0" shapeId="0" xr:uid="{00000000-0006-0000-0E00-00009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6" authorId="0" shapeId="0" xr:uid="{00000000-0006-0000-0E00-00009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7" authorId="0" shapeId="0" xr:uid="{00000000-0006-0000-0E00-00009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7" authorId="0" shapeId="0" xr:uid="{00000000-0006-0000-0E00-00009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7" authorId="0" shapeId="0" xr:uid="{00000000-0006-0000-0E00-00009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8" authorId="0" shapeId="0" xr:uid="{00000000-0006-0000-0E00-0000A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8" authorId="0" shapeId="0" xr:uid="{00000000-0006-0000-0E00-0000A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8" authorId="0" shapeId="0" xr:uid="{00000000-0006-0000-0E00-0000A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9" authorId="0" shapeId="0" xr:uid="{00000000-0006-0000-0E00-0000A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9" authorId="0" shapeId="0" xr:uid="{00000000-0006-0000-0E00-0000A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9" authorId="0" shapeId="0" xr:uid="{00000000-0006-0000-0E00-0000A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0" authorId="0" shapeId="0" xr:uid="{00000000-0006-0000-0E00-0000A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0" authorId="0" shapeId="0" xr:uid="{00000000-0006-0000-0E00-0000A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0" authorId="0" shapeId="0" xr:uid="{00000000-0006-0000-0E00-0000A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1" authorId="0" shapeId="0" xr:uid="{00000000-0006-0000-0E00-0000A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1" authorId="0" shapeId="0" xr:uid="{00000000-0006-0000-0E00-0000A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1" authorId="0" shapeId="0" xr:uid="{00000000-0006-0000-0E00-0000A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2" authorId="0" shapeId="0" xr:uid="{00000000-0006-0000-0E00-0000A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2" authorId="0" shapeId="0" xr:uid="{00000000-0006-0000-0E00-0000A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2" authorId="0" shapeId="0" xr:uid="{00000000-0006-0000-0E00-0000A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3" authorId="0" shapeId="0" xr:uid="{00000000-0006-0000-0E00-0000A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3" authorId="0" shapeId="0" xr:uid="{00000000-0006-0000-0E00-0000B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3" authorId="0" shapeId="0" xr:uid="{00000000-0006-0000-0E00-0000B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4" authorId="0" shapeId="0" xr:uid="{00000000-0006-0000-0E00-0000B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4" authorId="0" shapeId="0" xr:uid="{00000000-0006-0000-0E00-0000B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4" authorId="0" shapeId="0" xr:uid="{00000000-0006-0000-0E00-0000B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5" authorId="0" shapeId="0" xr:uid="{00000000-0006-0000-0E00-0000B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5" authorId="0" shapeId="0" xr:uid="{00000000-0006-0000-0E00-0000B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5" authorId="0" shapeId="0" xr:uid="{00000000-0006-0000-0E00-0000B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6" authorId="0" shapeId="0" xr:uid="{00000000-0006-0000-0E00-0000B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6" authorId="0" shapeId="0" xr:uid="{00000000-0006-0000-0E00-0000B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6" authorId="0" shapeId="0" xr:uid="{00000000-0006-0000-0E00-0000B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7" authorId="0" shapeId="0" xr:uid="{00000000-0006-0000-0E00-0000B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7" authorId="0" shapeId="0" xr:uid="{00000000-0006-0000-0E00-0000B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7" authorId="0" shapeId="0" xr:uid="{00000000-0006-0000-0E00-0000B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8" authorId="0" shapeId="0" xr:uid="{00000000-0006-0000-0E00-0000B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8" authorId="0" shapeId="0" xr:uid="{00000000-0006-0000-0E00-0000B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8" authorId="0" shapeId="0" xr:uid="{00000000-0006-0000-0E00-0000C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9" authorId="0" shapeId="0" xr:uid="{00000000-0006-0000-0E00-0000C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9" authorId="0" shapeId="0" xr:uid="{00000000-0006-0000-0E00-0000C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9" authorId="0" shapeId="0" xr:uid="{00000000-0006-0000-0E00-0000C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0" authorId="0" shapeId="0" xr:uid="{00000000-0006-0000-0E00-0000C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0" authorId="0" shapeId="0" xr:uid="{00000000-0006-0000-0E00-0000C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0" authorId="0" shapeId="0" xr:uid="{00000000-0006-0000-0E00-0000C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1" authorId="0" shapeId="0" xr:uid="{00000000-0006-0000-0E00-0000C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1" authorId="0" shapeId="0" xr:uid="{00000000-0006-0000-0E00-0000C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1" authorId="0" shapeId="0" xr:uid="{00000000-0006-0000-0E00-0000C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2" authorId="0" shapeId="0" xr:uid="{00000000-0006-0000-0E00-0000C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2" authorId="0" shapeId="0" xr:uid="{00000000-0006-0000-0E00-0000C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2" authorId="0" shapeId="0" xr:uid="{00000000-0006-0000-0E00-0000C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3" authorId="0" shapeId="0" xr:uid="{00000000-0006-0000-0E00-0000C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3" authorId="0" shapeId="0" xr:uid="{00000000-0006-0000-0E00-0000C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3" authorId="0" shapeId="0" xr:uid="{00000000-0006-0000-0E00-0000C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4" authorId="0" shapeId="0" xr:uid="{00000000-0006-0000-0E00-0000D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4" authorId="0" shapeId="0" xr:uid="{00000000-0006-0000-0E00-0000D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4" authorId="0" shapeId="0" xr:uid="{00000000-0006-0000-0E00-0000D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5" authorId="0" shapeId="0" xr:uid="{00000000-0006-0000-0E00-0000D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5" authorId="0" shapeId="0" xr:uid="{00000000-0006-0000-0E00-0000D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5" authorId="0" shapeId="0" xr:uid="{00000000-0006-0000-0E00-0000D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6" authorId="0" shapeId="0" xr:uid="{00000000-0006-0000-0E00-0000D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6" authorId="0" shapeId="0" xr:uid="{00000000-0006-0000-0E00-0000D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6" authorId="0" shapeId="0" xr:uid="{00000000-0006-0000-0E00-0000D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7" authorId="0" shapeId="0" xr:uid="{00000000-0006-0000-0E00-0000D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7" authorId="0" shapeId="0" xr:uid="{00000000-0006-0000-0E00-0000D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7" authorId="0" shapeId="0" xr:uid="{00000000-0006-0000-0E00-0000D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8" authorId="0" shapeId="0" xr:uid="{00000000-0006-0000-0E00-0000D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8" authorId="0" shapeId="0" xr:uid="{00000000-0006-0000-0E00-0000D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8" authorId="0" shapeId="0" xr:uid="{00000000-0006-0000-0E00-0000D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9" authorId="0" shapeId="0" xr:uid="{00000000-0006-0000-0E00-0000D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9" authorId="0" shapeId="0" xr:uid="{00000000-0006-0000-0E00-0000E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9" authorId="0" shapeId="0" xr:uid="{00000000-0006-0000-0E00-0000E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0" authorId="0" shapeId="0" xr:uid="{00000000-0006-0000-0E00-0000E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0" authorId="0" shapeId="0" xr:uid="{00000000-0006-0000-0E00-0000E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0" authorId="0" shapeId="0" xr:uid="{00000000-0006-0000-0E00-0000E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1" authorId="0" shapeId="0" xr:uid="{00000000-0006-0000-0E00-0000E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1" authorId="0" shapeId="0" xr:uid="{00000000-0006-0000-0E00-0000E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1" authorId="0" shapeId="0" xr:uid="{00000000-0006-0000-0E00-0000E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2" authorId="0" shapeId="0" xr:uid="{00000000-0006-0000-0E00-0000E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2" authorId="0" shapeId="0" xr:uid="{00000000-0006-0000-0E00-0000E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2" authorId="0" shapeId="0" xr:uid="{00000000-0006-0000-0E00-0000E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3" authorId="0" shapeId="0" xr:uid="{00000000-0006-0000-0E00-0000E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3" authorId="0" shapeId="0" xr:uid="{00000000-0006-0000-0E00-0000E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3" authorId="0" shapeId="0" xr:uid="{00000000-0006-0000-0E00-0000E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4" authorId="0" shapeId="0" xr:uid="{00000000-0006-0000-0E00-0000E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4" authorId="0" shapeId="0" xr:uid="{00000000-0006-0000-0E00-0000E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4" authorId="0" shapeId="0" xr:uid="{00000000-0006-0000-0E00-0000F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5" authorId="0" shapeId="0" xr:uid="{00000000-0006-0000-0E00-0000F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5" authorId="0" shapeId="0" xr:uid="{00000000-0006-0000-0E00-0000F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5" authorId="0" shapeId="0" xr:uid="{00000000-0006-0000-0E00-0000F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6" authorId="0" shapeId="0" xr:uid="{00000000-0006-0000-0E00-0000F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6" authorId="0" shapeId="0" xr:uid="{00000000-0006-0000-0E00-0000F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6" authorId="0" shapeId="0" xr:uid="{00000000-0006-0000-0E00-0000F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7" authorId="0" shapeId="0" xr:uid="{00000000-0006-0000-0E00-0000F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7" authorId="0" shapeId="0" xr:uid="{00000000-0006-0000-0E00-0000F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7" authorId="0" shapeId="0" xr:uid="{00000000-0006-0000-0E00-0000F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8" authorId="0" shapeId="0" xr:uid="{00000000-0006-0000-0E00-0000F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8" authorId="0" shapeId="0" xr:uid="{00000000-0006-0000-0E00-0000F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8" authorId="0" shapeId="0" xr:uid="{00000000-0006-0000-0E00-0000F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9" authorId="0" shapeId="0" xr:uid="{00000000-0006-0000-0E00-0000F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9" authorId="0" shapeId="0" xr:uid="{00000000-0006-0000-0E00-0000F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9" authorId="0" shapeId="0" xr:uid="{00000000-0006-0000-0E00-0000F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0" authorId="0" shapeId="0" xr:uid="{00000000-0006-0000-0E00-00000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0" authorId="0" shapeId="0" xr:uid="{00000000-0006-0000-0E00-00000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0" authorId="0" shapeId="0" xr:uid="{00000000-0006-0000-0E00-00000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1" authorId="0" shapeId="0" xr:uid="{00000000-0006-0000-0E00-00000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1" authorId="0" shapeId="0" xr:uid="{00000000-0006-0000-0E00-00000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1" authorId="0" shapeId="0" xr:uid="{00000000-0006-0000-0E00-00000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2" authorId="0" shapeId="0" xr:uid="{00000000-0006-0000-0E00-00000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2" authorId="0" shapeId="0" xr:uid="{00000000-0006-0000-0E00-00000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2" authorId="0" shapeId="0" xr:uid="{00000000-0006-0000-0E00-00000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3" authorId="0" shapeId="0" xr:uid="{00000000-0006-0000-0E00-00000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3" authorId="0" shapeId="0" xr:uid="{00000000-0006-0000-0E00-00000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3" authorId="0" shapeId="0" xr:uid="{00000000-0006-0000-0E00-00000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4" authorId="0" shapeId="0" xr:uid="{00000000-0006-0000-0E00-00000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4" authorId="0" shapeId="0" xr:uid="{00000000-0006-0000-0E00-00000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4" authorId="0" shapeId="0" xr:uid="{00000000-0006-0000-0E00-00000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5" authorId="0" shapeId="0" xr:uid="{00000000-0006-0000-0E00-00000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5" authorId="0" shapeId="0" xr:uid="{00000000-0006-0000-0E00-00001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5" authorId="0" shapeId="0" xr:uid="{00000000-0006-0000-0E00-00001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6" authorId="0" shapeId="0" xr:uid="{00000000-0006-0000-0E00-00001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6" authorId="0" shapeId="0" xr:uid="{00000000-0006-0000-0E00-00001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6" authorId="0" shapeId="0" xr:uid="{00000000-0006-0000-0E00-00001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7" authorId="0" shapeId="0" xr:uid="{00000000-0006-0000-0E00-00001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7" authorId="0" shapeId="0" xr:uid="{00000000-0006-0000-0E00-00001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7" authorId="0" shapeId="0" xr:uid="{00000000-0006-0000-0E00-00001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8" authorId="0" shapeId="0" xr:uid="{00000000-0006-0000-0E00-00001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8" authorId="0" shapeId="0" xr:uid="{00000000-0006-0000-0E00-00001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8" authorId="0" shapeId="0" xr:uid="{00000000-0006-0000-0E00-00001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9" authorId="0" shapeId="0" xr:uid="{00000000-0006-0000-0E00-00001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9" authorId="0" shapeId="0" xr:uid="{00000000-0006-0000-0E00-00001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9" authorId="0" shapeId="0" xr:uid="{00000000-0006-0000-0E00-00001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0" authorId="0" shapeId="0" xr:uid="{00000000-0006-0000-0E00-00001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0" authorId="0" shapeId="0" xr:uid="{00000000-0006-0000-0E00-00001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0" authorId="0" shapeId="0" xr:uid="{00000000-0006-0000-0E00-00002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1" authorId="0" shapeId="0" xr:uid="{00000000-0006-0000-0E00-00002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1" authorId="0" shapeId="0" xr:uid="{00000000-0006-0000-0E00-00002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1" authorId="0" shapeId="0" xr:uid="{00000000-0006-0000-0E00-00002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2" authorId="0" shapeId="0" xr:uid="{00000000-0006-0000-0E00-00002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2" authorId="0" shapeId="0" xr:uid="{00000000-0006-0000-0E00-00002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2" authorId="0" shapeId="0" xr:uid="{00000000-0006-0000-0E00-00002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3" authorId="0" shapeId="0" xr:uid="{00000000-0006-0000-0E00-00002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3" authorId="0" shapeId="0" xr:uid="{00000000-0006-0000-0E00-00002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3" authorId="0" shapeId="0" xr:uid="{00000000-0006-0000-0E00-00002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4" authorId="0" shapeId="0" xr:uid="{00000000-0006-0000-0E00-00002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4" authorId="0" shapeId="0" xr:uid="{00000000-0006-0000-0E00-00002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4" authorId="0" shapeId="0" xr:uid="{00000000-0006-0000-0E00-00002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5" authorId="0" shapeId="0" xr:uid="{00000000-0006-0000-0E00-00002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5" authorId="0" shapeId="0" xr:uid="{00000000-0006-0000-0E00-00002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5" authorId="0" shapeId="0" xr:uid="{00000000-0006-0000-0E00-00002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6" authorId="0" shapeId="0" xr:uid="{00000000-0006-0000-0E00-00003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6" authorId="0" shapeId="0" xr:uid="{00000000-0006-0000-0E00-00003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6" authorId="0" shapeId="0" xr:uid="{00000000-0006-0000-0E00-00003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7" authorId="0" shapeId="0" xr:uid="{00000000-0006-0000-0E00-00003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7" authorId="0" shapeId="0" xr:uid="{00000000-0006-0000-0E00-00003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7" authorId="0" shapeId="0" xr:uid="{00000000-0006-0000-0E00-00003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8" authorId="0" shapeId="0" xr:uid="{00000000-0006-0000-0E00-00003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8" authorId="0" shapeId="0" xr:uid="{00000000-0006-0000-0E00-00003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8" authorId="0" shapeId="0" xr:uid="{00000000-0006-0000-0E00-00003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9" authorId="0" shapeId="0" xr:uid="{00000000-0006-0000-0E00-00003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9" authorId="0" shapeId="0" xr:uid="{00000000-0006-0000-0E00-00003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9" authorId="0" shapeId="0" xr:uid="{00000000-0006-0000-0E00-00003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0" authorId="0" shapeId="0" xr:uid="{00000000-0006-0000-0E00-00003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0" authorId="0" shapeId="0" xr:uid="{00000000-0006-0000-0E00-00003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0" authorId="0" shapeId="0" xr:uid="{00000000-0006-0000-0E00-00003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1" authorId="0" shapeId="0" xr:uid="{00000000-0006-0000-0E00-00003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1" authorId="0" shapeId="0" xr:uid="{00000000-0006-0000-0E00-00004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1" authorId="0" shapeId="0" xr:uid="{00000000-0006-0000-0E00-00004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2" authorId="0" shapeId="0" xr:uid="{00000000-0006-0000-0E00-00004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2" authorId="0" shapeId="0" xr:uid="{00000000-0006-0000-0E00-00004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2" authorId="0" shapeId="0" xr:uid="{00000000-0006-0000-0E00-00004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3" authorId="0" shapeId="0" xr:uid="{00000000-0006-0000-0E00-00004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3" authorId="0" shapeId="0" xr:uid="{00000000-0006-0000-0E00-00004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3" authorId="0" shapeId="0" xr:uid="{00000000-0006-0000-0E00-00004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4" authorId="0" shapeId="0" xr:uid="{00000000-0006-0000-0E00-00004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4" authorId="0" shapeId="0" xr:uid="{00000000-0006-0000-0E00-00004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4" authorId="0" shapeId="0" xr:uid="{00000000-0006-0000-0E00-00004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5" authorId="0" shapeId="0" xr:uid="{00000000-0006-0000-0E00-00004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5" authorId="0" shapeId="0" xr:uid="{00000000-0006-0000-0E00-00004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5" authorId="0" shapeId="0" xr:uid="{00000000-0006-0000-0E00-00004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6" authorId="0" shapeId="0" xr:uid="{00000000-0006-0000-0E00-00004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6" authorId="0" shapeId="0" xr:uid="{00000000-0006-0000-0E00-00004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6" authorId="0" shapeId="0" xr:uid="{00000000-0006-0000-0E00-00005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7" authorId="0" shapeId="0" xr:uid="{00000000-0006-0000-0E00-00005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7" authorId="0" shapeId="0" xr:uid="{00000000-0006-0000-0E00-00005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7" authorId="0" shapeId="0" xr:uid="{00000000-0006-0000-0E00-00005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8" authorId="0" shapeId="0" xr:uid="{00000000-0006-0000-0E00-00005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8" authorId="0" shapeId="0" xr:uid="{00000000-0006-0000-0E00-00005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8" authorId="0" shapeId="0" xr:uid="{00000000-0006-0000-0E00-00005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9" authorId="0" shapeId="0" xr:uid="{00000000-0006-0000-0E00-00005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9" authorId="0" shapeId="0" xr:uid="{00000000-0006-0000-0E00-00005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9" authorId="0" shapeId="0" xr:uid="{00000000-0006-0000-0E00-00005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0" authorId="0" shapeId="0" xr:uid="{00000000-0006-0000-0E00-00005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0" authorId="0" shapeId="0" xr:uid="{00000000-0006-0000-0E00-00005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0" authorId="0" shapeId="0" xr:uid="{00000000-0006-0000-0E00-00005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1" authorId="0" shapeId="0" xr:uid="{00000000-0006-0000-0E00-00005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1" authorId="0" shapeId="0" xr:uid="{00000000-0006-0000-0E00-00005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1" authorId="0" shapeId="0" xr:uid="{00000000-0006-0000-0E00-00005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2" authorId="0" shapeId="0" xr:uid="{00000000-0006-0000-0E00-00006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2" authorId="0" shapeId="0" xr:uid="{00000000-0006-0000-0E00-00006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2" authorId="0" shapeId="0" xr:uid="{00000000-0006-0000-0E00-00006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3" authorId="0" shapeId="0" xr:uid="{00000000-0006-0000-0E00-00006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3" authorId="0" shapeId="0" xr:uid="{00000000-0006-0000-0E00-00006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3" authorId="0" shapeId="0" xr:uid="{00000000-0006-0000-0E00-00006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4" authorId="0" shapeId="0" xr:uid="{00000000-0006-0000-0E00-00006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4" authorId="0" shapeId="0" xr:uid="{00000000-0006-0000-0E00-00006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4" authorId="0" shapeId="0" xr:uid="{00000000-0006-0000-0E00-00006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5" authorId="0" shapeId="0" xr:uid="{00000000-0006-0000-0E00-00006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5" authorId="0" shapeId="0" xr:uid="{00000000-0006-0000-0E00-00006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5" authorId="0" shapeId="0" xr:uid="{00000000-0006-0000-0E00-00006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6" authorId="0" shapeId="0" xr:uid="{00000000-0006-0000-0E00-00006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6" authorId="0" shapeId="0" xr:uid="{00000000-0006-0000-0E00-00006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6" authorId="0" shapeId="0" xr:uid="{00000000-0006-0000-0E00-00006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7" authorId="0" shapeId="0" xr:uid="{00000000-0006-0000-0E00-00006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7" authorId="0" shapeId="0" xr:uid="{00000000-0006-0000-0E00-00007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7" authorId="0" shapeId="0" xr:uid="{00000000-0006-0000-0E00-00007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8" authorId="0" shapeId="0" xr:uid="{00000000-0006-0000-0E00-00007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8" authorId="0" shapeId="0" xr:uid="{00000000-0006-0000-0E00-00007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8" authorId="0" shapeId="0" xr:uid="{00000000-0006-0000-0E00-00007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9" authorId="0" shapeId="0" xr:uid="{00000000-0006-0000-0E00-00007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9" authorId="0" shapeId="0" xr:uid="{00000000-0006-0000-0E00-00007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9" authorId="0" shapeId="0" xr:uid="{00000000-0006-0000-0E00-00007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0" authorId="0" shapeId="0" xr:uid="{00000000-0006-0000-0E00-00007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0" authorId="0" shapeId="0" xr:uid="{00000000-0006-0000-0E00-00007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0" authorId="0" shapeId="0" xr:uid="{00000000-0006-0000-0E00-00007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1" authorId="0" shapeId="0" xr:uid="{00000000-0006-0000-0E00-00007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1" authorId="0" shapeId="0" xr:uid="{00000000-0006-0000-0E00-00007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1" authorId="0" shapeId="0" xr:uid="{00000000-0006-0000-0E00-00007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2" authorId="0" shapeId="0" xr:uid="{00000000-0006-0000-0E00-00007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2" authorId="0" shapeId="0" xr:uid="{00000000-0006-0000-0E00-00007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2" authorId="0" shapeId="0" xr:uid="{00000000-0006-0000-0E00-00008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3" authorId="0" shapeId="0" xr:uid="{00000000-0006-0000-0E00-00008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3" authorId="0" shapeId="0" xr:uid="{00000000-0006-0000-0E00-00008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3" authorId="0" shapeId="0" xr:uid="{00000000-0006-0000-0E00-00008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4" authorId="0" shapeId="0" xr:uid="{00000000-0006-0000-0E00-00008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4" authorId="0" shapeId="0" xr:uid="{00000000-0006-0000-0E00-00008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4" authorId="0" shapeId="0" xr:uid="{00000000-0006-0000-0E00-00008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5" authorId="0" shapeId="0" xr:uid="{00000000-0006-0000-0E00-00008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5" authorId="0" shapeId="0" xr:uid="{00000000-0006-0000-0E00-00008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5" authorId="0" shapeId="0" xr:uid="{00000000-0006-0000-0E00-00008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6" authorId="0" shapeId="0" xr:uid="{00000000-0006-0000-0E00-00008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6" authorId="0" shapeId="0" xr:uid="{00000000-0006-0000-0E00-00008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6" authorId="0" shapeId="0" xr:uid="{00000000-0006-0000-0E00-00008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7" authorId="0" shapeId="0" xr:uid="{00000000-0006-0000-0E00-00008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7" authorId="0" shapeId="0" xr:uid="{00000000-0006-0000-0E00-00008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7" authorId="0" shapeId="0" xr:uid="{00000000-0006-0000-0E00-00008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8" authorId="0" shapeId="0" xr:uid="{00000000-0006-0000-0E00-00009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8" authorId="0" shapeId="0" xr:uid="{00000000-0006-0000-0E00-00009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8" authorId="0" shapeId="0" xr:uid="{00000000-0006-0000-0E00-00009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9" authorId="0" shapeId="0" xr:uid="{00000000-0006-0000-0E00-00009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9" authorId="0" shapeId="0" xr:uid="{00000000-0006-0000-0E00-00009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9" authorId="0" shapeId="0" xr:uid="{00000000-0006-0000-0E00-00009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0" authorId="0" shapeId="0" xr:uid="{00000000-0006-0000-0E00-00009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0" authorId="0" shapeId="0" xr:uid="{00000000-0006-0000-0E00-00009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0" authorId="0" shapeId="0" xr:uid="{00000000-0006-0000-0E00-00009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1" authorId="0" shapeId="0" xr:uid="{00000000-0006-0000-0E00-00009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1" authorId="0" shapeId="0" xr:uid="{00000000-0006-0000-0E00-00009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1" authorId="0" shapeId="0" xr:uid="{00000000-0006-0000-0E00-00009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2" authorId="0" shapeId="0" xr:uid="{00000000-0006-0000-0E00-00009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2" authorId="0" shapeId="0" xr:uid="{00000000-0006-0000-0E00-00009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2" authorId="0" shapeId="0" xr:uid="{00000000-0006-0000-0E00-00009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3" authorId="0" shapeId="0" xr:uid="{00000000-0006-0000-0E00-00009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3" authorId="0" shapeId="0" xr:uid="{00000000-0006-0000-0E00-0000A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3" authorId="0" shapeId="0" xr:uid="{00000000-0006-0000-0E00-0000A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4" authorId="0" shapeId="0" xr:uid="{00000000-0006-0000-0E00-0000A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4" authorId="0" shapeId="0" xr:uid="{00000000-0006-0000-0E00-0000A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4" authorId="0" shapeId="0" xr:uid="{00000000-0006-0000-0E00-0000A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5" authorId="0" shapeId="0" xr:uid="{00000000-0006-0000-0E00-0000A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5" authorId="0" shapeId="0" xr:uid="{00000000-0006-0000-0E00-0000A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5" authorId="0" shapeId="0" xr:uid="{00000000-0006-0000-0E00-0000A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6" authorId="0" shapeId="0" xr:uid="{00000000-0006-0000-0E00-0000A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6" authorId="0" shapeId="0" xr:uid="{00000000-0006-0000-0E00-0000A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6" authorId="0" shapeId="0" xr:uid="{00000000-0006-0000-0E00-0000A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7" authorId="0" shapeId="0" xr:uid="{00000000-0006-0000-0E00-0000A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7" authorId="0" shapeId="0" xr:uid="{00000000-0006-0000-0E00-0000A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7" authorId="0" shapeId="0" xr:uid="{00000000-0006-0000-0E00-0000A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8" authorId="0" shapeId="0" xr:uid="{00000000-0006-0000-0E00-0000A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8" authorId="0" shapeId="0" xr:uid="{00000000-0006-0000-0E00-0000A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8" authorId="0" shapeId="0" xr:uid="{00000000-0006-0000-0E00-0000B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9" authorId="0" shapeId="0" xr:uid="{00000000-0006-0000-0E00-0000B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9" authorId="0" shapeId="0" xr:uid="{00000000-0006-0000-0E00-0000B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9" authorId="0" shapeId="0" xr:uid="{00000000-0006-0000-0E00-0000B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0" authorId="0" shapeId="0" xr:uid="{00000000-0006-0000-0E00-0000B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0" authorId="0" shapeId="0" xr:uid="{00000000-0006-0000-0E00-0000B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0" authorId="0" shapeId="0" xr:uid="{00000000-0006-0000-0E00-0000B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1" authorId="0" shapeId="0" xr:uid="{00000000-0006-0000-0E00-0000B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1" authorId="0" shapeId="0" xr:uid="{00000000-0006-0000-0E00-0000B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1" authorId="0" shapeId="0" xr:uid="{00000000-0006-0000-0E00-0000B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2" authorId="0" shapeId="0" xr:uid="{00000000-0006-0000-0E00-0000B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2" authorId="0" shapeId="0" xr:uid="{00000000-0006-0000-0E00-0000B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2" authorId="0" shapeId="0" xr:uid="{00000000-0006-0000-0E00-0000B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3" authorId="0" shapeId="0" xr:uid="{00000000-0006-0000-0E00-0000B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3" authorId="0" shapeId="0" xr:uid="{00000000-0006-0000-0E00-0000B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3" authorId="0" shapeId="0" xr:uid="{00000000-0006-0000-0E00-0000B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4" authorId="0" shapeId="0" xr:uid="{00000000-0006-0000-0E00-0000C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4" authorId="0" shapeId="0" xr:uid="{00000000-0006-0000-0E00-0000C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4" authorId="0" shapeId="0" xr:uid="{00000000-0006-0000-0E00-0000C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5" authorId="0" shapeId="0" xr:uid="{00000000-0006-0000-0E00-0000C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5" authorId="0" shapeId="0" xr:uid="{00000000-0006-0000-0E00-0000C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5" authorId="0" shapeId="0" xr:uid="{00000000-0006-0000-0E00-0000C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6" authorId="0" shapeId="0" xr:uid="{00000000-0006-0000-0E00-0000C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6" authorId="0" shapeId="0" xr:uid="{00000000-0006-0000-0E00-0000C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6" authorId="0" shapeId="0" xr:uid="{00000000-0006-0000-0E00-0000C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7" authorId="0" shapeId="0" xr:uid="{00000000-0006-0000-0E00-0000C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7" authorId="0" shapeId="0" xr:uid="{00000000-0006-0000-0E00-0000C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7" authorId="0" shapeId="0" xr:uid="{00000000-0006-0000-0E00-0000C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8" authorId="0" shapeId="0" xr:uid="{00000000-0006-0000-0E00-0000C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8" authorId="0" shapeId="0" xr:uid="{00000000-0006-0000-0E00-0000C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8" authorId="0" shapeId="0" xr:uid="{00000000-0006-0000-0E00-0000C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9" authorId="0" shapeId="0" xr:uid="{00000000-0006-0000-0E00-0000C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9" authorId="0" shapeId="0" xr:uid="{00000000-0006-0000-0E00-0000D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9" authorId="0" shapeId="0" xr:uid="{00000000-0006-0000-0E00-0000D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0" authorId="0" shapeId="0" xr:uid="{00000000-0006-0000-0E00-0000D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0" authorId="0" shapeId="0" xr:uid="{00000000-0006-0000-0E00-0000D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0" authorId="0" shapeId="0" xr:uid="{00000000-0006-0000-0E00-0000D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1" authorId="0" shapeId="0" xr:uid="{00000000-0006-0000-0E00-0000D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1" authorId="0" shapeId="0" xr:uid="{00000000-0006-0000-0E00-0000D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1" authorId="0" shapeId="0" xr:uid="{00000000-0006-0000-0E00-0000D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2" authorId="0" shapeId="0" xr:uid="{00000000-0006-0000-0E00-0000D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2" authorId="0" shapeId="0" xr:uid="{00000000-0006-0000-0E00-0000D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2" authorId="0" shapeId="0" xr:uid="{00000000-0006-0000-0E00-0000D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3" authorId="0" shapeId="0" xr:uid="{00000000-0006-0000-0E00-0000D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3" authorId="0" shapeId="0" xr:uid="{00000000-0006-0000-0E00-0000D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3" authorId="0" shapeId="0" xr:uid="{00000000-0006-0000-0E00-0000D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4" authorId="0" shapeId="0" xr:uid="{00000000-0006-0000-0E00-0000D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4" authorId="0" shapeId="0" xr:uid="{00000000-0006-0000-0E00-0000D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4" authorId="0" shapeId="0" xr:uid="{00000000-0006-0000-0E00-0000E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5" authorId="0" shapeId="0" xr:uid="{00000000-0006-0000-0E00-0000E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5" authorId="0" shapeId="0" xr:uid="{00000000-0006-0000-0E00-0000E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5" authorId="0" shapeId="0" xr:uid="{00000000-0006-0000-0E00-0000E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6" authorId="0" shapeId="0" xr:uid="{00000000-0006-0000-0E00-0000E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6" authorId="0" shapeId="0" xr:uid="{00000000-0006-0000-0E00-0000E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6" authorId="0" shapeId="0" xr:uid="{00000000-0006-0000-0E00-0000E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7" authorId="0" shapeId="0" xr:uid="{00000000-0006-0000-0E00-0000E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7" authorId="0" shapeId="0" xr:uid="{00000000-0006-0000-0E00-0000E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7" authorId="0" shapeId="0" xr:uid="{00000000-0006-0000-0E00-0000E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8" authorId="0" shapeId="0" xr:uid="{00000000-0006-0000-0E00-0000E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8" authorId="0" shapeId="0" xr:uid="{00000000-0006-0000-0E00-0000E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8" authorId="0" shapeId="0" xr:uid="{00000000-0006-0000-0E00-0000E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9" authorId="0" shapeId="0" xr:uid="{00000000-0006-0000-0E00-0000E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9" authorId="0" shapeId="0" xr:uid="{00000000-0006-0000-0E00-0000E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9" authorId="0" shapeId="0" xr:uid="{00000000-0006-0000-0E00-0000E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0" authorId="0" shapeId="0" xr:uid="{00000000-0006-0000-0E00-0000F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0" authorId="0" shapeId="0" xr:uid="{00000000-0006-0000-0E00-0000F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0" authorId="0" shapeId="0" xr:uid="{00000000-0006-0000-0E00-0000F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1" authorId="0" shapeId="0" xr:uid="{00000000-0006-0000-0E00-0000F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1" authorId="0" shapeId="0" xr:uid="{00000000-0006-0000-0E00-0000F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1" authorId="0" shapeId="0" xr:uid="{00000000-0006-0000-0E00-0000F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2" authorId="0" shapeId="0" xr:uid="{00000000-0006-0000-0E00-0000F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2" authorId="0" shapeId="0" xr:uid="{00000000-0006-0000-0E00-0000F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2" authorId="0" shapeId="0" xr:uid="{00000000-0006-0000-0E00-0000F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3" authorId="0" shapeId="0" xr:uid="{00000000-0006-0000-0E00-0000F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3" authorId="0" shapeId="0" xr:uid="{00000000-0006-0000-0E00-0000F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3" authorId="0" shapeId="0" xr:uid="{00000000-0006-0000-0E00-0000F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4" authorId="0" shapeId="0" xr:uid="{00000000-0006-0000-0E00-0000F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4" authorId="0" shapeId="0" xr:uid="{00000000-0006-0000-0E00-0000F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4" authorId="0" shapeId="0" xr:uid="{00000000-0006-0000-0E00-0000F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5" authorId="0" shapeId="0" xr:uid="{00000000-0006-0000-0E00-0000F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5" authorId="0" shapeId="0" xr:uid="{00000000-0006-0000-0E00-00000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5" authorId="0" shapeId="0" xr:uid="{00000000-0006-0000-0E00-00000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6" authorId="0" shapeId="0" xr:uid="{00000000-0006-0000-0E00-00000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6" authorId="0" shapeId="0" xr:uid="{00000000-0006-0000-0E00-00000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6" authorId="0" shapeId="0" xr:uid="{00000000-0006-0000-0E00-00000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7" authorId="0" shapeId="0" xr:uid="{00000000-0006-0000-0E00-00000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7" authorId="0" shapeId="0" xr:uid="{00000000-0006-0000-0E00-00000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7" authorId="0" shapeId="0" xr:uid="{00000000-0006-0000-0E00-00000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8" authorId="0" shapeId="0" xr:uid="{00000000-0006-0000-0E00-00000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8" authorId="0" shapeId="0" xr:uid="{00000000-0006-0000-0E00-00000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8" authorId="0" shapeId="0" xr:uid="{00000000-0006-0000-0E00-00000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9" authorId="0" shapeId="0" xr:uid="{00000000-0006-0000-0E00-00000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9" authorId="0" shapeId="0" xr:uid="{00000000-0006-0000-0E00-00000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9" authorId="0" shapeId="0" xr:uid="{00000000-0006-0000-0E00-00000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0" authorId="0" shapeId="0" xr:uid="{00000000-0006-0000-0E00-00000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0" authorId="0" shapeId="0" xr:uid="{00000000-0006-0000-0E00-00000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0" authorId="0" shapeId="0" xr:uid="{00000000-0006-0000-0E00-00001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1" authorId="0" shapeId="0" xr:uid="{00000000-0006-0000-0E00-00001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1" authorId="0" shapeId="0" xr:uid="{00000000-0006-0000-0E00-00001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1" authorId="0" shapeId="0" xr:uid="{00000000-0006-0000-0E00-00001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2" authorId="0" shapeId="0" xr:uid="{00000000-0006-0000-0E00-00001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2" authorId="0" shapeId="0" xr:uid="{00000000-0006-0000-0E00-00001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2" authorId="0" shapeId="0" xr:uid="{00000000-0006-0000-0E00-00001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3" authorId="0" shapeId="0" xr:uid="{00000000-0006-0000-0E00-00001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3" authorId="0" shapeId="0" xr:uid="{00000000-0006-0000-0E00-00001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3" authorId="0" shapeId="0" xr:uid="{00000000-0006-0000-0E00-00001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4" authorId="0" shapeId="0" xr:uid="{00000000-0006-0000-0E00-00001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4" authorId="0" shapeId="0" xr:uid="{00000000-0006-0000-0E00-00001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4" authorId="0" shapeId="0" xr:uid="{00000000-0006-0000-0E00-00001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5" authorId="0" shapeId="0" xr:uid="{00000000-0006-0000-0E00-00001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5" authorId="0" shapeId="0" xr:uid="{00000000-0006-0000-0E00-00001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5" authorId="0" shapeId="0" xr:uid="{00000000-0006-0000-0E00-00001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6" authorId="0" shapeId="0" xr:uid="{00000000-0006-0000-0E00-00002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6" authorId="0" shapeId="0" xr:uid="{00000000-0006-0000-0E00-00002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6" authorId="0" shapeId="0" xr:uid="{00000000-0006-0000-0E00-00002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7" authorId="0" shapeId="0" xr:uid="{00000000-0006-0000-0E00-00002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7" authorId="0" shapeId="0" xr:uid="{00000000-0006-0000-0E00-00002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7" authorId="0" shapeId="0" xr:uid="{00000000-0006-0000-0E00-00002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8" authorId="0" shapeId="0" xr:uid="{00000000-0006-0000-0E00-00002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8" authorId="0" shapeId="0" xr:uid="{00000000-0006-0000-0E00-00002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8" authorId="0" shapeId="0" xr:uid="{00000000-0006-0000-0E00-00002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9" authorId="0" shapeId="0" xr:uid="{00000000-0006-0000-0E00-00002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9" authorId="0" shapeId="0" xr:uid="{00000000-0006-0000-0E00-00002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9" authorId="0" shapeId="0" xr:uid="{00000000-0006-0000-0E00-00002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0" authorId="0" shapeId="0" xr:uid="{00000000-0006-0000-0E00-00002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0" authorId="0" shapeId="0" xr:uid="{00000000-0006-0000-0E00-00002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0" authorId="0" shapeId="0" xr:uid="{00000000-0006-0000-0E00-00002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1" authorId="0" shapeId="0" xr:uid="{00000000-0006-0000-0E00-00002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1" authorId="0" shapeId="0" xr:uid="{00000000-0006-0000-0E00-00003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1" authorId="0" shapeId="0" xr:uid="{00000000-0006-0000-0E00-00003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2" authorId="0" shapeId="0" xr:uid="{00000000-0006-0000-0E00-00003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2" authorId="0" shapeId="0" xr:uid="{00000000-0006-0000-0E00-00003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2" authorId="0" shapeId="0" xr:uid="{00000000-0006-0000-0E00-00003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3" authorId="0" shapeId="0" xr:uid="{00000000-0006-0000-0E00-00003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3" authorId="0" shapeId="0" xr:uid="{00000000-0006-0000-0E00-00003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3" authorId="0" shapeId="0" xr:uid="{00000000-0006-0000-0E00-00003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4" authorId="0" shapeId="0" xr:uid="{00000000-0006-0000-0E00-00003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4" authorId="0" shapeId="0" xr:uid="{00000000-0006-0000-0E00-00003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4" authorId="0" shapeId="0" xr:uid="{00000000-0006-0000-0E00-00003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5" authorId="0" shapeId="0" xr:uid="{00000000-0006-0000-0E00-00003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5" authorId="0" shapeId="0" xr:uid="{00000000-0006-0000-0E00-00003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5" authorId="0" shapeId="0" xr:uid="{00000000-0006-0000-0E00-00003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6" authorId="0" shapeId="0" xr:uid="{00000000-0006-0000-0E00-00003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6" authorId="0" shapeId="0" xr:uid="{00000000-0006-0000-0E00-00003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6" authorId="0" shapeId="0" xr:uid="{00000000-0006-0000-0E00-00004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7" authorId="0" shapeId="0" xr:uid="{00000000-0006-0000-0E00-00004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7" authorId="0" shapeId="0" xr:uid="{00000000-0006-0000-0E00-00004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7" authorId="0" shapeId="0" xr:uid="{00000000-0006-0000-0E00-00004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8" authorId="0" shapeId="0" xr:uid="{00000000-0006-0000-0E00-00004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8" authorId="0" shapeId="0" xr:uid="{00000000-0006-0000-0E00-00004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8" authorId="0" shapeId="0" xr:uid="{00000000-0006-0000-0E00-00004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9" authorId="0" shapeId="0" xr:uid="{00000000-0006-0000-0E00-00004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9" authorId="0" shapeId="0" xr:uid="{00000000-0006-0000-0E00-00004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9" authorId="0" shapeId="0" xr:uid="{00000000-0006-0000-0E00-00004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0" authorId="0" shapeId="0" xr:uid="{00000000-0006-0000-0E00-00004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0" authorId="0" shapeId="0" xr:uid="{00000000-0006-0000-0E00-00004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0" authorId="0" shapeId="0" xr:uid="{00000000-0006-0000-0E00-00004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1" authorId="0" shapeId="0" xr:uid="{00000000-0006-0000-0E00-00004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1" authorId="0" shapeId="0" xr:uid="{00000000-0006-0000-0E00-00004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1" authorId="0" shapeId="0" xr:uid="{00000000-0006-0000-0E00-00004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2" authorId="0" shapeId="0" xr:uid="{00000000-0006-0000-0E00-00005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2" authorId="0" shapeId="0" xr:uid="{00000000-0006-0000-0E00-00005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2" authorId="0" shapeId="0" xr:uid="{00000000-0006-0000-0E00-00005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3" authorId="0" shapeId="0" xr:uid="{00000000-0006-0000-0E00-00005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3" authorId="0" shapeId="0" xr:uid="{00000000-0006-0000-0E00-00005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3" authorId="0" shapeId="0" xr:uid="{00000000-0006-0000-0E00-00005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4" authorId="0" shapeId="0" xr:uid="{00000000-0006-0000-0E00-00005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4" authorId="0" shapeId="0" xr:uid="{00000000-0006-0000-0E00-00005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4" authorId="0" shapeId="0" xr:uid="{00000000-0006-0000-0E00-00005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5" authorId="0" shapeId="0" xr:uid="{00000000-0006-0000-0E00-00005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5" authorId="0" shapeId="0" xr:uid="{00000000-0006-0000-0E00-00005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5" authorId="0" shapeId="0" xr:uid="{00000000-0006-0000-0E00-00005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6" authorId="0" shapeId="0" xr:uid="{00000000-0006-0000-0E00-00005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6" authorId="0" shapeId="0" xr:uid="{00000000-0006-0000-0E00-00005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6" authorId="0" shapeId="0" xr:uid="{00000000-0006-0000-0E00-00005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7" authorId="0" shapeId="0" xr:uid="{00000000-0006-0000-0E00-00005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7" authorId="0" shapeId="0" xr:uid="{00000000-0006-0000-0E00-00006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7" authorId="0" shapeId="0" xr:uid="{00000000-0006-0000-0E00-00006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8" authorId="0" shapeId="0" xr:uid="{00000000-0006-0000-0E00-00006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8" authorId="0" shapeId="0" xr:uid="{00000000-0006-0000-0E00-00006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8" authorId="0" shapeId="0" xr:uid="{00000000-0006-0000-0E00-00006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9" authorId="0" shapeId="0" xr:uid="{00000000-0006-0000-0E00-00006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9" authorId="0" shapeId="0" xr:uid="{00000000-0006-0000-0E00-00006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9" authorId="0" shapeId="0" xr:uid="{00000000-0006-0000-0E00-00006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0" authorId="0" shapeId="0" xr:uid="{00000000-0006-0000-0E00-00006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0" authorId="0" shapeId="0" xr:uid="{00000000-0006-0000-0E00-00006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0" authorId="0" shapeId="0" xr:uid="{00000000-0006-0000-0E00-00006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1" authorId="0" shapeId="0" xr:uid="{00000000-0006-0000-0E00-00006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1" authorId="0" shapeId="0" xr:uid="{00000000-0006-0000-0E00-00006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1" authorId="0" shapeId="0" xr:uid="{00000000-0006-0000-0E00-00006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2" authorId="0" shapeId="0" xr:uid="{00000000-0006-0000-0E00-00006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2" authorId="0" shapeId="0" xr:uid="{00000000-0006-0000-0E00-00006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2" authorId="0" shapeId="0" xr:uid="{00000000-0006-0000-0E00-00007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3" authorId="0" shapeId="0" xr:uid="{00000000-0006-0000-0E00-00007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3" authorId="0" shapeId="0" xr:uid="{00000000-0006-0000-0E00-00007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3" authorId="0" shapeId="0" xr:uid="{00000000-0006-0000-0E00-00007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4" authorId="0" shapeId="0" xr:uid="{00000000-0006-0000-0E00-00007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4" authorId="0" shapeId="0" xr:uid="{00000000-0006-0000-0E00-00007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4" authorId="0" shapeId="0" xr:uid="{00000000-0006-0000-0E00-00007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5" authorId="0" shapeId="0" xr:uid="{00000000-0006-0000-0E00-00007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5" authorId="0" shapeId="0" xr:uid="{00000000-0006-0000-0E00-00007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5" authorId="0" shapeId="0" xr:uid="{00000000-0006-0000-0E00-00007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6" authorId="0" shapeId="0" xr:uid="{00000000-0006-0000-0E00-00007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6" authorId="0" shapeId="0" xr:uid="{00000000-0006-0000-0E00-00007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6" authorId="0" shapeId="0" xr:uid="{00000000-0006-0000-0E00-00007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7" authorId="0" shapeId="0" xr:uid="{00000000-0006-0000-0E00-00007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7" authorId="0" shapeId="0" xr:uid="{00000000-0006-0000-0E00-00007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7" authorId="0" shapeId="0" xr:uid="{00000000-0006-0000-0E00-00007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8" authorId="0" shapeId="0" xr:uid="{00000000-0006-0000-0E00-00008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8" authorId="0" shapeId="0" xr:uid="{00000000-0006-0000-0E00-00008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8" authorId="0" shapeId="0" xr:uid="{00000000-0006-0000-0E00-00008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9" authorId="0" shapeId="0" xr:uid="{00000000-0006-0000-0E00-00008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9" authorId="0" shapeId="0" xr:uid="{00000000-0006-0000-0E00-00008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9" authorId="0" shapeId="0" xr:uid="{00000000-0006-0000-0E00-00008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0" authorId="0" shapeId="0" xr:uid="{00000000-0006-0000-0E00-00008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0" authorId="0" shapeId="0" xr:uid="{00000000-0006-0000-0E00-00008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0" authorId="0" shapeId="0" xr:uid="{00000000-0006-0000-0E00-00008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1" authorId="0" shapeId="0" xr:uid="{00000000-0006-0000-0E00-00008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1" authorId="0" shapeId="0" xr:uid="{00000000-0006-0000-0E00-00008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1" authorId="0" shapeId="0" xr:uid="{00000000-0006-0000-0E00-00008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2" authorId="0" shapeId="0" xr:uid="{00000000-0006-0000-0E00-00008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2" authorId="0" shapeId="0" xr:uid="{00000000-0006-0000-0E00-00008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2" authorId="0" shapeId="0" xr:uid="{00000000-0006-0000-0E00-00008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3" authorId="0" shapeId="0" xr:uid="{00000000-0006-0000-0E00-00008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3" authorId="0" shapeId="0" xr:uid="{00000000-0006-0000-0E00-00009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3" authorId="0" shapeId="0" xr:uid="{00000000-0006-0000-0E00-00009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4" authorId="0" shapeId="0" xr:uid="{00000000-0006-0000-0E00-00009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4" authorId="0" shapeId="0" xr:uid="{00000000-0006-0000-0E00-00009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4" authorId="0" shapeId="0" xr:uid="{00000000-0006-0000-0E00-00009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5" authorId="0" shapeId="0" xr:uid="{00000000-0006-0000-0E00-00009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5" authorId="0" shapeId="0" xr:uid="{00000000-0006-0000-0E00-00009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5" authorId="0" shapeId="0" xr:uid="{00000000-0006-0000-0E00-00009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6" authorId="0" shapeId="0" xr:uid="{00000000-0006-0000-0E00-00009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6" authorId="0" shapeId="0" xr:uid="{00000000-0006-0000-0E00-00009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6" authorId="0" shapeId="0" xr:uid="{00000000-0006-0000-0E00-00009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7" authorId="0" shapeId="0" xr:uid="{00000000-0006-0000-0E00-00009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7" authorId="0" shapeId="0" xr:uid="{00000000-0006-0000-0E00-00009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7" authorId="0" shapeId="0" xr:uid="{00000000-0006-0000-0E00-00009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8" authorId="0" shapeId="0" xr:uid="{00000000-0006-0000-0E00-00009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8" authorId="0" shapeId="0" xr:uid="{00000000-0006-0000-0E00-00009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8" authorId="0" shapeId="0" xr:uid="{00000000-0006-0000-0E00-0000A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9" authorId="0" shapeId="0" xr:uid="{00000000-0006-0000-0E00-0000A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9" authorId="0" shapeId="0" xr:uid="{00000000-0006-0000-0E00-0000A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9" authorId="0" shapeId="0" xr:uid="{00000000-0006-0000-0E00-0000A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0" authorId="0" shapeId="0" xr:uid="{00000000-0006-0000-0E00-0000A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0" authorId="0" shapeId="0" xr:uid="{00000000-0006-0000-0E00-0000A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0" authorId="0" shapeId="0" xr:uid="{00000000-0006-0000-0E00-0000A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1" authorId="0" shapeId="0" xr:uid="{00000000-0006-0000-0E00-0000A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1" authorId="0" shapeId="0" xr:uid="{00000000-0006-0000-0E00-0000A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1" authorId="0" shapeId="0" xr:uid="{00000000-0006-0000-0E00-0000A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2" authorId="0" shapeId="0" xr:uid="{00000000-0006-0000-0E00-0000A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2" authorId="0" shapeId="0" xr:uid="{00000000-0006-0000-0E00-0000A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2" authorId="0" shapeId="0" xr:uid="{00000000-0006-0000-0E00-0000A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3" authorId="0" shapeId="0" xr:uid="{00000000-0006-0000-0E00-0000A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3" authorId="0" shapeId="0" xr:uid="{00000000-0006-0000-0E00-0000A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3" authorId="0" shapeId="0" xr:uid="{00000000-0006-0000-0E00-0000A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4" authorId="0" shapeId="0" xr:uid="{00000000-0006-0000-0E00-0000B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4" authorId="0" shapeId="0" xr:uid="{00000000-0006-0000-0E00-0000B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4" authorId="0" shapeId="0" xr:uid="{00000000-0006-0000-0E00-0000B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5" authorId="0" shapeId="0" xr:uid="{00000000-0006-0000-0E00-0000B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5" authorId="0" shapeId="0" xr:uid="{00000000-0006-0000-0E00-0000B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5" authorId="0" shapeId="0" xr:uid="{00000000-0006-0000-0E00-0000B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6" authorId="0" shapeId="0" xr:uid="{00000000-0006-0000-0E00-0000B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6" authorId="0" shapeId="0" xr:uid="{00000000-0006-0000-0E00-0000B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6" authorId="0" shapeId="0" xr:uid="{00000000-0006-0000-0E00-0000B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7" authorId="0" shapeId="0" xr:uid="{00000000-0006-0000-0E00-0000B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7" authorId="0" shapeId="0" xr:uid="{00000000-0006-0000-0E00-0000B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7" authorId="0" shapeId="0" xr:uid="{00000000-0006-0000-0E00-0000B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8" authorId="0" shapeId="0" xr:uid="{00000000-0006-0000-0E00-0000B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8" authorId="0" shapeId="0" xr:uid="{00000000-0006-0000-0E00-0000B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8" authorId="0" shapeId="0" xr:uid="{00000000-0006-0000-0E00-0000B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9" authorId="0" shapeId="0" xr:uid="{00000000-0006-0000-0E00-0000B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9" authorId="0" shapeId="0" xr:uid="{00000000-0006-0000-0E00-0000C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9" authorId="0" shapeId="0" xr:uid="{00000000-0006-0000-0E00-0000C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0" authorId="0" shapeId="0" xr:uid="{00000000-0006-0000-0E00-0000C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0" authorId="0" shapeId="0" xr:uid="{00000000-0006-0000-0E00-0000C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0" authorId="0" shapeId="0" xr:uid="{00000000-0006-0000-0E00-0000C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1" authorId="0" shapeId="0" xr:uid="{00000000-0006-0000-0E00-0000C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1" authorId="0" shapeId="0" xr:uid="{00000000-0006-0000-0E00-0000C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1" authorId="0" shapeId="0" xr:uid="{00000000-0006-0000-0E00-0000C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2" authorId="0" shapeId="0" xr:uid="{00000000-0006-0000-0E00-0000C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2" authorId="0" shapeId="0" xr:uid="{00000000-0006-0000-0E00-0000C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2" authorId="0" shapeId="0" xr:uid="{00000000-0006-0000-0E00-0000C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3" authorId="0" shapeId="0" xr:uid="{00000000-0006-0000-0E00-0000C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3" authorId="0" shapeId="0" xr:uid="{00000000-0006-0000-0E00-0000C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3" authorId="0" shapeId="0" xr:uid="{00000000-0006-0000-0E00-0000C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4" authorId="0" shapeId="0" xr:uid="{00000000-0006-0000-0E00-0000C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4" authorId="0" shapeId="0" xr:uid="{00000000-0006-0000-0E00-0000C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4" authorId="0" shapeId="0" xr:uid="{00000000-0006-0000-0E00-0000D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5" authorId="0" shapeId="0" xr:uid="{00000000-0006-0000-0E00-0000D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5" authorId="0" shapeId="0" xr:uid="{00000000-0006-0000-0E00-0000D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5" authorId="0" shapeId="0" xr:uid="{00000000-0006-0000-0E00-0000D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6" authorId="0" shapeId="0" xr:uid="{00000000-0006-0000-0E00-0000D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6" authorId="0" shapeId="0" xr:uid="{00000000-0006-0000-0E00-0000D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6" authorId="0" shapeId="0" xr:uid="{00000000-0006-0000-0E00-0000D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7" authorId="0" shapeId="0" xr:uid="{00000000-0006-0000-0E00-0000D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7" authorId="0" shapeId="0" xr:uid="{00000000-0006-0000-0E00-0000D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7" authorId="0" shapeId="0" xr:uid="{00000000-0006-0000-0E00-0000D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8" authorId="0" shapeId="0" xr:uid="{00000000-0006-0000-0E00-0000D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8" authorId="0" shapeId="0" xr:uid="{00000000-0006-0000-0E00-0000D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8" authorId="0" shapeId="0" xr:uid="{00000000-0006-0000-0E00-0000D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9" authorId="0" shapeId="0" xr:uid="{00000000-0006-0000-0E00-0000D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9" authorId="0" shapeId="0" xr:uid="{00000000-0006-0000-0E00-0000D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9" authorId="0" shapeId="0" xr:uid="{00000000-0006-0000-0E00-0000D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0" authorId="0" shapeId="0" xr:uid="{00000000-0006-0000-0E00-0000E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0" authorId="0" shapeId="0" xr:uid="{00000000-0006-0000-0E00-0000E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0" authorId="0" shapeId="0" xr:uid="{00000000-0006-0000-0E00-0000E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1" authorId="0" shapeId="0" xr:uid="{00000000-0006-0000-0E00-0000E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1" authorId="0" shapeId="0" xr:uid="{00000000-0006-0000-0E00-0000E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1" authorId="0" shapeId="0" xr:uid="{00000000-0006-0000-0E00-0000E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2" authorId="0" shapeId="0" xr:uid="{00000000-0006-0000-0E00-0000E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2" authorId="0" shapeId="0" xr:uid="{00000000-0006-0000-0E00-0000E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2" authorId="0" shapeId="0" xr:uid="{00000000-0006-0000-0E00-0000E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3" authorId="0" shapeId="0" xr:uid="{00000000-0006-0000-0E00-0000E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3" authorId="0" shapeId="0" xr:uid="{00000000-0006-0000-0E00-0000E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3" authorId="0" shapeId="0" xr:uid="{00000000-0006-0000-0E00-0000E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4" authorId="0" shapeId="0" xr:uid="{00000000-0006-0000-0E00-0000E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4" authorId="0" shapeId="0" xr:uid="{00000000-0006-0000-0E00-0000E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4" authorId="0" shapeId="0" xr:uid="{00000000-0006-0000-0E00-0000E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5" authorId="0" shapeId="0" xr:uid="{00000000-0006-0000-0E00-0000E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5" authorId="0" shapeId="0" xr:uid="{00000000-0006-0000-0E00-0000F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5" authorId="0" shapeId="0" xr:uid="{00000000-0006-0000-0E00-0000F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6" authorId="0" shapeId="0" xr:uid="{00000000-0006-0000-0E00-0000F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6" authorId="0" shapeId="0" xr:uid="{00000000-0006-0000-0E00-0000F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6" authorId="0" shapeId="0" xr:uid="{00000000-0006-0000-0E00-0000F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7" authorId="0" shapeId="0" xr:uid="{00000000-0006-0000-0E00-0000F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7" authorId="0" shapeId="0" xr:uid="{00000000-0006-0000-0E00-0000F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7" authorId="0" shapeId="0" xr:uid="{00000000-0006-0000-0E00-0000F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8" authorId="0" shapeId="0" xr:uid="{00000000-0006-0000-0E00-0000F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8" authorId="0" shapeId="0" xr:uid="{00000000-0006-0000-0E00-0000F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8" authorId="0" shapeId="0" xr:uid="{00000000-0006-0000-0E00-0000F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9" authorId="0" shapeId="0" xr:uid="{00000000-0006-0000-0E00-0000F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9" authorId="0" shapeId="0" xr:uid="{00000000-0006-0000-0E00-0000F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9" authorId="0" shapeId="0" xr:uid="{00000000-0006-0000-0E00-0000F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0" authorId="0" shapeId="0" xr:uid="{00000000-0006-0000-0E00-0000F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0" authorId="0" shapeId="0" xr:uid="{00000000-0006-0000-0E00-0000F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0" authorId="0" shapeId="0" xr:uid="{00000000-0006-0000-0E00-00000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1" authorId="0" shapeId="0" xr:uid="{00000000-0006-0000-0E00-00000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1" authorId="0" shapeId="0" xr:uid="{00000000-0006-0000-0E00-00000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1" authorId="0" shapeId="0" xr:uid="{00000000-0006-0000-0E00-00000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2" authorId="0" shapeId="0" xr:uid="{00000000-0006-0000-0E00-00000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2" authorId="0" shapeId="0" xr:uid="{00000000-0006-0000-0E00-00000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2" authorId="0" shapeId="0" xr:uid="{00000000-0006-0000-0E00-00000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3" authorId="0" shapeId="0" xr:uid="{00000000-0006-0000-0E00-00000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3" authorId="0" shapeId="0" xr:uid="{00000000-0006-0000-0E00-00000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3" authorId="0" shapeId="0" xr:uid="{00000000-0006-0000-0E00-00000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4" authorId="0" shapeId="0" xr:uid="{00000000-0006-0000-0E00-00000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4" authorId="0" shapeId="0" xr:uid="{00000000-0006-0000-0E00-00000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4" authorId="0" shapeId="0" xr:uid="{00000000-0006-0000-0E00-00000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5" authorId="0" shapeId="0" xr:uid="{00000000-0006-0000-0E00-00000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5" authorId="0" shapeId="0" xr:uid="{00000000-0006-0000-0E00-00000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5" authorId="0" shapeId="0" xr:uid="{00000000-0006-0000-0E00-00000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6" authorId="0" shapeId="0" xr:uid="{00000000-0006-0000-0E00-00001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6" authorId="0" shapeId="0" xr:uid="{00000000-0006-0000-0E00-00001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6" authorId="0" shapeId="0" xr:uid="{00000000-0006-0000-0E00-00001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7" authorId="0" shapeId="0" xr:uid="{00000000-0006-0000-0E00-00001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7" authorId="0" shapeId="0" xr:uid="{00000000-0006-0000-0E00-00001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7" authorId="0" shapeId="0" xr:uid="{00000000-0006-0000-0E00-00001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8" authorId="0" shapeId="0" xr:uid="{00000000-0006-0000-0E00-00001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8" authorId="0" shapeId="0" xr:uid="{00000000-0006-0000-0E00-00001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8" authorId="0" shapeId="0" xr:uid="{00000000-0006-0000-0E00-00001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9" authorId="0" shapeId="0" xr:uid="{00000000-0006-0000-0E00-00001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9" authorId="0" shapeId="0" xr:uid="{00000000-0006-0000-0E00-00001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9" authorId="0" shapeId="0" xr:uid="{00000000-0006-0000-0E00-00001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0" authorId="0" shapeId="0" xr:uid="{00000000-0006-0000-0E00-00001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0" authorId="0" shapeId="0" xr:uid="{00000000-0006-0000-0E00-00001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0" authorId="0" shapeId="0" xr:uid="{00000000-0006-0000-0E00-00001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1" authorId="0" shapeId="0" xr:uid="{00000000-0006-0000-0E00-00001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1" authorId="0" shapeId="0" xr:uid="{00000000-0006-0000-0E00-00002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1" authorId="0" shapeId="0" xr:uid="{00000000-0006-0000-0E00-00002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2" authorId="0" shapeId="0" xr:uid="{00000000-0006-0000-0E00-00002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2" authorId="0" shapeId="0" xr:uid="{00000000-0006-0000-0E00-00002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2" authorId="0" shapeId="0" xr:uid="{00000000-0006-0000-0E00-00002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3" authorId="0" shapeId="0" xr:uid="{00000000-0006-0000-0E00-00002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3" authorId="0" shapeId="0" xr:uid="{00000000-0006-0000-0E00-00002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3" authorId="0" shapeId="0" xr:uid="{00000000-0006-0000-0E00-00002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4" authorId="0" shapeId="0" xr:uid="{00000000-0006-0000-0E00-00002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4" authorId="0" shapeId="0" xr:uid="{00000000-0006-0000-0E00-00002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4" authorId="0" shapeId="0" xr:uid="{00000000-0006-0000-0E00-00002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5" authorId="0" shapeId="0" xr:uid="{00000000-0006-0000-0E00-00002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5" authorId="0" shapeId="0" xr:uid="{00000000-0006-0000-0E00-00002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5" authorId="0" shapeId="0" xr:uid="{00000000-0006-0000-0E00-00002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6" authorId="0" shapeId="0" xr:uid="{00000000-0006-0000-0E00-00002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6" authorId="0" shapeId="0" xr:uid="{00000000-0006-0000-0E00-00002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6" authorId="0" shapeId="0" xr:uid="{00000000-0006-0000-0E00-00003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7" authorId="0" shapeId="0" xr:uid="{00000000-0006-0000-0E00-00003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7" authorId="0" shapeId="0" xr:uid="{00000000-0006-0000-0E00-00003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7" authorId="0" shapeId="0" xr:uid="{00000000-0006-0000-0E00-00003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8" authorId="0" shapeId="0" xr:uid="{00000000-0006-0000-0E00-00003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8" authorId="0" shapeId="0" xr:uid="{00000000-0006-0000-0E00-00003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8" authorId="0" shapeId="0" xr:uid="{00000000-0006-0000-0E00-00003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9" authorId="0" shapeId="0" xr:uid="{00000000-0006-0000-0E00-00003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9" authorId="0" shapeId="0" xr:uid="{00000000-0006-0000-0E00-00003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9" authorId="0" shapeId="0" xr:uid="{00000000-0006-0000-0E00-00003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0" authorId="0" shapeId="0" xr:uid="{00000000-0006-0000-0E00-00003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0" authorId="0" shapeId="0" xr:uid="{00000000-0006-0000-0E00-00003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0" authorId="0" shapeId="0" xr:uid="{00000000-0006-0000-0E00-00003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1" authorId="0" shapeId="0" xr:uid="{00000000-0006-0000-0E00-00003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1" authorId="0" shapeId="0" xr:uid="{00000000-0006-0000-0E00-00003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1" authorId="0" shapeId="0" xr:uid="{00000000-0006-0000-0E00-00003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2" authorId="0" shapeId="0" xr:uid="{00000000-0006-0000-0E00-00004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2" authorId="0" shapeId="0" xr:uid="{00000000-0006-0000-0E00-00004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2" authorId="0" shapeId="0" xr:uid="{00000000-0006-0000-0E00-00004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3" authorId="0" shapeId="0" xr:uid="{00000000-0006-0000-0E00-00004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3" authorId="0" shapeId="0" xr:uid="{00000000-0006-0000-0E00-00004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3" authorId="0" shapeId="0" xr:uid="{00000000-0006-0000-0E00-00004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4" authorId="0" shapeId="0" xr:uid="{00000000-0006-0000-0E00-00004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4" authorId="0" shapeId="0" xr:uid="{00000000-0006-0000-0E00-00004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4" authorId="0" shapeId="0" xr:uid="{00000000-0006-0000-0E00-00004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5" authorId="0" shapeId="0" xr:uid="{00000000-0006-0000-0E00-00004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5" authorId="0" shapeId="0" xr:uid="{00000000-0006-0000-0E00-00004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5" authorId="0" shapeId="0" xr:uid="{00000000-0006-0000-0E00-00004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6" authorId="0" shapeId="0" xr:uid="{00000000-0006-0000-0E00-00004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6" authorId="0" shapeId="0" xr:uid="{00000000-0006-0000-0E00-00004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6" authorId="0" shapeId="0" xr:uid="{00000000-0006-0000-0E00-00004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7" authorId="0" shapeId="0" xr:uid="{00000000-0006-0000-0E00-00004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7" authorId="0" shapeId="0" xr:uid="{00000000-0006-0000-0E00-00005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7" authorId="0" shapeId="0" xr:uid="{00000000-0006-0000-0E00-00005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8" authorId="0" shapeId="0" xr:uid="{00000000-0006-0000-0E00-00005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8" authorId="0" shapeId="0" xr:uid="{00000000-0006-0000-0E00-00005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8" authorId="0" shapeId="0" xr:uid="{00000000-0006-0000-0E00-00005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9" authorId="0" shapeId="0" xr:uid="{00000000-0006-0000-0E00-00005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9" authorId="0" shapeId="0" xr:uid="{00000000-0006-0000-0E00-00005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9" authorId="0" shapeId="0" xr:uid="{00000000-0006-0000-0E00-00005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0" authorId="0" shapeId="0" xr:uid="{00000000-0006-0000-0E00-00005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0" authorId="0" shapeId="0" xr:uid="{00000000-0006-0000-0E00-00005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0" authorId="0" shapeId="0" xr:uid="{00000000-0006-0000-0E00-00005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1" authorId="0" shapeId="0" xr:uid="{00000000-0006-0000-0E00-00005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1" authorId="0" shapeId="0" xr:uid="{00000000-0006-0000-0E00-00005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1" authorId="0" shapeId="0" xr:uid="{00000000-0006-0000-0E00-00005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2" authorId="0" shapeId="0" xr:uid="{00000000-0006-0000-0E00-00005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2" authorId="0" shapeId="0" xr:uid="{00000000-0006-0000-0E00-00005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2" authorId="0" shapeId="0" xr:uid="{00000000-0006-0000-0E00-00006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3" authorId="0" shapeId="0" xr:uid="{00000000-0006-0000-0E00-00006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3" authorId="0" shapeId="0" xr:uid="{00000000-0006-0000-0E00-00006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3" authorId="0" shapeId="0" xr:uid="{00000000-0006-0000-0E00-00006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4" authorId="0" shapeId="0" xr:uid="{00000000-0006-0000-0E00-00006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4" authorId="0" shapeId="0" xr:uid="{00000000-0006-0000-0E00-00006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4" authorId="0" shapeId="0" xr:uid="{00000000-0006-0000-0E00-00006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5" authorId="0" shapeId="0" xr:uid="{00000000-0006-0000-0E00-00006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5" authorId="0" shapeId="0" xr:uid="{00000000-0006-0000-0E00-00006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5" authorId="0" shapeId="0" xr:uid="{00000000-0006-0000-0E00-00006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6" authorId="0" shapeId="0" xr:uid="{00000000-0006-0000-0E00-00006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6" authorId="0" shapeId="0" xr:uid="{00000000-0006-0000-0E00-00006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6" authorId="0" shapeId="0" xr:uid="{00000000-0006-0000-0E00-00006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7" authorId="0" shapeId="0" xr:uid="{00000000-0006-0000-0E00-00006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7" authorId="0" shapeId="0" xr:uid="{00000000-0006-0000-0E00-00006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7" authorId="0" shapeId="0" xr:uid="{00000000-0006-0000-0E00-00006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8" authorId="0" shapeId="0" xr:uid="{00000000-0006-0000-0E00-00007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8" authorId="0" shapeId="0" xr:uid="{00000000-0006-0000-0E00-00007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8" authorId="0" shapeId="0" xr:uid="{00000000-0006-0000-0E00-00007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9" authorId="0" shapeId="0" xr:uid="{00000000-0006-0000-0E00-00007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9" authorId="0" shapeId="0" xr:uid="{00000000-0006-0000-0E00-00007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9" authorId="0" shapeId="0" xr:uid="{00000000-0006-0000-0E00-00007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0" authorId="0" shapeId="0" xr:uid="{00000000-0006-0000-0E00-00007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0" authorId="0" shapeId="0" xr:uid="{00000000-0006-0000-0E00-00007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0" authorId="0" shapeId="0" xr:uid="{00000000-0006-0000-0E00-00007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1" authorId="0" shapeId="0" xr:uid="{00000000-0006-0000-0E00-00007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1" authorId="0" shapeId="0" xr:uid="{00000000-0006-0000-0E00-00007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1" authorId="0" shapeId="0" xr:uid="{00000000-0006-0000-0E00-00007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2" authorId="0" shapeId="0" xr:uid="{00000000-0006-0000-0E00-00007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2" authorId="0" shapeId="0" xr:uid="{00000000-0006-0000-0E00-00007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2" authorId="0" shapeId="0" xr:uid="{00000000-0006-0000-0E00-00007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3" authorId="0" shapeId="0" xr:uid="{00000000-0006-0000-0E00-00007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3" authorId="0" shapeId="0" xr:uid="{00000000-0006-0000-0E00-00008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3" authorId="0" shapeId="0" xr:uid="{00000000-0006-0000-0E00-00008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4" authorId="0" shapeId="0" xr:uid="{00000000-0006-0000-0E00-00008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4" authorId="0" shapeId="0" xr:uid="{00000000-0006-0000-0E00-00008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4" authorId="0" shapeId="0" xr:uid="{00000000-0006-0000-0E00-00008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5" authorId="0" shapeId="0" xr:uid="{00000000-0006-0000-0E00-00008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5" authorId="0" shapeId="0" xr:uid="{00000000-0006-0000-0E00-00008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5" authorId="0" shapeId="0" xr:uid="{00000000-0006-0000-0E00-00008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6" authorId="0" shapeId="0" xr:uid="{00000000-0006-0000-0E00-00008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6" authorId="0" shapeId="0" xr:uid="{00000000-0006-0000-0E00-00008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6" authorId="0" shapeId="0" xr:uid="{00000000-0006-0000-0E00-00008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7" authorId="0" shapeId="0" xr:uid="{00000000-0006-0000-0E00-00008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7" authorId="0" shapeId="0" xr:uid="{00000000-0006-0000-0E00-00008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7" authorId="0" shapeId="0" xr:uid="{00000000-0006-0000-0E00-00008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8" authorId="0" shapeId="0" xr:uid="{00000000-0006-0000-0E00-00008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8" authorId="0" shapeId="0" xr:uid="{00000000-0006-0000-0E00-00008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8" authorId="0" shapeId="0" xr:uid="{00000000-0006-0000-0E00-00009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9" authorId="0" shapeId="0" xr:uid="{00000000-0006-0000-0E00-00009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9" authorId="0" shapeId="0" xr:uid="{00000000-0006-0000-0E00-00009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9" authorId="0" shapeId="0" xr:uid="{00000000-0006-0000-0E00-00009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0" authorId="0" shapeId="0" xr:uid="{00000000-0006-0000-0E00-00009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0" authorId="0" shapeId="0" xr:uid="{00000000-0006-0000-0E00-00009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0" authorId="0" shapeId="0" xr:uid="{00000000-0006-0000-0E00-00009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1" authorId="0" shapeId="0" xr:uid="{00000000-0006-0000-0E00-00009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1" authorId="0" shapeId="0" xr:uid="{00000000-0006-0000-0E00-00009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1" authorId="0" shapeId="0" xr:uid="{00000000-0006-0000-0E00-00009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2" authorId="0" shapeId="0" xr:uid="{00000000-0006-0000-0E00-00009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2" authorId="0" shapeId="0" xr:uid="{00000000-0006-0000-0E00-00009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2" authorId="0" shapeId="0" xr:uid="{00000000-0006-0000-0E00-00009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3" authorId="0" shapeId="0" xr:uid="{00000000-0006-0000-0E00-00009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3" authorId="0" shapeId="0" xr:uid="{00000000-0006-0000-0E00-00009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3" authorId="0" shapeId="0" xr:uid="{00000000-0006-0000-0E00-00009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4" authorId="0" shapeId="0" xr:uid="{00000000-0006-0000-0E00-0000A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4" authorId="0" shapeId="0" xr:uid="{00000000-0006-0000-0E00-0000A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4" authorId="0" shapeId="0" xr:uid="{00000000-0006-0000-0E00-0000A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5" authorId="0" shapeId="0" xr:uid="{00000000-0006-0000-0E00-0000A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5" authorId="0" shapeId="0" xr:uid="{00000000-0006-0000-0E00-0000A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5" authorId="0" shapeId="0" xr:uid="{00000000-0006-0000-0E00-0000A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6" authorId="0" shapeId="0" xr:uid="{00000000-0006-0000-0E00-0000A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6" authorId="0" shapeId="0" xr:uid="{00000000-0006-0000-0E00-0000A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6" authorId="0" shapeId="0" xr:uid="{00000000-0006-0000-0E00-0000A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7" authorId="0" shapeId="0" xr:uid="{00000000-0006-0000-0E00-0000A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7" authorId="0" shapeId="0" xr:uid="{00000000-0006-0000-0E00-0000A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7" authorId="0" shapeId="0" xr:uid="{00000000-0006-0000-0E00-0000A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8" authorId="0" shapeId="0" xr:uid="{00000000-0006-0000-0E00-0000A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8" authorId="0" shapeId="0" xr:uid="{00000000-0006-0000-0E00-0000A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8" authorId="0" shapeId="0" xr:uid="{00000000-0006-0000-0E00-0000A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9" authorId="0" shapeId="0" xr:uid="{00000000-0006-0000-0E00-0000A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9" authorId="0" shapeId="0" xr:uid="{00000000-0006-0000-0E00-0000B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9" authorId="0" shapeId="0" xr:uid="{00000000-0006-0000-0E00-0000B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0" authorId="0" shapeId="0" xr:uid="{00000000-0006-0000-0E00-0000B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0" authorId="0" shapeId="0" xr:uid="{00000000-0006-0000-0E00-0000B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0" authorId="0" shapeId="0" xr:uid="{00000000-0006-0000-0E00-0000B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1" authorId="0" shapeId="0" xr:uid="{00000000-0006-0000-0E00-0000B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1" authorId="0" shapeId="0" xr:uid="{00000000-0006-0000-0E00-0000B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1" authorId="0" shapeId="0" xr:uid="{00000000-0006-0000-0E00-0000B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2" authorId="0" shapeId="0" xr:uid="{00000000-0006-0000-0E00-0000B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2" authorId="0" shapeId="0" xr:uid="{00000000-0006-0000-0E00-0000B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2" authorId="0" shapeId="0" xr:uid="{00000000-0006-0000-0E00-0000B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3" authorId="0" shapeId="0" xr:uid="{00000000-0006-0000-0E00-0000B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3" authorId="0" shapeId="0" xr:uid="{00000000-0006-0000-0E00-0000B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3" authorId="0" shapeId="0" xr:uid="{00000000-0006-0000-0E00-0000B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4" authorId="0" shapeId="0" xr:uid="{00000000-0006-0000-0E00-0000B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4" authorId="0" shapeId="0" xr:uid="{00000000-0006-0000-0E00-0000B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4" authorId="0" shapeId="0" xr:uid="{00000000-0006-0000-0E00-0000C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5" authorId="0" shapeId="0" xr:uid="{00000000-0006-0000-0E00-0000C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5" authorId="0" shapeId="0" xr:uid="{00000000-0006-0000-0E00-0000C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5" authorId="0" shapeId="0" xr:uid="{00000000-0006-0000-0E00-0000C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6" authorId="0" shapeId="0" xr:uid="{00000000-0006-0000-0E00-0000C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6" authorId="0" shapeId="0" xr:uid="{00000000-0006-0000-0E00-0000C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6" authorId="0" shapeId="0" xr:uid="{00000000-0006-0000-0E00-0000C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7" authorId="0" shapeId="0" xr:uid="{00000000-0006-0000-0E00-0000C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7" authorId="0" shapeId="0" xr:uid="{00000000-0006-0000-0E00-0000C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7" authorId="0" shapeId="0" xr:uid="{00000000-0006-0000-0E00-0000C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8" authorId="0" shapeId="0" xr:uid="{00000000-0006-0000-0E00-0000C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8" authorId="0" shapeId="0" xr:uid="{00000000-0006-0000-0E00-0000C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8" authorId="0" shapeId="0" xr:uid="{00000000-0006-0000-0E00-0000C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9" authorId="0" shapeId="0" xr:uid="{00000000-0006-0000-0E00-0000C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9" authorId="0" shapeId="0" xr:uid="{00000000-0006-0000-0E00-0000C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9" authorId="0" shapeId="0" xr:uid="{00000000-0006-0000-0E00-0000C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0" authorId="0" shapeId="0" xr:uid="{00000000-0006-0000-0E00-0000D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0" authorId="0" shapeId="0" xr:uid="{00000000-0006-0000-0E00-0000D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0" authorId="0" shapeId="0" xr:uid="{00000000-0006-0000-0E00-0000D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1" authorId="0" shapeId="0" xr:uid="{00000000-0006-0000-0E00-0000D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1" authorId="0" shapeId="0" xr:uid="{00000000-0006-0000-0E00-0000D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1" authorId="0" shapeId="0" xr:uid="{00000000-0006-0000-0E00-0000D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2" authorId="0" shapeId="0" xr:uid="{00000000-0006-0000-0E00-0000D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2" authorId="0" shapeId="0" xr:uid="{00000000-0006-0000-0E00-0000D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2" authorId="0" shapeId="0" xr:uid="{00000000-0006-0000-0E00-0000D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3" authorId="0" shapeId="0" xr:uid="{00000000-0006-0000-0E00-0000D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3" authorId="0" shapeId="0" xr:uid="{00000000-0006-0000-0E00-0000D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3" authorId="0" shapeId="0" xr:uid="{00000000-0006-0000-0E00-0000D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4" authorId="0" shapeId="0" xr:uid="{00000000-0006-0000-0E00-0000D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4" authorId="0" shapeId="0" xr:uid="{00000000-0006-0000-0E00-0000D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4" authorId="0" shapeId="0" xr:uid="{00000000-0006-0000-0E00-0000D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5" authorId="0" shapeId="0" xr:uid="{00000000-0006-0000-0E00-0000D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5" authorId="0" shapeId="0" xr:uid="{00000000-0006-0000-0E00-0000E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5" authorId="0" shapeId="0" xr:uid="{00000000-0006-0000-0E00-0000E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6" authorId="0" shapeId="0" xr:uid="{00000000-0006-0000-0E00-0000E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6" authorId="0" shapeId="0" xr:uid="{00000000-0006-0000-0E00-0000E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6" authorId="0" shapeId="0" xr:uid="{00000000-0006-0000-0E00-0000E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7" authorId="0" shapeId="0" xr:uid="{00000000-0006-0000-0E00-0000E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7" authorId="0" shapeId="0" xr:uid="{00000000-0006-0000-0E00-0000E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7" authorId="0" shapeId="0" xr:uid="{00000000-0006-0000-0E00-0000E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8" authorId="0" shapeId="0" xr:uid="{00000000-0006-0000-0E00-0000E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8" authorId="0" shapeId="0" xr:uid="{00000000-0006-0000-0E00-0000E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8" authorId="0" shapeId="0" xr:uid="{00000000-0006-0000-0E00-0000E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9" authorId="0" shapeId="0" xr:uid="{00000000-0006-0000-0E00-0000E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9" authorId="0" shapeId="0" xr:uid="{00000000-0006-0000-0E00-0000E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9" authorId="0" shapeId="0" xr:uid="{00000000-0006-0000-0E00-0000E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0" authorId="0" shapeId="0" xr:uid="{00000000-0006-0000-0E00-0000E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0" authorId="0" shapeId="0" xr:uid="{00000000-0006-0000-0E00-0000E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0" authorId="0" shapeId="0" xr:uid="{00000000-0006-0000-0E00-0000F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1" authorId="0" shapeId="0" xr:uid="{00000000-0006-0000-0E00-0000F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1" authorId="0" shapeId="0" xr:uid="{00000000-0006-0000-0E00-0000F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1" authorId="0" shapeId="0" xr:uid="{00000000-0006-0000-0E00-0000F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2" authorId="0" shapeId="0" xr:uid="{00000000-0006-0000-0E00-0000F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2" authorId="0" shapeId="0" xr:uid="{00000000-0006-0000-0E00-0000F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2" authorId="0" shapeId="0" xr:uid="{00000000-0006-0000-0E00-0000F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3" authorId="0" shapeId="0" xr:uid="{00000000-0006-0000-0E00-0000F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3" authorId="0" shapeId="0" xr:uid="{00000000-0006-0000-0E00-0000F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3" authorId="0" shapeId="0" xr:uid="{00000000-0006-0000-0E00-0000F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4" authorId="0" shapeId="0" xr:uid="{00000000-0006-0000-0E00-0000F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4" authorId="0" shapeId="0" xr:uid="{00000000-0006-0000-0E00-0000F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4" authorId="0" shapeId="0" xr:uid="{00000000-0006-0000-0E00-0000F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5" authorId="0" shapeId="0" xr:uid="{00000000-0006-0000-0E00-0000F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5" authorId="0" shapeId="0" xr:uid="{00000000-0006-0000-0E00-0000F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5" authorId="0" shapeId="0" xr:uid="{00000000-0006-0000-0E00-0000F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6" authorId="0" shapeId="0" xr:uid="{00000000-0006-0000-0E00-00000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6" authorId="0" shapeId="0" xr:uid="{00000000-0006-0000-0E00-00000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6" authorId="0" shapeId="0" xr:uid="{00000000-0006-0000-0E00-00000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7" authorId="0" shapeId="0" xr:uid="{00000000-0006-0000-0E00-00000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7" authorId="0" shapeId="0" xr:uid="{00000000-0006-0000-0E00-00000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7" authorId="0" shapeId="0" xr:uid="{00000000-0006-0000-0E00-00000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8" authorId="0" shapeId="0" xr:uid="{00000000-0006-0000-0E00-00000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8" authorId="0" shapeId="0" xr:uid="{00000000-0006-0000-0E00-00000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8" authorId="0" shapeId="0" xr:uid="{00000000-0006-0000-0E00-00000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9" authorId="0" shapeId="0" xr:uid="{00000000-0006-0000-0E00-00000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9" authorId="0" shapeId="0" xr:uid="{00000000-0006-0000-0E00-00000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9" authorId="0" shapeId="0" xr:uid="{00000000-0006-0000-0E00-00000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0" authorId="0" shapeId="0" xr:uid="{00000000-0006-0000-0E00-00000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0" authorId="0" shapeId="0" xr:uid="{00000000-0006-0000-0E00-00000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0" authorId="0" shapeId="0" xr:uid="{00000000-0006-0000-0E00-00000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1" authorId="0" shapeId="0" xr:uid="{00000000-0006-0000-0E00-00000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1" authorId="0" shapeId="0" xr:uid="{00000000-0006-0000-0E00-00001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1" authorId="0" shapeId="0" xr:uid="{00000000-0006-0000-0E00-00001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2" authorId="0" shapeId="0" xr:uid="{00000000-0006-0000-0E00-00001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2" authorId="0" shapeId="0" xr:uid="{00000000-0006-0000-0E00-00001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2" authorId="0" shapeId="0" xr:uid="{00000000-0006-0000-0E00-00001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3" authorId="0" shapeId="0" xr:uid="{00000000-0006-0000-0E00-00001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3" authorId="0" shapeId="0" xr:uid="{00000000-0006-0000-0E00-00001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3" authorId="0" shapeId="0" xr:uid="{00000000-0006-0000-0E00-00001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4" authorId="0" shapeId="0" xr:uid="{00000000-0006-0000-0E00-00001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4" authorId="0" shapeId="0" xr:uid="{00000000-0006-0000-0E00-00001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4" authorId="0" shapeId="0" xr:uid="{00000000-0006-0000-0E00-00001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5" authorId="0" shapeId="0" xr:uid="{00000000-0006-0000-0E00-00001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5" authorId="0" shapeId="0" xr:uid="{00000000-0006-0000-0E00-00001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5" authorId="0" shapeId="0" xr:uid="{00000000-0006-0000-0E00-00001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6" authorId="0" shapeId="0" xr:uid="{00000000-0006-0000-0E00-00001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6" authorId="0" shapeId="0" xr:uid="{00000000-0006-0000-0E00-00001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6" authorId="0" shapeId="0" xr:uid="{00000000-0006-0000-0E00-00002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7" authorId="0" shapeId="0" xr:uid="{00000000-0006-0000-0E00-00002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7" authorId="0" shapeId="0" xr:uid="{00000000-0006-0000-0E00-00002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7" authorId="0" shapeId="0" xr:uid="{00000000-0006-0000-0E00-00002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8" authorId="0" shapeId="0" xr:uid="{00000000-0006-0000-0E00-00002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8" authorId="0" shapeId="0" xr:uid="{00000000-0006-0000-0E00-00002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8" authorId="0" shapeId="0" xr:uid="{00000000-0006-0000-0E00-00002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9" authorId="0" shapeId="0" xr:uid="{00000000-0006-0000-0E00-00002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9" authorId="0" shapeId="0" xr:uid="{00000000-0006-0000-0E00-00002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9" authorId="0" shapeId="0" xr:uid="{00000000-0006-0000-0E00-00002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0" authorId="0" shapeId="0" xr:uid="{00000000-0006-0000-0E00-00002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0" authorId="0" shapeId="0" xr:uid="{00000000-0006-0000-0E00-00002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0" authorId="0" shapeId="0" xr:uid="{00000000-0006-0000-0E00-00002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1" authorId="0" shapeId="0" xr:uid="{00000000-0006-0000-0E00-00002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1" authorId="0" shapeId="0" xr:uid="{00000000-0006-0000-0E00-00002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1" authorId="0" shapeId="0" xr:uid="{00000000-0006-0000-0E00-00002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2" authorId="0" shapeId="0" xr:uid="{00000000-0006-0000-0E00-00003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2" authorId="0" shapeId="0" xr:uid="{00000000-0006-0000-0E00-00003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2" authorId="0" shapeId="0" xr:uid="{00000000-0006-0000-0E00-00003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3" authorId="0" shapeId="0" xr:uid="{00000000-0006-0000-0E00-00003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3" authorId="0" shapeId="0" xr:uid="{00000000-0006-0000-0E00-00003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3" authorId="0" shapeId="0" xr:uid="{00000000-0006-0000-0E00-00003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4" authorId="0" shapeId="0" xr:uid="{00000000-0006-0000-0E00-00003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4" authorId="0" shapeId="0" xr:uid="{00000000-0006-0000-0E00-00003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4" authorId="0" shapeId="0" xr:uid="{00000000-0006-0000-0E00-00003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5" authorId="0" shapeId="0" xr:uid="{00000000-0006-0000-0E00-00003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5" authorId="0" shapeId="0" xr:uid="{00000000-0006-0000-0E00-00003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5" authorId="0" shapeId="0" xr:uid="{00000000-0006-0000-0E00-00003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6" authorId="0" shapeId="0" xr:uid="{00000000-0006-0000-0E00-00003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6" authorId="0" shapeId="0" xr:uid="{00000000-0006-0000-0E00-00003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6" authorId="0" shapeId="0" xr:uid="{00000000-0006-0000-0E00-00003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7" authorId="0" shapeId="0" xr:uid="{00000000-0006-0000-0E00-00003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7" authorId="0" shapeId="0" xr:uid="{00000000-0006-0000-0E00-00004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7" authorId="0" shapeId="0" xr:uid="{00000000-0006-0000-0E00-00004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8" authorId="0" shapeId="0" xr:uid="{00000000-0006-0000-0E00-00004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8" authorId="0" shapeId="0" xr:uid="{00000000-0006-0000-0E00-00004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8" authorId="0" shapeId="0" xr:uid="{00000000-0006-0000-0E00-00004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9" authorId="0" shapeId="0" xr:uid="{00000000-0006-0000-0E00-00004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9" authorId="0" shapeId="0" xr:uid="{00000000-0006-0000-0E00-00004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9" authorId="0" shapeId="0" xr:uid="{00000000-0006-0000-0E00-00004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0" authorId="0" shapeId="0" xr:uid="{00000000-0006-0000-0E00-00004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0" authorId="0" shapeId="0" xr:uid="{00000000-0006-0000-0E00-00004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0" authorId="0" shapeId="0" xr:uid="{00000000-0006-0000-0E00-00004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1" authorId="0" shapeId="0" xr:uid="{00000000-0006-0000-0E00-00004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1" authorId="0" shapeId="0" xr:uid="{00000000-0006-0000-0E00-00004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1" authorId="0" shapeId="0" xr:uid="{00000000-0006-0000-0E00-00004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2" authorId="0" shapeId="0" xr:uid="{00000000-0006-0000-0E00-00004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2" authorId="0" shapeId="0" xr:uid="{00000000-0006-0000-0E00-00004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2" authorId="0" shapeId="0" xr:uid="{00000000-0006-0000-0E00-00005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3" authorId="0" shapeId="0" xr:uid="{00000000-0006-0000-0E00-00005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3" authorId="0" shapeId="0" xr:uid="{00000000-0006-0000-0E00-00005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3" authorId="0" shapeId="0" xr:uid="{00000000-0006-0000-0E00-00005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4" authorId="0" shapeId="0" xr:uid="{00000000-0006-0000-0E00-00005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4" authorId="0" shapeId="0" xr:uid="{00000000-0006-0000-0E00-00005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4" authorId="0" shapeId="0" xr:uid="{00000000-0006-0000-0E00-00005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5" authorId="0" shapeId="0" xr:uid="{00000000-0006-0000-0E00-00005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5" authorId="0" shapeId="0" xr:uid="{00000000-0006-0000-0E00-00005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5" authorId="0" shapeId="0" xr:uid="{00000000-0006-0000-0E00-00005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6" authorId="0" shapeId="0" xr:uid="{00000000-0006-0000-0E00-00005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6" authorId="0" shapeId="0" xr:uid="{00000000-0006-0000-0E00-00005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6" authorId="0" shapeId="0" xr:uid="{00000000-0006-0000-0E00-00005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7" authorId="0" shapeId="0" xr:uid="{00000000-0006-0000-0E00-00005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7" authorId="0" shapeId="0" xr:uid="{00000000-0006-0000-0E00-00005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7" authorId="0" shapeId="0" xr:uid="{00000000-0006-0000-0E00-00005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8" authorId="0" shapeId="0" xr:uid="{00000000-0006-0000-0E00-00006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8" authorId="0" shapeId="0" xr:uid="{00000000-0006-0000-0E00-00006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8" authorId="0" shapeId="0" xr:uid="{00000000-0006-0000-0E00-00006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9" authorId="0" shapeId="0" xr:uid="{00000000-0006-0000-0E00-00006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9" authorId="0" shapeId="0" xr:uid="{00000000-0006-0000-0E00-00006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9" authorId="0" shapeId="0" xr:uid="{00000000-0006-0000-0E00-00006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0" authorId="0" shapeId="0" xr:uid="{00000000-0006-0000-0E00-00006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0" authorId="0" shapeId="0" xr:uid="{00000000-0006-0000-0E00-00006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0" authorId="0" shapeId="0" xr:uid="{00000000-0006-0000-0E00-00006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1" authorId="0" shapeId="0" xr:uid="{00000000-0006-0000-0E00-00006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1" authorId="0" shapeId="0" xr:uid="{00000000-0006-0000-0E00-00006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1" authorId="0" shapeId="0" xr:uid="{00000000-0006-0000-0E00-00006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2" authorId="0" shapeId="0" xr:uid="{00000000-0006-0000-0E00-00006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2" authorId="0" shapeId="0" xr:uid="{00000000-0006-0000-0E00-00006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2" authorId="0" shapeId="0" xr:uid="{00000000-0006-0000-0E00-00006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3" authorId="0" shapeId="0" xr:uid="{00000000-0006-0000-0E00-00006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3" authorId="0" shapeId="0" xr:uid="{00000000-0006-0000-0E00-00007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3" authorId="0" shapeId="0" xr:uid="{00000000-0006-0000-0E00-00007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4" authorId="0" shapeId="0" xr:uid="{00000000-0006-0000-0E00-00007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4" authorId="0" shapeId="0" xr:uid="{00000000-0006-0000-0E00-00007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4" authorId="0" shapeId="0" xr:uid="{00000000-0006-0000-0E00-00007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5" authorId="0" shapeId="0" xr:uid="{00000000-0006-0000-0E00-00007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5" authorId="0" shapeId="0" xr:uid="{00000000-0006-0000-0E00-00007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5" authorId="0" shapeId="0" xr:uid="{00000000-0006-0000-0E00-00007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6" authorId="0" shapeId="0" xr:uid="{00000000-0006-0000-0E00-00007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6" authorId="0" shapeId="0" xr:uid="{00000000-0006-0000-0E00-00007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6" authorId="0" shapeId="0" xr:uid="{00000000-0006-0000-0E00-00007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7" authorId="0" shapeId="0" xr:uid="{00000000-0006-0000-0E00-00007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7" authorId="0" shapeId="0" xr:uid="{00000000-0006-0000-0E00-00007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7" authorId="0" shapeId="0" xr:uid="{00000000-0006-0000-0E00-00007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8" authorId="0" shapeId="0" xr:uid="{00000000-0006-0000-0E00-00007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8" authorId="0" shapeId="0" xr:uid="{00000000-0006-0000-0E00-00007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8" authorId="0" shapeId="0" xr:uid="{00000000-0006-0000-0E00-00008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9" authorId="0" shapeId="0" xr:uid="{00000000-0006-0000-0E00-00008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9" authorId="0" shapeId="0" xr:uid="{00000000-0006-0000-0E00-00008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9" authorId="0" shapeId="0" xr:uid="{00000000-0006-0000-0E00-00008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0" authorId="0" shapeId="0" xr:uid="{00000000-0006-0000-0E00-00008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0" authorId="0" shapeId="0" xr:uid="{00000000-0006-0000-0E00-00008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0" authorId="0" shapeId="0" xr:uid="{00000000-0006-0000-0E00-00008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1" authorId="0" shapeId="0" xr:uid="{00000000-0006-0000-0E00-00008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1" authorId="0" shapeId="0" xr:uid="{00000000-0006-0000-0E00-00008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1" authorId="0" shapeId="0" xr:uid="{00000000-0006-0000-0E00-00008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2" authorId="0" shapeId="0" xr:uid="{00000000-0006-0000-0E00-00008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2" authorId="0" shapeId="0" xr:uid="{00000000-0006-0000-0E00-00008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2" authorId="0" shapeId="0" xr:uid="{00000000-0006-0000-0E00-00008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3" authorId="0" shapeId="0" xr:uid="{00000000-0006-0000-0E00-00008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3" authorId="0" shapeId="0" xr:uid="{00000000-0006-0000-0E00-00008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3" authorId="0" shapeId="0" xr:uid="{00000000-0006-0000-0E00-00008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4" authorId="0" shapeId="0" xr:uid="{00000000-0006-0000-0E00-00009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4" authorId="0" shapeId="0" xr:uid="{00000000-0006-0000-0E00-00009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4" authorId="0" shapeId="0" xr:uid="{00000000-0006-0000-0E00-00009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5" authorId="0" shapeId="0" xr:uid="{00000000-0006-0000-0E00-00009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5" authorId="0" shapeId="0" xr:uid="{00000000-0006-0000-0E00-00009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5" authorId="0" shapeId="0" xr:uid="{00000000-0006-0000-0E00-00009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6" authorId="0" shapeId="0" xr:uid="{00000000-0006-0000-0E00-00009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6" authorId="0" shapeId="0" xr:uid="{00000000-0006-0000-0E00-00009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6" authorId="0" shapeId="0" xr:uid="{00000000-0006-0000-0E00-00009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7" authorId="0" shapeId="0" xr:uid="{00000000-0006-0000-0E00-00009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7" authorId="0" shapeId="0" xr:uid="{00000000-0006-0000-0E00-00009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7" authorId="0" shapeId="0" xr:uid="{00000000-0006-0000-0E00-00009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8" authorId="0" shapeId="0" xr:uid="{00000000-0006-0000-0E00-00009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8" authorId="0" shapeId="0" xr:uid="{00000000-0006-0000-0E00-00009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8" authorId="0" shapeId="0" xr:uid="{00000000-0006-0000-0E00-00009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9" authorId="0" shapeId="0" xr:uid="{00000000-0006-0000-0E00-00009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9" authorId="0" shapeId="0" xr:uid="{00000000-0006-0000-0E00-0000A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9" authorId="0" shapeId="0" xr:uid="{00000000-0006-0000-0E00-0000A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0" authorId="0" shapeId="0" xr:uid="{00000000-0006-0000-0E00-0000A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0" authorId="0" shapeId="0" xr:uid="{00000000-0006-0000-0E00-0000A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0" authorId="0" shapeId="0" xr:uid="{00000000-0006-0000-0E00-0000A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1" authorId="0" shapeId="0" xr:uid="{00000000-0006-0000-0E00-0000A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1" authorId="0" shapeId="0" xr:uid="{00000000-0006-0000-0E00-0000A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1" authorId="0" shapeId="0" xr:uid="{00000000-0006-0000-0E00-0000A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2" authorId="0" shapeId="0" xr:uid="{00000000-0006-0000-0E00-0000A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2" authorId="0" shapeId="0" xr:uid="{00000000-0006-0000-0E00-0000A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2" authorId="0" shapeId="0" xr:uid="{00000000-0006-0000-0E00-0000A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3" authorId="0" shapeId="0" xr:uid="{00000000-0006-0000-0E00-0000A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3" authorId="0" shapeId="0" xr:uid="{00000000-0006-0000-0E00-0000A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3" authorId="0" shapeId="0" xr:uid="{00000000-0006-0000-0E00-0000A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4" authorId="0" shapeId="0" xr:uid="{00000000-0006-0000-0E00-0000A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4" authorId="0" shapeId="0" xr:uid="{00000000-0006-0000-0E00-0000A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4" authorId="0" shapeId="0" xr:uid="{00000000-0006-0000-0E00-0000B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5" authorId="0" shapeId="0" xr:uid="{00000000-0006-0000-0E00-0000B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5" authorId="0" shapeId="0" xr:uid="{00000000-0006-0000-0E00-0000B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5" authorId="0" shapeId="0" xr:uid="{00000000-0006-0000-0E00-0000B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6" authorId="0" shapeId="0" xr:uid="{00000000-0006-0000-0E00-0000B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6" authorId="0" shapeId="0" xr:uid="{00000000-0006-0000-0E00-0000B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6" authorId="0" shapeId="0" xr:uid="{00000000-0006-0000-0E00-0000B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7" authorId="0" shapeId="0" xr:uid="{00000000-0006-0000-0E00-0000B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7" authorId="0" shapeId="0" xr:uid="{00000000-0006-0000-0E00-0000B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7" authorId="0" shapeId="0" xr:uid="{00000000-0006-0000-0E00-0000B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8" authorId="0" shapeId="0" xr:uid="{00000000-0006-0000-0E00-0000B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8" authorId="0" shapeId="0" xr:uid="{00000000-0006-0000-0E00-0000B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8" authorId="0" shapeId="0" xr:uid="{00000000-0006-0000-0E00-0000B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9" authorId="0" shapeId="0" xr:uid="{00000000-0006-0000-0E00-0000B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9" authorId="0" shapeId="0" xr:uid="{00000000-0006-0000-0E00-0000B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9" authorId="0" shapeId="0" xr:uid="{00000000-0006-0000-0E00-0000B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0" authorId="0" shapeId="0" xr:uid="{00000000-0006-0000-0E00-0000C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0" authorId="0" shapeId="0" xr:uid="{00000000-0006-0000-0E00-0000C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0" authorId="0" shapeId="0" xr:uid="{00000000-0006-0000-0E00-0000C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1" authorId="0" shapeId="0" xr:uid="{00000000-0006-0000-0E00-0000C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1" authorId="0" shapeId="0" xr:uid="{00000000-0006-0000-0E00-0000C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1" authorId="0" shapeId="0" xr:uid="{00000000-0006-0000-0E00-0000C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2" authorId="0" shapeId="0" xr:uid="{00000000-0006-0000-0E00-0000C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2" authorId="0" shapeId="0" xr:uid="{00000000-0006-0000-0E00-0000C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2" authorId="0" shapeId="0" xr:uid="{00000000-0006-0000-0E00-0000C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3" authorId="0" shapeId="0" xr:uid="{00000000-0006-0000-0E00-0000C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3" authorId="0" shapeId="0" xr:uid="{00000000-0006-0000-0E00-0000C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3" authorId="0" shapeId="0" xr:uid="{00000000-0006-0000-0E00-0000C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4" authorId="0" shapeId="0" xr:uid="{00000000-0006-0000-0E00-0000C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4" authorId="0" shapeId="0" xr:uid="{00000000-0006-0000-0E00-0000C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4" authorId="0" shapeId="0" xr:uid="{00000000-0006-0000-0E00-0000C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5" authorId="0" shapeId="0" xr:uid="{00000000-0006-0000-0E00-0000C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5" authorId="0" shapeId="0" xr:uid="{00000000-0006-0000-0E00-0000D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5" authorId="0" shapeId="0" xr:uid="{00000000-0006-0000-0E00-0000D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6" authorId="0" shapeId="0" xr:uid="{00000000-0006-0000-0E00-0000D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6" authorId="0" shapeId="0" xr:uid="{00000000-0006-0000-0E00-0000D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6" authorId="0" shapeId="0" xr:uid="{00000000-0006-0000-0E00-0000D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7" authorId="0" shapeId="0" xr:uid="{00000000-0006-0000-0E00-0000D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7" authorId="0" shapeId="0" xr:uid="{00000000-0006-0000-0E00-0000D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7" authorId="0" shapeId="0" xr:uid="{00000000-0006-0000-0E00-0000D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8" authorId="0" shapeId="0" xr:uid="{00000000-0006-0000-0E00-0000D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8" authorId="0" shapeId="0" xr:uid="{00000000-0006-0000-0E00-0000D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8" authorId="0" shapeId="0" xr:uid="{00000000-0006-0000-0E00-0000D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9" authorId="0" shapeId="0" xr:uid="{00000000-0006-0000-0E00-0000D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9" authorId="0" shapeId="0" xr:uid="{00000000-0006-0000-0E00-0000D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9" authorId="0" shapeId="0" xr:uid="{00000000-0006-0000-0E00-0000D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0" authorId="0" shapeId="0" xr:uid="{00000000-0006-0000-0E00-0000D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0" authorId="0" shapeId="0" xr:uid="{00000000-0006-0000-0E00-0000D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0" authorId="0" shapeId="0" xr:uid="{00000000-0006-0000-0E00-0000E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1" authorId="0" shapeId="0" xr:uid="{00000000-0006-0000-0E00-0000E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1" authorId="0" shapeId="0" xr:uid="{00000000-0006-0000-0E00-0000E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1" authorId="0" shapeId="0" xr:uid="{00000000-0006-0000-0E00-0000E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2" authorId="0" shapeId="0" xr:uid="{00000000-0006-0000-0E00-0000E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2" authorId="0" shapeId="0" xr:uid="{00000000-0006-0000-0E00-0000E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2" authorId="0" shapeId="0" xr:uid="{00000000-0006-0000-0E00-0000E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3" authorId="0" shapeId="0" xr:uid="{00000000-0006-0000-0E00-0000E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3" authorId="0" shapeId="0" xr:uid="{00000000-0006-0000-0E00-0000E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3" authorId="0" shapeId="0" xr:uid="{00000000-0006-0000-0E00-0000E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4" authorId="0" shapeId="0" xr:uid="{00000000-0006-0000-0E00-0000E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4" authorId="0" shapeId="0" xr:uid="{00000000-0006-0000-0E00-0000E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4" authorId="0" shapeId="0" xr:uid="{00000000-0006-0000-0E00-0000E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5" authorId="0" shapeId="0" xr:uid="{00000000-0006-0000-0E00-0000E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5" authorId="0" shapeId="0" xr:uid="{00000000-0006-0000-0E00-0000E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5" authorId="0" shapeId="0" xr:uid="{00000000-0006-0000-0E00-0000E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6" authorId="0" shapeId="0" xr:uid="{00000000-0006-0000-0E00-0000F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6" authorId="0" shapeId="0" xr:uid="{00000000-0006-0000-0E00-0000F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6" authorId="0" shapeId="0" xr:uid="{00000000-0006-0000-0E00-0000F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7" authorId="0" shapeId="0" xr:uid="{00000000-0006-0000-0E00-0000F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7" authorId="0" shapeId="0" xr:uid="{00000000-0006-0000-0E00-0000F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7" authorId="0" shapeId="0" xr:uid="{00000000-0006-0000-0E00-0000F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8" authorId="0" shapeId="0" xr:uid="{00000000-0006-0000-0E00-0000F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8" authorId="0" shapeId="0" xr:uid="{00000000-0006-0000-0E00-0000F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8" authorId="0" shapeId="0" xr:uid="{00000000-0006-0000-0E00-0000F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9" authorId="0" shapeId="0" xr:uid="{00000000-0006-0000-0E00-0000F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9" authorId="0" shapeId="0" xr:uid="{00000000-0006-0000-0E00-0000F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9" authorId="0" shapeId="0" xr:uid="{00000000-0006-0000-0E00-0000F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0" authorId="0" shapeId="0" xr:uid="{00000000-0006-0000-0E00-0000F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0" authorId="0" shapeId="0" xr:uid="{00000000-0006-0000-0E00-0000F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0" authorId="0" shapeId="0" xr:uid="{00000000-0006-0000-0E00-0000F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1" authorId="0" shapeId="0" xr:uid="{00000000-0006-0000-0E00-0000F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1" authorId="0" shapeId="0" xr:uid="{00000000-0006-0000-0E00-00000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1" authorId="0" shapeId="0" xr:uid="{00000000-0006-0000-0E00-00000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2" authorId="0" shapeId="0" xr:uid="{00000000-0006-0000-0E00-00000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2" authorId="0" shapeId="0" xr:uid="{00000000-0006-0000-0E00-00000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2" authorId="0" shapeId="0" xr:uid="{00000000-0006-0000-0E00-00000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3" authorId="0" shapeId="0" xr:uid="{00000000-0006-0000-0E00-00000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3" authorId="0" shapeId="0" xr:uid="{00000000-0006-0000-0E00-00000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3" authorId="0" shapeId="0" xr:uid="{00000000-0006-0000-0E00-00000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4" authorId="0" shapeId="0" xr:uid="{00000000-0006-0000-0E00-00000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4" authorId="0" shapeId="0" xr:uid="{00000000-0006-0000-0E00-00000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4" authorId="0" shapeId="0" xr:uid="{00000000-0006-0000-0E00-00000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5" authorId="0" shapeId="0" xr:uid="{00000000-0006-0000-0E00-00000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5" authorId="0" shapeId="0" xr:uid="{00000000-0006-0000-0E00-00000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5" authorId="0" shapeId="0" xr:uid="{00000000-0006-0000-0E00-00000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6" authorId="0" shapeId="0" xr:uid="{00000000-0006-0000-0E00-00000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6" authorId="0" shapeId="0" xr:uid="{00000000-0006-0000-0E00-00000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6" authorId="0" shapeId="0" xr:uid="{00000000-0006-0000-0E00-00001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7" authorId="0" shapeId="0" xr:uid="{00000000-0006-0000-0E00-00001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7" authorId="0" shapeId="0" xr:uid="{00000000-0006-0000-0E00-00001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7" authorId="0" shapeId="0" xr:uid="{00000000-0006-0000-0E00-00001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8" authorId="0" shapeId="0" xr:uid="{00000000-0006-0000-0E00-00001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8" authorId="0" shapeId="0" xr:uid="{00000000-0006-0000-0E00-00001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8" authorId="0" shapeId="0" xr:uid="{00000000-0006-0000-0E00-00001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9" authorId="0" shapeId="0" xr:uid="{00000000-0006-0000-0E00-00001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9" authorId="0" shapeId="0" xr:uid="{00000000-0006-0000-0E00-00001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9" authorId="0" shapeId="0" xr:uid="{00000000-0006-0000-0E00-00001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0" authorId="0" shapeId="0" xr:uid="{00000000-0006-0000-0E00-00001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0" authorId="0" shapeId="0" xr:uid="{00000000-0006-0000-0E00-00001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0" authorId="0" shapeId="0" xr:uid="{00000000-0006-0000-0E00-00001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1" authorId="0" shapeId="0" xr:uid="{00000000-0006-0000-0E00-00001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1" authorId="0" shapeId="0" xr:uid="{00000000-0006-0000-0E00-00001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1" authorId="0" shapeId="0" xr:uid="{00000000-0006-0000-0E00-00001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2" authorId="0" shapeId="0" xr:uid="{00000000-0006-0000-0E00-00002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2" authorId="0" shapeId="0" xr:uid="{00000000-0006-0000-0E00-00002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2" authorId="0" shapeId="0" xr:uid="{00000000-0006-0000-0E00-00002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3" authorId="0" shapeId="0" xr:uid="{00000000-0006-0000-0E00-00002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3" authorId="0" shapeId="0" xr:uid="{00000000-0006-0000-0E00-00002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3" authorId="0" shapeId="0" xr:uid="{00000000-0006-0000-0E00-00002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4" authorId="0" shapeId="0" xr:uid="{00000000-0006-0000-0E00-00002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4" authorId="0" shapeId="0" xr:uid="{00000000-0006-0000-0E00-00002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4" authorId="0" shapeId="0" xr:uid="{00000000-0006-0000-0E00-00002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5" authorId="0" shapeId="0" xr:uid="{00000000-0006-0000-0E00-00002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5" authorId="0" shapeId="0" xr:uid="{00000000-0006-0000-0E00-00002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5" authorId="0" shapeId="0" xr:uid="{00000000-0006-0000-0E00-00002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6" authorId="0" shapeId="0" xr:uid="{00000000-0006-0000-0E00-00002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6" authorId="0" shapeId="0" xr:uid="{00000000-0006-0000-0E00-00002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6" authorId="0" shapeId="0" xr:uid="{00000000-0006-0000-0E00-00002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7" authorId="0" shapeId="0" xr:uid="{00000000-0006-0000-0E00-00002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7" authorId="0" shapeId="0" xr:uid="{00000000-0006-0000-0E00-00003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7" authorId="0" shapeId="0" xr:uid="{00000000-0006-0000-0E00-00003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8" authorId="0" shapeId="0" xr:uid="{00000000-0006-0000-0E00-00003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8" authorId="0" shapeId="0" xr:uid="{00000000-0006-0000-0E00-00003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8" authorId="0" shapeId="0" xr:uid="{00000000-0006-0000-0E00-00003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9" authorId="0" shapeId="0" xr:uid="{00000000-0006-0000-0E00-00003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9" authorId="0" shapeId="0" xr:uid="{00000000-0006-0000-0E00-00003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9" authorId="0" shapeId="0" xr:uid="{00000000-0006-0000-0E00-00003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0" authorId="0" shapeId="0" xr:uid="{00000000-0006-0000-0E00-00003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0" authorId="0" shapeId="0" xr:uid="{00000000-0006-0000-0E00-00003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0" authorId="0" shapeId="0" xr:uid="{00000000-0006-0000-0E00-00003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1" authorId="0" shapeId="0" xr:uid="{00000000-0006-0000-0E00-00003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1" authorId="0" shapeId="0" xr:uid="{00000000-0006-0000-0E00-00003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1" authorId="0" shapeId="0" xr:uid="{00000000-0006-0000-0E00-00003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2" authorId="0" shapeId="0" xr:uid="{00000000-0006-0000-0E00-00003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2" authorId="0" shapeId="0" xr:uid="{00000000-0006-0000-0E00-00003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2" authorId="0" shapeId="0" xr:uid="{00000000-0006-0000-0E00-00004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3" authorId="0" shapeId="0" xr:uid="{00000000-0006-0000-0E00-00004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3" authorId="0" shapeId="0" xr:uid="{00000000-0006-0000-0E00-00004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3" authorId="0" shapeId="0" xr:uid="{00000000-0006-0000-0E00-00004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4" authorId="0" shapeId="0" xr:uid="{00000000-0006-0000-0E00-00004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4" authorId="0" shapeId="0" xr:uid="{00000000-0006-0000-0E00-00004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4" authorId="0" shapeId="0" xr:uid="{00000000-0006-0000-0E00-00004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5" authorId="0" shapeId="0" xr:uid="{00000000-0006-0000-0E00-00004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5" authorId="0" shapeId="0" xr:uid="{00000000-0006-0000-0E00-00004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5" authorId="0" shapeId="0" xr:uid="{00000000-0006-0000-0E00-00004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6" authorId="0" shapeId="0" xr:uid="{00000000-0006-0000-0E00-00004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6" authorId="0" shapeId="0" xr:uid="{00000000-0006-0000-0E00-00004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6" authorId="0" shapeId="0" xr:uid="{00000000-0006-0000-0E00-00004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7" authorId="0" shapeId="0" xr:uid="{00000000-0006-0000-0E00-00004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7" authorId="0" shapeId="0" xr:uid="{00000000-0006-0000-0E00-00004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7" authorId="0" shapeId="0" xr:uid="{00000000-0006-0000-0E00-00004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8" authorId="0" shapeId="0" xr:uid="{00000000-0006-0000-0E00-00005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8" authorId="0" shapeId="0" xr:uid="{00000000-0006-0000-0E00-00005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8" authorId="0" shapeId="0" xr:uid="{00000000-0006-0000-0E00-00005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9" authorId="0" shapeId="0" xr:uid="{00000000-0006-0000-0E00-00005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9" authorId="0" shapeId="0" xr:uid="{00000000-0006-0000-0E00-00005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9" authorId="0" shapeId="0" xr:uid="{00000000-0006-0000-0E00-00005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0" authorId="0" shapeId="0" xr:uid="{00000000-0006-0000-0E00-00005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0" authorId="0" shapeId="0" xr:uid="{00000000-0006-0000-0E00-00005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0" authorId="0" shapeId="0" xr:uid="{00000000-0006-0000-0E00-00005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1" authorId="0" shapeId="0" xr:uid="{00000000-0006-0000-0E00-00005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1" authorId="0" shapeId="0" xr:uid="{00000000-0006-0000-0E00-00005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1" authorId="0" shapeId="0" xr:uid="{00000000-0006-0000-0E00-00005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2" authorId="0" shapeId="0" xr:uid="{00000000-0006-0000-0E00-00005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2" authorId="0" shapeId="0" xr:uid="{00000000-0006-0000-0E00-00005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2" authorId="0" shapeId="0" xr:uid="{00000000-0006-0000-0E00-00005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3" authorId="0" shapeId="0" xr:uid="{00000000-0006-0000-0E00-00005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3" authorId="0" shapeId="0" xr:uid="{00000000-0006-0000-0E00-00006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3" authorId="0" shapeId="0" xr:uid="{00000000-0006-0000-0E00-00006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4" authorId="0" shapeId="0" xr:uid="{00000000-0006-0000-0E00-00006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4" authorId="0" shapeId="0" xr:uid="{00000000-0006-0000-0E00-00006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4" authorId="0" shapeId="0" xr:uid="{00000000-0006-0000-0E00-00006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5" authorId="0" shapeId="0" xr:uid="{00000000-0006-0000-0E00-00006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5" authorId="0" shapeId="0" xr:uid="{00000000-0006-0000-0E00-00006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5" authorId="0" shapeId="0" xr:uid="{00000000-0006-0000-0E00-00006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6" authorId="0" shapeId="0" xr:uid="{00000000-0006-0000-0E00-00006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6" authorId="0" shapeId="0" xr:uid="{00000000-0006-0000-0E00-00006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6" authorId="0" shapeId="0" xr:uid="{00000000-0006-0000-0E00-00006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7" authorId="0" shapeId="0" xr:uid="{00000000-0006-0000-0E00-00006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7" authorId="0" shapeId="0" xr:uid="{00000000-0006-0000-0E00-00006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7" authorId="0" shapeId="0" xr:uid="{00000000-0006-0000-0E00-00006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8" authorId="0" shapeId="0" xr:uid="{00000000-0006-0000-0E00-00006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8" authorId="0" shapeId="0" xr:uid="{00000000-0006-0000-0E00-00006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8" authorId="0" shapeId="0" xr:uid="{00000000-0006-0000-0E00-00007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9" authorId="0" shapeId="0" xr:uid="{00000000-0006-0000-0E00-00007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9" authorId="0" shapeId="0" xr:uid="{00000000-0006-0000-0E00-00007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9" authorId="0" shapeId="0" xr:uid="{00000000-0006-0000-0E00-00007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0" authorId="0" shapeId="0" xr:uid="{00000000-0006-0000-0E00-00007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0" authorId="0" shapeId="0" xr:uid="{00000000-0006-0000-0E00-00007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0" authorId="0" shapeId="0" xr:uid="{00000000-0006-0000-0E00-00007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1" authorId="0" shapeId="0" xr:uid="{00000000-0006-0000-0E00-00007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1" authorId="0" shapeId="0" xr:uid="{00000000-0006-0000-0E00-00007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1" authorId="0" shapeId="0" xr:uid="{00000000-0006-0000-0E00-00007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2" authorId="0" shapeId="0" xr:uid="{00000000-0006-0000-0E00-00007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2" authorId="0" shapeId="0" xr:uid="{00000000-0006-0000-0E00-00007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2" authorId="0" shapeId="0" xr:uid="{00000000-0006-0000-0E00-00007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3" authorId="0" shapeId="0" xr:uid="{00000000-0006-0000-0E00-00007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3" authorId="0" shapeId="0" xr:uid="{00000000-0006-0000-0E00-00007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3" authorId="0" shapeId="0" xr:uid="{00000000-0006-0000-0E00-00007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4" authorId="0" shapeId="0" xr:uid="{00000000-0006-0000-0E00-00008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4" authorId="0" shapeId="0" xr:uid="{00000000-0006-0000-0E00-00008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4" authorId="0" shapeId="0" xr:uid="{00000000-0006-0000-0E00-00008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5" authorId="0" shapeId="0" xr:uid="{00000000-0006-0000-0E00-00008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5" authorId="0" shapeId="0" xr:uid="{00000000-0006-0000-0E00-00008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5" authorId="0" shapeId="0" xr:uid="{00000000-0006-0000-0E00-00008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6" authorId="0" shapeId="0" xr:uid="{00000000-0006-0000-0E00-00008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6" authorId="0" shapeId="0" xr:uid="{00000000-0006-0000-0E00-00008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6" authorId="0" shapeId="0" xr:uid="{00000000-0006-0000-0E00-00008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7" authorId="0" shapeId="0" xr:uid="{00000000-0006-0000-0E00-00008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7" authorId="0" shapeId="0" xr:uid="{00000000-0006-0000-0E00-00008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7" authorId="0" shapeId="0" xr:uid="{00000000-0006-0000-0E00-00008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8" authorId="0" shapeId="0" xr:uid="{00000000-0006-0000-0E00-00008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8" authorId="0" shapeId="0" xr:uid="{00000000-0006-0000-0E00-00008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8" authorId="0" shapeId="0" xr:uid="{00000000-0006-0000-0E00-00008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9" authorId="0" shapeId="0" xr:uid="{00000000-0006-0000-0E00-00008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9" authorId="0" shapeId="0" xr:uid="{00000000-0006-0000-0E00-00009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9" authorId="0" shapeId="0" xr:uid="{00000000-0006-0000-0E00-00009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0" authorId="0" shapeId="0" xr:uid="{00000000-0006-0000-0E00-00009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0" authorId="0" shapeId="0" xr:uid="{00000000-0006-0000-0E00-00009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0" authorId="0" shapeId="0" xr:uid="{00000000-0006-0000-0E00-00009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1" authorId="0" shapeId="0" xr:uid="{00000000-0006-0000-0E00-00009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1" authorId="0" shapeId="0" xr:uid="{00000000-0006-0000-0E00-00009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1" authorId="0" shapeId="0" xr:uid="{00000000-0006-0000-0E00-00009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2" authorId="0" shapeId="0" xr:uid="{00000000-0006-0000-0E00-00009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2" authorId="0" shapeId="0" xr:uid="{00000000-0006-0000-0E00-00009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2" authorId="0" shapeId="0" xr:uid="{00000000-0006-0000-0E00-00009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3" authorId="0" shapeId="0" xr:uid="{00000000-0006-0000-0E00-00009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3" authorId="0" shapeId="0" xr:uid="{00000000-0006-0000-0E00-00009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3" authorId="0" shapeId="0" xr:uid="{00000000-0006-0000-0E00-00009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4" authorId="0" shapeId="0" xr:uid="{00000000-0006-0000-0E00-00009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4" authorId="0" shapeId="0" xr:uid="{00000000-0006-0000-0E00-00009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4" authorId="0" shapeId="0" xr:uid="{00000000-0006-0000-0E00-0000A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5" authorId="0" shapeId="0" xr:uid="{00000000-0006-0000-0E00-0000A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5" authorId="0" shapeId="0" xr:uid="{00000000-0006-0000-0E00-0000A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5" authorId="0" shapeId="0" xr:uid="{00000000-0006-0000-0E00-0000A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6" authorId="0" shapeId="0" xr:uid="{00000000-0006-0000-0E00-0000A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6" authorId="0" shapeId="0" xr:uid="{00000000-0006-0000-0E00-0000A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6" authorId="0" shapeId="0" xr:uid="{00000000-0006-0000-0E00-0000A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7" authorId="0" shapeId="0" xr:uid="{00000000-0006-0000-0E00-0000A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7" authorId="0" shapeId="0" xr:uid="{00000000-0006-0000-0E00-0000A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7" authorId="0" shapeId="0" xr:uid="{00000000-0006-0000-0E00-0000A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8" authorId="0" shapeId="0" xr:uid="{00000000-0006-0000-0E00-0000A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8" authorId="0" shapeId="0" xr:uid="{00000000-0006-0000-0E00-0000A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8" authorId="0" shapeId="0" xr:uid="{00000000-0006-0000-0E00-0000A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9" authorId="0" shapeId="0" xr:uid="{00000000-0006-0000-0E00-0000A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9" authorId="0" shapeId="0" xr:uid="{00000000-0006-0000-0E00-0000A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9" authorId="0" shapeId="0" xr:uid="{00000000-0006-0000-0E00-0000A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0" authorId="0" shapeId="0" xr:uid="{00000000-0006-0000-0E00-0000B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0" authorId="0" shapeId="0" xr:uid="{00000000-0006-0000-0E00-0000B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0" authorId="0" shapeId="0" xr:uid="{00000000-0006-0000-0E00-0000B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1" authorId="0" shapeId="0" xr:uid="{00000000-0006-0000-0E00-0000B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1" authorId="0" shapeId="0" xr:uid="{00000000-0006-0000-0E00-0000B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1" authorId="0" shapeId="0" xr:uid="{00000000-0006-0000-0E00-0000B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2" authorId="0" shapeId="0" xr:uid="{00000000-0006-0000-0E00-0000B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2" authorId="0" shapeId="0" xr:uid="{00000000-0006-0000-0E00-0000B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2" authorId="0" shapeId="0" xr:uid="{00000000-0006-0000-0E00-0000B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3" authorId="0" shapeId="0" xr:uid="{00000000-0006-0000-0E00-0000B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3" authorId="0" shapeId="0" xr:uid="{00000000-0006-0000-0E00-0000B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3" authorId="0" shapeId="0" xr:uid="{00000000-0006-0000-0E00-0000B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4" authorId="0" shapeId="0" xr:uid="{00000000-0006-0000-0E00-0000B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4" authorId="0" shapeId="0" xr:uid="{00000000-0006-0000-0E00-0000B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4" authorId="0" shapeId="0" xr:uid="{00000000-0006-0000-0E00-0000B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5" authorId="0" shapeId="0" xr:uid="{00000000-0006-0000-0E00-0000B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5" authorId="0" shapeId="0" xr:uid="{00000000-0006-0000-0E00-0000C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5" authorId="0" shapeId="0" xr:uid="{00000000-0006-0000-0E00-0000C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6" authorId="0" shapeId="0" xr:uid="{00000000-0006-0000-0E00-0000C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6" authorId="0" shapeId="0" xr:uid="{00000000-0006-0000-0E00-0000C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6" authorId="0" shapeId="0" xr:uid="{00000000-0006-0000-0E00-0000C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7" authorId="0" shapeId="0" xr:uid="{00000000-0006-0000-0E00-0000C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7" authorId="0" shapeId="0" xr:uid="{00000000-0006-0000-0E00-0000C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7" authorId="0" shapeId="0" xr:uid="{00000000-0006-0000-0E00-0000C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8" authorId="0" shapeId="0" xr:uid="{00000000-0006-0000-0E00-0000C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8" authorId="0" shapeId="0" xr:uid="{00000000-0006-0000-0E00-0000C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8" authorId="0" shapeId="0" xr:uid="{00000000-0006-0000-0E00-0000C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9" authorId="0" shapeId="0" xr:uid="{00000000-0006-0000-0E00-0000C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9" authorId="0" shapeId="0" xr:uid="{00000000-0006-0000-0E00-0000C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9" authorId="0" shapeId="0" xr:uid="{00000000-0006-0000-0E00-0000C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0" authorId="0" shapeId="0" xr:uid="{00000000-0006-0000-0E00-0000C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0" authorId="0" shapeId="0" xr:uid="{00000000-0006-0000-0E00-0000C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0" authorId="0" shapeId="0" xr:uid="{00000000-0006-0000-0E00-0000D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1" authorId="0" shapeId="0" xr:uid="{00000000-0006-0000-0E00-0000D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1" authorId="0" shapeId="0" xr:uid="{00000000-0006-0000-0E00-0000D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1" authorId="0" shapeId="0" xr:uid="{00000000-0006-0000-0E00-0000D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2" authorId="0" shapeId="0" xr:uid="{00000000-0006-0000-0E00-0000D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2" authorId="0" shapeId="0" xr:uid="{00000000-0006-0000-0E00-0000D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2" authorId="0" shapeId="0" xr:uid="{00000000-0006-0000-0E00-0000D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3" authorId="0" shapeId="0" xr:uid="{00000000-0006-0000-0E00-0000D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3" authorId="0" shapeId="0" xr:uid="{00000000-0006-0000-0E00-0000D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3" authorId="0" shapeId="0" xr:uid="{00000000-0006-0000-0E00-0000D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4" authorId="0" shapeId="0" xr:uid="{00000000-0006-0000-0E00-0000D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4" authorId="0" shapeId="0" xr:uid="{00000000-0006-0000-0E00-0000D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4" authorId="0" shapeId="0" xr:uid="{00000000-0006-0000-0E00-0000D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5" authorId="0" shapeId="0" xr:uid="{00000000-0006-0000-0E00-0000D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5" authorId="0" shapeId="0" xr:uid="{00000000-0006-0000-0E00-0000D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5" authorId="0" shapeId="0" xr:uid="{00000000-0006-0000-0E00-0000D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6" authorId="0" shapeId="0" xr:uid="{00000000-0006-0000-0E00-0000E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6" authorId="0" shapeId="0" xr:uid="{00000000-0006-0000-0E00-0000E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6" authorId="0" shapeId="0" xr:uid="{00000000-0006-0000-0E00-0000E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7" authorId="0" shapeId="0" xr:uid="{00000000-0006-0000-0E00-0000E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7" authorId="0" shapeId="0" xr:uid="{00000000-0006-0000-0E00-0000E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7" authorId="0" shapeId="0" xr:uid="{00000000-0006-0000-0E00-0000E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8" authorId="0" shapeId="0" xr:uid="{00000000-0006-0000-0E00-0000E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8" authorId="0" shapeId="0" xr:uid="{00000000-0006-0000-0E00-0000E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8" authorId="0" shapeId="0" xr:uid="{00000000-0006-0000-0E00-0000E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9" authorId="0" shapeId="0" xr:uid="{00000000-0006-0000-0E00-0000E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9" authorId="0" shapeId="0" xr:uid="{00000000-0006-0000-0E00-0000E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9" authorId="0" shapeId="0" xr:uid="{00000000-0006-0000-0E00-0000E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0" authorId="0" shapeId="0" xr:uid="{00000000-0006-0000-0E00-0000E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0" authorId="0" shapeId="0" xr:uid="{00000000-0006-0000-0E00-0000E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0" authorId="0" shapeId="0" xr:uid="{00000000-0006-0000-0E00-0000E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1" authorId="0" shapeId="0" xr:uid="{00000000-0006-0000-0E00-0000E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1" authorId="0" shapeId="0" xr:uid="{00000000-0006-0000-0E00-0000F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1" authorId="0" shapeId="0" xr:uid="{00000000-0006-0000-0E00-0000F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2" authorId="0" shapeId="0" xr:uid="{00000000-0006-0000-0E00-0000F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2" authorId="0" shapeId="0" xr:uid="{00000000-0006-0000-0E00-0000F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2" authorId="0" shapeId="0" xr:uid="{00000000-0006-0000-0E00-0000F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3" authorId="0" shapeId="0" xr:uid="{00000000-0006-0000-0E00-0000F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3" authorId="0" shapeId="0" xr:uid="{00000000-0006-0000-0E00-0000F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3" authorId="0" shapeId="0" xr:uid="{00000000-0006-0000-0E00-0000F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4" authorId="0" shapeId="0" xr:uid="{00000000-0006-0000-0E00-0000F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4" authorId="0" shapeId="0" xr:uid="{00000000-0006-0000-0E00-0000F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4" authorId="0" shapeId="0" xr:uid="{00000000-0006-0000-0E00-0000F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5" authorId="0" shapeId="0" xr:uid="{00000000-0006-0000-0E00-0000F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5" authorId="0" shapeId="0" xr:uid="{00000000-0006-0000-0E00-0000F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5" authorId="0" shapeId="0" xr:uid="{00000000-0006-0000-0E00-0000F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6" authorId="0" shapeId="0" xr:uid="{00000000-0006-0000-0E00-0000F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6" authorId="0" shapeId="0" xr:uid="{00000000-0006-0000-0E00-0000F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6" authorId="0" shapeId="0" xr:uid="{00000000-0006-0000-0E00-00000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7" authorId="0" shapeId="0" xr:uid="{00000000-0006-0000-0E00-00000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7" authorId="0" shapeId="0" xr:uid="{00000000-0006-0000-0E00-00000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7" authorId="0" shapeId="0" xr:uid="{00000000-0006-0000-0E00-00000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8" authorId="0" shapeId="0" xr:uid="{00000000-0006-0000-0E00-00000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8" authorId="0" shapeId="0" xr:uid="{00000000-0006-0000-0E00-00000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8" authorId="0" shapeId="0" xr:uid="{00000000-0006-0000-0E00-00000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9" authorId="0" shapeId="0" xr:uid="{00000000-0006-0000-0E00-00000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9" authorId="0" shapeId="0" xr:uid="{00000000-0006-0000-0E00-00000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9" authorId="0" shapeId="0" xr:uid="{00000000-0006-0000-0E00-00000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0" authorId="0" shapeId="0" xr:uid="{00000000-0006-0000-0E00-00000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0" authorId="0" shapeId="0" xr:uid="{00000000-0006-0000-0E00-00000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0" authorId="0" shapeId="0" xr:uid="{00000000-0006-0000-0E00-00000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1" authorId="0" shapeId="0" xr:uid="{00000000-0006-0000-0E00-00000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1" authorId="0" shapeId="0" xr:uid="{00000000-0006-0000-0E00-00000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1" authorId="0" shapeId="0" xr:uid="{00000000-0006-0000-0E00-00000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2" authorId="0" shapeId="0" xr:uid="{00000000-0006-0000-0E00-00001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2" authorId="0" shapeId="0" xr:uid="{00000000-0006-0000-0E00-00001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2" authorId="0" shapeId="0" xr:uid="{00000000-0006-0000-0E00-00001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3" authorId="0" shapeId="0" xr:uid="{00000000-0006-0000-0E00-00001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3" authorId="0" shapeId="0" xr:uid="{00000000-0006-0000-0E00-00001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3" authorId="0" shapeId="0" xr:uid="{00000000-0006-0000-0E00-00001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4" authorId="0" shapeId="0" xr:uid="{00000000-0006-0000-0E00-00001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4" authorId="0" shapeId="0" xr:uid="{00000000-0006-0000-0E00-00001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4" authorId="0" shapeId="0" xr:uid="{00000000-0006-0000-0E00-00001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5" authorId="0" shapeId="0" xr:uid="{00000000-0006-0000-0E00-00001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5" authorId="0" shapeId="0" xr:uid="{00000000-0006-0000-0E00-00001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5" authorId="0" shapeId="0" xr:uid="{00000000-0006-0000-0E00-00001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6" authorId="0" shapeId="0" xr:uid="{00000000-0006-0000-0E00-00001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6" authorId="0" shapeId="0" xr:uid="{00000000-0006-0000-0E00-00001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6" authorId="0" shapeId="0" xr:uid="{00000000-0006-0000-0E00-00001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7" authorId="0" shapeId="0" xr:uid="{00000000-0006-0000-0E00-00001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7" authorId="0" shapeId="0" xr:uid="{00000000-0006-0000-0E00-00002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7" authorId="0" shapeId="0" xr:uid="{00000000-0006-0000-0E00-00002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8" authorId="0" shapeId="0" xr:uid="{00000000-0006-0000-0E00-00002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8" authorId="0" shapeId="0" xr:uid="{00000000-0006-0000-0E00-00002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8" authorId="0" shapeId="0" xr:uid="{00000000-0006-0000-0E00-00002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9" authorId="0" shapeId="0" xr:uid="{00000000-0006-0000-0E00-00002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9" authorId="0" shapeId="0" xr:uid="{00000000-0006-0000-0E00-00002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9" authorId="0" shapeId="0" xr:uid="{00000000-0006-0000-0E00-00002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0" authorId="0" shapeId="0" xr:uid="{00000000-0006-0000-0E00-00002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0" authorId="0" shapeId="0" xr:uid="{00000000-0006-0000-0E00-00002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0" authorId="0" shapeId="0" xr:uid="{00000000-0006-0000-0E00-00002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1" authorId="0" shapeId="0" xr:uid="{00000000-0006-0000-0E00-00002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1" authorId="0" shapeId="0" xr:uid="{00000000-0006-0000-0E00-00002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1" authorId="0" shapeId="0" xr:uid="{00000000-0006-0000-0E00-00002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2" authorId="0" shapeId="0" xr:uid="{00000000-0006-0000-0E00-00002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2" authorId="0" shapeId="0" xr:uid="{00000000-0006-0000-0E00-00002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2" authorId="0" shapeId="0" xr:uid="{00000000-0006-0000-0E00-00003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3" authorId="0" shapeId="0" xr:uid="{00000000-0006-0000-0E00-00003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3" authorId="0" shapeId="0" xr:uid="{00000000-0006-0000-0E00-00003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3" authorId="0" shapeId="0" xr:uid="{00000000-0006-0000-0E00-00003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4" authorId="0" shapeId="0" xr:uid="{00000000-0006-0000-0E00-00003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4" authorId="0" shapeId="0" xr:uid="{00000000-0006-0000-0E00-00003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4" authorId="0" shapeId="0" xr:uid="{00000000-0006-0000-0E00-00003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5" authorId="0" shapeId="0" xr:uid="{00000000-0006-0000-0E00-00003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5" authorId="0" shapeId="0" xr:uid="{00000000-0006-0000-0E00-00003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5" authorId="0" shapeId="0" xr:uid="{00000000-0006-0000-0E00-00003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6" authorId="0" shapeId="0" xr:uid="{00000000-0006-0000-0E00-00003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6" authorId="0" shapeId="0" xr:uid="{00000000-0006-0000-0E00-00003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6" authorId="0" shapeId="0" xr:uid="{00000000-0006-0000-0E00-00003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7" authorId="0" shapeId="0" xr:uid="{00000000-0006-0000-0E00-00003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7" authorId="0" shapeId="0" xr:uid="{00000000-0006-0000-0E00-00003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7" authorId="0" shapeId="0" xr:uid="{00000000-0006-0000-0E00-00003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8" authorId="0" shapeId="0" xr:uid="{00000000-0006-0000-0E00-00004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8" authorId="0" shapeId="0" xr:uid="{00000000-0006-0000-0E00-00004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8" authorId="0" shapeId="0" xr:uid="{00000000-0006-0000-0E00-00004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9" authorId="0" shapeId="0" xr:uid="{00000000-0006-0000-0E00-00004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9" authorId="0" shapeId="0" xr:uid="{00000000-0006-0000-0E00-00004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9" authorId="0" shapeId="0" xr:uid="{00000000-0006-0000-0E00-00004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0" authorId="0" shapeId="0" xr:uid="{00000000-0006-0000-0E00-00004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0" authorId="0" shapeId="0" xr:uid="{00000000-0006-0000-0E00-00004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0" authorId="0" shapeId="0" xr:uid="{00000000-0006-0000-0E00-00004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1" authorId="0" shapeId="0" xr:uid="{00000000-0006-0000-0E00-00004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1" authorId="0" shapeId="0" xr:uid="{00000000-0006-0000-0E00-00004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1" authorId="0" shapeId="0" xr:uid="{00000000-0006-0000-0E00-00004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2" authorId="0" shapeId="0" xr:uid="{00000000-0006-0000-0E00-00004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2" authorId="0" shapeId="0" xr:uid="{00000000-0006-0000-0E00-00004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2" authorId="0" shapeId="0" xr:uid="{00000000-0006-0000-0E00-00004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3" authorId="0" shapeId="0" xr:uid="{00000000-0006-0000-0E00-00004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3" authorId="0" shapeId="0" xr:uid="{00000000-0006-0000-0E00-00005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3" authorId="0" shapeId="0" xr:uid="{00000000-0006-0000-0E00-00005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4" authorId="0" shapeId="0" xr:uid="{00000000-0006-0000-0E00-00005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4" authorId="0" shapeId="0" xr:uid="{00000000-0006-0000-0E00-00005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4" authorId="0" shapeId="0" xr:uid="{00000000-0006-0000-0E00-00005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5" authorId="0" shapeId="0" xr:uid="{00000000-0006-0000-0E00-00005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5" authorId="0" shapeId="0" xr:uid="{00000000-0006-0000-0E00-00005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5" authorId="0" shapeId="0" xr:uid="{00000000-0006-0000-0E00-00005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6" authorId="0" shapeId="0" xr:uid="{00000000-0006-0000-0E00-00005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6" authorId="0" shapeId="0" xr:uid="{00000000-0006-0000-0E00-00005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6" authorId="0" shapeId="0" xr:uid="{00000000-0006-0000-0E00-00005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7" authorId="0" shapeId="0" xr:uid="{00000000-0006-0000-0E00-00005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7" authorId="0" shapeId="0" xr:uid="{00000000-0006-0000-0E00-00005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7" authorId="0" shapeId="0" xr:uid="{00000000-0006-0000-0E00-00005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8" authorId="0" shapeId="0" xr:uid="{00000000-0006-0000-0E00-00005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8" authorId="0" shapeId="0" xr:uid="{00000000-0006-0000-0E00-00005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8" authorId="0" shapeId="0" xr:uid="{00000000-0006-0000-0E00-00006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9" authorId="0" shapeId="0" xr:uid="{00000000-0006-0000-0E00-00006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9" authorId="0" shapeId="0" xr:uid="{00000000-0006-0000-0E00-00006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9" authorId="0" shapeId="0" xr:uid="{00000000-0006-0000-0E00-00006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0" authorId="0" shapeId="0" xr:uid="{00000000-0006-0000-0E00-00006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0" authorId="0" shapeId="0" xr:uid="{00000000-0006-0000-0E00-00006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0" authorId="0" shapeId="0" xr:uid="{00000000-0006-0000-0E00-00006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1" authorId="0" shapeId="0" xr:uid="{00000000-0006-0000-0E00-00006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1" authorId="0" shapeId="0" xr:uid="{00000000-0006-0000-0E00-00006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1" authorId="0" shapeId="0" xr:uid="{00000000-0006-0000-0E00-00006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2" authorId="0" shapeId="0" xr:uid="{00000000-0006-0000-0E00-00006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2" authorId="0" shapeId="0" xr:uid="{00000000-0006-0000-0E00-00006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2" authorId="0" shapeId="0" xr:uid="{00000000-0006-0000-0E00-00006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3" authorId="0" shapeId="0" xr:uid="{00000000-0006-0000-0E00-00006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3" authorId="0" shapeId="0" xr:uid="{00000000-0006-0000-0E00-00006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3" authorId="0" shapeId="0" xr:uid="{00000000-0006-0000-0E00-00006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4" authorId="0" shapeId="0" xr:uid="{00000000-0006-0000-0E00-00007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4" authorId="0" shapeId="0" xr:uid="{00000000-0006-0000-0E00-00007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4" authorId="0" shapeId="0" xr:uid="{00000000-0006-0000-0E00-00007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5" authorId="0" shapeId="0" xr:uid="{00000000-0006-0000-0E00-00007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5" authorId="0" shapeId="0" xr:uid="{00000000-0006-0000-0E00-00007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5" authorId="0" shapeId="0" xr:uid="{00000000-0006-0000-0E00-00007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6" authorId="0" shapeId="0" xr:uid="{00000000-0006-0000-0E00-00007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6" authorId="0" shapeId="0" xr:uid="{00000000-0006-0000-0E00-00007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6" authorId="0" shapeId="0" xr:uid="{00000000-0006-0000-0E00-00007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7" authorId="0" shapeId="0" xr:uid="{00000000-0006-0000-0E00-00007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7" authorId="0" shapeId="0" xr:uid="{00000000-0006-0000-0E00-00007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7" authorId="0" shapeId="0" xr:uid="{00000000-0006-0000-0E00-00007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8" authorId="0" shapeId="0" xr:uid="{00000000-0006-0000-0E00-00007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8" authorId="0" shapeId="0" xr:uid="{00000000-0006-0000-0E00-00007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8" authorId="0" shapeId="0" xr:uid="{00000000-0006-0000-0E00-00007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9" authorId="0" shapeId="0" xr:uid="{00000000-0006-0000-0E00-00007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9" authorId="0" shapeId="0" xr:uid="{00000000-0006-0000-0E00-00008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9" authorId="0" shapeId="0" xr:uid="{00000000-0006-0000-0E00-00008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0" authorId="0" shapeId="0" xr:uid="{00000000-0006-0000-0E00-00008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0" authorId="0" shapeId="0" xr:uid="{00000000-0006-0000-0E00-00008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0" authorId="0" shapeId="0" xr:uid="{00000000-0006-0000-0E00-00008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1" authorId="0" shapeId="0" xr:uid="{00000000-0006-0000-0E00-00008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1" authorId="0" shapeId="0" xr:uid="{00000000-0006-0000-0E00-00008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1" authorId="0" shapeId="0" xr:uid="{00000000-0006-0000-0E00-00008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2" authorId="0" shapeId="0" xr:uid="{00000000-0006-0000-0E00-00008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2" authorId="0" shapeId="0" xr:uid="{00000000-0006-0000-0E00-00008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2" authorId="0" shapeId="0" xr:uid="{00000000-0006-0000-0E00-00008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3" authorId="0" shapeId="0" xr:uid="{00000000-0006-0000-0E00-00008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3" authorId="0" shapeId="0" xr:uid="{00000000-0006-0000-0E00-00008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3" authorId="0" shapeId="0" xr:uid="{00000000-0006-0000-0E00-00008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4" authorId="0" shapeId="0" xr:uid="{00000000-0006-0000-0E00-00008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4" authorId="0" shapeId="0" xr:uid="{00000000-0006-0000-0E00-00008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4" authorId="0" shapeId="0" xr:uid="{00000000-0006-0000-0E00-00009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5" authorId="0" shapeId="0" xr:uid="{00000000-0006-0000-0E00-00009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5" authorId="0" shapeId="0" xr:uid="{00000000-0006-0000-0E00-00009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5" authorId="0" shapeId="0" xr:uid="{00000000-0006-0000-0E00-00009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6" authorId="0" shapeId="0" xr:uid="{00000000-0006-0000-0E00-00009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6" authorId="0" shapeId="0" xr:uid="{00000000-0006-0000-0E00-00009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6" authorId="0" shapeId="0" xr:uid="{00000000-0006-0000-0E00-00009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7" authorId="0" shapeId="0" xr:uid="{00000000-0006-0000-0E00-00009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7" authorId="0" shapeId="0" xr:uid="{00000000-0006-0000-0E00-00009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7" authorId="0" shapeId="0" xr:uid="{00000000-0006-0000-0E00-00009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8" authorId="0" shapeId="0" xr:uid="{00000000-0006-0000-0E00-00009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8" authorId="0" shapeId="0" xr:uid="{00000000-0006-0000-0E00-00009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8" authorId="0" shapeId="0" xr:uid="{00000000-0006-0000-0E00-00009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9" authorId="0" shapeId="0" xr:uid="{00000000-0006-0000-0E00-00009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9" authorId="0" shapeId="0" xr:uid="{00000000-0006-0000-0E00-00009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9" authorId="0" shapeId="0" xr:uid="{00000000-0006-0000-0E00-00009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0" authorId="0" shapeId="0" xr:uid="{00000000-0006-0000-0E00-0000A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0" authorId="0" shapeId="0" xr:uid="{00000000-0006-0000-0E00-0000A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0" authorId="0" shapeId="0" xr:uid="{00000000-0006-0000-0E00-0000A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1" authorId="0" shapeId="0" xr:uid="{00000000-0006-0000-0E00-0000A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1" authorId="0" shapeId="0" xr:uid="{00000000-0006-0000-0E00-0000A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1" authorId="0" shapeId="0" xr:uid="{00000000-0006-0000-0E00-0000A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2" authorId="0" shapeId="0" xr:uid="{00000000-0006-0000-0E00-0000A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2" authorId="0" shapeId="0" xr:uid="{00000000-0006-0000-0E00-0000A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2" authorId="0" shapeId="0" xr:uid="{00000000-0006-0000-0E00-0000A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3" authorId="0" shapeId="0" xr:uid="{00000000-0006-0000-0E00-0000A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3" authorId="0" shapeId="0" xr:uid="{00000000-0006-0000-0E00-0000A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3" authorId="0" shapeId="0" xr:uid="{00000000-0006-0000-0E00-0000A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4" authorId="0" shapeId="0" xr:uid="{00000000-0006-0000-0E00-0000A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4" authorId="0" shapeId="0" xr:uid="{00000000-0006-0000-0E00-0000A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4" authorId="0" shapeId="0" xr:uid="{00000000-0006-0000-0E00-0000A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5" authorId="0" shapeId="0" xr:uid="{00000000-0006-0000-0E00-0000A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5" authorId="0" shapeId="0" xr:uid="{00000000-0006-0000-0E00-0000B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5" authorId="0" shapeId="0" xr:uid="{00000000-0006-0000-0E00-0000B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6" authorId="0" shapeId="0" xr:uid="{00000000-0006-0000-0E00-0000B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6" authorId="0" shapeId="0" xr:uid="{00000000-0006-0000-0E00-0000B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6" authorId="0" shapeId="0" xr:uid="{00000000-0006-0000-0E00-0000B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7" authorId="0" shapeId="0" xr:uid="{00000000-0006-0000-0E00-0000B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7" authorId="0" shapeId="0" xr:uid="{00000000-0006-0000-0E00-0000B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7" authorId="0" shapeId="0" xr:uid="{00000000-0006-0000-0E00-0000B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8" authorId="0" shapeId="0" xr:uid="{00000000-0006-0000-0E00-0000B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8" authorId="0" shapeId="0" xr:uid="{00000000-0006-0000-0E00-0000B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8" authorId="0" shapeId="0" xr:uid="{00000000-0006-0000-0E00-0000B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9" authorId="0" shapeId="0" xr:uid="{00000000-0006-0000-0E00-0000B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9" authorId="0" shapeId="0" xr:uid="{00000000-0006-0000-0E00-0000B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9" authorId="0" shapeId="0" xr:uid="{00000000-0006-0000-0E00-0000B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0" authorId="0" shapeId="0" xr:uid="{00000000-0006-0000-0E00-0000B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0" authorId="0" shapeId="0" xr:uid="{00000000-0006-0000-0E00-0000B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0" authorId="0" shapeId="0" xr:uid="{00000000-0006-0000-0E00-0000C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1" authorId="0" shapeId="0" xr:uid="{00000000-0006-0000-0E00-0000C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1" authorId="0" shapeId="0" xr:uid="{00000000-0006-0000-0E00-0000C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1" authorId="0" shapeId="0" xr:uid="{00000000-0006-0000-0E00-0000C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2" authorId="0" shapeId="0" xr:uid="{00000000-0006-0000-0E00-0000C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2" authorId="0" shapeId="0" xr:uid="{00000000-0006-0000-0E00-0000C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2" authorId="0" shapeId="0" xr:uid="{00000000-0006-0000-0E00-0000C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3" authorId="0" shapeId="0" xr:uid="{00000000-0006-0000-0E00-0000C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3" authorId="0" shapeId="0" xr:uid="{00000000-0006-0000-0E00-0000C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3" authorId="0" shapeId="0" xr:uid="{00000000-0006-0000-0E00-0000C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4" authorId="0" shapeId="0" xr:uid="{00000000-0006-0000-0E00-0000C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4" authorId="0" shapeId="0" xr:uid="{00000000-0006-0000-0E00-0000C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4" authorId="0" shapeId="0" xr:uid="{00000000-0006-0000-0E00-0000C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5" authorId="0" shapeId="0" xr:uid="{00000000-0006-0000-0E00-0000C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5" authorId="0" shapeId="0" xr:uid="{00000000-0006-0000-0E00-0000C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5" authorId="0" shapeId="0" xr:uid="{00000000-0006-0000-0E00-0000C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6" authorId="0" shapeId="0" xr:uid="{00000000-0006-0000-0E00-0000D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6" authorId="0" shapeId="0" xr:uid="{00000000-0006-0000-0E00-0000D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6" authorId="0" shapeId="0" xr:uid="{00000000-0006-0000-0E00-0000D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7" authorId="0" shapeId="0" xr:uid="{00000000-0006-0000-0E00-0000D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7" authorId="0" shapeId="0" xr:uid="{00000000-0006-0000-0E00-0000D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7" authorId="0" shapeId="0" xr:uid="{00000000-0006-0000-0E00-0000D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8" authorId="0" shapeId="0" xr:uid="{00000000-0006-0000-0E00-0000D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8" authorId="0" shapeId="0" xr:uid="{00000000-0006-0000-0E00-0000D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8" authorId="0" shapeId="0" xr:uid="{00000000-0006-0000-0E00-0000D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9" authorId="0" shapeId="0" xr:uid="{00000000-0006-0000-0E00-0000D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9" authorId="0" shapeId="0" xr:uid="{00000000-0006-0000-0E00-0000D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9" authorId="0" shapeId="0" xr:uid="{00000000-0006-0000-0E00-0000D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0" authorId="0" shapeId="0" xr:uid="{00000000-0006-0000-0E00-0000D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0" authorId="0" shapeId="0" xr:uid="{00000000-0006-0000-0E00-0000D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0" authorId="0" shapeId="0" xr:uid="{00000000-0006-0000-0E00-0000D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1" authorId="0" shapeId="0" xr:uid="{00000000-0006-0000-0E00-0000D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1" authorId="0" shapeId="0" xr:uid="{00000000-0006-0000-0E00-0000E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1" authorId="0" shapeId="0" xr:uid="{00000000-0006-0000-0E00-0000E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2" authorId="0" shapeId="0" xr:uid="{00000000-0006-0000-0E00-0000E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2" authorId="0" shapeId="0" xr:uid="{00000000-0006-0000-0E00-0000E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2" authorId="0" shapeId="0" xr:uid="{00000000-0006-0000-0E00-0000E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3" authorId="0" shapeId="0" xr:uid="{00000000-0006-0000-0E00-0000E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3" authorId="0" shapeId="0" xr:uid="{00000000-0006-0000-0E00-0000E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3" authorId="0" shapeId="0" xr:uid="{00000000-0006-0000-0E00-0000E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4" authorId="0" shapeId="0" xr:uid="{00000000-0006-0000-0E00-0000E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4" authorId="0" shapeId="0" xr:uid="{00000000-0006-0000-0E00-0000E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4" authorId="0" shapeId="0" xr:uid="{00000000-0006-0000-0E00-0000E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5" authorId="0" shapeId="0" xr:uid="{00000000-0006-0000-0E00-0000E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5" authorId="0" shapeId="0" xr:uid="{00000000-0006-0000-0E00-0000E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5" authorId="0" shapeId="0" xr:uid="{00000000-0006-0000-0E00-0000E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6" authorId="0" shapeId="0" xr:uid="{00000000-0006-0000-0E00-0000E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6" authorId="0" shapeId="0" xr:uid="{00000000-0006-0000-0E00-0000E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6" authorId="0" shapeId="0" xr:uid="{00000000-0006-0000-0E00-0000F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7" authorId="0" shapeId="0" xr:uid="{00000000-0006-0000-0E00-0000F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7" authorId="0" shapeId="0" xr:uid="{00000000-0006-0000-0E00-0000F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7" authorId="0" shapeId="0" xr:uid="{00000000-0006-0000-0E00-0000F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8" authorId="0" shapeId="0" xr:uid="{00000000-0006-0000-0E00-0000F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8" authorId="0" shapeId="0" xr:uid="{00000000-0006-0000-0E00-0000F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8" authorId="0" shapeId="0" xr:uid="{00000000-0006-0000-0E00-0000F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9" authorId="0" shapeId="0" xr:uid="{00000000-0006-0000-0E00-0000F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9" authorId="0" shapeId="0" xr:uid="{00000000-0006-0000-0E00-0000F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9" authorId="0" shapeId="0" xr:uid="{00000000-0006-0000-0E00-0000F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0" authorId="0" shapeId="0" xr:uid="{00000000-0006-0000-0E00-0000F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0" authorId="0" shapeId="0" xr:uid="{00000000-0006-0000-0E00-0000F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0" authorId="0" shapeId="0" xr:uid="{00000000-0006-0000-0E00-0000F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1" authorId="0" shapeId="0" xr:uid="{00000000-0006-0000-0E00-0000F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1" authorId="0" shapeId="0" xr:uid="{00000000-0006-0000-0E00-0000F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1" authorId="0" shapeId="0" xr:uid="{00000000-0006-0000-0E00-0000F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2" authorId="0" shapeId="0" xr:uid="{00000000-0006-0000-0E00-00000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2" authorId="0" shapeId="0" xr:uid="{00000000-0006-0000-0E00-00000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2" authorId="0" shapeId="0" xr:uid="{00000000-0006-0000-0E00-00000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3" authorId="0" shapeId="0" xr:uid="{00000000-0006-0000-0E00-00000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3" authorId="0" shapeId="0" xr:uid="{00000000-0006-0000-0E00-00000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3" authorId="0" shapeId="0" xr:uid="{00000000-0006-0000-0E00-00000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4" authorId="0" shapeId="0" xr:uid="{00000000-0006-0000-0E00-00000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4" authorId="0" shapeId="0" xr:uid="{00000000-0006-0000-0E00-00000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4" authorId="0" shapeId="0" xr:uid="{00000000-0006-0000-0E00-00000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5" authorId="0" shapeId="0" xr:uid="{00000000-0006-0000-0E00-00000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5" authorId="0" shapeId="0" xr:uid="{00000000-0006-0000-0E00-00000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5" authorId="0" shapeId="0" xr:uid="{00000000-0006-0000-0E00-00000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6" authorId="0" shapeId="0" xr:uid="{00000000-0006-0000-0E00-00000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6" authorId="0" shapeId="0" xr:uid="{00000000-0006-0000-0E00-00000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6" authorId="0" shapeId="0" xr:uid="{00000000-0006-0000-0E00-00000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7" authorId="0" shapeId="0" xr:uid="{00000000-0006-0000-0E00-00000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7" authorId="0" shapeId="0" xr:uid="{00000000-0006-0000-0E00-00001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7" authorId="0" shapeId="0" xr:uid="{00000000-0006-0000-0E00-00001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8" authorId="0" shapeId="0" xr:uid="{00000000-0006-0000-0E00-00001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8" authorId="0" shapeId="0" xr:uid="{00000000-0006-0000-0E00-00001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8" authorId="0" shapeId="0" xr:uid="{00000000-0006-0000-0E00-00001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9" authorId="0" shapeId="0" xr:uid="{00000000-0006-0000-0E00-00001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9" authorId="0" shapeId="0" xr:uid="{00000000-0006-0000-0E00-00001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9" authorId="0" shapeId="0" xr:uid="{00000000-0006-0000-0E00-00001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0" authorId="0" shapeId="0" xr:uid="{00000000-0006-0000-0E00-00001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0" authorId="0" shapeId="0" xr:uid="{00000000-0006-0000-0E00-00001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0" authorId="0" shapeId="0" xr:uid="{00000000-0006-0000-0E00-00001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1" authorId="0" shapeId="0" xr:uid="{00000000-0006-0000-0E00-00001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1" authorId="0" shapeId="0" xr:uid="{00000000-0006-0000-0E00-00001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1" authorId="0" shapeId="0" xr:uid="{00000000-0006-0000-0E00-00001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2" authorId="0" shapeId="0" xr:uid="{00000000-0006-0000-0E00-00001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2" authorId="0" shapeId="0" xr:uid="{00000000-0006-0000-0E00-00001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2" authorId="0" shapeId="0" xr:uid="{00000000-0006-0000-0E00-00002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3" authorId="0" shapeId="0" xr:uid="{00000000-0006-0000-0E00-00002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3" authorId="0" shapeId="0" xr:uid="{00000000-0006-0000-0E00-00002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3" authorId="0" shapeId="0" xr:uid="{00000000-0006-0000-0E00-00002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4" authorId="0" shapeId="0" xr:uid="{00000000-0006-0000-0E00-00002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4" authorId="0" shapeId="0" xr:uid="{00000000-0006-0000-0E00-00002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4" authorId="0" shapeId="0" xr:uid="{00000000-0006-0000-0E00-00002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5" authorId="0" shapeId="0" xr:uid="{00000000-0006-0000-0E00-00002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5" authorId="0" shapeId="0" xr:uid="{00000000-0006-0000-0E00-00002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5" authorId="0" shapeId="0" xr:uid="{00000000-0006-0000-0E00-00002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6" authorId="0" shapeId="0" xr:uid="{00000000-0006-0000-0E00-00002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6" authorId="0" shapeId="0" xr:uid="{00000000-0006-0000-0E00-00002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6" authorId="0" shapeId="0" xr:uid="{00000000-0006-0000-0E00-00002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7" authorId="0" shapeId="0" xr:uid="{00000000-0006-0000-0E00-00002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7" authorId="0" shapeId="0" xr:uid="{00000000-0006-0000-0E00-00002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7" authorId="0" shapeId="0" xr:uid="{00000000-0006-0000-0E00-00002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8" authorId="0" shapeId="0" xr:uid="{00000000-0006-0000-0E00-00003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8" authorId="0" shapeId="0" xr:uid="{00000000-0006-0000-0E00-00003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8" authorId="0" shapeId="0" xr:uid="{00000000-0006-0000-0E00-00003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9" authorId="0" shapeId="0" xr:uid="{00000000-0006-0000-0E00-00003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9" authorId="0" shapeId="0" xr:uid="{00000000-0006-0000-0E00-00003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9" authorId="0" shapeId="0" xr:uid="{00000000-0006-0000-0E00-00003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0" authorId="0" shapeId="0" xr:uid="{00000000-0006-0000-0E00-00003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0" authorId="0" shapeId="0" xr:uid="{00000000-0006-0000-0E00-00003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0" authorId="0" shapeId="0" xr:uid="{00000000-0006-0000-0E00-00003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1" authorId="0" shapeId="0" xr:uid="{00000000-0006-0000-0E00-00003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1" authorId="0" shapeId="0" xr:uid="{00000000-0006-0000-0E00-00003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1" authorId="0" shapeId="0" xr:uid="{00000000-0006-0000-0E00-00003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2" authorId="0" shapeId="0" xr:uid="{00000000-0006-0000-0E00-00003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2" authorId="0" shapeId="0" xr:uid="{00000000-0006-0000-0E00-00003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2" authorId="0" shapeId="0" xr:uid="{00000000-0006-0000-0E00-00003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3" authorId="0" shapeId="0" xr:uid="{00000000-0006-0000-0E00-00003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3" authorId="0" shapeId="0" xr:uid="{00000000-0006-0000-0E00-00004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3" authorId="0" shapeId="0" xr:uid="{00000000-0006-0000-0E00-00004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4" authorId="0" shapeId="0" xr:uid="{00000000-0006-0000-0E00-00004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4" authorId="0" shapeId="0" xr:uid="{00000000-0006-0000-0E00-00004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4" authorId="0" shapeId="0" xr:uid="{00000000-0006-0000-0E00-00004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5" authorId="0" shapeId="0" xr:uid="{00000000-0006-0000-0E00-00004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5" authorId="0" shapeId="0" xr:uid="{00000000-0006-0000-0E00-00004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5" authorId="0" shapeId="0" xr:uid="{00000000-0006-0000-0E00-00004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6" authorId="0" shapeId="0" xr:uid="{00000000-0006-0000-0E00-00004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6" authorId="0" shapeId="0" xr:uid="{00000000-0006-0000-0E00-00004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6" authorId="0" shapeId="0" xr:uid="{00000000-0006-0000-0E00-00004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7" authorId="0" shapeId="0" xr:uid="{00000000-0006-0000-0E00-00004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7" authorId="0" shapeId="0" xr:uid="{00000000-0006-0000-0E00-00004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7" authorId="0" shapeId="0" xr:uid="{00000000-0006-0000-0E00-00004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8" authorId="0" shapeId="0" xr:uid="{00000000-0006-0000-0E00-00004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8" authorId="0" shapeId="0" xr:uid="{00000000-0006-0000-0E00-00004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8" authorId="0" shapeId="0" xr:uid="{00000000-0006-0000-0E00-00005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9" authorId="0" shapeId="0" xr:uid="{00000000-0006-0000-0E00-00005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9" authorId="0" shapeId="0" xr:uid="{00000000-0006-0000-0E00-00005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9" authorId="0" shapeId="0" xr:uid="{00000000-0006-0000-0E00-00005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0" authorId="0" shapeId="0" xr:uid="{00000000-0006-0000-0E00-00005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0" authorId="0" shapeId="0" xr:uid="{00000000-0006-0000-0E00-00005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0" authorId="0" shapeId="0" xr:uid="{00000000-0006-0000-0E00-00005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1" authorId="0" shapeId="0" xr:uid="{00000000-0006-0000-0E00-00005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1" authorId="0" shapeId="0" xr:uid="{00000000-0006-0000-0E00-00005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1" authorId="0" shapeId="0" xr:uid="{00000000-0006-0000-0E00-00005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2" authorId="0" shapeId="0" xr:uid="{00000000-0006-0000-0E00-00005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2" authorId="0" shapeId="0" xr:uid="{00000000-0006-0000-0E00-00005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2" authorId="0" shapeId="0" xr:uid="{00000000-0006-0000-0E00-00005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3" authorId="0" shapeId="0" xr:uid="{00000000-0006-0000-0E00-00005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3" authorId="0" shapeId="0" xr:uid="{00000000-0006-0000-0E00-00005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3" authorId="0" shapeId="0" xr:uid="{00000000-0006-0000-0E00-00005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4" authorId="0" shapeId="0" xr:uid="{00000000-0006-0000-0E00-00006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4" authorId="0" shapeId="0" xr:uid="{00000000-0006-0000-0E00-00006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4" authorId="0" shapeId="0" xr:uid="{00000000-0006-0000-0E00-00006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5" authorId="0" shapeId="0" xr:uid="{00000000-0006-0000-0E00-00006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5" authorId="0" shapeId="0" xr:uid="{00000000-0006-0000-0E00-00006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5" authorId="0" shapeId="0" xr:uid="{00000000-0006-0000-0E00-00006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6" authorId="0" shapeId="0" xr:uid="{00000000-0006-0000-0E00-00006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6" authorId="0" shapeId="0" xr:uid="{00000000-0006-0000-0E00-00006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6" authorId="0" shapeId="0" xr:uid="{00000000-0006-0000-0E00-00006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7" authorId="0" shapeId="0" xr:uid="{00000000-0006-0000-0E00-00006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7" authorId="0" shapeId="0" xr:uid="{00000000-0006-0000-0E00-00006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7" authorId="0" shapeId="0" xr:uid="{00000000-0006-0000-0E00-00006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8" authorId="0" shapeId="0" xr:uid="{00000000-0006-0000-0E00-00006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8" authorId="0" shapeId="0" xr:uid="{00000000-0006-0000-0E00-00006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8" authorId="0" shapeId="0" xr:uid="{00000000-0006-0000-0E00-00006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9" authorId="0" shapeId="0" xr:uid="{00000000-0006-0000-0E00-00006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9" authorId="0" shapeId="0" xr:uid="{00000000-0006-0000-0E00-00007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9" authorId="0" shapeId="0" xr:uid="{00000000-0006-0000-0E00-00007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0" authorId="0" shapeId="0" xr:uid="{00000000-0006-0000-0E00-00007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0" authorId="0" shapeId="0" xr:uid="{00000000-0006-0000-0E00-00007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0" authorId="0" shapeId="0" xr:uid="{00000000-0006-0000-0E00-00007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1" authorId="0" shapeId="0" xr:uid="{00000000-0006-0000-0E00-00007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1" authorId="0" shapeId="0" xr:uid="{00000000-0006-0000-0E00-00007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1" authorId="0" shapeId="0" xr:uid="{00000000-0006-0000-0E00-00007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2" authorId="0" shapeId="0" xr:uid="{00000000-0006-0000-0E00-00007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2" authorId="0" shapeId="0" xr:uid="{00000000-0006-0000-0E00-00007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2" authorId="0" shapeId="0" xr:uid="{00000000-0006-0000-0E00-00007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3" authorId="0" shapeId="0" xr:uid="{00000000-0006-0000-0E00-00007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3" authorId="0" shapeId="0" xr:uid="{00000000-0006-0000-0E00-00007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3" authorId="0" shapeId="0" xr:uid="{00000000-0006-0000-0E00-00007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4" authorId="0" shapeId="0" xr:uid="{00000000-0006-0000-0E00-00007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4" authorId="0" shapeId="0" xr:uid="{00000000-0006-0000-0E00-00007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4" authorId="0" shapeId="0" xr:uid="{00000000-0006-0000-0E00-00008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5" authorId="0" shapeId="0" xr:uid="{00000000-0006-0000-0E00-00008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5" authorId="0" shapeId="0" xr:uid="{00000000-0006-0000-0E00-00008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5" authorId="0" shapeId="0" xr:uid="{00000000-0006-0000-0E00-00008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6" authorId="0" shapeId="0" xr:uid="{00000000-0006-0000-0E00-00008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6" authorId="0" shapeId="0" xr:uid="{00000000-0006-0000-0E00-00008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6" authorId="0" shapeId="0" xr:uid="{00000000-0006-0000-0E00-00008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7" authorId="0" shapeId="0" xr:uid="{00000000-0006-0000-0E00-00008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7" authorId="0" shapeId="0" xr:uid="{00000000-0006-0000-0E00-00008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7" authorId="0" shapeId="0" xr:uid="{00000000-0006-0000-0E00-00008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8" authorId="0" shapeId="0" xr:uid="{00000000-0006-0000-0E00-00008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8" authorId="0" shapeId="0" xr:uid="{00000000-0006-0000-0E00-00008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8" authorId="0" shapeId="0" xr:uid="{00000000-0006-0000-0E00-00008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9" authorId="0" shapeId="0" xr:uid="{00000000-0006-0000-0E00-00008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9" authorId="0" shapeId="0" xr:uid="{00000000-0006-0000-0E00-00008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9" authorId="0" shapeId="0" xr:uid="{00000000-0006-0000-0E00-00008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0" authorId="0" shapeId="0" xr:uid="{00000000-0006-0000-0E00-00009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0" authorId="0" shapeId="0" xr:uid="{00000000-0006-0000-0E00-00009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0" authorId="0" shapeId="0" xr:uid="{00000000-0006-0000-0E00-00009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1" authorId="0" shapeId="0" xr:uid="{00000000-0006-0000-0E00-00009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1" authorId="0" shapeId="0" xr:uid="{00000000-0006-0000-0E00-00009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1" authorId="0" shapeId="0" xr:uid="{00000000-0006-0000-0E00-00009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2" authorId="0" shapeId="0" xr:uid="{00000000-0006-0000-0E00-00009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2" authorId="0" shapeId="0" xr:uid="{00000000-0006-0000-0E00-00009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2" authorId="0" shapeId="0" xr:uid="{00000000-0006-0000-0E00-00009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3" authorId="0" shapeId="0" xr:uid="{00000000-0006-0000-0E00-00009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3" authorId="0" shapeId="0" xr:uid="{00000000-0006-0000-0E00-00009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3" authorId="0" shapeId="0" xr:uid="{00000000-0006-0000-0E00-00009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4" authorId="0" shapeId="0" xr:uid="{00000000-0006-0000-0E00-00009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4" authorId="0" shapeId="0" xr:uid="{00000000-0006-0000-0E00-00009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4" authorId="0" shapeId="0" xr:uid="{00000000-0006-0000-0E00-00009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5" authorId="0" shapeId="0" xr:uid="{00000000-0006-0000-0E00-00009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5" authorId="0" shapeId="0" xr:uid="{00000000-0006-0000-0E00-0000A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5" authorId="0" shapeId="0" xr:uid="{00000000-0006-0000-0E00-0000A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6" authorId="0" shapeId="0" xr:uid="{00000000-0006-0000-0E00-0000A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6" authorId="0" shapeId="0" xr:uid="{00000000-0006-0000-0E00-0000A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6" authorId="0" shapeId="0" xr:uid="{00000000-0006-0000-0E00-0000A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7" authorId="0" shapeId="0" xr:uid="{00000000-0006-0000-0E00-0000A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7" authorId="0" shapeId="0" xr:uid="{00000000-0006-0000-0E00-0000A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7" authorId="0" shapeId="0" xr:uid="{00000000-0006-0000-0E00-0000A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8" authorId="0" shapeId="0" xr:uid="{00000000-0006-0000-0E00-0000A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8" authorId="0" shapeId="0" xr:uid="{00000000-0006-0000-0E00-0000A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8" authorId="0" shapeId="0" xr:uid="{00000000-0006-0000-0E00-0000A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9" authorId="0" shapeId="0" xr:uid="{00000000-0006-0000-0E00-0000A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9" authorId="0" shapeId="0" xr:uid="{00000000-0006-0000-0E00-0000A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9" authorId="0" shapeId="0" xr:uid="{00000000-0006-0000-0E00-0000A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0" authorId="0" shapeId="0" xr:uid="{00000000-0006-0000-0E00-0000A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0" authorId="0" shapeId="0" xr:uid="{00000000-0006-0000-0E00-0000A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0" authorId="0" shapeId="0" xr:uid="{00000000-0006-0000-0E00-0000B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1" authorId="0" shapeId="0" xr:uid="{00000000-0006-0000-0E00-0000B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1" authorId="0" shapeId="0" xr:uid="{00000000-0006-0000-0E00-0000B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1" authorId="0" shapeId="0" xr:uid="{00000000-0006-0000-0E00-0000B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2" authorId="0" shapeId="0" xr:uid="{00000000-0006-0000-0E00-0000B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2" authorId="0" shapeId="0" xr:uid="{00000000-0006-0000-0E00-0000B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2" authorId="0" shapeId="0" xr:uid="{00000000-0006-0000-0E00-0000B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3" authorId="0" shapeId="0" xr:uid="{00000000-0006-0000-0E00-0000B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3" authorId="0" shapeId="0" xr:uid="{00000000-0006-0000-0E00-0000B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3" authorId="0" shapeId="0" xr:uid="{00000000-0006-0000-0E00-0000B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4" authorId="0" shapeId="0" xr:uid="{00000000-0006-0000-0E00-0000B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4" authorId="0" shapeId="0" xr:uid="{00000000-0006-0000-0E00-0000B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4" authorId="0" shapeId="0" xr:uid="{00000000-0006-0000-0E00-0000B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5" authorId="0" shapeId="0" xr:uid="{00000000-0006-0000-0E00-0000B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5" authorId="0" shapeId="0" xr:uid="{00000000-0006-0000-0E00-0000B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5" authorId="0" shapeId="0" xr:uid="{00000000-0006-0000-0E00-0000B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6" authorId="0" shapeId="0" xr:uid="{00000000-0006-0000-0E00-0000C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6" authorId="0" shapeId="0" xr:uid="{00000000-0006-0000-0E00-0000C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6" authorId="0" shapeId="0" xr:uid="{00000000-0006-0000-0E00-0000C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7" authorId="0" shapeId="0" xr:uid="{00000000-0006-0000-0E00-0000C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7" authorId="0" shapeId="0" xr:uid="{00000000-0006-0000-0E00-0000C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7" authorId="0" shapeId="0" xr:uid="{00000000-0006-0000-0E00-0000C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8" authorId="0" shapeId="0" xr:uid="{00000000-0006-0000-0E00-0000C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8" authorId="0" shapeId="0" xr:uid="{00000000-0006-0000-0E00-0000C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8" authorId="0" shapeId="0" xr:uid="{00000000-0006-0000-0E00-0000C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9" authorId="0" shapeId="0" xr:uid="{00000000-0006-0000-0E00-0000C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9" authorId="0" shapeId="0" xr:uid="{00000000-0006-0000-0E00-0000C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9" authorId="0" shapeId="0" xr:uid="{00000000-0006-0000-0E00-0000C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0" authorId="0" shapeId="0" xr:uid="{00000000-0006-0000-0E00-0000C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0" authorId="0" shapeId="0" xr:uid="{00000000-0006-0000-0E00-0000C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0" authorId="0" shapeId="0" xr:uid="{00000000-0006-0000-0E00-0000C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1" authorId="0" shapeId="0" xr:uid="{00000000-0006-0000-0E00-0000C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1" authorId="0" shapeId="0" xr:uid="{00000000-0006-0000-0E00-0000D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1" authorId="0" shapeId="0" xr:uid="{00000000-0006-0000-0E00-0000D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2" authorId="0" shapeId="0" xr:uid="{00000000-0006-0000-0E00-0000D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2" authorId="0" shapeId="0" xr:uid="{00000000-0006-0000-0E00-0000D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2" authorId="0" shapeId="0" xr:uid="{00000000-0006-0000-0E00-0000D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3" authorId="0" shapeId="0" xr:uid="{00000000-0006-0000-0E00-0000D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3" authorId="0" shapeId="0" xr:uid="{00000000-0006-0000-0E00-0000D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3" authorId="0" shapeId="0" xr:uid="{00000000-0006-0000-0E00-0000D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4" authorId="0" shapeId="0" xr:uid="{00000000-0006-0000-0E00-0000D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4" authorId="0" shapeId="0" xr:uid="{00000000-0006-0000-0E00-0000D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4" authorId="0" shapeId="0" xr:uid="{00000000-0006-0000-0E00-0000D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5" authorId="0" shapeId="0" xr:uid="{00000000-0006-0000-0E00-0000D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5" authorId="0" shapeId="0" xr:uid="{00000000-0006-0000-0E00-0000D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5" authorId="0" shapeId="0" xr:uid="{00000000-0006-0000-0E00-0000D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6" authorId="0" shapeId="0" xr:uid="{00000000-0006-0000-0E00-0000D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6" authorId="0" shapeId="0" xr:uid="{00000000-0006-0000-0E00-0000D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6" authorId="0" shapeId="0" xr:uid="{00000000-0006-0000-0E00-0000E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7" authorId="0" shapeId="0" xr:uid="{00000000-0006-0000-0E00-0000E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7" authorId="0" shapeId="0" xr:uid="{00000000-0006-0000-0E00-0000E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7" authorId="0" shapeId="0" xr:uid="{00000000-0006-0000-0E00-0000E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8" authorId="0" shapeId="0" xr:uid="{00000000-0006-0000-0E00-0000E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8" authorId="0" shapeId="0" xr:uid="{00000000-0006-0000-0E00-0000E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8" authorId="0" shapeId="0" xr:uid="{00000000-0006-0000-0E00-0000E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9" authorId="0" shapeId="0" xr:uid="{00000000-0006-0000-0E00-0000E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9" authorId="0" shapeId="0" xr:uid="{00000000-0006-0000-0E00-0000E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9" authorId="0" shapeId="0" xr:uid="{00000000-0006-0000-0E00-0000E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0" authorId="0" shapeId="0" xr:uid="{00000000-0006-0000-0E00-0000E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0" authorId="0" shapeId="0" xr:uid="{00000000-0006-0000-0E00-0000E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0" authorId="0" shapeId="0" xr:uid="{00000000-0006-0000-0E00-0000E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1" authorId="0" shapeId="0" xr:uid="{00000000-0006-0000-0E00-0000E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1" authorId="0" shapeId="0" xr:uid="{00000000-0006-0000-0E00-0000E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1" authorId="0" shapeId="0" xr:uid="{00000000-0006-0000-0E00-0000E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2" authorId="0" shapeId="0" xr:uid="{00000000-0006-0000-0E00-0000F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2" authorId="0" shapeId="0" xr:uid="{00000000-0006-0000-0E00-0000F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2" authorId="0" shapeId="0" xr:uid="{00000000-0006-0000-0E00-0000F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3" authorId="0" shapeId="0" xr:uid="{00000000-0006-0000-0E00-0000F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3" authorId="0" shapeId="0" xr:uid="{00000000-0006-0000-0E00-0000F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3" authorId="0" shapeId="0" xr:uid="{00000000-0006-0000-0E00-0000F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4" authorId="0" shapeId="0" xr:uid="{00000000-0006-0000-0E00-0000F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4" authorId="0" shapeId="0" xr:uid="{00000000-0006-0000-0E00-0000F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4" authorId="0" shapeId="0" xr:uid="{00000000-0006-0000-0E00-0000F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5" authorId="0" shapeId="0" xr:uid="{00000000-0006-0000-0E00-0000F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5" authorId="0" shapeId="0" xr:uid="{00000000-0006-0000-0E00-0000F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5" authorId="0" shapeId="0" xr:uid="{00000000-0006-0000-0E00-0000F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6" authorId="0" shapeId="0" xr:uid="{00000000-0006-0000-0E00-0000F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6" authorId="0" shapeId="0" xr:uid="{00000000-0006-0000-0E00-0000F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6" authorId="0" shapeId="0" xr:uid="{00000000-0006-0000-0E00-0000F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7" authorId="0" shapeId="0" xr:uid="{00000000-0006-0000-0E00-0000F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7" authorId="0" shapeId="0" xr:uid="{00000000-0006-0000-0E00-00000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7" authorId="0" shapeId="0" xr:uid="{00000000-0006-0000-0E00-00000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8" authorId="0" shapeId="0" xr:uid="{00000000-0006-0000-0E00-00000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8" authorId="0" shapeId="0" xr:uid="{00000000-0006-0000-0E00-00000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8" authorId="0" shapeId="0" xr:uid="{00000000-0006-0000-0E00-00000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9" authorId="0" shapeId="0" xr:uid="{00000000-0006-0000-0E00-00000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9" authorId="0" shapeId="0" xr:uid="{00000000-0006-0000-0E00-00000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9" authorId="0" shapeId="0" xr:uid="{00000000-0006-0000-0E00-00000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0" authorId="0" shapeId="0" xr:uid="{00000000-0006-0000-0E00-00000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0" authorId="0" shapeId="0" xr:uid="{00000000-0006-0000-0E00-00000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0" authorId="0" shapeId="0" xr:uid="{00000000-0006-0000-0E00-00000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1" authorId="0" shapeId="0" xr:uid="{00000000-0006-0000-0E00-00000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1" authorId="0" shapeId="0" xr:uid="{00000000-0006-0000-0E00-00000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1" authorId="0" shapeId="0" xr:uid="{00000000-0006-0000-0E00-00000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2" authorId="0" shapeId="0" xr:uid="{00000000-0006-0000-0E00-00000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2" authorId="0" shapeId="0" xr:uid="{00000000-0006-0000-0E00-00000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2" authorId="0" shapeId="0" xr:uid="{00000000-0006-0000-0E00-00001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3" authorId="0" shapeId="0" xr:uid="{00000000-0006-0000-0E00-00001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3" authorId="0" shapeId="0" xr:uid="{00000000-0006-0000-0E00-00001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3" authorId="0" shapeId="0" xr:uid="{00000000-0006-0000-0E00-00001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4" authorId="0" shapeId="0" xr:uid="{00000000-0006-0000-0E00-00001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4" authorId="0" shapeId="0" xr:uid="{00000000-0006-0000-0E00-00001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4" authorId="0" shapeId="0" xr:uid="{00000000-0006-0000-0E00-00001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5" authorId="0" shapeId="0" xr:uid="{00000000-0006-0000-0E00-00001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5" authorId="0" shapeId="0" xr:uid="{00000000-0006-0000-0E00-00001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5" authorId="0" shapeId="0" xr:uid="{00000000-0006-0000-0E00-00001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6" authorId="0" shapeId="0" xr:uid="{00000000-0006-0000-0E00-00001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6" authorId="0" shapeId="0" xr:uid="{00000000-0006-0000-0E00-00001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6" authorId="0" shapeId="0" xr:uid="{00000000-0006-0000-0E00-00001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7" authorId="0" shapeId="0" xr:uid="{00000000-0006-0000-0E00-00001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7" authorId="0" shapeId="0" xr:uid="{00000000-0006-0000-0E00-00001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7" authorId="0" shapeId="0" xr:uid="{00000000-0006-0000-0E00-00001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8" authorId="0" shapeId="0" xr:uid="{00000000-0006-0000-0E00-00002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8" authorId="0" shapeId="0" xr:uid="{00000000-0006-0000-0E00-00002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8" authorId="0" shapeId="0" xr:uid="{00000000-0006-0000-0E00-00002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9" authorId="0" shapeId="0" xr:uid="{00000000-0006-0000-0E00-00002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9" authorId="0" shapeId="0" xr:uid="{00000000-0006-0000-0E00-00002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9" authorId="0" shapeId="0" xr:uid="{00000000-0006-0000-0E00-00002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0" authorId="0" shapeId="0" xr:uid="{00000000-0006-0000-0E00-00002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0" authorId="0" shapeId="0" xr:uid="{00000000-0006-0000-0E00-00002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0" authorId="0" shapeId="0" xr:uid="{00000000-0006-0000-0E00-00002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1" authorId="0" shapeId="0" xr:uid="{00000000-0006-0000-0E00-00002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1" authorId="0" shapeId="0" xr:uid="{00000000-0006-0000-0E00-00002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1" authorId="0" shapeId="0" xr:uid="{00000000-0006-0000-0E00-00002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2" authorId="0" shapeId="0" xr:uid="{00000000-0006-0000-0E00-00002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2" authorId="0" shapeId="0" xr:uid="{00000000-0006-0000-0E00-00002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2" authorId="0" shapeId="0" xr:uid="{00000000-0006-0000-0E00-00002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3" authorId="0" shapeId="0" xr:uid="{00000000-0006-0000-0E00-00002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3" authorId="0" shapeId="0" xr:uid="{00000000-0006-0000-0E00-00003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3" authorId="0" shapeId="0" xr:uid="{00000000-0006-0000-0E00-00003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4" authorId="0" shapeId="0" xr:uid="{00000000-0006-0000-0E00-00003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4" authorId="0" shapeId="0" xr:uid="{00000000-0006-0000-0E00-00003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4" authorId="0" shapeId="0" xr:uid="{00000000-0006-0000-0E00-00003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5" authorId="0" shapeId="0" xr:uid="{00000000-0006-0000-0E00-00003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5" authorId="0" shapeId="0" xr:uid="{00000000-0006-0000-0E00-00003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5" authorId="0" shapeId="0" xr:uid="{00000000-0006-0000-0E00-00003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6" authorId="0" shapeId="0" xr:uid="{00000000-0006-0000-0E00-00003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6" authorId="0" shapeId="0" xr:uid="{00000000-0006-0000-0E00-00003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6" authorId="0" shapeId="0" xr:uid="{00000000-0006-0000-0E00-00003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7" authorId="0" shapeId="0" xr:uid="{00000000-0006-0000-0E00-00003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7" authorId="0" shapeId="0" xr:uid="{00000000-0006-0000-0E00-00003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7" authorId="0" shapeId="0" xr:uid="{00000000-0006-0000-0E00-00003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8" authorId="0" shapeId="0" xr:uid="{00000000-0006-0000-0E00-00003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8" authorId="0" shapeId="0" xr:uid="{00000000-0006-0000-0E00-00003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8" authorId="0" shapeId="0" xr:uid="{00000000-0006-0000-0E00-00004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9" authorId="0" shapeId="0" xr:uid="{00000000-0006-0000-0E00-00004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9" authorId="0" shapeId="0" xr:uid="{00000000-0006-0000-0E00-00004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9" authorId="0" shapeId="0" xr:uid="{00000000-0006-0000-0E00-00004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0" authorId="0" shapeId="0" xr:uid="{00000000-0006-0000-0E00-00004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0" authorId="0" shapeId="0" xr:uid="{00000000-0006-0000-0E00-00004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0" authorId="0" shapeId="0" xr:uid="{00000000-0006-0000-0E00-00004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1" authorId="0" shapeId="0" xr:uid="{00000000-0006-0000-0E00-00004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1" authorId="0" shapeId="0" xr:uid="{00000000-0006-0000-0E00-00004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1" authorId="0" shapeId="0" xr:uid="{00000000-0006-0000-0E00-00004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2" authorId="0" shapeId="0" xr:uid="{00000000-0006-0000-0E00-00004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2" authorId="0" shapeId="0" xr:uid="{00000000-0006-0000-0E00-00004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2" authorId="0" shapeId="0" xr:uid="{00000000-0006-0000-0E00-00004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3" authorId="0" shapeId="0" xr:uid="{00000000-0006-0000-0E00-00004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3" authorId="0" shapeId="0" xr:uid="{00000000-0006-0000-0E00-00004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3" authorId="0" shapeId="0" xr:uid="{00000000-0006-0000-0E00-00004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4" authorId="0" shapeId="0" xr:uid="{00000000-0006-0000-0E00-00005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4" authorId="0" shapeId="0" xr:uid="{00000000-0006-0000-0E00-00005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4" authorId="0" shapeId="0" xr:uid="{00000000-0006-0000-0E00-00005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5" authorId="0" shapeId="0" xr:uid="{00000000-0006-0000-0E00-00005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5" authorId="0" shapeId="0" xr:uid="{00000000-0006-0000-0E00-00005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5" authorId="0" shapeId="0" xr:uid="{00000000-0006-0000-0E00-00005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6" authorId="0" shapeId="0" xr:uid="{00000000-0006-0000-0E00-00005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6" authorId="0" shapeId="0" xr:uid="{00000000-0006-0000-0E00-00005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6" authorId="0" shapeId="0" xr:uid="{00000000-0006-0000-0E00-00005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7" authorId="0" shapeId="0" xr:uid="{00000000-0006-0000-0E00-00005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7" authorId="0" shapeId="0" xr:uid="{00000000-0006-0000-0E00-00005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7" authorId="0" shapeId="0" xr:uid="{00000000-0006-0000-0E00-00005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8" authorId="0" shapeId="0" xr:uid="{00000000-0006-0000-0E00-00005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8" authorId="0" shapeId="0" xr:uid="{00000000-0006-0000-0E00-00005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8" authorId="0" shapeId="0" xr:uid="{00000000-0006-0000-0E00-00005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9" authorId="0" shapeId="0" xr:uid="{00000000-0006-0000-0E00-00005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9" authorId="0" shapeId="0" xr:uid="{00000000-0006-0000-0E00-00006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9" authorId="0" shapeId="0" xr:uid="{00000000-0006-0000-0E00-00006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0" authorId="0" shapeId="0" xr:uid="{00000000-0006-0000-0E00-00006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0" authorId="0" shapeId="0" xr:uid="{00000000-0006-0000-0E00-00006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0" authorId="0" shapeId="0" xr:uid="{00000000-0006-0000-0E00-00006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1" authorId="0" shapeId="0" xr:uid="{00000000-0006-0000-0E00-00006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1" authorId="0" shapeId="0" xr:uid="{00000000-0006-0000-0E00-00006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1" authorId="0" shapeId="0" xr:uid="{00000000-0006-0000-0E00-00006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2" authorId="0" shapeId="0" xr:uid="{00000000-0006-0000-0E00-00006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2" authorId="0" shapeId="0" xr:uid="{00000000-0006-0000-0E00-00006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2" authorId="0" shapeId="0" xr:uid="{00000000-0006-0000-0E00-00006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3" authorId="0" shapeId="0" xr:uid="{00000000-0006-0000-0E00-00006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3" authorId="0" shapeId="0" xr:uid="{00000000-0006-0000-0E00-00006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3" authorId="0" shapeId="0" xr:uid="{00000000-0006-0000-0E00-00006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4" authorId="0" shapeId="0" xr:uid="{00000000-0006-0000-0E00-00006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4" authorId="0" shapeId="0" xr:uid="{00000000-0006-0000-0E00-00006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4" authorId="0" shapeId="0" xr:uid="{00000000-0006-0000-0E00-00007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5" authorId="0" shapeId="0" xr:uid="{00000000-0006-0000-0E00-00007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5" authorId="0" shapeId="0" xr:uid="{00000000-0006-0000-0E00-00007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5" authorId="0" shapeId="0" xr:uid="{00000000-0006-0000-0E00-00007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6" authorId="0" shapeId="0" xr:uid="{00000000-0006-0000-0E00-00007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6" authorId="0" shapeId="0" xr:uid="{00000000-0006-0000-0E00-00007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6" authorId="0" shapeId="0" xr:uid="{00000000-0006-0000-0E00-00007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7" authorId="0" shapeId="0" xr:uid="{00000000-0006-0000-0E00-00007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7" authorId="0" shapeId="0" xr:uid="{00000000-0006-0000-0E00-00007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7" authorId="0" shapeId="0" xr:uid="{00000000-0006-0000-0E00-00007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8" authorId="0" shapeId="0" xr:uid="{00000000-0006-0000-0E00-00007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8" authorId="0" shapeId="0" xr:uid="{00000000-0006-0000-0E00-00007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8" authorId="0" shapeId="0" xr:uid="{00000000-0006-0000-0E00-00007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9" authorId="0" shapeId="0" xr:uid="{00000000-0006-0000-0E00-00007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9" authorId="0" shapeId="0" xr:uid="{00000000-0006-0000-0E00-00007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9" authorId="0" shapeId="0" xr:uid="{00000000-0006-0000-0E00-00007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0" authorId="0" shapeId="0" xr:uid="{00000000-0006-0000-0E00-00008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0" authorId="0" shapeId="0" xr:uid="{00000000-0006-0000-0E00-00008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0" authorId="0" shapeId="0" xr:uid="{00000000-0006-0000-0E00-00008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1" authorId="0" shapeId="0" xr:uid="{00000000-0006-0000-0E00-00008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1" authorId="0" shapeId="0" xr:uid="{00000000-0006-0000-0E00-00008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1" authorId="0" shapeId="0" xr:uid="{00000000-0006-0000-0E00-00008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2" authorId="0" shapeId="0" xr:uid="{00000000-0006-0000-0E00-00008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2" authorId="0" shapeId="0" xr:uid="{00000000-0006-0000-0E00-00008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2" authorId="0" shapeId="0" xr:uid="{00000000-0006-0000-0E00-00008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3" authorId="0" shapeId="0" xr:uid="{00000000-0006-0000-0E00-00008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3" authorId="0" shapeId="0" xr:uid="{00000000-0006-0000-0E00-00008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3" authorId="0" shapeId="0" xr:uid="{00000000-0006-0000-0E00-00008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4" authorId="0" shapeId="0" xr:uid="{00000000-0006-0000-0E00-00008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4" authorId="0" shapeId="0" xr:uid="{00000000-0006-0000-0E00-00008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4" authorId="0" shapeId="0" xr:uid="{00000000-0006-0000-0E00-00008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5" authorId="0" shapeId="0" xr:uid="{00000000-0006-0000-0E00-00008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5" authorId="0" shapeId="0" xr:uid="{00000000-0006-0000-0E00-00009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5" authorId="0" shapeId="0" xr:uid="{00000000-0006-0000-0E00-00009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6" authorId="0" shapeId="0" xr:uid="{00000000-0006-0000-0E00-00009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6" authorId="0" shapeId="0" xr:uid="{00000000-0006-0000-0E00-00009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6" authorId="0" shapeId="0" xr:uid="{00000000-0006-0000-0E00-00009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7" authorId="0" shapeId="0" xr:uid="{00000000-0006-0000-0E00-00009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7" authorId="0" shapeId="0" xr:uid="{00000000-0006-0000-0E00-00009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7" authorId="0" shapeId="0" xr:uid="{00000000-0006-0000-0E00-00009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8" authorId="0" shapeId="0" xr:uid="{00000000-0006-0000-0E00-00009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8" authorId="0" shapeId="0" xr:uid="{00000000-0006-0000-0E00-00009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8" authorId="0" shapeId="0" xr:uid="{00000000-0006-0000-0E00-00009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9" authorId="0" shapeId="0" xr:uid="{00000000-0006-0000-0E00-00009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9" authorId="0" shapeId="0" xr:uid="{00000000-0006-0000-0E00-00009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9" authorId="0" shapeId="0" xr:uid="{00000000-0006-0000-0E00-00009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0" authorId="0" shapeId="0" xr:uid="{00000000-0006-0000-0E00-00009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0" authorId="0" shapeId="0" xr:uid="{00000000-0006-0000-0E00-00009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0" authorId="0" shapeId="0" xr:uid="{00000000-0006-0000-0E00-0000A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1" authorId="0" shapeId="0" xr:uid="{00000000-0006-0000-0E00-0000A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1" authorId="0" shapeId="0" xr:uid="{00000000-0006-0000-0E00-0000A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1" authorId="0" shapeId="0" xr:uid="{00000000-0006-0000-0E00-0000A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Ria ten Brinke</author>
  </authors>
  <commentList>
    <comment ref="G9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" authorId="0" shapeId="0" xr:uid="{00000000-0006-0000-0200-00000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" authorId="0" shapeId="0" xr:uid="{00000000-0006-0000-0200-00000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" authorId="0" shapeId="0" xr:uid="{00000000-0006-0000-0200-00000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" authorId="0" shapeId="0" xr:uid="{00000000-0006-0000-0200-00000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" authorId="0" shapeId="0" xr:uid="{00000000-0006-0000-0200-00000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" authorId="0" shapeId="0" xr:uid="{00000000-0006-0000-0200-00000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" authorId="0" shapeId="0" xr:uid="{00000000-0006-0000-0200-00000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" authorId="0" shapeId="0" xr:uid="{00000000-0006-0000-0200-00000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" authorId="0" shapeId="0" xr:uid="{00000000-0006-0000-0200-00001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" authorId="0" shapeId="0" xr:uid="{00000000-0006-0000-0200-00001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" authorId="0" shapeId="0" xr:uid="{00000000-0006-0000-0200-00001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" authorId="0" shapeId="0" xr:uid="{00000000-0006-0000-0200-00001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" authorId="0" shapeId="0" xr:uid="{00000000-0006-0000-0200-00001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" authorId="0" shapeId="0" xr:uid="{00000000-0006-0000-0200-00001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" authorId="0" shapeId="0" xr:uid="{00000000-0006-0000-0200-00001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" authorId="0" shapeId="0" xr:uid="{00000000-0006-0000-0200-00001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" authorId="0" shapeId="0" xr:uid="{00000000-0006-0000-0200-00001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" authorId="0" shapeId="0" xr:uid="{00000000-0006-0000-0200-00001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" authorId="0" shapeId="0" xr:uid="{00000000-0006-0000-0200-00001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" authorId="0" shapeId="0" xr:uid="{00000000-0006-0000-0200-00001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" authorId="0" shapeId="0" xr:uid="{00000000-0006-0000-0200-00001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" authorId="0" shapeId="0" xr:uid="{00000000-0006-0000-0200-00001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" authorId="0" shapeId="0" xr:uid="{00000000-0006-0000-0200-00001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" authorId="0" shapeId="0" xr:uid="{00000000-0006-0000-0200-00001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" authorId="0" shapeId="0" xr:uid="{00000000-0006-0000-0200-00002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" authorId="0" shapeId="0" xr:uid="{00000000-0006-0000-0200-00002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" authorId="0" shapeId="0" xr:uid="{00000000-0006-0000-0200-00002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" authorId="0" shapeId="0" xr:uid="{00000000-0006-0000-0200-00002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" authorId="0" shapeId="0" xr:uid="{00000000-0006-0000-0200-00002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" authorId="0" shapeId="0" xr:uid="{00000000-0006-0000-0200-00002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" authorId="0" shapeId="0" xr:uid="{00000000-0006-0000-0200-00002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" authorId="0" shapeId="0" xr:uid="{00000000-0006-0000-0200-00002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" authorId="0" shapeId="0" xr:uid="{00000000-0006-0000-0200-00002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" authorId="0" shapeId="0" xr:uid="{00000000-0006-0000-0200-00002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" authorId="0" shapeId="0" xr:uid="{00000000-0006-0000-0200-00002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" authorId="0" shapeId="0" xr:uid="{00000000-0006-0000-0200-00002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" authorId="0" shapeId="0" xr:uid="{00000000-0006-0000-0200-00002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" authorId="0" shapeId="0" xr:uid="{00000000-0006-0000-0200-00002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" authorId="0" shapeId="0" xr:uid="{00000000-0006-0000-0200-00002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" authorId="0" shapeId="0" xr:uid="{00000000-0006-0000-0200-00002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" authorId="0" shapeId="0" xr:uid="{00000000-0006-0000-0200-00003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" authorId="0" shapeId="0" xr:uid="{00000000-0006-0000-0200-00003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" authorId="0" shapeId="0" xr:uid="{00000000-0006-0000-0200-00003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" authorId="0" shapeId="0" xr:uid="{00000000-0006-0000-0200-00003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" authorId="0" shapeId="0" xr:uid="{00000000-0006-0000-0200-00003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" authorId="0" shapeId="0" xr:uid="{00000000-0006-0000-0200-00003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" authorId="0" shapeId="0" xr:uid="{00000000-0006-0000-0200-00003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" authorId="0" shapeId="0" xr:uid="{00000000-0006-0000-0200-00003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" authorId="0" shapeId="0" xr:uid="{00000000-0006-0000-0200-00003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" authorId="0" shapeId="0" xr:uid="{00000000-0006-0000-0200-00003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" authorId="0" shapeId="0" xr:uid="{00000000-0006-0000-0200-00003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" authorId="0" shapeId="0" xr:uid="{00000000-0006-0000-0200-00003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" authorId="0" shapeId="0" xr:uid="{00000000-0006-0000-0200-00003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" authorId="0" shapeId="0" xr:uid="{00000000-0006-0000-0200-00003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" authorId="0" shapeId="0" xr:uid="{00000000-0006-0000-0200-00003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" authorId="0" shapeId="0" xr:uid="{00000000-0006-0000-0200-00003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" authorId="0" shapeId="0" xr:uid="{00000000-0006-0000-0200-00004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" authorId="0" shapeId="0" xr:uid="{00000000-0006-0000-0200-00004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" authorId="0" shapeId="0" xr:uid="{00000000-0006-0000-0200-00004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" authorId="0" shapeId="0" xr:uid="{00000000-0006-0000-0200-00004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" authorId="0" shapeId="0" xr:uid="{00000000-0006-0000-0200-00004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" authorId="0" shapeId="0" xr:uid="{00000000-0006-0000-0200-00004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" authorId="0" shapeId="0" xr:uid="{00000000-0006-0000-0200-00004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" authorId="0" shapeId="0" xr:uid="{00000000-0006-0000-0200-00004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" authorId="0" shapeId="0" xr:uid="{00000000-0006-0000-0200-00004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" authorId="0" shapeId="0" xr:uid="{00000000-0006-0000-0200-00004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" authorId="0" shapeId="0" xr:uid="{00000000-0006-0000-0200-00004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" authorId="0" shapeId="0" xr:uid="{00000000-0006-0000-0200-00004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" authorId="0" shapeId="0" xr:uid="{00000000-0006-0000-0200-00004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" authorId="0" shapeId="0" xr:uid="{00000000-0006-0000-0200-00004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" authorId="0" shapeId="0" xr:uid="{00000000-0006-0000-0200-00004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" authorId="0" shapeId="0" xr:uid="{00000000-0006-0000-0200-00004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" authorId="0" shapeId="0" xr:uid="{00000000-0006-0000-0200-00005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" authorId="0" shapeId="0" xr:uid="{00000000-0006-0000-0200-00005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" authorId="0" shapeId="0" xr:uid="{00000000-0006-0000-0200-00005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" authorId="0" shapeId="0" xr:uid="{00000000-0006-0000-0200-00005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" authorId="0" shapeId="0" xr:uid="{00000000-0006-0000-0200-00005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" authorId="0" shapeId="0" xr:uid="{00000000-0006-0000-0200-00005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" authorId="0" shapeId="0" xr:uid="{00000000-0006-0000-0200-00005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" authorId="0" shapeId="0" xr:uid="{00000000-0006-0000-0200-00005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" authorId="0" shapeId="0" xr:uid="{00000000-0006-0000-0200-00005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" authorId="0" shapeId="0" xr:uid="{00000000-0006-0000-0200-00005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" authorId="0" shapeId="0" xr:uid="{00000000-0006-0000-0200-00005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" authorId="0" shapeId="0" xr:uid="{00000000-0006-0000-0200-00005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" authorId="0" shapeId="0" xr:uid="{00000000-0006-0000-0200-00005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" authorId="0" shapeId="0" xr:uid="{00000000-0006-0000-0200-00005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" authorId="0" shapeId="0" xr:uid="{00000000-0006-0000-0200-00005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" authorId="0" shapeId="0" xr:uid="{00000000-0006-0000-0200-00005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" authorId="0" shapeId="0" xr:uid="{00000000-0006-0000-0200-00006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" authorId="0" shapeId="0" xr:uid="{00000000-0006-0000-0200-00006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" authorId="0" shapeId="0" xr:uid="{00000000-0006-0000-0200-00006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" authorId="0" shapeId="0" xr:uid="{00000000-0006-0000-0200-00006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" authorId="0" shapeId="0" xr:uid="{00000000-0006-0000-0200-00006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" authorId="0" shapeId="0" xr:uid="{00000000-0006-0000-0200-00006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" authorId="0" shapeId="0" xr:uid="{00000000-0006-0000-0200-00006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" authorId="0" shapeId="0" xr:uid="{00000000-0006-0000-0200-00006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" authorId="0" shapeId="0" xr:uid="{00000000-0006-0000-0200-00006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" authorId="0" shapeId="0" xr:uid="{00000000-0006-0000-0200-00006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" authorId="0" shapeId="0" xr:uid="{00000000-0006-0000-0200-00006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" authorId="0" shapeId="0" xr:uid="{00000000-0006-0000-0200-00006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" authorId="0" shapeId="0" xr:uid="{00000000-0006-0000-0200-00006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" authorId="0" shapeId="0" xr:uid="{00000000-0006-0000-0200-00006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" authorId="0" shapeId="0" xr:uid="{00000000-0006-0000-0200-00006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" authorId="0" shapeId="0" xr:uid="{00000000-0006-0000-0200-00006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" authorId="0" shapeId="0" xr:uid="{00000000-0006-0000-0200-00007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" authorId="0" shapeId="0" xr:uid="{00000000-0006-0000-0200-00007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" authorId="0" shapeId="0" xr:uid="{00000000-0006-0000-0200-00007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" authorId="0" shapeId="0" xr:uid="{00000000-0006-0000-0200-00007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" authorId="0" shapeId="0" xr:uid="{00000000-0006-0000-0200-00007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" authorId="0" shapeId="0" xr:uid="{00000000-0006-0000-0200-00007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" authorId="0" shapeId="0" xr:uid="{00000000-0006-0000-0200-00007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" authorId="0" shapeId="0" xr:uid="{00000000-0006-0000-0200-00007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" authorId="0" shapeId="0" xr:uid="{00000000-0006-0000-0200-00007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" authorId="0" shapeId="0" xr:uid="{00000000-0006-0000-0200-00007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" authorId="0" shapeId="0" xr:uid="{00000000-0006-0000-0200-00007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" authorId="0" shapeId="0" xr:uid="{00000000-0006-0000-0200-00007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" authorId="0" shapeId="0" xr:uid="{00000000-0006-0000-0200-00007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" authorId="0" shapeId="0" xr:uid="{00000000-0006-0000-0200-00007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" authorId="0" shapeId="0" xr:uid="{00000000-0006-0000-0200-00007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" authorId="0" shapeId="0" xr:uid="{00000000-0006-0000-0200-00007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" authorId="0" shapeId="0" xr:uid="{00000000-0006-0000-0200-00008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" authorId="0" shapeId="0" xr:uid="{00000000-0006-0000-0200-00008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" authorId="0" shapeId="0" xr:uid="{00000000-0006-0000-0200-00008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" authorId="0" shapeId="0" xr:uid="{00000000-0006-0000-0200-00008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" authorId="0" shapeId="0" xr:uid="{00000000-0006-0000-0200-00008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" authorId="0" shapeId="0" xr:uid="{00000000-0006-0000-0200-00008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" authorId="0" shapeId="0" xr:uid="{00000000-0006-0000-0200-00008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" authorId="0" shapeId="0" xr:uid="{00000000-0006-0000-0200-00008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" authorId="0" shapeId="0" xr:uid="{00000000-0006-0000-0200-00008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" authorId="0" shapeId="0" xr:uid="{00000000-0006-0000-0200-00008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" authorId="0" shapeId="0" xr:uid="{00000000-0006-0000-0200-00008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" authorId="0" shapeId="0" xr:uid="{00000000-0006-0000-0200-00008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" authorId="0" shapeId="0" xr:uid="{00000000-0006-0000-0200-00008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" authorId="0" shapeId="0" xr:uid="{00000000-0006-0000-0200-00008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" authorId="0" shapeId="0" xr:uid="{00000000-0006-0000-0200-00008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" authorId="0" shapeId="0" xr:uid="{00000000-0006-0000-0200-00008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" authorId="0" shapeId="0" xr:uid="{00000000-0006-0000-0200-00009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" authorId="0" shapeId="0" xr:uid="{00000000-0006-0000-0200-00009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" authorId="0" shapeId="0" xr:uid="{00000000-0006-0000-0200-00009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" authorId="0" shapeId="0" xr:uid="{00000000-0006-0000-0200-00009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" authorId="0" shapeId="0" xr:uid="{00000000-0006-0000-0200-00009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" authorId="0" shapeId="0" xr:uid="{00000000-0006-0000-0200-00009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" authorId="0" shapeId="0" xr:uid="{00000000-0006-0000-0200-00009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" authorId="0" shapeId="0" xr:uid="{00000000-0006-0000-0200-00009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" authorId="0" shapeId="0" xr:uid="{00000000-0006-0000-0200-00009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" authorId="0" shapeId="0" xr:uid="{00000000-0006-0000-0200-00009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" authorId="0" shapeId="0" xr:uid="{00000000-0006-0000-0200-00009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" authorId="0" shapeId="0" xr:uid="{00000000-0006-0000-0200-00009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" authorId="0" shapeId="0" xr:uid="{00000000-0006-0000-0200-00009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" authorId="0" shapeId="0" xr:uid="{00000000-0006-0000-0200-00009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" authorId="0" shapeId="0" xr:uid="{00000000-0006-0000-0200-00009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" authorId="0" shapeId="0" xr:uid="{00000000-0006-0000-0200-00009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" authorId="0" shapeId="0" xr:uid="{00000000-0006-0000-0200-0000A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" authorId="0" shapeId="0" xr:uid="{00000000-0006-0000-0200-0000A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" authorId="0" shapeId="0" xr:uid="{00000000-0006-0000-0200-0000A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" authorId="0" shapeId="0" xr:uid="{00000000-0006-0000-0200-0000A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" authorId="0" shapeId="0" xr:uid="{00000000-0006-0000-0200-0000A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" authorId="0" shapeId="0" xr:uid="{00000000-0006-0000-0200-0000A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" authorId="0" shapeId="0" xr:uid="{00000000-0006-0000-0200-0000A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" authorId="0" shapeId="0" xr:uid="{00000000-0006-0000-0200-0000A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" authorId="0" shapeId="0" xr:uid="{00000000-0006-0000-0200-0000A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" authorId="0" shapeId="0" xr:uid="{00000000-0006-0000-0200-0000A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" authorId="0" shapeId="0" xr:uid="{00000000-0006-0000-0200-0000A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" authorId="0" shapeId="0" xr:uid="{00000000-0006-0000-0200-0000A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" authorId="0" shapeId="0" xr:uid="{00000000-0006-0000-0200-0000A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" authorId="0" shapeId="0" xr:uid="{00000000-0006-0000-0200-0000A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" authorId="0" shapeId="0" xr:uid="{00000000-0006-0000-0200-0000A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" authorId="0" shapeId="0" xr:uid="{00000000-0006-0000-0200-0000A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" authorId="0" shapeId="0" xr:uid="{00000000-0006-0000-0200-0000B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" authorId="0" shapeId="0" xr:uid="{00000000-0006-0000-0200-0000B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" authorId="0" shapeId="0" xr:uid="{00000000-0006-0000-0200-0000B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" authorId="0" shapeId="0" xr:uid="{00000000-0006-0000-0200-0000B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" authorId="0" shapeId="0" xr:uid="{00000000-0006-0000-0200-0000B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" authorId="0" shapeId="0" xr:uid="{00000000-0006-0000-0200-0000B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" authorId="0" shapeId="0" xr:uid="{00000000-0006-0000-0200-0000B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" authorId="0" shapeId="0" xr:uid="{00000000-0006-0000-0200-0000B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" authorId="0" shapeId="0" xr:uid="{00000000-0006-0000-0200-0000B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" authorId="0" shapeId="0" xr:uid="{00000000-0006-0000-0200-0000B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" authorId="0" shapeId="0" xr:uid="{00000000-0006-0000-0200-0000B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" authorId="0" shapeId="0" xr:uid="{00000000-0006-0000-0200-0000B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" authorId="0" shapeId="0" xr:uid="{00000000-0006-0000-0200-0000B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" authorId="0" shapeId="0" xr:uid="{00000000-0006-0000-0200-0000B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" authorId="0" shapeId="0" xr:uid="{00000000-0006-0000-0200-0000B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" authorId="0" shapeId="0" xr:uid="{00000000-0006-0000-0200-0000B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" authorId="0" shapeId="0" xr:uid="{00000000-0006-0000-0200-0000C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" authorId="0" shapeId="0" xr:uid="{00000000-0006-0000-0200-0000C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" authorId="0" shapeId="0" xr:uid="{00000000-0006-0000-0200-0000C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" authorId="0" shapeId="0" xr:uid="{00000000-0006-0000-0200-0000C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" authorId="0" shapeId="0" xr:uid="{00000000-0006-0000-0200-0000C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" authorId="0" shapeId="0" xr:uid="{00000000-0006-0000-0200-0000C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" authorId="0" shapeId="0" xr:uid="{00000000-0006-0000-0200-0000C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" authorId="0" shapeId="0" xr:uid="{00000000-0006-0000-0200-0000C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" authorId="0" shapeId="0" xr:uid="{00000000-0006-0000-0200-0000C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" authorId="0" shapeId="0" xr:uid="{00000000-0006-0000-0200-0000C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" authorId="0" shapeId="0" xr:uid="{00000000-0006-0000-0200-0000C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" authorId="0" shapeId="0" xr:uid="{00000000-0006-0000-0200-0000C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" authorId="0" shapeId="0" xr:uid="{00000000-0006-0000-0200-0000C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" authorId="0" shapeId="0" xr:uid="{00000000-0006-0000-0200-0000C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" authorId="0" shapeId="0" xr:uid="{00000000-0006-0000-0200-0000C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" authorId="0" shapeId="0" xr:uid="{00000000-0006-0000-0200-0000C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" authorId="0" shapeId="0" xr:uid="{00000000-0006-0000-0200-0000D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" authorId="0" shapeId="0" xr:uid="{00000000-0006-0000-0200-0000D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" authorId="0" shapeId="0" xr:uid="{00000000-0006-0000-0200-0000D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" authorId="0" shapeId="0" xr:uid="{00000000-0006-0000-0200-0000D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" authorId="0" shapeId="0" xr:uid="{00000000-0006-0000-0200-0000D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" authorId="0" shapeId="0" xr:uid="{00000000-0006-0000-0200-0000D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" authorId="0" shapeId="0" xr:uid="{00000000-0006-0000-0200-0000D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" authorId="0" shapeId="0" xr:uid="{00000000-0006-0000-0200-0000D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" authorId="0" shapeId="0" xr:uid="{00000000-0006-0000-0200-0000D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" authorId="0" shapeId="0" xr:uid="{00000000-0006-0000-0200-0000D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" authorId="0" shapeId="0" xr:uid="{00000000-0006-0000-0200-0000D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" authorId="0" shapeId="0" xr:uid="{00000000-0006-0000-0200-0000D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" authorId="0" shapeId="0" xr:uid="{00000000-0006-0000-0200-0000D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" authorId="0" shapeId="0" xr:uid="{00000000-0006-0000-0200-0000D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" authorId="0" shapeId="0" xr:uid="{00000000-0006-0000-0200-0000D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" authorId="0" shapeId="0" xr:uid="{00000000-0006-0000-0200-0000D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" authorId="0" shapeId="0" xr:uid="{00000000-0006-0000-0200-0000E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" authorId="0" shapeId="0" xr:uid="{00000000-0006-0000-0200-0000E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" authorId="0" shapeId="0" xr:uid="{00000000-0006-0000-0200-0000E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" authorId="0" shapeId="0" xr:uid="{00000000-0006-0000-0200-0000E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" authorId="0" shapeId="0" xr:uid="{00000000-0006-0000-0200-0000E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" authorId="0" shapeId="0" xr:uid="{00000000-0006-0000-0200-0000E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" authorId="0" shapeId="0" xr:uid="{00000000-0006-0000-0200-0000E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" authorId="0" shapeId="0" xr:uid="{00000000-0006-0000-0200-0000E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" authorId="0" shapeId="0" xr:uid="{00000000-0006-0000-0200-0000E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" authorId="0" shapeId="0" xr:uid="{00000000-0006-0000-0200-0000E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" authorId="0" shapeId="0" xr:uid="{00000000-0006-0000-0200-0000E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" authorId="0" shapeId="0" xr:uid="{00000000-0006-0000-0200-0000E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" authorId="0" shapeId="0" xr:uid="{00000000-0006-0000-0200-0000E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" authorId="0" shapeId="0" xr:uid="{00000000-0006-0000-0200-0000E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" authorId="0" shapeId="0" xr:uid="{00000000-0006-0000-0200-0000E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" authorId="0" shapeId="0" xr:uid="{00000000-0006-0000-0200-0000E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" authorId="0" shapeId="0" xr:uid="{00000000-0006-0000-0200-0000F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" authorId="0" shapeId="0" xr:uid="{00000000-0006-0000-0200-0000F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" authorId="0" shapeId="0" xr:uid="{00000000-0006-0000-0200-0000F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" authorId="0" shapeId="0" xr:uid="{00000000-0006-0000-0200-0000F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" authorId="0" shapeId="0" xr:uid="{00000000-0006-0000-0200-0000F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" authorId="0" shapeId="0" xr:uid="{00000000-0006-0000-0200-0000F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" authorId="0" shapeId="0" xr:uid="{00000000-0006-0000-0200-0000F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" authorId="0" shapeId="0" xr:uid="{00000000-0006-0000-0200-0000F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" authorId="0" shapeId="0" xr:uid="{00000000-0006-0000-0200-0000F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" authorId="0" shapeId="0" xr:uid="{00000000-0006-0000-0200-0000F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" authorId="0" shapeId="0" xr:uid="{00000000-0006-0000-0200-0000F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" authorId="0" shapeId="0" xr:uid="{00000000-0006-0000-0200-0000F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" authorId="0" shapeId="0" xr:uid="{00000000-0006-0000-0200-0000F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" authorId="0" shapeId="0" xr:uid="{00000000-0006-0000-0200-0000F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" authorId="0" shapeId="0" xr:uid="{00000000-0006-0000-0200-0000F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" authorId="0" shapeId="0" xr:uid="{00000000-0006-0000-0200-0000F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" authorId="0" shapeId="0" xr:uid="{00000000-0006-0000-0200-00000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" authorId="0" shapeId="0" xr:uid="{00000000-0006-0000-0200-00000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" authorId="0" shapeId="0" xr:uid="{00000000-0006-0000-0200-00000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" authorId="0" shapeId="0" xr:uid="{00000000-0006-0000-0200-00000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" authorId="0" shapeId="0" xr:uid="{00000000-0006-0000-0200-00000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" authorId="0" shapeId="0" xr:uid="{00000000-0006-0000-0200-00000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" authorId="0" shapeId="0" xr:uid="{00000000-0006-0000-0200-00000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" authorId="0" shapeId="0" xr:uid="{00000000-0006-0000-0200-00000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" authorId="0" shapeId="0" xr:uid="{00000000-0006-0000-0200-00000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" authorId="0" shapeId="0" xr:uid="{00000000-0006-0000-0200-00000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" authorId="0" shapeId="0" xr:uid="{00000000-0006-0000-0200-00000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" authorId="0" shapeId="0" xr:uid="{00000000-0006-0000-0200-00000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" authorId="0" shapeId="0" xr:uid="{00000000-0006-0000-0200-00000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" authorId="0" shapeId="0" xr:uid="{00000000-0006-0000-0200-00000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" authorId="0" shapeId="0" xr:uid="{00000000-0006-0000-0200-00000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" authorId="0" shapeId="0" xr:uid="{00000000-0006-0000-0200-00000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" authorId="0" shapeId="0" xr:uid="{00000000-0006-0000-0200-00001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" authorId="0" shapeId="0" xr:uid="{00000000-0006-0000-0200-00001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" authorId="0" shapeId="0" xr:uid="{00000000-0006-0000-0200-00001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" authorId="0" shapeId="0" xr:uid="{00000000-0006-0000-0200-00001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" authorId="0" shapeId="0" xr:uid="{00000000-0006-0000-0200-00001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1" authorId="0" shapeId="0" xr:uid="{00000000-0006-0000-0200-00001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1" authorId="0" shapeId="0" xr:uid="{00000000-0006-0000-0200-00001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1" authorId="0" shapeId="0" xr:uid="{00000000-0006-0000-0200-00001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2" authorId="0" shapeId="0" xr:uid="{00000000-0006-0000-0200-00001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2" authorId="0" shapeId="0" xr:uid="{00000000-0006-0000-0200-00001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2" authorId="0" shapeId="0" xr:uid="{00000000-0006-0000-0200-00001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3" authorId="0" shapeId="0" xr:uid="{00000000-0006-0000-0200-00001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3" authorId="0" shapeId="0" xr:uid="{00000000-0006-0000-0200-00001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3" authorId="0" shapeId="0" xr:uid="{00000000-0006-0000-0200-00001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4" authorId="0" shapeId="0" xr:uid="{00000000-0006-0000-0200-00001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4" authorId="0" shapeId="0" xr:uid="{00000000-0006-0000-0200-00001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4" authorId="0" shapeId="0" xr:uid="{00000000-0006-0000-0200-00002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5" authorId="0" shapeId="0" xr:uid="{00000000-0006-0000-0200-00002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5" authorId="0" shapeId="0" xr:uid="{00000000-0006-0000-0200-00002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5" authorId="0" shapeId="0" xr:uid="{00000000-0006-0000-0200-00002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6" authorId="0" shapeId="0" xr:uid="{00000000-0006-0000-0200-00002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6" authorId="0" shapeId="0" xr:uid="{00000000-0006-0000-0200-00002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6" authorId="0" shapeId="0" xr:uid="{00000000-0006-0000-0200-00002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7" authorId="0" shapeId="0" xr:uid="{00000000-0006-0000-0200-00002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7" authorId="0" shapeId="0" xr:uid="{00000000-0006-0000-0200-00002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7" authorId="0" shapeId="0" xr:uid="{00000000-0006-0000-0200-00002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8" authorId="0" shapeId="0" xr:uid="{00000000-0006-0000-0200-00002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8" authorId="0" shapeId="0" xr:uid="{00000000-0006-0000-0200-00002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8" authorId="0" shapeId="0" xr:uid="{00000000-0006-0000-0200-00002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9" authorId="0" shapeId="0" xr:uid="{00000000-0006-0000-0200-00002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9" authorId="0" shapeId="0" xr:uid="{00000000-0006-0000-0200-00002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9" authorId="0" shapeId="0" xr:uid="{00000000-0006-0000-0200-00002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0" authorId="0" shapeId="0" xr:uid="{00000000-0006-0000-0200-00003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0" authorId="0" shapeId="0" xr:uid="{00000000-0006-0000-0200-00003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0" authorId="0" shapeId="0" xr:uid="{00000000-0006-0000-0200-00003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1" authorId="0" shapeId="0" xr:uid="{00000000-0006-0000-0200-00003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1" authorId="0" shapeId="0" xr:uid="{00000000-0006-0000-0200-00003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1" authorId="0" shapeId="0" xr:uid="{00000000-0006-0000-0200-00003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2" authorId="0" shapeId="0" xr:uid="{00000000-0006-0000-0200-00003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2" authorId="0" shapeId="0" xr:uid="{00000000-0006-0000-0200-00003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2" authorId="0" shapeId="0" xr:uid="{00000000-0006-0000-0200-00003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3" authorId="0" shapeId="0" xr:uid="{00000000-0006-0000-0200-00003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3" authorId="0" shapeId="0" xr:uid="{00000000-0006-0000-0200-00003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3" authorId="0" shapeId="0" xr:uid="{00000000-0006-0000-0200-00003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4" authorId="0" shapeId="0" xr:uid="{00000000-0006-0000-0200-00003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4" authorId="0" shapeId="0" xr:uid="{00000000-0006-0000-0200-00003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4" authorId="0" shapeId="0" xr:uid="{00000000-0006-0000-0200-00003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5" authorId="0" shapeId="0" xr:uid="{00000000-0006-0000-0200-00003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5" authorId="0" shapeId="0" xr:uid="{00000000-0006-0000-0200-00004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5" authorId="0" shapeId="0" xr:uid="{00000000-0006-0000-0200-00004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6" authorId="0" shapeId="0" xr:uid="{00000000-0006-0000-0200-00004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6" authorId="0" shapeId="0" xr:uid="{00000000-0006-0000-0200-00004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6" authorId="0" shapeId="0" xr:uid="{00000000-0006-0000-0200-00004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7" authorId="0" shapeId="0" xr:uid="{00000000-0006-0000-0200-00004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7" authorId="0" shapeId="0" xr:uid="{00000000-0006-0000-0200-00004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7" authorId="0" shapeId="0" xr:uid="{00000000-0006-0000-0200-00004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8" authorId="0" shapeId="0" xr:uid="{00000000-0006-0000-0200-00004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8" authorId="0" shapeId="0" xr:uid="{00000000-0006-0000-0200-00004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8" authorId="0" shapeId="0" xr:uid="{00000000-0006-0000-0200-00004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9" authorId="0" shapeId="0" xr:uid="{00000000-0006-0000-0200-00004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9" authorId="0" shapeId="0" xr:uid="{00000000-0006-0000-0200-00004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9" authorId="0" shapeId="0" xr:uid="{00000000-0006-0000-0200-00004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0" authorId="0" shapeId="0" xr:uid="{00000000-0006-0000-0200-00004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0" authorId="0" shapeId="0" xr:uid="{00000000-0006-0000-0200-00004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0" authorId="0" shapeId="0" xr:uid="{00000000-0006-0000-0200-00005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1" authorId="0" shapeId="0" xr:uid="{00000000-0006-0000-0200-00005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1" authorId="0" shapeId="0" xr:uid="{00000000-0006-0000-0200-00005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1" authorId="0" shapeId="0" xr:uid="{00000000-0006-0000-0200-00005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2" authorId="0" shapeId="0" xr:uid="{00000000-0006-0000-0200-00005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2" authorId="0" shapeId="0" xr:uid="{00000000-0006-0000-0200-00005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2" authorId="0" shapeId="0" xr:uid="{00000000-0006-0000-0200-00005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3" authorId="0" shapeId="0" xr:uid="{00000000-0006-0000-0200-00005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3" authorId="0" shapeId="0" xr:uid="{00000000-0006-0000-0200-00005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3" authorId="0" shapeId="0" xr:uid="{00000000-0006-0000-0200-00005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4" authorId="0" shapeId="0" xr:uid="{00000000-0006-0000-0200-00005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4" authorId="0" shapeId="0" xr:uid="{00000000-0006-0000-0200-00005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4" authorId="0" shapeId="0" xr:uid="{00000000-0006-0000-0200-00005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5" authorId="0" shapeId="0" xr:uid="{00000000-0006-0000-0200-00005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5" authorId="0" shapeId="0" xr:uid="{00000000-0006-0000-0200-00005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5" authorId="0" shapeId="0" xr:uid="{00000000-0006-0000-0200-00005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6" authorId="0" shapeId="0" xr:uid="{00000000-0006-0000-0200-00006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6" authorId="0" shapeId="0" xr:uid="{00000000-0006-0000-0200-00006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6" authorId="0" shapeId="0" xr:uid="{00000000-0006-0000-0200-00006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7" authorId="0" shapeId="0" xr:uid="{00000000-0006-0000-0200-00006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7" authorId="0" shapeId="0" xr:uid="{00000000-0006-0000-0200-00006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7" authorId="0" shapeId="0" xr:uid="{00000000-0006-0000-0200-00006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8" authorId="0" shapeId="0" xr:uid="{00000000-0006-0000-0200-00006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8" authorId="0" shapeId="0" xr:uid="{00000000-0006-0000-0200-00006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8" authorId="0" shapeId="0" xr:uid="{00000000-0006-0000-0200-00006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9" authorId="0" shapeId="0" xr:uid="{00000000-0006-0000-0200-00006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9" authorId="0" shapeId="0" xr:uid="{00000000-0006-0000-0200-00006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9" authorId="0" shapeId="0" xr:uid="{00000000-0006-0000-0200-00006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0" authorId="0" shapeId="0" xr:uid="{00000000-0006-0000-0200-00006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0" authorId="0" shapeId="0" xr:uid="{00000000-0006-0000-0200-00006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0" authorId="0" shapeId="0" xr:uid="{00000000-0006-0000-0200-00006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1" authorId="0" shapeId="0" xr:uid="{00000000-0006-0000-0200-00006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1" authorId="0" shapeId="0" xr:uid="{00000000-0006-0000-0200-00007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1" authorId="0" shapeId="0" xr:uid="{00000000-0006-0000-0200-00007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2" authorId="0" shapeId="0" xr:uid="{00000000-0006-0000-0200-00007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2" authorId="0" shapeId="0" xr:uid="{00000000-0006-0000-0200-00007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2" authorId="0" shapeId="0" xr:uid="{00000000-0006-0000-0200-00007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3" authorId="0" shapeId="0" xr:uid="{00000000-0006-0000-0200-00007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3" authorId="0" shapeId="0" xr:uid="{00000000-0006-0000-0200-00007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3" authorId="0" shapeId="0" xr:uid="{00000000-0006-0000-0200-00007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4" authorId="0" shapeId="0" xr:uid="{00000000-0006-0000-0200-00007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4" authorId="0" shapeId="0" xr:uid="{00000000-0006-0000-0200-00007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4" authorId="0" shapeId="0" xr:uid="{00000000-0006-0000-0200-00007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5" authorId="0" shapeId="0" xr:uid="{00000000-0006-0000-0200-00007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5" authorId="0" shapeId="0" xr:uid="{00000000-0006-0000-0200-00007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5" authorId="0" shapeId="0" xr:uid="{00000000-0006-0000-0200-00007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6" authorId="0" shapeId="0" xr:uid="{00000000-0006-0000-0200-00007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6" authorId="0" shapeId="0" xr:uid="{00000000-0006-0000-0200-00007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6" authorId="0" shapeId="0" xr:uid="{00000000-0006-0000-0200-00008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7" authorId="0" shapeId="0" xr:uid="{00000000-0006-0000-0200-00008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7" authorId="0" shapeId="0" xr:uid="{00000000-0006-0000-0200-00008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7" authorId="0" shapeId="0" xr:uid="{00000000-0006-0000-0200-00008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8" authorId="0" shapeId="0" xr:uid="{00000000-0006-0000-0200-00008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8" authorId="0" shapeId="0" xr:uid="{00000000-0006-0000-0200-00008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8" authorId="0" shapeId="0" xr:uid="{00000000-0006-0000-0200-00008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9" authorId="0" shapeId="0" xr:uid="{00000000-0006-0000-0200-00008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9" authorId="0" shapeId="0" xr:uid="{00000000-0006-0000-0200-00008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9" authorId="0" shapeId="0" xr:uid="{00000000-0006-0000-0200-00008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0" authorId="0" shapeId="0" xr:uid="{00000000-0006-0000-0200-00008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0" authorId="0" shapeId="0" xr:uid="{00000000-0006-0000-0200-00008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0" authorId="0" shapeId="0" xr:uid="{00000000-0006-0000-0200-00008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1" authorId="0" shapeId="0" xr:uid="{00000000-0006-0000-0200-00008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1" authorId="0" shapeId="0" xr:uid="{00000000-0006-0000-0200-00008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1" authorId="0" shapeId="0" xr:uid="{00000000-0006-0000-0200-00008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2" authorId="0" shapeId="0" xr:uid="{00000000-0006-0000-0200-00009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2" authorId="0" shapeId="0" xr:uid="{00000000-0006-0000-0200-00009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2" authorId="0" shapeId="0" xr:uid="{00000000-0006-0000-0200-00009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3" authorId="0" shapeId="0" xr:uid="{00000000-0006-0000-0200-00009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3" authorId="0" shapeId="0" xr:uid="{00000000-0006-0000-0200-00009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3" authorId="0" shapeId="0" xr:uid="{00000000-0006-0000-0200-00009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4" authorId="0" shapeId="0" xr:uid="{00000000-0006-0000-0200-00009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4" authorId="0" shapeId="0" xr:uid="{00000000-0006-0000-0200-00009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4" authorId="0" shapeId="0" xr:uid="{00000000-0006-0000-0200-00009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5" authorId="0" shapeId="0" xr:uid="{00000000-0006-0000-0200-00009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5" authorId="0" shapeId="0" xr:uid="{00000000-0006-0000-0200-00009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5" authorId="0" shapeId="0" xr:uid="{00000000-0006-0000-0200-00009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6" authorId="0" shapeId="0" xr:uid="{00000000-0006-0000-0200-00009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6" authorId="0" shapeId="0" xr:uid="{00000000-0006-0000-0200-00009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6" authorId="0" shapeId="0" xr:uid="{00000000-0006-0000-0200-00009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7" authorId="0" shapeId="0" xr:uid="{00000000-0006-0000-0200-00009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7" authorId="0" shapeId="0" xr:uid="{00000000-0006-0000-0200-0000A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7" authorId="0" shapeId="0" xr:uid="{00000000-0006-0000-0200-0000A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8" authorId="0" shapeId="0" xr:uid="{00000000-0006-0000-0200-0000A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8" authorId="0" shapeId="0" xr:uid="{00000000-0006-0000-0200-0000A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8" authorId="0" shapeId="0" xr:uid="{00000000-0006-0000-0200-0000A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9" authorId="0" shapeId="0" xr:uid="{00000000-0006-0000-0200-0000A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9" authorId="0" shapeId="0" xr:uid="{00000000-0006-0000-0200-0000A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9" authorId="0" shapeId="0" xr:uid="{00000000-0006-0000-0200-0000A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0" authorId="0" shapeId="0" xr:uid="{00000000-0006-0000-0200-0000A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0" authorId="0" shapeId="0" xr:uid="{00000000-0006-0000-0200-0000A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0" authorId="0" shapeId="0" xr:uid="{00000000-0006-0000-0200-0000A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1" authorId="0" shapeId="0" xr:uid="{00000000-0006-0000-0200-0000A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1" authorId="0" shapeId="0" xr:uid="{00000000-0006-0000-0200-0000A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1" authorId="0" shapeId="0" xr:uid="{00000000-0006-0000-0200-0000A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2" authorId="0" shapeId="0" xr:uid="{00000000-0006-0000-0200-0000A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2" authorId="0" shapeId="0" xr:uid="{00000000-0006-0000-0200-0000A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2" authorId="0" shapeId="0" xr:uid="{00000000-0006-0000-0200-0000B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3" authorId="0" shapeId="0" xr:uid="{00000000-0006-0000-0200-0000B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3" authorId="0" shapeId="0" xr:uid="{00000000-0006-0000-0200-0000B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3" authorId="0" shapeId="0" xr:uid="{00000000-0006-0000-0200-0000B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4" authorId="0" shapeId="0" xr:uid="{00000000-0006-0000-0200-0000B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4" authorId="0" shapeId="0" xr:uid="{00000000-0006-0000-0200-0000B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4" authorId="0" shapeId="0" xr:uid="{00000000-0006-0000-0200-0000B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5" authorId="0" shapeId="0" xr:uid="{00000000-0006-0000-0200-0000B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5" authorId="0" shapeId="0" xr:uid="{00000000-0006-0000-0200-0000B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5" authorId="0" shapeId="0" xr:uid="{00000000-0006-0000-0200-0000B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6" authorId="0" shapeId="0" xr:uid="{00000000-0006-0000-0200-0000B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6" authorId="0" shapeId="0" xr:uid="{00000000-0006-0000-0200-0000B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6" authorId="0" shapeId="0" xr:uid="{00000000-0006-0000-0200-0000B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7" authorId="0" shapeId="0" xr:uid="{00000000-0006-0000-0200-0000B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7" authorId="0" shapeId="0" xr:uid="{00000000-0006-0000-0200-0000B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7" authorId="0" shapeId="0" xr:uid="{00000000-0006-0000-0200-0000B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8" authorId="0" shapeId="0" xr:uid="{00000000-0006-0000-0200-0000C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8" authorId="0" shapeId="0" xr:uid="{00000000-0006-0000-0200-0000C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8" authorId="0" shapeId="0" xr:uid="{00000000-0006-0000-0200-0000C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9" authorId="0" shapeId="0" xr:uid="{00000000-0006-0000-0200-0000C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9" authorId="0" shapeId="0" xr:uid="{00000000-0006-0000-0200-0000C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9" authorId="0" shapeId="0" xr:uid="{00000000-0006-0000-0200-0000C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0" authorId="0" shapeId="0" xr:uid="{00000000-0006-0000-0200-0000C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0" authorId="0" shapeId="0" xr:uid="{00000000-0006-0000-0200-0000C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0" authorId="0" shapeId="0" xr:uid="{00000000-0006-0000-0200-0000C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1" authorId="0" shapeId="0" xr:uid="{00000000-0006-0000-0200-0000C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1" authorId="0" shapeId="0" xr:uid="{00000000-0006-0000-0200-0000C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1" authorId="0" shapeId="0" xr:uid="{00000000-0006-0000-0200-0000C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2" authorId="0" shapeId="0" xr:uid="{00000000-0006-0000-0200-0000C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2" authorId="0" shapeId="0" xr:uid="{00000000-0006-0000-0200-0000C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2" authorId="0" shapeId="0" xr:uid="{00000000-0006-0000-0200-0000C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3" authorId="0" shapeId="0" xr:uid="{00000000-0006-0000-0200-0000C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3" authorId="0" shapeId="0" xr:uid="{00000000-0006-0000-0200-0000D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3" authorId="0" shapeId="0" xr:uid="{00000000-0006-0000-0200-0000D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4" authorId="0" shapeId="0" xr:uid="{00000000-0006-0000-0200-0000D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4" authorId="0" shapeId="0" xr:uid="{00000000-0006-0000-0200-0000D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4" authorId="0" shapeId="0" xr:uid="{00000000-0006-0000-0200-0000D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5" authorId="0" shapeId="0" xr:uid="{00000000-0006-0000-0200-0000D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5" authorId="0" shapeId="0" xr:uid="{00000000-0006-0000-0200-0000D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5" authorId="0" shapeId="0" xr:uid="{00000000-0006-0000-0200-0000D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6" authorId="0" shapeId="0" xr:uid="{00000000-0006-0000-0200-0000D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6" authorId="0" shapeId="0" xr:uid="{00000000-0006-0000-0200-0000D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6" authorId="0" shapeId="0" xr:uid="{00000000-0006-0000-0200-0000D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7" authorId="0" shapeId="0" xr:uid="{00000000-0006-0000-0200-0000D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7" authorId="0" shapeId="0" xr:uid="{00000000-0006-0000-0200-0000D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7" authorId="0" shapeId="0" xr:uid="{00000000-0006-0000-0200-0000D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8" authorId="0" shapeId="0" xr:uid="{00000000-0006-0000-0200-0000D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8" authorId="0" shapeId="0" xr:uid="{00000000-0006-0000-0200-0000D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8" authorId="0" shapeId="0" xr:uid="{00000000-0006-0000-0200-0000E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9" authorId="0" shapeId="0" xr:uid="{00000000-0006-0000-0200-0000E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9" authorId="0" shapeId="0" xr:uid="{00000000-0006-0000-0200-0000E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9" authorId="0" shapeId="0" xr:uid="{00000000-0006-0000-0200-0000E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0" authorId="0" shapeId="0" xr:uid="{00000000-0006-0000-0200-0000E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0" authorId="0" shapeId="0" xr:uid="{00000000-0006-0000-0200-0000E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0" authorId="0" shapeId="0" xr:uid="{00000000-0006-0000-0200-0000E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1" authorId="0" shapeId="0" xr:uid="{00000000-0006-0000-0200-0000E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1" authorId="0" shapeId="0" xr:uid="{00000000-0006-0000-0200-0000E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1" authorId="0" shapeId="0" xr:uid="{00000000-0006-0000-0200-0000E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2" authorId="0" shapeId="0" xr:uid="{00000000-0006-0000-0200-0000E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2" authorId="0" shapeId="0" xr:uid="{00000000-0006-0000-0200-0000E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2" authorId="0" shapeId="0" xr:uid="{00000000-0006-0000-0200-0000E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3" authorId="0" shapeId="0" xr:uid="{00000000-0006-0000-0200-0000E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3" authorId="0" shapeId="0" xr:uid="{00000000-0006-0000-0200-0000E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3" authorId="0" shapeId="0" xr:uid="{00000000-0006-0000-0200-0000E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4" authorId="0" shapeId="0" xr:uid="{00000000-0006-0000-0200-0000F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4" authorId="0" shapeId="0" xr:uid="{00000000-0006-0000-0200-0000F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4" authorId="0" shapeId="0" xr:uid="{00000000-0006-0000-0200-0000F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5" authorId="0" shapeId="0" xr:uid="{00000000-0006-0000-0200-0000F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5" authorId="0" shapeId="0" xr:uid="{00000000-0006-0000-0200-0000F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5" authorId="0" shapeId="0" xr:uid="{00000000-0006-0000-0200-0000F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6" authorId="0" shapeId="0" xr:uid="{00000000-0006-0000-0200-0000F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6" authorId="0" shapeId="0" xr:uid="{00000000-0006-0000-0200-0000F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6" authorId="0" shapeId="0" xr:uid="{00000000-0006-0000-0200-0000F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7" authorId="0" shapeId="0" xr:uid="{00000000-0006-0000-0200-0000F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7" authorId="0" shapeId="0" xr:uid="{00000000-0006-0000-0200-0000F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7" authorId="0" shapeId="0" xr:uid="{00000000-0006-0000-0200-0000F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8" authorId="0" shapeId="0" xr:uid="{00000000-0006-0000-0200-0000F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8" authorId="0" shapeId="0" xr:uid="{00000000-0006-0000-0200-0000F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8" authorId="0" shapeId="0" xr:uid="{00000000-0006-0000-0200-0000F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9" authorId="0" shapeId="0" xr:uid="{00000000-0006-0000-0200-0000F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9" authorId="0" shapeId="0" xr:uid="{00000000-0006-0000-0200-00000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9" authorId="0" shapeId="0" xr:uid="{00000000-0006-0000-0200-00000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0" authorId="0" shapeId="0" xr:uid="{00000000-0006-0000-0200-00000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0" authorId="0" shapeId="0" xr:uid="{00000000-0006-0000-0200-00000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0" authorId="0" shapeId="0" xr:uid="{00000000-0006-0000-0200-00000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1" authorId="0" shapeId="0" xr:uid="{00000000-0006-0000-0200-00000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1" authorId="0" shapeId="0" xr:uid="{00000000-0006-0000-0200-00000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1" authorId="0" shapeId="0" xr:uid="{00000000-0006-0000-0200-00000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2" authorId="0" shapeId="0" xr:uid="{00000000-0006-0000-0200-00000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2" authorId="0" shapeId="0" xr:uid="{00000000-0006-0000-0200-00000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2" authorId="0" shapeId="0" xr:uid="{00000000-0006-0000-0200-00000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3" authorId="0" shapeId="0" xr:uid="{00000000-0006-0000-0200-00000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3" authorId="0" shapeId="0" xr:uid="{00000000-0006-0000-0200-00000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3" authorId="0" shapeId="0" xr:uid="{00000000-0006-0000-0200-00000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4" authorId="0" shapeId="0" xr:uid="{00000000-0006-0000-0200-00000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4" authorId="0" shapeId="0" xr:uid="{00000000-0006-0000-0200-00000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4" authorId="0" shapeId="0" xr:uid="{00000000-0006-0000-0200-00001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5" authorId="0" shapeId="0" xr:uid="{00000000-0006-0000-0200-00001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5" authorId="0" shapeId="0" xr:uid="{00000000-0006-0000-0200-00001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5" authorId="0" shapeId="0" xr:uid="{00000000-0006-0000-0200-00001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6" authorId="0" shapeId="0" xr:uid="{00000000-0006-0000-0200-00001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6" authorId="0" shapeId="0" xr:uid="{00000000-0006-0000-0200-00001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6" authorId="0" shapeId="0" xr:uid="{00000000-0006-0000-0200-00001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7" authorId="0" shapeId="0" xr:uid="{00000000-0006-0000-0200-00001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7" authorId="0" shapeId="0" xr:uid="{00000000-0006-0000-0200-00001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7" authorId="0" shapeId="0" xr:uid="{00000000-0006-0000-0200-00001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8" authorId="0" shapeId="0" xr:uid="{00000000-0006-0000-0200-00001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8" authorId="0" shapeId="0" xr:uid="{00000000-0006-0000-0200-00001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8" authorId="0" shapeId="0" xr:uid="{00000000-0006-0000-0200-00001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9" authorId="0" shapeId="0" xr:uid="{00000000-0006-0000-0200-00001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9" authorId="0" shapeId="0" xr:uid="{00000000-0006-0000-0200-00001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9" authorId="0" shapeId="0" xr:uid="{00000000-0006-0000-0200-00001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0" authorId="0" shapeId="0" xr:uid="{00000000-0006-0000-0200-00002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0" authorId="0" shapeId="0" xr:uid="{00000000-0006-0000-0200-00002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0" authorId="0" shapeId="0" xr:uid="{00000000-0006-0000-0200-00002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1" authorId="0" shapeId="0" xr:uid="{00000000-0006-0000-0200-00002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1" authorId="0" shapeId="0" xr:uid="{00000000-0006-0000-0200-00002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1" authorId="0" shapeId="0" xr:uid="{00000000-0006-0000-0200-00002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2" authorId="0" shapeId="0" xr:uid="{00000000-0006-0000-0200-00002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2" authorId="0" shapeId="0" xr:uid="{00000000-0006-0000-0200-00002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2" authorId="0" shapeId="0" xr:uid="{00000000-0006-0000-0200-00002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3" authorId="0" shapeId="0" xr:uid="{00000000-0006-0000-0200-00002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3" authorId="0" shapeId="0" xr:uid="{00000000-0006-0000-0200-00002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3" authorId="0" shapeId="0" xr:uid="{00000000-0006-0000-0200-00002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4" authorId="0" shapeId="0" xr:uid="{00000000-0006-0000-0200-00002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4" authorId="0" shapeId="0" xr:uid="{00000000-0006-0000-0200-00002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4" authorId="0" shapeId="0" xr:uid="{00000000-0006-0000-0200-00002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5" authorId="0" shapeId="0" xr:uid="{00000000-0006-0000-0200-00002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5" authorId="0" shapeId="0" xr:uid="{00000000-0006-0000-0200-00003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5" authorId="0" shapeId="0" xr:uid="{00000000-0006-0000-0200-00003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6" authorId="0" shapeId="0" xr:uid="{00000000-0006-0000-0200-00003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6" authorId="0" shapeId="0" xr:uid="{00000000-0006-0000-0200-00003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6" authorId="0" shapeId="0" xr:uid="{00000000-0006-0000-0200-00003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7" authorId="0" shapeId="0" xr:uid="{00000000-0006-0000-0200-00003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7" authorId="0" shapeId="0" xr:uid="{00000000-0006-0000-0200-00003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7" authorId="0" shapeId="0" xr:uid="{00000000-0006-0000-0200-00003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8" authorId="0" shapeId="0" xr:uid="{00000000-0006-0000-0200-00003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8" authorId="0" shapeId="0" xr:uid="{00000000-0006-0000-0200-00003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8" authorId="0" shapeId="0" xr:uid="{00000000-0006-0000-0200-00003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9" authorId="0" shapeId="0" xr:uid="{00000000-0006-0000-0200-00003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9" authorId="0" shapeId="0" xr:uid="{00000000-0006-0000-0200-00003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9" authorId="0" shapeId="0" xr:uid="{00000000-0006-0000-0200-00003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0" authorId="0" shapeId="0" xr:uid="{00000000-0006-0000-0200-00003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0" authorId="0" shapeId="0" xr:uid="{00000000-0006-0000-0200-00003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0" authorId="0" shapeId="0" xr:uid="{00000000-0006-0000-0200-00004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1" authorId="0" shapeId="0" xr:uid="{00000000-0006-0000-0200-00004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1" authorId="0" shapeId="0" xr:uid="{00000000-0006-0000-0200-00004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1" authorId="0" shapeId="0" xr:uid="{00000000-0006-0000-0200-00004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2" authorId="0" shapeId="0" xr:uid="{00000000-0006-0000-0200-00004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2" authorId="0" shapeId="0" xr:uid="{00000000-0006-0000-0200-00004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2" authorId="0" shapeId="0" xr:uid="{00000000-0006-0000-0200-00004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3" authorId="0" shapeId="0" xr:uid="{00000000-0006-0000-0200-00004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3" authorId="0" shapeId="0" xr:uid="{00000000-0006-0000-0200-00004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3" authorId="0" shapeId="0" xr:uid="{00000000-0006-0000-0200-00004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4" authorId="0" shapeId="0" xr:uid="{00000000-0006-0000-0200-00004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4" authorId="0" shapeId="0" xr:uid="{00000000-0006-0000-0200-00004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4" authorId="0" shapeId="0" xr:uid="{00000000-0006-0000-0200-00004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5" authorId="0" shapeId="0" xr:uid="{00000000-0006-0000-0200-00004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5" authorId="0" shapeId="0" xr:uid="{00000000-0006-0000-0200-00004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5" authorId="0" shapeId="0" xr:uid="{00000000-0006-0000-0200-00004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6" authorId="0" shapeId="0" xr:uid="{00000000-0006-0000-0200-00005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6" authorId="0" shapeId="0" xr:uid="{00000000-0006-0000-0200-00005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6" authorId="0" shapeId="0" xr:uid="{00000000-0006-0000-0200-00005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7" authorId="0" shapeId="0" xr:uid="{00000000-0006-0000-0200-00005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7" authorId="0" shapeId="0" xr:uid="{00000000-0006-0000-0200-00005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7" authorId="0" shapeId="0" xr:uid="{00000000-0006-0000-0200-00005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8" authorId="0" shapeId="0" xr:uid="{00000000-0006-0000-0200-00005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8" authorId="0" shapeId="0" xr:uid="{00000000-0006-0000-0200-00005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8" authorId="0" shapeId="0" xr:uid="{00000000-0006-0000-0200-00005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9" authorId="0" shapeId="0" xr:uid="{00000000-0006-0000-0200-00005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9" authorId="0" shapeId="0" xr:uid="{00000000-0006-0000-0200-00005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9" authorId="0" shapeId="0" xr:uid="{00000000-0006-0000-0200-00005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0" authorId="0" shapeId="0" xr:uid="{00000000-0006-0000-0200-00005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0" authorId="0" shapeId="0" xr:uid="{00000000-0006-0000-0200-00005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0" authorId="0" shapeId="0" xr:uid="{00000000-0006-0000-0200-00005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1" authorId="0" shapeId="0" xr:uid="{00000000-0006-0000-0200-00005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1" authorId="0" shapeId="0" xr:uid="{00000000-0006-0000-0200-00006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1" authorId="0" shapeId="0" xr:uid="{00000000-0006-0000-0200-00006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2" authorId="0" shapeId="0" xr:uid="{00000000-0006-0000-0200-00006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2" authorId="0" shapeId="0" xr:uid="{00000000-0006-0000-0200-00006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2" authorId="0" shapeId="0" xr:uid="{00000000-0006-0000-0200-00006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3" authorId="0" shapeId="0" xr:uid="{00000000-0006-0000-0200-00006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3" authorId="0" shapeId="0" xr:uid="{00000000-0006-0000-0200-00006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3" authorId="0" shapeId="0" xr:uid="{00000000-0006-0000-0200-00006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4" authorId="0" shapeId="0" xr:uid="{00000000-0006-0000-0200-00006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4" authorId="0" shapeId="0" xr:uid="{00000000-0006-0000-0200-00006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4" authorId="0" shapeId="0" xr:uid="{00000000-0006-0000-0200-00006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5" authorId="0" shapeId="0" xr:uid="{00000000-0006-0000-0200-00006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5" authorId="0" shapeId="0" xr:uid="{00000000-0006-0000-0200-00006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5" authorId="0" shapeId="0" xr:uid="{00000000-0006-0000-0200-00006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6" authorId="0" shapeId="0" xr:uid="{00000000-0006-0000-0200-00006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6" authorId="0" shapeId="0" xr:uid="{00000000-0006-0000-0200-00006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6" authorId="0" shapeId="0" xr:uid="{00000000-0006-0000-0200-00007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7" authorId="0" shapeId="0" xr:uid="{00000000-0006-0000-0200-00007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7" authorId="0" shapeId="0" xr:uid="{00000000-0006-0000-0200-00007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7" authorId="0" shapeId="0" xr:uid="{00000000-0006-0000-0200-00007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8" authorId="0" shapeId="0" xr:uid="{00000000-0006-0000-0200-00007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8" authorId="0" shapeId="0" xr:uid="{00000000-0006-0000-0200-00007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8" authorId="0" shapeId="0" xr:uid="{00000000-0006-0000-0200-00007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9" authorId="0" shapeId="0" xr:uid="{00000000-0006-0000-0200-00007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9" authorId="0" shapeId="0" xr:uid="{00000000-0006-0000-0200-00007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9" authorId="0" shapeId="0" xr:uid="{00000000-0006-0000-0200-00007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0" authorId="0" shapeId="0" xr:uid="{00000000-0006-0000-0200-00007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0" authorId="0" shapeId="0" xr:uid="{00000000-0006-0000-0200-00007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0" authorId="0" shapeId="0" xr:uid="{00000000-0006-0000-0200-00007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1" authorId="0" shapeId="0" xr:uid="{00000000-0006-0000-0200-00007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1" authorId="0" shapeId="0" xr:uid="{00000000-0006-0000-0200-00007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1" authorId="0" shapeId="0" xr:uid="{00000000-0006-0000-0200-00007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2" authorId="0" shapeId="0" xr:uid="{00000000-0006-0000-0200-00008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2" authorId="0" shapeId="0" xr:uid="{00000000-0006-0000-0200-00008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2" authorId="0" shapeId="0" xr:uid="{00000000-0006-0000-0200-00008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3" authorId="0" shapeId="0" xr:uid="{00000000-0006-0000-0200-00008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3" authorId="0" shapeId="0" xr:uid="{00000000-0006-0000-0200-00008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3" authorId="0" shapeId="0" xr:uid="{00000000-0006-0000-0200-00008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4" authorId="0" shapeId="0" xr:uid="{00000000-0006-0000-0200-00008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4" authorId="0" shapeId="0" xr:uid="{00000000-0006-0000-0200-00008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4" authorId="0" shapeId="0" xr:uid="{00000000-0006-0000-0200-00008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5" authorId="0" shapeId="0" xr:uid="{00000000-0006-0000-0200-00008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5" authorId="0" shapeId="0" xr:uid="{00000000-0006-0000-0200-00008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5" authorId="0" shapeId="0" xr:uid="{00000000-0006-0000-0200-00008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6" authorId="0" shapeId="0" xr:uid="{00000000-0006-0000-0200-00008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6" authorId="0" shapeId="0" xr:uid="{00000000-0006-0000-0200-00008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6" authorId="0" shapeId="0" xr:uid="{00000000-0006-0000-0200-00008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7" authorId="0" shapeId="0" xr:uid="{00000000-0006-0000-0200-00008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7" authorId="0" shapeId="0" xr:uid="{00000000-0006-0000-0200-00009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7" authorId="0" shapeId="0" xr:uid="{00000000-0006-0000-0200-00009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8" authorId="0" shapeId="0" xr:uid="{00000000-0006-0000-0200-00009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8" authorId="0" shapeId="0" xr:uid="{00000000-0006-0000-0200-00009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8" authorId="0" shapeId="0" xr:uid="{00000000-0006-0000-0200-00009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9" authorId="0" shapeId="0" xr:uid="{00000000-0006-0000-0200-00009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9" authorId="0" shapeId="0" xr:uid="{00000000-0006-0000-0200-00009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9" authorId="0" shapeId="0" xr:uid="{00000000-0006-0000-0200-00009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0" authorId="0" shapeId="0" xr:uid="{00000000-0006-0000-0200-00009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0" authorId="0" shapeId="0" xr:uid="{00000000-0006-0000-0200-00009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0" authorId="0" shapeId="0" xr:uid="{00000000-0006-0000-0200-00009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1" authorId="0" shapeId="0" xr:uid="{00000000-0006-0000-0200-00009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1" authorId="0" shapeId="0" xr:uid="{00000000-0006-0000-0200-00009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1" authorId="0" shapeId="0" xr:uid="{00000000-0006-0000-0200-00009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2" authorId="0" shapeId="0" xr:uid="{00000000-0006-0000-0200-00009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2" authorId="0" shapeId="0" xr:uid="{00000000-0006-0000-0200-00009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2" authorId="0" shapeId="0" xr:uid="{00000000-0006-0000-0200-0000A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3" authorId="0" shapeId="0" xr:uid="{00000000-0006-0000-0200-0000A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3" authorId="0" shapeId="0" xr:uid="{00000000-0006-0000-0200-0000A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3" authorId="0" shapeId="0" xr:uid="{00000000-0006-0000-0200-0000A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4" authorId="0" shapeId="0" xr:uid="{00000000-0006-0000-0200-0000A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4" authorId="0" shapeId="0" xr:uid="{00000000-0006-0000-0200-0000A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4" authorId="0" shapeId="0" xr:uid="{00000000-0006-0000-0200-0000A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5" authorId="0" shapeId="0" xr:uid="{00000000-0006-0000-0200-0000A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5" authorId="0" shapeId="0" xr:uid="{00000000-0006-0000-0200-0000A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5" authorId="0" shapeId="0" xr:uid="{00000000-0006-0000-0200-0000A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6" authorId="0" shapeId="0" xr:uid="{00000000-0006-0000-0200-0000A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6" authorId="0" shapeId="0" xr:uid="{00000000-0006-0000-0200-0000A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6" authorId="0" shapeId="0" xr:uid="{00000000-0006-0000-0200-0000A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7" authorId="0" shapeId="0" xr:uid="{00000000-0006-0000-0200-0000A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7" authorId="0" shapeId="0" xr:uid="{00000000-0006-0000-0200-0000A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7" authorId="0" shapeId="0" xr:uid="{00000000-0006-0000-0200-0000A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8" authorId="0" shapeId="0" xr:uid="{00000000-0006-0000-0200-0000B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8" authorId="0" shapeId="0" xr:uid="{00000000-0006-0000-0200-0000B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8" authorId="0" shapeId="0" xr:uid="{00000000-0006-0000-0200-0000B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9" authorId="0" shapeId="0" xr:uid="{00000000-0006-0000-0200-0000B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9" authorId="0" shapeId="0" xr:uid="{00000000-0006-0000-0200-0000B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9" authorId="0" shapeId="0" xr:uid="{00000000-0006-0000-0200-0000B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0" authorId="0" shapeId="0" xr:uid="{00000000-0006-0000-0200-0000B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0" authorId="0" shapeId="0" xr:uid="{00000000-0006-0000-0200-0000B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0" authorId="0" shapeId="0" xr:uid="{00000000-0006-0000-0200-0000B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1" authorId="0" shapeId="0" xr:uid="{00000000-0006-0000-0200-0000B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1" authorId="0" shapeId="0" xr:uid="{00000000-0006-0000-0200-0000B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1" authorId="0" shapeId="0" xr:uid="{00000000-0006-0000-0200-0000B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2" authorId="0" shapeId="0" xr:uid="{00000000-0006-0000-0200-0000B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2" authorId="0" shapeId="0" xr:uid="{00000000-0006-0000-0200-0000B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2" authorId="0" shapeId="0" xr:uid="{00000000-0006-0000-0200-0000B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3" authorId="0" shapeId="0" xr:uid="{00000000-0006-0000-0200-0000B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3" authorId="0" shapeId="0" xr:uid="{00000000-0006-0000-0200-0000C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3" authorId="0" shapeId="0" xr:uid="{00000000-0006-0000-0200-0000C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4" authorId="0" shapeId="0" xr:uid="{00000000-0006-0000-0200-0000C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4" authorId="0" shapeId="0" xr:uid="{00000000-0006-0000-0200-0000C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4" authorId="0" shapeId="0" xr:uid="{00000000-0006-0000-0200-0000C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5" authorId="0" shapeId="0" xr:uid="{00000000-0006-0000-0200-0000C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5" authorId="0" shapeId="0" xr:uid="{00000000-0006-0000-0200-0000C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5" authorId="0" shapeId="0" xr:uid="{00000000-0006-0000-0200-0000C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6" authorId="0" shapeId="0" xr:uid="{00000000-0006-0000-0200-0000C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6" authorId="0" shapeId="0" xr:uid="{00000000-0006-0000-0200-0000C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6" authorId="0" shapeId="0" xr:uid="{00000000-0006-0000-0200-0000C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7" authorId="0" shapeId="0" xr:uid="{00000000-0006-0000-0200-0000C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7" authorId="0" shapeId="0" xr:uid="{00000000-0006-0000-0200-0000C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7" authorId="0" shapeId="0" xr:uid="{00000000-0006-0000-0200-0000C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8" authorId="0" shapeId="0" xr:uid="{00000000-0006-0000-0200-0000C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8" authorId="0" shapeId="0" xr:uid="{00000000-0006-0000-0200-0000C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8" authorId="0" shapeId="0" xr:uid="{00000000-0006-0000-0200-0000D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9" authorId="0" shapeId="0" xr:uid="{00000000-0006-0000-0200-0000D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9" authorId="0" shapeId="0" xr:uid="{00000000-0006-0000-0200-0000D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9" authorId="0" shapeId="0" xr:uid="{00000000-0006-0000-0200-0000D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0" authorId="0" shapeId="0" xr:uid="{00000000-0006-0000-0200-0000D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0" authorId="0" shapeId="0" xr:uid="{00000000-0006-0000-0200-0000D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0" authorId="0" shapeId="0" xr:uid="{00000000-0006-0000-0200-0000D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1" authorId="0" shapeId="0" xr:uid="{00000000-0006-0000-0200-0000D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1" authorId="0" shapeId="0" xr:uid="{00000000-0006-0000-0200-0000D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1" authorId="0" shapeId="0" xr:uid="{00000000-0006-0000-0200-0000D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2" authorId="0" shapeId="0" xr:uid="{00000000-0006-0000-0200-0000D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2" authorId="0" shapeId="0" xr:uid="{00000000-0006-0000-0200-0000D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2" authorId="0" shapeId="0" xr:uid="{00000000-0006-0000-0200-0000D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3" authorId="0" shapeId="0" xr:uid="{00000000-0006-0000-0200-0000D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3" authorId="0" shapeId="0" xr:uid="{00000000-0006-0000-0200-0000D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3" authorId="0" shapeId="0" xr:uid="{00000000-0006-0000-0200-0000D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4" authorId="0" shapeId="0" xr:uid="{00000000-0006-0000-0200-0000E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4" authorId="0" shapeId="0" xr:uid="{00000000-0006-0000-0200-0000E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4" authorId="0" shapeId="0" xr:uid="{00000000-0006-0000-0200-0000E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5" authorId="0" shapeId="0" xr:uid="{00000000-0006-0000-0200-0000E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5" authorId="0" shapeId="0" xr:uid="{00000000-0006-0000-0200-0000E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5" authorId="0" shapeId="0" xr:uid="{00000000-0006-0000-0200-0000E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6" authorId="0" shapeId="0" xr:uid="{00000000-0006-0000-0200-0000E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6" authorId="0" shapeId="0" xr:uid="{00000000-0006-0000-0200-0000E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6" authorId="0" shapeId="0" xr:uid="{00000000-0006-0000-0200-0000E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7" authorId="0" shapeId="0" xr:uid="{00000000-0006-0000-0200-0000E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7" authorId="0" shapeId="0" xr:uid="{00000000-0006-0000-0200-0000E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7" authorId="0" shapeId="0" xr:uid="{00000000-0006-0000-0200-0000E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8" authorId="0" shapeId="0" xr:uid="{00000000-0006-0000-0200-0000E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8" authorId="0" shapeId="0" xr:uid="{00000000-0006-0000-0200-0000E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8" authorId="0" shapeId="0" xr:uid="{00000000-0006-0000-0200-0000E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9" authorId="0" shapeId="0" xr:uid="{00000000-0006-0000-0200-0000E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9" authorId="0" shapeId="0" xr:uid="{00000000-0006-0000-0200-0000F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9" authorId="0" shapeId="0" xr:uid="{00000000-0006-0000-0200-0000F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0" authorId="0" shapeId="0" xr:uid="{00000000-0006-0000-0200-0000F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0" authorId="0" shapeId="0" xr:uid="{00000000-0006-0000-0200-0000F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0" authorId="0" shapeId="0" xr:uid="{00000000-0006-0000-0200-0000F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1" authorId="0" shapeId="0" xr:uid="{00000000-0006-0000-0200-0000F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1" authorId="0" shapeId="0" xr:uid="{00000000-0006-0000-0200-0000F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1" authorId="0" shapeId="0" xr:uid="{00000000-0006-0000-0200-0000F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2" authorId="0" shapeId="0" xr:uid="{00000000-0006-0000-0200-0000F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2" authorId="0" shapeId="0" xr:uid="{00000000-0006-0000-0200-0000F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2" authorId="0" shapeId="0" xr:uid="{00000000-0006-0000-0200-0000F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3" authorId="0" shapeId="0" xr:uid="{00000000-0006-0000-0200-0000F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3" authorId="0" shapeId="0" xr:uid="{00000000-0006-0000-0200-0000F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3" authorId="0" shapeId="0" xr:uid="{00000000-0006-0000-0200-0000F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4" authorId="0" shapeId="0" xr:uid="{00000000-0006-0000-0200-0000F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4" authorId="0" shapeId="0" xr:uid="{00000000-0006-0000-0200-0000F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4" authorId="0" shapeId="0" xr:uid="{00000000-0006-0000-0200-00000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5" authorId="0" shapeId="0" xr:uid="{00000000-0006-0000-0200-00000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5" authorId="0" shapeId="0" xr:uid="{00000000-0006-0000-0200-00000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5" authorId="0" shapeId="0" xr:uid="{00000000-0006-0000-0200-00000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6" authorId="0" shapeId="0" xr:uid="{00000000-0006-0000-0200-00000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6" authorId="0" shapeId="0" xr:uid="{00000000-0006-0000-0200-00000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6" authorId="0" shapeId="0" xr:uid="{00000000-0006-0000-0200-00000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7" authorId="0" shapeId="0" xr:uid="{00000000-0006-0000-0200-00000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7" authorId="0" shapeId="0" xr:uid="{00000000-0006-0000-0200-00000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7" authorId="0" shapeId="0" xr:uid="{00000000-0006-0000-0200-00000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8" authorId="0" shapeId="0" xr:uid="{00000000-0006-0000-0200-00000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8" authorId="0" shapeId="0" xr:uid="{00000000-0006-0000-0200-00000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8" authorId="0" shapeId="0" xr:uid="{00000000-0006-0000-0200-00000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9" authorId="0" shapeId="0" xr:uid="{00000000-0006-0000-0200-00000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9" authorId="0" shapeId="0" xr:uid="{00000000-0006-0000-0200-00000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9" authorId="0" shapeId="0" xr:uid="{00000000-0006-0000-0200-00000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0" authorId="0" shapeId="0" xr:uid="{00000000-0006-0000-0200-00001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0" authorId="0" shapeId="0" xr:uid="{00000000-0006-0000-0200-00001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0" authorId="0" shapeId="0" xr:uid="{00000000-0006-0000-0200-00001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1" authorId="0" shapeId="0" xr:uid="{00000000-0006-0000-0200-00001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1" authorId="0" shapeId="0" xr:uid="{00000000-0006-0000-0200-00001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1" authorId="0" shapeId="0" xr:uid="{00000000-0006-0000-0200-00001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2" authorId="0" shapeId="0" xr:uid="{00000000-0006-0000-0200-00001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2" authorId="0" shapeId="0" xr:uid="{00000000-0006-0000-0200-00001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2" authorId="0" shapeId="0" xr:uid="{00000000-0006-0000-0200-00001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3" authorId="0" shapeId="0" xr:uid="{00000000-0006-0000-0200-00001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3" authorId="0" shapeId="0" xr:uid="{00000000-0006-0000-0200-00001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3" authorId="0" shapeId="0" xr:uid="{00000000-0006-0000-0200-00001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4" authorId="0" shapeId="0" xr:uid="{00000000-0006-0000-0200-00001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4" authorId="0" shapeId="0" xr:uid="{00000000-0006-0000-0200-00001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4" authorId="0" shapeId="0" xr:uid="{00000000-0006-0000-0200-00001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5" authorId="0" shapeId="0" xr:uid="{00000000-0006-0000-0200-00001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5" authorId="0" shapeId="0" xr:uid="{00000000-0006-0000-0200-00002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5" authorId="0" shapeId="0" xr:uid="{00000000-0006-0000-0200-00002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6" authorId="0" shapeId="0" xr:uid="{00000000-0006-0000-0200-00002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6" authorId="0" shapeId="0" xr:uid="{00000000-0006-0000-0200-00002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6" authorId="0" shapeId="0" xr:uid="{00000000-0006-0000-0200-00002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7" authorId="0" shapeId="0" xr:uid="{00000000-0006-0000-0200-00002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7" authorId="0" shapeId="0" xr:uid="{00000000-0006-0000-0200-00002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7" authorId="0" shapeId="0" xr:uid="{00000000-0006-0000-0200-00002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8" authorId="0" shapeId="0" xr:uid="{00000000-0006-0000-0200-00002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8" authorId="0" shapeId="0" xr:uid="{00000000-0006-0000-0200-00002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8" authorId="0" shapeId="0" xr:uid="{00000000-0006-0000-0200-00002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9" authorId="0" shapeId="0" xr:uid="{00000000-0006-0000-0200-00002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9" authorId="0" shapeId="0" xr:uid="{00000000-0006-0000-0200-00002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9" authorId="0" shapeId="0" xr:uid="{00000000-0006-0000-0200-00002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0" authorId="0" shapeId="0" xr:uid="{00000000-0006-0000-0200-00002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0" authorId="0" shapeId="0" xr:uid="{00000000-0006-0000-0200-00002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0" authorId="0" shapeId="0" xr:uid="{00000000-0006-0000-0200-00003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1" authorId="0" shapeId="0" xr:uid="{00000000-0006-0000-0200-00003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1" authorId="0" shapeId="0" xr:uid="{00000000-0006-0000-0200-00003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1" authorId="0" shapeId="0" xr:uid="{00000000-0006-0000-0200-00003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2" authorId="0" shapeId="0" xr:uid="{00000000-0006-0000-0200-00003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2" authorId="0" shapeId="0" xr:uid="{00000000-0006-0000-0200-00003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2" authorId="0" shapeId="0" xr:uid="{00000000-0006-0000-0200-00003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3" authorId="0" shapeId="0" xr:uid="{00000000-0006-0000-0200-00003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3" authorId="0" shapeId="0" xr:uid="{00000000-0006-0000-0200-00003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3" authorId="0" shapeId="0" xr:uid="{00000000-0006-0000-0200-00003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4" authorId="0" shapeId="0" xr:uid="{00000000-0006-0000-0200-00003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4" authorId="0" shapeId="0" xr:uid="{00000000-0006-0000-0200-00003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4" authorId="0" shapeId="0" xr:uid="{00000000-0006-0000-0200-00003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5" authorId="0" shapeId="0" xr:uid="{00000000-0006-0000-0200-00003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5" authorId="0" shapeId="0" xr:uid="{00000000-0006-0000-0200-00003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5" authorId="0" shapeId="0" xr:uid="{00000000-0006-0000-0200-00003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6" authorId="0" shapeId="0" xr:uid="{00000000-0006-0000-0200-00004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6" authorId="0" shapeId="0" xr:uid="{00000000-0006-0000-0200-00004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6" authorId="0" shapeId="0" xr:uid="{00000000-0006-0000-0200-00004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7" authorId="0" shapeId="0" xr:uid="{00000000-0006-0000-0200-00004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7" authorId="0" shapeId="0" xr:uid="{00000000-0006-0000-0200-00004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7" authorId="0" shapeId="0" xr:uid="{00000000-0006-0000-0200-00004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8" authorId="0" shapeId="0" xr:uid="{00000000-0006-0000-0200-00004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8" authorId="0" shapeId="0" xr:uid="{00000000-0006-0000-0200-00004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8" authorId="0" shapeId="0" xr:uid="{00000000-0006-0000-0200-00004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9" authorId="0" shapeId="0" xr:uid="{00000000-0006-0000-0200-00004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9" authorId="0" shapeId="0" xr:uid="{00000000-0006-0000-0200-00004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9" authorId="0" shapeId="0" xr:uid="{00000000-0006-0000-0200-00004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0" authorId="0" shapeId="0" xr:uid="{00000000-0006-0000-0200-00004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0" authorId="0" shapeId="0" xr:uid="{00000000-0006-0000-0200-00004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0" authorId="0" shapeId="0" xr:uid="{00000000-0006-0000-0200-00004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1" authorId="0" shapeId="0" xr:uid="{00000000-0006-0000-0200-00004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1" authorId="0" shapeId="0" xr:uid="{00000000-0006-0000-0200-00005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1" authorId="0" shapeId="0" xr:uid="{00000000-0006-0000-0200-00005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2" authorId="0" shapeId="0" xr:uid="{00000000-0006-0000-0200-00005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2" authorId="0" shapeId="0" xr:uid="{00000000-0006-0000-0200-00005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2" authorId="0" shapeId="0" xr:uid="{00000000-0006-0000-0200-00005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3" authorId="0" shapeId="0" xr:uid="{00000000-0006-0000-0200-00005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3" authorId="0" shapeId="0" xr:uid="{00000000-0006-0000-0200-00005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3" authorId="0" shapeId="0" xr:uid="{00000000-0006-0000-0200-00005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4" authorId="0" shapeId="0" xr:uid="{00000000-0006-0000-0200-00005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4" authorId="0" shapeId="0" xr:uid="{00000000-0006-0000-0200-00005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4" authorId="0" shapeId="0" xr:uid="{00000000-0006-0000-0200-00005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5" authorId="0" shapeId="0" xr:uid="{00000000-0006-0000-0200-00005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5" authorId="0" shapeId="0" xr:uid="{00000000-0006-0000-0200-00005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5" authorId="0" shapeId="0" xr:uid="{00000000-0006-0000-0200-00005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6" authorId="0" shapeId="0" xr:uid="{00000000-0006-0000-0200-00005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6" authorId="0" shapeId="0" xr:uid="{00000000-0006-0000-0200-00005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6" authorId="0" shapeId="0" xr:uid="{00000000-0006-0000-0200-00006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7" authorId="0" shapeId="0" xr:uid="{00000000-0006-0000-0200-00006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7" authorId="0" shapeId="0" xr:uid="{00000000-0006-0000-0200-00006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7" authorId="0" shapeId="0" xr:uid="{00000000-0006-0000-0200-00006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8" authorId="0" shapeId="0" xr:uid="{00000000-0006-0000-0200-00006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8" authorId="0" shapeId="0" xr:uid="{00000000-0006-0000-0200-00006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8" authorId="0" shapeId="0" xr:uid="{00000000-0006-0000-0200-00006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9" authorId="0" shapeId="0" xr:uid="{00000000-0006-0000-0200-00006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9" authorId="0" shapeId="0" xr:uid="{00000000-0006-0000-0200-00006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9" authorId="0" shapeId="0" xr:uid="{00000000-0006-0000-0200-00006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0" authorId="0" shapeId="0" xr:uid="{00000000-0006-0000-0200-00006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0" authorId="0" shapeId="0" xr:uid="{00000000-0006-0000-0200-00006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0" authorId="0" shapeId="0" xr:uid="{00000000-0006-0000-0200-00006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1" authorId="0" shapeId="0" xr:uid="{00000000-0006-0000-0200-00006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1" authorId="0" shapeId="0" xr:uid="{00000000-0006-0000-0200-00006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1" authorId="0" shapeId="0" xr:uid="{00000000-0006-0000-0200-00006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2" authorId="0" shapeId="0" xr:uid="{00000000-0006-0000-0200-00007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2" authorId="0" shapeId="0" xr:uid="{00000000-0006-0000-0200-00007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2" authorId="0" shapeId="0" xr:uid="{00000000-0006-0000-0200-00007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3" authorId="0" shapeId="0" xr:uid="{00000000-0006-0000-0200-00007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3" authorId="0" shapeId="0" xr:uid="{00000000-0006-0000-0200-00007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3" authorId="0" shapeId="0" xr:uid="{00000000-0006-0000-0200-00007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4" authorId="0" shapeId="0" xr:uid="{00000000-0006-0000-0200-00007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4" authorId="0" shapeId="0" xr:uid="{00000000-0006-0000-0200-00007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4" authorId="0" shapeId="0" xr:uid="{00000000-0006-0000-0200-00007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5" authorId="0" shapeId="0" xr:uid="{00000000-0006-0000-0200-00007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5" authorId="0" shapeId="0" xr:uid="{00000000-0006-0000-0200-00007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5" authorId="0" shapeId="0" xr:uid="{00000000-0006-0000-0200-00007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6" authorId="0" shapeId="0" xr:uid="{00000000-0006-0000-0200-00007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6" authorId="0" shapeId="0" xr:uid="{00000000-0006-0000-0200-00007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6" authorId="0" shapeId="0" xr:uid="{00000000-0006-0000-0200-00007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7" authorId="0" shapeId="0" xr:uid="{00000000-0006-0000-0200-00007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7" authorId="0" shapeId="0" xr:uid="{00000000-0006-0000-0200-00008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7" authorId="0" shapeId="0" xr:uid="{00000000-0006-0000-0200-00008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8" authorId="0" shapeId="0" xr:uid="{00000000-0006-0000-0200-00008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8" authorId="0" shapeId="0" xr:uid="{00000000-0006-0000-0200-00008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8" authorId="0" shapeId="0" xr:uid="{00000000-0006-0000-0200-00008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9" authorId="0" shapeId="0" xr:uid="{00000000-0006-0000-0200-00008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9" authorId="0" shapeId="0" xr:uid="{00000000-0006-0000-0200-00008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9" authorId="0" shapeId="0" xr:uid="{00000000-0006-0000-0200-00008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0" authorId="0" shapeId="0" xr:uid="{00000000-0006-0000-0200-00008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0" authorId="0" shapeId="0" xr:uid="{00000000-0006-0000-0200-00008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0" authorId="0" shapeId="0" xr:uid="{00000000-0006-0000-0200-00008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1" authorId="0" shapeId="0" xr:uid="{00000000-0006-0000-0200-00008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1" authorId="0" shapeId="0" xr:uid="{00000000-0006-0000-0200-00008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1" authorId="0" shapeId="0" xr:uid="{00000000-0006-0000-0200-00008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2" authorId="0" shapeId="0" xr:uid="{00000000-0006-0000-0200-00008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2" authorId="0" shapeId="0" xr:uid="{00000000-0006-0000-0200-00008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2" authorId="0" shapeId="0" xr:uid="{00000000-0006-0000-0200-00009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3" authorId="0" shapeId="0" xr:uid="{00000000-0006-0000-0200-00009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3" authorId="0" shapeId="0" xr:uid="{00000000-0006-0000-0200-00009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3" authorId="0" shapeId="0" xr:uid="{00000000-0006-0000-0200-00009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4" authorId="0" shapeId="0" xr:uid="{00000000-0006-0000-0200-00009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4" authorId="0" shapeId="0" xr:uid="{00000000-0006-0000-0200-00009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4" authorId="0" shapeId="0" xr:uid="{00000000-0006-0000-0200-00009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5" authorId="0" shapeId="0" xr:uid="{00000000-0006-0000-0200-00009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5" authorId="0" shapeId="0" xr:uid="{00000000-0006-0000-0200-00009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5" authorId="0" shapeId="0" xr:uid="{00000000-0006-0000-0200-00009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6" authorId="0" shapeId="0" xr:uid="{00000000-0006-0000-0200-00009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6" authorId="0" shapeId="0" xr:uid="{00000000-0006-0000-0200-00009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6" authorId="0" shapeId="0" xr:uid="{00000000-0006-0000-0200-00009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7" authorId="0" shapeId="0" xr:uid="{00000000-0006-0000-0200-00009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7" authorId="0" shapeId="0" xr:uid="{00000000-0006-0000-0200-00009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7" authorId="0" shapeId="0" xr:uid="{00000000-0006-0000-0200-00009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8" authorId="0" shapeId="0" xr:uid="{00000000-0006-0000-0200-0000A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8" authorId="0" shapeId="0" xr:uid="{00000000-0006-0000-0200-0000A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8" authorId="0" shapeId="0" xr:uid="{00000000-0006-0000-0200-0000A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9" authorId="0" shapeId="0" xr:uid="{00000000-0006-0000-0200-0000A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9" authorId="0" shapeId="0" xr:uid="{00000000-0006-0000-0200-0000A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9" authorId="0" shapeId="0" xr:uid="{00000000-0006-0000-0200-0000A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0" authorId="0" shapeId="0" xr:uid="{00000000-0006-0000-0200-0000A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0" authorId="0" shapeId="0" xr:uid="{00000000-0006-0000-0200-0000A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0" authorId="0" shapeId="0" xr:uid="{00000000-0006-0000-0200-0000A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1" authorId="0" shapeId="0" xr:uid="{00000000-0006-0000-0200-0000A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1" authorId="0" shapeId="0" xr:uid="{00000000-0006-0000-0200-0000A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1" authorId="0" shapeId="0" xr:uid="{00000000-0006-0000-0200-0000A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2" authorId="0" shapeId="0" xr:uid="{00000000-0006-0000-0200-0000A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2" authorId="0" shapeId="0" xr:uid="{00000000-0006-0000-0200-0000A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2" authorId="0" shapeId="0" xr:uid="{00000000-0006-0000-0200-0000A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3" authorId="0" shapeId="0" xr:uid="{00000000-0006-0000-0200-0000A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3" authorId="0" shapeId="0" xr:uid="{00000000-0006-0000-0200-0000B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3" authorId="0" shapeId="0" xr:uid="{00000000-0006-0000-0200-0000B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4" authorId="0" shapeId="0" xr:uid="{00000000-0006-0000-0200-0000B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4" authorId="0" shapeId="0" xr:uid="{00000000-0006-0000-0200-0000B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4" authorId="0" shapeId="0" xr:uid="{00000000-0006-0000-0200-0000B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5" authorId="0" shapeId="0" xr:uid="{00000000-0006-0000-0200-0000B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5" authorId="0" shapeId="0" xr:uid="{00000000-0006-0000-0200-0000B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5" authorId="0" shapeId="0" xr:uid="{00000000-0006-0000-0200-0000B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6" authorId="0" shapeId="0" xr:uid="{00000000-0006-0000-0200-0000B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6" authorId="0" shapeId="0" xr:uid="{00000000-0006-0000-0200-0000B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6" authorId="0" shapeId="0" xr:uid="{00000000-0006-0000-0200-0000B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7" authorId="0" shapeId="0" xr:uid="{00000000-0006-0000-0200-0000B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7" authorId="0" shapeId="0" xr:uid="{00000000-0006-0000-0200-0000B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7" authorId="0" shapeId="0" xr:uid="{00000000-0006-0000-0200-0000B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8" authorId="0" shapeId="0" xr:uid="{00000000-0006-0000-0200-0000B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8" authorId="0" shapeId="0" xr:uid="{00000000-0006-0000-0200-0000B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8" authorId="0" shapeId="0" xr:uid="{00000000-0006-0000-0200-0000C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9" authorId="0" shapeId="0" xr:uid="{00000000-0006-0000-0200-0000C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9" authorId="0" shapeId="0" xr:uid="{00000000-0006-0000-0200-0000C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9" authorId="0" shapeId="0" xr:uid="{00000000-0006-0000-0200-0000C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0" authorId="0" shapeId="0" xr:uid="{00000000-0006-0000-0200-0000C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0" authorId="0" shapeId="0" xr:uid="{00000000-0006-0000-0200-0000C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0" authorId="0" shapeId="0" xr:uid="{00000000-0006-0000-0200-0000C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1" authorId="0" shapeId="0" xr:uid="{00000000-0006-0000-0200-0000C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1" authorId="0" shapeId="0" xr:uid="{00000000-0006-0000-0200-0000C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1" authorId="0" shapeId="0" xr:uid="{00000000-0006-0000-0200-0000C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2" authorId="0" shapeId="0" xr:uid="{00000000-0006-0000-0200-0000C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2" authorId="0" shapeId="0" xr:uid="{00000000-0006-0000-0200-0000C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2" authorId="0" shapeId="0" xr:uid="{00000000-0006-0000-0200-0000C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3" authorId="0" shapeId="0" xr:uid="{00000000-0006-0000-0200-0000C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3" authorId="0" shapeId="0" xr:uid="{00000000-0006-0000-0200-0000C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3" authorId="0" shapeId="0" xr:uid="{00000000-0006-0000-0200-0000C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4" authorId="0" shapeId="0" xr:uid="{00000000-0006-0000-0200-0000D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4" authorId="0" shapeId="0" xr:uid="{00000000-0006-0000-0200-0000D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4" authorId="0" shapeId="0" xr:uid="{00000000-0006-0000-0200-0000D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5" authorId="0" shapeId="0" xr:uid="{00000000-0006-0000-0200-0000D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5" authorId="0" shapeId="0" xr:uid="{00000000-0006-0000-0200-0000D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5" authorId="0" shapeId="0" xr:uid="{00000000-0006-0000-0200-0000D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6" authorId="0" shapeId="0" xr:uid="{00000000-0006-0000-0200-0000D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6" authorId="0" shapeId="0" xr:uid="{00000000-0006-0000-0200-0000D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6" authorId="0" shapeId="0" xr:uid="{00000000-0006-0000-0200-0000D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7" authorId="0" shapeId="0" xr:uid="{00000000-0006-0000-0200-0000D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7" authorId="0" shapeId="0" xr:uid="{00000000-0006-0000-0200-0000D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7" authorId="0" shapeId="0" xr:uid="{00000000-0006-0000-0200-0000D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8" authorId="0" shapeId="0" xr:uid="{00000000-0006-0000-0200-0000D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8" authorId="0" shapeId="0" xr:uid="{00000000-0006-0000-0200-0000D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8" authorId="0" shapeId="0" xr:uid="{00000000-0006-0000-0200-0000D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9" authorId="0" shapeId="0" xr:uid="{00000000-0006-0000-0200-0000D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9" authorId="0" shapeId="0" xr:uid="{00000000-0006-0000-0200-0000E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9" authorId="0" shapeId="0" xr:uid="{00000000-0006-0000-0200-0000E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0" authorId="0" shapeId="0" xr:uid="{00000000-0006-0000-0200-0000E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0" authorId="0" shapeId="0" xr:uid="{00000000-0006-0000-0200-0000E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0" authorId="0" shapeId="0" xr:uid="{00000000-0006-0000-0200-0000E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1" authorId="0" shapeId="0" xr:uid="{00000000-0006-0000-0200-0000E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1" authorId="0" shapeId="0" xr:uid="{00000000-0006-0000-0200-0000E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1" authorId="0" shapeId="0" xr:uid="{00000000-0006-0000-0200-0000E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2" authorId="0" shapeId="0" xr:uid="{00000000-0006-0000-0200-0000E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2" authorId="0" shapeId="0" xr:uid="{00000000-0006-0000-0200-0000E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2" authorId="0" shapeId="0" xr:uid="{00000000-0006-0000-0200-0000E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3" authorId="0" shapeId="0" xr:uid="{00000000-0006-0000-0200-0000E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3" authorId="0" shapeId="0" xr:uid="{00000000-0006-0000-0200-0000E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3" authorId="0" shapeId="0" xr:uid="{00000000-0006-0000-0200-0000E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4" authorId="0" shapeId="0" xr:uid="{00000000-0006-0000-0200-0000E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4" authorId="0" shapeId="0" xr:uid="{00000000-0006-0000-0200-0000E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4" authorId="0" shapeId="0" xr:uid="{00000000-0006-0000-0200-0000F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5" authorId="0" shapeId="0" xr:uid="{00000000-0006-0000-0200-0000F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5" authorId="0" shapeId="0" xr:uid="{00000000-0006-0000-0200-0000F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5" authorId="0" shapeId="0" xr:uid="{00000000-0006-0000-0200-0000F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6" authorId="0" shapeId="0" xr:uid="{00000000-0006-0000-0200-0000F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6" authorId="0" shapeId="0" xr:uid="{00000000-0006-0000-0200-0000F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6" authorId="0" shapeId="0" xr:uid="{00000000-0006-0000-0200-0000F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7" authorId="0" shapeId="0" xr:uid="{00000000-0006-0000-0200-0000F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7" authorId="0" shapeId="0" xr:uid="{00000000-0006-0000-0200-0000F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7" authorId="0" shapeId="0" xr:uid="{00000000-0006-0000-0200-0000F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8" authorId="0" shapeId="0" xr:uid="{00000000-0006-0000-0200-0000F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8" authorId="0" shapeId="0" xr:uid="{00000000-0006-0000-0200-0000F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8" authorId="0" shapeId="0" xr:uid="{00000000-0006-0000-0200-0000F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9" authorId="0" shapeId="0" xr:uid="{00000000-0006-0000-0200-0000F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9" authorId="0" shapeId="0" xr:uid="{00000000-0006-0000-0200-0000F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9" authorId="0" shapeId="0" xr:uid="{00000000-0006-0000-0200-0000F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0" authorId="0" shapeId="0" xr:uid="{00000000-0006-0000-0200-00000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0" authorId="0" shapeId="0" xr:uid="{00000000-0006-0000-0200-00000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0" authorId="0" shapeId="0" xr:uid="{00000000-0006-0000-0200-00000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1" authorId="0" shapeId="0" xr:uid="{00000000-0006-0000-0200-00000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1" authorId="0" shapeId="0" xr:uid="{00000000-0006-0000-0200-00000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1" authorId="0" shapeId="0" xr:uid="{00000000-0006-0000-0200-00000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2" authorId="0" shapeId="0" xr:uid="{00000000-0006-0000-0200-00000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2" authorId="0" shapeId="0" xr:uid="{00000000-0006-0000-0200-00000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2" authorId="0" shapeId="0" xr:uid="{00000000-0006-0000-0200-00000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3" authorId="0" shapeId="0" xr:uid="{00000000-0006-0000-0200-00000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3" authorId="0" shapeId="0" xr:uid="{00000000-0006-0000-0200-00000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3" authorId="0" shapeId="0" xr:uid="{00000000-0006-0000-0200-00000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4" authorId="0" shapeId="0" xr:uid="{00000000-0006-0000-0200-00000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4" authorId="0" shapeId="0" xr:uid="{00000000-0006-0000-0200-00000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4" authorId="0" shapeId="0" xr:uid="{00000000-0006-0000-0200-00000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5" authorId="0" shapeId="0" xr:uid="{00000000-0006-0000-0200-00000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5" authorId="0" shapeId="0" xr:uid="{00000000-0006-0000-0200-00001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5" authorId="0" shapeId="0" xr:uid="{00000000-0006-0000-0200-00001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6" authorId="0" shapeId="0" xr:uid="{00000000-0006-0000-0200-00001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6" authorId="0" shapeId="0" xr:uid="{00000000-0006-0000-0200-00001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6" authorId="0" shapeId="0" xr:uid="{00000000-0006-0000-0200-00001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7" authorId="0" shapeId="0" xr:uid="{00000000-0006-0000-0200-00001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7" authorId="0" shapeId="0" xr:uid="{00000000-0006-0000-0200-00001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7" authorId="0" shapeId="0" xr:uid="{00000000-0006-0000-0200-00001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8" authorId="0" shapeId="0" xr:uid="{00000000-0006-0000-0200-00001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8" authorId="0" shapeId="0" xr:uid="{00000000-0006-0000-0200-00001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8" authorId="0" shapeId="0" xr:uid="{00000000-0006-0000-0200-00001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9" authorId="0" shapeId="0" xr:uid="{00000000-0006-0000-0200-00001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9" authorId="0" shapeId="0" xr:uid="{00000000-0006-0000-0200-00001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9" authorId="0" shapeId="0" xr:uid="{00000000-0006-0000-0200-00001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0" authorId="0" shapeId="0" xr:uid="{00000000-0006-0000-0200-00001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0" authorId="0" shapeId="0" xr:uid="{00000000-0006-0000-0200-00001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0" authorId="0" shapeId="0" xr:uid="{00000000-0006-0000-0200-00002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1" authorId="0" shapeId="0" xr:uid="{00000000-0006-0000-0200-00002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1" authorId="0" shapeId="0" xr:uid="{00000000-0006-0000-0200-00002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1" authorId="0" shapeId="0" xr:uid="{00000000-0006-0000-0200-00002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2" authorId="0" shapeId="0" xr:uid="{00000000-0006-0000-0200-00002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2" authorId="0" shapeId="0" xr:uid="{00000000-0006-0000-0200-00002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2" authorId="0" shapeId="0" xr:uid="{00000000-0006-0000-0200-00002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3" authorId="0" shapeId="0" xr:uid="{00000000-0006-0000-0200-00002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3" authorId="0" shapeId="0" xr:uid="{00000000-0006-0000-0200-00002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3" authorId="0" shapeId="0" xr:uid="{00000000-0006-0000-0200-00002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4" authorId="0" shapeId="0" xr:uid="{00000000-0006-0000-0200-00002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4" authorId="0" shapeId="0" xr:uid="{00000000-0006-0000-0200-00002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4" authorId="0" shapeId="0" xr:uid="{00000000-0006-0000-0200-00002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5" authorId="0" shapeId="0" xr:uid="{00000000-0006-0000-0200-00002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5" authorId="0" shapeId="0" xr:uid="{00000000-0006-0000-0200-00002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5" authorId="0" shapeId="0" xr:uid="{00000000-0006-0000-0200-00002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6" authorId="0" shapeId="0" xr:uid="{00000000-0006-0000-0200-00003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6" authorId="0" shapeId="0" xr:uid="{00000000-0006-0000-0200-00003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6" authorId="0" shapeId="0" xr:uid="{00000000-0006-0000-0200-00003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7" authorId="0" shapeId="0" xr:uid="{00000000-0006-0000-0200-00003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7" authorId="0" shapeId="0" xr:uid="{00000000-0006-0000-0200-00003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7" authorId="0" shapeId="0" xr:uid="{00000000-0006-0000-0200-00003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8" authorId="0" shapeId="0" xr:uid="{00000000-0006-0000-0200-00003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8" authorId="0" shapeId="0" xr:uid="{00000000-0006-0000-0200-00003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8" authorId="0" shapeId="0" xr:uid="{00000000-0006-0000-0200-00003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9" authorId="0" shapeId="0" xr:uid="{00000000-0006-0000-0200-00003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9" authorId="0" shapeId="0" xr:uid="{00000000-0006-0000-0200-00003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9" authorId="0" shapeId="0" xr:uid="{00000000-0006-0000-0200-00003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0" authorId="0" shapeId="0" xr:uid="{00000000-0006-0000-0200-00003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0" authorId="0" shapeId="0" xr:uid="{00000000-0006-0000-0200-00003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0" authorId="0" shapeId="0" xr:uid="{00000000-0006-0000-0200-00003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1" authorId="0" shapeId="0" xr:uid="{00000000-0006-0000-0200-00003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1" authorId="0" shapeId="0" xr:uid="{00000000-0006-0000-0200-00004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1" authorId="0" shapeId="0" xr:uid="{00000000-0006-0000-0200-00004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2" authorId="0" shapeId="0" xr:uid="{00000000-0006-0000-0200-00004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2" authorId="0" shapeId="0" xr:uid="{00000000-0006-0000-0200-00004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2" authorId="0" shapeId="0" xr:uid="{00000000-0006-0000-0200-00004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3" authorId="0" shapeId="0" xr:uid="{00000000-0006-0000-0200-00004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3" authorId="0" shapeId="0" xr:uid="{00000000-0006-0000-0200-00004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3" authorId="0" shapeId="0" xr:uid="{00000000-0006-0000-0200-00004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4" authorId="0" shapeId="0" xr:uid="{00000000-0006-0000-0200-00004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4" authorId="0" shapeId="0" xr:uid="{00000000-0006-0000-0200-00004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4" authorId="0" shapeId="0" xr:uid="{00000000-0006-0000-0200-00004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5" authorId="0" shapeId="0" xr:uid="{00000000-0006-0000-0200-00004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5" authorId="0" shapeId="0" xr:uid="{00000000-0006-0000-0200-00004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5" authorId="0" shapeId="0" xr:uid="{00000000-0006-0000-0200-00004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6" authorId="0" shapeId="0" xr:uid="{00000000-0006-0000-0200-00004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6" authorId="0" shapeId="0" xr:uid="{00000000-0006-0000-0200-00004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6" authorId="0" shapeId="0" xr:uid="{00000000-0006-0000-0200-00005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7" authorId="0" shapeId="0" xr:uid="{00000000-0006-0000-0200-00005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7" authorId="0" shapeId="0" xr:uid="{00000000-0006-0000-0200-00005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7" authorId="0" shapeId="0" xr:uid="{00000000-0006-0000-0200-00005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8" authorId="0" shapeId="0" xr:uid="{00000000-0006-0000-0200-00005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8" authorId="0" shapeId="0" xr:uid="{00000000-0006-0000-0200-00005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8" authorId="0" shapeId="0" xr:uid="{00000000-0006-0000-0200-00005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9" authorId="0" shapeId="0" xr:uid="{00000000-0006-0000-0200-00005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9" authorId="0" shapeId="0" xr:uid="{00000000-0006-0000-0200-00005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9" authorId="0" shapeId="0" xr:uid="{00000000-0006-0000-0200-00005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0" authorId="0" shapeId="0" xr:uid="{00000000-0006-0000-0200-00005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0" authorId="0" shapeId="0" xr:uid="{00000000-0006-0000-0200-00005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0" authorId="0" shapeId="0" xr:uid="{00000000-0006-0000-0200-00005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1" authorId="0" shapeId="0" xr:uid="{00000000-0006-0000-0200-00005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1" authorId="0" shapeId="0" xr:uid="{00000000-0006-0000-0200-00005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1" authorId="0" shapeId="0" xr:uid="{00000000-0006-0000-0200-00005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2" authorId="0" shapeId="0" xr:uid="{00000000-0006-0000-0200-00006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2" authorId="0" shapeId="0" xr:uid="{00000000-0006-0000-0200-00006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2" authorId="0" shapeId="0" xr:uid="{00000000-0006-0000-0200-00006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3" authorId="0" shapeId="0" xr:uid="{00000000-0006-0000-0200-00006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3" authorId="0" shapeId="0" xr:uid="{00000000-0006-0000-0200-00006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3" authorId="0" shapeId="0" xr:uid="{00000000-0006-0000-0200-00006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4" authorId="0" shapeId="0" xr:uid="{00000000-0006-0000-0200-00006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4" authorId="0" shapeId="0" xr:uid="{00000000-0006-0000-0200-00006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4" authorId="0" shapeId="0" xr:uid="{00000000-0006-0000-0200-00006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5" authorId="0" shapeId="0" xr:uid="{00000000-0006-0000-0200-00006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5" authorId="0" shapeId="0" xr:uid="{00000000-0006-0000-0200-00006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5" authorId="0" shapeId="0" xr:uid="{00000000-0006-0000-0200-00006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6" authorId="0" shapeId="0" xr:uid="{00000000-0006-0000-0200-00006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6" authorId="0" shapeId="0" xr:uid="{00000000-0006-0000-0200-00006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6" authorId="0" shapeId="0" xr:uid="{00000000-0006-0000-0200-00006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7" authorId="0" shapeId="0" xr:uid="{00000000-0006-0000-0200-00006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7" authorId="0" shapeId="0" xr:uid="{00000000-0006-0000-0200-00007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7" authorId="0" shapeId="0" xr:uid="{00000000-0006-0000-0200-00007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8" authorId="0" shapeId="0" xr:uid="{00000000-0006-0000-0200-00007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8" authorId="0" shapeId="0" xr:uid="{00000000-0006-0000-0200-00007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8" authorId="0" shapeId="0" xr:uid="{00000000-0006-0000-0200-00007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9" authorId="0" shapeId="0" xr:uid="{00000000-0006-0000-0200-00007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9" authorId="0" shapeId="0" xr:uid="{00000000-0006-0000-0200-00007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9" authorId="0" shapeId="0" xr:uid="{00000000-0006-0000-0200-00007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0" authorId="0" shapeId="0" xr:uid="{00000000-0006-0000-0200-00007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0" authorId="0" shapeId="0" xr:uid="{00000000-0006-0000-0200-00007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0" authorId="0" shapeId="0" xr:uid="{00000000-0006-0000-0200-00007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1" authorId="0" shapeId="0" xr:uid="{00000000-0006-0000-0200-00007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1" authorId="0" shapeId="0" xr:uid="{00000000-0006-0000-0200-00007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1" authorId="0" shapeId="0" xr:uid="{00000000-0006-0000-0200-00007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2" authorId="0" shapeId="0" xr:uid="{00000000-0006-0000-0200-00007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2" authorId="0" shapeId="0" xr:uid="{00000000-0006-0000-0200-00007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2" authorId="0" shapeId="0" xr:uid="{00000000-0006-0000-0200-00008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3" authorId="0" shapeId="0" xr:uid="{00000000-0006-0000-0200-00008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3" authorId="0" shapeId="0" xr:uid="{00000000-0006-0000-0200-00008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3" authorId="0" shapeId="0" xr:uid="{00000000-0006-0000-0200-00008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4" authorId="0" shapeId="0" xr:uid="{00000000-0006-0000-0200-00008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4" authorId="0" shapeId="0" xr:uid="{00000000-0006-0000-0200-00008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4" authorId="0" shapeId="0" xr:uid="{00000000-0006-0000-0200-00008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5" authorId="0" shapeId="0" xr:uid="{00000000-0006-0000-0200-00008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5" authorId="0" shapeId="0" xr:uid="{00000000-0006-0000-0200-00008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5" authorId="0" shapeId="0" xr:uid="{00000000-0006-0000-0200-00008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6" authorId="0" shapeId="0" xr:uid="{00000000-0006-0000-0200-00008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6" authorId="0" shapeId="0" xr:uid="{00000000-0006-0000-0200-00008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6" authorId="0" shapeId="0" xr:uid="{00000000-0006-0000-0200-00008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7" authorId="0" shapeId="0" xr:uid="{00000000-0006-0000-0200-00008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7" authorId="0" shapeId="0" xr:uid="{00000000-0006-0000-0200-00008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7" authorId="0" shapeId="0" xr:uid="{00000000-0006-0000-0200-00008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8" authorId="0" shapeId="0" xr:uid="{00000000-0006-0000-0200-00009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8" authorId="0" shapeId="0" xr:uid="{00000000-0006-0000-0200-00009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8" authorId="0" shapeId="0" xr:uid="{00000000-0006-0000-0200-00009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9" authorId="0" shapeId="0" xr:uid="{00000000-0006-0000-0200-00009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9" authorId="0" shapeId="0" xr:uid="{00000000-0006-0000-0200-00009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9" authorId="0" shapeId="0" xr:uid="{00000000-0006-0000-0200-00009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0" authorId="0" shapeId="0" xr:uid="{00000000-0006-0000-0200-00009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0" authorId="0" shapeId="0" xr:uid="{00000000-0006-0000-0200-00009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0" authorId="0" shapeId="0" xr:uid="{00000000-0006-0000-0200-00009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1" authorId="0" shapeId="0" xr:uid="{00000000-0006-0000-0200-00009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1" authorId="0" shapeId="0" xr:uid="{00000000-0006-0000-0200-00009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1" authorId="0" shapeId="0" xr:uid="{00000000-0006-0000-0200-00009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2" authorId="0" shapeId="0" xr:uid="{00000000-0006-0000-0200-00009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2" authorId="0" shapeId="0" xr:uid="{00000000-0006-0000-0200-00009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2" authorId="0" shapeId="0" xr:uid="{00000000-0006-0000-0200-00009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3" authorId="0" shapeId="0" xr:uid="{00000000-0006-0000-0200-00009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3" authorId="0" shapeId="0" xr:uid="{00000000-0006-0000-0200-0000A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3" authorId="0" shapeId="0" xr:uid="{00000000-0006-0000-0200-0000A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4" authorId="0" shapeId="0" xr:uid="{00000000-0006-0000-0200-0000A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4" authorId="0" shapeId="0" xr:uid="{00000000-0006-0000-0200-0000A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4" authorId="0" shapeId="0" xr:uid="{00000000-0006-0000-0200-0000A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5" authorId="0" shapeId="0" xr:uid="{00000000-0006-0000-0200-0000A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5" authorId="0" shapeId="0" xr:uid="{00000000-0006-0000-0200-0000A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5" authorId="0" shapeId="0" xr:uid="{00000000-0006-0000-0200-0000A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6" authorId="0" shapeId="0" xr:uid="{00000000-0006-0000-0200-0000A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6" authorId="0" shapeId="0" xr:uid="{00000000-0006-0000-0200-0000A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6" authorId="0" shapeId="0" xr:uid="{00000000-0006-0000-0200-0000A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7" authorId="0" shapeId="0" xr:uid="{00000000-0006-0000-0200-0000A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7" authorId="0" shapeId="0" xr:uid="{00000000-0006-0000-0200-0000A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7" authorId="0" shapeId="0" xr:uid="{00000000-0006-0000-0200-0000A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8" authorId="0" shapeId="0" xr:uid="{00000000-0006-0000-0200-0000A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8" authorId="0" shapeId="0" xr:uid="{00000000-0006-0000-0200-0000A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8" authorId="0" shapeId="0" xr:uid="{00000000-0006-0000-0200-0000B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9" authorId="0" shapeId="0" xr:uid="{00000000-0006-0000-0200-0000B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9" authorId="0" shapeId="0" xr:uid="{00000000-0006-0000-0200-0000B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9" authorId="0" shapeId="0" xr:uid="{00000000-0006-0000-0200-0000B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0" authorId="0" shapeId="0" xr:uid="{00000000-0006-0000-0200-0000B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0" authorId="0" shapeId="0" xr:uid="{00000000-0006-0000-0200-0000B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0" authorId="0" shapeId="0" xr:uid="{00000000-0006-0000-0200-0000B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1" authorId="0" shapeId="0" xr:uid="{00000000-0006-0000-0200-0000B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1" authorId="0" shapeId="0" xr:uid="{00000000-0006-0000-0200-0000B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1" authorId="0" shapeId="0" xr:uid="{00000000-0006-0000-0200-0000B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2" authorId="0" shapeId="0" xr:uid="{00000000-0006-0000-0200-0000B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2" authorId="0" shapeId="0" xr:uid="{00000000-0006-0000-0200-0000B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2" authorId="0" shapeId="0" xr:uid="{00000000-0006-0000-0200-0000B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3" authorId="0" shapeId="0" xr:uid="{00000000-0006-0000-0200-0000B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3" authorId="0" shapeId="0" xr:uid="{00000000-0006-0000-0200-0000B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3" authorId="0" shapeId="0" xr:uid="{00000000-0006-0000-0200-0000B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4" authorId="0" shapeId="0" xr:uid="{00000000-0006-0000-0200-0000C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4" authorId="0" shapeId="0" xr:uid="{00000000-0006-0000-0200-0000C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4" authorId="0" shapeId="0" xr:uid="{00000000-0006-0000-0200-0000C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5" authorId="0" shapeId="0" xr:uid="{00000000-0006-0000-0200-0000C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5" authorId="0" shapeId="0" xr:uid="{00000000-0006-0000-0200-0000C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5" authorId="0" shapeId="0" xr:uid="{00000000-0006-0000-0200-0000C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6" authorId="0" shapeId="0" xr:uid="{00000000-0006-0000-0200-0000C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6" authorId="0" shapeId="0" xr:uid="{00000000-0006-0000-0200-0000C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6" authorId="0" shapeId="0" xr:uid="{00000000-0006-0000-0200-0000C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7" authorId="0" shapeId="0" xr:uid="{00000000-0006-0000-0200-0000C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7" authorId="0" shapeId="0" xr:uid="{00000000-0006-0000-0200-0000C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7" authorId="0" shapeId="0" xr:uid="{00000000-0006-0000-0200-0000C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8" authorId="0" shapeId="0" xr:uid="{00000000-0006-0000-0200-0000C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8" authorId="0" shapeId="0" xr:uid="{00000000-0006-0000-0200-0000C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8" authorId="0" shapeId="0" xr:uid="{00000000-0006-0000-0200-0000C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9" authorId="0" shapeId="0" xr:uid="{00000000-0006-0000-0200-0000C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9" authorId="0" shapeId="0" xr:uid="{00000000-0006-0000-0200-0000D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9" authorId="0" shapeId="0" xr:uid="{00000000-0006-0000-0200-0000D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0" authorId="0" shapeId="0" xr:uid="{00000000-0006-0000-0200-0000D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0" authorId="0" shapeId="0" xr:uid="{00000000-0006-0000-0200-0000D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0" authorId="0" shapeId="0" xr:uid="{00000000-0006-0000-0200-0000D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1" authorId="0" shapeId="0" xr:uid="{00000000-0006-0000-0200-0000D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1" authorId="0" shapeId="0" xr:uid="{00000000-0006-0000-0200-0000D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1" authorId="0" shapeId="0" xr:uid="{00000000-0006-0000-0200-0000D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2" authorId="0" shapeId="0" xr:uid="{00000000-0006-0000-0200-0000D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2" authorId="0" shapeId="0" xr:uid="{00000000-0006-0000-0200-0000D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2" authorId="0" shapeId="0" xr:uid="{00000000-0006-0000-0200-0000D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3" authorId="0" shapeId="0" xr:uid="{00000000-0006-0000-0200-0000D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3" authorId="0" shapeId="0" xr:uid="{00000000-0006-0000-0200-0000D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3" authorId="0" shapeId="0" xr:uid="{00000000-0006-0000-0200-0000D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4" authorId="0" shapeId="0" xr:uid="{00000000-0006-0000-0200-0000D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4" authorId="0" shapeId="0" xr:uid="{00000000-0006-0000-0200-0000D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4" authorId="0" shapeId="0" xr:uid="{00000000-0006-0000-0200-0000E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5" authorId="0" shapeId="0" xr:uid="{00000000-0006-0000-0200-0000E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5" authorId="0" shapeId="0" xr:uid="{00000000-0006-0000-0200-0000E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5" authorId="0" shapeId="0" xr:uid="{00000000-0006-0000-0200-0000E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6" authorId="0" shapeId="0" xr:uid="{00000000-0006-0000-0200-0000E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6" authorId="0" shapeId="0" xr:uid="{00000000-0006-0000-0200-0000E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6" authorId="0" shapeId="0" xr:uid="{00000000-0006-0000-0200-0000E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7" authorId="0" shapeId="0" xr:uid="{00000000-0006-0000-0200-0000E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7" authorId="0" shapeId="0" xr:uid="{00000000-0006-0000-0200-0000E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7" authorId="0" shapeId="0" xr:uid="{00000000-0006-0000-0200-0000E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8" authorId="0" shapeId="0" xr:uid="{00000000-0006-0000-0200-0000E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8" authorId="0" shapeId="0" xr:uid="{00000000-0006-0000-0200-0000E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8" authorId="0" shapeId="0" xr:uid="{00000000-0006-0000-0200-0000E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9" authorId="0" shapeId="0" xr:uid="{00000000-0006-0000-0200-0000E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9" authorId="0" shapeId="0" xr:uid="{00000000-0006-0000-0200-0000E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9" authorId="0" shapeId="0" xr:uid="{00000000-0006-0000-0200-0000E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0" authorId="0" shapeId="0" xr:uid="{00000000-0006-0000-0200-0000F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0" authorId="0" shapeId="0" xr:uid="{00000000-0006-0000-0200-0000F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0" authorId="0" shapeId="0" xr:uid="{00000000-0006-0000-0200-0000F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1" authorId="0" shapeId="0" xr:uid="{00000000-0006-0000-0200-0000F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1" authorId="0" shapeId="0" xr:uid="{00000000-0006-0000-0200-0000F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1" authorId="0" shapeId="0" xr:uid="{00000000-0006-0000-0200-0000F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2" authorId="0" shapeId="0" xr:uid="{00000000-0006-0000-0200-0000F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2" authorId="0" shapeId="0" xr:uid="{00000000-0006-0000-0200-0000F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2" authorId="0" shapeId="0" xr:uid="{00000000-0006-0000-0200-0000F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3" authorId="0" shapeId="0" xr:uid="{00000000-0006-0000-0200-0000F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3" authorId="0" shapeId="0" xr:uid="{00000000-0006-0000-0200-0000F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3" authorId="0" shapeId="0" xr:uid="{00000000-0006-0000-0200-0000F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4" authorId="0" shapeId="0" xr:uid="{00000000-0006-0000-0200-0000F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4" authorId="0" shapeId="0" xr:uid="{00000000-0006-0000-0200-0000F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4" authorId="0" shapeId="0" xr:uid="{00000000-0006-0000-0200-0000F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5" authorId="0" shapeId="0" xr:uid="{00000000-0006-0000-0200-0000F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5" authorId="0" shapeId="0" xr:uid="{00000000-0006-0000-0200-00000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5" authorId="0" shapeId="0" xr:uid="{00000000-0006-0000-0200-00000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6" authorId="0" shapeId="0" xr:uid="{00000000-0006-0000-0200-00000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6" authorId="0" shapeId="0" xr:uid="{00000000-0006-0000-0200-00000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6" authorId="0" shapeId="0" xr:uid="{00000000-0006-0000-0200-00000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7" authorId="0" shapeId="0" xr:uid="{00000000-0006-0000-0200-00000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7" authorId="0" shapeId="0" xr:uid="{00000000-0006-0000-0200-00000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7" authorId="0" shapeId="0" xr:uid="{00000000-0006-0000-0200-00000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8" authorId="0" shapeId="0" xr:uid="{00000000-0006-0000-0200-00000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8" authorId="0" shapeId="0" xr:uid="{00000000-0006-0000-0200-00000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8" authorId="0" shapeId="0" xr:uid="{00000000-0006-0000-0200-00000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9" authorId="0" shapeId="0" xr:uid="{00000000-0006-0000-0200-00000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9" authorId="0" shapeId="0" xr:uid="{00000000-0006-0000-0200-00000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9" authorId="0" shapeId="0" xr:uid="{00000000-0006-0000-0200-00000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0" authorId="0" shapeId="0" xr:uid="{00000000-0006-0000-0200-00000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0" authorId="0" shapeId="0" xr:uid="{00000000-0006-0000-0200-00000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0" authorId="0" shapeId="0" xr:uid="{00000000-0006-0000-0200-00001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1" authorId="0" shapeId="0" xr:uid="{00000000-0006-0000-0200-00001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1" authorId="0" shapeId="0" xr:uid="{00000000-0006-0000-0200-00001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1" authorId="0" shapeId="0" xr:uid="{00000000-0006-0000-0200-00001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2" authorId="0" shapeId="0" xr:uid="{00000000-0006-0000-0200-00001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2" authorId="0" shapeId="0" xr:uid="{00000000-0006-0000-0200-00001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2" authorId="0" shapeId="0" xr:uid="{00000000-0006-0000-0200-00001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3" authorId="0" shapeId="0" xr:uid="{00000000-0006-0000-0200-00001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3" authorId="0" shapeId="0" xr:uid="{00000000-0006-0000-0200-00001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3" authorId="0" shapeId="0" xr:uid="{00000000-0006-0000-0200-00001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4" authorId="0" shapeId="0" xr:uid="{00000000-0006-0000-0200-00001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4" authorId="0" shapeId="0" xr:uid="{00000000-0006-0000-0200-00001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4" authorId="0" shapeId="0" xr:uid="{00000000-0006-0000-0200-00001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5" authorId="0" shapeId="0" xr:uid="{00000000-0006-0000-0200-00001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5" authorId="0" shapeId="0" xr:uid="{00000000-0006-0000-0200-00001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5" authorId="0" shapeId="0" xr:uid="{00000000-0006-0000-0200-00001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6" authorId="0" shapeId="0" xr:uid="{00000000-0006-0000-0200-00002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6" authorId="0" shapeId="0" xr:uid="{00000000-0006-0000-0200-00002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6" authorId="0" shapeId="0" xr:uid="{00000000-0006-0000-0200-00002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7" authorId="0" shapeId="0" xr:uid="{00000000-0006-0000-0200-00002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7" authorId="0" shapeId="0" xr:uid="{00000000-0006-0000-0200-00002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7" authorId="0" shapeId="0" xr:uid="{00000000-0006-0000-0200-00002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8" authorId="0" shapeId="0" xr:uid="{00000000-0006-0000-0200-00002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8" authorId="0" shapeId="0" xr:uid="{00000000-0006-0000-0200-00002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8" authorId="0" shapeId="0" xr:uid="{00000000-0006-0000-0200-00002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9" authorId="0" shapeId="0" xr:uid="{00000000-0006-0000-0200-00002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9" authorId="0" shapeId="0" xr:uid="{00000000-0006-0000-0200-00002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9" authorId="0" shapeId="0" xr:uid="{00000000-0006-0000-0200-00002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0" authorId="0" shapeId="0" xr:uid="{00000000-0006-0000-0200-00002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0" authorId="0" shapeId="0" xr:uid="{00000000-0006-0000-0200-00002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0" authorId="0" shapeId="0" xr:uid="{00000000-0006-0000-0200-00002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1" authorId="0" shapeId="0" xr:uid="{00000000-0006-0000-0200-00002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1" authorId="0" shapeId="0" xr:uid="{00000000-0006-0000-0200-00003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1" authorId="0" shapeId="0" xr:uid="{00000000-0006-0000-0200-00003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2" authorId="0" shapeId="0" xr:uid="{00000000-0006-0000-0200-00003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2" authorId="0" shapeId="0" xr:uid="{00000000-0006-0000-0200-00003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2" authorId="0" shapeId="0" xr:uid="{00000000-0006-0000-0200-00003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3" authorId="0" shapeId="0" xr:uid="{00000000-0006-0000-0200-00003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3" authorId="0" shapeId="0" xr:uid="{00000000-0006-0000-0200-00003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3" authorId="0" shapeId="0" xr:uid="{00000000-0006-0000-0200-00003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4" authorId="0" shapeId="0" xr:uid="{00000000-0006-0000-0200-00003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4" authorId="0" shapeId="0" xr:uid="{00000000-0006-0000-0200-00003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4" authorId="0" shapeId="0" xr:uid="{00000000-0006-0000-0200-00003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5" authorId="0" shapeId="0" xr:uid="{00000000-0006-0000-0200-00003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5" authorId="0" shapeId="0" xr:uid="{00000000-0006-0000-0200-00003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5" authorId="0" shapeId="0" xr:uid="{00000000-0006-0000-0200-00003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6" authorId="0" shapeId="0" xr:uid="{00000000-0006-0000-0200-00003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6" authorId="0" shapeId="0" xr:uid="{00000000-0006-0000-0200-00003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6" authorId="0" shapeId="0" xr:uid="{00000000-0006-0000-0200-00004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7" authorId="0" shapeId="0" xr:uid="{00000000-0006-0000-0200-00004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7" authorId="0" shapeId="0" xr:uid="{00000000-0006-0000-0200-00004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7" authorId="0" shapeId="0" xr:uid="{00000000-0006-0000-0200-00004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8" authorId="0" shapeId="0" xr:uid="{00000000-0006-0000-0200-00004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8" authorId="0" shapeId="0" xr:uid="{00000000-0006-0000-0200-00004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8" authorId="0" shapeId="0" xr:uid="{00000000-0006-0000-0200-00004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9" authorId="0" shapeId="0" xr:uid="{00000000-0006-0000-0200-00004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9" authorId="0" shapeId="0" xr:uid="{00000000-0006-0000-0200-00004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9" authorId="0" shapeId="0" xr:uid="{00000000-0006-0000-0200-00004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0" authorId="0" shapeId="0" xr:uid="{00000000-0006-0000-0200-00004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0" authorId="0" shapeId="0" xr:uid="{00000000-0006-0000-0200-00004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0" authorId="0" shapeId="0" xr:uid="{00000000-0006-0000-0200-00004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1" authorId="0" shapeId="0" xr:uid="{00000000-0006-0000-0200-00004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1" authorId="0" shapeId="0" xr:uid="{00000000-0006-0000-0200-00004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1" authorId="0" shapeId="0" xr:uid="{00000000-0006-0000-0200-00004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2" authorId="0" shapeId="0" xr:uid="{00000000-0006-0000-0200-00005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2" authorId="0" shapeId="0" xr:uid="{00000000-0006-0000-0200-00005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2" authorId="0" shapeId="0" xr:uid="{00000000-0006-0000-0200-00005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3" authorId="0" shapeId="0" xr:uid="{00000000-0006-0000-0200-00005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3" authorId="0" shapeId="0" xr:uid="{00000000-0006-0000-0200-00005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3" authorId="0" shapeId="0" xr:uid="{00000000-0006-0000-0200-00005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4" authorId="0" shapeId="0" xr:uid="{00000000-0006-0000-0200-00005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4" authorId="0" shapeId="0" xr:uid="{00000000-0006-0000-0200-00005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4" authorId="0" shapeId="0" xr:uid="{00000000-0006-0000-0200-00005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5" authorId="0" shapeId="0" xr:uid="{00000000-0006-0000-0200-00005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5" authorId="0" shapeId="0" xr:uid="{00000000-0006-0000-0200-00005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5" authorId="0" shapeId="0" xr:uid="{00000000-0006-0000-0200-00005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6" authorId="0" shapeId="0" xr:uid="{00000000-0006-0000-0200-00005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6" authorId="0" shapeId="0" xr:uid="{00000000-0006-0000-0200-00005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6" authorId="0" shapeId="0" xr:uid="{00000000-0006-0000-0200-00005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7" authorId="0" shapeId="0" xr:uid="{00000000-0006-0000-0200-00005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7" authorId="0" shapeId="0" xr:uid="{00000000-0006-0000-0200-00006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7" authorId="0" shapeId="0" xr:uid="{00000000-0006-0000-0200-00006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8" authorId="0" shapeId="0" xr:uid="{00000000-0006-0000-0200-00006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8" authorId="0" shapeId="0" xr:uid="{00000000-0006-0000-0200-00006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8" authorId="0" shapeId="0" xr:uid="{00000000-0006-0000-0200-00006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9" authorId="0" shapeId="0" xr:uid="{00000000-0006-0000-0200-00006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9" authorId="0" shapeId="0" xr:uid="{00000000-0006-0000-0200-00006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9" authorId="0" shapeId="0" xr:uid="{00000000-0006-0000-0200-00006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0" authorId="0" shapeId="0" xr:uid="{00000000-0006-0000-0200-00006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0" authorId="0" shapeId="0" xr:uid="{00000000-0006-0000-0200-00006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0" authorId="0" shapeId="0" xr:uid="{00000000-0006-0000-0200-00006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1" authorId="0" shapeId="0" xr:uid="{00000000-0006-0000-0200-00006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1" authorId="0" shapeId="0" xr:uid="{00000000-0006-0000-0200-00006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1" authorId="0" shapeId="0" xr:uid="{00000000-0006-0000-0200-00006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2" authorId="0" shapeId="0" xr:uid="{00000000-0006-0000-0200-00006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2" authorId="0" shapeId="0" xr:uid="{00000000-0006-0000-0200-00006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2" authorId="0" shapeId="0" xr:uid="{00000000-0006-0000-0200-00007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3" authorId="0" shapeId="0" xr:uid="{00000000-0006-0000-0200-00007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3" authorId="0" shapeId="0" xr:uid="{00000000-0006-0000-0200-00007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3" authorId="0" shapeId="0" xr:uid="{00000000-0006-0000-0200-00007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4" authorId="0" shapeId="0" xr:uid="{00000000-0006-0000-0200-00007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4" authorId="0" shapeId="0" xr:uid="{00000000-0006-0000-0200-00007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4" authorId="0" shapeId="0" xr:uid="{00000000-0006-0000-0200-00007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5" authorId="0" shapeId="0" xr:uid="{00000000-0006-0000-0200-00007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5" authorId="0" shapeId="0" xr:uid="{00000000-0006-0000-0200-00007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5" authorId="0" shapeId="0" xr:uid="{00000000-0006-0000-0200-00007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6" authorId="0" shapeId="0" xr:uid="{00000000-0006-0000-0200-00007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6" authorId="0" shapeId="0" xr:uid="{00000000-0006-0000-0200-00007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6" authorId="0" shapeId="0" xr:uid="{00000000-0006-0000-0200-00007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7" authorId="0" shapeId="0" xr:uid="{00000000-0006-0000-0200-00007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7" authorId="0" shapeId="0" xr:uid="{00000000-0006-0000-0200-00007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7" authorId="0" shapeId="0" xr:uid="{00000000-0006-0000-0200-00007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8" authorId="0" shapeId="0" xr:uid="{00000000-0006-0000-0200-00008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8" authorId="0" shapeId="0" xr:uid="{00000000-0006-0000-0200-00008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8" authorId="0" shapeId="0" xr:uid="{00000000-0006-0000-0200-00008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9" authorId="0" shapeId="0" xr:uid="{00000000-0006-0000-0200-00008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9" authorId="0" shapeId="0" xr:uid="{00000000-0006-0000-0200-00008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9" authorId="0" shapeId="0" xr:uid="{00000000-0006-0000-0200-00008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0" authorId="0" shapeId="0" xr:uid="{00000000-0006-0000-0200-00008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0" authorId="0" shapeId="0" xr:uid="{00000000-0006-0000-0200-00008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0" authorId="0" shapeId="0" xr:uid="{00000000-0006-0000-0200-00008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1" authorId="0" shapeId="0" xr:uid="{00000000-0006-0000-0200-00008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1" authorId="0" shapeId="0" xr:uid="{00000000-0006-0000-0200-00008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1" authorId="0" shapeId="0" xr:uid="{00000000-0006-0000-0200-00008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2" authorId="0" shapeId="0" xr:uid="{00000000-0006-0000-0200-00008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2" authorId="0" shapeId="0" xr:uid="{00000000-0006-0000-0200-00008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2" authorId="0" shapeId="0" xr:uid="{00000000-0006-0000-0200-00008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3" authorId="0" shapeId="0" xr:uid="{00000000-0006-0000-0200-00008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3" authorId="0" shapeId="0" xr:uid="{00000000-0006-0000-0200-00009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3" authorId="0" shapeId="0" xr:uid="{00000000-0006-0000-0200-00009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4" authorId="0" shapeId="0" xr:uid="{00000000-0006-0000-0200-00009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4" authorId="0" shapeId="0" xr:uid="{00000000-0006-0000-0200-00009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4" authorId="0" shapeId="0" xr:uid="{00000000-0006-0000-0200-00009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5" authorId="0" shapeId="0" xr:uid="{00000000-0006-0000-0200-00009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5" authorId="0" shapeId="0" xr:uid="{00000000-0006-0000-0200-00009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5" authorId="0" shapeId="0" xr:uid="{00000000-0006-0000-0200-00009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6" authorId="0" shapeId="0" xr:uid="{00000000-0006-0000-0200-00009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6" authorId="0" shapeId="0" xr:uid="{00000000-0006-0000-0200-00009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6" authorId="0" shapeId="0" xr:uid="{00000000-0006-0000-0200-00009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7" authorId="0" shapeId="0" xr:uid="{00000000-0006-0000-0200-00009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7" authorId="0" shapeId="0" xr:uid="{00000000-0006-0000-0200-00009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7" authorId="0" shapeId="0" xr:uid="{00000000-0006-0000-0200-00009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8" authorId="0" shapeId="0" xr:uid="{00000000-0006-0000-0200-00009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8" authorId="0" shapeId="0" xr:uid="{00000000-0006-0000-0200-00009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8" authorId="0" shapeId="0" xr:uid="{00000000-0006-0000-0200-0000A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9" authorId="0" shapeId="0" xr:uid="{00000000-0006-0000-0200-0000A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9" authorId="0" shapeId="0" xr:uid="{00000000-0006-0000-0200-0000A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9" authorId="0" shapeId="0" xr:uid="{00000000-0006-0000-0200-0000A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0" authorId="0" shapeId="0" xr:uid="{00000000-0006-0000-0200-0000A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0" authorId="0" shapeId="0" xr:uid="{00000000-0006-0000-0200-0000A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0" authorId="0" shapeId="0" xr:uid="{00000000-0006-0000-0200-0000A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1" authorId="0" shapeId="0" xr:uid="{00000000-0006-0000-0200-0000A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1" authorId="0" shapeId="0" xr:uid="{00000000-0006-0000-0200-0000A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1" authorId="0" shapeId="0" xr:uid="{00000000-0006-0000-0200-0000A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2" authorId="0" shapeId="0" xr:uid="{00000000-0006-0000-0200-0000A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2" authorId="0" shapeId="0" xr:uid="{00000000-0006-0000-0200-0000A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2" authorId="0" shapeId="0" xr:uid="{00000000-0006-0000-0200-0000A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3" authorId="0" shapeId="0" xr:uid="{00000000-0006-0000-0200-0000A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3" authorId="0" shapeId="0" xr:uid="{00000000-0006-0000-0200-0000A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3" authorId="0" shapeId="0" xr:uid="{00000000-0006-0000-0200-0000A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4" authorId="0" shapeId="0" xr:uid="{00000000-0006-0000-0200-0000B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4" authorId="0" shapeId="0" xr:uid="{00000000-0006-0000-0200-0000B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4" authorId="0" shapeId="0" xr:uid="{00000000-0006-0000-0200-0000B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5" authorId="0" shapeId="0" xr:uid="{00000000-0006-0000-0200-0000B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5" authorId="0" shapeId="0" xr:uid="{00000000-0006-0000-0200-0000B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5" authorId="0" shapeId="0" xr:uid="{00000000-0006-0000-0200-0000B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6" authorId="0" shapeId="0" xr:uid="{00000000-0006-0000-0200-0000B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6" authorId="0" shapeId="0" xr:uid="{00000000-0006-0000-0200-0000B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6" authorId="0" shapeId="0" xr:uid="{00000000-0006-0000-0200-0000B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7" authorId="0" shapeId="0" xr:uid="{00000000-0006-0000-0200-0000B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7" authorId="0" shapeId="0" xr:uid="{00000000-0006-0000-0200-0000B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7" authorId="0" shapeId="0" xr:uid="{00000000-0006-0000-0200-0000B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8" authorId="0" shapeId="0" xr:uid="{00000000-0006-0000-0200-0000B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8" authorId="0" shapeId="0" xr:uid="{00000000-0006-0000-0200-0000B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8" authorId="0" shapeId="0" xr:uid="{00000000-0006-0000-0200-0000B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9" authorId="0" shapeId="0" xr:uid="{00000000-0006-0000-0200-0000B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9" authorId="0" shapeId="0" xr:uid="{00000000-0006-0000-0200-0000C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9" authorId="0" shapeId="0" xr:uid="{00000000-0006-0000-0200-0000C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0" authorId="0" shapeId="0" xr:uid="{00000000-0006-0000-0200-0000C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0" authorId="0" shapeId="0" xr:uid="{00000000-0006-0000-0200-0000C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0" authorId="0" shapeId="0" xr:uid="{00000000-0006-0000-0200-0000C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1" authorId="0" shapeId="0" xr:uid="{00000000-0006-0000-0200-0000C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1" authorId="0" shapeId="0" xr:uid="{00000000-0006-0000-0200-0000C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1" authorId="0" shapeId="0" xr:uid="{00000000-0006-0000-0200-0000C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2" authorId="0" shapeId="0" xr:uid="{00000000-0006-0000-0200-0000C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2" authorId="0" shapeId="0" xr:uid="{00000000-0006-0000-0200-0000C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2" authorId="0" shapeId="0" xr:uid="{00000000-0006-0000-0200-0000C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3" authorId="0" shapeId="0" xr:uid="{00000000-0006-0000-0200-0000C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3" authorId="0" shapeId="0" xr:uid="{00000000-0006-0000-0200-0000C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3" authorId="0" shapeId="0" xr:uid="{00000000-0006-0000-0200-0000C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4" authorId="0" shapeId="0" xr:uid="{00000000-0006-0000-0200-0000C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4" authorId="0" shapeId="0" xr:uid="{00000000-0006-0000-0200-0000C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4" authorId="0" shapeId="0" xr:uid="{00000000-0006-0000-0200-0000D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5" authorId="0" shapeId="0" xr:uid="{00000000-0006-0000-0200-0000D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5" authorId="0" shapeId="0" xr:uid="{00000000-0006-0000-0200-0000D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5" authorId="0" shapeId="0" xr:uid="{00000000-0006-0000-0200-0000D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6" authorId="0" shapeId="0" xr:uid="{00000000-0006-0000-0200-0000D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6" authorId="0" shapeId="0" xr:uid="{00000000-0006-0000-0200-0000D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6" authorId="0" shapeId="0" xr:uid="{00000000-0006-0000-0200-0000D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7" authorId="0" shapeId="0" xr:uid="{00000000-0006-0000-0200-0000D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7" authorId="0" shapeId="0" xr:uid="{00000000-0006-0000-0200-0000D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7" authorId="0" shapeId="0" xr:uid="{00000000-0006-0000-0200-0000D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8" authorId="0" shapeId="0" xr:uid="{00000000-0006-0000-0200-0000D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8" authorId="0" shapeId="0" xr:uid="{00000000-0006-0000-0200-0000D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8" authorId="0" shapeId="0" xr:uid="{00000000-0006-0000-0200-0000D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9" authorId="0" shapeId="0" xr:uid="{00000000-0006-0000-0200-0000D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9" authorId="0" shapeId="0" xr:uid="{00000000-0006-0000-0200-0000D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9" authorId="0" shapeId="0" xr:uid="{00000000-0006-0000-0200-0000D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0" authorId="0" shapeId="0" xr:uid="{00000000-0006-0000-0200-0000E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0" authorId="0" shapeId="0" xr:uid="{00000000-0006-0000-0200-0000E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0" authorId="0" shapeId="0" xr:uid="{00000000-0006-0000-0200-0000E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1" authorId="0" shapeId="0" xr:uid="{00000000-0006-0000-0200-0000E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1" authorId="0" shapeId="0" xr:uid="{00000000-0006-0000-0200-0000E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1" authorId="0" shapeId="0" xr:uid="{00000000-0006-0000-0200-0000E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2" authorId="0" shapeId="0" xr:uid="{00000000-0006-0000-0200-0000E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2" authorId="0" shapeId="0" xr:uid="{00000000-0006-0000-0200-0000E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2" authorId="0" shapeId="0" xr:uid="{00000000-0006-0000-0200-0000E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3" authorId="0" shapeId="0" xr:uid="{00000000-0006-0000-0200-0000E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3" authorId="0" shapeId="0" xr:uid="{00000000-0006-0000-0200-0000E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3" authorId="0" shapeId="0" xr:uid="{00000000-0006-0000-0200-0000E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4" authorId="0" shapeId="0" xr:uid="{00000000-0006-0000-0200-0000E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4" authorId="0" shapeId="0" xr:uid="{00000000-0006-0000-0200-0000E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4" authorId="0" shapeId="0" xr:uid="{00000000-0006-0000-0200-0000E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5" authorId="0" shapeId="0" xr:uid="{00000000-0006-0000-0200-0000E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5" authorId="0" shapeId="0" xr:uid="{00000000-0006-0000-0200-0000F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5" authorId="0" shapeId="0" xr:uid="{00000000-0006-0000-0200-0000F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6" authorId="0" shapeId="0" xr:uid="{00000000-0006-0000-0200-0000F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6" authorId="0" shapeId="0" xr:uid="{00000000-0006-0000-0200-0000F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6" authorId="0" shapeId="0" xr:uid="{00000000-0006-0000-0200-0000F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7" authorId="0" shapeId="0" xr:uid="{00000000-0006-0000-0200-0000F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7" authorId="0" shapeId="0" xr:uid="{00000000-0006-0000-0200-0000F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7" authorId="0" shapeId="0" xr:uid="{00000000-0006-0000-0200-0000F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8" authorId="0" shapeId="0" xr:uid="{00000000-0006-0000-0200-0000F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8" authorId="0" shapeId="0" xr:uid="{00000000-0006-0000-0200-0000F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8" authorId="0" shapeId="0" xr:uid="{00000000-0006-0000-0200-0000F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9" authorId="0" shapeId="0" xr:uid="{00000000-0006-0000-0200-0000F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9" authorId="0" shapeId="0" xr:uid="{00000000-0006-0000-0200-0000F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9" authorId="0" shapeId="0" xr:uid="{00000000-0006-0000-0200-0000F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0" authorId="0" shapeId="0" xr:uid="{00000000-0006-0000-0200-0000F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0" authorId="0" shapeId="0" xr:uid="{00000000-0006-0000-0200-0000F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0" authorId="0" shapeId="0" xr:uid="{00000000-0006-0000-0200-00000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1" authorId="0" shapeId="0" xr:uid="{00000000-0006-0000-0200-00000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1" authorId="0" shapeId="0" xr:uid="{00000000-0006-0000-0200-00000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1" authorId="0" shapeId="0" xr:uid="{00000000-0006-0000-0200-00000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2" authorId="0" shapeId="0" xr:uid="{00000000-0006-0000-0200-00000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2" authorId="0" shapeId="0" xr:uid="{00000000-0006-0000-0200-00000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2" authorId="0" shapeId="0" xr:uid="{00000000-0006-0000-0200-00000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3" authorId="0" shapeId="0" xr:uid="{00000000-0006-0000-0200-00000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3" authorId="0" shapeId="0" xr:uid="{00000000-0006-0000-0200-00000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3" authorId="0" shapeId="0" xr:uid="{00000000-0006-0000-0200-00000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4" authorId="0" shapeId="0" xr:uid="{00000000-0006-0000-0200-00000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4" authorId="0" shapeId="0" xr:uid="{00000000-0006-0000-0200-00000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4" authorId="0" shapeId="0" xr:uid="{00000000-0006-0000-0200-00000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5" authorId="0" shapeId="0" xr:uid="{00000000-0006-0000-0200-00000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5" authorId="0" shapeId="0" xr:uid="{00000000-0006-0000-0200-00000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5" authorId="0" shapeId="0" xr:uid="{00000000-0006-0000-0200-00000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6" authorId="0" shapeId="0" xr:uid="{00000000-0006-0000-0200-00001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6" authorId="0" shapeId="0" xr:uid="{00000000-0006-0000-0200-00001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6" authorId="0" shapeId="0" xr:uid="{00000000-0006-0000-0200-00001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7" authorId="0" shapeId="0" xr:uid="{00000000-0006-0000-0200-00001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7" authorId="0" shapeId="0" xr:uid="{00000000-0006-0000-0200-00001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7" authorId="0" shapeId="0" xr:uid="{00000000-0006-0000-0200-00001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8" authorId="0" shapeId="0" xr:uid="{00000000-0006-0000-0200-00001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8" authorId="0" shapeId="0" xr:uid="{00000000-0006-0000-0200-00001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8" authorId="0" shapeId="0" xr:uid="{00000000-0006-0000-0200-00001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9" authorId="0" shapeId="0" xr:uid="{00000000-0006-0000-0200-00001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9" authorId="0" shapeId="0" xr:uid="{00000000-0006-0000-0200-00001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9" authorId="0" shapeId="0" xr:uid="{00000000-0006-0000-0200-00001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0" authorId="0" shapeId="0" xr:uid="{00000000-0006-0000-0200-00001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0" authorId="0" shapeId="0" xr:uid="{00000000-0006-0000-0200-00001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0" authorId="0" shapeId="0" xr:uid="{00000000-0006-0000-0200-00001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1" authorId="0" shapeId="0" xr:uid="{00000000-0006-0000-0200-00001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1" authorId="0" shapeId="0" xr:uid="{00000000-0006-0000-0200-00002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1" authorId="0" shapeId="0" xr:uid="{00000000-0006-0000-0200-00002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2" authorId="0" shapeId="0" xr:uid="{00000000-0006-0000-0200-00002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2" authorId="0" shapeId="0" xr:uid="{00000000-0006-0000-0200-00002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2" authorId="0" shapeId="0" xr:uid="{00000000-0006-0000-0200-00002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3" authorId="0" shapeId="0" xr:uid="{00000000-0006-0000-0200-00002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3" authorId="0" shapeId="0" xr:uid="{00000000-0006-0000-0200-00002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3" authorId="0" shapeId="0" xr:uid="{00000000-0006-0000-0200-00002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4" authorId="0" shapeId="0" xr:uid="{00000000-0006-0000-0200-00002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4" authorId="0" shapeId="0" xr:uid="{00000000-0006-0000-0200-00002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4" authorId="0" shapeId="0" xr:uid="{00000000-0006-0000-0200-00002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5" authorId="0" shapeId="0" xr:uid="{00000000-0006-0000-0200-00002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5" authorId="0" shapeId="0" xr:uid="{00000000-0006-0000-0200-00002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5" authorId="0" shapeId="0" xr:uid="{00000000-0006-0000-0200-00002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6" authorId="0" shapeId="0" xr:uid="{00000000-0006-0000-0200-00002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6" authorId="0" shapeId="0" xr:uid="{00000000-0006-0000-0200-00002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6" authorId="0" shapeId="0" xr:uid="{00000000-0006-0000-0200-00003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7" authorId="0" shapeId="0" xr:uid="{00000000-0006-0000-0200-00003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7" authorId="0" shapeId="0" xr:uid="{00000000-0006-0000-0200-00003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7" authorId="0" shapeId="0" xr:uid="{00000000-0006-0000-0200-00003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8" authorId="0" shapeId="0" xr:uid="{00000000-0006-0000-0200-00003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8" authorId="0" shapeId="0" xr:uid="{00000000-0006-0000-0200-00003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8" authorId="0" shapeId="0" xr:uid="{00000000-0006-0000-0200-00003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9" authorId="0" shapeId="0" xr:uid="{00000000-0006-0000-0200-00003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9" authorId="0" shapeId="0" xr:uid="{00000000-0006-0000-0200-00003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9" authorId="0" shapeId="0" xr:uid="{00000000-0006-0000-0200-00003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0" authorId="0" shapeId="0" xr:uid="{00000000-0006-0000-0200-00003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0" authorId="0" shapeId="0" xr:uid="{00000000-0006-0000-0200-00003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0" authorId="0" shapeId="0" xr:uid="{00000000-0006-0000-0200-00003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1" authorId="0" shapeId="0" xr:uid="{00000000-0006-0000-0200-00003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1" authorId="0" shapeId="0" xr:uid="{00000000-0006-0000-0200-00003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1" authorId="0" shapeId="0" xr:uid="{00000000-0006-0000-0200-00003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2" authorId="0" shapeId="0" xr:uid="{00000000-0006-0000-0200-00004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2" authorId="0" shapeId="0" xr:uid="{00000000-0006-0000-0200-00004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2" authorId="0" shapeId="0" xr:uid="{00000000-0006-0000-0200-00004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3" authorId="0" shapeId="0" xr:uid="{00000000-0006-0000-0200-00004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3" authorId="0" shapeId="0" xr:uid="{00000000-0006-0000-0200-00004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3" authorId="0" shapeId="0" xr:uid="{00000000-0006-0000-0200-00004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4" authorId="0" shapeId="0" xr:uid="{00000000-0006-0000-0200-00004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4" authorId="0" shapeId="0" xr:uid="{00000000-0006-0000-0200-00004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4" authorId="0" shapeId="0" xr:uid="{00000000-0006-0000-0200-00004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5" authorId="0" shapeId="0" xr:uid="{00000000-0006-0000-0200-00004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5" authorId="0" shapeId="0" xr:uid="{00000000-0006-0000-0200-00004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5" authorId="0" shapeId="0" xr:uid="{00000000-0006-0000-0200-00004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6" authorId="0" shapeId="0" xr:uid="{00000000-0006-0000-0200-00004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6" authorId="0" shapeId="0" xr:uid="{00000000-0006-0000-0200-00004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6" authorId="0" shapeId="0" xr:uid="{00000000-0006-0000-0200-00004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7" authorId="0" shapeId="0" xr:uid="{00000000-0006-0000-0200-00004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7" authorId="0" shapeId="0" xr:uid="{00000000-0006-0000-0200-00005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7" authorId="0" shapeId="0" xr:uid="{00000000-0006-0000-0200-00005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8" authorId="0" shapeId="0" xr:uid="{00000000-0006-0000-0200-00005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8" authorId="0" shapeId="0" xr:uid="{00000000-0006-0000-0200-00005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8" authorId="0" shapeId="0" xr:uid="{00000000-0006-0000-0200-00005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9" authorId="0" shapeId="0" xr:uid="{00000000-0006-0000-0200-00005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9" authorId="0" shapeId="0" xr:uid="{00000000-0006-0000-0200-00005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9" authorId="0" shapeId="0" xr:uid="{00000000-0006-0000-0200-00005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0" authorId="0" shapeId="0" xr:uid="{00000000-0006-0000-0200-00005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0" authorId="0" shapeId="0" xr:uid="{00000000-0006-0000-0200-00005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0" authorId="0" shapeId="0" xr:uid="{00000000-0006-0000-0200-00005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1" authorId="0" shapeId="0" xr:uid="{00000000-0006-0000-0200-00005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1" authorId="0" shapeId="0" xr:uid="{00000000-0006-0000-0200-00005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1" authorId="0" shapeId="0" xr:uid="{00000000-0006-0000-0200-00005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2" authorId="0" shapeId="0" xr:uid="{00000000-0006-0000-0200-00005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2" authorId="0" shapeId="0" xr:uid="{00000000-0006-0000-0200-00005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2" authorId="0" shapeId="0" xr:uid="{00000000-0006-0000-0200-00006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3" authorId="0" shapeId="0" xr:uid="{00000000-0006-0000-0200-00006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3" authorId="0" shapeId="0" xr:uid="{00000000-0006-0000-0200-00006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3" authorId="0" shapeId="0" xr:uid="{00000000-0006-0000-0200-00006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4" authorId="0" shapeId="0" xr:uid="{00000000-0006-0000-0200-00006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4" authorId="0" shapeId="0" xr:uid="{00000000-0006-0000-0200-00006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4" authorId="0" shapeId="0" xr:uid="{00000000-0006-0000-0200-00006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5" authorId="0" shapeId="0" xr:uid="{00000000-0006-0000-0200-00006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5" authorId="0" shapeId="0" xr:uid="{00000000-0006-0000-0200-00006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5" authorId="0" shapeId="0" xr:uid="{00000000-0006-0000-0200-00006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6" authorId="0" shapeId="0" xr:uid="{00000000-0006-0000-0200-00006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6" authorId="0" shapeId="0" xr:uid="{00000000-0006-0000-0200-00006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6" authorId="0" shapeId="0" xr:uid="{00000000-0006-0000-0200-00006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7" authorId="0" shapeId="0" xr:uid="{00000000-0006-0000-0200-00006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7" authorId="0" shapeId="0" xr:uid="{00000000-0006-0000-0200-00006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7" authorId="0" shapeId="0" xr:uid="{00000000-0006-0000-0200-00006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8" authorId="0" shapeId="0" xr:uid="{00000000-0006-0000-0200-00007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8" authorId="0" shapeId="0" xr:uid="{00000000-0006-0000-0200-00007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8" authorId="0" shapeId="0" xr:uid="{00000000-0006-0000-0200-00007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9" authorId="0" shapeId="0" xr:uid="{00000000-0006-0000-0200-00007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9" authorId="0" shapeId="0" xr:uid="{00000000-0006-0000-0200-00007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9" authorId="0" shapeId="0" xr:uid="{00000000-0006-0000-0200-00007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0" authorId="0" shapeId="0" xr:uid="{00000000-0006-0000-0200-00007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0" authorId="0" shapeId="0" xr:uid="{00000000-0006-0000-0200-00007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0" authorId="0" shapeId="0" xr:uid="{00000000-0006-0000-0200-00007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1" authorId="0" shapeId="0" xr:uid="{00000000-0006-0000-0200-00007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1" authorId="0" shapeId="0" xr:uid="{00000000-0006-0000-0200-00007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1" authorId="0" shapeId="0" xr:uid="{00000000-0006-0000-0200-00007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2" authorId="0" shapeId="0" xr:uid="{00000000-0006-0000-0200-00007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2" authorId="0" shapeId="0" xr:uid="{00000000-0006-0000-0200-00007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2" authorId="0" shapeId="0" xr:uid="{00000000-0006-0000-0200-00007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3" authorId="0" shapeId="0" xr:uid="{00000000-0006-0000-0200-00007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3" authorId="0" shapeId="0" xr:uid="{00000000-0006-0000-0200-00008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3" authorId="0" shapeId="0" xr:uid="{00000000-0006-0000-0200-00008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4" authorId="0" shapeId="0" xr:uid="{00000000-0006-0000-0200-00008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4" authorId="0" shapeId="0" xr:uid="{00000000-0006-0000-0200-00008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4" authorId="0" shapeId="0" xr:uid="{00000000-0006-0000-0200-00008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5" authorId="0" shapeId="0" xr:uid="{00000000-0006-0000-0200-00008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5" authorId="0" shapeId="0" xr:uid="{00000000-0006-0000-0200-00008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5" authorId="0" shapeId="0" xr:uid="{00000000-0006-0000-0200-00008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6" authorId="0" shapeId="0" xr:uid="{00000000-0006-0000-0200-00008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6" authorId="0" shapeId="0" xr:uid="{00000000-0006-0000-0200-00008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6" authorId="0" shapeId="0" xr:uid="{00000000-0006-0000-0200-00008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7" authorId="0" shapeId="0" xr:uid="{00000000-0006-0000-0200-00008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7" authorId="0" shapeId="0" xr:uid="{00000000-0006-0000-0200-00008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7" authorId="0" shapeId="0" xr:uid="{00000000-0006-0000-0200-00008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8" authorId="0" shapeId="0" xr:uid="{00000000-0006-0000-0200-00008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8" authorId="0" shapeId="0" xr:uid="{00000000-0006-0000-0200-00008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8" authorId="0" shapeId="0" xr:uid="{00000000-0006-0000-0200-00009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9" authorId="0" shapeId="0" xr:uid="{00000000-0006-0000-0200-00009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9" authorId="0" shapeId="0" xr:uid="{00000000-0006-0000-0200-00009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9" authorId="0" shapeId="0" xr:uid="{00000000-0006-0000-0200-00009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0" authorId="0" shapeId="0" xr:uid="{00000000-0006-0000-0200-00009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0" authorId="0" shapeId="0" xr:uid="{00000000-0006-0000-0200-00009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0" authorId="0" shapeId="0" xr:uid="{00000000-0006-0000-0200-00009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1" authorId="0" shapeId="0" xr:uid="{00000000-0006-0000-0200-00009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1" authorId="0" shapeId="0" xr:uid="{00000000-0006-0000-0200-00009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1" authorId="0" shapeId="0" xr:uid="{00000000-0006-0000-0200-00009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2" authorId="0" shapeId="0" xr:uid="{00000000-0006-0000-0200-00009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2" authorId="0" shapeId="0" xr:uid="{00000000-0006-0000-0200-00009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2" authorId="0" shapeId="0" xr:uid="{00000000-0006-0000-0200-00009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3" authorId="0" shapeId="0" xr:uid="{00000000-0006-0000-0200-00009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3" authorId="0" shapeId="0" xr:uid="{00000000-0006-0000-0200-00009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3" authorId="0" shapeId="0" xr:uid="{00000000-0006-0000-0200-00009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4" authorId="0" shapeId="0" xr:uid="{00000000-0006-0000-0200-0000A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4" authorId="0" shapeId="0" xr:uid="{00000000-0006-0000-0200-0000A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4" authorId="0" shapeId="0" xr:uid="{00000000-0006-0000-0200-0000A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5" authorId="0" shapeId="0" xr:uid="{00000000-0006-0000-0200-0000A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5" authorId="0" shapeId="0" xr:uid="{00000000-0006-0000-0200-0000A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5" authorId="0" shapeId="0" xr:uid="{00000000-0006-0000-0200-0000A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6" authorId="0" shapeId="0" xr:uid="{00000000-0006-0000-0200-0000A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6" authorId="0" shapeId="0" xr:uid="{00000000-0006-0000-0200-0000A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6" authorId="0" shapeId="0" xr:uid="{00000000-0006-0000-0200-0000A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7" authorId="0" shapeId="0" xr:uid="{00000000-0006-0000-0200-0000A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7" authorId="0" shapeId="0" xr:uid="{00000000-0006-0000-0200-0000A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7" authorId="0" shapeId="0" xr:uid="{00000000-0006-0000-0200-0000A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8" authorId="0" shapeId="0" xr:uid="{00000000-0006-0000-0200-0000A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8" authorId="0" shapeId="0" xr:uid="{00000000-0006-0000-0200-0000A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8" authorId="0" shapeId="0" xr:uid="{00000000-0006-0000-0200-0000A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9" authorId="0" shapeId="0" xr:uid="{00000000-0006-0000-0200-0000A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9" authorId="0" shapeId="0" xr:uid="{00000000-0006-0000-0200-0000B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9" authorId="0" shapeId="0" xr:uid="{00000000-0006-0000-0200-0000B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0" authorId="0" shapeId="0" xr:uid="{00000000-0006-0000-0200-0000B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0" authorId="0" shapeId="0" xr:uid="{00000000-0006-0000-0200-0000B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0" authorId="0" shapeId="0" xr:uid="{00000000-0006-0000-0200-0000B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1" authorId="0" shapeId="0" xr:uid="{00000000-0006-0000-0200-0000B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1" authorId="0" shapeId="0" xr:uid="{00000000-0006-0000-0200-0000B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1" authorId="0" shapeId="0" xr:uid="{00000000-0006-0000-0200-0000B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2" authorId="0" shapeId="0" xr:uid="{00000000-0006-0000-0200-0000B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2" authorId="0" shapeId="0" xr:uid="{00000000-0006-0000-0200-0000B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2" authorId="0" shapeId="0" xr:uid="{00000000-0006-0000-0200-0000B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3" authorId="0" shapeId="0" xr:uid="{00000000-0006-0000-0200-0000B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3" authorId="0" shapeId="0" xr:uid="{00000000-0006-0000-0200-0000B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3" authorId="0" shapeId="0" xr:uid="{00000000-0006-0000-0200-0000B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4" authorId="0" shapeId="0" xr:uid="{00000000-0006-0000-0200-0000B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4" authorId="0" shapeId="0" xr:uid="{00000000-0006-0000-0200-0000B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4" authorId="0" shapeId="0" xr:uid="{00000000-0006-0000-0200-0000C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5" authorId="0" shapeId="0" xr:uid="{00000000-0006-0000-0200-0000C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5" authorId="0" shapeId="0" xr:uid="{00000000-0006-0000-0200-0000C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5" authorId="0" shapeId="0" xr:uid="{00000000-0006-0000-0200-0000C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6" authorId="0" shapeId="0" xr:uid="{00000000-0006-0000-0200-0000C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6" authorId="0" shapeId="0" xr:uid="{00000000-0006-0000-0200-0000C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6" authorId="0" shapeId="0" xr:uid="{00000000-0006-0000-0200-0000C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7" authorId="0" shapeId="0" xr:uid="{00000000-0006-0000-0200-0000C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7" authorId="0" shapeId="0" xr:uid="{00000000-0006-0000-0200-0000C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7" authorId="0" shapeId="0" xr:uid="{00000000-0006-0000-0200-0000C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8" authorId="0" shapeId="0" xr:uid="{00000000-0006-0000-0200-0000C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8" authorId="0" shapeId="0" xr:uid="{00000000-0006-0000-0200-0000C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8" authorId="0" shapeId="0" xr:uid="{00000000-0006-0000-0200-0000C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9" authorId="0" shapeId="0" xr:uid="{00000000-0006-0000-0200-0000C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9" authorId="0" shapeId="0" xr:uid="{00000000-0006-0000-0200-0000C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9" authorId="0" shapeId="0" xr:uid="{00000000-0006-0000-0200-0000C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0" authorId="0" shapeId="0" xr:uid="{00000000-0006-0000-0200-0000D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0" authorId="0" shapeId="0" xr:uid="{00000000-0006-0000-0200-0000D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0" authorId="0" shapeId="0" xr:uid="{00000000-0006-0000-0200-0000D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1" authorId="0" shapeId="0" xr:uid="{00000000-0006-0000-0200-0000D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1" authorId="0" shapeId="0" xr:uid="{00000000-0006-0000-0200-0000D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1" authorId="0" shapeId="0" xr:uid="{00000000-0006-0000-0200-0000D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2" authorId="0" shapeId="0" xr:uid="{00000000-0006-0000-0200-0000D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2" authorId="0" shapeId="0" xr:uid="{00000000-0006-0000-0200-0000D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2" authorId="0" shapeId="0" xr:uid="{00000000-0006-0000-0200-0000D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3" authorId="0" shapeId="0" xr:uid="{00000000-0006-0000-0200-0000D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3" authorId="0" shapeId="0" xr:uid="{00000000-0006-0000-0200-0000D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3" authorId="0" shapeId="0" xr:uid="{00000000-0006-0000-0200-0000D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4" authorId="0" shapeId="0" xr:uid="{00000000-0006-0000-0200-0000D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4" authorId="0" shapeId="0" xr:uid="{00000000-0006-0000-0200-0000D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4" authorId="0" shapeId="0" xr:uid="{00000000-0006-0000-0200-0000D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5" authorId="0" shapeId="0" xr:uid="{00000000-0006-0000-0200-0000D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5" authorId="0" shapeId="0" xr:uid="{00000000-0006-0000-0200-0000E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5" authorId="0" shapeId="0" xr:uid="{00000000-0006-0000-0200-0000E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6" authorId="0" shapeId="0" xr:uid="{00000000-0006-0000-0200-0000E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6" authorId="0" shapeId="0" xr:uid="{00000000-0006-0000-0200-0000E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6" authorId="0" shapeId="0" xr:uid="{00000000-0006-0000-0200-0000E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7" authorId="0" shapeId="0" xr:uid="{00000000-0006-0000-0200-0000E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7" authorId="0" shapeId="0" xr:uid="{00000000-0006-0000-0200-0000E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7" authorId="0" shapeId="0" xr:uid="{00000000-0006-0000-0200-0000E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8" authorId="0" shapeId="0" xr:uid="{00000000-0006-0000-0200-0000E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8" authorId="0" shapeId="0" xr:uid="{00000000-0006-0000-0200-0000E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8" authorId="0" shapeId="0" xr:uid="{00000000-0006-0000-0200-0000E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9" authorId="0" shapeId="0" xr:uid="{00000000-0006-0000-0200-0000E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9" authorId="0" shapeId="0" xr:uid="{00000000-0006-0000-0200-0000E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9" authorId="0" shapeId="0" xr:uid="{00000000-0006-0000-0200-0000E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0" authorId="0" shapeId="0" xr:uid="{00000000-0006-0000-0200-0000E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0" authorId="0" shapeId="0" xr:uid="{00000000-0006-0000-0200-0000E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0" authorId="0" shapeId="0" xr:uid="{00000000-0006-0000-0200-0000F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1" authorId="0" shapeId="0" xr:uid="{00000000-0006-0000-0200-0000F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1" authorId="0" shapeId="0" xr:uid="{00000000-0006-0000-0200-0000F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1" authorId="0" shapeId="0" xr:uid="{00000000-0006-0000-0200-0000F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2" authorId="0" shapeId="0" xr:uid="{00000000-0006-0000-0200-0000F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2" authorId="0" shapeId="0" xr:uid="{00000000-0006-0000-0200-0000F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2" authorId="0" shapeId="0" xr:uid="{00000000-0006-0000-0200-0000F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3" authorId="0" shapeId="0" xr:uid="{00000000-0006-0000-0200-0000F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3" authorId="0" shapeId="0" xr:uid="{00000000-0006-0000-0200-0000F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3" authorId="0" shapeId="0" xr:uid="{00000000-0006-0000-0200-0000F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4" authorId="0" shapeId="0" xr:uid="{00000000-0006-0000-0200-0000F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4" authorId="0" shapeId="0" xr:uid="{00000000-0006-0000-0200-0000F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4" authorId="0" shapeId="0" xr:uid="{00000000-0006-0000-0200-0000F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5" authorId="0" shapeId="0" xr:uid="{00000000-0006-0000-0200-0000F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5" authorId="0" shapeId="0" xr:uid="{00000000-0006-0000-0200-0000F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5" authorId="0" shapeId="0" xr:uid="{00000000-0006-0000-0200-0000F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6" authorId="0" shapeId="0" xr:uid="{00000000-0006-0000-0200-00000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6" authorId="0" shapeId="0" xr:uid="{00000000-0006-0000-0200-00000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6" authorId="0" shapeId="0" xr:uid="{00000000-0006-0000-0200-00000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7" authorId="0" shapeId="0" xr:uid="{00000000-0006-0000-0200-00000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7" authorId="0" shapeId="0" xr:uid="{00000000-0006-0000-0200-00000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7" authorId="0" shapeId="0" xr:uid="{00000000-0006-0000-0200-00000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8" authorId="0" shapeId="0" xr:uid="{00000000-0006-0000-0200-00000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8" authorId="0" shapeId="0" xr:uid="{00000000-0006-0000-0200-00000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8" authorId="0" shapeId="0" xr:uid="{00000000-0006-0000-0200-00000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9" authorId="0" shapeId="0" xr:uid="{00000000-0006-0000-0200-00000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9" authorId="0" shapeId="0" xr:uid="{00000000-0006-0000-0200-00000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9" authorId="0" shapeId="0" xr:uid="{00000000-0006-0000-0200-00000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0" authorId="0" shapeId="0" xr:uid="{00000000-0006-0000-0200-00000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0" authorId="0" shapeId="0" xr:uid="{00000000-0006-0000-0200-00000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0" authorId="0" shapeId="0" xr:uid="{00000000-0006-0000-0200-00000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1" authorId="0" shapeId="0" xr:uid="{00000000-0006-0000-0200-00000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1" authorId="0" shapeId="0" xr:uid="{00000000-0006-0000-0200-00001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1" authorId="0" shapeId="0" xr:uid="{00000000-0006-0000-0200-00001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2" authorId="0" shapeId="0" xr:uid="{00000000-0006-0000-0200-00001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2" authorId="0" shapeId="0" xr:uid="{00000000-0006-0000-0200-00001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2" authorId="0" shapeId="0" xr:uid="{00000000-0006-0000-0200-00001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3" authorId="0" shapeId="0" xr:uid="{00000000-0006-0000-0200-00001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3" authorId="0" shapeId="0" xr:uid="{00000000-0006-0000-0200-00001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3" authorId="0" shapeId="0" xr:uid="{00000000-0006-0000-0200-00001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4" authorId="0" shapeId="0" xr:uid="{00000000-0006-0000-0200-00001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4" authorId="0" shapeId="0" xr:uid="{00000000-0006-0000-0200-00001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4" authorId="0" shapeId="0" xr:uid="{00000000-0006-0000-0200-00001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5" authorId="0" shapeId="0" xr:uid="{00000000-0006-0000-0200-00001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5" authorId="0" shapeId="0" xr:uid="{00000000-0006-0000-0200-00001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5" authorId="0" shapeId="0" xr:uid="{00000000-0006-0000-0200-00001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6" authorId="0" shapeId="0" xr:uid="{00000000-0006-0000-0200-00001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6" authorId="0" shapeId="0" xr:uid="{00000000-0006-0000-0200-00001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6" authorId="0" shapeId="0" xr:uid="{00000000-0006-0000-0200-00002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7" authorId="0" shapeId="0" xr:uid="{00000000-0006-0000-0200-00002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7" authorId="0" shapeId="0" xr:uid="{00000000-0006-0000-0200-00002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7" authorId="0" shapeId="0" xr:uid="{00000000-0006-0000-0200-00002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8" authorId="0" shapeId="0" xr:uid="{00000000-0006-0000-0200-00002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8" authorId="0" shapeId="0" xr:uid="{00000000-0006-0000-0200-00002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8" authorId="0" shapeId="0" xr:uid="{00000000-0006-0000-0200-00002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9" authorId="0" shapeId="0" xr:uid="{00000000-0006-0000-0200-00002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9" authorId="0" shapeId="0" xr:uid="{00000000-0006-0000-0200-00002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9" authorId="0" shapeId="0" xr:uid="{00000000-0006-0000-0200-00002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0" authorId="0" shapeId="0" xr:uid="{00000000-0006-0000-0200-00002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0" authorId="0" shapeId="0" xr:uid="{00000000-0006-0000-0200-00002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0" authorId="0" shapeId="0" xr:uid="{00000000-0006-0000-0200-00002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1" authorId="0" shapeId="0" xr:uid="{00000000-0006-0000-0200-00002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1" authorId="0" shapeId="0" xr:uid="{00000000-0006-0000-0200-00002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1" authorId="0" shapeId="0" xr:uid="{00000000-0006-0000-0200-00002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2" authorId="0" shapeId="0" xr:uid="{00000000-0006-0000-0200-00003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2" authorId="0" shapeId="0" xr:uid="{00000000-0006-0000-0200-00003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2" authorId="0" shapeId="0" xr:uid="{00000000-0006-0000-0200-00003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3" authorId="0" shapeId="0" xr:uid="{00000000-0006-0000-0200-00003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3" authorId="0" shapeId="0" xr:uid="{00000000-0006-0000-0200-00003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3" authorId="0" shapeId="0" xr:uid="{00000000-0006-0000-0200-00003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4" authorId="0" shapeId="0" xr:uid="{00000000-0006-0000-0200-00003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4" authorId="0" shapeId="0" xr:uid="{00000000-0006-0000-0200-00003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4" authorId="0" shapeId="0" xr:uid="{00000000-0006-0000-0200-00003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5" authorId="0" shapeId="0" xr:uid="{00000000-0006-0000-0200-00003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5" authorId="0" shapeId="0" xr:uid="{00000000-0006-0000-0200-00003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5" authorId="0" shapeId="0" xr:uid="{00000000-0006-0000-0200-00003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6" authorId="0" shapeId="0" xr:uid="{00000000-0006-0000-0200-00003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6" authorId="0" shapeId="0" xr:uid="{00000000-0006-0000-0200-00003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6" authorId="0" shapeId="0" xr:uid="{00000000-0006-0000-0200-00003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7" authorId="0" shapeId="0" xr:uid="{00000000-0006-0000-0200-00003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7" authorId="0" shapeId="0" xr:uid="{00000000-0006-0000-0200-00004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7" authorId="0" shapeId="0" xr:uid="{00000000-0006-0000-0200-00004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8" authorId="0" shapeId="0" xr:uid="{00000000-0006-0000-0200-00004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8" authorId="0" shapeId="0" xr:uid="{00000000-0006-0000-0200-00004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8" authorId="0" shapeId="0" xr:uid="{00000000-0006-0000-0200-00004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9" authorId="0" shapeId="0" xr:uid="{00000000-0006-0000-0200-00004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9" authorId="0" shapeId="0" xr:uid="{00000000-0006-0000-0200-00004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9" authorId="0" shapeId="0" xr:uid="{00000000-0006-0000-0200-00004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0" authorId="0" shapeId="0" xr:uid="{00000000-0006-0000-0200-00004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0" authorId="0" shapeId="0" xr:uid="{00000000-0006-0000-0200-00004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0" authorId="0" shapeId="0" xr:uid="{00000000-0006-0000-0200-00004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1" authorId="0" shapeId="0" xr:uid="{00000000-0006-0000-0200-00004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1" authorId="0" shapeId="0" xr:uid="{00000000-0006-0000-0200-00004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1" authorId="0" shapeId="0" xr:uid="{00000000-0006-0000-0200-00004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2" authorId="0" shapeId="0" xr:uid="{00000000-0006-0000-0200-00004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2" authorId="0" shapeId="0" xr:uid="{00000000-0006-0000-0200-00004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2" authorId="0" shapeId="0" xr:uid="{00000000-0006-0000-0200-00005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3" authorId="0" shapeId="0" xr:uid="{00000000-0006-0000-0200-00005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3" authorId="0" shapeId="0" xr:uid="{00000000-0006-0000-0200-00005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3" authorId="0" shapeId="0" xr:uid="{00000000-0006-0000-0200-00005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4" authorId="0" shapeId="0" xr:uid="{00000000-0006-0000-0200-00005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4" authorId="0" shapeId="0" xr:uid="{00000000-0006-0000-0200-00005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4" authorId="0" shapeId="0" xr:uid="{00000000-0006-0000-0200-00005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5" authorId="0" shapeId="0" xr:uid="{00000000-0006-0000-0200-00005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5" authorId="0" shapeId="0" xr:uid="{00000000-0006-0000-0200-00005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5" authorId="0" shapeId="0" xr:uid="{00000000-0006-0000-0200-00005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6" authorId="0" shapeId="0" xr:uid="{00000000-0006-0000-0200-00005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6" authorId="0" shapeId="0" xr:uid="{00000000-0006-0000-0200-00005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6" authorId="0" shapeId="0" xr:uid="{00000000-0006-0000-0200-00005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7" authorId="0" shapeId="0" xr:uid="{00000000-0006-0000-0200-00005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7" authorId="0" shapeId="0" xr:uid="{00000000-0006-0000-0200-00005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7" authorId="0" shapeId="0" xr:uid="{00000000-0006-0000-0200-00005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8" authorId="0" shapeId="0" xr:uid="{00000000-0006-0000-0200-00006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8" authorId="0" shapeId="0" xr:uid="{00000000-0006-0000-0200-00006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8" authorId="0" shapeId="0" xr:uid="{00000000-0006-0000-0200-00006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9" authorId="0" shapeId="0" xr:uid="{00000000-0006-0000-0200-00006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9" authorId="0" shapeId="0" xr:uid="{00000000-0006-0000-0200-00006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9" authorId="0" shapeId="0" xr:uid="{00000000-0006-0000-0200-00006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0" authorId="0" shapeId="0" xr:uid="{00000000-0006-0000-0200-00006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0" authorId="0" shapeId="0" xr:uid="{00000000-0006-0000-0200-00006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0" authorId="0" shapeId="0" xr:uid="{00000000-0006-0000-0200-00006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1" authorId="0" shapeId="0" xr:uid="{00000000-0006-0000-0200-00006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1" authorId="0" shapeId="0" xr:uid="{00000000-0006-0000-0200-00006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1" authorId="0" shapeId="0" xr:uid="{00000000-0006-0000-0200-00006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2" authorId="0" shapeId="0" xr:uid="{00000000-0006-0000-0200-00006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2" authorId="0" shapeId="0" xr:uid="{00000000-0006-0000-0200-00006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2" authorId="0" shapeId="0" xr:uid="{00000000-0006-0000-0200-00006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3" authorId="0" shapeId="0" xr:uid="{00000000-0006-0000-0200-00006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3" authorId="0" shapeId="0" xr:uid="{00000000-0006-0000-0200-00007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3" authorId="0" shapeId="0" xr:uid="{00000000-0006-0000-0200-00007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4" authorId="0" shapeId="0" xr:uid="{00000000-0006-0000-0200-00007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4" authorId="0" shapeId="0" xr:uid="{00000000-0006-0000-0200-00007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4" authorId="0" shapeId="0" xr:uid="{00000000-0006-0000-0200-00007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5" authorId="0" shapeId="0" xr:uid="{00000000-0006-0000-0200-00007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5" authorId="0" shapeId="0" xr:uid="{00000000-0006-0000-0200-00007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5" authorId="0" shapeId="0" xr:uid="{00000000-0006-0000-0200-00007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6" authorId="0" shapeId="0" xr:uid="{00000000-0006-0000-0200-00007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6" authorId="0" shapeId="0" xr:uid="{00000000-0006-0000-0200-00007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6" authorId="0" shapeId="0" xr:uid="{00000000-0006-0000-0200-00007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7" authorId="0" shapeId="0" xr:uid="{00000000-0006-0000-0200-00007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7" authorId="0" shapeId="0" xr:uid="{00000000-0006-0000-0200-00007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7" authorId="0" shapeId="0" xr:uid="{00000000-0006-0000-0200-00007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8" authorId="0" shapeId="0" xr:uid="{00000000-0006-0000-0200-00007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8" authorId="0" shapeId="0" xr:uid="{00000000-0006-0000-0200-00007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8" authorId="0" shapeId="0" xr:uid="{00000000-0006-0000-0200-00008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9" authorId="0" shapeId="0" xr:uid="{00000000-0006-0000-0200-00008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9" authorId="0" shapeId="0" xr:uid="{00000000-0006-0000-0200-00008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9" authorId="0" shapeId="0" xr:uid="{00000000-0006-0000-0200-00008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0" authorId="0" shapeId="0" xr:uid="{00000000-0006-0000-0200-00008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0" authorId="0" shapeId="0" xr:uid="{00000000-0006-0000-0200-00008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0" authorId="0" shapeId="0" xr:uid="{00000000-0006-0000-0200-00008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1" authorId="0" shapeId="0" xr:uid="{00000000-0006-0000-0200-00008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1" authorId="0" shapeId="0" xr:uid="{00000000-0006-0000-0200-00008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1" authorId="0" shapeId="0" xr:uid="{00000000-0006-0000-0200-00008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2" authorId="0" shapeId="0" xr:uid="{00000000-0006-0000-0200-00008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2" authorId="0" shapeId="0" xr:uid="{00000000-0006-0000-0200-00008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2" authorId="0" shapeId="0" xr:uid="{00000000-0006-0000-0200-00008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3" authorId="0" shapeId="0" xr:uid="{00000000-0006-0000-0200-00008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3" authorId="0" shapeId="0" xr:uid="{00000000-0006-0000-0200-00008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3" authorId="0" shapeId="0" xr:uid="{00000000-0006-0000-0200-00008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4" authorId="0" shapeId="0" xr:uid="{00000000-0006-0000-0200-00009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4" authorId="0" shapeId="0" xr:uid="{00000000-0006-0000-0200-00009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4" authorId="0" shapeId="0" xr:uid="{00000000-0006-0000-0200-00009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5" authorId="0" shapeId="0" xr:uid="{00000000-0006-0000-0200-00009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5" authorId="0" shapeId="0" xr:uid="{00000000-0006-0000-0200-00009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5" authorId="0" shapeId="0" xr:uid="{00000000-0006-0000-0200-00009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6" authorId="0" shapeId="0" xr:uid="{00000000-0006-0000-0200-00009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6" authorId="0" shapeId="0" xr:uid="{00000000-0006-0000-0200-00009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6" authorId="0" shapeId="0" xr:uid="{00000000-0006-0000-0200-00009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7" authorId="0" shapeId="0" xr:uid="{00000000-0006-0000-0200-00009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7" authorId="0" shapeId="0" xr:uid="{00000000-0006-0000-0200-00009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7" authorId="0" shapeId="0" xr:uid="{00000000-0006-0000-0200-00009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8" authorId="0" shapeId="0" xr:uid="{00000000-0006-0000-0200-00009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8" authorId="0" shapeId="0" xr:uid="{00000000-0006-0000-0200-00009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8" authorId="0" shapeId="0" xr:uid="{00000000-0006-0000-0200-00009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9" authorId="0" shapeId="0" xr:uid="{00000000-0006-0000-0200-00009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9" authorId="0" shapeId="0" xr:uid="{00000000-0006-0000-0200-0000A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9" authorId="0" shapeId="0" xr:uid="{00000000-0006-0000-0200-0000A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0" authorId="0" shapeId="0" xr:uid="{00000000-0006-0000-0200-0000A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0" authorId="0" shapeId="0" xr:uid="{00000000-0006-0000-0200-0000A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0" authorId="0" shapeId="0" xr:uid="{00000000-0006-0000-0200-0000A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1" authorId="0" shapeId="0" xr:uid="{00000000-0006-0000-0200-0000A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1" authorId="0" shapeId="0" xr:uid="{00000000-0006-0000-0200-0000A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1" authorId="0" shapeId="0" xr:uid="{00000000-0006-0000-0200-0000A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2" authorId="0" shapeId="0" xr:uid="{00000000-0006-0000-0200-0000A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2" authorId="0" shapeId="0" xr:uid="{00000000-0006-0000-0200-0000A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2" authorId="0" shapeId="0" xr:uid="{00000000-0006-0000-0200-0000A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3" authorId="0" shapeId="0" xr:uid="{00000000-0006-0000-0200-0000A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3" authorId="0" shapeId="0" xr:uid="{00000000-0006-0000-0200-0000A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3" authorId="0" shapeId="0" xr:uid="{00000000-0006-0000-0200-0000A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4" authorId="0" shapeId="0" xr:uid="{00000000-0006-0000-0200-0000A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4" authorId="0" shapeId="0" xr:uid="{00000000-0006-0000-0200-0000A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4" authorId="0" shapeId="0" xr:uid="{00000000-0006-0000-0200-0000B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5" authorId="0" shapeId="0" xr:uid="{00000000-0006-0000-0200-0000B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5" authorId="0" shapeId="0" xr:uid="{00000000-0006-0000-0200-0000B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5" authorId="0" shapeId="0" xr:uid="{00000000-0006-0000-0200-0000B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6" authorId="0" shapeId="0" xr:uid="{00000000-0006-0000-0200-0000B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6" authorId="0" shapeId="0" xr:uid="{00000000-0006-0000-0200-0000B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6" authorId="0" shapeId="0" xr:uid="{00000000-0006-0000-0200-0000B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7" authorId="0" shapeId="0" xr:uid="{00000000-0006-0000-0200-0000B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7" authorId="0" shapeId="0" xr:uid="{00000000-0006-0000-0200-0000B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7" authorId="0" shapeId="0" xr:uid="{00000000-0006-0000-0200-0000B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8" authorId="0" shapeId="0" xr:uid="{00000000-0006-0000-0200-0000B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8" authorId="0" shapeId="0" xr:uid="{00000000-0006-0000-0200-0000B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8" authorId="0" shapeId="0" xr:uid="{00000000-0006-0000-0200-0000B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9" authorId="0" shapeId="0" xr:uid="{00000000-0006-0000-0200-0000B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9" authorId="0" shapeId="0" xr:uid="{00000000-0006-0000-0200-0000B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9" authorId="0" shapeId="0" xr:uid="{00000000-0006-0000-0200-0000B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0" authorId="0" shapeId="0" xr:uid="{00000000-0006-0000-0200-0000C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0" authorId="0" shapeId="0" xr:uid="{00000000-0006-0000-0200-0000C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0" authorId="0" shapeId="0" xr:uid="{00000000-0006-0000-0200-0000C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1" authorId="0" shapeId="0" xr:uid="{00000000-0006-0000-0200-0000C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1" authorId="0" shapeId="0" xr:uid="{00000000-0006-0000-0200-0000C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1" authorId="0" shapeId="0" xr:uid="{00000000-0006-0000-0200-0000C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2" authorId="0" shapeId="0" xr:uid="{00000000-0006-0000-0200-0000C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2" authorId="0" shapeId="0" xr:uid="{00000000-0006-0000-0200-0000C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2" authorId="0" shapeId="0" xr:uid="{00000000-0006-0000-0200-0000C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3" authorId="0" shapeId="0" xr:uid="{00000000-0006-0000-0200-0000C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3" authorId="0" shapeId="0" xr:uid="{00000000-0006-0000-0200-0000C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3" authorId="0" shapeId="0" xr:uid="{00000000-0006-0000-0200-0000C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4" authorId="0" shapeId="0" xr:uid="{00000000-0006-0000-0200-0000C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4" authorId="0" shapeId="0" xr:uid="{00000000-0006-0000-0200-0000C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4" authorId="0" shapeId="0" xr:uid="{00000000-0006-0000-0200-0000C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5" authorId="0" shapeId="0" xr:uid="{00000000-0006-0000-0200-0000C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5" authorId="0" shapeId="0" xr:uid="{00000000-0006-0000-0200-0000D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5" authorId="0" shapeId="0" xr:uid="{00000000-0006-0000-0200-0000D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6" authorId="0" shapeId="0" xr:uid="{00000000-0006-0000-0200-0000D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6" authorId="0" shapeId="0" xr:uid="{00000000-0006-0000-0200-0000D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6" authorId="0" shapeId="0" xr:uid="{00000000-0006-0000-0200-0000D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7" authorId="0" shapeId="0" xr:uid="{00000000-0006-0000-0200-0000D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7" authorId="0" shapeId="0" xr:uid="{00000000-0006-0000-0200-0000D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7" authorId="0" shapeId="0" xr:uid="{00000000-0006-0000-0200-0000D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8" authorId="0" shapeId="0" xr:uid="{00000000-0006-0000-0200-0000D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8" authorId="0" shapeId="0" xr:uid="{00000000-0006-0000-0200-0000D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8" authorId="0" shapeId="0" xr:uid="{00000000-0006-0000-0200-0000D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9" authorId="0" shapeId="0" xr:uid="{00000000-0006-0000-0200-0000D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9" authorId="0" shapeId="0" xr:uid="{00000000-0006-0000-0200-0000D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9" authorId="0" shapeId="0" xr:uid="{00000000-0006-0000-0200-0000D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0" authorId="0" shapeId="0" xr:uid="{00000000-0006-0000-0200-0000D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0" authorId="0" shapeId="0" xr:uid="{00000000-0006-0000-0200-0000D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0" authorId="0" shapeId="0" xr:uid="{00000000-0006-0000-0200-0000E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1" authorId="0" shapeId="0" xr:uid="{00000000-0006-0000-0200-0000E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1" authorId="0" shapeId="0" xr:uid="{00000000-0006-0000-0200-0000E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1" authorId="0" shapeId="0" xr:uid="{00000000-0006-0000-0200-0000E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2" authorId="0" shapeId="0" xr:uid="{00000000-0006-0000-0200-0000E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2" authorId="0" shapeId="0" xr:uid="{00000000-0006-0000-0200-0000E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2" authorId="0" shapeId="0" xr:uid="{00000000-0006-0000-0200-0000E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3" authorId="0" shapeId="0" xr:uid="{00000000-0006-0000-0200-0000E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3" authorId="0" shapeId="0" xr:uid="{00000000-0006-0000-0200-0000E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3" authorId="0" shapeId="0" xr:uid="{00000000-0006-0000-0200-0000E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4" authorId="0" shapeId="0" xr:uid="{00000000-0006-0000-0200-0000E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4" authorId="0" shapeId="0" xr:uid="{00000000-0006-0000-0200-0000E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4" authorId="0" shapeId="0" xr:uid="{00000000-0006-0000-0200-0000E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5" authorId="0" shapeId="0" xr:uid="{00000000-0006-0000-0200-0000E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5" authorId="0" shapeId="0" xr:uid="{00000000-0006-0000-0200-0000E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5" authorId="0" shapeId="0" xr:uid="{00000000-0006-0000-0200-0000E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6" authorId="0" shapeId="0" xr:uid="{00000000-0006-0000-0200-0000F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6" authorId="0" shapeId="0" xr:uid="{00000000-0006-0000-0200-0000F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6" authorId="0" shapeId="0" xr:uid="{00000000-0006-0000-0200-0000F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7" authorId="0" shapeId="0" xr:uid="{00000000-0006-0000-0200-0000F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7" authorId="0" shapeId="0" xr:uid="{00000000-0006-0000-0200-0000F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7" authorId="0" shapeId="0" xr:uid="{00000000-0006-0000-0200-0000F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8" authorId="0" shapeId="0" xr:uid="{00000000-0006-0000-0200-0000F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8" authorId="0" shapeId="0" xr:uid="{00000000-0006-0000-0200-0000F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8" authorId="0" shapeId="0" xr:uid="{00000000-0006-0000-0200-0000F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9" authorId="0" shapeId="0" xr:uid="{00000000-0006-0000-0200-0000F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9" authorId="0" shapeId="0" xr:uid="{00000000-0006-0000-0200-0000F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9" authorId="0" shapeId="0" xr:uid="{00000000-0006-0000-0200-0000F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0" authorId="0" shapeId="0" xr:uid="{00000000-0006-0000-0200-0000F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0" authorId="0" shapeId="0" xr:uid="{00000000-0006-0000-0200-0000F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0" authorId="0" shapeId="0" xr:uid="{00000000-0006-0000-0200-0000F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1" authorId="0" shapeId="0" xr:uid="{00000000-0006-0000-0200-0000F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1" authorId="0" shapeId="0" xr:uid="{00000000-0006-0000-0200-00000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1" authorId="0" shapeId="0" xr:uid="{00000000-0006-0000-0200-00000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2" authorId="0" shapeId="0" xr:uid="{00000000-0006-0000-0200-00000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2" authorId="0" shapeId="0" xr:uid="{00000000-0006-0000-0200-00000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2" authorId="0" shapeId="0" xr:uid="{00000000-0006-0000-0200-00000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3" authorId="0" shapeId="0" xr:uid="{00000000-0006-0000-0200-00000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3" authorId="0" shapeId="0" xr:uid="{00000000-0006-0000-0200-00000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3" authorId="0" shapeId="0" xr:uid="{00000000-0006-0000-0200-00000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4" authorId="0" shapeId="0" xr:uid="{00000000-0006-0000-0200-00000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4" authorId="0" shapeId="0" xr:uid="{00000000-0006-0000-0200-00000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4" authorId="0" shapeId="0" xr:uid="{00000000-0006-0000-0200-00000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5" authorId="0" shapeId="0" xr:uid="{00000000-0006-0000-0200-00000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5" authorId="0" shapeId="0" xr:uid="{00000000-0006-0000-0200-00000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5" authorId="0" shapeId="0" xr:uid="{00000000-0006-0000-0200-00000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6" authorId="0" shapeId="0" xr:uid="{00000000-0006-0000-0200-00000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6" authorId="0" shapeId="0" xr:uid="{00000000-0006-0000-0200-00000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6" authorId="0" shapeId="0" xr:uid="{00000000-0006-0000-0200-00001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7" authorId="0" shapeId="0" xr:uid="{00000000-0006-0000-0200-00001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7" authorId="0" shapeId="0" xr:uid="{00000000-0006-0000-0200-00001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7" authorId="0" shapeId="0" xr:uid="{00000000-0006-0000-0200-00001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8" authorId="0" shapeId="0" xr:uid="{00000000-0006-0000-0200-00001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8" authorId="0" shapeId="0" xr:uid="{00000000-0006-0000-0200-00001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8" authorId="0" shapeId="0" xr:uid="{00000000-0006-0000-0200-00001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9" authorId="0" shapeId="0" xr:uid="{00000000-0006-0000-0200-00001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9" authorId="0" shapeId="0" xr:uid="{00000000-0006-0000-0200-00001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9" authorId="0" shapeId="0" xr:uid="{00000000-0006-0000-0200-00001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0" authorId="0" shapeId="0" xr:uid="{00000000-0006-0000-0200-00001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0" authorId="0" shapeId="0" xr:uid="{00000000-0006-0000-0200-00001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0" authorId="0" shapeId="0" xr:uid="{00000000-0006-0000-0200-00001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1" authorId="0" shapeId="0" xr:uid="{00000000-0006-0000-0200-00001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1" authorId="0" shapeId="0" xr:uid="{00000000-0006-0000-0200-00001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1" authorId="0" shapeId="0" xr:uid="{00000000-0006-0000-0200-00001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2" authorId="0" shapeId="0" xr:uid="{00000000-0006-0000-0200-00002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2" authorId="0" shapeId="0" xr:uid="{00000000-0006-0000-0200-00002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2" authorId="0" shapeId="0" xr:uid="{00000000-0006-0000-0200-00002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3" authorId="0" shapeId="0" xr:uid="{00000000-0006-0000-0200-00002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3" authorId="0" shapeId="0" xr:uid="{00000000-0006-0000-0200-00002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3" authorId="0" shapeId="0" xr:uid="{00000000-0006-0000-0200-00002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4" authorId="0" shapeId="0" xr:uid="{00000000-0006-0000-0200-00002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4" authorId="0" shapeId="0" xr:uid="{00000000-0006-0000-0200-00002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4" authorId="0" shapeId="0" xr:uid="{00000000-0006-0000-0200-00002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5" authorId="0" shapeId="0" xr:uid="{00000000-0006-0000-0200-00002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5" authorId="0" shapeId="0" xr:uid="{00000000-0006-0000-0200-00002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5" authorId="0" shapeId="0" xr:uid="{00000000-0006-0000-0200-00002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6" authorId="0" shapeId="0" xr:uid="{00000000-0006-0000-0200-00002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6" authorId="0" shapeId="0" xr:uid="{00000000-0006-0000-0200-00002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6" authorId="0" shapeId="0" xr:uid="{00000000-0006-0000-0200-00002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7" authorId="0" shapeId="0" xr:uid="{00000000-0006-0000-0200-00002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7" authorId="0" shapeId="0" xr:uid="{00000000-0006-0000-0200-00003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7" authorId="0" shapeId="0" xr:uid="{00000000-0006-0000-0200-00003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8" authorId="0" shapeId="0" xr:uid="{00000000-0006-0000-0200-00003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8" authorId="0" shapeId="0" xr:uid="{00000000-0006-0000-0200-00003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8" authorId="0" shapeId="0" xr:uid="{00000000-0006-0000-0200-00003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9" authorId="0" shapeId="0" xr:uid="{00000000-0006-0000-0200-00003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9" authorId="0" shapeId="0" xr:uid="{00000000-0006-0000-0200-00003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9" authorId="0" shapeId="0" xr:uid="{00000000-0006-0000-0200-00003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0" authorId="0" shapeId="0" xr:uid="{00000000-0006-0000-0200-00003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0" authorId="0" shapeId="0" xr:uid="{00000000-0006-0000-0200-00003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0" authorId="0" shapeId="0" xr:uid="{00000000-0006-0000-0200-00003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1" authorId="0" shapeId="0" xr:uid="{00000000-0006-0000-0200-00003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1" authorId="0" shapeId="0" xr:uid="{00000000-0006-0000-0200-00003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1" authorId="0" shapeId="0" xr:uid="{00000000-0006-0000-0200-00003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2" authorId="0" shapeId="0" xr:uid="{00000000-0006-0000-0200-00003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2" authorId="0" shapeId="0" xr:uid="{00000000-0006-0000-0200-00003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2" authorId="0" shapeId="0" xr:uid="{00000000-0006-0000-0200-00004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3" authorId="0" shapeId="0" xr:uid="{00000000-0006-0000-0200-00004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3" authorId="0" shapeId="0" xr:uid="{00000000-0006-0000-0200-00004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3" authorId="0" shapeId="0" xr:uid="{00000000-0006-0000-0200-00004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4" authorId="0" shapeId="0" xr:uid="{00000000-0006-0000-0200-00004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4" authorId="0" shapeId="0" xr:uid="{00000000-0006-0000-0200-00004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4" authorId="0" shapeId="0" xr:uid="{00000000-0006-0000-0200-00004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5" authorId="0" shapeId="0" xr:uid="{00000000-0006-0000-0200-00004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5" authorId="0" shapeId="0" xr:uid="{00000000-0006-0000-0200-00004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5" authorId="0" shapeId="0" xr:uid="{00000000-0006-0000-0200-00004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6" authorId="0" shapeId="0" xr:uid="{00000000-0006-0000-0200-00004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6" authorId="0" shapeId="0" xr:uid="{00000000-0006-0000-0200-00004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6" authorId="0" shapeId="0" xr:uid="{00000000-0006-0000-0200-00004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7" authorId="0" shapeId="0" xr:uid="{00000000-0006-0000-0200-00004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7" authorId="0" shapeId="0" xr:uid="{00000000-0006-0000-0200-00004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7" authorId="0" shapeId="0" xr:uid="{00000000-0006-0000-0200-00004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8" authorId="0" shapeId="0" xr:uid="{00000000-0006-0000-0200-00005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8" authorId="0" shapeId="0" xr:uid="{00000000-0006-0000-0200-00005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8" authorId="0" shapeId="0" xr:uid="{00000000-0006-0000-0200-00005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9" authorId="0" shapeId="0" xr:uid="{00000000-0006-0000-0200-00005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9" authorId="0" shapeId="0" xr:uid="{00000000-0006-0000-0200-00005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9" authorId="0" shapeId="0" xr:uid="{00000000-0006-0000-0200-00005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0" authorId="0" shapeId="0" xr:uid="{00000000-0006-0000-0200-00005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0" authorId="0" shapeId="0" xr:uid="{00000000-0006-0000-0200-00005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0" authorId="0" shapeId="0" xr:uid="{00000000-0006-0000-0200-00005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1" authorId="0" shapeId="0" xr:uid="{00000000-0006-0000-0200-00005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1" authorId="0" shapeId="0" xr:uid="{00000000-0006-0000-0200-00005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1" authorId="0" shapeId="0" xr:uid="{00000000-0006-0000-0200-00005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2" authorId="0" shapeId="0" xr:uid="{00000000-0006-0000-0200-00005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2" authorId="0" shapeId="0" xr:uid="{00000000-0006-0000-0200-00005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2" authorId="0" shapeId="0" xr:uid="{00000000-0006-0000-0200-00005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3" authorId="0" shapeId="0" xr:uid="{00000000-0006-0000-0200-00005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3" authorId="0" shapeId="0" xr:uid="{00000000-0006-0000-0200-00006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3" authorId="0" shapeId="0" xr:uid="{00000000-0006-0000-0200-00006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4" authorId="0" shapeId="0" xr:uid="{00000000-0006-0000-0200-00006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4" authorId="0" shapeId="0" xr:uid="{00000000-0006-0000-0200-00006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4" authorId="0" shapeId="0" xr:uid="{00000000-0006-0000-0200-00006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5" authorId="0" shapeId="0" xr:uid="{00000000-0006-0000-0200-00006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5" authorId="0" shapeId="0" xr:uid="{00000000-0006-0000-0200-00006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5" authorId="0" shapeId="0" xr:uid="{00000000-0006-0000-0200-00006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6" authorId="0" shapeId="0" xr:uid="{00000000-0006-0000-0200-00006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6" authorId="0" shapeId="0" xr:uid="{00000000-0006-0000-0200-00006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6" authorId="0" shapeId="0" xr:uid="{00000000-0006-0000-0200-00006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7" authorId="0" shapeId="0" xr:uid="{00000000-0006-0000-0200-00006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7" authorId="0" shapeId="0" xr:uid="{00000000-0006-0000-0200-00006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7" authorId="0" shapeId="0" xr:uid="{00000000-0006-0000-0200-00006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8" authorId="0" shapeId="0" xr:uid="{00000000-0006-0000-0200-00006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8" authorId="0" shapeId="0" xr:uid="{00000000-0006-0000-0200-00006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8" authorId="0" shapeId="0" xr:uid="{00000000-0006-0000-0200-00007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9" authorId="0" shapeId="0" xr:uid="{00000000-0006-0000-0200-00007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9" authorId="0" shapeId="0" xr:uid="{00000000-0006-0000-0200-00007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9" authorId="0" shapeId="0" xr:uid="{00000000-0006-0000-0200-00007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0" authorId="0" shapeId="0" xr:uid="{00000000-0006-0000-0200-00007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0" authorId="0" shapeId="0" xr:uid="{00000000-0006-0000-0200-00007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0" authorId="0" shapeId="0" xr:uid="{00000000-0006-0000-0200-00007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1" authorId="0" shapeId="0" xr:uid="{00000000-0006-0000-0200-00007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1" authorId="0" shapeId="0" xr:uid="{00000000-0006-0000-0200-00007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1" authorId="0" shapeId="0" xr:uid="{00000000-0006-0000-0200-00007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2" authorId="0" shapeId="0" xr:uid="{00000000-0006-0000-0200-00007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2" authorId="0" shapeId="0" xr:uid="{00000000-0006-0000-0200-00007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2" authorId="0" shapeId="0" xr:uid="{00000000-0006-0000-0200-00007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3" authorId="0" shapeId="0" xr:uid="{00000000-0006-0000-0200-00007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3" authorId="0" shapeId="0" xr:uid="{00000000-0006-0000-0200-00007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3" authorId="0" shapeId="0" xr:uid="{00000000-0006-0000-0200-00007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4" authorId="0" shapeId="0" xr:uid="{00000000-0006-0000-0200-00008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4" authorId="0" shapeId="0" xr:uid="{00000000-0006-0000-0200-00008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4" authorId="0" shapeId="0" xr:uid="{00000000-0006-0000-0200-00008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5" authorId="0" shapeId="0" xr:uid="{00000000-0006-0000-0200-00008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5" authorId="0" shapeId="0" xr:uid="{00000000-0006-0000-0200-00008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5" authorId="0" shapeId="0" xr:uid="{00000000-0006-0000-0200-00008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6" authorId="0" shapeId="0" xr:uid="{00000000-0006-0000-0200-00008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6" authorId="0" shapeId="0" xr:uid="{00000000-0006-0000-0200-00008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6" authorId="0" shapeId="0" xr:uid="{00000000-0006-0000-0200-00008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7" authorId="0" shapeId="0" xr:uid="{00000000-0006-0000-0200-00008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7" authorId="0" shapeId="0" xr:uid="{00000000-0006-0000-0200-00008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7" authorId="0" shapeId="0" xr:uid="{00000000-0006-0000-0200-00008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8" authorId="0" shapeId="0" xr:uid="{00000000-0006-0000-0200-00008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8" authorId="0" shapeId="0" xr:uid="{00000000-0006-0000-0200-00008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8" authorId="0" shapeId="0" xr:uid="{00000000-0006-0000-0200-00008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9" authorId="0" shapeId="0" xr:uid="{00000000-0006-0000-0200-00008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9" authorId="0" shapeId="0" xr:uid="{00000000-0006-0000-0200-00009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9" authorId="0" shapeId="0" xr:uid="{00000000-0006-0000-0200-00009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0" authorId="0" shapeId="0" xr:uid="{00000000-0006-0000-0200-00009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0" authorId="0" shapeId="0" xr:uid="{00000000-0006-0000-0200-00009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0" authorId="0" shapeId="0" xr:uid="{00000000-0006-0000-0200-00009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1" authorId="0" shapeId="0" xr:uid="{00000000-0006-0000-0200-00009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1" authorId="0" shapeId="0" xr:uid="{00000000-0006-0000-0200-00009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1" authorId="0" shapeId="0" xr:uid="{00000000-0006-0000-0200-00009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2" authorId="0" shapeId="0" xr:uid="{00000000-0006-0000-0200-00009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2" authorId="0" shapeId="0" xr:uid="{00000000-0006-0000-0200-00009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2" authorId="0" shapeId="0" xr:uid="{00000000-0006-0000-0200-00009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3" authorId="0" shapeId="0" xr:uid="{00000000-0006-0000-0200-00009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3" authorId="0" shapeId="0" xr:uid="{00000000-0006-0000-0200-00009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3" authorId="0" shapeId="0" xr:uid="{00000000-0006-0000-0200-00009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4" authorId="0" shapeId="0" xr:uid="{00000000-0006-0000-0200-00009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4" authorId="0" shapeId="0" xr:uid="{00000000-0006-0000-0200-00009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4" authorId="0" shapeId="0" xr:uid="{00000000-0006-0000-0200-0000A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5" authorId="0" shapeId="0" xr:uid="{00000000-0006-0000-0200-0000A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5" authorId="0" shapeId="0" xr:uid="{00000000-0006-0000-0200-0000A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5" authorId="0" shapeId="0" xr:uid="{00000000-0006-0000-0200-0000A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6" authorId="0" shapeId="0" xr:uid="{00000000-0006-0000-0200-0000A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6" authorId="0" shapeId="0" xr:uid="{00000000-0006-0000-0200-0000A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6" authorId="0" shapeId="0" xr:uid="{00000000-0006-0000-0200-0000A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7" authorId="0" shapeId="0" xr:uid="{00000000-0006-0000-0200-0000A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7" authorId="0" shapeId="0" xr:uid="{00000000-0006-0000-0200-0000A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7" authorId="0" shapeId="0" xr:uid="{00000000-0006-0000-0200-0000A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8" authorId="0" shapeId="0" xr:uid="{00000000-0006-0000-0200-0000A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8" authorId="0" shapeId="0" xr:uid="{00000000-0006-0000-0200-0000A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8" authorId="0" shapeId="0" xr:uid="{00000000-0006-0000-0200-0000A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9" authorId="0" shapeId="0" xr:uid="{00000000-0006-0000-0200-0000A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9" authorId="0" shapeId="0" xr:uid="{00000000-0006-0000-0200-0000A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9" authorId="0" shapeId="0" xr:uid="{00000000-0006-0000-0200-0000A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0" authorId="0" shapeId="0" xr:uid="{00000000-0006-0000-0200-0000B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0" authorId="0" shapeId="0" xr:uid="{00000000-0006-0000-0200-0000B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0" authorId="0" shapeId="0" xr:uid="{00000000-0006-0000-0200-0000B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1" authorId="0" shapeId="0" xr:uid="{00000000-0006-0000-0200-0000B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1" authorId="0" shapeId="0" xr:uid="{00000000-0006-0000-0200-0000B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1" authorId="0" shapeId="0" xr:uid="{00000000-0006-0000-0200-0000B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2" authorId="0" shapeId="0" xr:uid="{00000000-0006-0000-0200-0000B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2" authorId="0" shapeId="0" xr:uid="{00000000-0006-0000-0200-0000B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2" authorId="0" shapeId="0" xr:uid="{00000000-0006-0000-0200-0000B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3" authorId="0" shapeId="0" xr:uid="{00000000-0006-0000-0200-0000B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3" authorId="0" shapeId="0" xr:uid="{00000000-0006-0000-0200-0000B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3" authorId="0" shapeId="0" xr:uid="{00000000-0006-0000-0200-0000B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4" authorId="0" shapeId="0" xr:uid="{00000000-0006-0000-0200-0000B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4" authorId="0" shapeId="0" xr:uid="{00000000-0006-0000-0200-0000B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4" authorId="0" shapeId="0" xr:uid="{00000000-0006-0000-0200-0000B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5" authorId="0" shapeId="0" xr:uid="{00000000-0006-0000-0200-0000B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5" authorId="0" shapeId="0" xr:uid="{00000000-0006-0000-0200-0000C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5" authorId="0" shapeId="0" xr:uid="{00000000-0006-0000-0200-0000C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6" authorId="0" shapeId="0" xr:uid="{00000000-0006-0000-0200-0000C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6" authorId="0" shapeId="0" xr:uid="{00000000-0006-0000-0200-0000C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6" authorId="0" shapeId="0" xr:uid="{00000000-0006-0000-0200-0000C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7" authorId="0" shapeId="0" xr:uid="{00000000-0006-0000-0200-0000C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7" authorId="0" shapeId="0" xr:uid="{00000000-0006-0000-0200-0000C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7" authorId="0" shapeId="0" xr:uid="{00000000-0006-0000-0200-0000C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8" authorId="0" shapeId="0" xr:uid="{00000000-0006-0000-0200-0000C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8" authorId="0" shapeId="0" xr:uid="{00000000-0006-0000-0200-0000C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8" authorId="0" shapeId="0" xr:uid="{00000000-0006-0000-0200-0000C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9" authorId="0" shapeId="0" xr:uid="{00000000-0006-0000-0200-0000C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9" authorId="0" shapeId="0" xr:uid="{00000000-0006-0000-0200-0000C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9" authorId="0" shapeId="0" xr:uid="{00000000-0006-0000-0200-0000C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0" authorId="0" shapeId="0" xr:uid="{00000000-0006-0000-0200-0000C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0" authorId="0" shapeId="0" xr:uid="{00000000-0006-0000-0200-0000C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0" authorId="0" shapeId="0" xr:uid="{00000000-0006-0000-0200-0000D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1" authorId="0" shapeId="0" xr:uid="{00000000-0006-0000-0200-0000D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1" authorId="0" shapeId="0" xr:uid="{00000000-0006-0000-0200-0000D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1" authorId="0" shapeId="0" xr:uid="{00000000-0006-0000-0200-0000D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2" authorId="0" shapeId="0" xr:uid="{00000000-0006-0000-0200-0000D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2" authorId="0" shapeId="0" xr:uid="{00000000-0006-0000-0200-0000D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2" authorId="0" shapeId="0" xr:uid="{00000000-0006-0000-0200-0000D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3" authorId="0" shapeId="0" xr:uid="{00000000-0006-0000-0200-0000D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3" authorId="0" shapeId="0" xr:uid="{00000000-0006-0000-0200-0000D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3" authorId="0" shapeId="0" xr:uid="{00000000-0006-0000-0200-0000D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4" authorId="0" shapeId="0" xr:uid="{00000000-0006-0000-0200-0000D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4" authorId="0" shapeId="0" xr:uid="{00000000-0006-0000-0200-0000D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4" authorId="0" shapeId="0" xr:uid="{00000000-0006-0000-0200-0000D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5" authorId="0" shapeId="0" xr:uid="{00000000-0006-0000-0200-0000D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5" authorId="0" shapeId="0" xr:uid="{00000000-0006-0000-0200-0000D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5" authorId="0" shapeId="0" xr:uid="{00000000-0006-0000-0200-0000D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6" authorId="0" shapeId="0" xr:uid="{00000000-0006-0000-0200-0000E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6" authorId="0" shapeId="0" xr:uid="{00000000-0006-0000-0200-0000E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6" authorId="0" shapeId="0" xr:uid="{00000000-0006-0000-0200-0000E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7" authorId="0" shapeId="0" xr:uid="{00000000-0006-0000-0200-0000E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7" authorId="0" shapeId="0" xr:uid="{00000000-0006-0000-0200-0000E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7" authorId="0" shapeId="0" xr:uid="{00000000-0006-0000-0200-0000E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8" authorId="0" shapeId="0" xr:uid="{00000000-0006-0000-0200-0000E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8" authorId="0" shapeId="0" xr:uid="{00000000-0006-0000-0200-0000E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8" authorId="0" shapeId="0" xr:uid="{00000000-0006-0000-0200-0000E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9" authorId="0" shapeId="0" xr:uid="{00000000-0006-0000-0200-0000E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9" authorId="0" shapeId="0" xr:uid="{00000000-0006-0000-0200-0000E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9" authorId="0" shapeId="0" xr:uid="{00000000-0006-0000-0200-0000E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0" authorId="0" shapeId="0" xr:uid="{00000000-0006-0000-0200-0000E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0" authorId="0" shapeId="0" xr:uid="{00000000-0006-0000-0200-0000E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0" authorId="0" shapeId="0" xr:uid="{00000000-0006-0000-0200-0000E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1" authorId="0" shapeId="0" xr:uid="{00000000-0006-0000-0200-0000E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1" authorId="0" shapeId="0" xr:uid="{00000000-0006-0000-0200-0000F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1" authorId="0" shapeId="0" xr:uid="{00000000-0006-0000-0200-0000F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2" authorId="0" shapeId="0" xr:uid="{00000000-0006-0000-0200-0000F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2" authorId="0" shapeId="0" xr:uid="{00000000-0006-0000-0200-0000F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2" authorId="0" shapeId="0" xr:uid="{00000000-0006-0000-0200-0000F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3" authorId="0" shapeId="0" xr:uid="{00000000-0006-0000-0200-0000F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3" authorId="0" shapeId="0" xr:uid="{00000000-0006-0000-0200-0000F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3" authorId="0" shapeId="0" xr:uid="{00000000-0006-0000-0200-0000F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4" authorId="0" shapeId="0" xr:uid="{00000000-0006-0000-0200-0000F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4" authorId="0" shapeId="0" xr:uid="{00000000-0006-0000-0200-0000F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4" authorId="0" shapeId="0" xr:uid="{00000000-0006-0000-0200-0000F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5" authorId="0" shapeId="0" xr:uid="{00000000-0006-0000-0200-0000F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5" authorId="0" shapeId="0" xr:uid="{00000000-0006-0000-0200-0000F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5" authorId="0" shapeId="0" xr:uid="{00000000-0006-0000-0200-0000F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6" authorId="0" shapeId="0" xr:uid="{00000000-0006-0000-0200-0000F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6" authorId="0" shapeId="0" xr:uid="{00000000-0006-0000-0200-0000F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6" authorId="0" shapeId="0" xr:uid="{00000000-0006-0000-0200-00000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7" authorId="0" shapeId="0" xr:uid="{00000000-0006-0000-0200-00000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7" authorId="0" shapeId="0" xr:uid="{00000000-0006-0000-0200-00000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7" authorId="0" shapeId="0" xr:uid="{00000000-0006-0000-0200-00000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8" authorId="0" shapeId="0" xr:uid="{00000000-0006-0000-0200-00000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8" authorId="0" shapeId="0" xr:uid="{00000000-0006-0000-0200-00000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8" authorId="0" shapeId="0" xr:uid="{00000000-0006-0000-0200-00000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9" authorId="0" shapeId="0" xr:uid="{00000000-0006-0000-0200-00000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9" authorId="0" shapeId="0" xr:uid="{00000000-0006-0000-0200-00000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9" authorId="0" shapeId="0" xr:uid="{00000000-0006-0000-0200-00000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0" authorId="0" shapeId="0" xr:uid="{00000000-0006-0000-0200-00000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0" authorId="0" shapeId="0" xr:uid="{00000000-0006-0000-0200-00000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0" authorId="0" shapeId="0" xr:uid="{00000000-0006-0000-0200-00000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1" authorId="0" shapeId="0" xr:uid="{00000000-0006-0000-0200-00000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1" authorId="0" shapeId="0" xr:uid="{00000000-0006-0000-0200-00000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1" authorId="0" shapeId="0" xr:uid="{00000000-0006-0000-0200-00000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2" authorId="0" shapeId="0" xr:uid="{00000000-0006-0000-0200-00001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2" authorId="0" shapeId="0" xr:uid="{00000000-0006-0000-0200-00001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2" authorId="0" shapeId="0" xr:uid="{00000000-0006-0000-0200-00001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3" authorId="0" shapeId="0" xr:uid="{00000000-0006-0000-0200-00001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3" authorId="0" shapeId="0" xr:uid="{00000000-0006-0000-0200-00001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3" authorId="0" shapeId="0" xr:uid="{00000000-0006-0000-0200-00001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4" authorId="0" shapeId="0" xr:uid="{00000000-0006-0000-0200-00001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4" authorId="0" shapeId="0" xr:uid="{00000000-0006-0000-0200-00001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4" authorId="0" shapeId="0" xr:uid="{00000000-0006-0000-0200-00001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5" authorId="0" shapeId="0" xr:uid="{00000000-0006-0000-0200-00001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5" authorId="0" shapeId="0" xr:uid="{00000000-0006-0000-0200-00001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5" authorId="0" shapeId="0" xr:uid="{00000000-0006-0000-0200-00001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6" authorId="0" shapeId="0" xr:uid="{00000000-0006-0000-0200-00001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6" authorId="0" shapeId="0" xr:uid="{00000000-0006-0000-0200-00001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6" authorId="0" shapeId="0" xr:uid="{00000000-0006-0000-0200-00001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7" authorId="0" shapeId="0" xr:uid="{00000000-0006-0000-0200-00001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7" authorId="0" shapeId="0" xr:uid="{00000000-0006-0000-0200-00002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7" authorId="0" shapeId="0" xr:uid="{00000000-0006-0000-0200-00002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8" authorId="0" shapeId="0" xr:uid="{00000000-0006-0000-0200-00002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8" authorId="0" shapeId="0" xr:uid="{00000000-0006-0000-0200-00002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8" authorId="0" shapeId="0" xr:uid="{00000000-0006-0000-0200-00002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9" authorId="0" shapeId="0" xr:uid="{00000000-0006-0000-0200-00002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9" authorId="0" shapeId="0" xr:uid="{00000000-0006-0000-0200-00002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9" authorId="0" shapeId="0" xr:uid="{00000000-0006-0000-0200-00002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0" authorId="0" shapeId="0" xr:uid="{00000000-0006-0000-0200-00002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0" authorId="0" shapeId="0" xr:uid="{00000000-0006-0000-0200-00002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0" authorId="0" shapeId="0" xr:uid="{00000000-0006-0000-0200-00002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1" authorId="0" shapeId="0" xr:uid="{00000000-0006-0000-0200-00002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1" authorId="0" shapeId="0" xr:uid="{00000000-0006-0000-0200-00002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1" authorId="0" shapeId="0" xr:uid="{00000000-0006-0000-0200-00002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2" authorId="0" shapeId="0" xr:uid="{00000000-0006-0000-0200-00002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2" authorId="0" shapeId="0" xr:uid="{00000000-0006-0000-0200-00002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2" authorId="0" shapeId="0" xr:uid="{00000000-0006-0000-0200-00003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3" authorId="0" shapeId="0" xr:uid="{00000000-0006-0000-0200-00003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3" authorId="0" shapeId="0" xr:uid="{00000000-0006-0000-0200-00003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3" authorId="0" shapeId="0" xr:uid="{00000000-0006-0000-0200-00003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4" authorId="0" shapeId="0" xr:uid="{00000000-0006-0000-0200-00003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4" authorId="0" shapeId="0" xr:uid="{00000000-0006-0000-0200-00003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4" authorId="0" shapeId="0" xr:uid="{00000000-0006-0000-0200-00003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5" authorId="0" shapeId="0" xr:uid="{00000000-0006-0000-0200-00003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5" authorId="0" shapeId="0" xr:uid="{00000000-0006-0000-0200-00003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5" authorId="0" shapeId="0" xr:uid="{00000000-0006-0000-0200-00003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6" authorId="0" shapeId="0" xr:uid="{00000000-0006-0000-0200-00003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6" authorId="0" shapeId="0" xr:uid="{00000000-0006-0000-0200-00003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6" authorId="0" shapeId="0" xr:uid="{00000000-0006-0000-0200-00003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7" authorId="0" shapeId="0" xr:uid="{00000000-0006-0000-0200-00003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7" authorId="0" shapeId="0" xr:uid="{00000000-0006-0000-0200-00003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7" authorId="0" shapeId="0" xr:uid="{00000000-0006-0000-0200-00003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8" authorId="0" shapeId="0" xr:uid="{00000000-0006-0000-0200-00004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8" authorId="0" shapeId="0" xr:uid="{00000000-0006-0000-0200-00004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8" authorId="0" shapeId="0" xr:uid="{00000000-0006-0000-0200-00004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9" authorId="0" shapeId="0" xr:uid="{00000000-0006-0000-0200-00004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9" authorId="0" shapeId="0" xr:uid="{00000000-0006-0000-0200-00004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9" authorId="0" shapeId="0" xr:uid="{00000000-0006-0000-0200-00004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0" authorId="0" shapeId="0" xr:uid="{00000000-0006-0000-0200-00004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0" authorId="0" shapeId="0" xr:uid="{00000000-0006-0000-0200-00004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0" authorId="0" shapeId="0" xr:uid="{00000000-0006-0000-0200-00004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1" authorId="0" shapeId="0" xr:uid="{00000000-0006-0000-0200-00004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1" authorId="0" shapeId="0" xr:uid="{00000000-0006-0000-0200-00004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1" authorId="0" shapeId="0" xr:uid="{00000000-0006-0000-0200-00004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2" authorId="0" shapeId="0" xr:uid="{00000000-0006-0000-0200-00004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2" authorId="0" shapeId="0" xr:uid="{00000000-0006-0000-0200-00004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2" authorId="0" shapeId="0" xr:uid="{00000000-0006-0000-0200-00004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3" authorId="0" shapeId="0" xr:uid="{00000000-0006-0000-0200-00004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3" authorId="0" shapeId="0" xr:uid="{00000000-0006-0000-0200-00005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3" authorId="0" shapeId="0" xr:uid="{00000000-0006-0000-0200-00005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4" authorId="0" shapeId="0" xr:uid="{00000000-0006-0000-0200-00005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4" authorId="0" shapeId="0" xr:uid="{00000000-0006-0000-0200-00005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4" authorId="0" shapeId="0" xr:uid="{00000000-0006-0000-0200-00005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5" authorId="0" shapeId="0" xr:uid="{00000000-0006-0000-0200-00005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5" authorId="0" shapeId="0" xr:uid="{00000000-0006-0000-0200-00005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5" authorId="0" shapeId="0" xr:uid="{00000000-0006-0000-0200-00005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6" authorId="0" shapeId="0" xr:uid="{00000000-0006-0000-0200-00005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6" authorId="0" shapeId="0" xr:uid="{00000000-0006-0000-0200-00005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6" authorId="0" shapeId="0" xr:uid="{00000000-0006-0000-0200-00005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7" authorId="0" shapeId="0" xr:uid="{00000000-0006-0000-0200-00005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7" authorId="0" shapeId="0" xr:uid="{00000000-0006-0000-0200-00005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7" authorId="0" shapeId="0" xr:uid="{00000000-0006-0000-0200-00005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8" authorId="0" shapeId="0" xr:uid="{00000000-0006-0000-0200-00005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8" authorId="0" shapeId="0" xr:uid="{00000000-0006-0000-0200-00005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8" authorId="0" shapeId="0" xr:uid="{00000000-0006-0000-0200-00006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9" authorId="0" shapeId="0" xr:uid="{00000000-0006-0000-0200-00006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9" authorId="0" shapeId="0" xr:uid="{00000000-0006-0000-0200-00006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9" authorId="0" shapeId="0" xr:uid="{00000000-0006-0000-0200-00006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0" authorId="0" shapeId="0" xr:uid="{00000000-0006-0000-0200-00006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0" authorId="0" shapeId="0" xr:uid="{00000000-0006-0000-0200-00006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0" authorId="0" shapeId="0" xr:uid="{00000000-0006-0000-0200-00006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1" authorId="0" shapeId="0" xr:uid="{00000000-0006-0000-0200-00006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1" authorId="0" shapeId="0" xr:uid="{00000000-0006-0000-0200-00006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1" authorId="0" shapeId="0" xr:uid="{00000000-0006-0000-0200-00006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2" authorId="0" shapeId="0" xr:uid="{00000000-0006-0000-0200-00006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2" authorId="0" shapeId="0" xr:uid="{00000000-0006-0000-0200-00006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2" authorId="0" shapeId="0" xr:uid="{00000000-0006-0000-0200-00006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3" authorId="0" shapeId="0" xr:uid="{00000000-0006-0000-0200-00006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3" authorId="0" shapeId="0" xr:uid="{00000000-0006-0000-0200-00006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3" authorId="0" shapeId="0" xr:uid="{00000000-0006-0000-0200-00006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4" authorId="0" shapeId="0" xr:uid="{00000000-0006-0000-0200-00007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4" authorId="0" shapeId="0" xr:uid="{00000000-0006-0000-0200-00007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4" authorId="0" shapeId="0" xr:uid="{00000000-0006-0000-0200-00007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5" authorId="0" shapeId="0" xr:uid="{00000000-0006-0000-0200-00007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5" authorId="0" shapeId="0" xr:uid="{00000000-0006-0000-0200-00007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5" authorId="0" shapeId="0" xr:uid="{00000000-0006-0000-0200-00007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6" authorId="0" shapeId="0" xr:uid="{00000000-0006-0000-0200-00007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6" authorId="0" shapeId="0" xr:uid="{00000000-0006-0000-0200-00007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6" authorId="0" shapeId="0" xr:uid="{00000000-0006-0000-0200-00007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7" authorId="0" shapeId="0" xr:uid="{00000000-0006-0000-0200-00007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7" authorId="0" shapeId="0" xr:uid="{00000000-0006-0000-0200-00007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7" authorId="0" shapeId="0" xr:uid="{00000000-0006-0000-0200-00007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8" authorId="0" shapeId="0" xr:uid="{00000000-0006-0000-0200-00007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8" authorId="0" shapeId="0" xr:uid="{00000000-0006-0000-0200-00007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8" authorId="0" shapeId="0" xr:uid="{00000000-0006-0000-0200-00007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9" authorId="0" shapeId="0" xr:uid="{00000000-0006-0000-0200-00007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9" authorId="0" shapeId="0" xr:uid="{00000000-0006-0000-0200-00008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9" authorId="0" shapeId="0" xr:uid="{00000000-0006-0000-0200-00008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0" authorId="0" shapeId="0" xr:uid="{00000000-0006-0000-0200-00008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0" authorId="0" shapeId="0" xr:uid="{00000000-0006-0000-0200-00008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0" authorId="0" shapeId="0" xr:uid="{00000000-0006-0000-0200-00008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1" authorId="0" shapeId="0" xr:uid="{00000000-0006-0000-0200-00008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1" authorId="0" shapeId="0" xr:uid="{00000000-0006-0000-0200-00008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1" authorId="0" shapeId="0" xr:uid="{00000000-0006-0000-0200-00008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2" authorId="0" shapeId="0" xr:uid="{00000000-0006-0000-0200-00008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2" authorId="0" shapeId="0" xr:uid="{00000000-0006-0000-0200-00008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2" authorId="0" shapeId="0" xr:uid="{00000000-0006-0000-0200-00008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3" authorId="0" shapeId="0" xr:uid="{00000000-0006-0000-0200-00008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3" authorId="0" shapeId="0" xr:uid="{00000000-0006-0000-0200-00008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3" authorId="0" shapeId="0" xr:uid="{00000000-0006-0000-0200-00008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4" authorId="0" shapeId="0" xr:uid="{00000000-0006-0000-0200-00008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4" authorId="0" shapeId="0" xr:uid="{00000000-0006-0000-0200-00008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4" authorId="0" shapeId="0" xr:uid="{00000000-0006-0000-0200-00009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5" authorId="0" shapeId="0" xr:uid="{00000000-0006-0000-0200-00009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5" authorId="0" shapeId="0" xr:uid="{00000000-0006-0000-0200-00009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5" authorId="0" shapeId="0" xr:uid="{00000000-0006-0000-0200-00009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6" authorId="0" shapeId="0" xr:uid="{00000000-0006-0000-0200-00009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6" authorId="0" shapeId="0" xr:uid="{00000000-0006-0000-0200-00009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6" authorId="0" shapeId="0" xr:uid="{00000000-0006-0000-0200-00009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7" authorId="0" shapeId="0" xr:uid="{00000000-0006-0000-0200-00009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7" authorId="0" shapeId="0" xr:uid="{00000000-0006-0000-0200-00009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7" authorId="0" shapeId="0" xr:uid="{00000000-0006-0000-0200-00009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8" authorId="0" shapeId="0" xr:uid="{00000000-0006-0000-0200-00009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8" authorId="0" shapeId="0" xr:uid="{00000000-0006-0000-0200-00009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8" authorId="0" shapeId="0" xr:uid="{00000000-0006-0000-0200-00009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9" authorId="0" shapeId="0" xr:uid="{00000000-0006-0000-0200-00009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9" authorId="0" shapeId="0" xr:uid="{00000000-0006-0000-0200-00009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9" authorId="0" shapeId="0" xr:uid="{00000000-0006-0000-0200-00009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0" authorId="0" shapeId="0" xr:uid="{00000000-0006-0000-0200-0000A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0" authorId="0" shapeId="0" xr:uid="{00000000-0006-0000-0200-0000A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0" authorId="0" shapeId="0" xr:uid="{00000000-0006-0000-0200-0000A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1" authorId="0" shapeId="0" xr:uid="{00000000-0006-0000-0200-0000A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1" authorId="0" shapeId="0" xr:uid="{00000000-0006-0000-0200-0000A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1" authorId="0" shapeId="0" xr:uid="{00000000-0006-0000-0200-0000A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2" authorId="0" shapeId="0" xr:uid="{00000000-0006-0000-0200-0000A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2" authorId="0" shapeId="0" xr:uid="{00000000-0006-0000-0200-0000A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2" authorId="0" shapeId="0" xr:uid="{00000000-0006-0000-0200-0000A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3" authorId="0" shapeId="0" xr:uid="{00000000-0006-0000-0200-0000A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3" authorId="0" shapeId="0" xr:uid="{00000000-0006-0000-0200-0000A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3" authorId="0" shapeId="0" xr:uid="{00000000-0006-0000-0200-0000A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4" authorId="0" shapeId="0" xr:uid="{00000000-0006-0000-0200-0000A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4" authorId="0" shapeId="0" xr:uid="{00000000-0006-0000-0200-0000A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4" authorId="0" shapeId="0" xr:uid="{00000000-0006-0000-0200-0000A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5" authorId="0" shapeId="0" xr:uid="{00000000-0006-0000-0200-0000A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5" authorId="0" shapeId="0" xr:uid="{00000000-0006-0000-0200-0000B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5" authorId="0" shapeId="0" xr:uid="{00000000-0006-0000-0200-0000B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6" authorId="0" shapeId="0" xr:uid="{00000000-0006-0000-0200-0000B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6" authorId="0" shapeId="0" xr:uid="{00000000-0006-0000-0200-0000B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6" authorId="0" shapeId="0" xr:uid="{00000000-0006-0000-0200-0000B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7" authorId="0" shapeId="0" xr:uid="{00000000-0006-0000-0200-0000B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7" authorId="0" shapeId="0" xr:uid="{00000000-0006-0000-0200-0000B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7" authorId="0" shapeId="0" xr:uid="{00000000-0006-0000-0200-0000B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8" authorId="0" shapeId="0" xr:uid="{00000000-0006-0000-0200-0000B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8" authorId="0" shapeId="0" xr:uid="{00000000-0006-0000-0200-0000B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8" authorId="0" shapeId="0" xr:uid="{00000000-0006-0000-0200-0000B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9" authorId="0" shapeId="0" xr:uid="{00000000-0006-0000-0200-0000B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9" authorId="0" shapeId="0" xr:uid="{00000000-0006-0000-0200-0000B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9" authorId="0" shapeId="0" xr:uid="{00000000-0006-0000-0200-0000B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0" authorId="0" shapeId="0" xr:uid="{00000000-0006-0000-0200-0000B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0" authorId="0" shapeId="0" xr:uid="{00000000-0006-0000-0200-0000B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0" authorId="0" shapeId="0" xr:uid="{00000000-0006-0000-0200-0000C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1" authorId="0" shapeId="0" xr:uid="{00000000-0006-0000-0200-0000C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1" authorId="0" shapeId="0" xr:uid="{00000000-0006-0000-0200-0000C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1" authorId="0" shapeId="0" xr:uid="{00000000-0006-0000-0200-0000C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2" authorId="0" shapeId="0" xr:uid="{00000000-0006-0000-0200-0000C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2" authorId="0" shapeId="0" xr:uid="{00000000-0006-0000-0200-0000C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2" authorId="0" shapeId="0" xr:uid="{00000000-0006-0000-0200-0000C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3" authorId="0" shapeId="0" xr:uid="{00000000-0006-0000-0200-0000C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3" authorId="0" shapeId="0" xr:uid="{00000000-0006-0000-0200-0000C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3" authorId="0" shapeId="0" xr:uid="{00000000-0006-0000-0200-0000C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4" authorId="0" shapeId="0" xr:uid="{00000000-0006-0000-0200-0000C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4" authorId="0" shapeId="0" xr:uid="{00000000-0006-0000-0200-0000C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4" authorId="0" shapeId="0" xr:uid="{00000000-0006-0000-0200-0000C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5" authorId="0" shapeId="0" xr:uid="{00000000-0006-0000-0200-0000C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5" authorId="0" shapeId="0" xr:uid="{00000000-0006-0000-0200-0000C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5" authorId="0" shapeId="0" xr:uid="{00000000-0006-0000-0200-0000C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6" authorId="0" shapeId="0" xr:uid="{00000000-0006-0000-0200-0000D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6" authorId="0" shapeId="0" xr:uid="{00000000-0006-0000-0200-0000D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6" authorId="0" shapeId="0" xr:uid="{00000000-0006-0000-0200-0000D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7" authorId="0" shapeId="0" xr:uid="{00000000-0006-0000-0200-0000D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7" authorId="0" shapeId="0" xr:uid="{00000000-0006-0000-0200-0000D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7" authorId="0" shapeId="0" xr:uid="{00000000-0006-0000-0200-0000D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8" authorId="0" shapeId="0" xr:uid="{00000000-0006-0000-0200-0000D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8" authorId="0" shapeId="0" xr:uid="{00000000-0006-0000-0200-0000D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8" authorId="0" shapeId="0" xr:uid="{00000000-0006-0000-0200-0000D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9" authorId="0" shapeId="0" xr:uid="{00000000-0006-0000-0200-0000D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9" authorId="0" shapeId="0" xr:uid="{00000000-0006-0000-0200-0000D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9" authorId="0" shapeId="0" xr:uid="{00000000-0006-0000-0200-0000D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0" authorId="0" shapeId="0" xr:uid="{00000000-0006-0000-0200-0000D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0" authorId="0" shapeId="0" xr:uid="{00000000-0006-0000-0200-0000D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0" authorId="0" shapeId="0" xr:uid="{00000000-0006-0000-0200-0000D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1" authorId="0" shapeId="0" xr:uid="{00000000-0006-0000-0200-0000D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1" authorId="0" shapeId="0" xr:uid="{00000000-0006-0000-0200-0000E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1" authorId="0" shapeId="0" xr:uid="{00000000-0006-0000-0200-0000E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2" authorId="0" shapeId="0" xr:uid="{00000000-0006-0000-0200-0000E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2" authorId="0" shapeId="0" xr:uid="{00000000-0006-0000-0200-0000E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2" authorId="0" shapeId="0" xr:uid="{00000000-0006-0000-0200-0000E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3" authorId="0" shapeId="0" xr:uid="{00000000-0006-0000-0200-0000E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3" authorId="0" shapeId="0" xr:uid="{00000000-0006-0000-0200-0000E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3" authorId="0" shapeId="0" xr:uid="{00000000-0006-0000-0200-0000E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4" authorId="0" shapeId="0" xr:uid="{00000000-0006-0000-0200-0000E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4" authorId="0" shapeId="0" xr:uid="{00000000-0006-0000-0200-0000E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4" authorId="0" shapeId="0" xr:uid="{00000000-0006-0000-0200-0000E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5" authorId="0" shapeId="0" xr:uid="{00000000-0006-0000-0200-0000E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5" authorId="0" shapeId="0" xr:uid="{00000000-0006-0000-0200-0000E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5" authorId="0" shapeId="0" xr:uid="{00000000-0006-0000-0200-0000E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6" authorId="0" shapeId="0" xr:uid="{00000000-0006-0000-0200-0000E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6" authorId="0" shapeId="0" xr:uid="{00000000-0006-0000-0200-0000E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6" authorId="0" shapeId="0" xr:uid="{00000000-0006-0000-0200-0000F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7" authorId="0" shapeId="0" xr:uid="{00000000-0006-0000-0200-0000F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7" authorId="0" shapeId="0" xr:uid="{00000000-0006-0000-0200-0000F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7" authorId="0" shapeId="0" xr:uid="{00000000-0006-0000-0200-0000F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8" authorId="0" shapeId="0" xr:uid="{00000000-0006-0000-0200-0000F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8" authorId="0" shapeId="0" xr:uid="{00000000-0006-0000-0200-0000F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8" authorId="0" shapeId="0" xr:uid="{00000000-0006-0000-0200-0000F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9" authorId="0" shapeId="0" xr:uid="{00000000-0006-0000-0200-0000F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9" authorId="0" shapeId="0" xr:uid="{00000000-0006-0000-0200-0000F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9" authorId="0" shapeId="0" xr:uid="{00000000-0006-0000-0200-0000F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0" authorId="0" shapeId="0" xr:uid="{00000000-0006-0000-0200-0000F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0" authorId="0" shapeId="0" xr:uid="{00000000-0006-0000-0200-0000F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0" authorId="0" shapeId="0" xr:uid="{00000000-0006-0000-0200-0000F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1" authorId="0" shapeId="0" xr:uid="{00000000-0006-0000-0200-0000F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1" authorId="0" shapeId="0" xr:uid="{00000000-0006-0000-0200-0000F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1" authorId="0" shapeId="0" xr:uid="{00000000-0006-0000-0200-0000F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2" authorId="0" shapeId="0" xr:uid="{00000000-0006-0000-0200-00000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2" authorId="0" shapeId="0" xr:uid="{00000000-0006-0000-0200-00000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2" authorId="0" shapeId="0" xr:uid="{00000000-0006-0000-0200-00000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3" authorId="0" shapeId="0" xr:uid="{00000000-0006-0000-0200-00000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3" authorId="0" shapeId="0" xr:uid="{00000000-0006-0000-0200-00000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3" authorId="0" shapeId="0" xr:uid="{00000000-0006-0000-0200-00000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4" authorId="0" shapeId="0" xr:uid="{00000000-0006-0000-0200-00000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4" authorId="0" shapeId="0" xr:uid="{00000000-0006-0000-0200-00000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4" authorId="0" shapeId="0" xr:uid="{00000000-0006-0000-0200-00000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5" authorId="0" shapeId="0" xr:uid="{00000000-0006-0000-0200-00000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5" authorId="0" shapeId="0" xr:uid="{00000000-0006-0000-0200-00000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5" authorId="0" shapeId="0" xr:uid="{00000000-0006-0000-0200-00000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6" authorId="0" shapeId="0" xr:uid="{00000000-0006-0000-0200-00000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6" authorId="0" shapeId="0" xr:uid="{00000000-0006-0000-0200-00000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6" authorId="0" shapeId="0" xr:uid="{00000000-0006-0000-0200-00000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7" authorId="0" shapeId="0" xr:uid="{00000000-0006-0000-0200-00000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7" authorId="0" shapeId="0" xr:uid="{00000000-0006-0000-0200-00001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7" authorId="0" shapeId="0" xr:uid="{00000000-0006-0000-0200-00001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8" authorId="0" shapeId="0" xr:uid="{00000000-0006-0000-0200-00001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8" authorId="0" shapeId="0" xr:uid="{00000000-0006-0000-0200-00001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8" authorId="0" shapeId="0" xr:uid="{00000000-0006-0000-0200-00001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9" authorId="0" shapeId="0" xr:uid="{00000000-0006-0000-0200-00001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9" authorId="0" shapeId="0" xr:uid="{00000000-0006-0000-0200-00001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9" authorId="0" shapeId="0" xr:uid="{00000000-0006-0000-0200-00001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0" authorId="0" shapeId="0" xr:uid="{00000000-0006-0000-0200-00001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0" authorId="0" shapeId="0" xr:uid="{00000000-0006-0000-0200-00001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0" authorId="0" shapeId="0" xr:uid="{00000000-0006-0000-0200-00001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1" authorId="0" shapeId="0" xr:uid="{00000000-0006-0000-0200-00001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1" authorId="0" shapeId="0" xr:uid="{00000000-0006-0000-0200-00001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1" authorId="0" shapeId="0" xr:uid="{00000000-0006-0000-0200-00001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2" authorId="0" shapeId="0" xr:uid="{00000000-0006-0000-0200-00001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2" authorId="0" shapeId="0" xr:uid="{00000000-0006-0000-0200-00001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2" authorId="0" shapeId="0" xr:uid="{00000000-0006-0000-0200-00002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3" authorId="0" shapeId="0" xr:uid="{00000000-0006-0000-0200-00002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3" authorId="0" shapeId="0" xr:uid="{00000000-0006-0000-0200-00002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3" authorId="0" shapeId="0" xr:uid="{00000000-0006-0000-0200-00002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4" authorId="0" shapeId="0" xr:uid="{00000000-0006-0000-0200-00002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4" authorId="0" shapeId="0" xr:uid="{00000000-0006-0000-0200-00002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4" authorId="0" shapeId="0" xr:uid="{00000000-0006-0000-0200-00002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5" authorId="0" shapeId="0" xr:uid="{00000000-0006-0000-0200-00002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5" authorId="0" shapeId="0" xr:uid="{00000000-0006-0000-0200-00002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5" authorId="0" shapeId="0" xr:uid="{00000000-0006-0000-0200-00002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6" authorId="0" shapeId="0" xr:uid="{00000000-0006-0000-0200-00002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6" authorId="0" shapeId="0" xr:uid="{00000000-0006-0000-0200-00002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6" authorId="0" shapeId="0" xr:uid="{00000000-0006-0000-0200-00002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7" authorId="0" shapeId="0" xr:uid="{00000000-0006-0000-0200-00002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7" authorId="0" shapeId="0" xr:uid="{00000000-0006-0000-0200-00002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7" authorId="0" shapeId="0" xr:uid="{00000000-0006-0000-0200-00002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8" authorId="0" shapeId="0" xr:uid="{00000000-0006-0000-0200-00003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8" authorId="0" shapeId="0" xr:uid="{00000000-0006-0000-0200-00003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8" authorId="0" shapeId="0" xr:uid="{00000000-0006-0000-0200-00003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9" authorId="0" shapeId="0" xr:uid="{00000000-0006-0000-0200-00003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9" authorId="0" shapeId="0" xr:uid="{00000000-0006-0000-0200-00003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9" authorId="0" shapeId="0" xr:uid="{00000000-0006-0000-0200-00003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0" authorId="0" shapeId="0" xr:uid="{00000000-0006-0000-0200-00003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0" authorId="0" shapeId="0" xr:uid="{00000000-0006-0000-0200-00003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0" authorId="0" shapeId="0" xr:uid="{00000000-0006-0000-0200-00003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1" authorId="0" shapeId="0" xr:uid="{00000000-0006-0000-0200-00003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1" authorId="0" shapeId="0" xr:uid="{00000000-0006-0000-0200-00003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1" authorId="0" shapeId="0" xr:uid="{00000000-0006-0000-0200-00003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2" authorId="0" shapeId="0" xr:uid="{00000000-0006-0000-0200-00003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2" authorId="0" shapeId="0" xr:uid="{00000000-0006-0000-0200-00003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2" authorId="0" shapeId="0" xr:uid="{00000000-0006-0000-0200-00003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3" authorId="0" shapeId="0" xr:uid="{00000000-0006-0000-0200-00003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3" authorId="0" shapeId="0" xr:uid="{00000000-0006-0000-0200-00004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3" authorId="0" shapeId="0" xr:uid="{00000000-0006-0000-0200-00004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4" authorId="0" shapeId="0" xr:uid="{00000000-0006-0000-0200-00004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4" authorId="0" shapeId="0" xr:uid="{00000000-0006-0000-0200-00004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4" authorId="0" shapeId="0" xr:uid="{00000000-0006-0000-0200-00004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5" authorId="0" shapeId="0" xr:uid="{00000000-0006-0000-0200-00004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5" authorId="0" shapeId="0" xr:uid="{00000000-0006-0000-0200-00004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5" authorId="0" shapeId="0" xr:uid="{00000000-0006-0000-0200-00004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6" authorId="0" shapeId="0" xr:uid="{00000000-0006-0000-0200-00004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6" authorId="0" shapeId="0" xr:uid="{00000000-0006-0000-0200-00004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6" authorId="0" shapeId="0" xr:uid="{00000000-0006-0000-0200-00004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7" authorId="0" shapeId="0" xr:uid="{00000000-0006-0000-0200-00004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7" authorId="0" shapeId="0" xr:uid="{00000000-0006-0000-0200-00004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7" authorId="0" shapeId="0" xr:uid="{00000000-0006-0000-0200-00004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8" authorId="0" shapeId="0" xr:uid="{00000000-0006-0000-0200-00004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8" authorId="0" shapeId="0" xr:uid="{00000000-0006-0000-0200-00004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8" authorId="0" shapeId="0" xr:uid="{00000000-0006-0000-0200-00005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9" authorId="0" shapeId="0" xr:uid="{00000000-0006-0000-0200-00005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9" authorId="0" shapeId="0" xr:uid="{00000000-0006-0000-0200-00005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9" authorId="0" shapeId="0" xr:uid="{00000000-0006-0000-0200-00005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0" authorId="0" shapeId="0" xr:uid="{00000000-0006-0000-0200-00005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0" authorId="0" shapeId="0" xr:uid="{00000000-0006-0000-0200-00005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0" authorId="0" shapeId="0" xr:uid="{00000000-0006-0000-0200-00005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1" authorId="0" shapeId="0" xr:uid="{00000000-0006-0000-0200-00005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1" authorId="0" shapeId="0" xr:uid="{00000000-0006-0000-0200-00005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1" authorId="0" shapeId="0" xr:uid="{00000000-0006-0000-0200-00005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2" authorId="0" shapeId="0" xr:uid="{00000000-0006-0000-0200-00005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2" authorId="0" shapeId="0" xr:uid="{00000000-0006-0000-0200-00005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2" authorId="0" shapeId="0" xr:uid="{00000000-0006-0000-0200-00005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3" authorId="0" shapeId="0" xr:uid="{00000000-0006-0000-0200-00005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3" authorId="0" shapeId="0" xr:uid="{00000000-0006-0000-0200-00005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3" authorId="0" shapeId="0" xr:uid="{00000000-0006-0000-0200-00005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4" authorId="0" shapeId="0" xr:uid="{00000000-0006-0000-0200-00006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4" authorId="0" shapeId="0" xr:uid="{00000000-0006-0000-0200-00006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4" authorId="0" shapeId="0" xr:uid="{00000000-0006-0000-0200-00006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5" authorId="0" shapeId="0" xr:uid="{00000000-0006-0000-0200-00006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5" authorId="0" shapeId="0" xr:uid="{00000000-0006-0000-0200-00006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5" authorId="0" shapeId="0" xr:uid="{00000000-0006-0000-0200-00006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6" authorId="0" shapeId="0" xr:uid="{00000000-0006-0000-0200-00006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6" authorId="0" shapeId="0" xr:uid="{00000000-0006-0000-0200-00006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6" authorId="0" shapeId="0" xr:uid="{00000000-0006-0000-0200-00006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7" authorId="0" shapeId="0" xr:uid="{00000000-0006-0000-0200-00006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7" authorId="0" shapeId="0" xr:uid="{00000000-0006-0000-0200-00006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7" authorId="0" shapeId="0" xr:uid="{00000000-0006-0000-0200-00006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8" authorId="0" shapeId="0" xr:uid="{00000000-0006-0000-0200-00006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8" authorId="0" shapeId="0" xr:uid="{00000000-0006-0000-0200-00006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8" authorId="0" shapeId="0" xr:uid="{00000000-0006-0000-0200-00006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9" authorId="0" shapeId="0" xr:uid="{00000000-0006-0000-0200-00006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9" authorId="0" shapeId="0" xr:uid="{00000000-0006-0000-0200-00007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9" authorId="0" shapeId="0" xr:uid="{00000000-0006-0000-0200-00007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0" authorId="0" shapeId="0" xr:uid="{00000000-0006-0000-0200-00007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0" authorId="0" shapeId="0" xr:uid="{00000000-0006-0000-0200-00007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0" authorId="0" shapeId="0" xr:uid="{00000000-0006-0000-0200-00007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1" authorId="0" shapeId="0" xr:uid="{00000000-0006-0000-0200-00007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1" authorId="0" shapeId="0" xr:uid="{00000000-0006-0000-0200-00007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1" authorId="0" shapeId="0" xr:uid="{00000000-0006-0000-0200-00007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2" authorId="0" shapeId="0" xr:uid="{00000000-0006-0000-0200-00007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2" authorId="0" shapeId="0" xr:uid="{00000000-0006-0000-0200-00007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2" authorId="0" shapeId="0" xr:uid="{00000000-0006-0000-0200-00007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3" authorId="0" shapeId="0" xr:uid="{00000000-0006-0000-0200-00007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3" authorId="0" shapeId="0" xr:uid="{00000000-0006-0000-0200-00007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3" authorId="0" shapeId="0" xr:uid="{00000000-0006-0000-0200-00007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4" authorId="0" shapeId="0" xr:uid="{00000000-0006-0000-0200-00007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4" authorId="0" shapeId="0" xr:uid="{00000000-0006-0000-0200-00007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4" authorId="0" shapeId="0" xr:uid="{00000000-0006-0000-0200-00008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5" authorId="0" shapeId="0" xr:uid="{00000000-0006-0000-0200-00008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5" authorId="0" shapeId="0" xr:uid="{00000000-0006-0000-0200-00008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5" authorId="0" shapeId="0" xr:uid="{00000000-0006-0000-0200-00008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6" authorId="0" shapeId="0" xr:uid="{00000000-0006-0000-0200-00008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6" authorId="0" shapeId="0" xr:uid="{00000000-0006-0000-0200-00008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6" authorId="0" shapeId="0" xr:uid="{00000000-0006-0000-0200-00008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7" authorId="0" shapeId="0" xr:uid="{00000000-0006-0000-0200-00008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7" authorId="0" shapeId="0" xr:uid="{00000000-0006-0000-0200-00008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7" authorId="0" shapeId="0" xr:uid="{00000000-0006-0000-0200-00008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8" authorId="0" shapeId="0" xr:uid="{00000000-0006-0000-0200-00008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8" authorId="0" shapeId="0" xr:uid="{00000000-0006-0000-0200-00008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8" authorId="0" shapeId="0" xr:uid="{00000000-0006-0000-0200-00008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9" authorId="0" shapeId="0" xr:uid="{00000000-0006-0000-0200-00008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9" authorId="0" shapeId="0" xr:uid="{00000000-0006-0000-0200-00008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9" authorId="0" shapeId="0" xr:uid="{00000000-0006-0000-0200-00008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0" authorId="0" shapeId="0" xr:uid="{00000000-0006-0000-0200-00009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0" authorId="0" shapeId="0" xr:uid="{00000000-0006-0000-0200-00009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0" authorId="0" shapeId="0" xr:uid="{00000000-0006-0000-0200-00009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1" authorId="0" shapeId="0" xr:uid="{00000000-0006-0000-0200-00009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1" authorId="0" shapeId="0" xr:uid="{00000000-0006-0000-0200-00009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1" authorId="0" shapeId="0" xr:uid="{00000000-0006-0000-0200-00009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2" authorId="0" shapeId="0" xr:uid="{00000000-0006-0000-0200-00009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2" authorId="0" shapeId="0" xr:uid="{00000000-0006-0000-0200-00009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2" authorId="0" shapeId="0" xr:uid="{00000000-0006-0000-0200-00009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3" authorId="0" shapeId="0" xr:uid="{00000000-0006-0000-0200-00009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3" authorId="0" shapeId="0" xr:uid="{00000000-0006-0000-0200-00009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3" authorId="0" shapeId="0" xr:uid="{00000000-0006-0000-0200-00009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4" authorId="0" shapeId="0" xr:uid="{00000000-0006-0000-0200-00009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4" authorId="0" shapeId="0" xr:uid="{00000000-0006-0000-0200-00009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4" authorId="0" shapeId="0" xr:uid="{00000000-0006-0000-0200-00009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5" authorId="0" shapeId="0" xr:uid="{00000000-0006-0000-0200-00009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5" authorId="0" shapeId="0" xr:uid="{00000000-0006-0000-0200-0000A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5" authorId="0" shapeId="0" xr:uid="{00000000-0006-0000-0200-0000A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6" authorId="0" shapeId="0" xr:uid="{00000000-0006-0000-0200-0000A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6" authorId="0" shapeId="0" xr:uid="{00000000-0006-0000-0200-0000A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6" authorId="0" shapeId="0" xr:uid="{00000000-0006-0000-0200-0000A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7" authorId="0" shapeId="0" xr:uid="{00000000-0006-0000-0200-0000A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7" authorId="0" shapeId="0" xr:uid="{00000000-0006-0000-0200-0000A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7" authorId="0" shapeId="0" xr:uid="{00000000-0006-0000-0200-0000A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8" authorId="0" shapeId="0" xr:uid="{00000000-0006-0000-0200-0000A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8" authorId="0" shapeId="0" xr:uid="{00000000-0006-0000-0200-0000A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8" authorId="0" shapeId="0" xr:uid="{00000000-0006-0000-0200-0000A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9" authorId="0" shapeId="0" xr:uid="{00000000-0006-0000-0200-0000A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9" authorId="0" shapeId="0" xr:uid="{00000000-0006-0000-0200-0000A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9" authorId="0" shapeId="0" xr:uid="{00000000-0006-0000-0200-0000A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0" authorId="0" shapeId="0" xr:uid="{00000000-0006-0000-0200-0000A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0" authorId="0" shapeId="0" xr:uid="{00000000-0006-0000-0200-0000A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0" authorId="0" shapeId="0" xr:uid="{00000000-0006-0000-0200-0000B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1" authorId="0" shapeId="0" xr:uid="{00000000-0006-0000-0200-0000B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1" authorId="0" shapeId="0" xr:uid="{00000000-0006-0000-0200-0000B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1" authorId="0" shapeId="0" xr:uid="{00000000-0006-0000-0200-0000B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2" authorId="0" shapeId="0" xr:uid="{00000000-0006-0000-0200-0000B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2" authorId="0" shapeId="0" xr:uid="{00000000-0006-0000-0200-0000B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2" authorId="0" shapeId="0" xr:uid="{00000000-0006-0000-0200-0000B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3" authorId="0" shapeId="0" xr:uid="{00000000-0006-0000-0200-0000B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3" authorId="0" shapeId="0" xr:uid="{00000000-0006-0000-0200-0000B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3" authorId="0" shapeId="0" xr:uid="{00000000-0006-0000-0200-0000B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4" authorId="0" shapeId="0" xr:uid="{00000000-0006-0000-0200-0000B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4" authorId="0" shapeId="0" xr:uid="{00000000-0006-0000-0200-0000B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4" authorId="0" shapeId="0" xr:uid="{00000000-0006-0000-0200-0000B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5" authorId="0" shapeId="0" xr:uid="{00000000-0006-0000-0200-0000B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5" authorId="0" shapeId="0" xr:uid="{00000000-0006-0000-0200-0000B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5" authorId="0" shapeId="0" xr:uid="{00000000-0006-0000-0200-0000B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6" authorId="0" shapeId="0" xr:uid="{00000000-0006-0000-0200-0000C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6" authorId="0" shapeId="0" xr:uid="{00000000-0006-0000-0200-0000C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6" authorId="0" shapeId="0" xr:uid="{00000000-0006-0000-0200-0000C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7" authorId="0" shapeId="0" xr:uid="{00000000-0006-0000-0200-0000C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7" authorId="0" shapeId="0" xr:uid="{00000000-0006-0000-0200-0000C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7" authorId="0" shapeId="0" xr:uid="{00000000-0006-0000-0200-0000C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8" authorId="0" shapeId="0" xr:uid="{00000000-0006-0000-0200-0000C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8" authorId="0" shapeId="0" xr:uid="{00000000-0006-0000-0200-0000C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8" authorId="0" shapeId="0" xr:uid="{00000000-0006-0000-0200-0000C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9" authorId="0" shapeId="0" xr:uid="{00000000-0006-0000-0200-0000C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9" authorId="0" shapeId="0" xr:uid="{00000000-0006-0000-0200-0000C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9" authorId="0" shapeId="0" xr:uid="{00000000-0006-0000-0200-0000C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0" authorId="0" shapeId="0" xr:uid="{00000000-0006-0000-0200-0000C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0" authorId="0" shapeId="0" xr:uid="{00000000-0006-0000-0200-0000C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0" authorId="0" shapeId="0" xr:uid="{00000000-0006-0000-0200-0000C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1" authorId="0" shapeId="0" xr:uid="{00000000-0006-0000-0200-0000C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1" authorId="0" shapeId="0" xr:uid="{00000000-0006-0000-0200-0000D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1" authorId="0" shapeId="0" xr:uid="{00000000-0006-0000-0200-0000D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2" authorId="0" shapeId="0" xr:uid="{00000000-0006-0000-0200-0000D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2" authorId="0" shapeId="0" xr:uid="{00000000-0006-0000-0200-0000D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2" authorId="0" shapeId="0" xr:uid="{00000000-0006-0000-0200-0000D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3" authorId="0" shapeId="0" xr:uid="{00000000-0006-0000-0200-0000D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3" authorId="0" shapeId="0" xr:uid="{00000000-0006-0000-0200-0000D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3" authorId="0" shapeId="0" xr:uid="{00000000-0006-0000-0200-0000D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4" authorId="0" shapeId="0" xr:uid="{00000000-0006-0000-0200-0000D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4" authorId="0" shapeId="0" xr:uid="{00000000-0006-0000-0200-0000D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4" authorId="0" shapeId="0" xr:uid="{00000000-0006-0000-0200-0000D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5" authorId="0" shapeId="0" xr:uid="{00000000-0006-0000-0200-0000D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5" authorId="0" shapeId="0" xr:uid="{00000000-0006-0000-0200-0000D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5" authorId="0" shapeId="0" xr:uid="{00000000-0006-0000-0200-0000D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6" authorId="0" shapeId="0" xr:uid="{00000000-0006-0000-0200-0000D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6" authorId="0" shapeId="0" xr:uid="{00000000-0006-0000-0200-0000D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6" authorId="0" shapeId="0" xr:uid="{00000000-0006-0000-0200-0000E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7" authorId="0" shapeId="0" xr:uid="{00000000-0006-0000-0200-0000E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7" authorId="0" shapeId="0" xr:uid="{00000000-0006-0000-0200-0000E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7" authorId="0" shapeId="0" xr:uid="{00000000-0006-0000-0200-0000E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8" authorId="0" shapeId="0" xr:uid="{00000000-0006-0000-0200-0000E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8" authorId="0" shapeId="0" xr:uid="{00000000-0006-0000-0200-0000E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8" authorId="0" shapeId="0" xr:uid="{00000000-0006-0000-0200-0000E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9" authorId="0" shapeId="0" xr:uid="{00000000-0006-0000-0200-0000E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9" authorId="0" shapeId="0" xr:uid="{00000000-0006-0000-0200-0000E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9" authorId="0" shapeId="0" xr:uid="{00000000-0006-0000-0200-0000E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0" authorId="0" shapeId="0" xr:uid="{00000000-0006-0000-0200-0000E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0" authorId="0" shapeId="0" xr:uid="{00000000-0006-0000-0200-0000E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0" authorId="0" shapeId="0" xr:uid="{00000000-0006-0000-0200-0000E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1" authorId="0" shapeId="0" xr:uid="{00000000-0006-0000-0200-0000E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1" authorId="0" shapeId="0" xr:uid="{00000000-0006-0000-0200-0000E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1" authorId="0" shapeId="0" xr:uid="{00000000-0006-0000-0200-0000E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2" authorId="0" shapeId="0" xr:uid="{00000000-0006-0000-0200-0000F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2" authorId="0" shapeId="0" xr:uid="{00000000-0006-0000-0200-0000F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2" authorId="0" shapeId="0" xr:uid="{00000000-0006-0000-0200-0000F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3" authorId="0" shapeId="0" xr:uid="{00000000-0006-0000-0200-0000F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3" authorId="0" shapeId="0" xr:uid="{00000000-0006-0000-0200-0000F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3" authorId="0" shapeId="0" xr:uid="{00000000-0006-0000-0200-0000F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4" authorId="0" shapeId="0" xr:uid="{00000000-0006-0000-0200-0000F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4" authorId="0" shapeId="0" xr:uid="{00000000-0006-0000-0200-0000F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4" authorId="0" shapeId="0" xr:uid="{00000000-0006-0000-0200-0000F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5" authorId="0" shapeId="0" xr:uid="{00000000-0006-0000-0200-0000F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5" authorId="0" shapeId="0" xr:uid="{00000000-0006-0000-0200-0000F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5" authorId="0" shapeId="0" xr:uid="{00000000-0006-0000-0200-0000F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6" authorId="0" shapeId="0" xr:uid="{00000000-0006-0000-0200-0000F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6" authorId="0" shapeId="0" xr:uid="{00000000-0006-0000-0200-0000F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6" authorId="0" shapeId="0" xr:uid="{00000000-0006-0000-0200-0000F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7" authorId="0" shapeId="0" xr:uid="{00000000-0006-0000-0200-0000F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7" authorId="0" shapeId="0" xr:uid="{00000000-0006-0000-0200-00000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7" authorId="0" shapeId="0" xr:uid="{00000000-0006-0000-0200-00000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8" authorId="0" shapeId="0" xr:uid="{00000000-0006-0000-0200-00000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8" authorId="0" shapeId="0" xr:uid="{00000000-0006-0000-0200-00000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8" authorId="0" shapeId="0" xr:uid="{00000000-0006-0000-0200-00000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9" authorId="0" shapeId="0" xr:uid="{00000000-0006-0000-0200-00000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9" authorId="0" shapeId="0" xr:uid="{00000000-0006-0000-0200-00000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9" authorId="0" shapeId="0" xr:uid="{00000000-0006-0000-0200-00000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0" authorId="0" shapeId="0" xr:uid="{00000000-0006-0000-0200-00000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0" authorId="0" shapeId="0" xr:uid="{00000000-0006-0000-0200-00000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0" authorId="0" shapeId="0" xr:uid="{00000000-0006-0000-0200-00000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1" authorId="0" shapeId="0" xr:uid="{00000000-0006-0000-0200-00000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1" authorId="0" shapeId="0" xr:uid="{00000000-0006-0000-0200-00000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1" authorId="0" shapeId="0" xr:uid="{00000000-0006-0000-0200-00000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2" authorId="0" shapeId="0" xr:uid="{00000000-0006-0000-0200-00000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2" authorId="0" shapeId="0" xr:uid="{00000000-0006-0000-0200-00000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2" authorId="0" shapeId="0" xr:uid="{00000000-0006-0000-0200-00001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3" authorId="0" shapeId="0" xr:uid="{00000000-0006-0000-0200-00001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3" authorId="0" shapeId="0" xr:uid="{00000000-0006-0000-0200-00001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3" authorId="0" shapeId="0" xr:uid="{00000000-0006-0000-0200-00001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4" authorId="0" shapeId="0" xr:uid="{00000000-0006-0000-0200-00001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4" authorId="0" shapeId="0" xr:uid="{00000000-0006-0000-0200-00001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4" authorId="0" shapeId="0" xr:uid="{00000000-0006-0000-0200-00001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5" authorId="0" shapeId="0" xr:uid="{00000000-0006-0000-0200-00001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5" authorId="0" shapeId="0" xr:uid="{00000000-0006-0000-0200-00001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5" authorId="0" shapeId="0" xr:uid="{00000000-0006-0000-0200-00001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6" authorId="0" shapeId="0" xr:uid="{00000000-0006-0000-0200-00001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6" authorId="0" shapeId="0" xr:uid="{00000000-0006-0000-0200-00001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6" authorId="0" shapeId="0" xr:uid="{00000000-0006-0000-0200-00001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7" authorId="0" shapeId="0" xr:uid="{00000000-0006-0000-0200-00001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7" authorId="0" shapeId="0" xr:uid="{00000000-0006-0000-0200-00001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7" authorId="0" shapeId="0" xr:uid="{00000000-0006-0000-0200-00001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8" authorId="0" shapeId="0" xr:uid="{00000000-0006-0000-0200-00002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8" authorId="0" shapeId="0" xr:uid="{00000000-0006-0000-0200-00002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8" authorId="0" shapeId="0" xr:uid="{00000000-0006-0000-0200-00002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9" authorId="0" shapeId="0" xr:uid="{00000000-0006-0000-0200-00002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9" authorId="0" shapeId="0" xr:uid="{00000000-0006-0000-0200-00002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9" authorId="0" shapeId="0" xr:uid="{00000000-0006-0000-0200-00002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0" authorId="0" shapeId="0" xr:uid="{00000000-0006-0000-0200-00002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0" authorId="0" shapeId="0" xr:uid="{00000000-0006-0000-0200-00002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0" authorId="0" shapeId="0" xr:uid="{00000000-0006-0000-0200-00002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1" authorId="0" shapeId="0" xr:uid="{00000000-0006-0000-0200-00002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1" authorId="0" shapeId="0" xr:uid="{00000000-0006-0000-0200-00002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1" authorId="0" shapeId="0" xr:uid="{00000000-0006-0000-0200-00002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2" authorId="0" shapeId="0" xr:uid="{00000000-0006-0000-0200-00002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2" authorId="0" shapeId="0" xr:uid="{00000000-0006-0000-0200-00002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2" authorId="0" shapeId="0" xr:uid="{00000000-0006-0000-0200-00002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3" authorId="0" shapeId="0" xr:uid="{00000000-0006-0000-0200-00002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3" authorId="0" shapeId="0" xr:uid="{00000000-0006-0000-0200-00003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3" authorId="0" shapeId="0" xr:uid="{00000000-0006-0000-0200-00003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4" authorId="0" shapeId="0" xr:uid="{00000000-0006-0000-0200-00003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4" authorId="0" shapeId="0" xr:uid="{00000000-0006-0000-0200-00003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4" authorId="0" shapeId="0" xr:uid="{00000000-0006-0000-0200-00003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5" authorId="0" shapeId="0" xr:uid="{00000000-0006-0000-0200-00003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5" authorId="0" shapeId="0" xr:uid="{00000000-0006-0000-0200-00003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5" authorId="0" shapeId="0" xr:uid="{00000000-0006-0000-0200-00003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6" authorId="0" shapeId="0" xr:uid="{00000000-0006-0000-0200-00003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6" authorId="0" shapeId="0" xr:uid="{00000000-0006-0000-0200-00003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6" authorId="0" shapeId="0" xr:uid="{00000000-0006-0000-0200-00003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7" authorId="0" shapeId="0" xr:uid="{00000000-0006-0000-0200-00003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7" authorId="0" shapeId="0" xr:uid="{00000000-0006-0000-0200-00003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7" authorId="0" shapeId="0" xr:uid="{00000000-0006-0000-0200-00003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8" authorId="0" shapeId="0" xr:uid="{00000000-0006-0000-0200-00003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8" authorId="0" shapeId="0" xr:uid="{00000000-0006-0000-0200-00003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8" authorId="0" shapeId="0" xr:uid="{00000000-0006-0000-0200-00004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9" authorId="0" shapeId="0" xr:uid="{00000000-0006-0000-0200-00004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9" authorId="0" shapeId="0" xr:uid="{00000000-0006-0000-0200-00004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9" authorId="0" shapeId="0" xr:uid="{00000000-0006-0000-0200-00004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0" authorId="0" shapeId="0" xr:uid="{00000000-0006-0000-0200-00004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0" authorId="0" shapeId="0" xr:uid="{00000000-0006-0000-0200-00004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0" authorId="0" shapeId="0" xr:uid="{00000000-0006-0000-0200-00004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1" authorId="0" shapeId="0" xr:uid="{00000000-0006-0000-0200-00004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1" authorId="0" shapeId="0" xr:uid="{00000000-0006-0000-0200-00004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1" authorId="0" shapeId="0" xr:uid="{00000000-0006-0000-0200-00004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2" authorId="0" shapeId="0" xr:uid="{00000000-0006-0000-0200-00004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2" authorId="0" shapeId="0" xr:uid="{00000000-0006-0000-0200-00004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2" authorId="0" shapeId="0" xr:uid="{00000000-0006-0000-0200-00004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3" authorId="0" shapeId="0" xr:uid="{00000000-0006-0000-0200-00004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3" authorId="0" shapeId="0" xr:uid="{00000000-0006-0000-0200-00004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3" authorId="0" shapeId="0" xr:uid="{00000000-0006-0000-0200-00004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4" authorId="0" shapeId="0" xr:uid="{00000000-0006-0000-0200-00005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4" authorId="0" shapeId="0" xr:uid="{00000000-0006-0000-0200-00005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4" authorId="0" shapeId="0" xr:uid="{00000000-0006-0000-0200-00005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5" authorId="0" shapeId="0" xr:uid="{00000000-0006-0000-0200-00005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5" authorId="0" shapeId="0" xr:uid="{00000000-0006-0000-0200-00005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5" authorId="0" shapeId="0" xr:uid="{00000000-0006-0000-0200-00005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6" authorId="0" shapeId="0" xr:uid="{00000000-0006-0000-0200-00005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6" authorId="0" shapeId="0" xr:uid="{00000000-0006-0000-0200-00005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6" authorId="0" shapeId="0" xr:uid="{00000000-0006-0000-0200-00005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7" authorId="0" shapeId="0" xr:uid="{00000000-0006-0000-0200-00005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7" authorId="0" shapeId="0" xr:uid="{00000000-0006-0000-0200-00005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7" authorId="0" shapeId="0" xr:uid="{00000000-0006-0000-0200-00005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8" authorId="0" shapeId="0" xr:uid="{00000000-0006-0000-0200-00005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8" authorId="0" shapeId="0" xr:uid="{00000000-0006-0000-0200-00005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8" authorId="0" shapeId="0" xr:uid="{00000000-0006-0000-0200-00005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9" authorId="0" shapeId="0" xr:uid="{00000000-0006-0000-0200-00005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9" authorId="0" shapeId="0" xr:uid="{00000000-0006-0000-0200-00006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9" authorId="0" shapeId="0" xr:uid="{00000000-0006-0000-0200-00006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0" authorId="0" shapeId="0" xr:uid="{00000000-0006-0000-0200-00006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0" authorId="0" shapeId="0" xr:uid="{00000000-0006-0000-0200-00006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0" authorId="0" shapeId="0" xr:uid="{00000000-0006-0000-0200-00006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1" authorId="0" shapeId="0" xr:uid="{00000000-0006-0000-0200-00006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1" authorId="0" shapeId="0" xr:uid="{00000000-0006-0000-0200-00006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1" authorId="0" shapeId="0" xr:uid="{00000000-0006-0000-0200-00006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2" authorId="0" shapeId="0" xr:uid="{00000000-0006-0000-0200-00006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2" authorId="0" shapeId="0" xr:uid="{00000000-0006-0000-0200-00006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2" authorId="0" shapeId="0" xr:uid="{00000000-0006-0000-0200-00006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3" authorId="0" shapeId="0" xr:uid="{00000000-0006-0000-0200-00006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3" authorId="0" shapeId="0" xr:uid="{00000000-0006-0000-0200-00006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3" authorId="0" shapeId="0" xr:uid="{00000000-0006-0000-0200-00006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4" authorId="0" shapeId="0" xr:uid="{00000000-0006-0000-0200-00006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4" authorId="0" shapeId="0" xr:uid="{00000000-0006-0000-0200-00006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4" authorId="0" shapeId="0" xr:uid="{00000000-0006-0000-0200-00007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5" authorId="0" shapeId="0" xr:uid="{00000000-0006-0000-0200-00007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5" authorId="0" shapeId="0" xr:uid="{00000000-0006-0000-0200-00007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5" authorId="0" shapeId="0" xr:uid="{00000000-0006-0000-0200-00007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6" authorId="0" shapeId="0" xr:uid="{00000000-0006-0000-0200-00007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6" authorId="0" shapeId="0" xr:uid="{00000000-0006-0000-0200-00007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6" authorId="0" shapeId="0" xr:uid="{00000000-0006-0000-0200-00007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7" authorId="0" shapeId="0" xr:uid="{00000000-0006-0000-0200-00007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7" authorId="0" shapeId="0" xr:uid="{00000000-0006-0000-0200-00007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7" authorId="0" shapeId="0" xr:uid="{00000000-0006-0000-0200-00007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8" authorId="0" shapeId="0" xr:uid="{00000000-0006-0000-0200-00007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8" authorId="0" shapeId="0" xr:uid="{00000000-0006-0000-0200-00007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8" authorId="0" shapeId="0" xr:uid="{00000000-0006-0000-0200-00007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9" authorId="0" shapeId="0" xr:uid="{00000000-0006-0000-0200-00007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9" authorId="0" shapeId="0" xr:uid="{00000000-0006-0000-0200-00007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9" authorId="0" shapeId="0" xr:uid="{00000000-0006-0000-0200-00007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0" authorId="0" shapeId="0" xr:uid="{00000000-0006-0000-0200-00008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0" authorId="0" shapeId="0" xr:uid="{00000000-0006-0000-0200-00008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0" authorId="0" shapeId="0" xr:uid="{00000000-0006-0000-0200-00008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1" authorId="0" shapeId="0" xr:uid="{00000000-0006-0000-0200-00008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1" authorId="0" shapeId="0" xr:uid="{00000000-0006-0000-0200-00008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1" authorId="0" shapeId="0" xr:uid="{00000000-0006-0000-0200-00008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2" authorId="0" shapeId="0" xr:uid="{00000000-0006-0000-0200-00008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2" authorId="0" shapeId="0" xr:uid="{00000000-0006-0000-0200-00008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2" authorId="0" shapeId="0" xr:uid="{00000000-0006-0000-0200-00008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3" authorId="0" shapeId="0" xr:uid="{00000000-0006-0000-0200-00008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3" authorId="0" shapeId="0" xr:uid="{00000000-0006-0000-0200-00008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3" authorId="0" shapeId="0" xr:uid="{00000000-0006-0000-0200-00008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4" authorId="0" shapeId="0" xr:uid="{00000000-0006-0000-0200-00008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4" authorId="0" shapeId="0" xr:uid="{00000000-0006-0000-0200-00008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4" authorId="0" shapeId="0" xr:uid="{00000000-0006-0000-0200-00008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5" authorId="0" shapeId="0" xr:uid="{00000000-0006-0000-0200-00008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5" authorId="0" shapeId="0" xr:uid="{00000000-0006-0000-0200-00009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5" authorId="0" shapeId="0" xr:uid="{00000000-0006-0000-0200-00009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6" authorId="0" shapeId="0" xr:uid="{00000000-0006-0000-0200-00009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6" authorId="0" shapeId="0" xr:uid="{00000000-0006-0000-0200-00009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6" authorId="0" shapeId="0" xr:uid="{00000000-0006-0000-0200-00009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7" authorId="0" shapeId="0" xr:uid="{00000000-0006-0000-0200-00009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7" authorId="0" shapeId="0" xr:uid="{00000000-0006-0000-0200-00009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7" authorId="0" shapeId="0" xr:uid="{00000000-0006-0000-0200-00009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8" authorId="0" shapeId="0" xr:uid="{00000000-0006-0000-0200-00009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8" authorId="0" shapeId="0" xr:uid="{00000000-0006-0000-0200-00009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8" authorId="0" shapeId="0" xr:uid="{00000000-0006-0000-0200-00009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9" authorId="0" shapeId="0" xr:uid="{00000000-0006-0000-0200-00009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9" authorId="0" shapeId="0" xr:uid="{00000000-0006-0000-0200-00009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9" authorId="0" shapeId="0" xr:uid="{00000000-0006-0000-0200-00009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0" authorId="0" shapeId="0" xr:uid="{00000000-0006-0000-0200-00009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0" authorId="0" shapeId="0" xr:uid="{00000000-0006-0000-0200-00009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0" authorId="0" shapeId="0" xr:uid="{00000000-0006-0000-0200-0000A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Ria ten Brinke</author>
  </authors>
  <commentList>
    <comment ref="G9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" authorId="0" shapeId="0" xr:uid="{00000000-0006-0000-0400-00000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" authorId="0" shapeId="0" xr:uid="{00000000-0006-0000-0400-00000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" authorId="0" shapeId="0" xr:uid="{00000000-0006-0000-0400-00000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" authorId="0" shapeId="0" xr:uid="{00000000-0006-0000-0400-00000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" authorId="0" shapeId="0" xr:uid="{00000000-0006-0000-0400-00000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" authorId="0" shapeId="0" xr:uid="{00000000-0006-0000-0400-00000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" authorId="0" shapeId="0" xr:uid="{00000000-0006-0000-0400-00000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" authorId="0" shapeId="0" xr:uid="{00000000-0006-0000-0400-00000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" authorId="0" shapeId="0" xr:uid="{00000000-0006-0000-0400-00000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" authorId="0" shapeId="0" xr:uid="{00000000-0006-0000-0400-00001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" authorId="0" shapeId="0" xr:uid="{00000000-0006-0000-0400-00001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" authorId="0" shapeId="0" xr:uid="{00000000-0006-0000-0400-00001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" authorId="0" shapeId="0" xr:uid="{00000000-0006-0000-0400-00001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" authorId="0" shapeId="0" xr:uid="{00000000-0006-0000-0400-00001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" authorId="0" shapeId="0" xr:uid="{00000000-0006-0000-0400-00001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" authorId="0" shapeId="0" xr:uid="{00000000-0006-0000-0400-00001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" authorId="0" shapeId="0" xr:uid="{00000000-0006-0000-0400-00001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" authorId="0" shapeId="0" xr:uid="{00000000-0006-0000-0400-00001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" authorId="0" shapeId="0" xr:uid="{00000000-0006-0000-0400-00001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" authorId="0" shapeId="0" xr:uid="{00000000-0006-0000-0400-00001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" authorId="0" shapeId="0" xr:uid="{00000000-0006-0000-0400-00001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" authorId="0" shapeId="0" xr:uid="{00000000-0006-0000-0400-00001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" authorId="0" shapeId="0" xr:uid="{00000000-0006-0000-0400-00001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" authorId="0" shapeId="0" xr:uid="{00000000-0006-0000-0400-00001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" authorId="0" shapeId="0" xr:uid="{00000000-0006-0000-0400-00001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" authorId="0" shapeId="0" xr:uid="{00000000-0006-0000-0400-00002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" authorId="0" shapeId="0" xr:uid="{00000000-0006-0000-0400-00002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" authorId="0" shapeId="0" xr:uid="{00000000-0006-0000-0400-00002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" authorId="0" shapeId="0" xr:uid="{00000000-0006-0000-0400-00002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" authorId="0" shapeId="0" xr:uid="{00000000-0006-0000-0400-00002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" authorId="0" shapeId="0" xr:uid="{00000000-0006-0000-0400-00002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" authorId="0" shapeId="0" xr:uid="{00000000-0006-0000-0400-00002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" authorId="0" shapeId="0" xr:uid="{00000000-0006-0000-0400-00002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" authorId="0" shapeId="0" xr:uid="{00000000-0006-0000-0400-00002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" authorId="0" shapeId="0" xr:uid="{00000000-0006-0000-0400-00002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" authorId="0" shapeId="0" xr:uid="{00000000-0006-0000-0400-00002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" authorId="0" shapeId="0" xr:uid="{00000000-0006-0000-0400-00002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" authorId="0" shapeId="0" xr:uid="{00000000-0006-0000-0400-00002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" authorId="0" shapeId="0" xr:uid="{00000000-0006-0000-0400-00002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" authorId="0" shapeId="0" xr:uid="{00000000-0006-0000-0400-00002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" authorId="0" shapeId="0" xr:uid="{00000000-0006-0000-0400-00002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" authorId="0" shapeId="0" xr:uid="{00000000-0006-0000-0400-00003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" authorId="0" shapeId="0" xr:uid="{00000000-0006-0000-0400-00003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" authorId="0" shapeId="0" xr:uid="{00000000-0006-0000-0400-00003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" authorId="0" shapeId="0" xr:uid="{00000000-0006-0000-0400-00003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" authorId="0" shapeId="0" xr:uid="{00000000-0006-0000-0400-00003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" authorId="0" shapeId="0" xr:uid="{00000000-0006-0000-0400-00003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" authorId="0" shapeId="0" xr:uid="{00000000-0006-0000-0400-00003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" authorId="0" shapeId="0" xr:uid="{00000000-0006-0000-0400-00003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" authorId="0" shapeId="0" xr:uid="{00000000-0006-0000-0400-00003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" authorId="0" shapeId="0" xr:uid="{00000000-0006-0000-0400-00003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" authorId="0" shapeId="0" xr:uid="{00000000-0006-0000-0400-00003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" authorId="0" shapeId="0" xr:uid="{00000000-0006-0000-0400-00003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" authorId="0" shapeId="0" xr:uid="{00000000-0006-0000-0400-00003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" authorId="0" shapeId="0" xr:uid="{00000000-0006-0000-0400-00003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" authorId="0" shapeId="0" xr:uid="{00000000-0006-0000-0400-00003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" authorId="0" shapeId="0" xr:uid="{00000000-0006-0000-0400-00003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" authorId="0" shapeId="0" xr:uid="{00000000-0006-0000-0400-00004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" authorId="0" shapeId="0" xr:uid="{00000000-0006-0000-0400-00004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" authorId="0" shapeId="0" xr:uid="{00000000-0006-0000-0400-00004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" authorId="0" shapeId="0" xr:uid="{00000000-0006-0000-0400-00004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" authorId="0" shapeId="0" xr:uid="{00000000-0006-0000-0400-00004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" authorId="0" shapeId="0" xr:uid="{00000000-0006-0000-0400-00004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" authorId="0" shapeId="0" xr:uid="{00000000-0006-0000-0400-00004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" authorId="0" shapeId="0" xr:uid="{00000000-0006-0000-0400-00004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" authorId="0" shapeId="0" xr:uid="{00000000-0006-0000-0400-00004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" authorId="0" shapeId="0" xr:uid="{00000000-0006-0000-0400-00004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" authorId="0" shapeId="0" xr:uid="{00000000-0006-0000-0400-00004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" authorId="0" shapeId="0" xr:uid="{00000000-0006-0000-0400-00004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" authorId="0" shapeId="0" xr:uid="{00000000-0006-0000-0400-00004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" authorId="0" shapeId="0" xr:uid="{00000000-0006-0000-0400-00004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" authorId="0" shapeId="0" xr:uid="{00000000-0006-0000-0400-00004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" authorId="0" shapeId="0" xr:uid="{00000000-0006-0000-0400-00004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" authorId="0" shapeId="0" xr:uid="{00000000-0006-0000-0400-00005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" authorId="0" shapeId="0" xr:uid="{00000000-0006-0000-0400-00005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" authorId="0" shapeId="0" xr:uid="{00000000-0006-0000-0400-00005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" authorId="0" shapeId="0" xr:uid="{00000000-0006-0000-0400-00005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" authorId="0" shapeId="0" xr:uid="{00000000-0006-0000-0400-00005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" authorId="0" shapeId="0" xr:uid="{00000000-0006-0000-0400-00005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" authorId="0" shapeId="0" xr:uid="{00000000-0006-0000-0400-00005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" authorId="0" shapeId="0" xr:uid="{00000000-0006-0000-0400-00005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" authorId="0" shapeId="0" xr:uid="{00000000-0006-0000-0400-00005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" authorId="0" shapeId="0" xr:uid="{00000000-0006-0000-0400-00005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" authorId="0" shapeId="0" xr:uid="{00000000-0006-0000-0400-00005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" authorId="0" shapeId="0" xr:uid="{00000000-0006-0000-0400-00005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" authorId="0" shapeId="0" xr:uid="{00000000-0006-0000-0400-00005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" authorId="0" shapeId="0" xr:uid="{00000000-0006-0000-0400-00005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" authorId="0" shapeId="0" xr:uid="{00000000-0006-0000-0400-00005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" authorId="0" shapeId="0" xr:uid="{00000000-0006-0000-0400-00005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" authorId="0" shapeId="0" xr:uid="{00000000-0006-0000-0400-00006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" authorId="0" shapeId="0" xr:uid="{00000000-0006-0000-0400-00006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" authorId="0" shapeId="0" xr:uid="{00000000-0006-0000-0400-00006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" authorId="0" shapeId="0" xr:uid="{00000000-0006-0000-0400-00006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" authorId="0" shapeId="0" xr:uid="{00000000-0006-0000-0400-00006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" authorId="0" shapeId="0" xr:uid="{00000000-0006-0000-0400-00006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" authorId="0" shapeId="0" xr:uid="{00000000-0006-0000-0400-00006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" authorId="0" shapeId="0" xr:uid="{00000000-0006-0000-0400-00006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" authorId="0" shapeId="0" xr:uid="{00000000-0006-0000-0400-00006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" authorId="0" shapeId="0" xr:uid="{00000000-0006-0000-0400-00006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" authorId="0" shapeId="0" xr:uid="{00000000-0006-0000-0400-00006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" authorId="0" shapeId="0" xr:uid="{00000000-0006-0000-0400-00006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" authorId="0" shapeId="0" xr:uid="{00000000-0006-0000-0400-00006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" authorId="0" shapeId="0" xr:uid="{00000000-0006-0000-0400-00006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" authorId="0" shapeId="0" xr:uid="{00000000-0006-0000-0400-00006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" authorId="0" shapeId="0" xr:uid="{00000000-0006-0000-0400-00006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" authorId="0" shapeId="0" xr:uid="{00000000-0006-0000-0400-00007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" authorId="0" shapeId="0" xr:uid="{00000000-0006-0000-0400-00007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" authorId="0" shapeId="0" xr:uid="{00000000-0006-0000-0400-00007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" authorId="0" shapeId="0" xr:uid="{00000000-0006-0000-0400-00007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" authorId="0" shapeId="0" xr:uid="{00000000-0006-0000-0400-00007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" authorId="0" shapeId="0" xr:uid="{00000000-0006-0000-0400-00007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" authorId="0" shapeId="0" xr:uid="{00000000-0006-0000-0400-00007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" authorId="0" shapeId="0" xr:uid="{00000000-0006-0000-0400-00007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" authorId="0" shapeId="0" xr:uid="{00000000-0006-0000-0400-00007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" authorId="0" shapeId="0" xr:uid="{00000000-0006-0000-0400-00007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" authorId="0" shapeId="0" xr:uid="{00000000-0006-0000-0400-00007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" authorId="0" shapeId="0" xr:uid="{00000000-0006-0000-0400-00007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" authorId="0" shapeId="0" xr:uid="{00000000-0006-0000-0400-00007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" authorId="0" shapeId="0" xr:uid="{00000000-0006-0000-0400-00007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" authorId="0" shapeId="0" xr:uid="{00000000-0006-0000-0400-00007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" authorId="0" shapeId="0" xr:uid="{00000000-0006-0000-0400-00007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" authorId="0" shapeId="0" xr:uid="{00000000-0006-0000-0400-00008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" authorId="0" shapeId="0" xr:uid="{00000000-0006-0000-0400-00008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" authorId="0" shapeId="0" xr:uid="{00000000-0006-0000-0400-00008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" authorId="0" shapeId="0" xr:uid="{00000000-0006-0000-0400-00008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" authorId="0" shapeId="0" xr:uid="{00000000-0006-0000-0400-00008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" authorId="0" shapeId="0" xr:uid="{00000000-0006-0000-0400-00008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" authorId="0" shapeId="0" xr:uid="{00000000-0006-0000-0400-00008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" authorId="0" shapeId="0" xr:uid="{00000000-0006-0000-0400-00008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" authorId="0" shapeId="0" xr:uid="{00000000-0006-0000-0400-00008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" authorId="0" shapeId="0" xr:uid="{00000000-0006-0000-0400-00008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" authorId="0" shapeId="0" xr:uid="{00000000-0006-0000-0400-00008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" authorId="0" shapeId="0" xr:uid="{00000000-0006-0000-0400-00008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" authorId="0" shapeId="0" xr:uid="{00000000-0006-0000-0400-00008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" authorId="0" shapeId="0" xr:uid="{00000000-0006-0000-0400-00008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" authorId="0" shapeId="0" xr:uid="{00000000-0006-0000-0400-00008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" authorId="0" shapeId="0" xr:uid="{00000000-0006-0000-0400-00008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" authorId="0" shapeId="0" xr:uid="{00000000-0006-0000-0400-00009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" authorId="0" shapeId="0" xr:uid="{00000000-0006-0000-0400-00009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" authorId="0" shapeId="0" xr:uid="{00000000-0006-0000-0400-00009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" authorId="0" shapeId="0" xr:uid="{00000000-0006-0000-0400-00009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" authorId="0" shapeId="0" xr:uid="{00000000-0006-0000-0400-00009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" authorId="0" shapeId="0" xr:uid="{00000000-0006-0000-0400-00009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" authorId="0" shapeId="0" xr:uid="{00000000-0006-0000-0400-00009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" authorId="0" shapeId="0" xr:uid="{00000000-0006-0000-0400-00009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" authorId="0" shapeId="0" xr:uid="{00000000-0006-0000-0400-00009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" authorId="0" shapeId="0" xr:uid="{00000000-0006-0000-0400-00009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" authorId="0" shapeId="0" xr:uid="{00000000-0006-0000-0400-00009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" authorId="0" shapeId="0" xr:uid="{00000000-0006-0000-0400-00009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" authorId="0" shapeId="0" xr:uid="{00000000-0006-0000-0400-00009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" authorId="0" shapeId="0" xr:uid="{00000000-0006-0000-0400-00009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" authorId="0" shapeId="0" xr:uid="{00000000-0006-0000-0400-00009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" authorId="0" shapeId="0" xr:uid="{00000000-0006-0000-0400-00009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" authorId="0" shapeId="0" xr:uid="{00000000-0006-0000-0400-0000A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" authorId="0" shapeId="0" xr:uid="{00000000-0006-0000-0400-0000A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" authorId="0" shapeId="0" xr:uid="{00000000-0006-0000-0400-0000A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" authorId="0" shapeId="0" xr:uid="{00000000-0006-0000-0400-0000A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" authorId="0" shapeId="0" xr:uid="{00000000-0006-0000-0400-0000A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" authorId="0" shapeId="0" xr:uid="{00000000-0006-0000-0400-0000A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" authorId="0" shapeId="0" xr:uid="{00000000-0006-0000-0400-0000A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" authorId="0" shapeId="0" xr:uid="{00000000-0006-0000-0400-0000A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" authorId="0" shapeId="0" xr:uid="{00000000-0006-0000-0400-0000A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" authorId="0" shapeId="0" xr:uid="{00000000-0006-0000-0400-0000A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" authorId="0" shapeId="0" xr:uid="{00000000-0006-0000-0400-0000A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" authorId="0" shapeId="0" xr:uid="{00000000-0006-0000-0400-0000A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" authorId="0" shapeId="0" xr:uid="{00000000-0006-0000-0400-0000A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" authorId="0" shapeId="0" xr:uid="{00000000-0006-0000-0400-0000A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" authorId="0" shapeId="0" xr:uid="{00000000-0006-0000-0400-0000A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" authorId="0" shapeId="0" xr:uid="{00000000-0006-0000-0400-0000A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" authorId="0" shapeId="0" xr:uid="{00000000-0006-0000-0400-0000B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" authorId="0" shapeId="0" xr:uid="{00000000-0006-0000-0400-0000B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" authorId="0" shapeId="0" xr:uid="{00000000-0006-0000-0400-0000B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" authorId="0" shapeId="0" xr:uid="{00000000-0006-0000-0400-0000B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" authorId="0" shapeId="0" xr:uid="{00000000-0006-0000-0400-0000B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" authorId="0" shapeId="0" xr:uid="{00000000-0006-0000-0400-0000B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" authorId="0" shapeId="0" xr:uid="{00000000-0006-0000-0400-0000B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" authorId="0" shapeId="0" xr:uid="{00000000-0006-0000-0400-0000B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" authorId="0" shapeId="0" xr:uid="{00000000-0006-0000-0400-0000B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" authorId="0" shapeId="0" xr:uid="{00000000-0006-0000-0400-0000B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" authorId="0" shapeId="0" xr:uid="{00000000-0006-0000-0400-0000B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" authorId="0" shapeId="0" xr:uid="{00000000-0006-0000-0400-0000B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" authorId="0" shapeId="0" xr:uid="{00000000-0006-0000-0400-0000B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" authorId="0" shapeId="0" xr:uid="{00000000-0006-0000-0400-0000B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" authorId="0" shapeId="0" xr:uid="{00000000-0006-0000-0400-0000B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" authorId="0" shapeId="0" xr:uid="{00000000-0006-0000-0400-0000B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" authorId="0" shapeId="0" xr:uid="{00000000-0006-0000-0400-0000C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" authorId="0" shapeId="0" xr:uid="{00000000-0006-0000-0400-0000C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" authorId="0" shapeId="0" xr:uid="{00000000-0006-0000-0400-0000C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" authorId="0" shapeId="0" xr:uid="{00000000-0006-0000-0400-0000C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" authorId="0" shapeId="0" xr:uid="{00000000-0006-0000-0400-0000C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" authorId="0" shapeId="0" xr:uid="{00000000-0006-0000-0400-0000C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" authorId="0" shapeId="0" xr:uid="{00000000-0006-0000-0400-0000C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" authorId="0" shapeId="0" xr:uid="{00000000-0006-0000-0400-0000C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" authorId="0" shapeId="0" xr:uid="{00000000-0006-0000-0400-0000C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" authorId="0" shapeId="0" xr:uid="{00000000-0006-0000-0400-0000C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" authorId="0" shapeId="0" xr:uid="{00000000-0006-0000-0400-0000C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" authorId="0" shapeId="0" xr:uid="{00000000-0006-0000-0400-0000C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" authorId="0" shapeId="0" xr:uid="{00000000-0006-0000-0400-0000C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" authorId="0" shapeId="0" xr:uid="{00000000-0006-0000-0400-0000C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" authorId="0" shapeId="0" xr:uid="{00000000-0006-0000-0400-0000C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" authorId="0" shapeId="0" xr:uid="{00000000-0006-0000-0400-0000C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" authorId="0" shapeId="0" xr:uid="{00000000-0006-0000-0400-0000D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" authorId="0" shapeId="0" xr:uid="{00000000-0006-0000-0400-0000D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" authorId="0" shapeId="0" xr:uid="{00000000-0006-0000-0400-0000D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" authorId="0" shapeId="0" xr:uid="{00000000-0006-0000-0400-0000D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" authorId="0" shapeId="0" xr:uid="{00000000-0006-0000-0400-0000D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" authorId="0" shapeId="0" xr:uid="{00000000-0006-0000-0400-0000D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" authorId="0" shapeId="0" xr:uid="{00000000-0006-0000-0400-0000D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" authorId="0" shapeId="0" xr:uid="{00000000-0006-0000-0400-0000D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" authorId="0" shapeId="0" xr:uid="{00000000-0006-0000-0400-0000D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" authorId="0" shapeId="0" xr:uid="{00000000-0006-0000-0400-0000D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" authorId="0" shapeId="0" xr:uid="{00000000-0006-0000-0400-0000D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" authorId="0" shapeId="0" xr:uid="{00000000-0006-0000-0400-0000D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" authorId="0" shapeId="0" xr:uid="{00000000-0006-0000-0400-0000D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" authorId="0" shapeId="0" xr:uid="{00000000-0006-0000-0400-0000D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" authorId="0" shapeId="0" xr:uid="{00000000-0006-0000-0400-0000D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" authorId="0" shapeId="0" xr:uid="{00000000-0006-0000-0400-0000D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" authorId="0" shapeId="0" xr:uid="{00000000-0006-0000-0400-0000E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" authorId="0" shapeId="0" xr:uid="{00000000-0006-0000-0400-0000E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" authorId="0" shapeId="0" xr:uid="{00000000-0006-0000-0400-0000E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" authorId="0" shapeId="0" xr:uid="{00000000-0006-0000-0400-0000E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" authorId="0" shapeId="0" xr:uid="{00000000-0006-0000-0400-0000E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" authorId="0" shapeId="0" xr:uid="{00000000-0006-0000-0400-0000E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" authorId="0" shapeId="0" xr:uid="{00000000-0006-0000-0400-0000E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" authorId="0" shapeId="0" xr:uid="{00000000-0006-0000-0400-0000E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" authorId="0" shapeId="0" xr:uid="{00000000-0006-0000-0400-0000E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" authorId="0" shapeId="0" xr:uid="{00000000-0006-0000-0400-0000E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" authorId="0" shapeId="0" xr:uid="{00000000-0006-0000-0400-0000E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" authorId="0" shapeId="0" xr:uid="{00000000-0006-0000-0400-0000E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" authorId="0" shapeId="0" xr:uid="{00000000-0006-0000-0400-0000E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" authorId="0" shapeId="0" xr:uid="{00000000-0006-0000-0400-0000E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" authorId="0" shapeId="0" xr:uid="{00000000-0006-0000-0400-0000E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" authorId="0" shapeId="0" xr:uid="{00000000-0006-0000-0400-0000E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" authorId="0" shapeId="0" xr:uid="{00000000-0006-0000-0400-0000F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" authorId="0" shapeId="0" xr:uid="{00000000-0006-0000-0400-0000F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" authorId="0" shapeId="0" xr:uid="{00000000-0006-0000-0400-0000F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" authorId="0" shapeId="0" xr:uid="{00000000-0006-0000-0400-0000F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" authorId="0" shapeId="0" xr:uid="{00000000-0006-0000-0400-0000F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" authorId="0" shapeId="0" xr:uid="{00000000-0006-0000-0400-0000F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" authorId="0" shapeId="0" xr:uid="{00000000-0006-0000-0400-0000F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" authorId="0" shapeId="0" xr:uid="{00000000-0006-0000-0400-0000F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" authorId="0" shapeId="0" xr:uid="{00000000-0006-0000-0400-0000F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" authorId="0" shapeId="0" xr:uid="{00000000-0006-0000-0400-0000F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" authorId="0" shapeId="0" xr:uid="{00000000-0006-0000-0400-0000F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" authorId="0" shapeId="0" xr:uid="{00000000-0006-0000-0400-0000F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" authorId="0" shapeId="0" xr:uid="{00000000-0006-0000-0400-0000F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" authorId="0" shapeId="0" xr:uid="{00000000-0006-0000-0400-0000F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" authorId="0" shapeId="0" xr:uid="{00000000-0006-0000-0400-0000F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" authorId="0" shapeId="0" xr:uid="{00000000-0006-0000-0400-0000F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" authorId="0" shapeId="0" xr:uid="{00000000-0006-0000-0400-00000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" authorId="0" shapeId="0" xr:uid="{00000000-0006-0000-0400-00000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" authorId="0" shapeId="0" xr:uid="{00000000-0006-0000-0400-00000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" authorId="0" shapeId="0" xr:uid="{00000000-0006-0000-0400-00000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" authorId="0" shapeId="0" xr:uid="{00000000-0006-0000-0400-00000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" authorId="0" shapeId="0" xr:uid="{00000000-0006-0000-0400-00000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" authorId="0" shapeId="0" xr:uid="{00000000-0006-0000-0400-00000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" authorId="0" shapeId="0" xr:uid="{00000000-0006-0000-0400-00000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" authorId="0" shapeId="0" xr:uid="{00000000-0006-0000-0400-00000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" authorId="0" shapeId="0" xr:uid="{00000000-0006-0000-0400-00000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" authorId="0" shapeId="0" xr:uid="{00000000-0006-0000-0400-00000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" authorId="0" shapeId="0" xr:uid="{00000000-0006-0000-0400-00000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" authorId="0" shapeId="0" xr:uid="{00000000-0006-0000-0400-00000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" authorId="0" shapeId="0" xr:uid="{00000000-0006-0000-0400-00000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" authorId="0" shapeId="0" xr:uid="{00000000-0006-0000-0400-00000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" authorId="0" shapeId="0" xr:uid="{00000000-0006-0000-0400-00000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" authorId="0" shapeId="0" xr:uid="{00000000-0006-0000-0400-00001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" authorId="0" shapeId="0" xr:uid="{00000000-0006-0000-0400-00001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" authorId="0" shapeId="0" xr:uid="{00000000-0006-0000-0400-00001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" authorId="0" shapeId="0" xr:uid="{00000000-0006-0000-0400-00001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" authorId="0" shapeId="0" xr:uid="{00000000-0006-0000-0400-00001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1" authorId="0" shapeId="0" xr:uid="{00000000-0006-0000-0400-00001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1" authorId="0" shapeId="0" xr:uid="{00000000-0006-0000-0400-00001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1" authorId="0" shapeId="0" xr:uid="{00000000-0006-0000-0400-00001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2" authorId="0" shapeId="0" xr:uid="{00000000-0006-0000-0400-00001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2" authorId="0" shapeId="0" xr:uid="{00000000-0006-0000-0400-00001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2" authorId="0" shapeId="0" xr:uid="{00000000-0006-0000-0400-00001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3" authorId="0" shapeId="0" xr:uid="{00000000-0006-0000-0400-00001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3" authorId="0" shapeId="0" xr:uid="{00000000-0006-0000-0400-00001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3" authorId="0" shapeId="0" xr:uid="{00000000-0006-0000-0400-00001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4" authorId="0" shapeId="0" xr:uid="{00000000-0006-0000-0400-00001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4" authorId="0" shapeId="0" xr:uid="{00000000-0006-0000-0400-00001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4" authorId="0" shapeId="0" xr:uid="{00000000-0006-0000-0400-00002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5" authorId="0" shapeId="0" xr:uid="{00000000-0006-0000-0400-00002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5" authorId="0" shapeId="0" xr:uid="{00000000-0006-0000-0400-00002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5" authorId="0" shapeId="0" xr:uid="{00000000-0006-0000-0400-00002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6" authorId="0" shapeId="0" xr:uid="{00000000-0006-0000-0400-00002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6" authorId="0" shapeId="0" xr:uid="{00000000-0006-0000-0400-00002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6" authorId="0" shapeId="0" xr:uid="{00000000-0006-0000-0400-00002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7" authorId="0" shapeId="0" xr:uid="{00000000-0006-0000-0400-00002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7" authorId="0" shapeId="0" xr:uid="{00000000-0006-0000-0400-00002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7" authorId="0" shapeId="0" xr:uid="{00000000-0006-0000-0400-00002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8" authorId="0" shapeId="0" xr:uid="{00000000-0006-0000-0400-00002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8" authorId="0" shapeId="0" xr:uid="{00000000-0006-0000-0400-00002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8" authorId="0" shapeId="0" xr:uid="{00000000-0006-0000-0400-00002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9" authorId="0" shapeId="0" xr:uid="{00000000-0006-0000-0400-00002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9" authorId="0" shapeId="0" xr:uid="{00000000-0006-0000-0400-00002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9" authorId="0" shapeId="0" xr:uid="{00000000-0006-0000-0400-00002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0" authorId="0" shapeId="0" xr:uid="{00000000-0006-0000-0400-00003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0" authorId="0" shapeId="0" xr:uid="{00000000-0006-0000-0400-00003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0" authorId="0" shapeId="0" xr:uid="{00000000-0006-0000-0400-00003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1" authorId="0" shapeId="0" xr:uid="{00000000-0006-0000-0400-00003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1" authorId="0" shapeId="0" xr:uid="{00000000-0006-0000-0400-00003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1" authorId="0" shapeId="0" xr:uid="{00000000-0006-0000-0400-00003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2" authorId="0" shapeId="0" xr:uid="{00000000-0006-0000-0400-00003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2" authorId="0" shapeId="0" xr:uid="{00000000-0006-0000-0400-00003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2" authorId="0" shapeId="0" xr:uid="{00000000-0006-0000-0400-00003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3" authorId="0" shapeId="0" xr:uid="{00000000-0006-0000-0400-00003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3" authorId="0" shapeId="0" xr:uid="{00000000-0006-0000-0400-00003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3" authorId="0" shapeId="0" xr:uid="{00000000-0006-0000-0400-00003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4" authorId="0" shapeId="0" xr:uid="{00000000-0006-0000-0400-00003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4" authorId="0" shapeId="0" xr:uid="{00000000-0006-0000-0400-00003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4" authorId="0" shapeId="0" xr:uid="{00000000-0006-0000-0400-00003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5" authorId="0" shapeId="0" xr:uid="{00000000-0006-0000-0400-00003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5" authorId="0" shapeId="0" xr:uid="{00000000-0006-0000-0400-00004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5" authorId="0" shapeId="0" xr:uid="{00000000-0006-0000-0400-00004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6" authorId="0" shapeId="0" xr:uid="{00000000-0006-0000-0400-00004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6" authorId="0" shapeId="0" xr:uid="{00000000-0006-0000-0400-00004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6" authorId="0" shapeId="0" xr:uid="{00000000-0006-0000-0400-00004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7" authorId="0" shapeId="0" xr:uid="{00000000-0006-0000-0400-00004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7" authorId="0" shapeId="0" xr:uid="{00000000-0006-0000-0400-00004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7" authorId="0" shapeId="0" xr:uid="{00000000-0006-0000-0400-00004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8" authorId="0" shapeId="0" xr:uid="{00000000-0006-0000-0400-00004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8" authorId="0" shapeId="0" xr:uid="{00000000-0006-0000-0400-00004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8" authorId="0" shapeId="0" xr:uid="{00000000-0006-0000-0400-00004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9" authorId="0" shapeId="0" xr:uid="{00000000-0006-0000-0400-00004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9" authorId="0" shapeId="0" xr:uid="{00000000-0006-0000-0400-00004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9" authorId="0" shapeId="0" xr:uid="{00000000-0006-0000-0400-00004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0" authorId="0" shapeId="0" xr:uid="{00000000-0006-0000-0400-00004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0" authorId="0" shapeId="0" xr:uid="{00000000-0006-0000-0400-00004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0" authorId="0" shapeId="0" xr:uid="{00000000-0006-0000-0400-00005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1" authorId="0" shapeId="0" xr:uid="{00000000-0006-0000-0400-00005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1" authorId="0" shapeId="0" xr:uid="{00000000-0006-0000-0400-00005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1" authorId="0" shapeId="0" xr:uid="{00000000-0006-0000-0400-00005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2" authorId="0" shapeId="0" xr:uid="{00000000-0006-0000-0400-00005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2" authorId="0" shapeId="0" xr:uid="{00000000-0006-0000-0400-00005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2" authorId="0" shapeId="0" xr:uid="{00000000-0006-0000-0400-00005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3" authorId="0" shapeId="0" xr:uid="{00000000-0006-0000-0400-00005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3" authorId="0" shapeId="0" xr:uid="{00000000-0006-0000-0400-00005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3" authorId="0" shapeId="0" xr:uid="{00000000-0006-0000-0400-00005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4" authorId="0" shapeId="0" xr:uid="{00000000-0006-0000-0400-00005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4" authorId="0" shapeId="0" xr:uid="{00000000-0006-0000-0400-00005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4" authorId="0" shapeId="0" xr:uid="{00000000-0006-0000-0400-00005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5" authorId="0" shapeId="0" xr:uid="{00000000-0006-0000-0400-00005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5" authorId="0" shapeId="0" xr:uid="{00000000-0006-0000-0400-00005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5" authorId="0" shapeId="0" xr:uid="{00000000-0006-0000-0400-00005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6" authorId="0" shapeId="0" xr:uid="{00000000-0006-0000-0400-00006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6" authorId="0" shapeId="0" xr:uid="{00000000-0006-0000-0400-00006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6" authorId="0" shapeId="0" xr:uid="{00000000-0006-0000-0400-00006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7" authorId="0" shapeId="0" xr:uid="{00000000-0006-0000-0400-00006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7" authorId="0" shapeId="0" xr:uid="{00000000-0006-0000-0400-00006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7" authorId="0" shapeId="0" xr:uid="{00000000-0006-0000-0400-00006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8" authorId="0" shapeId="0" xr:uid="{00000000-0006-0000-0400-00006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8" authorId="0" shapeId="0" xr:uid="{00000000-0006-0000-0400-00006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8" authorId="0" shapeId="0" xr:uid="{00000000-0006-0000-0400-00006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9" authorId="0" shapeId="0" xr:uid="{00000000-0006-0000-0400-00006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9" authorId="0" shapeId="0" xr:uid="{00000000-0006-0000-0400-00006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9" authorId="0" shapeId="0" xr:uid="{00000000-0006-0000-0400-00006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0" authorId="0" shapeId="0" xr:uid="{00000000-0006-0000-0400-00006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0" authorId="0" shapeId="0" xr:uid="{00000000-0006-0000-0400-00006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0" authorId="0" shapeId="0" xr:uid="{00000000-0006-0000-0400-00006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1" authorId="0" shapeId="0" xr:uid="{00000000-0006-0000-0400-00006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1" authorId="0" shapeId="0" xr:uid="{00000000-0006-0000-0400-00007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1" authorId="0" shapeId="0" xr:uid="{00000000-0006-0000-0400-00007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2" authorId="0" shapeId="0" xr:uid="{00000000-0006-0000-0400-00007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2" authorId="0" shapeId="0" xr:uid="{00000000-0006-0000-0400-00007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2" authorId="0" shapeId="0" xr:uid="{00000000-0006-0000-0400-00007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3" authorId="0" shapeId="0" xr:uid="{00000000-0006-0000-0400-00007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3" authorId="0" shapeId="0" xr:uid="{00000000-0006-0000-0400-00007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3" authorId="0" shapeId="0" xr:uid="{00000000-0006-0000-0400-00007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4" authorId="0" shapeId="0" xr:uid="{00000000-0006-0000-0400-00007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4" authorId="0" shapeId="0" xr:uid="{00000000-0006-0000-0400-00007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4" authorId="0" shapeId="0" xr:uid="{00000000-0006-0000-0400-00007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5" authorId="0" shapeId="0" xr:uid="{00000000-0006-0000-0400-00007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5" authorId="0" shapeId="0" xr:uid="{00000000-0006-0000-0400-00007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5" authorId="0" shapeId="0" xr:uid="{00000000-0006-0000-0400-00007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6" authorId="0" shapeId="0" xr:uid="{00000000-0006-0000-0400-00007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6" authorId="0" shapeId="0" xr:uid="{00000000-0006-0000-0400-00007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6" authorId="0" shapeId="0" xr:uid="{00000000-0006-0000-0400-00008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7" authorId="0" shapeId="0" xr:uid="{00000000-0006-0000-0400-00008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7" authorId="0" shapeId="0" xr:uid="{00000000-0006-0000-0400-00008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7" authorId="0" shapeId="0" xr:uid="{00000000-0006-0000-0400-00008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8" authorId="0" shapeId="0" xr:uid="{00000000-0006-0000-0400-00008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8" authorId="0" shapeId="0" xr:uid="{00000000-0006-0000-0400-00008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8" authorId="0" shapeId="0" xr:uid="{00000000-0006-0000-0400-00008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9" authorId="0" shapeId="0" xr:uid="{00000000-0006-0000-0400-00008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9" authorId="0" shapeId="0" xr:uid="{00000000-0006-0000-0400-00008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9" authorId="0" shapeId="0" xr:uid="{00000000-0006-0000-0400-00008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0" authorId="0" shapeId="0" xr:uid="{00000000-0006-0000-0400-00008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0" authorId="0" shapeId="0" xr:uid="{00000000-0006-0000-0400-00008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0" authorId="0" shapeId="0" xr:uid="{00000000-0006-0000-0400-00008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1" authorId="0" shapeId="0" xr:uid="{00000000-0006-0000-0400-00008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1" authorId="0" shapeId="0" xr:uid="{00000000-0006-0000-0400-00008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1" authorId="0" shapeId="0" xr:uid="{00000000-0006-0000-0400-00008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2" authorId="0" shapeId="0" xr:uid="{00000000-0006-0000-0400-00009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2" authorId="0" shapeId="0" xr:uid="{00000000-0006-0000-0400-00009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2" authorId="0" shapeId="0" xr:uid="{00000000-0006-0000-0400-00009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3" authorId="0" shapeId="0" xr:uid="{00000000-0006-0000-0400-00009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3" authorId="0" shapeId="0" xr:uid="{00000000-0006-0000-0400-00009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3" authorId="0" shapeId="0" xr:uid="{00000000-0006-0000-0400-00009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4" authorId="0" shapeId="0" xr:uid="{00000000-0006-0000-0400-00009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4" authorId="0" shapeId="0" xr:uid="{00000000-0006-0000-0400-00009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4" authorId="0" shapeId="0" xr:uid="{00000000-0006-0000-0400-00009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5" authorId="0" shapeId="0" xr:uid="{00000000-0006-0000-0400-00009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5" authorId="0" shapeId="0" xr:uid="{00000000-0006-0000-0400-00009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5" authorId="0" shapeId="0" xr:uid="{00000000-0006-0000-0400-00009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6" authorId="0" shapeId="0" xr:uid="{00000000-0006-0000-0400-00009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6" authorId="0" shapeId="0" xr:uid="{00000000-0006-0000-0400-00009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6" authorId="0" shapeId="0" xr:uid="{00000000-0006-0000-0400-00009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7" authorId="0" shapeId="0" xr:uid="{00000000-0006-0000-0400-00009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7" authorId="0" shapeId="0" xr:uid="{00000000-0006-0000-0400-0000A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7" authorId="0" shapeId="0" xr:uid="{00000000-0006-0000-0400-0000A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8" authorId="0" shapeId="0" xr:uid="{00000000-0006-0000-0400-0000A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8" authorId="0" shapeId="0" xr:uid="{00000000-0006-0000-0400-0000A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8" authorId="0" shapeId="0" xr:uid="{00000000-0006-0000-0400-0000A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9" authorId="0" shapeId="0" xr:uid="{00000000-0006-0000-0400-0000A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9" authorId="0" shapeId="0" xr:uid="{00000000-0006-0000-0400-0000A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9" authorId="0" shapeId="0" xr:uid="{00000000-0006-0000-0400-0000A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0" authorId="0" shapeId="0" xr:uid="{00000000-0006-0000-0400-0000A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0" authorId="0" shapeId="0" xr:uid="{00000000-0006-0000-0400-0000A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0" authorId="0" shapeId="0" xr:uid="{00000000-0006-0000-0400-0000A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1" authorId="0" shapeId="0" xr:uid="{00000000-0006-0000-0400-0000A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1" authorId="0" shapeId="0" xr:uid="{00000000-0006-0000-0400-0000A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1" authorId="0" shapeId="0" xr:uid="{00000000-0006-0000-0400-0000A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2" authorId="0" shapeId="0" xr:uid="{00000000-0006-0000-0400-0000A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2" authorId="0" shapeId="0" xr:uid="{00000000-0006-0000-0400-0000A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2" authorId="0" shapeId="0" xr:uid="{00000000-0006-0000-0400-0000B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3" authorId="0" shapeId="0" xr:uid="{00000000-0006-0000-0400-0000B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3" authorId="0" shapeId="0" xr:uid="{00000000-0006-0000-0400-0000B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3" authorId="0" shapeId="0" xr:uid="{00000000-0006-0000-0400-0000B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4" authorId="0" shapeId="0" xr:uid="{00000000-0006-0000-0400-0000B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4" authorId="0" shapeId="0" xr:uid="{00000000-0006-0000-0400-0000B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4" authorId="0" shapeId="0" xr:uid="{00000000-0006-0000-0400-0000B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5" authorId="0" shapeId="0" xr:uid="{00000000-0006-0000-0400-0000B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5" authorId="0" shapeId="0" xr:uid="{00000000-0006-0000-0400-0000B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5" authorId="0" shapeId="0" xr:uid="{00000000-0006-0000-0400-0000B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6" authorId="0" shapeId="0" xr:uid="{00000000-0006-0000-0400-0000B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6" authorId="0" shapeId="0" xr:uid="{00000000-0006-0000-0400-0000B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6" authorId="0" shapeId="0" xr:uid="{00000000-0006-0000-0400-0000B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7" authorId="0" shapeId="0" xr:uid="{00000000-0006-0000-0400-0000B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7" authorId="0" shapeId="0" xr:uid="{00000000-0006-0000-0400-0000B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7" authorId="0" shapeId="0" xr:uid="{00000000-0006-0000-0400-0000B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8" authorId="0" shapeId="0" xr:uid="{00000000-0006-0000-0400-0000C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8" authorId="0" shapeId="0" xr:uid="{00000000-0006-0000-0400-0000C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8" authorId="0" shapeId="0" xr:uid="{00000000-0006-0000-0400-0000C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9" authorId="0" shapeId="0" xr:uid="{00000000-0006-0000-0400-0000C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9" authorId="0" shapeId="0" xr:uid="{00000000-0006-0000-0400-0000C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9" authorId="0" shapeId="0" xr:uid="{00000000-0006-0000-0400-0000C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0" authorId="0" shapeId="0" xr:uid="{00000000-0006-0000-0400-0000C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0" authorId="0" shapeId="0" xr:uid="{00000000-0006-0000-0400-0000C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0" authorId="0" shapeId="0" xr:uid="{00000000-0006-0000-0400-0000C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1" authorId="0" shapeId="0" xr:uid="{00000000-0006-0000-0400-0000C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1" authorId="0" shapeId="0" xr:uid="{00000000-0006-0000-0400-0000C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1" authorId="0" shapeId="0" xr:uid="{00000000-0006-0000-0400-0000C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2" authorId="0" shapeId="0" xr:uid="{00000000-0006-0000-0400-0000C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2" authorId="0" shapeId="0" xr:uid="{00000000-0006-0000-0400-0000C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2" authorId="0" shapeId="0" xr:uid="{00000000-0006-0000-0400-0000C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3" authorId="0" shapeId="0" xr:uid="{00000000-0006-0000-0400-0000C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3" authorId="0" shapeId="0" xr:uid="{00000000-0006-0000-0400-0000D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3" authorId="0" shapeId="0" xr:uid="{00000000-0006-0000-0400-0000D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4" authorId="0" shapeId="0" xr:uid="{00000000-0006-0000-0400-0000D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4" authorId="0" shapeId="0" xr:uid="{00000000-0006-0000-0400-0000D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4" authorId="0" shapeId="0" xr:uid="{00000000-0006-0000-0400-0000D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5" authorId="0" shapeId="0" xr:uid="{00000000-0006-0000-0400-0000D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5" authorId="0" shapeId="0" xr:uid="{00000000-0006-0000-0400-0000D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5" authorId="0" shapeId="0" xr:uid="{00000000-0006-0000-0400-0000D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6" authorId="0" shapeId="0" xr:uid="{00000000-0006-0000-0400-0000D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6" authorId="0" shapeId="0" xr:uid="{00000000-0006-0000-0400-0000D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6" authorId="0" shapeId="0" xr:uid="{00000000-0006-0000-0400-0000D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7" authorId="0" shapeId="0" xr:uid="{00000000-0006-0000-0400-0000D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7" authorId="0" shapeId="0" xr:uid="{00000000-0006-0000-0400-0000D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7" authorId="0" shapeId="0" xr:uid="{00000000-0006-0000-0400-0000D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8" authorId="0" shapeId="0" xr:uid="{00000000-0006-0000-0400-0000D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8" authorId="0" shapeId="0" xr:uid="{00000000-0006-0000-0400-0000D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8" authorId="0" shapeId="0" xr:uid="{00000000-0006-0000-0400-0000E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9" authorId="0" shapeId="0" xr:uid="{00000000-0006-0000-0400-0000E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9" authorId="0" shapeId="0" xr:uid="{00000000-0006-0000-0400-0000E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9" authorId="0" shapeId="0" xr:uid="{00000000-0006-0000-0400-0000E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0" authorId="0" shapeId="0" xr:uid="{00000000-0006-0000-0400-0000E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0" authorId="0" shapeId="0" xr:uid="{00000000-0006-0000-0400-0000E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0" authorId="0" shapeId="0" xr:uid="{00000000-0006-0000-0400-0000E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1" authorId="0" shapeId="0" xr:uid="{00000000-0006-0000-0400-0000E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1" authorId="0" shapeId="0" xr:uid="{00000000-0006-0000-0400-0000E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1" authorId="0" shapeId="0" xr:uid="{00000000-0006-0000-0400-0000E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2" authorId="0" shapeId="0" xr:uid="{00000000-0006-0000-0400-0000E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2" authorId="0" shapeId="0" xr:uid="{00000000-0006-0000-0400-0000E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2" authorId="0" shapeId="0" xr:uid="{00000000-0006-0000-0400-0000E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3" authorId="0" shapeId="0" xr:uid="{00000000-0006-0000-0400-0000E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3" authorId="0" shapeId="0" xr:uid="{00000000-0006-0000-0400-0000E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3" authorId="0" shapeId="0" xr:uid="{00000000-0006-0000-0400-0000E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4" authorId="0" shapeId="0" xr:uid="{00000000-0006-0000-0400-0000F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4" authorId="0" shapeId="0" xr:uid="{00000000-0006-0000-0400-0000F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4" authorId="0" shapeId="0" xr:uid="{00000000-0006-0000-0400-0000F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5" authorId="0" shapeId="0" xr:uid="{00000000-0006-0000-0400-0000F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5" authorId="0" shapeId="0" xr:uid="{00000000-0006-0000-0400-0000F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5" authorId="0" shapeId="0" xr:uid="{00000000-0006-0000-0400-0000F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6" authorId="0" shapeId="0" xr:uid="{00000000-0006-0000-0400-0000F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6" authorId="0" shapeId="0" xr:uid="{00000000-0006-0000-0400-0000F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6" authorId="0" shapeId="0" xr:uid="{00000000-0006-0000-0400-0000F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7" authorId="0" shapeId="0" xr:uid="{00000000-0006-0000-0400-0000F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7" authorId="0" shapeId="0" xr:uid="{00000000-0006-0000-0400-0000F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7" authorId="0" shapeId="0" xr:uid="{00000000-0006-0000-0400-0000F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8" authorId="0" shapeId="0" xr:uid="{00000000-0006-0000-0400-0000F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8" authorId="0" shapeId="0" xr:uid="{00000000-0006-0000-0400-0000F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8" authorId="0" shapeId="0" xr:uid="{00000000-0006-0000-0400-0000F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9" authorId="0" shapeId="0" xr:uid="{00000000-0006-0000-0400-0000F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9" authorId="0" shapeId="0" xr:uid="{00000000-0006-0000-0400-00000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9" authorId="0" shapeId="0" xr:uid="{00000000-0006-0000-0400-00000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0" authorId="0" shapeId="0" xr:uid="{00000000-0006-0000-0400-00000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0" authorId="0" shapeId="0" xr:uid="{00000000-0006-0000-0400-00000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0" authorId="0" shapeId="0" xr:uid="{00000000-0006-0000-0400-00000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1" authorId="0" shapeId="0" xr:uid="{00000000-0006-0000-0400-00000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1" authorId="0" shapeId="0" xr:uid="{00000000-0006-0000-0400-00000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1" authorId="0" shapeId="0" xr:uid="{00000000-0006-0000-0400-00000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2" authorId="0" shapeId="0" xr:uid="{00000000-0006-0000-0400-00000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2" authorId="0" shapeId="0" xr:uid="{00000000-0006-0000-0400-00000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2" authorId="0" shapeId="0" xr:uid="{00000000-0006-0000-0400-00000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3" authorId="0" shapeId="0" xr:uid="{00000000-0006-0000-0400-00000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3" authorId="0" shapeId="0" xr:uid="{00000000-0006-0000-0400-00000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3" authorId="0" shapeId="0" xr:uid="{00000000-0006-0000-0400-00000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4" authorId="0" shapeId="0" xr:uid="{00000000-0006-0000-0400-00000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4" authorId="0" shapeId="0" xr:uid="{00000000-0006-0000-0400-00000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4" authorId="0" shapeId="0" xr:uid="{00000000-0006-0000-0400-00001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5" authorId="0" shapeId="0" xr:uid="{00000000-0006-0000-0400-00001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5" authorId="0" shapeId="0" xr:uid="{00000000-0006-0000-0400-00001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5" authorId="0" shapeId="0" xr:uid="{00000000-0006-0000-0400-00001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6" authorId="0" shapeId="0" xr:uid="{00000000-0006-0000-0400-00001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6" authorId="0" shapeId="0" xr:uid="{00000000-0006-0000-0400-00001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6" authorId="0" shapeId="0" xr:uid="{00000000-0006-0000-0400-00001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7" authorId="0" shapeId="0" xr:uid="{00000000-0006-0000-0400-00001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7" authorId="0" shapeId="0" xr:uid="{00000000-0006-0000-0400-00001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7" authorId="0" shapeId="0" xr:uid="{00000000-0006-0000-0400-00001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8" authorId="0" shapeId="0" xr:uid="{00000000-0006-0000-0400-00001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8" authorId="0" shapeId="0" xr:uid="{00000000-0006-0000-0400-00001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8" authorId="0" shapeId="0" xr:uid="{00000000-0006-0000-0400-00001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9" authorId="0" shapeId="0" xr:uid="{00000000-0006-0000-0400-00001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9" authorId="0" shapeId="0" xr:uid="{00000000-0006-0000-0400-00001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9" authorId="0" shapeId="0" xr:uid="{00000000-0006-0000-0400-00001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0" authorId="0" shapeId="0" xr:uid="{00000000-0006-0000-0400-00002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0" authorId="0" shapeId="0" xr:uid="{00000000-0006-0000-0400-00002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0" authorId="0" shapeId="0" xr:uid="{00000000-0006-0000-0400-00002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1" authorId="0" shapeId="0" xr:uid="{00000000-0006-0000-0400-00002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1" authorId="0" shapeId="0" xr:uid="{00000000-0006-0000-0400-00002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1" authorId="0" shapeId="0" xr:uid="{00000000-0006-0000-0400-00002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2" authorId="0" shapeId="0" xr:uid="{00000000-0006-0000-0400-00002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2" authorId="0" shapeId="0" xr:uid="{00000000-0006-0000-0400-00002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2" authorId="0" shapeId="0" xr:uid="{00000000-0006-0000-0400-00002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3" authorId="0" shapeId="0" xr:uid="{00000000-0006-0000-0400-00002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3" authorId="0" shapeId="0" xr:uid="{00000000-0006-0000-0400-00002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3" authorId="0" shapeId="0" xr:uid="{00000000-0006-0000-0400-00002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4" authorId="0" shapeId="0" xr:uid="{00000000-0006-0000-0400-00002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4" authorId="0" shapeId="0" xr:uid="{00000000-0006-0000-0400-00002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4" authorId="0" shapeId="0" xr:uid="{00000000-0006-0000-0400-00002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5" authorId="0" shapeId="0" xr:uid="{00000000-0006-0000-0400-00002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5" authorId="0" shapeId="0" xr:uid="{00000000-0006-0000-0400-00003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5" authorId="0" shapeId="0" xr:uid="{00000000-0006-0000-0400-00003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6" authorId="0" shapeId="0" xr:uid="{00000000-0006-0000-0400-00003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6" authorId="0" shapeId="0" xr:uid="{00000000-0006-0000-0400-00003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6" authorId="0" shapeId="0" xr:uid="{00000000-0006-0000-0400-00003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7" authorId="0" shapeId="0" xr:uid="{00000000-0006-0000-0400-00003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7" authorId="0" shapeId="0" xr:uid="{00000000-0006-0000-0400-00003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7" authorId="0" shapeId="0" xr:uid="{00000000-0006-0000-0400-00003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8" authorId="0" shapeId="0" xr:uid="{00000000-0006-0000-0400-00003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8" authorId="0" shapeId="0" xr:uid="{00000000-0006-0000-0400-00003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8" authorId="0" shapeId="0" xr:uid="{00000000-0006-0000-0400-00003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9" authorId="0" shapeId="0" xr:uid="{00000000-0006-0000-0400-00003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9" authorId="0" shapeId="0" xr:uid="{00000000-0006-0000-0400-00003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9" authorId="0" shapeId="0" xr:uid="{00000000-0006-0000-0400-00003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0" authorId="0" shapeId="0" xr:uid="{00000000-0006-0000-0400-00003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0" authorId="0" shapeId="0" xr:uid="{00000000-0006-0000-0400-00003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0" authorId="0" shapeId="0" xr:uid="{00000000-0006-0000-0400-00004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1" authorId="0" shapeId="0" xr:uid="{00000000-0006-0000-0400-00004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1" authorId="0" shapeId="0" xr:uid="{00000000-0006-0000-0400-00004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1" authorId="0" shapeId="0" xr:uid="{00000000-0006-0000-0400-00004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2" authorId="0" shapeId="0" xr:uid="{00000000-0006-0000-0400-00004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2" authorId="0" shapeId="0" xr:uid="{00000000-0006-0000-0400-00004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2" authorId="0" shapeId="0" xr:uid="{00000000-0006-0000-0400-00004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3" authorId="0" shapeId="0" xr:uid="{00000000-0006-0000-0400-00004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3" authorId="0" shapeId="0" xr:uid="{00000000-0006-0000-0400-00004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3" authorId="0" shapeId="0" xr:uid="{00000000-0006-0000-0400-00004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4" authorId="0" shapeId="0" xr:uid="{00000000-0006-0000-0400-00004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4" authorId="0" shapeId="0" xr:uid="{00000000-0006-0000-0400-00004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4" authorId="0" shapeId="0" xr:uid="{00000000-0006-0000-0400-00004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5" authorId="0" shapeId="0" xr:uid="{00000000-0006-0000-0400-00004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5" authorId="0" shapeId="0" xr:uid="{00000000-0006-0000-0400-00004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5" authorId="0" shapeId="0" xr:uid="{00000000-0006-0000-0400-00004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6" authorId="0" shapeId="0" xr:uid="{00000000-0006-0000-0400-00005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6" authorId="0" shapeId="0" xr:uid="{00000000-0006-0000-0400-00005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6" authorId="0" shapeId="0" xr:uid="{00000000-0006-0000-0400-00005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7" authorId="0" shapeId="0" xr:uid="{00000000-0006-0000-0400-00005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7" authorId="0" shapeId="0" xr:uid="{00000000-0006-0000-0400-00005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7" authorId="0" shapeId="0" xr:uid="{00000000-0006-0000-0400-00005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8" authorId="0" shapeId="0" xr:uid="{00000000-0006-0000-0400-00005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8" authorId="0" shapeId="0" xr:uid="{00000000-0006-0000-0400-00005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8" authorId="0" shapeId="0" xr:uid="{00000000-0006-0000-0400-00005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9" authorId="0" shapeId="0" xr:uid="{00000000-0006-0000-0400-00005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9" authorId="0" shapeId="0" xr:uid="{00000000-0006-0000-0400-00005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9" authorId="0" shapeId="0" xr:uid="{00000000-0006-0000-0400-00005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0" authorId="0" shapeId="0" xr:uid="{00000000-0006-0000-0400-00005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0" authorId="0" shapeId="0" xr:uid="{00000000-0006-0000-0400-00005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0" authorId="0" shapeId="0" xr:uid="{00000000-0006-0000-0400-00005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1" authorId="0" shapeId="0" xr:uid="{00000000-0006-0000-0400-00005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1" authorId="0" shapeId="0" xr:uid="{00000000-0006-0000-0400-00006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1" authorId="0" shapeId="0" xr:uid="{00000000-0006-0000-0400-00006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2" authorId="0" shapeId="0" xr:uid="{00000000-0006-0000-0400-00006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2" authorId="0" shapeId="0" xr:uid="{00000000-0006-0000-0400-00006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2" authorId="0" shapeId="0" xr:uid="{00000000-0006-0000-0400-00006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3" authorId="0" shapeId="0" xr:uid="{00000000-0006-0000-0400-00006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3" authorId="0" shapeId="0" xr:uid="{00000000-0006-0000-0400-00006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3" authorId="0" shapeId="0" xr:uid="{00000000-0006-0000-0400-00006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4" authorId="0" shapeId="0" xr:uid="{00000000-0006-0000-0400-00006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4" authorId="0" shapeId="0" xr:uid="{00000000-0006-0000-0400-00006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4" authorId="0" shapeId="0" xr:uid="{00000000-0006-0000-0400-00006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5" authorId="0" shapeId="0" xr:uid="{00000000-0006-0000-0400-00006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5" authorId="0" shapeId="0" xr:uid="{00000000-0006-0000-0400-00006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5" authorId="0" shapeId="0" xr:uid="{00000000-0006-0000-0400-00006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6" authorId="0" shapeId="0" xr:uid="{00000000-0006-0000-0400-00006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6" authorId="0" shapeId="0" xr:uid="{00000000-0006-0000-0400-00006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6" authorId="0" shapeId="0" xr:uid="{00000000-0006-0000-0400-00007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7" authorId="0" shapeId="0" xr:uid="{00000000-0006-0000-0400-00007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7" authorId="0" shapeId="0" xr:uid="{00000000-0006-0000-0400-00007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7" authorId="0" shapeId="0" xr:uid="{00000000-0006-0000-0400-00007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8" authorId="0" shapeId="0" xr:uid="{00000000-0006-0000-0400-00007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8" authorId="0" shapeId="0" xr:uid="{00000000-0006-0000-0400-00007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8" authorId="0" shapeId="0" xr:uid="{00000000-0006-0000-0400-00007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9" authorId="0" shapeId="0" xr:uid="{00000000-0006-0000-0400-00007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9" authorId="0" shapeId="0" xr:uid="{00000000-0006-0000-0400-00007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9" authorId="0" shapeId="0" xr:uid="{00000000-0006-0000-0400-00007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0" authorId="0" shapeId="0" xr:uid="{00000000-0006-0000-0400-00007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0" authorId="0" shapeId="0" xr:uid="{00000000-0006-0000-0400-00007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0" authorId="0" shapeId="0" xr:uid="{00000000-0006-0000-0400-00007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1" authorId="0" shapeId="0" xr:uid="{00000000-0006-0000-0400-00007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1" authorId="0" shapeId="0" xr:uid="{00000000-0006-0000-0400-00007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1" authorId="0" shapeId="0" xr:uid="{00000000-0006-0000-0400-00007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2" authorId="0" shapeId="0" xr:uid="{00000000-0006-0000-0400-00008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2" authorId="0" shapeId="0" xr:uid="{00000000-0006-0000-0400-00008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2" authorId="0" shapeId="0" xr:uid="{00000000-0006-0000-0400-00008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3" authorId="0" shapeId="0" xr:uid="{00000000-0006-0000-0400-00008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3" authorId="0" shapeId="0" xr:uid="{00000000-0006-0000-0400-00008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3" authorId="0" shapeId="0" xr:uid="{00000000-0006-0000-0400-00008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4" authorId="0" shapeId="0" xr:uid="{00000000-0006-0000-0400-00008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4" authorId="0" shapeId="0" xr:uid="{00000000-0006-0000-0400-00008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4" authorId="0" shapeId="0" xr:uid="{00000000-0006-0000-0400-00008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5" authorId="0" shapeId="0" xr:uid="{00000000-0006-0000-0400-00008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5" authorId="0" shapeId="0" xr:uid="{00000000-0006-0000-0400-00008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5" authorId="0" shapeId="0" xr:uid="{00000000-0006-0000-0400-00008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6" authorId="0" shapeId="0" xr:uid="{00000000-0006-0000-0400-00008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6" authorId="0" shapeId="0" xr:uid="{00000000-0006-0000-0400-00008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6" authorId="0" shapeId="0" xr:uid="{00000000-0006-0000-0400-00008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7" authorId="0" shapeId="0" xr:uid="{00000000-0006-0000-0400-00008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7" authorId="0" shapeId="0" xr:uid="{00000000-0006-0000-0400-00009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7" authorId="0" shapeId="0" xr:uid="{00000000-0006-0000-0400-00009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8" authorId="0" shapeId="0" xr:uid="{00000000-0006-0000-0400-00009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8" authorId="0" shapeId="0" xr:uid="{00000000-0006-0000-0400-00009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8" authorId="0" shapeId="0" xr:uid="{00000000-0006-0000-0400-00009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9" authorId="0" shapeId="0" xr:uid="{00000000-0006-0000-0400-00009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9" authorId="0" shapeId="0" xr:uid="{00000000-0006-0000-0400-00009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9" authorId="0" shapeId="0" xr:uid="{00000000-0006-0000-0400-00009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0" authorId="0" shapeId="0" xr:uid="{00000000-0006-0000-0400-00009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0" authorId="0" shapeId="0" xr:uid="{00000000-0006-0000-0400-00009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0" authorId="0" shapeId="0" xr:uid="{00000000-0006-0000-0400-00009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1" authorId="0" shapeId="0" xr:uid="{00000000-0006-0000-0400-00009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1" authorId="0" shapeId="0" xr:uid="{00000000-0006-0000-0400-00009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1" authorId="0" shapeId="0" xr:uid="{00000000-0006-0000-0400-00009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2" authorId="0" shapeId="0" xr:uid="{00000000-0006-0000-0400-00009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2" authorId="0" shapeId="0" xr:uid="{00000000-0006-0000-0400-00009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2" authorId="0" shapeId="0" xr:uid="{00000000-0006-0000-0400-0000A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3" authorId="0" shapeId="0" xr:uid="{00000000-0006-0000-0400-0000A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3" authorId="0" shapeId="0" xr:uid="{00000000-0006-0000-0400-0000A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3" authorId="0" shapeId="0" xr:uid="{00000000-0006-0000-0400-0000A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4" authorId="0" shapeId="0" xr:uid="{00000000-0006-0000-0400-0000A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4" authorId="0" shapeId="0" xr:uid="{00000000-0006-0000-0400-0000A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4" authorId="0" shapeId="0" xr:uid="{00000000-0006-0000-0400-0000A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5" authorId="0" shapeId="0" xr:uid="{00000000-0006-0000-0400-0000A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5" authorId="0" shapeId="0" xr:uid="{00000000-0006-0000-0400-0000A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5" authorId="0" shapeId="0" xr:uid="{00000000-0006-0000-0400-0000A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6" authorId="0" shapeId="0" xr:uid="{00000000-0006-0000-0400-0000A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6" authorId="0" shapeId="0" xr:uid="{00000000-0006-0000-0400-0000A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6" authorId="0" shapeId="0" xr:uid="{00000000-0006-0000-0400-0000A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7" authorId="0" shapeId="0" xr:uid="{00000000-0006-0000-0400-0000A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7" authorId="0" shapeId="0" xr:uid="{00000000-0006-0000-0400-0000A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7" authorId="0" shapeId="0" xr:uid="{00000000-0006-0000-0400-0000A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8" authorId="0" shapeId="0" xr:uid="{00000000-0006-0000-0400-0000B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8" authorId="0" shapeId="0" xr:uid="{00000000-0006-0000-0400-0000B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8" authorId="0" shapeId="0" xr:uid="{00000000-0006-0000-0400-0000B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9" authorId="0" shapeId="0" xr:uid="{00000000-0006-0000-0400-0000B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9" authorId="0" shapeId="0" xr:uid="{00000000-0006-0000-0400-0000B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9" authorId="0" shapeId="0" xr:uid="{00000000-0006-0000-0400-0000B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0" authorId="0" shapeId="0" xr:uid="{00000000-0006-0000-0400-0000B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0" authorId="0" shapeId="0" xr:uid="{00000000-0006-0000-0400-0000B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0" authorId="0" shapeId="0" xr:uid="{00000000-0006-0000-0400-0000B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1" authorId="0" shapeId="0" xr:uid="{00000000-0006-0000-0400-0000B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1" authorId="0" shapeId="0" xr:uid="{00000000-0006-0000-0400-0000B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1" authorId="0" shapeId="0" xr:uid="{00000000-0006-0000-0400-0000B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2" authorId="0" shapeId="0" xr:uid="{00000000-0006-0000-0400-0000B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2" authorId="0" shapeId="0" xr:uid="{00000000-0006-0000-0400-0000B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2" authorId="0" shapeId="0" xr:uid="{00000000-0006-0000-0400-0000B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3" authorId="0" shapeId="0" xr:uid="{00000000-0006-0000-0400-0000B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3" authorId="0" shapeId="0" xr:uid="{00000000-0006-0000-0400-0000C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3" authorId="0" shapeId="0" xr:uid="{00000000-0006-0000-0400-0000C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4" authorId="0" shapeId="0" xr:uid="{00000000-0006-0000-0400-0000C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4" authorId="0" shapeId="0" xr:uid="{00000000-0006-0000-0400-0000C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4" authorId="0" shapeId="0" xr:uid="{00000000-0006-0000-0400-0000C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5" authorId="0" shapeId="0" xr:uid="{00000000-0006-0000-0400-0000C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5" authorId="0" shapeId="0" xr:uid="{00000000-0006-0000-0400-0000C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5" authorId="0" shapeId="0" xr:uid="{00000000-0006-0000-0400-0000C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6" authorId="0" shapeId="0" xr:uid="{00000000-0006-0000-0400-0000C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6" authorId="0" shapeId="0" xr:uid="{00000000-0006-0000-0400-0000C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6" authorId="0" shapeId="0" xr:uid="{00000000-0006-0000-0400-0000C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7" authorId="0" shapeId="0" xr:uid="{00000000-0006-0000-0400-0000C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7" authorId="0" shapeId="0" xr:uid="{00000000-0006-0000-0400-0000C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7" authorId="0" shapeId="0" xr:uid="{00000000-0006-0000-0400-0000C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8" authorId="0" shapeId="0" xr:uid="{00000000-0006-0000-0400-0000C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8" authorId="0" shapeId="0" xr:uid="{00000000-0006-0000-0400-0000C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8" authorId="0" shapeId="0" xr:uid="{00000000-0006-0000-0400-0000D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9" authorId="0" shapeId="0" xr:uid="{00000000-0006-0000-0400-0000D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9" authorId="0" shapeId="0" xr:uid="{00000000-0006-0000-0400-0000D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9" authorId="0" shapeId="0" xr:uid="{00000000-0006-0000-0400-0000D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0" authorId="0" shapeId="0" xr:uid="{00000000-0006-0000-0400-0000D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0" authorId="0" shapeId="0" xr:uid="{00000000-0006-0000-0400-0000D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0" authorId="0" shapeId="0" xr:uid="{00000000-0006-0000-0400-0000D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1" authorId="0" shapeId="0" xr:uid="{00000000-0006-0000-0400-0000D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1" authorId="0" shapeId="0" xr:uid="{00000000-0006-0000-0400-0000D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1" authorId="0" shapeId="0" xr:uid="{00000000-0006-0000-0400-0000D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2" authorId="0" shapeId="0" xr:uid="{00000000-0006-0000-0400-0000D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2" authorId="0" shapeId="0" xr:uid="{00000000-0006-0000-0400-0000D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2" authorId="0" shapeId="0" xr:uid="{00000000-0006-0000-0400-0000D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3" authorId="0" shapeId="0" xr:uid="{00000000-0006-0000-0400-0000D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3" authorId="0" shapeId="0" xr:uid="{00000000-0006-0000-0400-0000D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3" authorId="0" shapeId="0" xr:uid="{00000000-0006-0000-0400-0000D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4" authorId="0" shapeId="0" xr:uid="{00000000-0006-0000-0400-0000E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4" authorId="0" shapeId="0" xr:uid="{00000000-0006-0000-0400-0000E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4" authorId="0" shapeId="0" xr:uid="{00000000-0006-0000-0400-0000E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5" authorId="0" shapeId="0" xr:uid="{00000000-0006-0000-0400-0000E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5" authorId="0" shapeId="0" xr:uid="{00000000-0006-0000-0400-0000E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5" authorId="0" shapeId="0" xr:uid="{00000000-0006-0000-0400-0000E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6" authorId="0" shapeId="0" xr:uid="{00000000-0006-0000-0400-0000E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6" authorId="0" shapeId="0" xr:uid="{00000000-0006-0000-0400-0000E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6" authorId="0" shapeId="0" xr:uid="{00000000-0006-0000-0400-0000E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7" authorId="0" shapeId="0" xr:uid="{00000000-0006-0000-0400-0000E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7" authorId="0" shapeId="0" xr:uid="{00000000-0006-0000-0400-0000E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7" authorId="0" shapeId="0" xr:uid="{00000000-0006-0000-0400-0000E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8" authorId="0" shapeId="0" xr:uid="{00000000-0006-0000-0400-0000E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8" authorId="0" shapeId="0" xr:uid="{00000000-0006-0000-0400-0000E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8" authorId="0" shapeId="0" xr:uid="{00000000-0006-0000-0400-0000E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9" authorId="0" shapeId="0" xr:uid="{00000000-0006-0000-0400-0000E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9" authorId="0" shapeId="0" xr:uid="{00000000-0006-0000-0400-0000F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9" authorId="0" shapeId="0" xr:uid="{00000000-0006-0000-0400-0000F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0" authorId="0" shapeId="0" xr:uid="{00000000-0006-0000-0400-0000F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0" authorId="0" shapeId="0" xr:uid="{00000000-0006-0000-0400-0000F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0" authorId="0" shapeId="0" xr:uid="{00000000-0006-0000-0400-0000F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1" authorId="0" shapeId="0" xr:uid="{00000000-0006-0000-0400-0000F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1" authorId="0" shapeId="0" xr:uid="{00000000-0006-0000-0400-0000F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1" authorId="0" shapeId="0" xr:uid="{00000000-0006-0000-0400-0000F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2" authorId="0" shapeId="0" xr:uid="{00000000-0006-0000-0400-0000F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2" authorId="0" shapeId="0" xr:uid="{00000000-0006-0000-0400-0000F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2" authorId="0" shapeId="0" xr:uid="{00000000-0006-0000-0400-0000F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3" authorId="0" shapeId="0" xr:uid="{00000000-0006-0000-0400-0000F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3" authorId="0" shapeId="0" xr:uid="{00000000-0006-0000-0400-0000F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3" authorId="0" shapeId="0" xr:uid="{00000000-0006-0000-0400-0000F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4" authorId="0" shapeId="0" xr:uid="{00000000-0006-0000-0400-0000F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4" authorId="0" shapeId="0" xr:uid="{00000000-0006-0000-0400-0000F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4" authorId="0" shapeId="0" xr:uid="{00000000-0006-0000-0400-00000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5" authorId="0" shapeId="0" xr:uid="{00000000-0006-0000-0400-00000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5" authorId="0" shapeId="0" xr:uid="{00000000-0006-0000-0400-00000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5" authorId="0" shapeId="0" xr:uid="{00000000-0006-0000-0400-00000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6" authorId="0" shapeId="0" xr:uid="{00000000-0006-0000-0400-00000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6" authorId="0" shapeId="0" xr:uid="{00000000-0006-0000-0400-00000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6" authorId="0" shapeId="0" xr:uid="{00000000-0006-0000-0400-00000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7" authorId="0" shapeId="0" xr:uid="{00000000-0006-0000-0400-00000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7" authorId="0" shapeId="0" xr:uid="{00000000-0006-0000-0400-00000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7" authorId="0" shapeId="0" xr:uid="{00000000-0006-0000-0400-00000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8" authorId="0" shapeId="0" xr:uid="{00000000-0006-0000-0400-00000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8" authorId="0" shapeId="0" xr:uid="{00000000-0006-0000-0400-00000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8" authorId="0" shapeId="0" xr:uid="{00000000-0006-0000-0400-00000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9" authorId="0" shapeId="0" xr:uid="{00000000-0006-0000-0400-00000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9" authorId="0" shapeId="0" xr:uid="{00000000-0006-0000-0400-00000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9" authorId="0" shapeId="0" xr:uid="{00000000-0006-0000-0400-00000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0" authorId="0" shapeId="0" xr:uid="{00000000-0006-0000-0400-00001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0" authorId="0" shapeId="0" xr:uid="{00000000-0006-0000-0400-00001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0" authorId="0" shapeId="0" xr:uid="{00000000-0006-0000-0400-00001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1" authorId="0" shapeId="0" xr:uid="{00000000-0006-0000-0400-00001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1" authorId="0" shapeId="0" xr:uid="{00000000-0006-0000-0400-00001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1" authorId="0" shapeId="0" xr:uid="{00000000-0006-0000-0400-00001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2" authorId="0" shapeId="0" xr:uid="{00000000-0006-0000-0400-00001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2" authorId="0" shapeId="0" xr:uid="{00000000-0006-0000-0400-00001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2" authorId="0" shapeId="0" xr:uid="{00000000-0006-0000-0400-00001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3" authorId="0" shapeId="0" xr:uid="{00000000-0006-0000-0400-00001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3" authorId="0" shapeId="0" xr:uid="{00000000-0006-0000-0400-00001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3" authorId="0" shapeId="0" xr:uid="{00000000-0006-0000-0400-00001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4" authorId="0" shapeId="0" xr:uid="{00000000-0006-0000-0400-00001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4" authorId="0" shapeId="0" xr:uid="{00000000-0006-0000-0400-00001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4" authorId="0" shapeId="0" xr:uid="{00000000-0006-0000-0400-00001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5" authorId="0" shapeId="0" xr:uid="{00000000-0006-0000-0400-00001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5" authorId="0" shapeId="0" xr:uid="{00000000-0006-0000-0400-00002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5" authorId="0" shapeId="0" xr:uid="{00000000-0006-0000-0400-00002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6" authorId="0" shapeId="0" xr:uid="{00000000-0006-0000-0400-00002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6" authorId="0" shapeId="0" xr:uid="{00000000-0006-0000-0400-00002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6" authorId="0" shapeId="0" xr:uid="{00000000-0006-0000-0400-00002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7" authorId="0" shapeId="0" xr:uid="{00000000-0006-0000-0400-00002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7" authorId="0" shapeId="0" xr:uid="{00000000-0006-0000-0400-00002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7" authorId="0" shapeId="0" xr:uid="{00000000-0006-0000-0400-00002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8" authorId="0" shapeId="0" xr:uid="{00000000-0006-0000-0400-00002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8" authorId="0" shapeId="0" xr:uid="{00000000-0006-0000-0400-00002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8" authorId="0" shapeId="0" xr:uid="{00000000-0006-0000-0400-00002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9" authorId="0" shapeId="0" xr:uid="{00000000-0006-0000-0400-00002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9" authorId="0" shapeId="0" xr:uid="{00000000-0006-0000-0400-00002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9" authorId="0" shapeId="0" xr:uid="{00000000-0006-0000-0400-00002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0" authorId="0" shapeId="0" xr:uid="{00000000-0006-0000-0400-00002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0" authorId="0" shapeId="0" xr:uid="{00000000-0006-0000-0400-00002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0" authorId="0" shapeId="0" xr:uid="{00000000-0006-0000-0400-00003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1" authorId="0" shapeId="0" xr:uid="{00000000-0006-0000-0400-00003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1" authorId="0" shapeId="0" xr:uid="{00000000-0006-0000-0400-00003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1" authorId="0" shapeId="0" xr:uid="{00000000-0006-0000-0400-00003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2" authorId="0" shapeId="0" xr:uid="{00000000-0006-0000-0400-00003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2" authorId="0" shapeId="0" xr:uid="{00000000-0006-0000-0400-00003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2" authorId="0" shapeId="0" xr:uid="{00000000-0006-0000-0400-00003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3" authorId="0" shapeId="0" xr:uid="{00000000-0006-0000-0400-00003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3" authorId="0" shapeId="0" xr:uid="{00000000-0006-0000-0400-00003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3" authorId="0" shapeId="0" xr:uid="{00000000-0006-0000-0400-00003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4" authorId="0" shapeId="0" xr:uid="{00000000-0006-0000-0400-00003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4" authorId="0" shapeId="0" xr:uid="{00000000-0006-0000-0400-00003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4" authorId="0" shapeId="0" xr:uid="{00000000-0006-0000-0400-00003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5" authorId="0" shapeId="0" xr:uid="{00000000-0006-0000-0400-00003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5" authorId="0" shapeId="0" xr:uid="{00000000-0006-0000-0400-00003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5" authorId="0" shapeId="0" xr:uid="{00000000-0006-0000-0400-00003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6" authorId="0" shapeId="0" xr:uid="{00000000-0006-0000-0400-00004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6" authorId="0" shapeId="0" xr:uid="{00000000-0006-0000-0400-00004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6" authorId="0" shapeId="0" xr:uid="{00000000-0006-0000-0400-00004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7" authorId="0" shapeId="0" xr:uid="{00000000-0006-0000-0400-00004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7" authorId="0" shapeId="0" xr:uid="{00000000-0006-0000-0400-00004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7" authorId="0" shapeId="0" xr:uid="{00000000-0006-0000-0400-00004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8" authorId="0" shapeId="0" xr:uid="{00000000-0006-0000-0400-00004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8" authorId="0" shapeId="0" xr:uid="{00000000-0006-0000-0400-00004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8" authorId="0" shapeId="0" xr:uid="{00000000-0006-0000-0400-00004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9" authorId="0" shapeId="0" xr:uid="{00000000-0006-0000-0400-00004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9" authorId="0" shapeId="0" xr:uid="{00000000-0006-0000-0400-00004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9" authorId="0" shapeId="0" xr:uid="{00000000-0006-0000-0400-00004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0" authorId="0" shapeId="0" xr:uid="{00000000-0006-0000-0400-00004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0" authorId="0" shapeId="0" xr:uid="{00000000-0006-0000-0400-00004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0" authorId="0" shapeId="0" xr:uid="{00000000-0006-0000-0400-00004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1" authorId="0" shapeId="0" xr:uid="{00000000-0006-0000-0400-00004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1" authorId="0" shapeId="0" xr:uid="{00000000-0006-0000-0400-00005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1" authorId="0" shapeId="0" xr:uid="{00000000-0006-0000-0400-00005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2" authorId="0" shapeId="0" xr:uid="{00000000-0006-0000-0400-00005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2" authorId="0" shapeId="0" xr:uid="{00000000-0006-0000-0400-00005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2" authorId="0" shapeId="0" xr:uid="{00000000-0006-0000-0400-00005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3" authorId="0" shapeId="0" xr:uid="{00000000-0006-0000-0400-00005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3" authorId="0" shapeId="0" xr:uid="{00000000-0006-0000-0400-00005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3" authorId="0" shapeId="0" xr:uid="{00000000-0006-0000-0400-00005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4" authorId="0" shapeId="0" xr:uid="{00000000-0006-0000-0400-00005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4" authorId="0" shapeId="0" xr:uid="{00000000-0006-0000-0400-00005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4" authorId="0" shapeId="0" xr:uid="{00000000-0006-0000-0400-00005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5" authorId="0" shapeId="0" xr:uid="{00000000-0006-0000-0400-00005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5" authorId="0" shapeId="0" xr:uid="{00000000-0006-0000-0400-00005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5" authorId="0" shapeId="0" xr:uid="{00000000-0006-0000-0400-00005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6" authorId="0" shapeId="0" xr:uid="{00000000-0006-0000-0400-00005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6" authorId="0" shapeId="0" xr:uid="{00000000-0006-0000-0400-00005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6" authorId="0" shapeId="0" xr:uid="{00000000-0006-0000-0400-00006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7" authorId="0" shapeId="0" xr:uid="{00000000-0006-0000-0400-00006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7" authorId="0" shapeId="0" xr:uid="{00000000-0006-0000-0400-00006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7" authorId="0" shapeId="0" xr:uid="{00000000-0006-0000-0400-00006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8" authorId="0" shapeId="0" xr:uid="{00000000-0006-0000-0400-00006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8" authorId="0" shapeId="0" xr:uid="{00000000-0006-0000-0400-00006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8" authorId="0" shapeId="0" xr:uid="{00000000-0006-0000-0400-00006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9" authorId="0" shapeId="0" xr:uid="{00000000-0006-0000-0400-00006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9" authorId="0" shapeId="0" xr:uid="{00000000-0006-0000-0400-00006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9" authorId="0" shapeId="0" xr:uid="{00000000-0006-0000-0400-00006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0" authorId="0" shapeId="0" xr:uid="{00000000-0006-0000-0400-00006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0" authorId="0" shapeId="0" xr:uid="{00000000-0006-0000-0400-00006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0" authorId="0" shapeId="0" xr:uid="{00000000-0006-0000-0400-00006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1" authorId="0" shapeId="0" xr:uid="{00000000-0006-0000-0400-00006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1" authorId="0" shapeId="0" xr:uid="{00000000-0006-0000-0400-00006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1" authorId="0" shapeId="0" xr:uid="{00000000-0006-0000-0400-00006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2" authorId="0" shapeId="0" xr:uid="{00000000-0006-0000-0400-00007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2" authorId="0" shapeId="0" xr:uid="{00000000-0006-0000-0400-00007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2" authorId="0" shapeId="0" xr:uid="{00000000-0006-0000-0400-00007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3" authorId="0" shapeId="0" xr:uid="{00000000-0006-0000-0400-00007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3" authorId="0" shapeId="0" xr:uid="{00000000-0006-0000-0400-00007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3" authorId="0" shapeId="0" xr:uid="{00000000-0006-0000-0400-00007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4" authorId="0" shapeId="0" xr:uid="{00000000-0006-0000-0400-00007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4" authorId="0" shapeId="0" xr:uid="{00000000-0006-0000-0400-00007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4" authorId="0" shapeId="0" xr:uid="{00000000-0006-0000-0400-00007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5" authorId="0" shapeId="0" xr:uid="{00000000-0006-0000-0400-00007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5" authorId="0" shapeId="0" xr:uid="{00000000-0006-0000-0400-00007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5" authorId="0" shapeId="0" xr:uid="{00000000-0006-0000-0400-00007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6" authorId="0" shapeId="0" xr:uid="{00000000-0006-0000-0400-00007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6" authorId="0" shapeId="0" xr:uid="{00000000-0006-0000-0400-00007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6" authorId="0" shapeId="0" xr:uid="{00000000-0006-0000-0400-00007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7" authorId="0" shapeId="0" xr:uid="{00000000-0006-0000-0400-00007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7" authorId="0" shapeId="0" xr:uid="{00000000-0006-0000-0400-00008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7" authorId="0" shapeId="0" xr:uid="{00000000-0006-0000-0400-00008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8" authorId="0" shapeId="0" xr:uid="{00000000-0006-0000-0400-00008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8" authorId="0" shapeId="0" xr:uid="{00000000-0006-0000-0400-00008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8" authorId="0" shapeId="0" xr:uid="{00000000-0006-0000-0400-00008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9" authorId="0" shapeId="0" xr:uid="{00000000-0006-0000-0400-00008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9" authorId="0" shapeId="0" xr:uid="{00000000-0006-0000-0400-00008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9" authorId="0" shapeId="0" xr:uid="{00000000-0006-0000-0400-00008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0" authorId="0" shapeId="0" xr:uid="{00000000-0006-0000-0400-00008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0" authorId="0" shapeId="0" xr:uid="{00000000-0006-0000-0400-00008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0" authorId="0" shapeId="0" xr:uid="{00000000-0006-0000-0400-00008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1" authorId="0" shapeId="0" xr:uid="{00000000-0006-0000-0400-00008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1" authorId="0" shapeId="0" xr:uid="{00000000-0006-0000-0400-00008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1" authorId="0" shapeId="0" xr:uid="{00000000-0006-0000-0400-00008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2" authorId="0" shapeId="0" xr:uid="{00000000-0006-0000-0400-00008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2" authorId="0" shapeId="0" xr:uid="{00000000-0006-0000-0400-00008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2" authorId="0" shapeId="0" xr:uid="{00000000-0006-0000-0400-00009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3" authorId="0" shapeId="0" xr:uid="{00000000-0006-0000-0400-00009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3" authorId="0" shapeId="0" xr:uid="{00000000-0006-0000-0400-00009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3" authorId="0" shapeId="0" xr:uid="{00000000-0006-0000-0400-00009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4" authorId="0" shapeId="0" xr:uid="{00000000-0006-0000-0400-00009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4" authorId="0" shapeId="0" xr:uid="{00000000-0006-0000-0400-00009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4" authorId="0" shapeId="0" xr:uid="{00000000-0006-0000-0400-00009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5" authorId="0" shapeId="0" xr:uid="{00000000-0006-0000-0400-00009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5" authorId="0" shapeId="0" xr:uid="{00000000-0006-0000-0400-00009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5" authorId="0" shapeId="0" xr:uid="{00000000-0006-0000-0400-00009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6" authorId="0" shapeId="0" xr:uid="{00000000-0006-0000-0400-00009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6" authorId="0" shapeId="0" xr:uid="{00000000-0006-0000-0400-00009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6" authorId="0" shapeId="0" xr:uid="{00000000-0006-0000-0400-00009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7" authorId="0" shapeId="0" xr:uid="{00000000-0006-0000-0400-00009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7" authorId="0" shapeId="0" xr:uid="{00000000-0006-0000-0400-00009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7" authorId="0" shapeId="0" xr:uid="{00000000-0006-0000-0400-00009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8" authorId="0" shapeId="0" xr:uid="{00000000-0006-0000-0400-0000A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8" authorId="0" shapeId="0" xr:uid="{00000000-0006-0000-0400-0000A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8" authorId="0" shapeId="0" xr:uid="{00000000-0006-0000-0400-0000A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9" authorId="0" shapeId="0" xr:uid="{00000000-0006-0000-0400-0000A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9" authorId="0" shapeId="0" xr:uid="{00000000-0006-0000-0400-0000A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9" authorId="0" shapeId="0" xr:uid="{00000000-0006-0000-0400-0000A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0" authorId="0" shapeId="0" xr:uid="{00000000-0006-0000-0400-0000A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0" authorId="0" shapeId="0" xr:uid="{00000000-0006-0000-0400-0000A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0" authorId="0" shapeId="0" xr:uid="{00000000-0006-0000-0400-0000A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1" authorId="0" shapeId="0" xr:uid="{00000000-0006-0000-0400-0000A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1" authorId="0" shapeId="0" xr:uid="{00000000-0006-0000-0400-0000A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1" authorId="0" shapeId="0" xr:uid="{00000000-0006-0000-0400-0000A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2" authorId="0" shapeId="0" xr:uid="{00000000-0006-0000-0400-0000A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2" authorId="0" shapeId="0" xr:uid="{00000000-0006-0000-0400-0000A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2" authorId="0" shapeId="0" xr:uid="{00000000-0006-0000-0400-0000A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3" authorId="0" shapeId="0" xr:uid="{00000000-0006-0000-0400-0000A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3" authorId="0" shapeId="0" xr:uid="{00000000-0006-0000-0400-0000B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3" authorId="0" shapeId="0" xr:uid="{00000000-0006-0000-0400-0000B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4" authorId="0" shapeId="0" xr:uid="{00000000-0006-0000-0400-0000B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4" authorId="0" shapeId="0" xr:uid="{00000000-0006-0000-0400-0000B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4" authorId="0" shapeId="0" xr:uid="{00000000-0006-0000-0400-0000B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5" authorId="0" shapeId="0" xr:uid="{00000000-0006-0000-0400-0000B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5" authorId="0" shapeId="0" xr:uid="{00000000-0006-0000-0400-0000B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5" authorId="0" shapeId="0" xr:uid="{00000000-0006-0000-0400-0000B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6" authorId="0" shapeId="0" xr:uid="{00000000-0006-0000-0400-0000B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6" authorId="0" shapeId="0" xr:uid="{00000000-0006-0000-0400-0000B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6" authorId="0" shapeId="0" xr:uid="{00000000-0006-0000-0400-0000B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7" authorId="0" shapeId="0" xr:uid="{00000000-0006-0000-0400-0000B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7" authorId="0" shapeId="0" xr:uid="{00000000-0006-0000-0400-0000B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7" authorId="0" shapeId="0" xr:uid="{00000000-0006-0000-0400-0000B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8" authorId="0" shapeId="0" xr:uid="{00000000-0006-0000-0400-0000B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8" authorId="0" shapeId="0" xr:uid="{00000000-0006-0000-0400-0000B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8" authorId="0" shapeId="0" xr:uid="{00000000-0006-0000-0400-0000C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9" authorId="0" shapeId="0" xr:uid="{00000000-0006-0000-0400-0000C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9" authorId="0" shapeId="0" xr:uid="{00000000-0006-0000-0400-0000C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9" authorId="0" shapeId="0" xr:uid="{00000000-0006-0000-0400-0000C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0" authorId="0" shapeId="0" xr:uid="{00000000-0006-0000-0400-0000C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0" authorId="0" shapeId="0" xr:uid="{00000000-0006-0000-0400-0000C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0" authorId="0" shapeId="0" xr:uid="{00000000-0006-0000-0400-0000C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1" authorId="0" shapeId="0" xr:uid="{00000000-0006-0000-0400-0000C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1" authorId="0" shapeId="0" xr:uid="{00000000-0006-0000-0400-0000C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1" authorId="0" shapeId="0" xr:uid="{00000000-0006-0000-0400-0000C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2" authorId="0" shapeId="0" xr:uid="{00000000-0006-0000-0400-0000C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2" authorId="0" shapeId="0" xr:uid="{00000000-0006-0000-0400-0000C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2" authorId="0" shapeId="0" xr:uid="{00000000-0006-0000-0400-0000C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3" authorId="0" shapeId="0" xr:uid="{00000000-0006-0000-0400-0000C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3" authorId="0" shapeId="0" xr:uid="{00000000-0006-0000-0400-0000C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3" authorId="0" shapeId="0" xr:uid="{00000000-0006-0000-0400-0000C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4" authorId="0" shapeId="0" xr:uid="{00000000-0006-0000-0400-0000D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4" authorId="0" shapeId="0" xr:uid="{00000000-0006-0000-0400-0000D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4" authorId="0" shapeId="0" xr:uid="{00000000-0006-0000-0400-0000D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5" authorId="0" shapeId="0" xr:uid="{00000000-0006-0000-0400-0000D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5" authorId="0" shapeId="0" xr:uid="{00000000-0006-0000-0400-0000D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5" authorId="0" shapeId="0" xr:uid="{00000000-0006-0000-0400-0000D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6" authorId="0" shapeId="0" xr:uid="{00000000-0006-0000-0400-0000D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6" authorId="0" shapeId="0" xr:uid="{00000000-0006-0000-0400-0000D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6" authorId="0" shapeId="0" xr:uid="{00000000-0006-0000-0400-0000D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7" authorId="0" shapeId="0" xr:uid="{00000000-0006-0000-0400-0000D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7" authorId="0" shapeId="0" xr:uid="{00000000-0006-0000-0400-0000D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7" authorId="0" shapeId="0" xr:uid="{00000000-0006-0000-0400-0000D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8" authorId="0" shapeId="0" xr:uid="{00000000-0006-0000-0400-0000D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8" authorId="0" shapeId="0" xr:uid="{00000000-0006-0000-0400-0000D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8" authorId="0" shapeId="0" xr:uid="{00000000-0006-0000-0400-0000D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9" authorId="0" shapeId="0" xr:uid="{00000000-0006-0000-0400-0000D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9" authorId="0" shapeId="0" xr:uid="{00000000-0006-0000-0400-0000E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9" authorId="0" shapeId="0" xr:uid="{00000000-0006-0000-0400-0000E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0" authorId="0" shapeId="0" xr:uid="{00000000-0006-0000-0400-0000E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0" authorId="0" shapeId="0" xr:uid="{00000000-0006-0000-0400-0000E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0" authorId="0" shapeId="0" xr:uid="{00000000-0006-0000-0400-0000E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1" authorId="0" shapeId="0" xr:uid="{00000000-0006-0000-0400-0000E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1" authorId="0" shapeId="0" xr:uid="{00000000-0006-0000-0400-0000E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1" authorId="0" shapeId="0" xr:uid="{00000000-0006-0000-0400-0000E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2" authorId="0" shapeId="0" xr:uid="{00000000-0006-0000-0400-0000E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2" authorId="0" shapeId="0" xr:uid="{00000000-0006-0000-0400-0000E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2" authorId="0" shapeId="0" xr:uid="{00000000-0006-0000-0400-0000E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3" authorId="0" shapeId="0" xr:uid="{00000000-0006-0000-0400-0000E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3" authorId="0" shapeId="0" xr:uid="{00000000-0006-0000-0400-0000E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3" authorId="0" shapeId="0" xr:uid="{00000000-0006-0000-0400-0000E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4" authorId="0" shapeId="0" xr:uid="{00000000-0006-0000-0400-0000E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4" authorId="0" shapeId="0" xr:uid="{00000000-0006-0000-0400-0000E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4" authorId="0" shapeId="0" xr:uid="{00000000-0006-0000-0400-0000F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5" authorId="0" shapeId="0" xr:uid="{00000000-0006-0000-0400-0000F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5" authorId="0" shapeId="0" xr:uid="{00000000-0006-0000-0400-0000F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5" authorId="0" shapeId="0" xr:uid="{00000000-0006-0000-0400-0000F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6" authorId="0" shapeId="0" xr:uid="{00000000-0006-0000-0400-0000F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6" authorId="0" shapeId="0" xr:uid="{00000000-0006-0000-0400-0000F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6" authorId="0" shapeId="0" xr:uid="{00000000-0006-0000-0400-0000F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7" authorId="0" shapeId="0" xr:uid="{00000000-0006-0000-0400-0000F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7" authorId="0" shapeId="0" xr:uid="{00000000-0006-0000-0400-0000F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7" authorId="0" shapeId="0" xr:uid="{00000000-0006-0000-0400-0000F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8" authorId="0" shapeId="0" xr:uid="{00000000-0006-0000-0400-0000F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8" authorId="0" shapeId="0" xr:uid="{00000000-0006-0000-0400-0000F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8" authorId="0" shapeId="0" xr:uid="{00000000-0006-0000-0400-0000F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9" authorId="0" shapeId="0" xr:uid="{00000000-0006-0000-0400-0000F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9" authorId="0" shapeId="0" xr:uid="{00000000-0006-0000-0400-0000F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9" authorId="0" shapeId="0" xr:uid="{00000000-0006-0000-0400-0000F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0" authorId="0" shapeId="0" xr:uid="{00000000-0006-0000-0400-00000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0" authorId="0" shapeId="0" xr:uid="{00000000-0006-0000-0400-00000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0" authorId="0" shapeId="0" xr:uid="{00000000-0006-0000-0400-00000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1" authorId="0" shapeId="0" xr:uid="{00000000-0006-0000-0400-00000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1" authorId="0" shapeId="0" xr:uid="{00000000-0006-0000-0400-00000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1" authorId="0" shapeId="0" xr:uid="{00000000-0006-0000-0400-00000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2" authorId="0" shapeId="0" xr:uid="{00000000-0006-0000-0400-00000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2" authorId="0" shapeId="0" xr:uid="{00000000-0006-0000-0400-00000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2" authorId="0" shapeId="0" xr:uid="{00000000-0006-0000-0400-00000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3" authorId="0" shapeId="0" xr:uid="{00000000-0006-0000-0400-00000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3" authorId="0" shapeId="0" xr:uid="{00000000-0006-0000-0400-00000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3" authorId="0" shapeId="0" xr:uid="{00000000-0006-0000-0400-00000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4" authorId="0" shapeId="0" xr:uid="{00000000-0006-0000-0400-00000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4" authorId="0" shapeId="0" xr:uid="{00000000-0006-0000-0400-00000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4" authorId="0" shapeId="0" xr:uid="{00000000-0006-0000-0400-00000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5" authorId="0" shapeId="0" xr:uid="{00000000-0006-0000-0400-00000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5" authorId="0" shapeId="0" xr:uid="{00000000-0006-0000-0400-00001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5" authorId="0" shapeId="0" xr:uid="{00000000-0006-0000-0400-00001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6" authorId="0" shapeId="0" xr:uid="{00000000-0006-0000-0400-00001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6" authorId="0" shapeId="0" xr:uid="{00000000-0006-0000-0400-00001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6" authorId="0" shapeId="0" xr:uid="{00000000-0006-0000-0400-00001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7" authorId="0" shapeId="0" xr:uid="{00000000-0006-0000-0400-00001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7" authorId="0" shapeId="0" xr:uid="{00000000-0006-0000-0400-00001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7" authorId="0" shapeId="0" xr:uid="{00000000-0006-0000-0400-00001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8" authorId="0" shapeId="0" xr:uid="{00000000-0006-0000-0400-00001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8" authorId="0" shapeId="0" xr:uid="{00000000-0006-0000-0400-00001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8" authorId="0" shapeId="0" xr:uid="{00000000-0006-0000-0400-00001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9" authorId="0" shapeId="0" xr:uid="{00000000-0006-0000-0400-00001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9" authorId="0" shapeId="0" xr:uid="{00000000-0006-0000-0400-00001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9" authorId="0" shapeId="0" xr:uid="{00000000-0006-0000-0400-00001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0" authorId="0" shapeId="0" xr:uid="{00000000-0006-0000-0400-00001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0" authorId="0" shapeId="0" xr:uid="{00000000-0006-0000-0400-00001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0" authorId="0" shapeId="0" xr:uid="{00000000-0006-0000-0400-00002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1" authorId="0" shapeId="0" xr:uid="{00000000-0006-0000-0400-00002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1" authorId="0" shapeId="0" xr:uid="{00000000-0006-0000-0400-00002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1" authorId="0" shapeId="0" xr:uid="{00000000-0006-0000-0400-00002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2" authorId="0" shapeId="0" xr:uid="{00000000-0006-0000-0400-00002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2" authorId="0" shapeId="0" xr:uid="{00000000-0006-0000-0400-00002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2" authorId="0" shapeId="0" xr:uid="{00000000-0006-0000-0400-00002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3" authorId="0" shapeId="0" xr:uid="{00000000-0006-0000-0400-00002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3" authorId="0" shapeId="0" xr:uid="{00000000-0006-0000-0400-00002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3" authorId="0" shapeId="0" xr:uid="{00000000-0006-0000-0400-00002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4" authorId="0" shapeId="0" xr:uid="{00000000-0006-0000-0400-00002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4" authorId="0" shapeId="0" xr:uid="{00000000-0006-0000-0400-00002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4" authorId="0" shapeId="0" xr:uid="{00000000-0006-0000-0400-00002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5" authorId="0" shapeId="0" xr:uid="{00000000-0006-0000-0400-00002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5" authorId="0" shapeId="0" xr:uid="{00000000-0006-0000-0400-00002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5" authorId="0" shapeId="0" xr:uid="{00000000-0006-0000-0400-00002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6" authorId="0" shapeId="0" xr:uid="{00000000-0006-0000-0400-00003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6" authorId="0" shapeId="0" xr:uid="{00000000-0006-0000-0400-00003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6" authorId="0" shapeId="0" xr:uid="{00000000-0006-0000-0400-00003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7" authorId="0" shapeId="0" xr:uid="{00000000-0006-0000-0400-00003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7" authorId="0" shapeId="0" xr:uid="{00000000-0006-0000-0400-00003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7" authorId="0" shapeId="0" xr:uid="{00000000-0006-0000-0400-00003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8" authorId="0" shapeId="0" xr:uid="{00000000-0006-0000-0400-00003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8" authorId="0" shapeId="0" xr:uid="{00000000-0006-0000-0400-00003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8" authorId="0" shapeId="0" xr:uid="{00000000-0006-0000-0400-00003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9" authorId="0" shapeId="0" xr:uid="{00000000-0006-0000-0400-00003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9" authorId="0" shapeId="0" xr:uid="{00000000-0006-0000-0400-00003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9" authorId="0" shapeId="0" xr:uid="{00000000-0006-0000-0400-00003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0" authorId="0" shapeId="0" xr:uid="{00000000-0006-0000-0400-00003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0" authorId="0" shapeId="0" xr:uid="{00000000-0006-0000-0400-00003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0" authorId="0" shapeId="0" xr:uid="{00000000-0006-0000-0400-00003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1" authorId="0" shapeId="0" xr:uid="{00000000-0006-0000-0400-00003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1" authorId="0" shapeId="0" xr:uid="{00000000-0006-0000-0400-00004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1" authorId="0" shapeId="0" xr:uid="{00000000-0006-0000-0400-00004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2" authorId="0" shapeId="0" xr:uid="{00000000-0006-0000-0400-00004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2" authorId="0" shapeId="0" xr:uid="{00000000-0006-0000-0400-00004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2" authorId="0" shapeId="0" xr:uid="{00000000-0006-0000-0400-00004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3" authorId="0" shapeId="0" xr:uid="{00000000-0006-0000-0400-00004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3" authorId="0" shapeId="0" xr:uid="{00000000-0006-0000-0400-00004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3" authorId="0" shapeId="0" xr:uid="{00000000-0006-0000-0400-00004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4" authorId="0" shapeId="0" xr:uid="{00000000-0006-0000-0400-00004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4" authorId="0" shapeId="0" xr:uid="{00000000-0006-0000-0400-00004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4" authorId="0" shapeId="0" xr:uid="{00000000-0006-0000-0400-00004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5" authorId="0" shapeId="0" xr:uid="{00000000-0006-0000-0400-00004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5" authorId="0" shapeId="0" xr:uid="{00000000-0006-0000-0400-00004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5" authorId="0" shapeId="0" xr:uid="{00000000-0006-0000-0400-00004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6" authorId="0" shapeId="0" xr:uid="{00000000-0006-0000-0400-00004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6" authorId="0" shapeId="0" xr:uid="{00000000-0006-0000-0400-00004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6" authorId="0" shapeId="0" xr:uid="{00000000-0006-0000-0400-00005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7" authorId="0" shapeId="0" xr:uid="{00000000-0006-0000-0400-00005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7" authorId="0" shapeId="0" xr:uid="{00000000-0006-0000-0400-00005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7" authorId="0" shapeId="0" xr:uid="{00000000-0006-0000-0400-00005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8" authorId="0" shapeId="0" xr:uid="{00000000-0006-0000-0400-00005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8" authorId="0" shapeId="0" xr:uid="{00000000-0006-0000-0400-00005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8" authorId="0" shapeId="0" xr:uid="{00000000-0006-0000-0400-00005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9" authorId="0" shapeId="0" xr:uid="{00000000-0006-0000-0400-00005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9" authorId="0" shapeId="0" xr:uid="{00000000-0006-0000-0400-00005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9" authorId="0" shapeId="0" xr:uid="{00000000-0006-0000-0400-00005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0" authorId="0" shapeId="0" xr:uid="{00000000-0006-0000-0400-00005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0" authorId="0" shapeId="0" xr:uid="{00000000-0006-0000-0400-00005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0" authorId="0" shapeId="0" xr:uid="{00000000-0006-0000-0400-00005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1" authorId="0" shapeId="0" xr:uid="{00000000-0006-0000-0400-00005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1" authorId="0" shapeId="0" xr:uid="{00000000-0006-0000-0400-00005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1" authorId="0" shapeId="0" xr:uid="{00000000-0006-0000-0400-00005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2" authorId="0" shapeId="0" xr:uid="{00000000-0006-0000-0400-00006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2" authorId="0" shapeId="0" xr:uid="{00000000-0006-0000-0400-00006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2" authorId="0" shapeId="0" xr:uid="{00000000-0006-0000-0400-00006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3" authorId="0" shapeId="0" xr:uid="{00000000-0006-0000-0400-00006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3" authorId="0" shapeId="0" xr:uid="{00000000-0006-0000-0400-00006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3" authorId="0" shapeId="0" xr:uid="{00000000-0006-0000-0400-00006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4" authorId="0" shapeId="0" xr:uid="{00000000-0006-0000-0400-00006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4" authorId="0" shapeId="0" xr:uid="{00000000-0006-0000-0400-00006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4" authorId="0" shapeId="0" xr:uid="{00000000-0006-0000-0400-00006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5" authorId="0" shapeId="0" xr:uid="{00000000-0006-0000-0400-00006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5" authorId="0" shapeId="0" xr:uid="{00000000-0006-0000-0400-00006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5" authorId="0" shapeId="0" xr:uid="{00000000-0006-0000-0400-00006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6" authorId="0" shapeId="0" xr:uid="{00000000-0006-0000-0400-00006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6" authorId="0" shapeId="0" xr:uid="{00000000-0006-0000-0400-00006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6" authorId="0" shapeId="0" xr:uid="{00000000-0006-0000-0400-00006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7" authorId="0" shapeId="0" xr:uid="{00000000-0006-0000-0400-00006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7" authorId="0" shapeId="0" xr:uid="{00000000-0006-0000-0400-00007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7" authorId="0" shapeId="0" xr:uid="{00000000-0006-0000-0400-00007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8" authorId="0" shapeId="0" xr:uid="{00000000-0006-0000-0400-00007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8" authorId="0" shapeId="0" xr:uid="{00000000-0006-0000-0400-00007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8" authorId="0" shapeId="0" xr:uid="{00000000-0006-0000-0400-00007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9" authorId="0" shapeId="0" xr:uid="{00000000-0006-0000-0400-00007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9" authorId="0" shapeId="0" xr:uid="{00000000-0006-0000-0400-00007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9" authorId="0" shapeId="0" xr:uid="{00000000-0006-0000-0400-00007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0" authorId="0" shapeId="0" xr:uid="{00000000-0006-0000-0400-00007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0" authorId="0" shapeId="0" xr:uid="{00000000-0006-0000-0400-00007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0" authorId="0" shapeId="0" xr:uid="{00000000-0006-0000-0400-00007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1" authorId="0" shapeId="0" xr:uid="{00000000-0006-0000-0400-00007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1" authorId="0" shapeId="0" xr:uid="{00000000-0006-0000-0400-00007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1" authorId="0" shapeId="0" xr:uid="{00000000-0006-0000-0400-00007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2" authorId="0" shapeId="0" xr:uid="{00000000-0006-0000-0400-00007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2" authorId="0" shapeId="0" xr:uid="{00000000-0006-0000-0400-00007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2" authorId="0" shapeId="0" xr:uid="{00000000-0006-0000-0400-00008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3" authorId="0" shapeId="0" xr:uid="{00000000-0006-0000-0400-00008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3" authorId="0" shapeId="0" xr:uid="{00000000-0006-0000-0400-00008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3" authorId="0" shapeId="0" xr:uid="{00000000-0006-0000-0400-00008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4" authorId="0" shapeId="0" xr:uid="{00000000-0006-0000-0400-00008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4" authorId="0" shapeId="0" xr:uid="{00000000-0006-0000-0400-00008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4" authorId="0" shapeId="0" xr:uid="{00000000-0006-0000-0400-00008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5" authorId="0" shapeId="0" xr:uid="{00000000-0006-0000-0400-00008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5" authorId="0" shapeId="0" xr:uid="{00000000-0006-0000-0400-00008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5" authorId="0" shapeId="0" xr:uid="{00000000-0006-0000-0400-00008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6" authorId="0" shapeId="0" xr:uid="{00000000-0006-0000-0400-00008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6" authorId="0" shapeId="0" xr:uid="{00000000-0006-0000-0400-00008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6" authorId="0" shapeId="0" xr:uid="{00000000-0006-0000-0400-00008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7" authorId="0" shapeId="0" xr:uid="{00000000-0006-0000-0400-00008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7" authorId="0" shapeId="0" xr:uid="{00000000-0006-0000-0400-00008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7" authorId="0" shapeId="0" xr:uid="{00000000-0006-0000-0400-00008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8" authorId="0" shapeId="0" xr:uid="{00000000-0006-0000-0400-00009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8" authorId="0" shapeId="0" xr:uid="{00000000-0006-0000-0400-00009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8" authorId="0" shapeId="0" xr:uid="{00000000-0006-0000-0400-00009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9" authorId="0" shapeId="0" xr:uid="{00000000-0006-0000-0400-00009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9" authorId="0" shapeId="0" xr:uid="{00000000-0006-0000-0400-00009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9" authorId="0" shapeId="0" xr:uid="{00000000-0006-0000-0400-00009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0" authorId="0" shapeId="0" xr:uid="{00000000-0006-0000-0400-00009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0" authorId="0" shapeId="0" xr:uid="{00000000-0006-0000-0400-00009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0" authorId="0" shapeId="0" xr:uid="{00000000-0006-0000-0400-00009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1" authorId="0" shapeId="0" xr:uid="{00000000-0006-0000-0400-00009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1" authorId="0" shapeId="0" xr:uid="{00000000-0006-0000-0400-00009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1" authorId="0" shapeId="0" xr:uid="{00000000-0006-0000-0400-00009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2" authorId="0" shapeId="0" xr:uid="{00000000-0006-0000-0400-00009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2" authorId="0" shapeId="0" xr:uid="{00000000-0006-0000-0400-00009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2" authorId="0" shapeId="0" xr:uid="{00000000-0006-0000-0400-00009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3" authorId="0" shapeId="0" xr:uid="{00000000-0006-0000-0400-00009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3" authorId="0" shapeId="0" xr:uid="{00000000-0006-0000-0400-0000A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3" authorId="0" shapeId="0" xr:uid="{00000000-0006-0000-0400-0000A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4" authorId="0" shapeId="0" xr:uid="{00000000-0006-0000-0400-0000A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4" authorId="0" shapeId="0" xr:uid="{00000000-0006-0000-0400-0000A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4" authorId="0" shapeId="0" xr:uid="{00000000-0006-0000-0400-0000A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5" authorId="0" shapeId="0" xr:uid="{00000000-0006-0000-0400-0000A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5" authorId="0" shapeId="0" xr:uid="{00000000-0006-0000-0400-0000A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5" authorId="0" shapeId="0" xr:uid="{00000000-0006-0000-0400-0000A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6" authorId="0" shapeId="0" xr:uid="{00000000-0006-0000-0400-0000A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6" authorId="0" shapeId="0" xr:uid="{00000000-0006-0000-0400-0000A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6" authorId="0" shapeId="0" xr:uid="{00000000-0006-0000-0400-0000A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7" authorId="0" shapeId="0" xr:uid="{00000000-0006-0000-0400-0000A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7" authorId="0" shapeId="0" xr:uid="{00000000-0006-0000-0400-0000A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7" authorId="0" shapeId="0" xr:uid="{00000000-0006-0000-0400-0000A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8" authorId="0" shapeId="0" xr:uid="{00000000-0006-0000-0400-0000A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8" authorId="0" shapeId="0" xr:uid="{00000000-0006-0000-0400-0000A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8" authorId="0" shapeId="0" xr:uid="{00000000-0006-0000-0400-0000B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9" authorId="0" shapeId="0" xr:uid="{00000000-0006-0000-0400-0000B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9" authorId="0" shapeId="0" xr:uid="{00000000-0006-0000-0400-0000B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9" authorId="0" shapeId="0" xr:uid="{00000000-0006-0000-0400-0000B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0" authorId="0" shapeId="0" xr:uid="{00000000-0006-0000-0400-0000B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0" authorId="0" shapeId="0" xr:uid="{00000000-0006-0000-0400-0000B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0" authorId="0" shapeId="0" xr:uid="{00000000-0006-0000-0400-0000B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1" authorId="0" shapeId="0" xr:uid="{00000000-0006-0000-0400-0000B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1" authorId="0" shapeId="0" xr:uid="{00000000-0006-0000-0400-0000B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1" authorId="0" shapeId="0" xr:uid="{00000000-0006-0000-0400-0000B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2" authorId="0" shapeId="0" xr:uid="{00000000-0006-0000-0400-0000B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2" authorId="0" shapeId="0" xr:uid="{00000000-0006-0000-0400-0000B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2" authorId="0" shapeId="0" xr:uid="{00000000-0006-0000-0400-0000B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3" authorId="0" shapeId="0" xr:uid="{00000000-0006-0000-0400-0000B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3" authorId="0" shapeId="0" xr:uid="{00000000-0006-0000-0400-0000B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3" authorId="0" shapeId="0" xr:uid="{00000000-0006-0000-0400-0000B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4" authorId="0" shapeId="0" xr:uid="{00000000-0006-0000-0400-0000C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4" authorId="0" shapeId="0" xr:uid="{00000000-0006-0000-0400-0000C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4" authorId="0" shapeId="0" xr:uid="{00000000-0006-0000-0400-0000C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5" authorId="0" shapeId="0" xr:uid="{00000000-0006-0000-0400-0000C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5" authorId="0" shapeId="0" xr:uid="{00000000-0006-0000-0400-0000C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5" authorId="0" shapeId="0" xr:uid="{00000000-0006-0000-0400-0000C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6" authorId="0" shapeId="0" xr:uid="{00000000-0006-0000-0400-0000C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6" authorId="0" shapeId="0" xr:uid="{00000000-0006-0000-0400-0000C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6" authorId="0" shapeId="0" xr:uid="{00000000-0006-0000-0400-0000C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7" authorId="0" shapeId="0" xr:uid="{00000000-0006-0000-0400-0000C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7" authorId="0" shapeId="0" xr:uid="{00000000-0006-0000-0400-0000C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7" authorId="0" shapeId="0" xr:uid="{00000000-0006-0000-0400-0000C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8" authorId="0" shapeId="0" xr:uid="{00000000-0006-0000-0400-0000C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8" authorId="0" shapeId="0" xr:uid="{00000000-0006-0000-0400-0000C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8" authorId="0" shapeId="0" xr:uid="{00000000-0006-0000-0400-0000C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9" authorId="0" shapeId="0" xr:uid="{00000000-0006-0000-0400-0000C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9" authorId="0" shapeId="0" xr:uid="{00000000-0006-0000-0400-0000D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9" authorId="0" shapeId="0" xr:uid="{00000000-0006-0000-0400-0000D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0" authorId="0" shapeId="0" xr:uid="{00000000-0006-0000-0400-0000D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0" authorId="0" shapeId="0" xr:uid="{00000000-0006-0000-0400-0000D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0" authorId="0" shapeId="0" xr:uid="{00000000-0006-0000-0400-0000D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1" authorId="0" shapeId="0" xr:uid="{00000000-0006-0000-0400-0000D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1" authorId="0" shapeId="0" xr:uid="{00000000-0006-0000-0400-0000D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1" authorId="0" shapeId="0" xr:uid="{00000000-0006-0000-0400-0000D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2" authorId="0" shapeId="0" xr:uid="{00000000-0006-0000-0400-0000D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2" authorId="0" shapeId="0" xr:uid="{00000000-0006-0000-0400-0000D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2" authorId="0" shapeId="0" xr:uid="{00000000-0006-0000-0400-0000D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3" authorId="0" shapeId="0" xr:uid="{00000000-0006-0000-0400-0000D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3" authorId="0" shapeId="0" xr:uid="{00000000-0006-0000-0400-0000D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3" authorId="0" shapeId="0" xr:uid="{00000000-0006-0000-0400-0000D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4" authorId="0" shapeId="0" xr:uid="{00000000-0006-0000-0400-0000D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4" authorId="0" shapeId="0" xr:uid="{00000000-0006-0000-0400-0000D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4" authorId="0" shapeId="0" xr:uid="{00000000-0006-0000-0400-0000E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5" authorId="0" shapeId="0" xr:uid="{00000000-0006-0000-0400-0000E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5" authorId="0" shapeId="0" xr:uid="{00000000-0006-0000-0400-0000E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5" authorId="0" shapeId="0" xr:uid="{00000000-0006-0000-0400-0000E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6" authorId="0" shapeId="0" xr:uid="{00000000-0006-0000-0400-0000E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6" authorId="0" shapeId="0" xr:uid="{00000000-0006-0000-0400-0000E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6" authorId="0" shapeId="0" xr:uid="{00000000-0006-0000-0400-0000E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7" authorId="0" shapeId="0" xr:uid="{00000000-0006-0000-0400-0000E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7" authorId="0" shapeId="0" xr:uid="{00000000-0006-0000-0400-0000E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7" authorId="0" shapeId="0" xr:uid="{00000000-0006-0000-0400-0000E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8" authorId="0" shapeId="0" xr:uid="{00000000-0006-0000-0400-0000E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8" authorId="0" shapeId="0" xr:uid="{00000000-0006-0000-0400-0000E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8" authorId="0" shapeId="0" xr:uid="{00000000-0006-0000-0400-0000E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9" authorId="0" shapeId="0" xr:uid="{00000000-0006-0000-0400-0000E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9" authorId="0" shapeId="0" xr:uid="{00000000-0006-0000-0400-0000E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9" authorId="0" shapeId="0" xr:uid="{00000000-0006-0000-0400-0000E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0" authorId="0" shapeId="0" xr:uid="{00000000-0006-0000-0400-0000F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0" authorId="0" shapeId="0" xr:uid="{00000000-0006-0000-0400-0000F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0" authorId="0" shapeId="0" xr:uid="{00000000-0006-0000-0400-0000F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1" authorId="0" shapeId="0" xr:uid="{00000000-0006-0000-0400-0000F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1" authorId="0" shapeId="0" xr:uid="{00000000-0006-0000-0400-0000F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1" authorId="0" shapeId="0" xr:uid="{00000000-0006-0000-0400-0000F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2" authorId="0" shapeId="0" xr:uid="{00000000-0006-0000-0400-0000F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2" authorId="0" shapeId="0" xr:uid="{00000000-0006-0000-0400-0000F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2" authorId="0" shapeId="0" xr:uid="{00000000-0006-0000-0400-0000F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3" authorId="0" shapeId="0" xr:uid="{00000000-0006-0000-0400-0000F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3" authorId="0" shapeId="0" xr:uid="{00000000-0006-0000-0400-0000F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3" authorId="0" shapeId="0" xr:uid="{00000000-0006-0000-0400-0000F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4" authorId="0" shapeId="0" xr:uid="{00000000-0006-0000-0400-0000F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4" authorId="0" shapeId="0" xr:uid="{00000000-0006-0000-0400-0000F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4" authorId="0" shapeId="0" xr:uid="{00000000-0006-0000-0400-0000F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5" authorId="0" shapeId="0" xr:uid="{00000000-0006-0000-0400-0000F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5" authorId="0" shapeId="0" xr:uid="{00000000-0006-0000-0400-00000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5" authorId="0" shapeId="0" xr:uid="{00000000-0006-0000-0400-00000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6" authorId="0" shapeId="0" xr:uid="{00000000-0006-0000-0400-00000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6" authorId="0" shapeId="0" xr:uid="{00000000-0006-0000-0400-00000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6" authorId="0" shapeId="0" xr:uid="{00000000-0006-0000-0400-00000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7" authorId="0" shapeId="0" xr:uid="{00000000-0006-0000-0400-00000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7" authorId="0" shapeId="0" xr:uid="{00000000-0006-0000-0400-00000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7" authorId="0" shapeId="0" xr:uid="{00000000-0006-0000-0400-00000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8" authorId="0" shapeId="0" xr:uid="{00000000-0006-0000-0400-00000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8" authorId="0" shapeId="0" xr:uid="{00000000-0006-0000-0400-00000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8" authorId="0" shapeId="0" xr:uid="{00000000-0006-0000-0400-00000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9" authorId="0" shapeId="0" xr:uid="{00000000-0006-0000-0400-00000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9" authorId="0" shapeId="0" xr:uid="{00000000-0006-0000-0400-00000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9" authorId="0" shapeId="0" xr:uid="{00000000-0006-0000-0400-00000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0" authorId="0" shapeId="0" xr:uid="{00000000-0006-0000-0400-00000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0" authorId="0" shapeId="0" xr:uid="{00000000-0006-0000-0400-00000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0" authorId="0" shapeId="0" xr:uid="{00000000-0006-0000-0400-00001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1" authorId="0" shapeId="0" xr:uid="{00000000-0006-0000-0400-00001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1" authorId="0" shapeId="0" xr:uid="{00000000-0006-0000-0400-00001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1" authorId="0" shapeId="0" xr:uid="{00000000-0006-0000-0400-00001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2" authorId="0" shapeId="0" xr:uid="{00000000-0006-0000-0400-00001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2" authorId="0" shapeId="0" xr:uid="{00000000-0006-0000-0400-00001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2" authorId="0" shapeId="0" xr:uid="{00000000-0006-0000-0400-00001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3" authorId="0" shapeId="0" xr:uid="{00000000-0006-0000-0400-00001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3" authorId="0" shapeId="0" xr:uid="{00000000-0006-0000-0400-00001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3" authorId="0" shapeId="0" xr:uid="{00000000-0006-0000-0400-00001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4" authorId="0" shapeId="0" xr:uid="{00000000-0006-0000-0400-00001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4" authorId="0" shapeId="0" xr:uid="{00000000-0006-0000-0400-00001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4" authorId="0" shapeId="0" xr:uid="{00000000-0006-0000-0400-00001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5" authorId="0" shapeId="0" xr:uid="{00000000-0006-0000-0400-00001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5" authorId="0" shapeId="0" xr:uid="{00000000-0006-0000-0400-00001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5" authorId="0" shapeId="0" xr:uid="{00000000-0006-0000-0400-00001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6" authorId="0" shapeId="0" xr:uid="{00000000-0006-0000-0400-00002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6" authorId="0" shapeId="0" xr:uid="{00000000-0006-0000-0400-00002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6" authorId="0" shapeId="0" xr:uid="{00000000-0006-0000-0400-00002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7" authorId="0" shapeId="0" xr:uid="{00000000-0006-0000-0400-00002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7" authorId="0" shapeId="0" xr:uid="{00000000-0006-0000-0400-00002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7" authorId="0" shapeId="0" xr:uid="{00000000-0006-0000-0400-00002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8" authorId="0" shapeId="0" xr:uid="{00000000-0006-0000-0400-00002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8" authorId="0" shapeId="0" xr:uid="{00000000-0006-0000-0400-00002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8" authorId="0" shapeId="0" xr:uid="{00000000-0006-0000-0400-00002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9" authorId="0" shapeId="0" xr:uid="{00000000-0006-0000-0400-00002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9" authorId="0" shapeId="0" xr:uid="{00000000-0006-0000-0400-00002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9" authorId="0" shapeId="0" xr:uid="{00000000-0006-0000-0400-00002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0" authorId="0" shapeId="0" xr:uid="{00000000-0006-0000-0400-00002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0" authorId="0" shapeId="0" xr:uid="{00000000-0006-0000-0400-00002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0" authorId="0" shapeId="0" xr:uid="{00000000-0006-0000-0400-00002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1" authorId="0" shapeId="0" xr:uid="{00000000-0006-0000-0400-00002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1" authorId="0" shapeId="0" xr:uid="{00000000-0006-0000-0400-00003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1" authorId="0" shapeId="0" xr:uid="{00000000-0006-0000-0400-00003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2" authorId="0" shapeId="0" xr:uid="{00000000-0006-0000-0400-00003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2" authorId="0" shapeId="0" xr:uid="{00000000-0006-0000-0400-00003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2" authorId="0" shapeId="0" xr:uid="{00000000-0006-0000-0400-00003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3" authorId="0" shapeId="0" xr:uid="{00000000-0006-0000-0400-00003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3" authorId="0" shapeId="0" xr:uid="{00000000-0006-0000-0400-00003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3" authorId="0" shapeId="0" xr:uid="{00000000-0006-0000-0400-00003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4" authorId="0" shapeId="0" xr:uid="{00000000-0006-0000-0400-00003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4" authorId="0" shapeId="0" xr:uid="{00000000-0006-0000-0400-00003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4" authorId="0" shapeId="0" xr:uid="{00000000-0006-0000-0400-00003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5" authorId="0" shapeId="0" xr:uid="{00000000-0006-0000-0400-00003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5" authorId="0" shapeId="0" xr:uid="{00000000-0006-0000-0400-00003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5" authorId="0" shapeId="0" xr:uid="{00000000-0006-0000-0400-00003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6" authorId="0" shapeId="0" xr:uid="{00000000-0006-0000-0400-00003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6" authorId="0" shapeId="0" xr:uid="{00000000-0006-0000-0400-00003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6" authorId="0" shapeId="0" xr:uid="{00000000-0006-0000-0400-00004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7" authorId="0" shapeId="0" xr:uid="{00000000-0006-0000-0400-00004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7" authorId="0" shapeId="0" xr:uid="{00000000-0006-0000-0400-00004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7" authorId="0" shapeId="0" xr:uid="{00000000-0006-0000-0400-00004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8" authorId="0" shapeId="0" xr:uid="{00000000-0006-0000-0400-00004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8" authorId="0" shapeId="0" xr:uid="{00000000-0006-0000-0400-00004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8" authorId="0" shapeId="0" xr:uid="{00000000-0006-0000-0400-00004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9" authorId="0" shapeId="0" xr:uid="{00000000-0006-0000-0400-00004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9" authorId="0" shapeId="0" xr:uid="{00000000-0006-0000-0400-00004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9" authorId="0" shapeId="0" xr:uid="{00000000-0006-0000-0400-00004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0" authorId="0" shapeId="0" xr:uid="{00000000-0006-0000-0400-00004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0" authorId="0" shapeId="0" xr:uid="{00000000-0006-0000-0400-00004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0" authorId="0" shapeId="0" xr:uid="{00000000-0006-0000-0400-00004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1" authorId="0" shapeId="0" xr:uid="{00000000-0006-0000-0400-00004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1" authorId="0" shapeId="0" xr:uid="{00000000-0006-0000-0400-00004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1" authorId="0" shapeId="0" xr:uid="{00000000-0006-0000-0400-00004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2" authorId="0" shapeId="0" xr:uid="{00000000-0006-0000-0400-00005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2" authorId="0" shapeId="0" xr:uid="{00000000-0006-0000-0400-00005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2" authorId="0" shapeId="0" xr:uid="{00000000-0006-0000-0400-00005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3" authorId="0" shapeId="0" xr:uid="{00000000-0006-0000-0400-00005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3" authorId="0" shapeId="0" xr:uid="{00000000-0006-0000-0400-00005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3" authorId="0" shapeId="0" xr:uid="{00000000-0006-0000-0400-00005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4" authorId="0" shapeId="0" xr:uid="{00000000-0006-0000-0400-00005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4" authorId="0" shapeId="0" xr:uid="{00000000-0006-0000-0400-00005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4" authorId="0" shapeId="0" xr:uid="{00000000-0006-0000-0400-00005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5" authorId="0" shapeId="0" xr:uid="{00000000-0006-0000-0400-00005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5" authorId="0" shapeId="0" xr:uid="{00000000-0006-0000-0400-00005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5" authorId="0" shapeId="0" xr:uid="{00000000-0006-0000-0400-00005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6" authorId="0" shapeId="0" xr:uid="{00000000-0006-0000-0400-00005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6" authorId="0" shapeId="0" xr:uid="{00000000-0006-0000-0400-00005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6" authorId="0" shapeId="0" xr:uid="{00000000-0006-0000-0400-00005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7" authorId="0" shapeId="0" xr:uid="{00000000-0006-0000-0400-00005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7" authorId="0" shapeId="0" xr:uid="{00000000-0006-0000-0400-00006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7" authorId="0" shapeId="0" xr:uid="{00000000-0006-0000-0400-00006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8" authorId="0" shapeId="0" xr:uid="{00000000-0006-0000-0400-00006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8" authorId="0" shapeId="0" xr:uid="{00000000-0006-0000-0400-00006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8" authorId="0" shapeId="0" xr:uid="{00000000-0006-0000-0400-00006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9" authorId="0" shapeId="0" xr:uid="{00000000-0006-0000-0400-00006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9" authorId="0" shapeId="0" xr:uid="{00000000-0006-0000-0400-00006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9" authorId="0" shapeId="0" xr:uid="{00000000-0006-0000-0400-00006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0" authorId="0" shapeId="0" xr:uid="{00000000-0006-0000-0400-00006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0" authorId="0" shapeId="0" xr:uid="{00000000-0006-0000-0400-00006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0" authorId="0" shapeId="0" xr:uid="{00000000-0006-0000-0400-00006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1" authorId="0" shapeId="0" xr:uid="{00000000-0006-0000-0400-00006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1" authorId="0" shapeId="0" xr:uid="{00000000-0006-0000-0400-00006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1" authorId="0" shapeId="0" xr:uid="{00000000-0006-0000-0400-00006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2" authorId="0" shapeId="0" xr:uid="{00000000-0006-0000-0400-00006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2" authorId="0" shapeId="0" xr:uid="{00000000-0006-0000-0400-00006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2" authorId="0" shapeId="0" xr:uid="{00000000-0006-0000-0400-00007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3" authorId="0" shapeId="0" xr:uid="{00000000-0006-0000-0400-00007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3" authorId="0" shapeId="0" xr:uid="{00000000-0006-0000-0400-00007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3" authorId="0" shapeId="0" xr:uid="{00000000-0006-0000-0400-00007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4" authorId="0" shapeId="0" xr:uid="{00000000-0006-0000-0400-00007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4" authorId="0" shapeId="0" xr:uid="{00000000-0006-0000-0400-00007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4" authorId="0" shapeId="0" xr:uid="{00000000-0006-0000-0400-00007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5" authorId="0" shapeId="0" xr:uid="{00000000-0006-0000-0400-00007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5" authorId="0" shapeId="0" xr:uid="{00000000-0006-0000-0400-00007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5" authorId="0" shapeId="0" xr:uid="{00000000-0006-0000-0400-00007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6" authorId="0" shapeId="0" xr:uid="{00000000-0006-0000-0400-00007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6" authorId="0" shapeId="0" xr:uid="{00000000-0006-0000-0400-00007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6" authorId="0" shapeId="0" xr:uid="{00000000-0006-0000-0400-00007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7" authorId="0" shapeId="0" xr:uid="{00000000-0006-0000-0400-00007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7" authorId="0" shapeId="0" xr:uid="{00000000-0006-0000-0400-00007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7" authorId="0" shapeId="0" xr:uid="{00000000-0006-0000-0400-00007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8" authorId="0" shapeId="0" xr:uid="{00000000-0006-0000-0400-00008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8" authorId="0" shapeId="0" xr:uid="{00000000-0006-0000-0400-00008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8" authorId="0" shapeId="0" xr:uid="{00000000-0006-0000-0400-00008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9" authorId="0" shapeId="0" xr:uid="{00000000-0006-0000-0400-00008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9" authorId="0" shapeId="0" xr:uid="{00000000-0006-0000-0400-00008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9" authorId="0" shapeId="0" xr:uid="{00000000-0006-0000-0400-00008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0" authorId="0" shapeId="0" xr:uid="{00000000-0006-0000-0400-00008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0" authorId="0" shapeId="0" xr:uid="{00000000-0006-0000-0400-00008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0" authorId="0" shapeId="0" xr:uid="{00000000-0006-0000-0400-00008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1" authorId="0" shapeId="0" xr:uid="{00000000-0006-0000-0400-00008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1" authorId="0" shapeId="0" xr:uid="{00000000-0006-0000-0400-00008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1" authorId="0" shapeId="0" xr:uid="{00000000-0006-0000-0400-00008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2" authorId="0" shapeId="0" xr:uid="{00000000-0006-0000-0400-00008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2" authorId="0" shapeId="0" xr:uid="{00000000-0006-0000-0400-00008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2" authorId="0" shapeId="0" xr:uid="{00000000-0006-0000-0400-00008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3" authorId="0" shapeId="0" xr:uid="{00000000-0006-0000-0400-00008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3" authorId="0" shapeId="0" xr:uid="{00000000-0006-0000-0400-00009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3" authorId="0" shapeId="0" xr:uid="{00000000-0006-0000-0400-00009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4" authorId="0" shapeId="0" xr:uid="{00000000-0006-0000-0400-00009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4" authorId="0" shapeId="0" xr:uid="{00000000-0006-0000-0400-00009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4" authorId="0" shapeId="0" xr:uid="{00000000-0006-0000-0400-00009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5" authorId="0" shapeId="0" xr:uid="{00000000-0006-0000-0400-00009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5" authorId="0" shapeId="0" xr:uid="{00000000-0006-0000-0400-00009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5" authorId="0" shapeId="0" xr:uid="{00000000-0006-0000-0400-00009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6" authorId="0" shapeId="0" xr:uid="{00000000-0006-0000-0400-00009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6" authorId="0" shapeId="0" xr:uid="{00000000-0006-0000-0400-00009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6" authorId="0" shapeId="0" xr:uid="{00000000-0006-0000-0400-00009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7" authorId="0" shapeId="0" xr:uid="{00000000-0006-0000-0400-00009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7" authorId="0" shapeId="0" xr:uid="{00000000-0006-0000-0400-00009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7" authorId="0" shapeId="0" xr:uid="{00000000-0006-0000-0400-00009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8" authorId="0" shapeId="0" xr:uid="{00000000-0006-0000-0400-00009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8" authorId="0" shapeId="0" xr:uid="{00000000-0006-0000-0400-00009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8" authorId="0" shapeId="0" xr:uid="{00000000-0006-0000-0400-0000A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9" authorId="0" shapeId="0" xr:uid="{00000000-0006-0000-0400-0000A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9" authorId="0" shapeId="0" xr:uid="{00000000-0006-0000-0400-0000A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9" authorId="0" shapeId="0" xr:uid="{00000000-0006-0000-0400-0000A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0" authorId="0" shapeId="0" xr:uid="{00000000-0006-0000-0400-0000A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0" authorId="0" shapeId="0" xr:uid="{00000000-0006-0000-0400-0000A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0" authorId="0" shapeId="0" xr:uid="{00000000-0006-0000-0400-0000A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1" authorId="0" shapeId="0" xr:uid="{00000000-0006-0000-0400-0000A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1" authorId="0" shapeId="0" xr:uid="{00000000-0006-0000-0400-0000A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1" authorId="0" shapeId="0" xr:uid="{00000000-0006-0000-0400-0000A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2" authorId="0" shapeId="0" xr:uid="{00000000-0006-0000-0400-0000A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2" authorId="0" shapeId="0" xr:uid="{00000000-0006-0000-0400-0000A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2" authorId="0" shapeId="0" xr:uid="{00000000-0006-0000-0400-0000A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3" authorId="0" shapeId="0" xr:uid="{00000000-0006-0000-0400-0000A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3" authorId="0" shapeId="0" xr:uid="{00000000-0006-0000-0400-0000A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3" authorId="0" shapeId="0" xr:uid="{00000000-0006-0000-0400-0000A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4" authorId="0" shapeId="0" xr:uid="{00000000-0006-0000-0400-0000B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4" authorId="0" shapeId="0" xr:uid="{00000000-0006-0000-0400-0000B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4" authorId="0" shapeId="0" xr:uid="{00000000-0006-0000-0400-0000B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5" authorId="0" shapeId="0" xr:uid="{00000000-0006-0000-0400-0000B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5" authorId="0" shapeId="0" xr:uid="{00000000-0006-0000-0400-0000B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5" authorId="0" shapeId="0" xr:uid="{00000000-0006-0000-0400-0000B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6" authorId="0" shapeId="0" xr:uid="{00000000-0006-0000-0400-0000B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6" authorId="0" shapeId="0" xr:uid="{00000000-0006-0000-0400-0000B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6" authorId="0" shapeId="0" xr:uid="{00000000-0006-0000-0400-0000B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7" authorId="0" shapeId="0" xr:uid="{00000000-0006-0000-0400-0000B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7" authorId="0" shapeId="0" xr:uid="{00000000-0006-0000-0400-0000B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7" authorId="0" shapeId="0" xr:uid="{00000000-0006-0000-0400-0000B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8" authorId="0" shapeId="0" xr:uid="{00000000-0006-0000-0400-0000B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8" authorId="0" shapeId="0" xr:uid="{00000000-0006-0000-0400-0000B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8" authorId="0" shapeId="0" xr:uid="{00000000-0006-0000-0400-0000B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9" authorId="0" shapeId="0" xr:uid="{00000000-0006-0000-0400-0000B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9" authorId="0" shapeId="0" xr:uid="{00000000-0006-0000-0400-0000C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9" authorId="0" shapeId="0" xr:uid="{00000000-0006-0000-0400-0000C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0" authorId="0" shapeId="0" xr:uid="{00000000-0006-0000-0400-0000C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0" authorId="0" shapeId="0" xr:uid="{00000000-0006-0000-0400-0000C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0" authorId="0" shapeId="0" xr:uid="{00000000-0006-0000-0400-0000C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1" authorId="0" shapeId="0" xr:uid="{00000000-0006-0000-0400-0000C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1" authorId="0" shapeId="0" xr:uid="{00000000-0006-0000-0400-0000C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1" authorId="0" shapeId="0" xr:uid="{00000000-0006-0000-0400-0000C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2" authorId="0" shapeId="0" xr:uid="{00000000-0006-0000-0400-0000C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2" authorId="0" shapeId="0" xr:uid="{00000000-0006-0000-0400-0000C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2" authorId="0" shapeId="0" xr:uid="{00000000-0006-0000-0400-0000C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3" authorId="0" shapeId="0" xr:uid="{00000000-0006-0000-0400-0000C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3" authorId="0" shapeId="0" xr:uid="{00000000-0006-0000-0400-0000C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3" authorId="0" shapeId="0" xr:uid="{00000000-0006-0000-0400-0000C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4" authorId="0" shapeId="0" xr:uid="{00000000-0006-0000-0400-0000C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4" authorId="0" shapeId="0" xr:uid="{00000000-0006-0000-0400-0000C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4" authorId="0" shapeId="0" xr:uid="{00000000-0006-0000-0400-0000D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5" authorId="0" shapeId="0" xr:uid="{00000000-0006-0000-0400-0000D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5" authorId="0" shapeId="0" xr:uid="{00000000-0006-0000-0400-0000D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5" authorId="0" shapeId="0" xr:uid="{00000000-0006-0000-0400-0000D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6" authorId="0" shapeId="0" xr:uid="{00000000-0006-0000-0400-0000D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6" authorId="0" shapeId="0" xr:uid="{00000000-0006-0000-0400-0000D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6" authorId="0" shapeId="0" xr:uid="{00000000-0006-0000-0400-0000D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7" authorId="0" shapeId="0" xr:uid="{00000000-0006-0000-0400-0000D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7" authorId="0" shapeId="0" xr:uid="{00000000-0006-0000-0400-0000D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7" authorId="0" shapeId="0" xr:uid="{00000000-0006-0000-0400-0000D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8" authorId="0" shapeId="0" xr:uid="{00000000-0006-0000-0400-0000D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8" authorId="0" shapeId="0" xr:uid="{00000000-0006-0000-0400-0000D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8" authorId="0" shapeId="0" xr:uid="{00000000-0006-0000-0400-0000D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9" authorId="0" shapeId="0" xr:uid="{00000000-0006-0000-0400-0000D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9" authorId="0" shapeId="0" xr:uid="{00000000-0006-0000-0400-0000D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9" authorId="0" shapeId="0" xr:uid="{00000000-0006-0000-0400-0000D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0" authorId="0" shapeId="0" xr:uid="{00000000-0006-0000-0400-0000E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0" authorId="0" shapeId="0" xr:uid="{00000000-0006-0000-0400-0000E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0" authorId="0" shapeId="0" xr:uid="{00000000-0006-0000-0400-0000E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1" authorId="0" shapeId="0" xr:uid="{00000000-0006-0000-0400-0000E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1" authorId="0" shapeId="0" xr:uid="{00000000-0006-0000-0400-0000E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1" authorId="0" shapeId="0" xr:uid="{00000000-0006-0000-0400-0000E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2" authorId="0" shapeId="0" xr:uid="{00000000-0006-0000-0400-0000E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2" authorId="0" shapeId="0" xr:uid="{00000000-0006-0000-0400-0000E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2" authorId="0" shapeId="0" xr:uid="{00000000-0006-0000-0400-0000E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3" authorId="0" shapeId="0" xr:uid="{00000000-0006-0000-0400-0000E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3" authorId="0" shapeId="0" xr:uid="{00000000-0006-0000-0400-0000E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3" authorId="0" shapeId="0" xr:uid="{00000000-0006-0000-0400-0000E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4" authorId="0" shapeId="0" xr:uid="{00000000-0006-0000-0400-0000E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4" authorId="0" shapeId="0" xr:uid="{00000000-0006-0000-0400-0000E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4" authorId="0" shapeId="0" xr:uid="{00000000-0006-0000-0400-0000E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5" authorId="0" shapeId="0" xr:uid="{00000000-0006-0000-0400-0000E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5" authorId="0" shapeId="0" xr:uid="{00000000-0006-0000-0400-0000F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5" authorId="0" shapeId="0" xr:uid="{00000000-0006-0000-0400-0000F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6" authorId="0" shapeId="0" xr:uid="{00000000-0006-0000-0400-0000F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6" authorId="0" shapeId="0" xr:uid="{00000000-0006-0000-0400-0000F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6" authorId="0" shapeId="0" xr:uid="{00000000-0006-0000-0400-0000F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7" authorId="0" shapeId="0" xr:uid="{00000000-0006-0000-0400-0000F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7" authorId="0" shapeId="0" xr:uid="{00000000-0006-0000-0400-0000F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7" authorId="0" shapeId="0" xr:uid="{00000000-0006-0000-0400-0000F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8" authorId="0" shapeId="0" xr:uid="{00000000-0006-0000-0400-0000F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8" authorId="0" shapeId="0" xr:uid="{00000000-0006-0000-0400-0000F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8" authorId="0" shapeId="0" xr:uid="{00000000-0006-0000-0400-0000F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9" authorId="0" shapeId="0" xr:uid="{00000000-0006-0000-0400-0000F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9" authorId="0" shapeId="0" xr:uid="{00000000-0006-0000-0400-0000F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9" authorId="0" shapeId="0" xr:uid="{00000000-0006-0000-0400-0000F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0" authorId="0" shapeId="0" xr:uid="{00000000-0006-0000-0400-0000F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0" authorId="0" shapeId="0" xr:uid="{00000000-0006-0000-0400-0000F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0" authorId="0" shapeId="0" xr:uid="{00000000-0006-0000-0400-00000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1" authorId="0" shapeId="0" xr:uid="{00000000-0006-0000-0400-00000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1" authorId="0" shapeId="0" xr:uid="{00000000-0006-0000-0400-00000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1" authorId="0" shapeId="0" xr:uid="{00000000-0006-0000-0400-00000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2" authorId="0" shapeId="0" xr:uid="{00000000-0006-0000-0400-00000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2" authorId="0" shapeId="0" xr:uid="{00000000-0006-0000-0400-00000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2" authorId="0" shapeId="0" xr:uid="{00000000-0006-0000-0400-00000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3" authorId="0" shapeId="0" xr:uid="{00000000-0006-0000-0400-00000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3" authorId="0" shapeId="0" xr:uid="{00000000-0006-0000-0400-00000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3" authorId="0" shapeId="0" xr:uid="{00000000-0006-0000-0400-00000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4" authorId="0" shapeId="0" xr:uid="{00000000-0006-0000-0400-00000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4" authorId="0" shapeId="0" xr:uid="{00000000-0006-0000-0400-00000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4" authorId="0" shapeId="0" xr:uid="{00000000-0006-0000-0400-00000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5" authorId="0" shapeId="0" xr:uid="{00000000-0006-0000-0400-00000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5" authorId="0" shapeId="0" xr:uid="{00000000-0006-0000-0400-00000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5" authorId="0" shapeId="0" xr:uid="{00000000-0006-0000-0400-00000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6" authorId="0" shapeId="0" xr:uid="{00000000-0006-0000-0400-00001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6" authorId="0" shapeId="0" xr:uid="{00000000-0006-0000-0400-00001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6" authorId="0" shapeId="0" xr:uid="{00000000-0006-0000-0400-00001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7" authorId="0" shapeId="0" xr:uid="{00000000-0006-0000-0400-00001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7" authorId="0" shapeId="0" xr:uid="{00000000-0006-0000-0400-00001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7" authorId="0" shapeId="0" xr:uid="{00000000-0006-0000-0400-00001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8" authorId="0" shapeId="0" xr:uid="{00000000-0006-0000-0400-00001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8" authorId="0" shapeId="0" xr:uid="{00000000-0006-0000-0400-00001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8" authorId="0" shapeId="0" xr:uid="{00000000-0006-0000-0400-00001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9" authorId="0" shapeId="0" xr:uid="{00000000-0006-0000-0400-00001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9" authorId="0" shapeId="0" xr:uid="{00000000-0006-0000-0400-00001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9" authorId="0" shapeId="0" xr:uid="{00000000-0006-0000-0400-00001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0" authorId="0" shapeId="0" xr:uid="{00000000-0006-0000-0400-00001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0" authorId="0" shapeId="0" xr:uid="{00000000-0006-0000-0400-00001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0" authorId="0" shapeId="0" xr:uid="{00000000-0006-0000-0400-00001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1" authorId="0" shapeId="0" xr:uid="{00000000-0006-0000-0400-00001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1" authorId="0" shapeId="0" xr:uid="{00000000-0006-0000-0400-00002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1" authorId="0" shapeId="0" xr:uid="{00000000-0006-0000-0400-00002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2" authorId="0" shapeId="0" xr:uid="{00000000-0006-0000-0400-00002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2" authorId="0" shapeId="0" xr:uid="{00000000-0006-0000-0400-00002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2" authorId="0" shapeId="0" xr:uid="{00000000-0006-0000-0400-00002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3" authorId="0" shapeId="0" xr:uid="{00000000-0006-0000-0400-00002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3" authorId="0" shapeId="0" xr:uid="{00000000-0006-0000-0400-00002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3" authorId="0" shapeId="0" xr:uid="{00000000-0006-0000-0400-00002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4" authorId="0" shapeId="0" xr:uid="{00000000-0006-0000-0400-00002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4" authorId="0" shapeId="0" xr:uid="{00000000-0006-0000-0400-00002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4" authorId="0" shapeId="0" xr:uid="{00000000-0006-0000-0400-00002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5" authorId="0" shapeId="0" xr:uid="{00000000-0006-0000-0400-00002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5" authorId="0" shapeId="0" xr:uid="{00000000-0006-0000-0400-00002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5" authorId="0" shapeId="0" xr:uid="{00000000-0006-0000-0400-00002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6" authorId="0" shapeId="0" xr:uid="{00000000-0006-0000-0400-00002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6" authorId="0" shapeId="0" xr:uid="{00000000-0006-0000-0400-00002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6" authorId="0" shapeId="0" xr:uid="{00000000-0006-0000-0400-00003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7" authorId="0" shapeId="0" xr:uid="{00000000-0006-0000-0400-00003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7" authorId="0" shapeId="0" xr:uid="{00000000-0006-0000-0400-00003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7" authorId="0" shapeId="0" xr:uid="{00000000-0006-0000-0400-00003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8" authorId="0" shapeId="0" xr:uid="{00000000-0006-0000-0400-00003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8" authorId="0" shapeId="0" xr:uid="{00000000-0006-0000-0400-00003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8" authorId="0" shapeId="0" xr:uid="{00000000-0006-0000-0400-00003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9" authorId="0" shapeId="0" xr:uid="{00000000-0006-0000-0400-00003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9" authorId="0" shapeId="0" xr:uid="{00000000-0006-0000-0400-00003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9" authorId="0" shapeId="0" xr:uid="{00000000-0006-0000-0400-00003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0" authorId="0" shapeId="0" xr:uid="{00000000-0006-0000-0400-00003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0" authorId="0" shapeId="0" xr:uid="{00000000-0006-0000-0400-00003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0" authorId="0" shapeId="0" xr:uid="{00000000-0006-0000-0400-00003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1" authorId="0" shapeId="0" xr:uid="{00000000-0006-0000-0400-00003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1" authorId="0" shapeId="0" xr:uid="{00000000-0006-0000-0400-00003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1" authorId="0" shapeId="0" xr:uid="{00000000-0006-0000-0400-00003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2" authorId="0" shapeId="0" xr:uid="{00000000-0006-0000-0400-00004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2" authorId="0" shapeId="0" xr:uid="{00000000-0006-0000-0400-00004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2" authorId="0" shapeId="0" xr:uid="{00000000-0006-0000-0400-00004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3" authorId="0" shapeId="0" xr:uid="{00000000-0006-0000-0400-00004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3" authorId="0" shapeId="0" xr:uid="{00000000-0006-0000-0400-00004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3" authorId="0" shapeId="0" xr:uid="{00000000-0006-0000-0400-00004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4" authorId="0" shapeId="0" xr:uid="{00000000-0006-0000-0400-00004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4" authorId="0" shapeId="0" xr:uid="{00000000-0006-0000-0400-00004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4" authorId="0" shapeId="0" xr:uid="{00000000-0006-0000-0400-00004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5" authorId="0" shapeId="0" xr:uid="{00000000-0006-0000-0400-00004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5" authorId="0" shapeId="0" xr:uid="{00000000-0006-0000-0400-00004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5" authorId="0" shapeId="0" xr:uid="{00000000-0006-0000-0400-00004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6" authorId="0" shapeId="0" xr:uid="{00000000-0006-0000-0400-00004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6" authorId="0" shapeId="0" xr:uid="{00000000-0006-0000-0400-00004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6" authorId="0" shapeId="0" xr:uid="{00000000-0006-0000-0400-00004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7" authorId="0" shapeId="0" xr:uid="{00000000-0006-0000-0400-00004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7" authorId="0" shapeId="0" xr:uid="{00000000-0006-0000-0400-00005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7" authorId="0" shapeId="0" xr:uid="{00000000-0006-0000-0400-00005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8" authorId="0" shapeId="0" xr:uid="{00000000-0006-0000-0400-00005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8" authorId="0" shapeId="0" xr:uid="{00000000-0006-0000-0400-00005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8" authorId="0" shapeId="0" xr:uid="{00000000-0006-0000-0400-00005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9" authorId="0" shapeId="0" xr:uid="{00000000-0006-0000-0400-00005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9" authorId="0" shapeId="0" xr:uid="{00000000-0006-0000-0400-00005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9" authorId="0" shapeId="0" xr:uid="{00000000-0006-0000-0400-00005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0" authorId="0" shapeId="0" xr:uid="{00000000-0006-0000-0400-00005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0" authorId="0" shapeId="0" xr:uid="{00000000-0006-0000-0400-00005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0" authorId="0" shapeId="0" xr:uid="{00000000-0006-0000-0400-00005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1" authorId="0" shapeId="0" xr:uid="{00000000-0006-0000-0400-00005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1" authorId="0" shapeId="0" xr:uid="{00000000-0006-0000-0400-00005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1" authorId="0" shapeId="0" xr:uid="{00000000-0006-0000-0400-00005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2" authorId="0" shapeId="0" xr:uid="{00000000-0006-0000-0400-00005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2" authorId="0" shapeId="0" xr:uid="{00000000-0006-0000-0400-00005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2" authorId="0" shapeId="0" xr:uid="{00000000-0006-0000-0400-00006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3" authorId="0" shapeId="0" xr:uid="{00000000-0006-0000-0400-00006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3" authorId="0" shapeId="0" xr:uid="{00000000-0006-0000-0400-00006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3" authorId="0" shapeId="0" xr:uid="{00000000-0006-0000-0400-00006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4" authorId="0" shapeId="0" xr:uid="{00000000-0006-0000-0400-00006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4" authorId="0" shapeId="0" xr:uid="{00000000-0006-0000-0400-00006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4" authorId="0" shapeId="0" xr:uid="{00000000-0006-0000-0400-00006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5" authorId="0" shapeId="0" xr:uid="{00000000-0006-0000-0400-00006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5" authorId="0" shapeId="0" xr:uid="{00000000-0006-0000-0400-00006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5" authorId="0" shapeId="0" xr:uid="{00000000-0006-0000-0400-00006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6" authorId="0" shapeId="0" xr:uid="{00000000-0006-0000-0400-00006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6" authorId="0" shapeId="0" xr:uid="{00000000-0006-0000-0400-00006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6" authorId="0" shapeId="0" xr:uid="{00000000-0006-0000-0400-00006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7" authorId="0" shapeId="0" xr:uid="{00000000-0006-0000-0400-00006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7" authorId="0" shapeId="0" xr:uid="{00000000-0006-0000-0400-00006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7" authorId="0" shapeId="0" xr:uid="{00000000-0006-0000-0400-00006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8" authorId="0" shapeId="0" xr:uid="{00000000-0006-0000-0400-00007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8" authorId="0" shapeId="0" xr:uid="{00000000-0006-0000-0400-00007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8" authorId="0" shapeId="0" xr:uid="{00000000-0006-0000-0400-00007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9" authorId="0" shapeId="0" xr:uid="{00000000-0006-0000-0400-00007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9" authorId="0" shapeId="0" xr:uid="{00000000-0006-0000-0400-00007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9" authorId="0" shapeId="0" xr:uid="{00000000-0006-0000-0400-00007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0" authorId="0" shapeId="0" xr:uid="{00000000-0006-0000-0400-00007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0" authorId="0" shapeId="0" xr:uid="{00000000-0006-0000-0400-00007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0" authorId="0" shapeId="0" xr:uid="{00000000-0006-0000-0400-00007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1" authorId="0" shapeId="0" xr:uid="{00000000-0006-0000-0400-00007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1" authorId="0" shapeId="0" xr:uid="{00000000-0006-0000-0400-00007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1" authorId="0" shapeId="0" xr:uid="{00000000-0006-0000-0400-00007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2" authorId="0" shapeId="0" xr:uid="{00000000-0006-0000-0400-00007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2" authorId="0" shapeId="0" xr:uid="{00000000-0006-0000-0400-00007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2" authorId="0" shapeId="0" xr:uid="{00000000-0006-0000-0400-00007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3" authorId="0" shapeId="0" xr:uid="{00000000-0006-0000-0400-00007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3" authorId="0" shapeId="0" xr:uid="{00000000-0006-0000-0400-00008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3" authorId="0" shapeId="0" xr:uid="{00000000-0006-0000-0400-00008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4" authorId="0" shapeId="0" xr:uid="{00000000-0006-0000-0400-00008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4" authorId="0" shapeId="0" xr:uid="{00000000-0006-0000-0400-00008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4" authorId="0" shapeId="0" xr:uid="{00000000-0006-0000-0400-00008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5" authorId="0" shapeId="0" xr:uid="{00000000-0006-0000-0400-00008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5" authorId="0" shapeId="0" xr:uid="{00000000-0006-0000-0400-00008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5" authorId="0" shapeId="0" xr:uid="{00000000-0006-0000-0400-00008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6" authorId="0" shapeId="0" xr:uid="{00000000-0006-0000-0400-00008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6" authorId="0" shapeId="0" xr:uid="{00000000-0006-0000-0400-00008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6" authorId="0" shapeId="0" xr:uid="{00000000-0006-0000-0400-00008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7" authorId="0" shapeId="0" xr:uid="{00000000-0006-0000-0400-00008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7" authorId="0" shapeId="0" xr:uid="{00000000-0006-0000-0400-00008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7" authorId="0" shapeId="0" xr:uid="{00000000-0006-0000-0400-00008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8" authorId="0" shapeId="0" xr:uid="{00000000-0006-0000-0400-00008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8" authorId="0" shapeId="0" xr:uid="{00000000-0006-0000-0400-00008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8" authorId="0" shapeId="0" xr:uid="{00000000-0006-0000-0400-00009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9" authorId="0" shapeId="0" xr:uid="{00000000-0006-0000-0400-00009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9" authorId="0" shapeId="0" xr:uid="{00000000-0006-0000-0400-00009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9" authorId="0" shapeId="0" xr:uid="{00000000-0006-0000-0400-00009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0" authorId="0" shapeId="0" xr:uid="{00000000-0006-0000-0400-00009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0" authorId="0" shapeId="0" xr:uid="{00000000-0006-0000-0400-00009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0" authorId="0" shapeId="0" xr:uid="{00000000-0006-0000-0400-00009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1" authorId="0" shapeId="0" xr:uid="{00000000-0006-0000-0400-00009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1" authorId="0" shapeId="0" xr:uid="{00000000-0006-0000-0400-00009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1" authorId="0" shapeId="0" xr:uid="{00000000-0006-0000-0400-00009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2" authorId="0" shapeId="0" xr:uid="{00000000-0006-0000-0400-00009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2" authorId="0" shapeId="0" xr:uid="{00000000-0006-0000-0400-00009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2" authorId="0" shapeId="0" xr:uid="{00000000-0006-0000-0400-00009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3" authorId="0" shapeId="0" xr:uid="{00000000-0006-0000-0400-00009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3" authorId="0" shapeId="0" xr:uid="{00000000-0006-0000-0400-00009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3" authorId="0" shapeId="0" xr:uid="{00000000-0006-0000-0400-00009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4" authorId="0" shapeId="0" xr:uid="{00000000-0006-0000-0400-0000A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4" authorId="0" shapeId="0" xr:uid="{00000000-0006-0000-0400-0000A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4" authorId="0" shapeId="0" xr:uid="{00000000-0006-0000-0400-0000A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5" authorId="0" shapeId="0" xr:uid="{00000000-0006-0000-0400-0000A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5" authorId="0" shapeId="0" xr:uid="{00000000-0006-0000-0400-0000A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5" authorId="0" shapeId="0" xr:uid="{00000000-0006-0000-0400-0000A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6" authorId="0" shapeId="0" xr:uid="{00000000-0006-0000-0400-0000A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6" authorId="0" shapeId="0" xr:uid="{00000000-0006-0000-0400-0000A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6" authorId="0" shapeId="0" xr:uid="{00000000-0006-0000-0400-0000A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7" authorId="0" shapeId="0" xr:uid="{00000000-0006-0000-0400-0000A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7" authorId="0" shapeId="0" xr:uid="{00000000-0006-0000-0400-0000A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7" authorId="0" shapeId="0" xr:uid="{00000000-0006-0000-0400-0000A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8" authorId="0" shapeId="0" xr:uid="{00000000-0006-0000-0400-0000A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8" authorId="0" shapeId="0" xr:uid="{00000000-0006-0000-0400-0000A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8" authorId="0" shapeId="0" xr:uid="{00000000-0006-0000-0400-0000A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9" authorId="0" shapeId="0" xr:uid="{00000000-0006-0000-0400-0000A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9" authorId="0" shapeId="0" xr:uid="{00000000-0006-0000-0400-0000B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9" authorId="0" shapeId="0" xr:uid="{00000000-0006-0000-0400-0000B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0" authorId="0" shapeId="0" xr:uid="{00000000-0006-0000-0400-0000B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0" authorId="0" shapeId="0" xr:uid="{00000000-0006-0000-0400-0000B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0" authorId="0" shapeId="0" xr:uid="{00000000-0006-0000-0400-0000B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1" authorId="0" shapeId="0" xr:uid="{00000000-0006-0000-0400-0000B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1" authorId="0" shapeId="0" xr:uid="{00000000-0006-0000-0400-0000B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1" authorId="0" shapeId="0" xr:uid="{00000000-0006-0000-0400-0000B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2" authorId="0" shapeId="0" xr:uid="{00000000-0006-0000-0400-0000B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2" authorId="0" shapeId="0" xr:uid="{00000000-0006-0000-0400-0000B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2" authorId="0" shapeId="0" xr:uid="{00000000-0006-0000-0400-0000B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3" authorId="0" shapeId="0" xr:uid="{00000000-0006-0000-0400-0000B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3" authorId="0" shapeId="0" xr:uid="{00000000-0006-0000-0400-0000B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3" authorId="0" shapeId="0" xr:uid="{00000000-0006-0000-0400-0000B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4" authorId="0" shapeId="0" xr:uid="{00000000-0006-0000-0400-0000B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4" authorId="0" shapeId="0" xr:uid="{00000000-0006-0000-0400-0000B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4" authorId="0" shapeId="0" xr:uid="{00000000-0006-0000-0400-0000C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5" authorId="0" shapeId="0" xr:uid="{00000000-0006-0000-0400-0000C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5" authorId="0" shapeId="0" xr:uid="{00000000-0006-0000-0400-0000C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5" authorId="0" shapeId="0" xr:uid="{00000000-0006-0000-0400-0000C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6" authorId="0" shapeId="0" xr:uid="{00000000-0006-0000-0400-0000C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6" authorId="0" shapeId="0" xr:uid="{00000000-0006-0000-0400-0000C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6" authorId="0" shapeId="0" xr:uid="{00000000-0006-0000-0400-0000C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7" authorId="0" shapeId="0" xr:uid="{00000000-0006-0000-0400-0000C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7" authorId="0" shapeId="0" xr:uid="{00000000-0006-0000-0400-0000C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7" authorId="0" shapeId="0" xr:uid="{00000000-0006-0000-0400-0000C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8" authorId="0" shapeId="0" xr:uid="{00000000-0006-0000-0400-0000C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8" authorId="0" shapeId="0" xr:uid="{00000000-0006-0000-0400-0000C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8" authorId="0" shapeId="0" xr:uid="{00000000-0006-0000-0400-0000C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9" authorId="0" shapeId="0" xr:uid="{00000000-0006-0000-0400-0000C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9" authorId="0" shapeId="0" xr:uid="{00000000-0006-0000-0400-0000C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9" authorId="0" shapeId="0" xr:uid="{00000000-0006-0000-0400-0000C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0" authorId="0" shapeId="0" xr:uid="{00000000-0006-0000-0400-0000D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0" authorId="0" shapeId="0" xr:uid="{00000000-0006-0000-0400-0000D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0" authorId="0" shapeId="0" xr:uid="{00000000-0006-0000-0400-0000D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1" authorId="0" shapeId="0" xr:uid="{00000000-0006-0000-0400-0000D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1" authorId="0" shapeId="0" xr:uid="{00000000-0006-0000-0400-0000D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1" authorId="0" shapeId="0" xr:uid="{00000000-0006-0000-0400-0000D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2" authorId="0" shapeId="0" xr:uid="{00000000-0006-0000-0400-0000D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2" authorId="0" shapeId="0" xr:uid="{00000000-0006-0000-0400-0000D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2" authorId="0" shapeId="0" xr:uid="{00000000-0006-0000-0400-0000D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3" authorId="0" shapeId="0" xr:uid="{00000000-0006-0000-0400-0000D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3" authorId="0" shapeId="0" xr:uid="{00000000-0006-0000-0400-0000D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3" authorId="0" shapeId="0" xr:uid="{00000000-0006-0000-0400-0000D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4" authorId="0" shapeId="0" xr:uid="{00000000-0006-0000-0400-0000D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4" authorId="0" shapeId="0" xr:uid="{00000000-0006-0000-0400-0000D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4" authorId="0" shapeId="0" xr:uid="{00000000-0006-0000-0400-0000D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5" authorId="0" shapeId="0" xr:uid="{00000000-0006-0000-0400-0000D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5" authorId="0" shapeId="0" xr:uid="{00000000-0006-0000-0400-0000E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5" authorId="0" shapeId="0" xr:uid="{00000000-0006-0000-0400-0000E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6" authorId="0" shapeId="0" xr:uid="{00000000-0006-0000-0400-0000E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6" authorId="0" shapeId="0" xr:uid="{00000000-0006-0000-0400-0000E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6" authorId="0" shapeId="0" xr:uid="{00000000-0006-0000-0400-0000E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7" authorId="0" shapeId="0" xr:uid="{00000000-0006-0000-0400-0000E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7" authorId="0" shapeId="0" xr:uid="{00000000-0006-0000-0400-0000E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7" authorId="0" shapeId="0" xr:uid="{00000000-0006-0000-0400-0000E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8" authorId="0" shapeId="0" xr:uid="{00000000-0006-0000-0400-0000E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8" authorId="0" shapeId="0" xr:uid="{00000000-0006-0000-0400-0000E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8" authorId="0" shapeId="0" xr:uid="{00000000-0006-0000-0400-0000E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9" authorId="0" shapeId="0" xr:uid="{00000000-0006-0000-0400-0000E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9" authorId="0" shapeId="0" xr:uid="{00000000-0006-0000-0400-0000E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9" authorId="0" shapeId="0" xr:uid="{00000000-0006-0000-0400-0000E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0" authorId="0" shapeId="0" xr:uid="{00000000-0006-0000-0400-0000E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0" authorId="0" shapeId="0" xr:uid="{00000000-0006-0000-0400-0000E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0" authorId="0" shapeId="0" xr:uid="{00000000-0006-0000-0400-0000F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1" authorId="0" shapeId="0" xr:uid="{00000000-0006-0000-0400-0000F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1" authorId="0" shapeId="0" xr:uid="{00000000-0006-0000-0400-0000F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1" authorId="0" shapeId="0" xr:uid="{00000000-0006-0000-0400-0000F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2" authorId="0" shapeId="0" xr:uid="{00000000-0006-0000-0400-0000F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2" authorId="0" shapeId="0" xr:uid="{00000000-0006-0000-0400-0000F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2" authorId="0" shapeId="0" xr:uid="{00000000-0006-0000-0400-0000F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3" authorId="0" shapeId="0" xr:uid="{00000000-0006-0000-0400-0000F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3" authorId="0" shapeId="0" xr:uid="{00000000-0006-0000-0400-0000F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3" authorId="0" shapeId="0" xr:uid="{00000000-0006-0000-0400-0000F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4" authorId="0" shapeId="0" xr:uid="{00000000-0006-0000-0400-0000F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4" authorId="0" shapeId="0" xr:uid="{00000000-0006-0000-0400-0000F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4" authorId="0" shapeId="0" xr:uid="{00000000-0006-0000-0400-0000F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5" authorId="0" shapeId="0" xr:uid="{00000000-0006-0000-0400-0000F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5" authorId="0" shapeId="0" xr:uid="{00000000-0006-0000-0400-0000F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5" authorId="0" shapeId="0" xr:uid="{00000000-0006-0000-0400-0000F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6" authorId="0" shapeId="0" xr:uid="{00000000-0006-0000-0400-00000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6" authorId="0" shapeId="0" xr:uid="{00000000-0006-0000-0400-00000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6" authorId="0" shapeId="0" xr:uid="{00000000-0006-0000-0400-00000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7" authorId="0" shapeId="0" xr:uid="{00000000-0006-0000-0400-00000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7" authorId="0" shapeId="0" xr:uid="{00000000-0006-0000-0400-00000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7" authorId="0" shapeId="0" xr:uid="{00000000-0006-0000-0400-00000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8" authorId="0" shapeId="0" xr:uid="{00000000-0006-0000-0400-00000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8" authorId="0" shapeId="0" xr:uid="{00000000-0006-0000-0400-00000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8" authorId="0" shapeId="0" xr:uid="{00000000-0006-0000-0400-00000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9" authorId="0" shapeId="0" xr:uid="{00000000-0006-0000-0400-00000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9" authorId="0" shapeId="0" xr:uid="{00000000-0006-0000-0400-00000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9" authorId="0" shapeId="0" xr:uid="{00000000-0006-0000-0400-00000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0" authorId="0" shapeId="0" xr:uid="{00000000-0006-0000-0400-00000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0" authorId="0" shapeId="0" xr:uid="{00000000-0006-0000-0400-00000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0" authorId="0" shapeId="0" xr:uid="{00000000-0006-0000-0400-00000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1" authorId="0" shapeId="0" xr:uid="{00000000-0006-0000-0400-00000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1" authorId="0" shapeId="0" xr:uid="{00000000-0006-0000-0400-00001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1" authorId="0" shapeId="0" xr:uid="{00000000-0006-0000-0400-00001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2" authorId="0" shapeId="0" xr:uid="{00000000-0006-0000-0400-00001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2" authorId="0" shapeId="0" xr:uid="{00000000-0006-0000-0400-00001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2" authorId="0" shapeId="0" xr:uid="{00000000-0006-0000-0400-00001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3" authorId="0" shapeId="0" xr:uid="{00000000-0006-0000-0400-00001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3" authorId="0" shapeId="0" xr:uid="{00000000-0006-0000-0400-00001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3" authorId="0" shapeId="0" xr:uid="{00000000-0006-0000-0400-00001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4" authorId="0" shapeId="0" xr:uid="{00000000-0006-0000-0400-00001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4" authorId="0" shapeId="0" xr:uid="{00000000-0006-0000-0400-00001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4" authorId="0" shapeId="0" xr:uid="{00000000-0006-0000-0400-00001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5" authorId="0" shapeId="0" xr:uid="{00000000-0006-0000-0400-00001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5" authorId="0" shapeId="0" xr:uid="{00000000-0006-0000-0400-00001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5" authorId="0" shapeId="0" xr:uid="{00000000-0006-0000-0400-00001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6" authorId="0" shapeId="0" xr:uid="{00000000-0006-0000-0400-00001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6" authorId="0" shapeId="0" xr:uid="{00000000-0006-0000-0400-00001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6" authorId="0" shapeId="0" xr:uid="{00000000-0006-0000-0400-00002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7" authorId="0" shapeId="0" xr:uid="{00000000-0006-0000-0400-00002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7" authorId="0" shapeId="0" xr:uid="{00000000-0006-0000-0400-00002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7" authorId="0" shapeId="0" xr:uid="{00000000-0006-0000-0400-00002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8" authorId="0" shapeId="0" xr:uid="{00000000-0006-0000-0400-00002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8" authorId="0" shapeId="0" xr:uid="{00000000-0006-0000-0400-00002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8" authorId="0" shapeId="0" xr:uid="{00000000-0006-0000-0400-00002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9" authorId="0" shapeId="0" xr:uid="{00000000-0006-0000-0400-00002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9" authorId="0" shapeId="0" xr:uid="{00000000-0006-0000-0400-00002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9" authorId="0" shapeId="0" xr:uid="{00000000-0006-0000-0400-00002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0" authorId="0" shapeId="0" xr:uid="{00000000-0006-0000-0400-00002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0" authorId="0" shapeId="0" xr:uid="{00000000-0006-0000-0400-00002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0" authorId="0" shapeId="0" xr:uid="{00000000-0006-0000-0400-00002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1" authorId="0" shapeId="0" xr:uid="{00000000-0006-0000-0400-00002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1" authorId="0" shapeId="0" xr:uid="{00000000-0006-0000-0400-00002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1" authorId="0" shapeId="0" xr:uid="{00000000-0006-0000-0400-00002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2" authorId="0" shapeId="0" xr:uid="{00000000-0006-0000-0400-00003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2" authorId="0" shapeId="0" xr:uid="{00000000-0006-0000-0400-00003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2" authorId="0" shapeId="0" xr:uid="{00000000-0006-0000-0400-00003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3" authorId="0" shapeId="0" xr:uid="{00000000-0006-0000-0400-00003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3" authorId="0" shapeId="0" xr:uid="{00000000-0006-0000-0400-00003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3" authorId="0" shapeId="0" xr:uid="{00000000-0006-0000-0400-00003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4" authorId="0" shapeId="0" xr:uid="{00000000-0006-0000-0400-00003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4" authorId="0" shapeId="0" xr:uid="{00000000-0006-0000-0400-00003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4" authorId="0" shapeId="0" xr:uid="{00000000-0006-0000-0400-00003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5" authorId="0" shapeId="0" xr:uid="{00000000-0006-0000-0400-00003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5" authorId="0" shapeId="0" xr:uid="{00000000-0006-0000-0400-00003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5" authorId="0" shapeId="0" xr:uid="{00000000-0006-0000-0400-00003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6" authorId="0" shapeId="0" xr:uid="{00000000-0006-0000-0400-00003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6" authorId="0" shapeId="0" xr:uid="{00000000-0006-0000-0400-00003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6" authorId="0" shapeId="0" xr:uid="{00000000-0006-0000-0400-00003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7" authorId="0" shapeId="0" xr:uid="{00000000-0006-0000-0400-00003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7" authorId="0" shapeId="0" xr:uid="{00000000-0006-0000-0400-00004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7" authorId="0" shapeId="0" xr:uid="{00000000-0006-0000-0400-00004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8" authorId="0" shapeId="0" xr:uid="{00000000-0006-0000-0400-00004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8" authorId="0" shapeId="0" xr:uid="{00000000-0006-0000-0400-00004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8" authorId="0" shapeId="0" xr:uid="{00000000-0006-0000-0400-00004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9" authorId="0" shapeId="0" xr:uid="{00000000-0006-0000-0400-00004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9" authorId="0" shapeId="0" xr:uid="{00000000-0006-0000-0400-00004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9" authorId="0" shapeId="0" xr:uid="{00000000-0006-0000-0400-00004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0" authorId="0" shapeId="0" xr:uid="{00000000-0006-0000-0400-00004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0" authorId="0" shapeId="0" xr:uid="{00000000-0006-0000-0400-00004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0" authorId="0" shapeId="0" xr:uid="{00000000-0006-0000-0400-00004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1" authorId="0" shapeId="0" xr:uid="{00000000-0006-0000-0400-00004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1" authorId="0" shapeId="0" xr:uid="{00000000-0006-0000-0400-00004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1" authorId="0" shapeId="0" xr:uid="{00000000-0006-0000-0400-00004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2" authorId="0" shapeId="0" xr:uid="{00000000-0006-0000-0400-00004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2" authorId="0" shapeId="0" xr:uid="{00000000-0006-0000-0400-00004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2" authorId="0" shapeId="0" xr:uid="{00000000-0006-0000-0400-00005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3" authorId="0" shapeId="0" xr:uid="{00000000-0006-0000-0400-00005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3" authorId="0" shapeId="0" xr:uid="{00000000-0006-0000-0400-00005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3" authorId="0" shapeId="0" xr:uid="{00000000-0006-0000-0400-00005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4" authorId="0" shapeId="0" xr:uid="{00000000-0006-0000-0400-00005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4" authorId="0" shapeId="0" xr:uid="{00000000-0006-0000-0400-00005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4" authorId="0" shapeId="0" xr:uid="{00000000-0006-0000-0400-00005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5" authorId="0" shapeId="0" xr:uid="{00000000-0006-0000-0400-00005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5" authorId="0" shapeId="0" xr:uid="{00000000-0006-0000-0400-00005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5" authorId="0" shapeId="0" xr:uid="{00000000-0006-0000-0400-00005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6" authorId="0" shapeId="0" xr:uid="{00000000-0006-0000-0400-00005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6" authorId="0" shapeId="0" xr:uid="{00000000-0006-0000-0400-00005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6" authorId="0" shapeId="0" xr:uid="{00000000-0006-0000-0400-00005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7" authorId="0" shapeId="0" xr:uid="{00000000-0006-0000-0400-00005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7" authorId="0" shapeId="0" xr:uid="{00000000-0006-0000-0400-00005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7" authorId="0" shapeId="0" xr:uid="{00000000-0006-0000-0400-00005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8" authorId="0" shapeId="0" xr:uid="{00000000-0006-0000-0400-00006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8" authorId="0" shapeId="0" xr:uid="{00000000-0006-0000-0400-00006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8" authorId="0" shapeId="0" xr:uid="{00000000-0006-0000-0400-00006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9" authorId="0" shapeId="0" xr:uid="{00000000-0006-0000-0400-00006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9" authorId="0" shapeId="0" xr:uid="{00000000-0006-0000-0400-00006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9" authorId="0" shapeId="0" xr:uid="{00000000-0006-0000-0400-00006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0" authorId="0" shapeId="0" xr:uid="{00000000-0006-0000-0400-00006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0" authorId="0" shapeId="0" xr:uid="{00000000-0006-0000-0400-00006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0" authorId="0" shapeId="0" xr:uid="{00000000-0006-0000-0400-00006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1" authorId="0" shapeId="0" xr:uid="{00000000-0006-0000-0400-00006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1" authorId="0" shapeId="0" xr:uid="{00000000-0006-0000-0400-00006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1" authorId="0" shapeId="0" xr:uid="{00000000-0006-0000-0400-00006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2" authorId="0" shapeId="0" xr:uid="{00000000-0006-0000-0400-00006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2" authorId="0" shapeId="0" xr:uid="{00000000-0006-0000-0400-00006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2" authorId="0" shapeId="0" xr:uid="{00000000-0006-0000-0400-00006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3" authorId="0" shapeId="0" xr:uid="{00000000-0006-0000-0400-00006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3" authorId="0" shapeId="0" xr:uid="{00000000-0006-0000-0400-00007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3" authorId="0" shapeId="0" xr:uid="{00000000-0006-0000-0400-00007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4" authorId="0" shapeId="0" xr:uid="{00000000-0006-0000-0400-00007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4" authorId="0" shapeId="0" xr:uid="{00000000-0006-0000-0400-00007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4" authorId="0" shapeId="0" xr:uid="{00000000-0006-0000-0400-00007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5" authorId="0" shapeId="0" xr:uid="{00000000-0006-0000-0400-00007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5" authorId="0" shapeId="0" xr:uid="{00000000-0006-0000-0400-00007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5" authorId="0" shapeId="0" xr:uid="{00000000-0006-0000-0400-00007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6" authorId="0" shapeId="0" xr:uid="{00000000-0006-0000-0400-00007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6" authorId="0" shapeId="0" xr:uid="{00000000-0006-0000-0400-00007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6" authorId="0" shapeId="0" xr:uid="{00000000-0006-0000-0400-00007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7" authorId="0" shapeId="0" xr:uid="{00000000-0006-0000-0400-00007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7" authorId="0" shapeId="0" xr:uid="{00000000-0006-0000-0400-00007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7" authorId="0" shapeId="0" xr:uid="{00000000-0006-0000-0400-00007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8" authorId="0" shapeId="0" xr:uid="{00000000-0006-0000-0400-00007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8" authorId="0" shapeId="0" xr:uid="{00000000-0006-0000-0400-00007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8" authorId="0" shapeId="0" xr:uid="{00000000-0006-0000-0400-00008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9" authorId="0" shapeId="0" xr:uid="{00000000-0006-0000-0400-00008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9" authorId="0" shapeId="0" xr:uid="{00000000-0006-0000-0400-00008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9" authorId="0" shapeId="0" xr:uid="{00000000-0006-0000-0400-00008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0" authorId="0" shapeId="0" xr:uid="{00000000-0006-0000-0400-00008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0" authorId="0" shapeId="0" xr:uid="{00000000-0006-0000-0400-00008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0" authorId="0" shapeId="0" xr:uid="{00000000-0006-0000-0400-00008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1" authorId="0" shapeId="0" xr:uid="{00000000-0006-0000-0400-00008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1" authorId="0" shapeId="0" xr:uid="{00000000-0006-0000-0400-00008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1" authorId="0" shapeId="0" xr:uid="{00000000-0006-0000-0400-00008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2" authorId="0" shapeId="0" xr:uid="{00000000-0006-0000-0400-00008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2" authorId="0" shapeId="0" xr:uid="{00000000-0006-0000-0400-00008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2" authorId="0" shapeId="0" xr:uid="{00000000-0006-0000-0400-00008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3" authorId="0" shapeId="0" xr:uid="{00000000-0006-0000-0400-00008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3" authorId="0" shapeId="0" xr:uid="{00000000-0006-0000-0400-00008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3" authorId="0" shapeId="0" xr:uid="{00000000-0006-0000-0400-00008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4" authorId="0" shapeId="0" xr:uid="{00000000-0006-0000-0400-00009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4" authorId="0" shapeId="0" xr:uid="{00000000-0006-0000-0400-00009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4" authorId="0" shapeId="0" xr:uid="{00000000-0006-0000-0400-00009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5" authorId="0" shapeId="0" xr:uid="{00000000-0006-0000-0400-00009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5" authorId="0" shapeId="0" xr:uid="{00000000-0006-0000-0400-00009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5" authorId="0" shapeId="0" xr:uid="{00000000-0006-0000-0400-00009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6" authorId="0" shapeId="0" xr:uid="{00000000-0006-0000-0400-00009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6" authorId="0" shapeId="0" xr:uid="{00000000-0006-0000-0400-00009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6" authorId="0" shapeId="0" xr:uid="{00000000-0006-0000-0400-00009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7" authorId="0" shapeId="0" xr:uid="{00000000-0006-0000-0400-00009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7" authorId="0" shapeId="0" xr:uid="{00000000-0006-0000-0400-00009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7" authorId="0" shapeId="0" xr:uid="{00000000-0006-0000-0400-00009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8" authorId="0" shapeId="0" xr:uid="{00000000-0006-0000-0400-00009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8" authorId="0" shapeId="0" xr:uid="{00000000-0006-0000-0400-00009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8" authorId="0" shapeId="0" xr:uid="{00000000-0006-0000-0400-00009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9" authorId="0" shapeId="0" xr:uid="{00000000-0006-0000-0400-00009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9" authorId="0" shapeId="0" xr:uid="{00000000-0006-0000-0400-0000A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9" authorId="0" shapeId="0" xr:uid="{00000000-0006-0000-0400-0000A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0" authorId="0" shapeId="0" xr:uid="{00000000-0006-0000-0400-0000A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0" authorId="0" shapeId="0" xr:uid="{00000000-0006-0000-0400-0000A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0" authorId="0" shapeId="0" xr:uid="{00000000-0006-0000-0400-0000A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1" authorId="0" shapeId="0" xr:uid="{00000000-0006-0000-0400-0000A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1" authorId="0" shapeId="0" xr:uid="{00000000-0006-0000-0400-0000A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1" authorId="0" shapeId="0" xr:uid="{00000000-0006-0000-0400-0000A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2" authorId="0" shapeId="0" xr:uid="{00000000-0006-0000-0400-0000A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2" authorId="0" shapeId="0" xr:uid="{00000000-0006-0000-0400-0000A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2" authorId="0" shapeId="0" xr:uid="{00000000-0006-0000-0400-0000A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3" authorId="0" shapeId="0" xr:uid="{00000000-0006-0000-0400-0000A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3" authorId="0" shapeId="0" xr:uid="{00000000-0006-0000-0400-0000A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3" authorId="0" shapeId="0" xr:uid="{00000000-0006-0000-0400-0000A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4" authorId="0" shapeId="0" xr:uid="{00000000-0006-0000-0400-0000A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4" authorId="0" shapeId="0" xr:uid="{00000000-0006-0000-0400-0000A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4" authorId="0" shapeId="0" xr:uid="{00000000-0006-0000-0400-0000B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5" authorId="0" shapeId="0" xr:uid="{00000000-0006-0000-0400-0000B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5" authorId="0" shapeId="0" xr:uid="{00000000-0006-0000-0400-0000B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5" authorId="0" shapeId="0" xr:uid="{00000000-0006-0000-0400-0000B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6" authorId="0" shapeId="0" xr:uid="{00000000-0006-0000-0400-0000B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6" authorId="0" shapeId="0" xr:uid="{00000000-0006-0000-0400-0000B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6" authorId="0" shapeId="0" xr:uid="{00000000-0006-0000-0400-0000B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7" authorId="0" shapeId="0" xr:uid="{00000000-0006-0000-0400-0000B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7" authorId="0" shapeId="0" xr:uid="{00000000-0006-0000-0400-0000B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7" authorId="0" shapeId="0" xr:uid="{00000000-0006-0000-0400-0000B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8" authorId="0" shapeId="0" xr:uid="{00000000-0006-0000-0400-0000B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8" authorId="0" shapeId="0" xr:uid="{00000000-0006-0000-0400-0000B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8" authorId="0" shapeId="0" xr:uid="{00000000-0006-0000-0400-0000B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9" authorId="0" shapeId="0" xr:uid="{00000000-0006-0000-0400-0000B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9" authorId="0" shapeId="0" xr:uid="{00000000-0006-0000-0400-0000B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9" authorId="0" shapeId="0" xr:uid="{00000000-0006-0000-0400-0000B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0" authorId="0" shapeId="0" xr:uid="{00000000-0006-0000-0400-0000C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0" authorId="0" shapeId="0" xr:uid="{00000000-0006-0000-0400-0000C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0" authorId="0" shapeId="0" xr:uid="{00000000-0006-0000-0400-0000C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1" authorId="0" shapeId="0" xr:uid="{00000000-0006-0000-0400-0000C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1" authorId="0" shapeId="0" xr:uid="{00000000-0006-0000-0400-0000C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1" authorId="0" shapeId="0" xr:uid="{00000000-0006-0000-0400-0000C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2" authorId="0" shapeId="0" xr:uid="{00000000-0006-0000-0400-0000C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2" authorId="0" shapeId="0" xr:uid="{00000000-0006-0000-0400-0000C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2" authorId="0" shapeId="0" xr:uid="{00000000-0006-0000-0400-0000C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3" authorId="0" shapeId="0" xr:uid="{00000000-0006-0000-0400-0000C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3" authorId="0" shapeId="0" xr:uid="{00000000-0006-0000-0400-0000C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3" authorId="0" shapeId="0" xr:uid="{00000000-0006-0000-0400-0000C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4" authorId="0" shapeId="0" xr:uid="{00000000-0006-0000-0400-0000C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4" authorId="0" shapeId="0" xr:uid="{00000000-0006-0000-0400-0000C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4" authorId="0" shapeId="0" xr:uid="{00000000-0006-0000-0400-0000C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5" authorId="0" shapeId="0" xr:uid="{00000000-0006-0000-0400-0000C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5" authorId="0" shapeId="0" xr:uid="{00000000-0006-0000-0400-0000D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5" authorId="0" shapeId="0" xr:uid="{00000000-0006-0000-0400-0000D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6" authorId="0" shapeId="0" xr:uid="{00000000-0006-0000-0400-0000D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6" authorId="0" shapeId="0" xr:uid="{00000000-0006-0000-0400-0000D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6" authorId="0" shapeId="0" xr:uid="{00000000-0006-0000-0400-0000D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7" authorId="0" shapeId="0" xr:uid="{00000000-0006-0000-0400-0000D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7" authorId="0" shapeId="0" xr:uid="{00000000-0006-0000-0400-0000D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7" authorId="0" shapeId="0" xr:uid="{00000000-0006-0000-0400-0000D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8" authorId="0" shapeId="0" xr:uid="{00000000-0006-0000-0400-0000D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8" authorId="0" shapeId="0" xr:uid="{00000000-0006-0000-0400-0000D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8" authorId="0" shapeId="0" xr:uid="{00000000-0006-0000-0400-0000D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9" authorId="0" shapeId="0" xr:uid="{00000000-0006-0000-0400-0000D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9" authorId="0" shapeId="0" xr:uid="{00000000-0006-0000-0400-0000D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9" authorId="0" shapeId="0" xr:uid="{00000000-0006-0000-0400-0000D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0" authorId="0" shapeId="0" xr:uid="{00000000-0006-0000-0400-0000D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0" authorId="0" shapeId="0" xr:uid="{00000000-0006-0000-0400-0000D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0" authorId="0" shapeId="0" xr:uid="{00000000-0006-0000-0400-0000E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1" authorId="0" shapeId="0" xr:uid="{00000000-0006-0000-0400-0000E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1" authorId="0" shapeId="0" xr:uid="{00000000-0006-0000-0400-0000E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1" authorId="0" shapeId="0" xr:uid="{00000000-0006-0000-0400-0000E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2" authorId="0" shapeId="0" xr:uid="{00000000-0006-0000-0400-0000E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2" authorId="0" shapeId="0" xr:uid="{00000000-0006-0000-0400-0000E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2" authorId="0" shapeId="0" xr:uid="{00000000-0006-0000-0400-0000E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3" authorId="0" shapeId="0" xr:uid="{00000000-0006-0000-0400-0000E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3" authorId="0" shapeId="0" xr:uid="{00000000-0006-0000-0400-0000E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3" authorId="0" shapeId="0" xr:uid="{00000000-0006-0000-0400-0000E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4" authorId="0" shapeId="0" xr:uid="{00000000-0006-0000-0400-0000E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4" authorId="0" shapeId="0" xr:uid="{00000000-0006-0000-0400-0000E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4" authorId="0" shapeId="0" xr:uid="{00000000-0006-0000-0400-0000E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5" authorId="0" shapeId="0" xr:uid="{00000000-0006-0000-0400-0000E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5" authorId="0" shapeId="0" xr:uid="{00000000-0006-0000-0400-0000E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5" authorId="0" shapeId="0" xr:uid="{00000000-0006-0000-0400-0000E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6" authorId="0" shapeId="0" xr:uid="{00000000-0006-0000-0400-0000F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6" authorId="0" shapeId="0" xr:uid="{00000000-0006-0000-0400-0000F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6" authorId="0" shapeId="0" xr:uid="{00000000-0006-0000-0400-0000F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7" authorId="0" shapeId="0" xr:uid="{00000000-0006-0000-0400-0000F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7" authorId="0" shapeId="0" xr:uid="{00000000-0006-0000-0400-0000F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7" authorId="0" shapeId="0" xr:uid="{00000000-0006-0000-0400-0000F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8" authorId="0" shapeId="0" xr:uid="{00000000-0006-0000-0400-0000F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8" authorId="0" shapeId="0" xr:uid="{00000000-0006-0000-0400-0000F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8" authorId="0" shapeId="0" xr:uid="{00000000-0006-0000-0400-0000F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9" authorId="0" shapeId="0" xr:uid="{00000000-0006-0000-0400-0000F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9" authorId="0" shapeId="0" xr:uid="{00000000-0006-0000-0400-0000F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9" authorId="0" shapeId="0" xr:uid="{00000000-0006-0000-0400-0000F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0" authorId="0" shapeId="0" xr:uid="{00000000-0006-0000-0400-0000F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0" authorId="0" shapeId="0" xr:uid="{00000000-0006-0000-0400-0000F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0" authorId="0" shapeId="0" xr:uid="{00000000-0006-0000-0400-0000F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1" authorId="0" shapeId="0" xr:uid="{00000000-0006-0000-0400-0000F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1" authorId="0" shapeId="0" xr:uid="{00000000-0006-0000-0400-00000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1" authorId="0" shapeId="0" xr:uid="{00000000-0006-0000-0400-00000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2" authorId="0" shapeId="0" xr:uid="{00000000-0006-0000-0400-00000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2" authorId="0" shapeId="0" xr:uid="{00000000-0006-0000-0400-00000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2" authorId="0" shapeId="0" xr:uid="{00000000-0006-0000-0400-00000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3" authorId="0" shapeId="0" xr:uid="{00000000-0006-0000-0400-00000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3" authorId="0" shapeId="0" xr:uid="{00000000-0006-0000-0400-00000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3" authorId="0" shapeId="0" xr:uid="{00000000-0006-0000-0400-00000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4" authorId="0" shapeId="0" xr:uid="{00000000-0006-0000-0400-00000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4" authorId="0" shapeId="0" xr:uid="{00000000-0006-0000-0400-00000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4" authorId="0" shapeId="0" xr:uid="{00000000-0006-0000-0400-00000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5" authorId="0" shapeId="0" xr:uid="{00000000-0006-0000-0400-00000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5" authorId="0" shapeId="0" xr:uid="{00000000-0006-0000-0400-00000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5" authorId="0" shapeId="0" xr:uid="{00000000-0006-0000-0400-00000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6" authorId="0" shapeId="0" xr:uid="{00000000-0006-0000-0400-00000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6" authorId="0" shapeId="0" xr:uid="{00000000-0006-0000-0400-00000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6" authorId="0" shapeId="0" xr:uid="{00000000-0006-0000-0400-00001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7" authorId="0" shapeId="0" xr:uid="{00000000-0006-0000-0400-00001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7" authorId="0" shapeId="0" xr:uid="{00000000-0006-0000-0400-00001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7" authorId="0" shapeId="0" xr:uid="{00000000-0006-0000-0400-00001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8" authorId="0" shapeId="0" xr:uid="{00000000-0006-0000-0400-00001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8" authorId="0" shapeId="0" xr:uid="{00000000-0006-0000-0400-00001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8" authorId="0" shapeId="0" xr:uid="{00000000-0006-0000-0400-00001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9" authorId="0" shapeId="0" xr:uid="{00000000-0006-0000-0400-00001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9" authorId="0" shapeId="0" xr:uid="{00000000-0006-0000-0400-00001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9" authorId="0" shapeId="0" xr:uid="{00000000-0006-0000-0400-00001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0" authorId="0" shapeId="0" xr:uid="{00000000-0006-0000-0400-00001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0" authorId="0" shapeId="0" xr:uid="{00000000-0006-0000-0400-00001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0" authorId="0" shapeId="0" xr:uid="{00000000-0006-0000-0400-00001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1" authorId="0" shapeId="0" xr:uid="{00000000-0006-0000-0400-00001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1" authorId="0" shapeId="0" xr:uid="{00000000-0006-0000-0400-00001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1" authorId="0" shapeId="0" xr:uid="{00000000-0006-0000-0400-00001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2" authorId="0" shapeId="0" xr:uid="{00000000-0006-0000-0400-00002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2" authorId="0" shapeId="0" xr:uid="{00000000-0006-0000-0400-00002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2" authorId="0" shapeId="0" xr:uid="{00000000-0006-0000-0400-00002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3" authorId="0" shapeId="0" xr:uid="{00000000-0006-0000-0400-00002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3" authorId="0" shapeId="0" xr:uid="{00000000-0006-0000-0400-00002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3" authorId="0" shapeId="0" xr:uid="{00000000-0006-0000-0400-00002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4" authorId="0" shapeId="0" xr:uid="{00000000-0006-0000-0400-00002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4" authorId="0" shapeId="0" xr:uid="{00000000-0006-0000-0400-00002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4" authorId="0" shapeId="0" xr:uid="{00000000-0006-0000-0400-00002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5" authorId="0" shapeId="0" xr:uid="{00000000-0006-0000-0400-00002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5" authorId="0" shapeId="0" xr:uid="{00000000-0006-0000-0400-00002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5" authorId="0" shapeId="0" xr:uid="{00000000-0006-0000-0400-00002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6" authorId="0" shapeId="0" xr:uid="{00000000-0006-0000-0400-00002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6" authorId="0" shapeId="0" xr:uid="{00000000-0006-0000-0400-00002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6" authorId="0" shapeId="0" xr:uid="{00000000-0006-0000-0400-00002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7" authorId="0" shapeId="0" xr:uid="{00000000-0006-0000-0400-00002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7" authorId="0" shapeId="0" xr:uid="{00000000-0006-0000-0400-00003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7" authorId="0" shapeId="0" xr:uid="{00000000-0006-0000-0400-00003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8" authorId="0" shapeId="0" xr:uid="{00000000-0006-0000-0400-00003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8" authorId="0" shapeId="0" xr:uid="{00000000-0006-0000-0400-00003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8" authorId="0" shapeId="0" xr:uid="{00000000-0006-0000-0400-00003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9" authorId="0" shapeId="0" xr:uid="{00000000-0006-0000-0400-00003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9" authorId="0" shapeId="0" xr:uid="{00000000-0006-0000-0400-00003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9" authorId="0" shapeId="0" xr:uid="{00000000-0006-0000-0400-00003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0" authorId="0" shapeId="0" xr:uid="{00000000-0006-0000-0400-00003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0" authorId="0" shapeId="0" xr:uid="{00000000-0006-0000-0400-00003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0" authorId="0" shapeId="0" xr:uid="{00000000-0006-0000-0400-00003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1" authorId="0" shapeId="0" xr:uid="{00000000-0006-0000-0400-00003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1" authorId="0" shapeId="0" xr:uid="{00000000-0006-0000-0400-00003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1" authorId="0" shapeId="0" xr:uid="{00000000-0006-0000-0400-00003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2" authorId="0" shapeId="0" xr:uid="{00000000-0006-0000-0400-00003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2" authorId="0" shapeId="0" xr:uid="{00000000-0006-0000-0400-00003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2" authorId="0" shapeId="0" xr:uid="{00000000-0006-0000-0400-00004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3" authorId="0" shapeId="0" xr:uid="{00000000-0006-0000-0400-00004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3" authorId="0" shapeId="0" xr:uid="{00000000-0006-0000-0400-00004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3" authorId="0" shapeId="0" xr:uid="{00000000-0006-0000-0400-00004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4" authorId="0" shapeId="0" xr:uid="{00000000-0006-0000-0400-00004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4" authorId="0" shapeId="0" xr:uid="{00000000-0006-0000-0400-00004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4" authorId="0" shapeId="0" xr:uid="{00000000-0006-0000-0400-00004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5" authorId="0" shapeId="0" xr:uid="{00000000-0006-0000-0400-00004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5" authorId="0" shapeId="0" xr:uid="{00000000-0006-0000-0400-00004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5" authorId="0" shapeId="0" xr:uid="{00000000-0006-0000-0400-00004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6" authorId="0" shapeId="0" xr:uid="{00000000-0006-0000-0400-00004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6" authorId="0" shapeId="0" xr:uid="{00000000-0006-0000-0400-00004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6" authorId="0" shapeId="0" xr:uid="{00000000-0006-0000-0400-00004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7" authorId="0" shapeId="0" xr:uid="{00000000-0006-0000-0400-00004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7" authorId="0" shapeId="0" xr:uid="{00000000-0006-0000-0400-00004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7" authorId="0" shapeId="0" xr:uid="{00000000-0006-0000-0400-00004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8" authorId="0" shapeId="0" xr:uid="{00000000-0006-0000-0400-00005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8" authorId="0" shapeId="0" xr:uid="{00000000-0006-0000-0400-00005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8" authorId="0" shapeId="0" xr:uid="{00000000-0006-0000-0400-00005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9" authorId="0" shapeId="0" xr:uid="{00000000-0006-0000-0400-00005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9" authorId="0" shapeId="0" xr:uid="{00000000-0006-0000-0400-00005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9" authorId="0" shapeId="0" xr:uid="{00000000-0006-0000-0400-00005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0" authorId="0" shapeId="0" xr:uid="{00000000-0006-0000-0400-00005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0" authorId="0" shapeId="0" xr:uid="{00000000-0006-0000-0400-00005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0" authorId="0" shapeId="0" xr:uid="{00000000-0006-0000-0400-00005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1" authorId="0" shapeId="0" xr:uid="{00000000-0006-0000-0400-00005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1" authorId="0" shapeId="0" xr:uid="{00000000-0006-0000-0400-00005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1" authorId="0" shapeId="0" xr:uid="{00000000-0006-0000-0400-00005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2" authorId="0" shapeId="0" xr:uid="{00000000-0006-0000-0400-00005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2" authorId="0" shapeId="0" xr:uid="{00000000-0006-0000-0400-00005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2" authorId="0" shapeId="0" xr:uid="{00000000-0006-0000-0400-00005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3" authorId="0" shapeId="0" xr:uid="{00000000-0006-0000-0400-00005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3" authorId="0" shapeId="0" xr:uid="{00000000-0006-0000-0400-00006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3" authorId="0" shapeId="0" xr:uid="{00000000-0006-0000-0400-00006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4" authorId="0" shapeId="0" xr:uid="{00000000-0006-0000-0400-00006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4" authorId="0" shapeId="0" xr:uid="{00000000-0006-0000-0400-00006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4" authorId="0" shapeId="0" xr:uid="{00000000-0006-0000-0400-00006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5" authorId="0" shapeId="0" xr:uid="{00000000-0006-0000-0400-00006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5" authorId="0" shapeId="0" xr:uid="{00000000-0006-0000-0400-00006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5" authorId="0" shapeId="0" xr:uid="{00000000-0006-0000-0400-00006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6" authorId="0" shapeId="0" xr:uid="{00000000-0006-0000-0400-00006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6" authorId="0" shapeId="0" xr:uid="{00000000-0006-0000-0400-00006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6" authorId="0" shapeId="0" xr:uid="{00000000-0006-0000-0400-00006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7" authorId="0" shapeId="0" xr:uid="{00000000-0006-0000-0400-00006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7" authorId="0" shapeId="0" xr:uid="{00000000-0006-0000-0400-00006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7" authorId="0" shapeId="0" xr:uid="{00000000-0006-0000-0400-00006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8" authorId="0" shapeId="0" xr:uid="{00000000-0006-0000-0400-00006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8" authorId="0" shapeId="0" xr:uid="{00000000-0006-0000-0400-00006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8" authorId="0" shapeId="0" xr:uid="{00000000-0006-0000-0400-00007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9" authorId="0" shapeId="0" xr:uid="{00000000-0006-0000-0400-00007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9" authorId="0" shapeId="0" xr:uid="{00000000-0006-0000-0400-00007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9" authorId="0" shapeId="0" xr:uid="{00000000-0006-0000-0400-00007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0" authorId="0" shapeId="0" xr:uid="{00000000-0006-0000-0400-00007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0" authorId="0" shapeId="0" xr:uid="{00000000-0006-0000-0400-00007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0" authorId="0" shapeId="0" xr:uid="{00000000-0006-0000-0400-00007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1" authorId="0" shapeId="0" xr:uid="{00000000-0006-0000-0400-00007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1" authorId="0" shapeId="0" xr:uid="{00000000-0006-0000-0400-00007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1" authorId="0" shapeId="0" xr:uid="{00000000-0006-0000-0400-00007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2" authorId="0" shapeId="0" xr:uid="{00000000-0006-0000-0400-00007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2" authorId="0" shapeId="0" xr:uid="{00000000-0006-0000-0400-00007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2" authorId="0" shapeId="0" xr:uid="{00000000-0006-0000-0400-00007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3" authorId="0" shapeId="0" xr:uid="{00000000-0006-0000-0400-00007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3" authorId="0" shapeId="0" xr:uid="{00000000-0006-0000-0400-00007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3" authorId="0" shapeId="0" xr:uid="{00000000-0006-0000-0400-00007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4" authorId="0" shapeId="0" xr:uid="{00000000-0006-0000-0400-00008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4" authorId="0" shapeId="0" xr:uid="{00000000-0006-0000-0400-00008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4" authorId="0" shapeId="0" xr:uid="{00000000-0006-0000-0400-00008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5" authorId="0" shapeId="0" xr:uid="{00000000-0006-0000-0400-00008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5" authorId="0" shapeId="0" xr:uid="{00000000-0006-0000-0400-00008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5" authorId="0" shapeId="0" xr:uid="{00000000-0006-0000-0400-00008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6" authorId="0" shapeId="0" xr:uid="{00000000-0006-0000-0400-00008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6" authorId="0" shapeId="0" xr:uid="{00000000-0006-0000-0400-00008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6" authorId="0" shapeId="0" xr:uid="{00000000-0006-0000-0400-00008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7" authorId="0" shapeId="0" xr:uid="{00000000-0006-0000-0400-00008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7" authorId="0" shapeId="0" xr:uid="{00000000-0006-0000-0400-00008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7" authorId="0" shapeId="0" xr:uid="{00000000-0006-0000-0400-00008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8" authorId="0" shapeId="0" xr:uid="{00000000-0006-0000-0400-00008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8" authorId="0" shapeId="0" xr:uid="{00000000-0006-0000-0400-00008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8" authorId="0" shapeId="0" xr:uid="{00000000-0006-0000-0400-00008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9" authorId="0" shapeId="0" xr:uid="{00000000-0006-0000-0400-00008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9" authorId="0" shapeId="0" xr:uid="{00000000-0006-0000-0400-00009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9" authorId="0" shapeId="0" xr:uid="{00000000-0006-0000-0400-00009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0" authorId="0" shapeId="0" xr:uid="{00000000-0006-0000-0400-00009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0" authorId="0" shapeId="0" xr:uid="{00000000-0006-0000-0400-00009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0" authorId="0" shapeId="0" xr:uid="{00000000-0006-0000-0400-00009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1" authorId="0" shapeId="0" xr:uid="{00000000-0006-0000-0400-00009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1" authorId="0" shapeId="0" xr:uid="{00000000-0006-0000-0400-00009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1" authorId="0" shapeId="0" xr:uid="{00000000-0006-0000-0400-00009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2" authorId="0" shapeId="0" xr:uid="{00000000-0006-0000-0400-00009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2" authorId="0" shapeId="0" xr:uid="{00000000-0006-0000-0400-00009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2" authorId="0" shapeId="0" xr:uid="{00000000-0006-0000-0400-00009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3" authorId="0" shapeId="0" xr:uid="{00000000-0006-0000-0400-00009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3" authorId="0" shapeId="0" xr:uid="{00000000-0006-0000-0400-00009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3" authorId="0" shapeId="0" xr:uid="{00000000-0006-0000-0400-00009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4" authorId="0" shapeId="0" xr:uid="{00000000-0006-0000-0400-00009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4" authorId="0" shapeId="0" xr:uid="{00000000-0006-0000-0400-00009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4" authorId="0" shapeId="0" xr:uid="{00000000-0006-0000-0400-0000A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5" authorId="0" shapeId="0" xr:uid="{00000000-0006-0000-0400-0000A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5" authorId="0" shapeId="0" xr:uid="{00000000-0006-0000-0400-0000A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5" authorId="0" shapeId="0" xr:uid="{00000000-0006-0000-0400-0000A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6" authorId="0" shapeId="0" xr:uid="{00000000-0006-0000-0400-0000A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6" authorId="0" shapeId="0" xr:uid="{00000000-0006-0000-0400-0000A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6" authorId="0" shapeId="0" xr:uid="{00000000-0006-0000-0400-0000A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7" authorId="0" shapeId="0" xr:uid="{00000000-0006-0000-0400-0000A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7" authorId="0" shapeId="0" xr:uid="{00000000-0006-0000-0400-0000A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7" authorId="0" shapeId="0" xr:uid="{00000000-0006-0000-0400-0000A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8" authorId="0" shapeId="0" xr:uid="{00000000-0006-0000-0400-0000A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8" authorId="0" shapeId="0" xr:uid="{00000000-0006-0000-0400-0000A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8" authorId="0" shapeId="0" xr:uid="{00000000-0006-0000-0400-0000A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9" authorId="0" shapeId="0" xr:uid="{00000000-0006-0000-0400-0000A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9" authorId="0" shapeId="0" xr:uid="{00000000-0006-0000-0400-0000A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9" authorId="0" shapeId="0" xr:uid="{00000000-0006-0000-0400-0000A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0" authorId="0" shapeId="0" xr:uid="{00000000-0006-0000-0400-0000B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0" authorId="0" shapeId="0" xr:uid="{00000000-0006-0000-0400-0000B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0" authorId="0" shapeId="0" xr:uid="{00000000-0006-0000-0400-0000B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1" authorId="0" shapeId="0" xr:uid="{00000000-0006-0000-0400-0000B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1" authorId="0" shapeId="0" xr:uid="{00000000-0006-0000-0400-0000B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1" authorId="0" shapeId="0" xr:uid="{00000000-0006-0000-0400-0000B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2" authorId="0" shapeId="0" xr:uid="{00000000-0006-0000-0400-0000B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2" authorId="0" shapeId="0" xr:uid="{00000000-0006-0000-0400-0000B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2" authorId="0" shapeId="0" xr:uid="{00000000-0006-0000-0400-0000B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3" authorId="0" shapeId="0" xr:uid="{00000000-0006-0000-0400-0000B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3" authorId="0" shapeId="0" xr:uid="{00000000-0006-0000-0400-0000B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3" authorId="0" shapeId="0" xr:uid="{00000000-0006-0000-0400-0000B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4" authorId="0" shapeId="0" xr:uid="{00000000-0006-0000-0400-0000B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4" authorId="0" shapeId="0" xr:uid="{00000000-0006-0000-0400-0000B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4" authorId="0" shapeId="0" xr:uid="{00000000-0006-0000-0400-0000B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5" authorId="0" shapeId="0" xr:uid="{00000000-0006-0000-0400-0000B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5" authorId="0" shapeId="0" xr:uid="{00000000-0006-0000-0400-0000C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5" authorId="0" shapeId="0" xr:uid="{00000000-0006-0000-0400-0000C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6" authorId="0" shapeId="0" xr:uid="{00000000-0006-0000-0400-0000C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6" authorId="0" shapeId="0" xr:uid="{00000000-0006-0000-0400-0000C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6" authorId="0" shapeId="0" xr:uid="{00000000-0006-0000-0400-0000C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7" authorId="0" shapeId="0" xr:uid="{00000000-0006-0000-0400-0000C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7" authorId="0" shapeId="0" xr:uid="{00000000-0006-0000-0400-0000C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7" authorId="0" shapeId="0" xr:uid="{00000000-0006-0000-0400-0000C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8" authorId="0" shapeId="0" xr:uid="{00000000-0006-0000-0400-0000C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8" authorId="0" shapeId="0" xr:uid="{00000000-0006-0000-0400-0000C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8" authorId="0" shapeId="0" xr:uid="{00000000-0006-0000-0400-0000C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9" authorId="0" shapeId="0" xr:uid="{00000000-0006-0000-0400-0000C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9" authorId="0" shapeId="0" xr:uid="{00000000-0006-0000-0400-0000C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9" authorId="0" shapeId="0" xr:uid="{00000000-0006-0000-0400-0000C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0" authorId="0" shapeId="0" xr:uid="{00000000-0006-0000-0400-0000C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0" authorId="0" shapeId="0" xr:uid="{00000000-0006-0000-0400-0000C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0" authorId="0" shapeId="0" xr:uid="{00000000-0006-0000-0400-0000D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1" authorId="0" shapeId="0" xr:uid="{00000000-0006-0000-0400-0000D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1" authorId="0" shapeId="0" xr:uid="{00000000-0006-0000-0400-0000D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1" authorId="0" shapeId="0" xr:uid="{00000000-0006-0000-0400-0000D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2" authorId="0" shapeId="0" xr:uid="{00000000-0006-0000-0400-0000D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2" authorId="0" shapeId="0" xr:uid="{00000000-0006-0000-0400-0000D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2" authorId="0" shapeId="0" xr:uid="{00000000-0006-0000-0400-0000D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3" authorId="0" shapeId="0" xr:uid="{00000000-0006-0000-0400-0000D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3" authorId="0" shapeId="0" xr:uid="{00000000-0006-0000-0400-0000D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3" authorId="0" shapeId="0" xr:uid="{00000000-0006-0000-0400-0000D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4" authorId="0" shapeId="0" xr:uid="{00000000-0006-0000-0400-0000D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4" authorId="0" shapeId="0" xr:uid="{00000000-0006-0000-0400-0000D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4" authorId="0" shapeId="0" xr:uid="{00000000-0006-0000-0400-0000D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5" authorId="0" shapeId="0" xr:uid="{00000000-0006-0000-0400-0000D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5" authorId="0" shapeId="0" xr:uid="{00000000-0006-0000-0400-0000D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5" authorId="0" shapeId="0" xr:uid="{00000000-0006-0000-0400-0000D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6" authorId="0" shapeId="0" xr:uid="{00000000-0006-0000-0400-0000E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6" authorId="0" shapeId="0" xr:uid="{00000000-0006-0000-0400-0000E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6" authorId="0" shapeId="0" xr:uid="{00000000-0006-0000-0400-0000E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7" authorId="0" shapeId="0" xr:uid="{00000000-0006-0000-0400-0000E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7" authorId="0" shapeId="0" xr:uid="{00000000-0006-0000-0400-0000E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7" authorId="0" shapeId="0" xr:uid="{00000000-0006-0000-0400-0000E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8" authorId="0" shapeId="0" xr:uid="{00000000-0006-0000-0400-0000E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8" authorId="0" shapeId="0" xr:uid="{00000000-0006-0000-0400-0000E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8" authorId="0" shapeId="0" xr:uid="{00000000-0006-0000-0400-0000E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9" authorId="0" shapeId="0" xr:uid="{00000000-0006-0000-0400-0000E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9" authorId="0" shapeId="0" xr:uid="{00000000-0006-0000-0400-0000E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9" authorId="0" shapeId="0" xr:uid="{00000000-0006-0000-0400-0000E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0" authorId="0" shapeId="0" xr:uid="{00000000-0006-0000-0400-0000E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0" authorId="0" shapeId="0" xr:uid="{00000000-0006-0000-0400-0000E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0" authorId="0" shapeId="0" xr:uid="{00000000-0006-0000-0400-0000E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1" authorId="0" shapeId="0" xr:uid="{00000000-0006-0000-0400-0000E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1" authorId="0" shapeId="0" xr:uid="{00000000-0006-0000-0400-0000F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1" authorId="0" shapeId="0" xr:uid="{00000000-0006-0000-0400-0000F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2" authorId="0" shapeId="0" xr:uid="{00000000-0006-0000-0400-0000F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2" authorId="0" shapeId="0" xr:uid="{00000000-0006-0000-0400-0000F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2" authorId="0" shapeId="0" xr:uid="{00000000-0006-0000-0400-0000F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3" authorId="0" shapeId="0" xr:uid="{00000000-0006-0000-0400-0000F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3" authorId="0" shapeId="0" xr:uid="{00000000-0006-0000-0400-0000F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3" authorId="0" shapeId="0" xr:uid="{00000000-0006-0000-0400-0000F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4" authorId="0" shapeId="0" xr:uid="{00000000-0006-0000-0400-0000F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4" authorId="0" shapeId="0" xr:uid="{00000000-0006-0000-0400-0000F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4" authorId="0" shapeId="0" xr:uid="{00000000-0006-0000-0400-0000F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5" authorId="0" shapeId="0" xr:uid="{00000000-0006-0000-0400-0000F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5" authorId="0" shapeId="0" xr:uid="{00000000-0006-0000-0400-0000F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5" authorId="0" shapeId="0" xr:uid="{00000000-0006-0000-0400-0000F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6" authorId="0" shapeId="0" xr:uid="{00000000-0006-0000-0400-0000F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6" authorId="0" shapeId="0" xr:uid="{00000000-0006-0000-0400-0000F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6" authorId="0" shapeId="0" xr:uid="{00000000-0006-0000-0400-00000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7" authorId="0" shapeId="0" xr:uid="{00000000-0006-0000-0400-00000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7" authorId="0" shapeId="0" xr:uid="{00000000-0006-0000-0400-00000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7" authorId="0" shapeId="0" xr:uid="{00000000-0006-0000-0400-00000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8" authorId="0" shapeId="0" xr:uid="{00000000-0006-0000-0400-00000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8" authorId="0" shapeId="0" xr:uid="{00000000-0006-0000-0400-00000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8" authorId="0" shapeId="0" xr:uid="{00000000-0006-0000-0400-00000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9" authorId="0" shapeId="0" xr:uid="{00000000-0006-0000-0400-00000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9" authorId="0" shapeId="0" xr:uid="{00000000-0006-0000-0400-00000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9" authorId="0" shapeId="0" xr:uid="{00000000-0006-0000-0400-00000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0" authorId="0" shapeId="0" xr:uid="{00000000-0006-0000-0400-00000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0" authorId="0" shapeId="0" xr:uid="{00000000-0006-0000-0400-00000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0" authorId="0" shapeId="0" xr:uid="{00000000-0006-0000-0400-00000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1" authorId="0" shapeId="0" xr:uid="{00000000-0006-0000-0400-00000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1" authorId="0" shapeId="0" xr:uid="{00000000-0006-0000-0400-00000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1" authorId="0" shapeId="0" xr:uid="{00000000-0006-0000-0400-00000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2" authorId="0" shapeId="0" xr:uid="{00000000-0006-0000-0400-00001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2" authorId="0" shapeId="0" xr:uid="{00000000-0006-0000-0400-00001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2" authorId="0" shapeId="0" xr:uid="{00000000-0006-0000-0400-00001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3" authorId="0" shapeId="0" xr:uid="{00000000-0006-0000-0400-00001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3" authorId="0" shapeId="0" xr:uid="{00000000-0006-0000-0400-00001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3" authorId="0" shapeId="0" xr:uid="{00000000-0006-0000-0400-00001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4" authorId="0" shapeId="0" xr:uid="{00000000-0006-0000-0400-00001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4" authorId="0" shapeId="0" xr:uid="{00000000-0006-0000-0400-00001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4" authorId="0" shapeId="0" xr:uid="{00000000-0006-0000-0400-00001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5" authorId="0" shapeId="0" xr:uid="{00000000-0006-0000-0400-00001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5" authorId="0" shapeId="0" xr:uid="{00000000-0006-0000-0400-00001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5" authorId="0" shapeId="0" xr:uid="{00000000-0006-0000-0400-00001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6" authorId="0" shapeId="0" xr:uid="{00000000-0006-0000-0400-00001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6" authorId="0" shapeId="0" xr:uid="{00000000-0006-0000-0400-00001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6" authorId="0" shapeId="0" xr:uid="{00000000-0006-0000-0400-00001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7" authorId="0" shapeId="0" xr:uid="{00000000-0006-0000-0400-00001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7" authorId="0" shapeId="0" xr:uid="{00000000-0006-0000-0400-00002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7" authorId="0" shapeId="0" xr:uid="{00000000-0006-0000-0400-00002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8" authorId="0" shapeId="0" xr:uid="{00000000-0006-0000-0400-00002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8" authorId="0" shapeId="0" xr:uid="{00000000-0006-0000-0400-00002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8" authorId="0" shapeId="0" xr:uid="{00000000-0006-0000-0400-00002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9" authorId="0" shapeId="0" xr:uid="{00000000-0006-0000-0400-00002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9" authorId="0" shapeId="0" xr:uid="{00000000-0006-0000-0400-00002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9" authorId="0" shapeId="0" xr:uid="{00000000-0006-0000-0400-00002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0" authorId="0" shapeId="0" xr:uid="{00000000-0006-0000-0400-00002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0" authorId="0" shapeId="0" xr:uid="{00000000-0006-0000-0400-00002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0" authorId="0" shapeId="0" xr:uid="{00000000-0006-0000-0400-00002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1" authorId="0" shapeId="0" xr:uid="{00000000-0006-0000-0400-00002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1" authorId="0" shapeId="0" xr:uid="{00000000-0006-0000-0400-00002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1" authorId="0" shapeId="0" xr:uid="{00000000-0006-0000-0400-00002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2" authorId="0" shapeId="0" xr:uid="{00000000-0006-0000-0400-00002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2" authorId="0" shapeId="0" xr:uid="{00000000-0006-0000-0400-00002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2" authorId="0" shapeId="0" xr:uid="{00000000-0006-0000-0400-00003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3" authorId="0" shapeId="0" xr:uid="{00000000-0006-0000-0400-00003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3" authorId="0" shapeId="0" xr:uid="{00000000-0006-0000-0400-00003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3" authorId="0" shapeId="0" xr:uid="{00000000-0006-0000-0400-00003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4" authorId="0" shapeId="0" xr:uid="{00000000-0006-0000-0400-00003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4" authorId="0" shapeId="0" xr:uid="{00000000-0006-0000-0400-00003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4" authorId="0" shapeId="0" xr:uid="{00000000-0006-0000-0400-00003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5" authorId="0" shapeId="0" xr:uid="{00000000-0006-0000-0400-00003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5" authorId="0" shapeId="0" xr:uid="{00000000-0006-0000-0400-00003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5" authorId="0" shapeId="0" xr:uid="{00000000-0006-0000-0400-00003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6" authorId="0" shapeId="0" xr:uid="{00000000-0006-0000-0400-00003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6" authorId="0" shapeId="0" xr:uid="{00000000-0006-0000-0400-00003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6" authorId="0" shapeId="0" xr:uid="{00000000-0006-0000-0400-00003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7" authorId="0" shapeId="0" xr:uid="{00000000-0006-0000-0400-00003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7" authorId="0" shapeId="0" xr:uid="{00000000-0006-0000-0400-00003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7" authorId="0" shapeId="0" xr:uid="{00000000-0006-0000-0400-00003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8" authorId="0" shapeId="0" xr:uid="{00000000-0006-0000-0400-00004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8" authorId="0" shapeId="0" xr:uid="{00000000-0006-0000-0400-00004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8" authorId="0" shapeId="0" xr:uid="{00000000-0006-0000-0400-00004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9" authorId="0" shapeId="0" xr:uid="{00000000-0006-0000-0400-00004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9" authorId="0" shapeId="0" xr:uid="{00000000-0006-0000-0400-00004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9" authorId="0" shapeId="0" xr:uid="{00000000-0006-0000-0400-00004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0" authorId="0" shapeId="0" xr:uid="{00000000-0006-0000-0400-00004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0" authorId="0" shapeId="0" xr:uid="{00000000-0006-0000-0400-00004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0" authorId="0" shapeId="0" xr:uid="{00000000-0006-0000-0400-00004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1" authorId="0" shapeId="0" xr:uid="{00000000-0006-0000-0400-00004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1" authorId="0" shapeId="0" xr:uid="{00000000-0006-0000-0400-00004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1" authorId="0" shapeId="0" xr:uid="{00000000-0006-0000-0400-00004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2" authorId="0" shapeId="0" xr:uid="{00000000-0006-0000-0400-00004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2" authorId="0" shapeId="0" xr:uid="{00000000-0006-0000-0400-00004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2" authorId="0" shapeId="0" xr:uid="{00000000-0006-0000-0400-00004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3" authorId="0" shapeId="0" xr:uid="{00000000-0006-0000-0400-00004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3" authorId="0" shapeId="0" xr:uid="{00000000-0006-0000-0400-00005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3" authorId="0" shapeId="0" xr:uid="{00000000-0006-0000-0400-00005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4" authorId="0" shapeId="0" xr:uid="{00000000-0006-0000-0400-00005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4" authorId="0" shapeId="0" xr:uid="{00000000-0006-0000-0400-00005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4" authorId="0" shapeId="0" xr:uid="{00000000-0006-0000-0400-00005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5" authorId="0" shapeId="0" xr:uid="{00000000-0006-0000-0400-00005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5" authorId="0" shapeId="0" xr:uid="{00000000-0006-0000-0400-00005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5" authorId="0" shapeId="0" xr:uid="{00000000-0006-0000-0400-00005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6" authorId="0" shapeId="0" xr:uid="{00000000-0006-0000-0400-00005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6" authorId="0" shapeId="0" xr:uid="{00000000-0006-0000-0400-00005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6" authorId="0" shapeId="0" xr:uid="{00000000-0006-0000-0400-00005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7" authorId="0" shapeId="0" xr:uid="{00000000-0006-0000-0400-00005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7" authorId="0" shapeId="0" xr:uid="{00000000-0006-0000-0400-00005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7" authorId="0" shapeId="0" xr:uid="{00000000-0006-0000-0400-00005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8" authorId="0" shapeId="0" xr:uid="{00000000-0006-0000-0400-00005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8" authorId="0" shapeId="0" xr:uid="{00000000-0006-0000-0400-00005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8" authorId="0" shapeId="0" xr:uid="{00000000-0006-0000-0400-00006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9" authorId="0" shapeId="0" xr:uid="{00000000-0006-0000-0400-00006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9" authorId="0" shapeId="0" xr:uid="{00000000-0006-0000-0400-00006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9" authorId="0" shapeId="0" xr:uid="{00000000-0006-0000-0400-00006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0" authorId="0" shapeId="0" xr:uid="{00000000-0006-0000-0400-00006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0" authorId="0" shapeId="0" xr:uid="{00000000-0006-0000-0400-00006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0" authorId="0" shapeId="0" xr:uid="{00000000-0006-0000-0400-00006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1" authorId="0" shapeId="0" xr:uid="{00000000-0006-0000-0400-00006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1" authorId="0" shapeId="0" xr:uid="{00000000-0006-0000-0400-00006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1" authorId="0" shapeId="0" xr:uid="{00000000-0006-0000-0400-00006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2" authorId="0" shapeId="0" xr:uid="{00000000-0006-0000-0400-00006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2" authorId="0" shapeId="0" xr:uid="{00000000-0006-0000-0400-00006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2" authorId="0" shapeId="0" xr:uid="{00000000-0006-0000-0400-00006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3" authorId="0" shapeId="0" xr:uid="{00000000-0006-0000-0400-00006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3" authorId="0" shapeId="0" xr:uid="{00000000-0006-0000-0400-00006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3" authorId="0" shapeId="0" xr:uid="{00000000-0006-0000-0400-00006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4" authorId="0" shapeId="0" xr:uid="{00000000-0006-0000-0400-00007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4" authorId="0" shapeId="0" xr:uid="{00000000-0006-0000-0400-00007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4" authorId="0" shapeId="0" xr:uid="{00000000-0006-0000-0400-00007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5" authorId="0" shapeId="0" xr:uid="{00000000-0006-0000-0400-00007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5" authorId="0" shapeId="0" xr:uid="{00000000-0006-0000-0400-00007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5" authorId="0" shapeId="0" xr:uid="{00000000-0006-0000-0400-00007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6" authorId="0" shapeId="0" xr:uid="{00000000-0006-0000-0400-00007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6" authorId="0" shapeId="0" xr:uid="{00000000-0006-0000-0400-00007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6" authorId="0" shapeId="0" xr:uid="{00000000-0006-0000-0400-00007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7" authorId="0" shapeId="0" xr:uid="{00000000-0006-0000-0400-00007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7" authorId="0" shapeId="0" xr:uid="{00000000-0006-0000-0400-00007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7" authorId="0" shapeId="0" xr:uid="{00000000-0006-0000-0400-00007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8" authorId="0" shapeId="0" xr:uid="{00000000-0006-0000-0400-00007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8" authorId="0" shapeId="0" xr:uid="{00000000-0006-0000-0400-00007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8" authorId="0" shapeId="0" xr:uid="{00000000-0006-0000-0400-00007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9" authorId="0" shapeId="0" xr:uid="{00000000-0006-0000-0400-00007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9" authorId="0" shapeId="0" xr:uid="{00000000-0006-0000-0400-00008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9" authorId="0" shapeId="0" xr:uid="{00000000-0006-0000-0400-00008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0" authorId="0" shapeId="0" xr:uid="{00000000-0006-0000-0400-00008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0" authorId="0" shapeId="0" xr:uid="{00000000-0006-0000-0400-00008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0" authorId="0" shapeId="0" xr:uid="{00000000-0006-0000-0400-00008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1" authorId="0" shapeId="0" xr:uid="{00000000-0006-0000-0400-00008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1" authorId="0" shapeId="0" xr:uid="{00000000-0006-0000-0400-00008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1" authorId="0" shapeId="0" xr:uid="{00000000-0006-0000-0400-00008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2" authorId="0" shapeId="0" xr:uid="{00000000-0006-0000-0400-00008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2" authorId="0" shapeId="0" xr:uid="{00000000-0006-0000-0400-00008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2" authorId="0" shapeId="0" xr:uid="{00000000-0006-0000-0400-00008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3" authorId="0" shapeId="0" xr:uid="{00000000-0006-0000-0400-00008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3" authorId="0" shapeId="0" xr:uid="{00000000-0006-0000-0400-00008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3" authorId="0" shapeId="0" xr:uid="{00000000-0006-0000-0400-00008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4" authorId="0" shapeId="0" xr:uid="{00000000-0006-0000-0400-00008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4" authorId="0" shapeId="0" xr:uid="{00000000-0006-0000-0400-00008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4" authorId="0" shapeId="0" xr:uid="{00000000-0006-0000-0400-00009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5" authorId="0" shapeId="0" xr:uid="{00000000-0006-0000-0400-00009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5" authorId="0" shapeId="0" xr:uid="{00000000-0006-0000-0400-00009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5" authorId="0" shapeId="0" xr:uid="{00000000-0006-0000-0400-00009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6" authorId="0" shapeId="0" xr:uid="{00000000-0006-0000-0400-00009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6" authorId="0" shapeId="0" xr:uid="{00000000-0006-0000-0400-00009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6" authorId="0" shapeId="0" xr:uid="{00000000-0006-0000-0400-00009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7" authorId="0" shapeId="0" xr:uid="{00000000-0006-0000-0400-00009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7" authorId="0" shapeId="0" xr:uid="{00000000-0006-0000-0400-00009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7" authorId="0" shapeId="0" xr:uid="{00000000-0006-0000-0400-00009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8" authorId="0" shapeId="0" xr:uid="{00000000-0006-0000-0400-00009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8" authorId="0" shapeId="0" xr:uid="{00000000-0006-0000-0400-00009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8" authorId="0" shapeId="0" xr:uid="{00000000-0006-0000-0400-00009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9" authorId="0" shapeId="0" xr:uid="{00000000-0006-0000-0400-00009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9" authorId="0" shapeId="0" xr:uid="{00000000-0006-0000-0400-00009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9" authorId="0" shapeId="0" xr:uid="{00000000-0006-0000-0400-00009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0" authorId="0" shapeId="0" xr:uid="{00000000-0006-0000-0400-0000A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0" authorId="0" shapeId="0" xr:uid="{00000000-0006-0000-0400-0000A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0" authorId="0" shapeId="0" xr:uid="{00000000-0006-0000-0400-0000A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1" authorId="0" shapeId="0" xr:uid="{00000000-0006-0000-0400-0000A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1" authorId="0" shapeId="0" xr:uid="{00000000-0006-0000-0400-0000A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1" authorId="0" shapeId="0" xr:uid="{00000000-0006-0000-0400-0000A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2" authorId="0" shapeId="0" xr:uid="{00000000-0006-0000-0400-0000A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2" authorId="0" shapeId="0" xr:uid="{00000000-0006-0000-0400-0000A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2" authorId="0" shapeId="0" xr:uid="{00000000-0006-0000-0400-0000A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3" authorId="0" shapeId="0" xr:uid="{00000000-0006-0000-0400-0000A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3" authorId="0" shapeId="0" xr:uid="{00000000-0006-0000-0400-0000A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3" authorId="0" shapeId="0" xr:uid="{00000000-0006-0000-0400-0000A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4" authorId="0" shapeId="0" xr:uid="{00000000-0006-0000-0400-0000A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4" authorId="0" shapeId="0" xr:uid="{00000000-0006-0000-0400-0000A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4" authorId="0" shapeId="0" xr:uid="{00000000-0006-0000-0400-0000A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5" authorId="0" shapeId="0" xr:uid="{00000000-0006-0000-0400-0000A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5" authorId="0" shapeId="0" xr:uid="{00000000-0006-0000-0400-0000B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5" authorId="0" shapeId="0" xr:uid="{00000000-0006-0000-0400-0000B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6" authorId="0" shapeId="0" xr:uid="{00000000-0006-0000-0400-0000B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6" authorId="0" shapeId="0" xr:uid="{00000000-0006-0000-0400-0000B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6" authorId="0" shapeId="0" xr:uid="{00000000-0006-0000-0400-0000B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7" authorId="0" shapeId="0" xr:uid="{00000000-0006-0000-0400-0000B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7" authorId="0" shapeId="0" xr:uid="{00000000-0006-0000-0400-0000B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7" authorId="0" shapeId="0" xr:uid="{00000000-0006-0000-0400-0000B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8" authorId="0" shapeId="0" xr:uid="{00000000-0006-0000-0400-0000B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8" authorId="0" shapeId="0" xr:uid="{00000000-0006-0000-0400-0000B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8" authorId="0" shapeId="0" xr:uid="{00000000-0006-0000-0400-0000B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9" authorId="0" shapeId="0" xr:uid="{00000000-0006-0000-0400-0000B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9" authorId="0" shapeId="0" xr:uid="{00000000-0006-0000-0400-0000B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9" authorId="0" shapeId="0" xr:uid="{00000000-0006-0000-0400-0000B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0" authorId="0" shapeId="0" xr:uid="{00000000-0006-0000-0400-0000B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0" authorId="0" shapeId="0" xr:uid="{00000000-0006-0000-0400-0000B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0" authorId="0" shapeId="0" xr:uid="{00000000-0006-0000-0400-0000C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1" authorId="0" shapeId="0" xr:uid="{00000000-0006-0000-0400-0000C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1" authorId="0" shapeId="0" xr:uid="{00000000-0006-0000-0400-0000C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1" authorId="0" shapeId="0" xr:uid="{00000000-0006-0000-0400-0000C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2" authorId="0" shapeId="0" xr:uid="{00000000-0006-0000-0400-0000C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2" authorId="0" shapeId="0" xr:uid="{00000000-0006-0000-0400-0000C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2" authorId="0" shapeId="0" xr:uid="{00000000-0006-0000-0400-0000C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3" authorId="0" shapeId="0" xr:uid="{00000000-0006-0000-0400-0000C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3" authorId="0" shapeId="0" xr:uid="{00000000-0006-0000-0400-0000C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3" authorId="0" shapeId="0" xr:uid="{00000000-0006-0000-0400-0000C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4" authorId="0" shapeId="0" xr:uid="{00000000-0006-0000-0400-0000C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4" authorId="0" shapeId="0" xr:uid="{00000000-0006-0000-0400-0000C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4" authorId="0" shapeId="0" xr:uid="{00000000-0006-0000-0400-0000C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5" authorId="0" shapeId="0" xr:uid="{00000000-0006-0000-0400-0000C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5" authorId="0" shapeId="0" xr:uid="{00000000-0006-0000-0400-0000C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5" authorId="0" shapeId="0" xr:uid="{00000000-0006-0000-0400-0000C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6" authorId="0" shapeId="0" xr:uid="{00000000-0006-0000-0400-0000D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6" authorId="0" shapeId="0" xr:uid="{00000000-0006-0000-0400-0000D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6" authorId="0" shapeId="0" xr:uid="{00000000-0006-0000-0400-0000D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7" authorId="0" shapeId="0" xr:uid="{00000000-0006-0000-0400-0000D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7" authorId="0" shapeId="0" xr:uid="{00000000-0006-0000-0400-0000D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7" authorId="0" shapeId="0" xr:uid="{00000000-0006-0000-0400-0000D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8" authorId="0" shapeId="0" xr:uid="{00000000-0006-0000-0400-0000D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8" authorId="0" shapeId="0" xr:uid="{00000000-0006-0000-0400-0000D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8" authorId="0" shapeId="0" xr:uid="{00000000-0006-0000-0400-0000D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9" authorId="0" shapeId="0" xr:uid="{00000000-0006-0000-0400-0000D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9" authorId="0" shapeId="0" xr:uid="{00000000-0006-0000-0400-0000D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9" authorId="0" shapeId="0" xr:uid="{00000000-0006-0000-0400-0000D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0" authorId="0" shapeId="0" xr:uid="{00000000-0006-0000-0400-0000D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0" authorId="0" shapeId="0" xr:uid="{00000000-0006-0000-0400-0000D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0" authorId="0" shapeId="0" xr:uid="{00000000-0006-0000-0400-0000D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1" authorId="0" shapeId="0" xr:uid="{00000000-0006-0000-0400-0000D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1" authorId="0" shapeId="0" xr:uid="{00000000-0006-0000-0400-0000E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1" authorId="0" shapeId="0" xr:uid="{00000000-0006-0000-0400-0000E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2" authorId="0" shapeId="0" xr:uid="{00000000-0006-0000-0400-0000E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2" authorId="0" shapeId="0" xr:uid="{00000000-0006-0000-0400-0000E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2" authorId="0" shapeId="0" xr:uid="{00000000-0006-0000-0400-0000E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3" authorId="0" shapeId="0" xr:uid="{00000000-0006-0000-0400-0000E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3" authorId="0" shapeId="0" xr:uid="{00000000-0006-0000-0400-0000E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3" authorId="0" shapeId="0" xr:uid="{00000000-0006-0000-0400-0000E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4" authorId="0" shapeId="0" xr:uid="{00000000-0006-0000-0400-0000E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4" authorId="0" shapeId="0" xr:uid="{00000000-0006-0000-0400-0000E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4" authorId="0" shapeId="0" xr:uid="{00000000-0006-0000-0400-0000E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5" authorId="0" shapeId="0" xr:uid="{00000000-0006-0000-0400-0000E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5" authorId="0" shapeId="0" xr:uid="{00000000-0006-0000-0400-0000E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5" authorId="0" shapeId="0" xr:uid="{00000000-0006-0000-0400-0000E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6" authorId="0" shapeId="0" xr:uid="{00000000-0006-0000-0400-0000E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6" authorId="0" shapeId="0" xr:uid="{00000000-0006-0000-0400-0000E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6" authorId="0" shapeId="0" xr:uid="{00000000-0006-0000-0400-0000F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7" authorId="0" shapeId="0" xr:uid="{00000000-0006-0000-0400-0000F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7" authorId="0" shapeId="0" xr:uid="{00000000-0006-0000-0400-0000F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7" authorId="0" shapeId="0" xr:uid="{00000000-0006-0000-0400-0000F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8" authorId="0" shapeId="0" xr:uid="{00000000-0006-0000-0400-0000F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8" authorId="0" shapeId="0" xr:uid="{00000000-0006-0000-0400-0000F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8" authorId="0" shapeId="0" xr:uid="{00000000-0006-0000-0400-0000F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9" authorId="0" shapeId="0" xr:uid="{00000000-0006-0000-0400-0000F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9" authorId="0" shapeId="0" xr:uid="{00000000-0006-0000-0400-0000F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9" authorId="0" shapeId="0" xr:uid="{00000000-0006-0000-0400-0000F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0" authorId="0" shapeId="0" xr:uid="{00000000-0006-0000-0400-0000F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0" authorId="0" shapeId="0" xr:uid="{00000000-0006-0000-0400-0000F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0" authorId="0" shapeId="0" xr:uid="{00000000-0006-0000-0400-0000F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1" authorId="0" shapeId="0" xr:uid="{00000000-0006-0000-0400-0000F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1" authorId="0" shapeId="0" xr:uid="{00000000-0006-0000-0400-0000F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1" authorId="0" shapeId="0" xr:uid="{00000000-0006-0000-0400-0000F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2" authorId="0" shapeId="0" xr:uid="{00000000-0006-0000-0400-00000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2" authorId="0" shapeId="0" xr:uid="{00000000-0006-0000-0400-00000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2" authorId="0" shapeId="0" xr:uid="{00000000-0006-0000-0400-00000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3" authorId="0" shapeId="0" xr:uid="{00000000-0006-0000-0400-00000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3" authorId="0" shapeId="0" xr:uid="{00000000-0006-0000-0400-00000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3" authorId="0" shapeId="0" xr:uid="{00000000-0006-0000-0400-00000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4" authorId="0" shapeId="0" xr:uid="{00000000-0006-0000-0400-00000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4" authorId="0" shapeId="0" xr:uid="{00000000-0006-0000-0400-00000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4" authorId="0" shapeId="0" xr:uid="{00000000-0006-0000-0400-00000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5" authorId="0" shapeId="0" xr:uid="{00000000-0006-0000-0400-00000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5" authorId="0" shapeId="0" xr:uid="{00000000-0006-0000-0400-00000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5" authorId="0" shapeId="0" xr:uid="{00000000-0006-0000-0400-00000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6" authorId="0" shapeId="0" xr:uid="{00000000-0006-0000-0400-00000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6" authorId="0" shapeId="0" xr:uid="{00000000-0006-0000-0400-00000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6" authorId="0" shapeId="0" xr:uid="{00000000-0006-0000-0400-00000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7" authorId="0" shapeId="0" xr:uid="{00000000-0006-0000-0400-00000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7" authorId="0" shapeId="0" xr:uid="{00000000-0006-0000-0400-00001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7" authorId="0" shapeId="0" xr:uid="{00000000-0006-0000-0400-00001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8" authorId="0" shapeId="0" xr:uid="{00000000-0006-0000-0400-00001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8" authorId="0" shapeId="0" xr:uid="{00000000-0006-0000-0400-00001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8" authorId="0" shapeId="0" xr:uid="{00000000-0006-0000-0400-00001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9" authorId="0" shapeId="0" xr:uid="{00000000-0006-0000-0400-00001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9" authorId="0" shapeId="0" xr:uid="{00000000-0006-0000-0400-00001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9" authorId="0" shapeId="0" xr:uid="{00000000-0006-0000-0400-00001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0" authorId="0" shapeId="0" xr:uid="{00000000-0006-0000-0400-00001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0" authorId="0" shapeId="0" xr:uid="{00000000-0006-0000-0400-00001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0" authorId="0" shapeId="0" xr:uid="{00000000-0006-0000-0400-00001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1" authorId="0" shapeId="0" xr:uid="{00000000-0006-0000-0400-00001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1" authorId="0" shapeId="0" xr:uid="{00000000-0006-0000-0400-00001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1" authorId="0" shapeId="0" xr:uid="{00000000-0006-0000-0400-00001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2" authorId="0" shapeId="0" xr:uid="{00000000-0006-0000-0400-00001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2" authorId="0" shapeId="0" xr:uid="{00000000-0006-0000-0400-00001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2" authorId="0" shapeId="0" xr:uid="{00000000-0006-0000-0400-00002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3" authorId="0" shapeId="0" xr:uid="{00000000-0006-0000-0400-00002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3" authorId="0" shapeId="0" xr:uid="{00000000-0006-0000-0400-00002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3" authorId="0" shapeId="0" xr:uid="{00000000-0006-0000-0400-00002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4" authorId="0" shapeId="0" xr:uid="{00000000-0006-0000-0400-00002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4" authorId="0" shapeId="0" xr:uid="{00000000-0006-0000-0400-00002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4" authorId="0" shapeId="0" xr:uid="{00000000-0006-0000-0400-00002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5" authorId="0" shapeId="0" xr:uid="{00000000-0006-0000-0400-00002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5" authorId="0" shapeId="0" xr:uid="{00000000-0006-0000-0400-00002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5" authorId="0" shapeId="0" xr:uid="{00000000-0006-0000-0400-00002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6" authorId="0" shapeId="0" xr:uid="{00000000-0006-0000-0400-00002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6" authorId="0" shapeId="0" xr:uid="{00000000-0006-0000-0400-00002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6" authorId="0" shapeId="0" xr:uid="{00000000-0006-0000-0400-00002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7" authorId="0" shapeId="0" xr:uid="{00000000-0006-0000-0400-00002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7" authorId="0" shapeId="0" xr:uid="{00000000-0006-0000-0400-00002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7" authorId="0" shapeId="0" xr:uid="{00000000-0006-0000-0400-00002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8" authorId="0" shapeId="0" xr:uid="{00000000-0006-0000-0400-00003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8" authorId="0" shapeId="0" xr:uid="{00000000-0006-0000-0400-00003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8" authorId="0" shapeId="0" xr:uid="{00000000-0006-0000-0400-00003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9" authorId="0" shapeId="0" xr:uid="{00000000-0006-0000-0400-00003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9" authorId="0" shapeId="0" xr:uid="{00000000-0006-0000-0400-00003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9" authorId="0" shapeId="0" xr:uid="{00000000-0006-0000-0400-00003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0" authorId="0" shapeId="0" xr:uid="{00000000-0006-0000-0400-00003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0" authorId="0" shapeId="0" xr:uid="{00000000-0006-0000-0400-00003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0" authorId="0" shapeId="0" xr:uid="{00000000-0006-0000-0400-00003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1" authorId="0" shapeId="0" xr:uid="{00000000-0006-0000-0400-00003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1" authorId="0" shapeId="0" xr:uid="{00000000-0006-0000-0400-00003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1" authorId="0" shapeId="0" xr:uid="{00000000-0006-0000-0400-00003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2" authorId="0" shapeId="0" xr:uid="{00000000-0006-0000-0400-00003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2" authorId="0" shapeId="0" xr:uid="{00000000-0006-0000-0400-00003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2" authorId="0" shapeId="0" xr:uid="{00000000-0006-0000-0400-00003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3" authorId="0" shapeId="0" xr:uid="{00000000-0006-0000-0400-00003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3" authorId="0" shapeId="0" xr:uid="{00000000-0006-0000-0400-00004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3" authorId="0" shapeId="0" xr:uid="{00000000-0006-0000-0400-00004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4" authorId="0" shapeId="0" xr:uid="{00000000-0006-0000-0400-00004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4" authorId="0" shapeId="0" xr:uid="{00000000-0006-0000-0400-00004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4" authorId="0" shapeId="0" xr:uid="{00000000-0006-0000-0400-00004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5" authorId="0" shapeId="0" xr:uid="{00000000-0006-0000-0400-00004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5" authorId="0" shapeId="0" xr:uid="{00000000-0006-0000-0400-00004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5" authorId="0" shapeId="0" xr:uid="{00000000-0006-0000-0400-00004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6" authorId="0" shapeId="0" xr:uid="{00000000-0006-0000-0400-00004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6" authorId="0" shapeId="0" xr:uid="{00000000-0006-0000-0400-00004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6" authorId="0" shapeId="0" xr:uid="{00000000-0006-0000-0400-00004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7" authorId="0" shapeId="0" xr:uid="{00000000-0006-0000-0400-00004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7" authorId="0" shapeId="0" xr:uid="{00000000-0006-0000-0400-00004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7" authorId="0" shapeId="0" xr:uid="{00000000-0006-0000-0400-00004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8" authorId="0" shapeId="0" xr:uid="{00000000-0006-0000-0400-00004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8" authorId="0" shapeId="0" xr:uid="{00000000-0006-0000-0400-00004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8" authorId="0" shapeId="0" xr:uid="{00000000-0006-0000-0400-00005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9" authorId="0" shapeId="0" xr:uid="{00000000-0006-0000-0400-00005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9" authorId="0" shapeId="0" xr:uid="{00000000-0006-0000-0400-00005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9" authorId="0" shapeId="0" xr:uid="{00000000-0006-0000-0400-00005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0" authorId="0" shapeId="0" xr:uid="{00000000-0006-0000-0400-00005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0" authorId="0" shapeId="0" xr:uid="{00000000-0006-0000-0400-00005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0" authorId="0" shapeId="0" xr:uid="{00000000-0006-0000-0400-00005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1" authorId="0" shapeId="0" xr:uid="{00000000-0006-0000-0400-00005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1" authorId="0" shapeId="0" xr:uid="{00000000-0006-0000-0400-00005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1" authorId="0" shapeId="0" xr:uid="{00000000-0006-0000-0400-00005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2" authorId="0" shapeId="0" xr:uid="{00000000-0006-0000-0400-00005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2" authorId="0" shapeId="0" xr:uid="{00000000-0006-0000-0400-00005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2" authorId="0" shapeId="0" xr:uid="{00000000-0006-0000-0400-00005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3" authorId="0" shapeId="0" xr:uid="{00000000-0006-0000-0400-00005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3" authorId="0" shapeId="0" xr:uid="{00000000-0006-0000-0400-00005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3" authorId="0" shapeId="0" xr:uid="{00000000-0006-0000-0400-00005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4" authorId="0" shapeId="0" xr:uid="{00000000-0006-0000-0400-00006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4" authorId="0" shapeId="0" xr:uid="{00000000-0006-0000-0400-00006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4" authorId="0" shapeId="0" xr:uid="{00000000-0006-0000-0400-00006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5" authorId="0" shapeId="0" xr:uid="{00000000-0006-0000-0400-00006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5" authorId="0" shapeId="0" xr:uid="{00000000-0006-0000-0400-00006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5" authorId="0" shapeId="0" xr:uid="{00000000-0006-0000-0400-00006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6" authorId="0" shapeId="0" xr:uid="{00000000-0006-0000-0400-00006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6" authorId="0" shapeId="0" xr:uid="{00000000-0006-0000-0400-00006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6" authorId="0" shapeId="0" xr:uid="{00000000-0006-0000-0400-00006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7" authorId="0" shapeId="0" xr:uid="{00000000-0006-0000-0400-00006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7" authorId="0" shapeId="0" xr:uid="{00000000-0006-0000-0400-00006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7" authorId="0" shapeId="0" xr:uid="{00000000-0006-0000-0400-00006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8" authorId="0" shapeId="0" xr:uid="{00000000-0006-0000-0400-00006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8" authorId="0" shapeId="0" xr:uid="{00000000-0006-0000-0400-00006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8" authorId="0" shapeId="0" xr:uid="{00000000-0006-0000-0400-00006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9" authorId="0" shapeId="0" xr:uid="{00000000-0006-0000-0400-00006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9" authorId="0" shapeId="0" xr:uid="{00000000-0006-0000-0400-00007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9" authorId="0" shapeId="0" xr:uid="{00000000-0006-0000-0400-00007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0" authorId="0" shapeId="0" xr:uid="{00000000-0006-0000-0400-00007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0" authorId="0" shapeId="0" xr:uid="{00000000-0006-0000-0400-00007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0" authorId="0" shapeId="0" xr:uid="{00000000-0006-0000-0400-00007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1" authorId="0" shapeId="0" xr:uid="{00000000-0006-0000-0400-00007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1" authorId="0" shapeId="0" xr:uid="{00000000-0006-0000-0400-00007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1" authorId="0" shapeId="0" xr:uid="{00000000-0006-0000-0400-00007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2" authorId="0" shapeId="0" xr:uid="{00000000-0006-0000-0400-00007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2" authorId="0" shapeId="0" xr:uid="{00000000-0006-0000-0400-00007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2" authorId="0" shapeId="0" xr:uid="{00000000-0006-0000-0400-00007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3" authorId="0" shapeId="0" xr:uid="{00000000-0006-0000-0400-00007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3" authorId="0" shapeId="0" xr:uid="{00000000-0006-0000-0400-00007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3" authorId="0" shapeId="0" xr:uid="{00000000-0006-0000-0400-00007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4" authorId="0" shapeId="0" xr:uid="{00000000-0006-0000-0400-00007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4" authorId="0" shapeId="0" xr:uid="{00000000-0006-0000-0400-00007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4" authorId="0" shapeId="0" xr:uid="{00000000-0006-0000-0400-00008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5" authorId="0" shapeId="0" xr:uid="{00000000-0006-0000-0400-00008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5" authorId="0" shapeId="0" xr:uid="{00000000-0006-0000-0400-00008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5" authorId="0" shapeId="0" xr:uid="{00000000-0006-0000-0400-00008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6" authorId="0" shapeId="0" xr:uid="{00000000-0006-0000-0400-00008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6" authorId="0" shapeId="0" xr:uid="{00000000-0006-0000-0400-00008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6" authorId="0" shapeId="0" xr:uid="{00000000-0006-0000-0400-00008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7" authorId="0" shapeId="0" xr:uid="{00000000-0006-0000-0400-00008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7" authorId="0" shapeId="0" xr:uid="{00000000-0006-0000-0400-00008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7" authorId="0" shapeId="0" xr:uid="{00000000-0006-0000-0400-00008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8" authorId="0" shapeId="0" xr:uid="{00000000-0006-0000-0400-00008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8" authorId="0" shapeId="0" xr:uid="{00000000-0006-0000-0400-00008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8" authorId="0" shapeId="0" xr:uid="{00000000-0006-0000-0400-00008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9" authorId="0" shapeId="0" xr:uid="{00000000-0006-0000-0400-00008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9" authorId="0" shapeId="0" xr:uid="{00000000-0006-0000-0400-00008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9" authorId="0" shapeId="0" xr:uid="{00000000-0006-0000-0400-00008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0" authorId="0" shapeId="0" xr:uid="{00000000-0006-0000-0400-00009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0" authorId="0" shapeId="0" xr:uid="{00000000-0006-0000-0400-00009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0" authorId="0" shapeId="0" xr:uid="{00000000-0006-0000-0400-00009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1" authorId="0" shapeId="0" xr:uid="{00000000-0006-0000-0400-00009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1" authorId="0" shapeId="0" xr:uid="{00000000-0006-0000-0400-00009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1" authorId="0" shapeId="0" xr:uid="{00000000-0006-0000-0400-00009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2" authorId="0" shapeId="0" xr:uid="{00000000-0006-0000-0400-00009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2" authorId="0" shapeId="0" xr:uid="{00000000-0006-0000-0400-00009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2" authorId="0" shapeId="0" xr:uid="{00000000-0006-0000-0400-00009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3" authorId="0" shapeId="0" xr:uid="{00000000-0006-0000-0400-00009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3" authorId="0" shapeId="0" xr:uid="{00000000-0006-0000-0400-00009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3" authorId="0" shapeId="0" xr:uid="{00000000-0006-0000-0400-00009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4" authorId="0" shapeId="0" xr:uid="{00000000-0006-0000-0400-00009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4" authorId="0" shapeId="0" xr:uid="{00000000-0006-0000-0400-00009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4" authorId="0" shapeId="0" xr:uid="{00000000-0006-0000-0400-00009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5" authorId="0" shapeId="0" xr:uid="{00000000-0006-0000-0400-00009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5" authorId="0" shapeId="0" xr:uid="{00000000-0006-0000-0400-0000A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5" authorId="0" shapeId="0" xr:uid="{00000000-0006-0000-0400-0000A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6" authorId="0" shapeId="0" xr:uid="{00000000-0006-0000-0400-0000A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6" authorId="0" shapeId="0" xr:uid="{00000000-0006-0000-0400-0000A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6" authorId="0" shapeId="0" xr:uid="{00000000-0006-0000-0400-0000A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7" authorId="0" shapeId="0" xr:uid="{00000000-0006-0000-0400-0000A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7" authorId="0" shapeId="0" xr:uid="{00000000-0006-0000-0400-0000A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7" authorId="0" shapeId="0" xr:uid="{00000000-0006-0000-0400-0000A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8" authorId="0" shapeId="0" xr:uid="{00000000-0006-0000-0400-0000A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8" authorId="0" shapeId="0" xr:uid="{00000000-0006-0000-0400-0000A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8" authorId="0" shapeId="0" xr:uid="{00000000-0006-0000-0400-0000A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9" authorId="0" shapeId="0" xr:uid="{00000000-0006-0000-0400-0000A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9" authorId="0" shapeId="0" xr:uid="{00000000-0006-0000-0400-0000A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9" authorId="0" shapeId="0" xr:uid="{00000000-0006-0000-0400-0000A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0" authorId="0" shapeId="0" xr:uid="{00000000-0006-0000-0400-0000A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0" authorId="0" shapeId="0" xr:uid="{00000000-0006-0000-0400-0000A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0" authorId="0" shapeId="0" xr:uid="{00000000-0006-0000-0400-0000B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1" authorId="0" shapeId="0" xr:uid="{00000000-0006-0000-0400-0000B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1" authorId="0" shapeId="0" xr:uid="{00000000-0006-0000-0400-0000B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1" authorId="0" shapeId="0" xr:uid="{00000000-0006-0000-0400-0000B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2" authorId="0" shapeId="0" xr:uid="{00000000-0006-0000-0400-0000B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2" authorId="0" shapeId="0" xr:uid="{00000000-0006-0000-0400-0000B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2" authorId="0" shapeId="0" xr:uid="{00000000-0006-0000-0400-0000B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3" authorId="0" shapeId="0" xr:uid="{00000000-0006-0000-0400-0000B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3" authorId="0" shapeId="0" xr:uid="{00000000-0006-0000-0400-0000B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3" authorId="0" shapeId="0" xr:uid="{00000000-0006-0000-0400-0000B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4" authorId="0" shapeId="0" xr:uid="{00000000-0006-0000-0400-0000B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4" authorId="0" shapeId="0" xr:uid="{00000000-0006-0000-0400-0000B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4" authorId="0" shapeId="0" xr:uid="{00000000-0006-0000-0400-0000B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5" authorId="0" shapeId="0" xr:uid="{00000000-0006-0000-0400-0000B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5" authorId="0" shapeId="0" xr:uid="{00000000-0006-0000-0400-0000B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5" authorId="0" shapeId="0" xr:uid="{00000000-0006-0000-0400-0000B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6" authorId="0" shapeId="0" xr:uid="{00000000-0006-0000-0400-0000C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6" authorId="0" shapeId="0" xr:uid="{00000000-0006-0000-0400-0000C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6" authorId="0" shapeId="0" xr:uid="{00000000-0006-0000-0400-0000C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7" authorId="0" shapeId="0" xr:uid="{00000000-0006-0000-0400-0000C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7" authorId="0" shapeId="0" xr:uid="{00000000-0006-0000-0400-0000C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7" authorId="0" shapeId="0" xr:uid="{00000000-0006-0000-0400-0000C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8" authorId="0" shapeId="0" xr:uid="{00000000-0006-0000-0400-0000C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8" authorId="0" shapeId="0" xr:uid="{00000000-0006-0000-0400-0000C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8" authorId="0" shapeId="0" xr:uid="{00000000-0006-0000-0400-0000C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9" authorId="0" shapeId="0" xr:uid="{00000000-0006-0000-0400-0000C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9" authorId="0" shapeId="0" xr:uid="{00000000-0006-0000-0400-0000C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9" authorId="0" shapeId="0" xr:uid="{00000000-0006-0000-0400-0000C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0" authorId="0" shapeId="0" xr:uid="{00000000-0006-0000-0400-0000C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0" authorId="0" shapeId="0" xr:uid="{00000000-0006-0000-0400-0000C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0" authorId="0" shapeId="0" xr:uid="{00000000-0006-0000-0400-0000C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1" authorId="0" shapeId="0" xr:uid="{00000000-0006-0000-0400-0000C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1" authorId="0" shapeId="0" xr:uid="{00000000-0006-0000-0400-0000D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1" authorId="0" shapeId="0" xr:uid="{00000000-0006-0000-0400-0000D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2" authorId="0" shapeId="0" xr:uid="{00000000-0006-0000-0400-0000D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2" authorId="0" shapeId="0" xr:uid="{00000000-0006-0000-0400-0000D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2" authorId="0" shapeId="0" xr:uid="{00000000-0006-0000-0400-0000D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3" authorId="0" shapeId="0" xr:uid="{00000000-0006-0000-0400-0000D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3" authorId="0" shapeId="0" xr:uid="{00000000-0006-0000-0400-0000D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3" authorId="0" shapeId="0" xr:uid="{00000000-0006-0000-0400-0000D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4" authorId="0" shapeId="0" xr:uid="{00000000-0006-0000-0400-0000D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4" authorId="0" shapeId="0" xr:uid="{00000000-0006-0000-0400-0000D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4" authorId="0" shapeId="0" xr:uid="{00000000-0006-0000-0400-0000D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5" authorId="0" shapeId="0" xr:uid="{00000000-0006-0000-0400-0000D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5" authorId="0" shapeId="0" xr:uid="{00000000-0006-0000-0400-0000D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5" authorId="0" shapeId="0" xr:uid="{00000000-0006-0000-0400-0000D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6" authorId="0" shapeId="0" xr:uid="{00000000-0006-0000-0400-0000D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6" authorId="0" shapeId="0" xr:uid="{00000000-0006-0000-0400-0000D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6" authorId="0" shapeId="0" xr:uid="{00000000-0006-0000-0400-0000E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7" authorId="0" shapeId="0" xr:uid="{00000000-0006-0000-0400-0000E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7" authorId="0" shapeId="0" xr:uid="{00000000-0006-0000-0400-0000E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7" authorId="0" shapeId="0" xr:uid="{00000000-0006-0000-0400-0000E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8" authorId="0" shapeId="0" xr:uid="{00000000-0006-0000-0400-0000E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8" authorId="0" shapeId="0" xr:uid="{00000000-0006-0000-0400-0000E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8" authorId="0" shapeId="0" xr:uid="{00000000-0006-0000-0400-0000E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9" authorId="0" shapeId="0" xr:uid="{00000000-0006-0000-0400-0000E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9" authorId="0" shapeId="0" xr:uid="{00000000-0006-0000-0400-0000E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9" authorId="0" shapeId="0" xr:uid="{00000000-0006-0000-0400-0000E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0" authorId="0" shapeId="0" xr:uid="{00000000-0006-0000-0400-0000E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0" authorId="0" shapeId="0" xr:uid="{00000000-0006-0000-0400-0000E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0" authorId="0" shapeId="0" xr:uid="{00000000-0006-0000-0400-0000E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1" authorId="0" shapeId="0" xr:uid="{00000000-0006-0000-0400-0000E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1" authorId="0" shapeId="0" xr:uid="{00000000-0006-0000-0400-0000E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1" authorId="0" shapeId="0" xr:uid="{00000000-0006-0000-0400-0000E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2" authorId="0" shapeId="0" xr:uid="{00000000-0006-0000-0400-0000F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2" authorId="0" shapeId="0" xr:uid="{00000000-0006-0000-0400-0000F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2" authorId="0" shapeId="0" xr:uid="{00000000-0006-0000-0400-0000F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3" authorId="0" shapeId="0" xr:uid="{00000000-0006-0000-0400-0000F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3" authorId="0" shapeId="0" xr:uid="{00000000-0006-0000-0400-0000F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3" authorId="0" shapeId="0" xr:uid="{00000000-0006-0000-0400-0000F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4" authorId="0" shapeId="0" xr:uid="{00000000-0006-0000-0400-0000F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4" authorId="0" shapeId="0" xr:uid="{00000000-0006-0000-0400-0000F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4" authorId="0" shapeId="0" xr:uid="{00000000-0006-0000-0400-0000F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5" authorId="0" shapeId="0" xr:uid="{00000000-0006-0000-0400-0000F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5" authorId="0" shapeId="0" xr:uid="{00000000-0006-0000-0400-0000F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5" authorId="0" shapeId="0" xr:uid="{00000000-0006-0000-0400-0000F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6" authorId="0" shapeId="0" xr:uid="{00000000-0006-0000-0400-0000F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6" authorId="0" shapeId="0" xr:uid="{00000000-0006-0000-0400-0000F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6" authorId="0" shapeId="0" xr:uid="{00000000-0006-0000-0400-0000F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7" authorId="0" shapeId="0" xr:uid="{00000000-0006-0000-0400-0000F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7" authorId="0" shapeId="0" xr:uid="{00000000-0006-0000-0400-00000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7" authorId="0" shapeId="0" xr:uid="{00000000-0006-0000-0400-00000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8" authorId="0" shapeId="0" xr:uid="{00000000-0006-0000-0400-00000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8" authorId="0" shapeId="0" xr:uid="{00000000-0006-0000-0400-00000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8" authorId="0" shapeId="0" xr:uid="{00000000-0006-0000-0400-00000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9" authorId="0" shapeId="0" xr:uid="{00000000-0006-0000-0400-00000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9" authorId="0" shapeId="0" xr:uid="{00000000-0006-0000-0400-00000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9" authorId="0" shapeId="0" xr:uid="{00000000-0006-0000-0400-00000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0" authorId="0" shapeId="0" xr:uid="{00000000-0006-0000-0400-00000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0" authorId="0" shapeId="0" xr:uid="{00000000-0006-0000-0400-00000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0" authorId="0" shapeId="0" xr:uid="{00000000-0006-0000-0400-00000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1" authorId="0" shapeId="0" xr:uid="{00000000-0006-0000-0400-00000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1" authorId="0" shapeId="0" xr:uid="{00000000-0006-0000-0400-00000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1" authorId="0" shapeId="0" xr:uid="{00000000-0006-0000-0400-00000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2" authorId="0" shapeId="0" xr:uid="{00000000-0006-0000-0400-00000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2" authorId="0" shapeId="0" xr:uid="{00000000-0006-0000-0400-00000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2" authorId="0" shapeId="0" xr:uid="{00000000-0006-0000-0400-00001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3" authorId="0" shapeId="0" xr:uid="{00000000-0006-0000-0400-00001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3" authorId="0" shapeId="0" xr:uid="{00000000-0006-0000-0400-00001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3" authorId="0" shapeId="0" xr:uid="{00000000-0006-0000-0400-00001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4" authorId="0" shapeId="0" xr:uid="{00000000-0006-0000-0400-00001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4" authorId="0" shapeId="0" xr:uid="{00000000-0006-0000-0400-00001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4" authorId="0" shapeId="0" xr:uid="{00000000-0006-0000-0400-00001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5" authorId="0" shapeId="0" xr:uid="{00000000-0006-0000-0400-00001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5" authorId="0" shapeId="0" xr:uid="{00000000-0006-0000-0400-00001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5" authorId="0" shapeId="0" xr:uid="{00000000-0006-0000-0400-00001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6" authorId="0" shapeId="0" xr:uid="{00000000-0006-0000-0400-00001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6" authorId="0" shapeId="0" xr:uid="{00000000-0006-0000-0400-00001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6" authorId="0" shapeId="0" xr:uid="{00000000-0006-0000-0400-00001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7" authorId="0" shapeId="0" xr:uid="{00000000-0006-0000-0400-00001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7" authorId="0" shapeId="0" xr:uid="{00000000-0006-0000-0400-00001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7" authorId="0" shapeId="0" xr:uid="{00000000-0006-0000-0400-00001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8" authorId="0" shapeId="0" xr:uid="{00000000-0006-0000-0400-00002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8" authorId="0" shapeId="0" xr:uid="{00000000-0006-0000-0400-00002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8" authorId="0" shapeId="0" xr:uid="{00000000-0006-0000-0400-00002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9" authorId="0" shapeId="0" xr:uid="{00000000-0006-0000-0400-00002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9" authorId="0" shapeId="0" xr:uid="{00000000-0006-0000-0400-00002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9" authorId="0" shapeId="0" xr:uid="{00000000-0006-0000-0400-00002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0" authorId="0" shapeId="0" xr:uid="{00000000-0006-0000-0400-00002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0" authorId="0" shapeId="0" xr:uid="{00000000-0006-0000-0400-00002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0" authorId="0" shapeId="0" xr:uid="{00000000-0006-0000-0400-00002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1" authorId="0" shapeId="0" xr:uid="{00000000-0006-0000-0400-00002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1" authorId="0" shapeId="0" xr:uid="{00000000-0006-0000-0400-00002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1" authorId="0" shapeId="0" xr:uid="{00000000-0006-0000-0400-00002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2" authorId="0" shapeId="0" xr:uid="{00000000-0006-0000-0400-00002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2" authorId="0" shapeId="0" xr:uid="{00000000-0006-0000-0400-00002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2" authorId="0" shapeId="0" xr:uid="{00000000-0006-0000-0400-00002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3" authorId="0" shapeId="0" xr:uid="{00000000-0006-0000-0400-00002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3" authorId="0" shapeId="0" xr:uid="{00000000-0006-0000-0400-00003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3" authorId="0" shapeId="0" xr:uid="{00000000-0006-0000-0400-00003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4" authorId="0" shapeId="0" xr:uid="{00000000-0006-0000-0400-00003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4" authorId="0" shapeId="0" xr:uid="{00000000-0006-0000-0400-00003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4" authorId="0" shapeId="0" xr:uid="{00000000-0006-0000-0400-00003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5" authorId="0" shapeId="0" xr:uid="{00000000-0006-0000-0400-00003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5" authorId="0" shapeId="0" xr:uid="{00000000-0006-0000-0400-00003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5" authorId="0" shapeId="0" xr:uid="{00000000-0006-0000-0400-00003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6" authorId="0" shapeId="0" xr:uid="{00000000-0006-0000-0400-00003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6" authorId="0" shapeId="0" xr:uid="{00000000-0006-0000-0400-00003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6" authorId="0" shapeId="0" xr:uid="{00000000-0006-0000-0400-00003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7" authorId="0" shapeId="0" xr:uid="{00000000-0006-0000-0400-00003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7" authorId="0" shapeId="0" xr:uid="{00000000-0006-0000-0400-00003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7" authorId="0" shapeId="0" xr:uid="{00000000-0006-0000-0400-00003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8" authorId="0" shapeId="0" xr:uid="{00000000-0006-0000-0400-00003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8" authorId="0" shapeId="0" xr:uid="{00000000-0006-0000-0400-00003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8" authorId="0" shapeId="0" xr:uid="{00000000-0006-0000-0400-00004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9" authorId="0" shapeId="0" xr:uid="{00000000-0006-0000-0400-00004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9" authorId="0" shapeId="0" xr:uid="{00000000-0006-0000-0400-00004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9" authorId="0" shapeId="0" xr:uid="{00000000-0006-0000-0400-00004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0" authorId="0" shapeId="0" xr:uid="{00000000-0006-0000-0400-00004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0" authorId="0" shapeId="0" xr:uid="{00000000-0006-0000-0400-00004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0" authorId="0" shapeId="0" xr:uid="{00000000-0006-0000-0400-00004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1" authorId="0" shapeId="0" xr:uid="{00000000-0006-0000-0400-00004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1" authorId="0" shapeId="0" xr:uid="{00000000-0006-0000-0400-00004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1" authorId="0" shapeId="0" xr:uid="{00000000-0006-0000-0400-00004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2" authorId="0" shapeId="0" xr:uid="{00000000-0006-0000-0400-00004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2" authorId="0" shapeId="0" xr:uid="{00000000-0006-0000-0400-00004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2" authorId="0" shapeId="0" xr:uid="{00000000-0006-0000-0400-00004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3" authorId="0" shapeId="0" xr:uid="{00000000-0006-0000-0400-00004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3" authorId="0" shapeId="0" xr:uid="{00000000-0006-0000-0400-00004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3" authorId="0" shapeId="0" xr:uid="{00000000-0006-0000-0400-00004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4" authorId="0" shapeId="0" xr:uid="{00000000-0006-0000-0400-00005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4" authorId="0" shapeId="0" xr:uid="{00000000-0006-0000-0400-00005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4" authorId="0" shapeId="0" xr:uid="{00000000-0006-0000-0400-00005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5" authorId="0" shapeId="0" xr:uid="{00000000-0006-0000-0400-00005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5" authorId="0" shapeId="0" xr:uid="{00000000-0006-0000-0400-00005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5" authorId="0" shapeId="0" xr:uid="{00000000-0006-0000-0400-00005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6" authorId="0" shapeId="0" xr:uid="{00000000-0006-0000-0400-00005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6" authorId="0" shapeId="0" xr:uid="{00000000-0006-0000-0400-00005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6" authorId="0" shapeId="0" xr:uid="{00000000-0006-0000-0400-00005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7" authorId="0" shapeId="0" xr:uid="{00000000-0006-0000-0400-00005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7" authorId="0" shapeId="0" xr:uid="{00000000-0006-0000-0400-00005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7" authorId="0" shapeId="0" xr:uid="{00000000-0006-0000-0400-00005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8" authorId="0" shapeId="0" xr:uid="{00000000-0006-0000-0400-00005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8" authorId="0" shapeId="0" xr:uid="{00000000-0006-0000-0400-00005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8" authorId="0" shapeId="0" xr:uid="{00000000-0006-0000-0400-00005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9" authorId="0" shapeId="0" xr:uid="{00000000-0006-0000-0400-00005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9" authorId="0" shapeId="0" xr:uid="{00000000-0006-0000-0400-00006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9" authorId="0" shapeId="0" xr:uid="{00000000-0006-0000-0400-00006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0" authorId="0" shapeId="0" xr:uid="{00000000-0006-0000-0400-00006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0" authorId="0" shapeId="0" xr:uid="{00000000-0006-0000-0400-00006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0" authorId="0" shapeId="0" xr:uid="{00000000-0006-0000-0400-00006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1" authorId="0" shapeId="0" xr:uid="{00000000-0006-0000-0400-00006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1" authorId="0" shapeId="0" xr:uid="{00000000-0006-0000-0400-00006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1" authorId="0" shapeId="0" xr:uid="{00000000-0006-0000-0400-00006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2" authorId="0" shapeId="0" xr:uid="{00000000-0006-0000-0400-00006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2" authorId="0" shapeId="0" xr:uid="{00000000-0006-0000-0400-00006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2" authorId="0" shapeId="0" xr:uid="{00000000-0006-0000-0400-00006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3" authorId="0" shapeId="0" xr:uid="{00000000-0006-0000-0400-00006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3" authorId="0" shapeId="0" xr:uid="{00000000-0006-0000-0400-00006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3" authorId="0" shapeId="0" xr:uid="{00000000-0006-0000-0400-00006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4" authorId="0" shapeId="0" xr:uid="{00000000-0006-0000-0400-00006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4" authorId="0" shapeId="0" xr:uid="{00000000-0006-0000-0400-00006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4" authorId="0" shapeId="0" xr:uid="{00000000-0006-0000-0400-00007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5" authorId="0" shapeId="0" xr:uid="{00000000-0006-0000-0400-00007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5" authorId="0" shapeId="0" xr:uid="{00000000-0006-0000-0400-00007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5" authorId="0" shapeId="0" xr:uid="{00000000-0006-0000-0400-00007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6" authorId="0" shapeId="0" xr:uid="{00000000-0006-0000-0400-00007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6" authorId="0" shapeId="0" xr:uid="{00000000-0006-0000-0400-00007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6" authorId="0" shapeId="0" xr:uid="{00000000-0006-0000-0400-00007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7" authorId="0" shapeId="0" xr:uid="{00000000-0006-0000-0400-00007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7" authorId="0" shapeId="0" xr:uid="{00000000-0006-0000-0400-00007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7" authorId="0" shapeId="0" xr:uid="{00000000-0006-0000-0400-00007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8" authorId="0" shapeId="0" xr:uid="{00000000-0006-0000-0400-00007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8" authorId="0" shapeId="0" xr:uid="{00000000-0006-0000-0400-00007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8" authorId="0" shapeId="0" xr:uid="{00000000-0006-0000-0400-00007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9" authorId="0" shapeId="0" xr:uid="{00000000-0006-0000-0400-00007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9" authorId="0" shapeId="0" xr:uid="{00000000-0006-0000-0400-00007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9" authorId="0" shapeId="0" xr:uid="{00000000-0006-0000-0400-00007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0" authorId="0" shapeId="0" xr:uid="{00000000-0006-0000-0400-00008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0" authorId="0" shapeId="0" xr:uid="{00000000-0006-0000-0400-00008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0" authorId="0" shapeId="0" xr:uid="{00000000-0006-0000-0400-00008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1" authorId="0" shapeId="0" xr:uid="{00000000-0006-0000-0400-00008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1" authorId="0" shapeId="0" xr:uid="{00000000-0006-0000-0400-00008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1" authorId="0" shapeId="0" xr:uid="{00000000-0006-0000-0400-00008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2" authorId="0" shapeId="0" xr:uid="{00000000-0006-0000-0400-00008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2" authorId="0" shapeId="0" xr:uid="{00000000-0006-0000-0400-00008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2" authorId="0" shapeId="0" xr:uid="{00000000-0006-0000-0400-00008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3" authorId="0" shapeId="0" xr:uid="{00000000-0006-0000-0400-00008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3" authorId="0" shapeId="0" xr:uid="{00000000-0006-0000-0400-00008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3" authorId="0" shapeId="0" xr:uid="{00000000-0006-0000-0400-00008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4" authorId="0" shapeId="0" xr:uid="{00000000-0006-0000-0400-00008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4" authorId="0" shapeId="0" xr:uid="{00000000-0006-0000-0400-00008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4" authorId="0" shapeId="0" xr:uid="{00000000-0006-0000-0400-00008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5" authorId="0" shapeId="0" xr:uid="{00000000-0006-0000-0400-00008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5" authorId="0" shapeId="0" xr:uid="{00000000-0006-0000-0400-00009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5" authorId="0" shapeId="0" xr:uid="{00000000-0006-0000-0400-00009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6" authorId="0" shapeId="0" xr:uid="{00000000-0006-0000-0400-00009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6" authorId="0" shapeId="0" xr:uid="{00000000-0006-0000-0400-00009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6" authorId="0" shapeId="0" xr:uid="{00000000-0006-0000-0400-00009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7" authorId="0" shapeId="0" xr:uid="{00000000-0006-0000-0400-00009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7" authorId="0" shapeId="0" xr:uid="{00000000-0006-0000-0400-00009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7" authorId="0" shapeId="0" xr:uid="{00000000-0006-0000-0400-00009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8" authorId="0" shapeId="0" xr:uid="{00000000-0006-0000-0400-00009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8" authorId="0" shapeId="0" xr:uid="{00000000-0006-0000-0400-00009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8" authorId="0" shapeId="0" xr:uid="{00000000-0006-0000-0400-00009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9" authorId="0" shapeId="0" xr:uid="{00000000-0006-0000-0400-00009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9" authorId="0" shapeId="0" xr:uid="{00000000-0006-0000-0400-00009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9" authorId="0" shapeId="0" xr:uid="{00000000-0006-0000-0400-00009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0" authorId="0" shapeId="0" xr:uid="{00000000-0006-0000-0400-00009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0" authorId="0" shapeId="0" xr:uid="{00000000-0006-0000-0400-00009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0" authorId="0" shapeId="0" xr:uid="{00000000-0006-0000-0400-0000A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1" authorId="0" shapeId="0" xr:uid="{00000000-0006-0000-0400-0000A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1" authorId="0" shapeId="0" xr:uid="{00000000-0006-0000-0400-0000A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1" authorId="0" shapeId="0" xr:uid="{00000000-0006-0000-0400-0000A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Ria ten Brinke</author>
  </authors>
  <commentList>
    <comment ref="G9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" authorId="0" shapeId="0" xr:uid="{00000000-0006-0000-0500-00000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" authorId="0" shapeId="0" xr:uid="{00000000-0006-0000-0500-00000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" authorId="0" shapeId="0" xr:uid="{00000000-0006-0000-0500-00000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" authorId="0" shapeId="0" xr:uid="{00000000-0006-0000-0500-00000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" authorId="0" shapeId="0" xr:uid="{00000000-0006-0000-0500-00000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" authorId="0" shapeId="0" xr:uid="{00000000-0006-0000-0500-00000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" authorId="0" shapeId="0" xr:uid="{00000000-0006-0000-0500-00000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" authorId="0" shapeId="0" xr:uid="{00000000-0006-0000-0500-00000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" authorId="0" shapeId="0" xr:uid="{00000000-0006-0000-0500-00000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" authorId="0" shapeId="0" xr:uid="{00000000-0006-0000-0500-00000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" authorId="0" shapeId="0" xr:uid="{00000000-0006-0000-0500-00000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" authorId="0" shapeId="0" xr:uid="{00000000-0006-0000-0500-00000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" authorId="0" shapeId="0" xr:uid="{00000000-0006-0000-0500-00001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" authorId="0" shapeId="0" xr:uid="{00000000-0006-0000-0500-00001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" authorId="0" shapeId="0" xr:uid="{00000000-0006-0000-0500-00001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" authorId="0" shapeId="0" xr:uid="{00000000-0006-0000-0500-00001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" authorId="0" shapeId="0" xr:uid="{00000000-0006-0000-0500-00001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" authorId="0" shapeId="0" xr:uid="{00000000-0006-0000-0500-00001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" authorId="0" shapeId="0" xr:uid="{00000000-0006-0000-0500-00001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" authorId="0" shapeId="0" xr:uid="{00000000-0006-0000-0500-00001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" authorId="0" shapeId="0" xr:uid="{00000000-0006-0000-0500-00001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" authorId="0" shapeId="0" xr:uid="{00000000-0006-0000-0500-00001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" authorId="0" shapeId="0" xr:uid="{00000000-0006-0000-0500-00001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" authorId="0" shapeId="0" xr:uid="{00000000-0006-0000-0500-00001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" authorId="0" shapeId="0" xr:uid="{00000000-0006-0000-0500-00001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" authorId="0" shapeId="0" xr:uid="{00000000-0006-0000-0500-00001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" authorId="0" shapeId="0" xr:uid="{00000000-0006-0000-0500-00001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" authorId="0" shapeId="0" xr:uid="{00000000-0006-0000-0500-00001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" authorId="0" shapeId="0" xr:uid="{00000000-0006-0000-0500-00002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" authorId="0" shapeId="0" xr:uid="{00000000-0006-0000-0500-00002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" authorId="0" shapeId="0" xr:uid="{00000000-0006-0000-0500-00002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" authorId="0" shapeId="0" xr:uid="{00000000-0006-0000-0500-00002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" authorId="0" shapeId="0" xr:uid="{00000000-0006-0000-0500-00002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" authorId="0" shapeId="0" xr:uid="{00000000-0006-0000-0500-00002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" authorId="0" shapeId="0" xr:uid="{00000000-0006-0000-0500-00002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" authorId="0" shapeId="0" xr:uid="{00000000-0006-0000-0500-00002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" authorId="0" shapeId="0" xr:uid="{00000000-0006-0000-0500-00002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" authorId="0" shapeId="0" xr:uid="{00000000-0006-0000-0500-00002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" authorId="0" shapeId="0" xr:uid="{00000000-0006-0000-0500-00002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" authorId="0" shapeId="0" xr:uid="{00000000-0006-0000-0500-00002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" authorId="0" shapeId="0" xr:uid="{00000000-0006-0000-0500-00002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" authorId="0" shapeId="0" xr:uid="{00000000-0006-0000-0500-00002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" authorId="0" shapeId="0" xr:uid="{00000000-0006-0000-0500-00002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" authorId="0" shapeId="0" xr:uid="{00000000-0006-0000-0500-00002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" authorId="0" shapeId="0" xr:uid="{00000000-0006-0000-0500-00003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" authorId="0" shapeId="0" xr:uid="{00000000-0006-0000-0500-00003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" authorId="0" shapeId="0" xr:uid="{00000000-0006-0000-0500-00003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" authorId="0" shapeId="0" xr:uid="{00000000-0006-0000-0500-00003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" authorId="0" shapeId="0" xr:uid="{00000000-0006-0000-0500-00003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" authorId="0" shapeId="0" xr:uid="{00000000-0006-0000-0500-00003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" authorId="0" shapeId="0" xr:uid="{00000000-0006-0000-0500-00003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" authorId="0" shapeId="0" xr:uid="{00000000-0006-0000-0500-00003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" authorId="0" shapeId="0" xr:uid="{00000000-0006-0000-0500-00003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" authorId="0" shapeId="0" xr:uid="{00000000-0006-0000-0500-00003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" authorId="0" shapeId="0" xr:uid="{00000000-0006-0000-0500-00003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" authorId="0" shapeId="0" xr:uid="{00000000-0006-0000-0500-00003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" authorId="0" shapeId="0" xr:uid="{00000000-0006-0000-0500-00003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" authorId="0" shapeId="0" xr:uid="{00000000-0006-0000-0500-00003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" authorId="0" shapeId="0" xr:uid="{00000000-0006-0000-0500-00003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" authorId="0" shapeId="0" xr:uid="{00000000-0006-0000-0500-00003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" authorId="0" shapeId="0" xr:uid="{00000000-0006-0000-0500-00004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" authorId="0" shapeId="0" xr:uid="{00000000-0006-0000-0500-00004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" authorId="0" shapeId="0" xr:uid="{00000000-0006-0000-0500-00004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" authorId="0" shapeId="0" xr:uid="{00000000-0006-0000-0500-00004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" authorId="0" shapeId="0" xr:uid="{00000000-0006-0000-0500-00004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" authorId="0" shapeId="0" xr:uid="{00000000-0006-0000-0500-00004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" authorId="0" shapeId="0" xr:uid="{00000000-0006-0000-0500-00004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" authorId="0" shapeId="0" xr:uid="{00000000-0006-0000-0500-00004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" authorId="0" shapeId="0" xr:uid="{00000000-0006-0000-0500-00004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" authorId="0" shapeId="0" xr:uid="{00000000-0006-0000-0500-00004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" authorId="0" shapeId="0" xr:uid="{00000000-0006-0000-0500-00004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" authorId="0" shapeId="0" xr:uid="{00000000-0006-0000-0500-00004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" authorId="0" shapeId="0" xr:uid="{00000000-0006-0000-0500-00004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" authorId="0" shapeId="0" xr:uid="{00000000-0006-0000-0500-00004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" authorId="0" shapeId="0" xr:uid="{00000000-0006-0000-0500-00004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" authorId="0" shapeId="0" xr:uid="{00000000-0006-0000-0500-00004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" authorId="0" shapeId="0" xr:uid="{00000000-0006-0000-0500-00005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" authorId="0" shapeId="0" xr:uid="{00000000-0006-0000-0500-00005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" authorId="0" shapeId="0" xr:uid="{00000000-0006-0000-0500-00005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" authorId="0" shapeId="0" xr:uid="{00000000-0006-0000-0500-00005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" authorId="0" shapeId="0" xr:uid="{00000000-0006-0000-0500-00005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" authorId="0" shapeId="0" xr:uid="{00000000-0006-0000-0500-00005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" authorId="0" shapeId="0" xr:uid="{00000000-0006-0000-0500-00005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" authorId="0" shapeId="0" xr:uid="{00000000-0006-0000-0500-00005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" authorId="0" shapeId="0" xr:uid="{00000000-0006-0000-0500-00005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" authorId="0" shapeId="0" xr:uid="{00000000-0006-0000-0500-00005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" authorId="0" shapeId="0" xr:uid="{00000000-0006-0000-0500-00005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" authorId="0" shapeId="0" xr:uid="{00000000-0006-0000-0500-00005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" authorId="0" shapeId="0" xr:uid="{00000000-0006-0000-0500-00005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" authorId="0" shapeId="0" xr:uid="{00000000-0006-0000-0500-00005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" authorId="0" shapeId="0" xr:uid="{00000000-0006-0000-0500-00005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" authorId="0" shapeId="0" xr:uid="{00000000-0006-0000-0500-00005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" authorId="0" shapeId="0" xr:uid="{00000000-0006-0000-0500-00006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" authorId="0" shapeId="0" xr:uid="{00000000-0006-0000-0500-00006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" authorId="0" shapeId="0" xr:uid="{00000000-0006-0000-0500-00006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" authorId="0" shapeId="0" xr:uid="{00000000-0006-0000-0500-00006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" authorId="0" shapeId="0" xr:uid="{00000000-0006-0000-0500-00006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" authorId="0" shapeId="0" xr:uid="{00000000-0006-0000-0500-00006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" authorId="0" shapeId="0" xr:uid="{00000000-0006-0000-0500-00006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" authorId="0" shapeId="0" xr:uid="{00000000-0006-0000-0500-00006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" authorId="0" shapeId="0" xr:uid="{00000000-0006-0000-0500-00006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" authorId="0" shapeId="0" xr:uid="{00000000-0006-0000-0500-00006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" authorId="0" shapeId="0" xr:uid="{00000000-0006-0000-0500-00006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" authorId="0" shapeId="0" xr:uid="{00000000-0006-0000-0500-00006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" authorId="0" shapeId="0" xr:uid="{00000000-0006-0000-0500-00006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" authorId="0" shapeId="0" xr:uid="{00000000-0006-0000-0500-00006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" authorId="0" shapeId="0" xr:uid="{00000000-0006-0000-0500-00006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" authorId="0" shapeId="0" xr:uid="{00000000-0006-0000-0500-00006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" authorId="0" shapeId="0" xr:uid="{00000000-0006-0000-0500-00007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" authorId="0" shapeId="0" xr:uid="{00000000-0006-0000-0500-00007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" authorId="0" shapeId="0" xr:uid="{00000000-0006-0000-0500-00007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" authorId="0" shapeId="0" xr:uid="{00000000-0006-0000-0500-00007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" authorId="0" shapeId="0" xr:uid="{00000000-0006-0000-0500-00007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" authorId="0" shapeId="0" xr:uid="{00000000-0006-0000-0500-00007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" authorId="0" shapeId="0" xr:uid="{00000000-0006-0000-0500-00007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" authorId="0" shapeId="0" xr:uid="{00000000-0006-0000-0500-00007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" authorId="0" shapeId="0" xr:uid="{00000000-0006-0000-0500-00007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" authorId="0" shapeId="0" xr:uid="{00000000-0006-0000-0500-00007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" authorId="0" shapeId="0" xr:uid="{00000000-0006-0000-0500-00007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" authorId="0" shapeId="0" xr:uid="{00000000-0006-0000-0500-00007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" authorId="0" shapeId="0" xr:uid="{00000000-0006-0000-0500-00007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" authorId="0" shapeId="0" xr:uid="{00000000-0006-0000-0500-00007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" authorId="0" shapeId="0" xr:uid="{00000000-0006-0000-0500-00007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" authorId="0" shapeId="0" xr:uid="{00000000-0006-0000-0500-00007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" authorId="0" shapeId="0" xr:uid="{00000000-0006-0000-0500-00008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" authorId="0" shapeId="0" xr:uid="{00000000-0006-0000-0500-00008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" authorId="0" shapeId="0" xr:uid="{00000000-0006-0000-0500-00008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" authorId="0" shapeId="0" xr:uid="{00000000-0006-0000-0500-00008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" authorId="0" shapeId="0" xr:uid="{00000000-0006-0000-0500-00008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" authorId="0" shapeId="0" xr:uid="{00000000-0006-0000-0500-00008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" authorId="0" shapeId="0" xr:uid="{00000000-0006-0000-0500-00008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" authorId="0" shapeId="0" xr:uid="{00000000-0006-0000-0500-00008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" authorId="0" shapeId="0" xr:uid="{00000000-0006-0000-0500-00008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" authorId="0" shapeId="0" xr:uid="{00000000-0006-0000-0500-00008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" authorId="0" shapeId="0" xr:uid="{00000000-0006-0000-0500-00008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" authorId="0" shapeId="0" xr:uid="{00000000-0006-0000-0500-00008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" authorId="0" shapeId="0" xr:uid="{00000000-0006-0000-0500-00008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" authorId="0" shapeId="0" xr:uid="{00000000-0006-0000-0500-00008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" authorId="0" shapeId="0" xr:uid="{00000000-0006-0000-0500-00008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" authorId="0" shapeId="0" xr:uid="{00000000-0006-0000-0500-00008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" authorId="0" shapeId="0" xr:uid="{00000000-0006-0000-0500-00009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" authorId="0" shapeId="0" xr:uid="{00000000-0006-0000-0500-00009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" authorId="0" shapeId="0" xr:uid="{00000000-0006-0000-0500-00009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" authorId="0" shapeId="0" xr:uid="{00000000-0006-0000-0500-00009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" authorId="0" shapeId="0" xr:uid="{00000000-0006-0000-0500-00009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" authorId="0" shapeId="0" xr:uid="{00000000-0006-0000-0500-00009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" authorId="0" shapeId="0" xr:uid="{00000000-0006-0000-0500-00009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" authorId="0" shapeId="0" xr:uid="{00000000-0006-0000-0500-00009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" authorId="0" shapeId="0" xr:uid="{00000000-0006-0000-0500-00009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" authorId="0" shapeId="0" xr:uid="{00000000-0006-0000-0500-00009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" authorId="0" shapeId="0" xr:uid="{00000000-0006-0000-0500-00009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" authorId="0" shapeId="0" xr:uid="{00000000-0006-0000-0500-00009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" authorId="0" shapeId="0" xr:uid="{00000000-0006-0000-0500-00009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" authorId="0" shapeId="0" xr:uid="{00000000-0006-0000-0500-00009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" authorId="0" shapeId="0" xr:uid="{00000000-0006-0000-0500-00009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" authorId="0" shapeId="0" xr:uid="{00000000-0006-0000-0500-00009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" authorId="0" shapeId="0" xr:uid="{00000000-0006-0000-0500-0000A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" authorId="0" shapeId="0" xr:uid="{00000000-0006-0000-0500-0000A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" authorId="0" shapeId="0" xr:uid="{00000000-0006-0000-0500-0000A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" authorId="0" shapeId="0" xr:uid="{00000000-0006-0000-0500-0000A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" authorId="0" shapeId="0" xr:uid="{00000000-0006-0000-0500-0000A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" authorId="0" shapeId="0" xr:uid="{00000000-0006-0000-0500-0000A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" authorId="0" shapeId="0" xr:uid="{00000000-0006-0000-0500-0000A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" authorId="0" shapeId="0" xr:uid="{00000000-0006-0000-0500-0000A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" authorId="0" shapeId="0" xr:uid="{00000000-0006-0000-0500-0000A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" authorId="0" shapeId="0" xr:uid="{00000000-0006-0000-0500-0000A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" authorId="0" shapeId="0" xr:uid="{00000000-0006-0000-0500-0000A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" authorId="0" shapeId="0" xr:uid="{00000000-0006-0000-0500-0000A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" authorId="0" shapeId="0" xr:uid="{00000000-0006-0000-0500-0000A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" authorId="0" shapeId="0" xr:uid="{00000000-0006-0000-0500-0000A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" authorId="0" shapeId="0" xr:uid="{00000000-0006-0000-0500-0000A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" authorId="0" shapeId="0" xr:uid="{00000000-0006-0000-0500-0000A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" authorId="0" shapeId="0" xr:uid="{00000000-0006-0000-0500-0000B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" authorId="0" shapeId="0" xr:uid="{00000000-0006-0000-0500-0000B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" authorId="0" shapeId="0" xr:uid="{00000000-0006-0000-0500-0000B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" authorId="0" shapeId="0" xr:uid="{00000000-0006-0000-0500-0000B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" authorId="0" shapeId="0" xr:uid="{00000000-0006-0000-0500-0000B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" authorId="0" shapeId="0" xr:uid="{00000000-0006-0000-0500-0000B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" authorId="0" shapeId="0" xr:uid="{00000000-0006-0000-0500-0000B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" authorId="0" shapeId="0" xr:uid="{00000000-0006-0000-0500-0000B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" authorId="0" shapeId="0" xr:uid="{00000000-0006-0000-0500-0000B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" authorId="0" shapeId="0" xr:uid="{00000000-0006-0000-0500-0000B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" authorId="0" shapeId="0" xr:uid="{00000000-0006-0000-0500-0000B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" authorId="0" shapeId="0" xr:uid="{00000000-0006-0000-0500-0000B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" authorId="0" shapeId="0" xr:uid="{00000000-0006-0000-0500-0000B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" authorId="0" shapeId="0" xr:uid="{00000000-0006-0000-0500-0000B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" authorId="0" shapeId="0" xr:uid="{00000000-0006-0000-0500-0000B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" authorId="0" shapeId="0" xr:uid="{00000000-0006-0000-0500-0000B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" authorId="0" shapeId="0" xr:uid="{00000000-0006-0000-0500-0000C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" authorId="0" shapeId="0" xr:uid="{00000000-0006-0000-0500-0000C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" authorId="0" shapeId="0" xr:uid="{00000000-0006-0000-0500-0000C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" authorId="0" shapeId="0" xr:uid="{00000000-0006-0000-0500-0000C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" authorId="0" shapeId="0" xr:uid="{00000000-0006-0000-0500-0000C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" authorId="0" shapeId="0" xr:uid="{00000000-0006-0000-0500-0000C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" authorId="0" shapeId="0" xr:uid="{00000000-0006-0000-0500-0000C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" authorId="0" shapeId="0" xr:uid="{00000000-0006-0000-0500-0000C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" authorId="0" shapeId="0" xr:uid="{00000000-0006-0000-0500-0000C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" authorId="0" shapeId="0" xr:uid="{00000000-0006-0000-0500-0000C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" authorId="0" shapeId="0" xr:uid="{00000000-0006-0000-0500-0000C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" authorId="0" shapeId="0" xr:uid="{00000000-0006-0000-0500-0000C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" authorId="0" shapeId="0" xr:uid="{00000000-0006-0000-0500-0000C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" authorId="0" shapeId="0" xr:uid="{00000000-0006-0000-0500-0000C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" authorId="0" shapeId="0" xr:uid="{00000000-0006-0000-0500-0000C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" authorId="0" shapeId="0" xr:uid="{00000000-0006-0000-0500-0000C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" authorId="0" shapeId="0" xr:uid="{00000000-0006-0000-0500-0000D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" authorId="0" shapeId="0" xr:uid="{00000000-0006-0000-0500-0000D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" authorId="0" shapeId="0" xr:uid="{00000000-0006-0000-0500-0000D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" authorId="0" shapeId="0" xr:uid="{00000000-0006-0000-0500-0000D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" authorId="0" shapeId="0" xr:uid="{00000000-0006-0000-0500-0000D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" authorId="0" shapeId="0" xr:uid="{00000000-0006-0000-0500-0000D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" authorId="0" shapeId="0" xr:uid="{00000000-0006-0000-0500-0000D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" authorId="0" shapeId="0" xr:uid="{00000000-0006-0000-0500-0000D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" authorId="0" shapeId="0" xr:uid="{00000000-0006-0000-0500-0000D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" authorId="0" shapeId="0" xr:uid="{00000000-0006-0000-0500-0000D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" authorId="0" shapeId="0" xr:uid="{00000000-0006-0000-0500-0000D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" authorId="0" shapeId="0" xr:uid="{00000000-0006-0000-0500-0000D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" authorId="0" shapeId="0" xr:uid="{00000000-0006-0000-0500-0000D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" authorId="0" shapeId="0" xr:uid="{00000000-0006-0000-0500-0000D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" authorId="0" shapeId="0" xr:uid="{00000000-0006-0000-0500-0000D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" authorId="0" shapeId="0" xr:uid="{00000000-0006-0000-0500-0000D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" authorId="0" shapeId="0" xr:uid="{00000000-0006-0000-0500-0000E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" authorId="0" shapeId="0" xr:uid="{00000000-0006-0000-0500-0000E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" authorId="0" shapeId="0" xr:uid="{00000000-0006-0000-0500-0000E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" authorId="0" shapeId="0" xr:uid="{00000000-0006-0000-0500-0000E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" authorId="0" shapeId="0" xr:uid="{00000000-0006-0000-0500-0000E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" authorId="0" shapeId="0" xr:uid="{00000000-0006-0000-0500-0000E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" authorId="0" shapeId="0" xr:uid="{00000000-0006-0000-0500-0000E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" authorId="0" shapeId="0" xr:uid="{00000000-0006-0000-0500-0000E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" authorId="0" shapeId="0" xr:uid="{00000000-0006-0000-0500-0000E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" authorId="0" shapeId="0" xr:uid="{00000000-0006-0000-0500-0000E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" authorId="0" shapeId="0" xr:uid="{00000000-0006-0000-0500-0000E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" authorId="0" shapeId="0" xr:uid="{00000000-0006-0000-0500-0000E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" authorId="0" shapeId="0" xr:uid="{00000000-0006-0000-0500-0000E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" authorId="0" shapeId="0" xr:uid="{00000000-0006-0000-0500-0000E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" authorId="0" shapeId="0" xr:uid="{00000000-0006-0000-0500-0000E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" authorId="0" shapeId="0" xr:uid="{00000000-0006-0000-0500-0000E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" authorId="0" shapeId="0" xr:uid="{00000000-0006-0000-0500-0000F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" authorId="0" shapeId="0" xr:uid="{00000000-0006-0000-0500-0000F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" authorId="0" shapeId="0" xr:uid="{00000000-0006-0000-0500-0000F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" authorId="0" shapeId="0" xr:uid="{00000000-0006-0000-0500-0000F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" authorId="0" shapeId="0" xr:uid="{00000000-0006-0000-0500-0000F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" authorId="0" shapeId="0" xr:uid="{00000000-0006-0000-0500-0000F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" authorId="0" shapeId="0" xr:uid="{00000000-0006-0000-0500-0000F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" authorId="0" shapeId="0" xr:uid="{00000000-0006-0000-0500-0000F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" authorId="0" shapeId="0" xr:uid="{00000000-0006-0000-0500-0000F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" authorId="0" shapeId="0" xr:uid="{00000000-0006-0000-0500-0000F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" authorId="0" shapeId="0" xr:uid="{00000000-0006-0000-0500-0000F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" authorId="0" shapeId="0" xr:uid="{00000000-0006-0000-0500-0000F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" authorId="0" shapeId="0" xr:uid="{00000000-0006-0000-0500-0000F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" authorId="0" shapeId="0" xr:uid="{00000000-0006-0000-0500-0000F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" authorId="0" shapeId="0" xr:uid="{00000000-0006-0000-0500-0000F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" authorId="0" shapeId="0" xr:uid="{00000000-0006-0000-0500-0000F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" authorId="0" shapeId="0" xr:uid="{00000000-0006-0000-0500-00000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" authorId="0" shapeId="0" xr:uid="{00000000-0006-0000-0500-00000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" authorId="0" shapeId="0" xr:uid="{00000000-0006-0000-0500-00000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" authorId="0" shapeId="0" xr:uid="{00000000-0006-0000-0500-00000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" authorId="0" shapeId="0" xr:uid="{00000000-0006-0000-0500-00000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" authorId="0" shapeId="0" xr:uid="{00000000-0006-0000-0500-00000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" authorId="0" shapeId="0" xr:uid="{00000000-0006-0000-0500-00000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" authorId="0" shapeId="0" xr:uid="{00000000-0006-0000-0500-00000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" authorId="0" shapeId="0" xr:uid="{00000000-0006-0000-0500-00000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" authorId="0" shapeId="0" xr:uid="{00000000-0006-0000-0500-00000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" authorId="0" shapeId="0" xr:uid="{00000000-0006-0000-0500-00000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" authorId="0" shapeId="0" xr:uid="{00000000-0006-0000-0500-00000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" authorId="0" shapeId="0" xr:uid="{00000000-0006-0000-0500-00000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" authorId="0" shapeId="0" xr:uid="{00000000-0006-0000-0500-00000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" authorId="0" shapeId="0" xr:uid="{00000000-0006-0000-0500-00000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" authorId="0" shapeId="0" xr:uid="{00000000-0006-0000-0500-00000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" authorId="0" shapeId="0" xr:uid="{00000000-0006-0000-0500-00001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" authorId="0" shapeId="0" xr:uid="{00000000-0006-0000-0500-00001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" authorId="0" shapeId="0" xr:uid="{00000000-0006-0000-0500-00001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" authorId="0" shapeId="0" xr:uid="{00000000-0006-0000-0500-00001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" authorId="0" shapeId="0" xr:uid="{00000000-0006-0000-0500-00001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1" authorId="0" shapeId="0" xr:uid="{00000000-0006-0000-0500-00001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1" authorId="0" shapeId="0" xr:uid="{00000000-0006-0000-0500-00001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1" authorId="0" shapeId="0" xr:uid="{00000000-0006-0000-0500-00001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2" authorId="0" shapeId="0" xr:uid="{00000000-0006-0000-0500-00001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2" authorId="0" shapeId="0" xr:uid="{00000000-0006-0000-0500-00001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2" authorId="0" shapeId="0" xr:uid="{00000000-0006-0000-0500-00001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3" authorId="0" shapeId="0" xr:uid="{00000000-0006-0000-0500-00001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3" authorId="0" shapeId="0" xr:uid="{00000000-0006-0000-0500-00001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3" authorId="0" shapeId="0" xr:uid="{00000000-0006-0000-0500-00001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4" authorId="0" shapeId="0" xr:uid="{00000000-0006-0000-0500-00001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4" authorId="0" shapeId="0" xr:uid="{00000000-0006-0000-0500-00001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4" authorId="0" shapeId="0" xr:uid="{00000000-0006-0000-0500-00002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5" authorId="0" shapeId="0" xr:uid="{00000000-0006-0000-0500-00002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5" authorId="0" shapeId="0" xr:uid="{00000000-0006-0000-0500-00002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5" authorId="0" shapeId="0" xr:uid="{00000000-0006-0000-0500-00002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6" authorId="0" shapeId="0" xr:uid="{00000000-0006-0000-0500-00002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6" authorId="0" shapeId="0" xr:uid="{00000000-0006-0000-0500-00002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6" authorId="0" shapeId="0" xr:uid="{00000000-0006-0000-0500-00002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7" authorId="0" shapeId="0" xr:uid="{00000000-0006-0000-0500-00002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7" authorId="0" shapeId="0" xr:uid="{00000000-0006-0000-0500-00002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7" authorId="0" shapeId="0" xr:uid="{00000000-0006-0000-0500-00002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8" authorId="0" shapeId="0" xr:uid="{00000000-0006-0000-0500-00002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8" authorId="0" shapeId="0" xr:uid="{00000000-0006-0000-0500-00002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8" authorId="0" shapeId="0" xr:uid="{00000000-0006-0000-0500-00002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9" authorId="0" shapeId="0" xr:uid="{00000000-0006-0000-0500-00002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9" authorId="0" shapeId="0" xr:uid="{00000000-0006-0000-0500-00002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9" authorId="0" shapeId="0" xr:uid="{00000000-0006-0000-0500-00002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0" authorId="0" shapeId="0" xr:uid="{00000000-0006-0000-0500-00003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0" authorId="0" shapeId="0" xr:uid="{00000000-0006-0000-0500-00003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0" authorId="0" shapeId="0" xr:uid="{00000000-0006-0000-0500-00003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1" authorId="0" shapeId="0" xr:uid="{00000000-0006-0000-0500-00003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1" authorId="0" shapeId="0" xr:uid="{00000000-0006-0000-0500-00003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1" authorId="0" shapeId="0" xr:uid="{00000000-0006-0000-0500-00003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2" authorId="0" shapeId="0" xr:uid="{00000000-0006-0000-0500-00003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2" authorId="0" shapeId="0" xr:uid="{00000000-0006-0000-0500-00003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2" authorId="0" shapeId="0" xr:uid="{00000000-0006-0000-0500-00003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3" authorId="0" shapeId="0" xr:uid="{00000000-0006-0000-0500-00003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3" authorId="0" shapeId="0" xr:uid="{00000000-0006-0000-0500-00003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3" authorId="0" shapeId="0" xr:uid="{00000000-0006-0000-0500-00003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4" authorId="0" shapeId="0" xr:uid="{00000000-0006-0000-0500-00003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4" authorId="0" shapeId="0" xr:uid="{00000000-0006-0000-0500-00003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4" authorId="0" shapeId="0" xr:uid="{00000000-0006-0000-0500-00003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5" authorId="0" shapeId="0" xr:uid="{00000000-0006-0000-0500-00003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5" authorId="0" shapeId="0" xr:uid="{00000000-0006-0000-0500-00004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5" authorId="0" shapeId="0" xr:uid="{00000000-0006-0000-0500-00004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6" authorId="0" shapeId="0" xr:uid="{00000000-0006-0000-0500-00004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6" authorId="0" shapeId="0" xr:uid="{00000000-0006-0000-0500-00004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6" authorId="0" shapeId="0" xr:uid="{00000000-0006-0000-0500-00004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7" authorId="0" shapeId="0" xr:uid="{00000000-0006-0000-0500-00004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7" authorId="0" shapeId="0" xr:uid="{00000000-0006-0000-0500-00004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7" authorId="0" shapeId="0" xr:uid="{00000000-0006-0000-0500-00004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8" authorId="0" shapeId="0" xr:uid="{00000000-0006-0000-0500-00004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8" authorId="0" shapeId="0" xr:uid="{00000000-0006-0000-0500-00004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8" authorId="0" shapeId="0" xr:uid="{00000000-0006-0000-0500-00004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9" authorId="0" shapeId="0" xr:uid="{00000000-0006-0000-0500-00004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9" authorId="0" shapeId="0" xr:uid="{00000000-0006-0000-0500-00004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9" authorId="0" shapeId="0" xr:uid="{00000000-0006-0000-0500-00004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0" authorId="0" shapeId="0" xr:uid="{00000000-0006-0000-0500-00004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0" authorId="0" shapeId="0" xr:uid="{00000000-0006-0000-0500-00004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0" authorId="0" shapeId="0" xr:uid="{00000000-0006-0000-0500-00005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1" authorId="0" shapeId="0" xr:uid="{00000000-0006-0000-0500-00005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1" authorId="0" shapeId="0" xr:uid="{00000000-0006-0000-0500-00005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1" authorId="0" shapeId="0" xr:uid="{00000000-0006-0000-0500-00005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2" authorId="0" shapeId="0" xr:uid="{00000000-0006-0000-0500-00005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2" authorId="0" shapeId="0" xr:uid="{00000000-0006-0000-0500-00005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2" authorId="0" shapeId="0" xr:uid="{00000000-0006-0000-0500-00005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3" authorId="0" shapeId="0" xr:uid="{00000000-0006-0000-0500-00005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3" authorId="0" shapeId="0" xr:uid="{00000000-0006-0000-0500-00005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3" authorId="0" shapeId="0" xr:uid="{00000000-0006-0000-0500-00005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4" authorId="0" shapeId="0" xr:uid="{00000000-0006-0000-0500-00005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4" authorId="0" shapeId="0" xr:uid="{00000000-0006-0000-0500-00005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4" authorId="0" shapeId="0" xr:uid="{00000000-0006-0000-0500-00005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5" authorId="0" shapeId="0" xr:uid="{00000000-0006-0000-0500-00005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5" authorId="0" shapeId="0" xr:uid="{00000000-0006-0000-0500-00005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5" authorId="0" shapeId="0" xr:uid="{00000000-0006-0000-0500-00005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6" authorId="0" shapeId="0" xr:uid="{00000000-0006-0000-0500-00006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6" authorId="0" shapeId="0" xr:uid="{00000000-0006-0000-0500-00006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6" authorId="0" shapeId="0" xr:uid="{00000000-0006-0000-0500-00006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7" authorId="0" shapeId="0" xr:uid="{00000000-0006-0000-0500-00006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7" authorId="0" shapeId="0" xr:uid="{00000000-0006-0000-0500-00006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7" authorId="0" shapeId="0" xr:uid="{00000000-0006-0000-0500-00006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8" authorId="0" shapeId="0" xr:uid="{00000000-0006-0000-0500-00006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8" authorId="0" shapeId="0" xr:uid="{00000000-0006-0000-0500-00006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8" authorId="0" shapeId="0" xr:uid="{00000000-0006-0000-0500-00006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9" authorId="0" shapeId="0" xr:uid="{00000000-0006-0000-0500-00006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9" authorId="0" shapeId="0" xr:uid="{00000000-0006-0000-0500-00006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9" authorId="0" shapeId="0" xr:uid="{00000000-0006-0000-0500-00006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0" authorId="0" shapeId="0" xr:uid="{00000000-0006-0000-0500-00006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0" authorId="0" shapeId="0" xr:uid="{00000000-0006-0000-0500-00006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0" authorId="0" shapeId="0" xr:uid="{00000000-0006-0000-0500-00006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1" authorId="0" shapeId="0" xr:uid="{00000000-0006-0000-0500-00006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1" authorId="0" shapeId="0" xr:uid="{00000000-0006-0000-0500-00007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1" authorId="0" shapeId="0" xr:uid="{00000000-0006-0000-0500-00007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2" authorId="0" shapeId="0" xr:uid="{00000000-0006-0000-0500-00007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2" authorId="0" shapeId="0" xr:uid="{00000000-0006-0000-0500-00007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2" authorId="0" shapeId="0" xr:uid="{00000000-0006-0000-0500-00007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3" authorId="0" shapeId="0" xr:uid="{00000000-0006-0000-0500-00007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3" authorId="0" shapeId="0" xr:uid="{00000000-0006-0000-0500-00007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3" authorId="0" shapeId="0" xr:uid="{00000000-0006-0000-0500-00007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4" authorId="0" shapeId="0" xr:uid="{00000000-0006-0000-0500-00007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4" authorId="0" shapeId="0" xr:uid="{00000000-0006-0000-0500-00007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4" authorId="0" shapeId="0" xr:uid="{00000000-0006-0000-0500-00007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5" authorId="0" shapeId="0" xr:uid="{00000000-0006-0000-0500-00007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5" authorId="0" shapeId="0" xr:uid="{00000000-0006-0000-0500-00007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5" authorId="0" shapeId="0" xr:uid="{00000000-0006-0000-0500-00007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6" authorId="0" shapeId="0" xr:uid="{00000000-0006-0000-0500-00007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6" authorId="0" shapeId="0" xr:uid="{00000000-0006-0000-0500-00007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6" authorId="0" shapeId="0" xr:uid="{00000000-0006-0000-0500-00008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7" authorId="0" shapeId="0" xr:uid="{00000000-0006-0000-0500-00008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7" authorId="0" shapeId="0" xr:uid="{00000000-0006-0000-0500-00008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7" authorId="0" shapeId="0" xr:uid="{00000000-0006-0000-0500-00008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8" authorId="0" shapeId="0" xr:uid="{00000000-0006-0000-0500-00008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8" authorId="0" shapeId="0" xr:uid="{00000000-0006-0000-0500-00008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8" authorId="0" shapeId="0" xr:uid="{00000000-0006-0000-0500-00008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9" authorId="0" shapeId="0" xr:uid="{00000000-0006-0000-0500-00008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9" authorId="0" shapeId="0" xr:uid="{00000000-0006-0000-0500-00008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9" authorId="0" shapeId="0" xr:uid="{00000000-0006-0000-0500-00008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0" authorId="0" shapeId="0" xr:uid="{00000000-0006-0000-0500-00008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0" authorId="0" shapeId="0" xr:uid="{00000000-0006-0000-0500-00008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0" authorId="0" shapeId="0" xr:uid="{00000000-0006-0000-0500-00008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1" authorId="0" shapeId="0" xr:uid="{00000000-0006-0000-0500-00008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1" authorId="0" shapeId="0" xr:uid="{00000000-0006-0000-0500-00008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1" authorId="0" shapeId="0" xr:uid="{00000000-0006-0000-0500-00008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2" authorId="0" shapeId="0" xr:uid="{00000000-0006-0000-0500-00009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2" authorId="0" shapeId="0" xr:uid="{00000000-0006-0000-0500-00009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2" authorId="0" shapeId="0" xr:uid="{00000000-0006-0000-0500-00009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3" authorId="0" shapeId="0" xr:uid="{00000000-0006-0000-0500-00009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3" authorId="0" shapeId="0" xr:uid="{00000000-0006-0000-0500-00009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3" authorId="0" shapeId="0" xr:uid="{00000000-0006-0000-0500-00009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4" authorId="0" shapeId="0" xr:uid="{00000000-0006-0000-0500-00009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4" authorId="0" shapeId="0" xr:uid="{00000000-0006-0000-0500-00009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4" authorId="0" shapeId="0" xr:uid="{00000000-0006-0000-0500-00009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5" authorId="0" shapeId="0" xr:uid="{00000000-0006-0000-0500-00009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5" authorId="0" shapeId="0" xr:uid="{00000000-0006-0000-0500-00009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5" authorId="0" shapeId="0" xr:uid="{00000000-0006-0000-0500-00009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6" authorId="0" shapeId="0" xr:uid="{00000000-0006-0000-0500-00009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6" authorId="0" shapeId="0" xr:uid="{00000000-0006-0000-0500-00009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6" authorId="0" shapeId="0" xr:uid="{00000000-0006-0000-0500-00009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7" authorId="0" shapeId="0" xr:uid="{00000000-0006-0000-0500-00009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7" authorId="0" shapeId="0" xr:uid="{00000000-0006-0000-0500-0000A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7" authorId="0" shapeId="0" xr:uid="{00000000-0006-0000-0500-0000A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8" authorId="0" shapeId="0" xr:uid="{00000000-0006-0000-0500-0000A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8" authorId="0" shapeId="0" xr:uid="{00000000-0006-0000-0500-0000A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8" authorId="0" shapeId="0" xr:uid="{00000000-0006-0000-0500-0000A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9" authorId="0" shapeId="0" xr:uid="{00000000-0006-0000-0500-0000A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9" authorId="0" shapeId="0" xr:uid="{00000000-0006-0000-0500-0000A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9" authorId="0" shapeId="0" xr:uid="{00000000-0006-0000-0500-0000A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0" authorId="0" shapeId="0" xr:uid="{00000000-0006-0000-0500-0000A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0" authorId="0" shapeId="0" xr:uid="{00000000-0006-0000-0500-0000A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0" authorId="0" shapeId="0" xr:uid="{00000000-0006-0000-0500-0000A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1" authorId="0" shapeId="0" xr:uid="{00000000-0006-0000-0500-0000A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1" authorId="0" shapeId="0" xr:uid="{00000000-0006-0000-0500-0000A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1" authorId="0" shapeId="0" xr:uid="{00000000-0006-0000-0500-0000A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2" authorId="0" shapeId="0" xr:uid="{00000000-0006-0000-0500-0000A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2" authorId="0" shapeId="0" xr:uid="{00000000-0006-0000-0500-0000A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2" authorId="0" shapeId="0" xr:uid="{00000000-0006-0000-0500-0000B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3" authorId="0" shapeId="0" xr:uid="{00000000-0006-0000-0500-0000B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3" authorId="0" shapeId="0" xr:uid="{00000000-0006-0000-0500-0000B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3" authorId="0" shapeId="0" xr:uid="{00000000-0006-0000-0500-0000B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4" authorId="0" shapeId="0" xr:uid="{00000000-0006-0000-0500-0000B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4" authorId="0" shapeId="0" xr:uid="{00000000-0006-0000-0500-0000B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4" authorId="0" shapeId="0" xr:uid="{00000000-0006-0000-0500-0000B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5" authorId="0" shapeId="0" xr:uid="{00000000-0006-0000-0500-0000B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5" authorId="0" shapeId="0" xr:uid="{00000000-0006-0000-0500-0000B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5" authorId="0" shapeId="0" xr:uid="{00000000-0006-0000-0500-0000B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6" authorId="0" shapeId="0" xr:uid="{00000000-0006-0000-0500-0000B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6" authorId="0" shapeId="0" xr:uid="{00000000-0006-0000-0500-0000B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6" authorId="0" shapeId="0" xr:uid="{00000000-0006-0000-0500-0000B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7" authorId="0" shapeId="0" xr:uid="{00000000-0006-0000-0500-0000B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7" authorId="0" shapeId="0" xr:uid="{00000000-0006-0000-0500-0000B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7" authorId="0" shapeId="0" xr:uid="{00000000-0006-0000-0500-0000B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8" authorId="0" shapeId="0" xr:uid="{00000000-0006-0000-0500-0000C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8" authorId="0" shapeId="0" xr:uid="{00000000-0006-0000-0500-0000C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8" authorId="0" shapeId="0" xr:uid="{00000000-0006-0000-0500-0000C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9" authorId="0" shapeId="0" xr:uid="{00000000-0006-0000-0500-0000C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9" authorId="0" shapeId="0" xr:uid="{00000000-0006-0000-0500-0000C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9" authorId="0" shapeId="0" xr:uid="{00000000-0006-0000-0500-0000C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0" authorId="0" shapeId="0" xr:uid="{00000000-0006-0000-0500-0000C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0" authorId="0" shapeId="0" xr:uid="{00000000-0006-0000-0500-0000C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0" authorId="0" shapeId="0" xr:uid="{00000000-0006-0000-0500-0000C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1" authorId="0" shapeId="0" xr:uid="{00000000-0006-0000-0500-0000C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1" authorId="0" shapeId="0" xr:uid="{00000000-0006-0000-0500-0000C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1" authorId="0" shapeId="0" xr:uid="{00000000-0006-0000-0500-0000C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2" authorId="0" shapeId="0" xr:uid="{00000000-0006-0000-0500-0000C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2" authorId="0" shapeId="0" xr:uid="{00000000-0006-0000-0500-0000C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2" authorId="0" shapeId="0" xr:uid="{00000000-0006-0000-0500-0000C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3" authorId="0" shapeId="0" xr:uid="{00000000-0006-0000-0500-0000C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3" authorId="0" shapeId="0" xr:uid="{00000000-0006-0000-0500-0000D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3" authorId="0" shapeId="0" xr:uid="{00000000-0006-0000-0500-0000D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4" authorId="0" shapeId="0" xr:uid="{00000000-0006-0000-0500-0000D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4" authorId="0" shapeId="0" xr:uid="{00000000-0006-0000-0500-0000D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4" authorId="0" shapeId="0" xr:uid="{00000000-0006-0000-0500-0000D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5" authorId="0" shapeId="0" xr:uid="{00000000-0006-0000-0500-0000D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5" authorId="0" shapeId="0" xr:uid="{00000000-0006-0000-0500-0000D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5" authorId="0" shapeId="0" xr:uid="{00000000-0006-0000-0500-0000D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6" authorId="0" shapeId="0" xr:uid="{00000000-0006-0000-0500-0000D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6" authorId="0" shapeId="0" xr:uid="{00000000-0006-0000-0500-0000D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6" authorId="0" shapeId="0" xr:uid="{00000000-0006-0000-0500-0000D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7" authorId="0" shapeId="0" xr:uid="{00000000-0006-0000-0500-0000D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7" authorId="0" shapeId="0" xr:uid="{00000000-0006-0000-0500-0000D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7" authorId="0" shapeId="0" xr:uid="{00000000-0006-0000-0500-0000D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8" authorId="0" shapeId="0" xr:uid="{00000000-0006-0000-0500-0000D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8" authorId="0" shapeId="0" xr:uid="{00000000-0006-0000-0500-0000D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8" authorId="0" shapeId="0" xr:uid="{00000000-0006-0000-0500-0000E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9" authorId="0" shapeId="0" xr:uid="{00000000-0006-0000-0500-0000E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9" authorId="0" shapeId="0" xr:uid="{00000000-0006-0000-0500-0000E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9" authorId="0" shapeId="0" xr:uid="{00000000-0006-0000-0500-0000E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0" authorId="0" shapeId="0" xr:uid="{00000000-0006-0000-0500-0000E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0" authorId="0" shapeId="0" xr:uid="{00000000-0006-0000-0500-0000E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0" authorId="0" shapeId="0" xr:uid="{00000000-0006-0000-0500-0000E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1" authorId="0" shapeId="0" xr:uid="{00000000-0006-0000-0500-0000E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1" authorId="0" shapeId="0" xr:uid="{00000000-0006-0000-0500-0000E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1" authorId="0" shapeId="0" xr:uid="{00000000-0006-0000-0500-0000E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2" authorId="0" shapeId="0" xr:uid="{00000000-0006-0000-0500-0000E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2" authorId="0" shapeId="0" xr:uid="{00000000-0006-0000-0500-0000E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2" authorId="0" shapeId="0" xr:uid="{00000000-0006-0000-0500-0000E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3" authorId="0" shapeId="0" xr:uid="{00000000-0006-0000-0500-0000E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3" authorId="0" shapeId="0" xr:uid="{00000000-0006-0000-0500-0000E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3" authorId="0" shapeId="0" xr:uid="{00000000-0006-0000-0500-0000E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4" authorId="0" shapeId="0" xr:uid="{00000000-0006-0000-0500-0000F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4" authorId="0" shapeId="0" xr:uid="{00000000-0006-0000-0500-0000F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4" authorId="0" shapeId="0" xr:uid="{00000000-0006-0000-0500-0000F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5" authorId="0" shapeId="0" xr:uid="{00000000-0006-0000-0500-0000F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5" authorId="0" shapeId="0" xr:uid="{00000000-0006-0000-0500-0000F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5" authorId="0" shapeId="0" xr:uid="{00000000-0006-0000-0500-0000F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6" authorId="0" shapeId="0" xr:uid="{00000000-0006-0000-0500-0000F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6" authorId="0" shapeId="0" xr:uid="{00000000-0006-0000-0500-0000F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6" authorId="0" shapeId="0" xr:uid="{00000000-0006-0000-0500-0000F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7" authorId="0" shapeId="0" xr:uid="{00000000-0006-0000-0500-0000F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7" authorId="0" shapeId="0" xr:uid="{00000000-0006-0000-0500-0000F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7" authorId="0" shapeId="0" xr:uid="{00000000-0006-0000-0500-0000F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8" authorId="0" shapeId="0" xr:uid="{00000000-0006-0000-0500-0000F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8" authorId="0" shapeId="0" xr:uid="{00000000-0006-0000-0500-0000F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8" authorId="0" shapeId="0" xr:uid="{00000000-0006-0000-0500-0000F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9" authorId="0" shapeId="0" xr:uid="{00000000-0006-0000-0500-0000F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9" authorId="0" shapeId="0" xr:uid="{00000000-0006-0000-0500-00000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9" authorId="0" shapeId="0" xr:uid="{00000000-0006-0000-0500-00000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0" authorId="0" shapeId="0" xr:uid="{00000000-0006-0000-0500-00000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0" authorId="0" shapeId="0" xr:uid="{00000000-0006-0000-0500-00000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0" authorId="0" shapeId="0" xr:uid="{00000000-0006-0000-0500-00000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1" authorId="0" shapeId="0" xr:uid="{00000000-0006-0000-0500-00000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1" authorId="0" shapeId="0" xr:uid="{00000000-0006-0000-0500-00000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1" authorId="0" shapeId="0" xr:uid="{00000000-0006-0000-0500-00000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2" authorId="0" shapeId="0" xr:uid="{00000000-0006-0000-0500-00000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2" authorId="0" shapeId="0" xr:uid="{00000000-0006-0000-0500-00000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2" authorId="0" shapeId="0" xr:uid="{00000000-0006-0000-0500-00000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3" authorId="0" shapeId="0" xr:uid="{00000000-0006-0000-0500-00000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3" authorId="0" shapeId="0" xr:uid="{00000000-0006-0000-0500-00000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3" authorId="0" shapeId="0" xr:uid="{00000000-0006-0000-0500-00000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4" authorId="0" shapeId="0" xr:uid="{00000000-0006-0000-0500-00000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4" authorId="0" shapeId="0" xr:uid="{00000000-0006-0000-0500-00000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4" authorId="0" shapeId="0" xr:uid="{00000000-0006-0000-0500-00001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5" authorId="0" shapeId="0" xr:uid="{00000000-0006-0000-0500-00001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5" authorId="0" shapeId="0" xr:uid="{00000000-0006-0000-0500-00001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5" authorId="0" shapeId="0" xr:uid="{00000000-0006-0000-0500-00001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6" authorId="0" shapeId="0" xr:uid="{00000000-0006-0000-0500-00001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6" authorId="0" shapeId="0" xr:uid="{00000000-0006-0000-0500-00001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6" authorId="0" shapeId="0" xr:uid="{00000000-0006-0000-0500-00001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7" authorId="0" shapeId="0" xr:uid="{00000000-0006-0000-0500-00001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7" authorId="0" shapeId="0" xr:uid="{00000000-0006-0000-0500-00001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7" authorId="0" shapeId="0" xr:uid="{00000000-0006-0000-0500-00001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8" authorId="0" shapeId="0" xr:uid="{00000000-0006-0000-0500-00001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8" authorId="0" shapeId="0" xr:uid="{00000000-0006-0000-0500-00001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8" authorId="0" shapeId="0" xr:uid="{00000000-0006-0000-0500-00001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9" authorId="0" shapeId="0" xr:uid="{00000000-0006-0000-0500-00001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9" authorId="0" shapeId="0" xr:uid="{00000000-0006-0000-0500-00001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9" authorId="0" shapeId="0" xr:uid="{00000000-0006-0000-0500-00001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0" authorId="0" shapeId="0" xr:uid="{00000000-0006-0000-0500-00002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0" authorId="0" shapeId="0" xr:uid="{00000000-0006-0000-0500-00002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0" authorId="0" shapeId="0" xr:uid="{00000000-0006-0000-0500-00002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1" authorId="0" shapeId="0" xr:uid="{00000000-0006-0000-0500-00002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1" authorId="0" shapeId="0" xr:uid="{00000000-0006-0000-0500-00002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1" authorId="0" shapeId="0" xr:uid="{00000000-0006-0000-0500-00002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2" authorId="0" shapeId="0" xr:uid="{00000000-0006-0000-0500-00002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2" authorId="0" shapeId="0" xr:uid="{00000000-0006-0000-0500-00002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2" authorId="0" shapeId="0" xr:uid="{00000000-0006-0000-0500-00002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3" authorId="0" shapeId="0" xr:uid="{00000000-0006-0000-0500-00002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3" authorId="0" shapeId="0" xr:uid="{00000000-0006-0000-0500-00002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3" authorId="0" shapeId="0" xr:uid="{00000000-0006-0000-0500-00002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4" authorId="0" shapeId="0" xr:uid="{00000000-0006-0000-0500-00002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4" authorId="0" shapeId="0" xr:uid="{00000000-0006-0000-0500-00002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4" authorId="0" shapeId="0" xr:uid="{00000000-0006-0000-0500-00002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5" authorId="0" shapeId="0" xr:uid="{00000000-0006-0000-0500-00002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5" authorId="0" shapeId="0" xr:uid="{00000000-0006-0000-0500-00003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5" authorId="0" shapeId="0" xr:uid="{00000000-0006-0000-0500-00003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6" authorId="0" shapeId="0" xr:uid="{00000000-0006-0000-0500-00003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6" authorId="0" shapeId="0" xr:uid="{00000000-0006-0000-0500-00003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6" authorId="0" shapeId="0" xr:uid="{00000000-0006-0000-0500-00003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7" authorId="0" shapeId="0" xr:uid="{00000000-0006-0000-0500-00003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7" authorId="0" shapeId="0" xr:uid="{00000000-0006-0000-0500-00003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7" authorId="0" shapeId="0" xr:uid="{00000000-0006-0000-0500-00003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8" authorId="0" shapeId="0" xr:uid="{00000000-0006-0000-0500-00003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8" authorId="0" shapeId="0" xr:uid="{00000000-0006-0000-0500-00003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8" authorId="0" shapeId="0" xr:uid="{00000000-0006-0000-0500-00003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9" authorId="0" shapeId="0" xr:uid="{00000000-0006-0000-0500-00003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9" authorId="0" shapeId="0" xr:uid="{00000000-0006-0000-0500-00003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9" authorId="0" shapeId="0" xr:uid="{00000000-0006-0000-0500-00003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0" authorId="0" shapeId="0" xr:uid="{00000000-0006-0000-0500-00003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0" authorId="0" shapeId="0" xr:uid="{00000000-0006-0000-0500-00003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0" authorId="0" shapeId="0" xr:uid="{00000000-0006-0000-0500-00004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1" authorId="0" shapeId="0" xr:uid="{00000000-0006-0000-0500-00004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1" authorId="0" shapeId="0" xr:uid="{00000000-0006-0000-0500-00004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1" authorId="0" shapeId="0" xr:uid="{00000000-0006-0000-0500-00004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2" authorId="0" shapeId="0" xr:uid="{00000000-0006-0000-0500-00004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2" authorId="0" shapeId="0" xr:uid="{00000000-0006-0000-0500-00004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2" authorId="0" shapeId="0" xr:uid="{00000000-0006-0000-0500-00004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3" authorId="0" shapeId="0" xr:uid="{00000000-0006-0000-0500-00004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3" authorId="0" shapeId="0" xr:uid="{00000000-0006-0000-0500-00004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3" authorId="0" shapeId="0" xr:uid="{00000000-0006-0000-0500-00004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4" authorId="0" shapeId="0" xr:uid="{00000000-0006-0000-0500-00004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4" authorId="0" shapeId="0" xr:uid="{00000000-0006-0000-0500-00004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4" authorId="0" shapeId="0" xr:uid="{00000000-0006-0000-0500-00004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5" authorId="0" shapeId="0" xr:uid="{00000000-0006-0000-0500-00004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5" authorId="0" shapeId="0" xr:uid="{00000000-0006-0000-0500-00004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5" authorId="0" shapeId="0" xr:uid="{00000000-0006-0000-0500-00004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6" authorId="0" shapeId="0" xr:uid="{00000000-0006-0000-0500-00005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6" authorId="0" shapeId="0" xr:uid="{00000000-0006-0000-0500-00005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6" authorId="0" shapeId="0" xr:uid="{00000000-0006-0000-0500-00005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7" authorId="0" shapeId="0" xr:uid="{00000000-0006-0000-0500-00005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7" authorId="0" shapeId="0" xr:uid="{00000000-0006-0000-0500-00005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7" authorId="0" shapeId="0" xr:uid="{00000000-0006-0000-0500-00005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8" authorId="0" shapeId="0" xr:uid="{00000000-0006-0000-0500-00005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8" authorId="0" shapeId="0" xr:uid="{00000000-0006-0000-0500-00005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8" authorId="0" shapeId="0" xr:uid="{00000000-0006-0000-0500-00005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9" authorId="0" shapeId="0" xr:uid="{00000000-0006-0000-0500-00005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9" authorId="0" shapeId="0" xr:uid="{00000000-0006-0000-0500-00005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9" authorId="0" shapeId="0" xr:uid="{00000000-0006-0000-0500-00005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0" authorId="0" shapeId="0" xr:uid="{00000000-0006-0000-0500-00005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0" authorId="0" shapeId="0" xr:uid="{00000000-0006-0000-0500-00005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0" authorId="0" shapeId="0" xr:uid="{00000000-0006-0000-0500-00005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1" authorId="0" shapeId="0" xr:uid="{00000000-0006-0000-0500-00005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1" authorId="0" shapeId="0" xr:uid="{00000000-0006-0000-0500-00006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1" authorId="0" shapeId="0" xr:uid="{00000000-0006-0000-0500-00006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2" authorId="0" shapeId="0" xr:uid="{00000000-0006-0000-0500-00006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2" authorId="0" shapeId="0" xr:uid="{00000000-0006-0000-0500-00006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2" authorId="0" shapeId="0" xr:uid="{00000000-0006-0000-0500-00006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3" authorId="0" shapeId="0" xr:uid="{00000000-0006-0000-0500-00006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3" authorId="0" shapeId="0" xr:uid="{00000000-0006-0000-0500-00006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3" authorId="0" shapeId="0" xr:uid="{00000000-0006-0000-0500-00006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4" authorId="0" shapeId="0" xr:uid="{00000000-0006-0000-0500-00006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4" authorId="0" shapeId="0" xr:uid="{00000000-0006-0000-0500-00006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4" authorId="0" shapeId="0" xr:uid="{00000000-0006-0000-0500-00006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5" authorId="0" shapeId="0" xr:uid="{00000000-0006-0000-0500-00006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5" authorId="0" shapeId="0" xr:uid="{00000000-0006-0000-0500-00006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5" authorId="0" shapeId="0" xr:uid="{00000000-0006-0000-0500-00006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6" authorId="0" shapeId="0" xr:uid="{00000000-0006-0000-0500-00006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6" authorId="0" shapeId="0" xr:uid="{00000000-0006-0000-0500-00006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6" authorId="0" shapeId="0" xr:uid="{00000000-0006-0000-0500-00007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7" authorId="0" shapeId="0" xr:uid="{00000000-0006-0000-0500-00007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7" authorId="0" shapeId="0" xr:uid="{00000000-0006-0000-0500-00007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7" authorId="0" shapeId="0" xr:uid="{00000000-0006-0000-0500-00007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8" authorId="0" shapeId="0" xr:uid="{00000000-0006-0000-0500-00007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8" authorId="0" shapeId="0" xr:uid="{00000000-0006-0000-0500-00007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8" authorId="0" shapeId="0" xr:uid="{00000000-0006-0000-0500-00007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9" authorId="0" shapeId="0" xr:uid="{00000000-0006-0000-0500-00007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9" authorId="0" shapeId="0" xr:uid="{00000000-0006-0000-0500-00007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9" authorId="0" shapeId="0" xr:uid="{00000000-0006-0000-0500-00007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0" authorId="0" shapeId="0" xr:uid="{00000000-0006-0000-0500-00007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0" authorId="0" shapeId="0" xr:uid="{00000000-0006-0000-0500-00007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0" authorId="0" shapeId="0" xr:uid="{00000000-0006-0000-0500-00007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1" authorId="0" shapeId="0" xr:uid="{00000000-0006-0000-0500-00007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1" authorId="0" shapeId="0" xr:uid="{00000000-0006-0000-0500-00007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1" authorId="0" shapeId="0" xr:uid="{00000000-0006-0000-0500-00007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2" authorId="0" shapeId="0" xr:uid="{00000000-0006-0000-0500-00008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2" authorId="0" shapeId="0" xr:uid="{00000000-0006-0000-0500-00008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2" authorId="0" shapeId="0" xr:uid="{00000000-0006-0000-0500-00008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3" authorId="0" shapeId="0" xr:uid="{00000000-0006-0000-0500-00008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3" authorId="0" shapeId="0" xr:uid="{00000000-0006-0000-0500-00008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3" authorId="0" shapeId="0" xr:uid="{00000000-0006-0000-0500-00008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4" authorId="0" shapeId="0" xr:uid="{00000000-0006-0000-0500-00008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4" authorId="0" shapeId="0" xr:uid="{00000000-0006-0000-0500-00008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4" authorId="0" shapeId="0" xr:uid="{00000000-0006-0000-0500-00008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5" authorId="0" shapeId="0" xr:uid="{00000000-0006-0000-0500-00008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5" authorId="0" shapeId="0" xr:uid="{00000000-0006-0000-0500-00008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5" authorId="0" shapeId="0" xr:uid="{00000000-0006-0000-0500-00008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6" authorId="0" shapeId="0" xr:uid="{00000000-0006-0000-0500-00008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6" authorId="0" shapeId="0" xr:uid="{00000000-0006-0000-0500-00008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6" authorId="0" shapeId="0" xr:uid="{00000000-0006-0000-0500-00008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7" authorId="0" shapeId="0" xr:uid="{00000000-0006-0000-0500-00008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7" authorId="0" shapeId="0" xr:uid="{00000000-0006-0000-0500-00009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7" authorId="0" shapeId="0" xr:uid="{00000000-0006-0000-0500-00009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8" authorId="0" shapeId="0" xr:uid="{00000000-0006-0000-0500-00009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8" authorId="0" shapeId="0" xr:uid="{00000000-0006-0000-0500-00009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8" authorId="0" shapeId="0" xr:uid="{00000000-0006-0000-0500-00009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9" authorId="0" shapeId="0" xr:uid="{00000000-0006-0000-0500-00009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9" authorId="0" shapeId="0" xr:uid="{00000000-0006-0000-0500-00009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9" authorId="0" shapeId="0" xr:uid="{00000000-0006-0000-0500-00009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0" authorId="0" shapeId="0" xr:uid="{00000000-0006-0000-0500-00009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0" authorId="0" shapeId="0" xr:uid="{00000000-0006-0000-0500-00009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0" authorId="0" shapeId="0" xr:uid="{00000000-0006-0000-0500-00009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1" authorId="0" shapeId="0" xr:uid="{00000000-0006-0000-0500-00009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1" authorId="0" shapeId="0" xr:uid="{00000000-0006-0000-0500-00009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1" authorId="0" shapeId="0" xr:uid="{00000000-0006-0000-0500-00009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2" authorId="0" shapeId="0" xr:uid="{00000000-0006-0000-0500-00009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2" authorId="0" shapeId="0" xr:uid="{00000000-0006-0000-0500-00009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2" authorId="0" shapeId="0" xr:uid="{00000000-0006-0000-0500-0000A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3" authorId="0" shapeId="0" xr:uid="{00000000-0006-0000-0500-0000A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3" authorId="0" shapeId="0" xr:uid="{00000000-0006-0000-0500-0000A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3" authorId="0" shapeId="0" xr:uid="{00000000-0006-0000-0500-0000A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4" authorId="0" shapeId="0" xr:uid="{00000000-0006-0000-0500-0000A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4" authorId="0" shapeId="0" xr:uid="{00000000-0006-0000-0500-0000A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4" authorId="0" shapeId="0" xr:uid="{00000000-0006-0000-0500-0000A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5" authorId="0" shapeId="0" xr:uid="{00000000-0006-0000-0500-0000A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5" authorId="0" shapeId="0" xr:uid="{00000000-0006-0000-0500-0000A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5" authorId="0" shapeId="0" xr:uid="{00000000-0006-0000-0500-0000A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6" authorId="0" shapeId="0" xr:uid="{00000000-0006-0000-0500-0000A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6" authorId="0" shapeId="0" xr:uid="{00000000-0006-0000-0500-0000A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6" authorId="0" shapeId="0" xr:uid="{00000000-0006-0000-0500-0000A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7" authorId="0" shapeId="0" xr:uid="{00000000-0006-0000-0500-0000A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7" authorId="0" shapeId="0" xr:uid="{00000000-0006-0000-0500-0000A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7" authorId="0" shapeId="0" xr:uid="{00000000-0006-0000-0500-0000A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8" authorId="0" shapeId="0" xr:uid="{00000000-0006-0000-0500-0000B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8" authorId="0" shapeId="0" xr:uid="{00000000-0006-0000-0500-0000B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8" authorId="0" shapeId="0" xr:uid="{00000000-0006-0000-0500-0000B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9" authorId="0" shapeId="0" xr:uid="{00000000-0006-0000-0500-0000B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9" authorId="0" shapeId="0" xr:uid="{00000000-0006-0000-0500-0000B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9" authorId="0" shapeId="0" xr:uid="{00000000-0006-0000-0500-0000B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0" authorId="0" shapeId="0" xr:uid="{00000000-0006-0000-0500-0000B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0" authorId="0" shapeId="0" xr:uid="{00000000-0006-0000-0500-0000B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0" authorId="0" shapeId="0" xr:uid="{00000000-0006-0000-0500-0000B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1" authorId="0" shapeId="0" xr:uid="{00000000-0006-0000-0500-0000B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1" authorId="0" shapeId="0" xr:uid="{00000000-0006-0000-0500-0000B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1" authorId="0" shapeId="0" xr:uid="{00000000-0006-0000-0500-0000B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2" authorId="0" shapeId="0" xr:uid="{00000000-0006-0000-0500-0000B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2" authorId="0" shapeId="0" xr:uid="{00000000-0006-0000-0500-0000B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2" authorId="0" shapeId="0" xr:uid="{00000000-0006-0000-0500-0000B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3" authorId="0" shapeId="0" xr:uid="{00000000-0006-0000-0500-0000B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3" authorId="0" shapeId="0" xr:uid="{00000000-0006-0000-0500-0000C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3" authorId="0" shapeId="0" xr:uid="{00000000-0006-0000-0500-0000C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4" authorId="0" shapeId="0" xr:uid="{00000000-0006-0000-0500-0000C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4" authorId="0" shapeId="0" xr:uid="{00000000-0006-0000-0500-0000C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4" authorId="0" shapeId="0" xr:uid="{00000000-0006-0000-0500-0000C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5" authorId="0" shapeId="0" xr:uid="{00000000-0006-0000-0500-0000C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5" authorId="0" shapeId="0" xr:uid="{00000000-0006-0000-0500-0000C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5" authorId="0" shapeId="0" xr:uid="{00000000-0006-0000-0500-0000C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6" authorId="0" shapeId="0" xr:uid="{00000000-0006-0000-0500-0000C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6" authorId="0" shapeId="0" xr:uid="{00000000-0006-0000-0500-0000C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6" authorId="0" shapeId="0" xr:uid="{00000000-0006-0000-0500-0000C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7" authorId="0" shapeId="0" xr:uid="{00000000-0006-0000-0500-0000C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7" authorId="0" shapeId="0" xr:uid="{00000000-0006-0000-0500-0000C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7" authorId="0" shapeId="0" xr:uid="{00000000-0006-0000-0500-0000C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8" authorId="0" shapeId="0" xr:uid="{00000000-0006-0000-0500-0000C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8" authorId="0" shapeId="0" xr:uid="{00000000-0006-0000-0500-0000C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8" authorId="0" shapeId="0" xr:uid="{00000000-0006-0000-0500-0000D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9" authorId="0" shapeId="0" xr:uid="{00000000-0006-0000-0500-0000D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9" authorId="0" shapeId="0" xr:uid="{00000000-0006-0000-0500-0000D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9" authorId="0" shapeId="0" xr:uid="{00000000-0006-0000-0500-0000D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0" authorId="0" shapeId="0" xr:uid="{00000000-0006-0000-0500-0000D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0" authorId="0" shapeId="0" xr:uid="{00000000-0006-0000-0500-0000D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0" authorId="0" shapeId="0" xr:uid="{00000000-0006-0000-0500-0000D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1" authorId="0" shapeId="0" xr:uid="{00000000-0006-0000-0500-0000D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1" authorId="0" shapeId="0" xr:uid="{00000000-0006-0000-0500-0000D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1" authorId="0" shapeId="0" xr:uid="{00000000-0006-0000-0500-0000D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2" authorId="0" shapeId="0" xr:uid="{00000000-0006-0000-0500-0000D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2" authorId="0" shapeId="0" xr:uid="{00000000-0006-0000-0500-0000D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2" authorId="0" shapeId="0" xr:uid="{00000000-0006-0000-0500-0000D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3" authorId="0" shapeId="0" xr:uid="{00000000-0006-0000-0500-0000D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3" authorId="0" shapeId="0" xr:uid="{00000000-0006-0000-0500-0000D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3" authorId="0" shapeId="0" xr:uid="{00000000-0006-0000-0500-0000D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4" authorId="0" shapeId="0" xr:uid="{00000000-0006-0000-0500-0000E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4" authorId="0" shapeId="0" xr:uid="{00000000-0006-0000-0500-0000E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4" authorId="0" shapeId="0" xr:uid="{00000000-0006-0000-0500-0000E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5" authorId="0" shapeId="0" xr:uid="{00000000-0006-0000-0500-0000E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5" authorId="0" shapeId="0" xr:uid="{00000000-0006-0000-0500-0000E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5" authorId="0" shapeId="0" xr:uid="{00000000-0006-0000-0500-0000E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6" authorId="0" shapeId="0" xr:uid="{00000000-0006-0000-0500-0000E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6" authorId="0" shapeId="0" xr:uid="{00000000-0006-0000-0500-0000E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6" authorId="0" shapeId="0" xr:uid="{00000000-0006-0000-0500-0000E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7" authorId="0" shapeId="0" xr:uid="{00000000-0006-0000-0500-0000E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7" authorId="0" shapeId="0" xr:uid="{00000000-0006-0000-0500-0000E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7" authorId="0" shapeId="0" xr:uid="{00000000-0006-0000-0500-0000E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8" authorId="0" shapeId="0" xr:uid="{00000000-0006-0000-0500-0000E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8" authorId="0" shapeId="0" xr:uid="{00000000-0006-0000-0500-0000E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8" authorId="0" shapeId="0" xr:uid="{00000000-0006-0000-0500-0000E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9" authorId="0" shapeId="0" xr:uid="{00000000-0006-0000-0500-0000E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9" authorId="0" shapeId="0" xr:uid="{00000000-0006-0000-0500-0000F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9" authorId="0" shapeId="0" xr:uid="{00000000-0006-0000-0500-0000F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0" authorId="0" shapeId="0" xr:uid="{00000000-0006-0000-0500-0000F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0" authorId="0" shapeId="0" xr:uid="{00000000-0006-0000-0500-0000F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0" authorId="0" shapeId="0" xr:uid="{00000000-0006-0000-0500-0000F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1" authorId="0" shapeId="0" xr:uid="{00000000-0006-0000-0500-0000F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1" authorId="0" shapeId="0" xr:uid="{00000000-0006-0000-0500-0000F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1" authorId="0" shapeId="0" xr:uid="{00000000-0006-0000-0500-0000F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2" authorId="0" shapeId="0" xr:uid="{00000000-0006-0000-0500-0000F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2" authorId="0" shapeId="0" xr:uid="{00000000-0006-0000-0500-0000F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2" authorId="0" shapeId="0" xr:uid="{00000000-0006-0000-0500-0000F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3" authorId="0" shapeId="0" xr:uid="{00000000-0006-0000-0500-0000F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3" authorId="0" shapeId="0" xr:uid="{00000000-0006-0000-0500-0000F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3" authorId="0" shapeId="0" xr:uid="{00000000-0006-0000-0500-0000F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4" authorId="0" shapeId="0" xr:uid="{00000000-0006-0000-0500-0000F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4" authorId="0" shapeId="0" xr:uid="{00000000-0006-0000-0500-0000F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4" authorId="0" shapeId="0" xr:uid="{00000000-0006-0000-0500-00000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5" authorId="0" shapeId="0" xr:uid="{00000000-0006-0000-0500-00000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5" authorId="0" shapeId="0" xr:uid="{00000000-0006-0000-0500-00000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5" authorId="0" shapeId="0" xr:uid="{00000000-0006-0000-0500-00000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6" authorId="0" shapeId="0" xr:uid="{00000000-0006-0000-0500-00000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6" authorId="0" shapeId="0" xr:uid="{00000000-0006-0000-0500-00000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6" authorId="0" shapeId="0" xr:uid="{00000000-0006-0000-0500-00000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7" authorId="0" shapeId="0" xr:uid="{00000000-0006-0000-0500-00000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7" authorId="0" shapeId="0" xr:uid="{00000000-0006-0000-0500-00000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7" authorId="0" shapeId="0" xr:uid="{00000000-0006-0000-0500-00000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8" authorId="0" shapeId="0" xr:uid="{00000000-0006-0000-0500-00000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8" authorId="0" shapeId="0" xr:uid="{00000000-0006-0000-0500-00000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8" authorId="0" shapeId="0" xr:uid="{00000000-0006-0000-0500-00000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9" authorId="0" shapeId="0" xr:uid="{00000000-0006-0000-0500-00000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9" authorId="0" shapeId="0" xr:uid="{00000000-0006-0000-0500-00000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9" authorId="0" shapeId="0" xr:uid="{00000000-0006-0000-0500-00000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0" authorId="0" shapeId="0" xr:uid="{00000000-0006-0000-0500-00001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0" authorId="0" shapeId="0" xr:uid="{00000000-0006-0000-0500-00001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0" authorId="0" shapeId="0" xr:uid="{00000000-0006-0000-0500-00001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1" authorId="0" shapeId="0" xr:uid="{00000000-0006-0000-0500-00001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1" authorId="0" shapeId="0" xr:uid="{00000000-0006-0000-0500-00001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1" authorId="0" shapeId="0" xr:uid="{00000000-0006-0000-0500-00001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2" authorId="0" shapeId="0" xr:uid="{00000000-0006-0000-0500-00001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2" authorId="0" shapeId="0" xr:uid="{00000000-0006-0000-0500-00001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2" authorId="0" shapeId="0" xr:uid="{00000000-0006-0000-0500-00001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3" authorId="0" shapeId="0" xr:uid="{00000000-0006-0000-0500-00001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3" authorId="0" shapeId="0" xr:uid="{00000000-0006-0000-0500-00001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3" authorId="0" shapeId="0" xr:uid="{00000000-0006-0000-0500-00001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4" authorId="0" shapeId="0" xr:uid="{00000000-0006-0000-0500-00001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4" authorId="0" shapeId="0" xr:uid="{00000000-0006-0000-0500-00001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4" authorId="0" shapeId="0" xr:uid="{00000000-0006-0000-0500-00001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5" authorId="0" shapeId="0" xr:uid="{00000000-0006-0000-0500-00001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5" authorId="0" shapeId="0" xr:uid="{00000000-0006-0000-0500-00002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5" authorId="0" shapeId="0" xr:uid="{00000000-0006-0000-0500-00002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6" authorId="0" shapeId="0" xr:uid="{00000000-0006-0000-0500-00002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6" authorId="0" shapeId="0" xr:uid="{00000000-0006-0000-0500-00002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6" authorId="0" shapeId="0" xr:uid="{00000000-0006-0000-0500-00002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7" authorId="0" shapeId="0" xr:uid="{00000000-0006-0000-0500-00002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7" authorId="0" shapeId="0" xr:uid="{00000000-0006-0000-0500-00002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7" authorId="0" shapeId="0" xr:uid="{00000000-0006-0000-0500-00002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8" authorId="0" shapeId="0" xr:uid="{00000000-0006-0000-0500-00002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8" authorId="0" shapeId="0" xr:uid="{00000000-0006-0000-0500-00002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8" authorId="0" shapeId="0" xr:uid="{00000000-0006-0000-0500-00002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9" authorId="0" shapeId="0" xr:uid="{00000000-0006-0000-0500-00002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9" authorId="0" shapeId="0" xr:uid="{00000000-0006-0000-0500-00002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9" authorId="0" shapeId="0" xr:uid="{00000000-0006-0000-0500-00002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0" authorId="0" shapeId="0" xr:uid="{00000000-0006-0000-0500-00002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0" authorId="0" shapeId="0" xr:uid="{00000000-0006-0000-0500-00002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0" authorId="0" shapeId="0" xr:uid="{00000000-0006-0000-0500-00003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1" authorId="0" shapeId="0" xr:uid="{00000000-0006-0000-0500-00003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1" authorId="0" shapeId="0" xr:uid="{00000000-0006-0000-0500-00003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1" authorId="0" shapeId="0" xr:uid="{00000000-0006-0000-0500-00003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2" authorId="0" shapeId="0" xr:uid="{00000000-0006-0000-0500-00003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2" authorId="0" shapeId="0" xr:uid="{00000000-0006-0000-0500-00003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2" authorId="0" shapeId="0" xr:uid="{00000000-0006-0000-0500-00003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3" authorId="0" shapeId="0" xr:uid="{00000000-0006-0000-0500-00003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3" authorId="0" shapeId="0" xr:uid="{00000000-0006-0000-0500-00003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3" authorId="0" shapeId="0" xr:uid="{00000000-0006-0000-0500-00003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4" authorId="0" shapeId="0" xr:uid="{00000000-0006-0000-0500-00003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4" authorId="0" shapeId="0" xr:uid="{00000000-0006-0000-0500-00003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4" authorId="0" shapeId="0" xr:uid="{00000000-0006-0000-0500-00003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5" authorId="0" shapeId="0" xr:uid="{00000000-0006-0000-0500-00003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5" authorId="0" shapeId="0" xr:uid="{00000000-0006-0000-0500-00003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5" authorId="0" shapeId="0" xr:uid="{00000000-0006-0000-0500-00003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6" authorId="0" shapeId="0" xr:uid="{00000000-0006-0000-0500-00004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6" authorId="0" shapeId="0" xr:uid="{00000000-0006-0000-0500-00004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6" authorId="0" shapeId="0" xr:uid="{00000000-0006-0000-0500-00004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7" authorId="0" shapeId="0" xr:uid="{00000000-0006-0000-0500-00004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7" authorId="0" shapeId="0" xr:uid="{00000000-0006-0000-0500-00004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7" authorId="0" shapeId="0" xr:uid="{00000000-0006-0000-0500-00004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8" authorId="0" shapeId="0" xr:uid="{00000000-0006-0000-0500-00004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8" authorId="0" shapeId="0" xr:uid="{00000000-0006-0000-0500-00004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8" authorId="0" shapeId="0" xr:uid="{00000000-0006-0000-0500-00004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9" authorId="0" shapeId="0" xr:uid="{00000000-0006-0000-0500-00004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9" authorId="0" shapeId="0" xr:uid="{00000000-0006-0000-0500-00004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9" authorId="0" shapeId="0" xr:uid="{00000000-0006-0000-0500-00004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0" authorId="0" shapeId="0" xr:uid="{00000000-0006-0000-0500-00004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0" authorId="0" shapeId="0" xr:uid="{00000000-0006-0000-0500-00004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0" authorId="0" shapeId="0" xr:uid="{00000000-0006-0000-0500-00004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1" authorId="0" shapeId="0" xr:uid="{00000000-0006-0000-0500-00004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1" authorId="0" shapeId="0" xr:uid="{00000000-0006-0000-0500-00005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1" authorId="0" shapeId="0" xr:uid="{00000000-0006-0000-0500-00005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2" authorId="0" shapeId="0" xr:uid="{00000000-0006-0000-0500-00005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2" authorId="0" shapeId="0" xr:uid="{00000000-0006-0000-0500-00005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2" authorId="0" shapeId="0" xr:uid="{00000000-0006-0000-0500-00005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3" authorId="0" shapeId="0" xr:uid="{00000000-0006-0000-0500-00005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3" authorId="0" shapeId="0" xr:uid="{00000000-0006-0000-0500-00005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3" authorId="0" shapeId="0" xr:uid="{00000000-0006-0000-0500-00005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4" authorId="0" shapeId="0" xr:uid="{00000000-0006-0000-0500-00005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4" authorId="0" shapeId="0" xr:uid="{00000000-0006-0000-0500-00005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4" authorId="0" shapeId="0" xr:uid="{00000000-0006-0000-0500-00005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5" authorId="0" shapeId="0" xr:uid="{00000000-0006-0000-0500-00005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5" authorId="0" shapeId="0" xr:uid="{00000000-0006-0000-0500-00005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5" authorId="0" shapeId="0" xr:uid="{00000000-0006-0000-0500-00005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6" authorId="0" shapeId="0" xr:uid="{00000000-0006-0000-0500-00005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6" authorId="0" shapeId="0" xr:uid="{00000000-0006-0000-0500-00005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6" authorId="0" shapeId="0" xr:uid="{00000000-0006-0000-0500-00006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7" authorId="0" shapeId="0" xr:uid="{00000000-0006-0000-0500-00006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7" authorId="0" shapeId="0" xr:uid="{00000000-0006-0000-0500-00006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7" authorId="0" shapeId="0" xr:uid="{00000000-0006-0000-0500-00006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8" authorId="0" shapeId="0" xr:uid="{00000000-0006-0000-0500-00006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8" authorId="0" shapeId="0" xr:uid="{00000000-0006-0000-0500-00006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8" authorId="0" shapeId="0" xr:uid="{00000000-0006-0000-0500-00006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9" authorId="0" shapeId="0" xr:uid="{00000000-0006-0000-0500-00006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9" authorId="0" shapeId="0" xr:uid="{00000000-0006-0000-0500-00006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9" authorId="0" shapeId="0" xr:uid="{00000000-0006-0000-0500-00006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0" authorId="0" shapeId="0" xr:uid="{00000000-0006-0000-0500-00006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0" authorId="0" shapeId="0" xr:uid="{00000000-0006-0000-0500-00006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0" authorId="0" shapeId="0" xr:uid="{00000000-0006-0000-0500-00006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1" authorId="0" shapeId="0" xr:uid="{00000000-0006-0000-0500-00006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1" authorId="0" shapeId="0" xr:uid="{00000000-0006-0000-0500-00006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1" authorId="0" shapeId="0" xr:uid="{00000000-0006-0000-0500-00006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2" authorId="0" shapeId="0" xr:uid="{00000000-0006-0000-0500-00007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2" authorId="0" shapeId="0" xr:uid="{00000000-0006-0000-0500-00007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2" authorId="0" shapeId="0" xr:uid="{00000000-0006-0000-0500-00007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3" authorId="0" shapeId="0" xr:uid="{00000000-0006-0000-0500-00007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3" authorId="0" shapeId="0" xr:uid="{00000000-0006-0000-0500-00007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3" authorId="0" shapeId="0" xr:uid="{00000000-0006-0000-0500-00007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4" authorId="0" shapeId="0" xr:uid="{00000000-0006-0000-0500-00007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4" authorId="0" shapeId="0" xr:uid="{00000000-0006-0000-0500-00007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4" authorId="0" shapeId="0" xr:uid="{00000000-0006-0000-0500-00007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5" authorId="0" shapeId="0" xr:uid="{00000000-0006-0000-0500-00007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5" authorId="0" shapeId="0" xr:uid="{00000000-0006-0000-0500-00007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5" authorId="0" shapeId="0" xr:uid="{00000000-0006-0000-0500-00007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6" authorId="0" shapeId="0" xr:uid="{00000000-0006-0000-0500-00007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6" authorId="0" shapeId="0" xr:uid="{00000000-0006-0000-0500-00007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6" authorId="0" shapeId="0" xr:uid="{00000000-0006-0000-0500-00007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7" authorId="0" shapeId="0" xr:uid="{00000000-0006-0000-0500-00007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7" authorId="0" shapeId="0" xr:uid="{00000000-0006-0000-0500-00008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7" authorId="0" shapeId="0" xr:uid="{00000000-0006-0000-0500-00008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8" authorId="0" shapeId="0" xr:uid="{00000000-0006-0000-0500-00008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8" authorId="0" shapeId="0" xr:uid="{00000000-0006-0000-0500-00008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8" authorId="0" shapeId="0" xr:uid="{00000000-0006-0000-0500-00008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9" authorId="0" shapeId="0" xr:uid="{00000000-0006-0000-0500-00008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9" authorId="0" shapeId="0" xr:uid="{00000000-0006-0000-0500-00008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9" authorId="0" shapeId="0" xr:uid="{00000000-0006-0000-0500-00008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0" authorId="0" shapeId="0" xr:uid="{00000000-0006-0000-0500-00008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0" authorId="0" shapeId="0" xr:uid="{00000000-0006-0000-0500-00008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0" authorId="0" shapeId="0" xr:uid="{00000000-0006-0000-0500-00008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1" authorId="0" shapeId="0" xr:uid="{00000000-0006-0000-0500-00008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1" authorId="0" shapeId="0" xr:uid="{00000000-0006-0000-0500-00008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1" authorId="0" shapeId="0" xr:uid="{00000000-0006-0000-0500-00008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2" authorId="0" shapeId="0" xr:uid="{00000000-0006-0000-0500-00008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2" authorId="0" shapeId="0" xr:uid="{00000000-0006-0000-0500-00008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2" authorId="0" shapeId="0" xr:uid="{00000000-0006-0000-0500-00009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3" authorId="0" shapeId="0" xr:uid="{00000000-0006-0000-0500-00009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3" authorId="0" shapeId="0" xr:uid="{00000000-0006-0000-0500-00009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3" authorId="0" shapeId="0" xr:uid="{00000000-0006-0000-0500-00009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4" authorId="0" shapeId="0" xr:uid="{00000000-0006-0000-0500-00009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4" authorId="0" shapeId="0" xr:uid="{00000000-0006-0000-0500-00009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4" authorId="0" shapeId="0" xr:uid="{00000000-0006-0000-0500-00009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5" authorId="0" shapeId="0" xr:uid="{00000000-0006-0000-0500-00009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5" authorId="0" shapeId="0" xr:uid="{00000000-0006-0000-0500-00009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5" authorId="0" shapeId="0" xr:uid="{00000000-0006-0000-0500-00009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6" authorId="0" shapeId="0" xr:uid="{00000000-0006-0000-0500-00009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6" authorId="0" shapeId="0" xr:uid="{00000000-0006-0000-0500-00009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6" authorId="0" shapeId="0" xr:uid="{00000000-0006-0000-0500-00009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7" authorId="0" shapeId="0" xr:uid="{00000000-0006-0000-0500-00009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7" authorId="0" shapeId="0" xr:uid="{00000000-0006-0000-0500-00009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7" authorId="0" shapeId="0" xr:uid="{00000000-0006-0000-0500-00009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8" authorId="0" shapeId="0" xr:uid="{00000000-0006-0000-0500-0000A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8" authorId="0" shapeId="0" xr:uid="{00000000-0006-0000-0500-0000A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8" authorId="0" shapeId="0" xr:uid="{00000000-0006-0000-0500-0000A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9" authorId="0" shapeId="0" xr:uid="{00000000-0006-0000-0500-0000A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9" authorId="0" shapeId="0" xr:uid="{00000000-0006-0000-0500-0000A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9" authorId="0" shapeId="0" xr:uid="{00000000-0006-0000-0500-0000A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0" authorId="0" shapeId="0" xr:uid="{00000000-0006-0000-0500-0000A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0" authorId="0" shapeId="0" xr:uid="{00000000-0006-0000-0500-0000A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0" authorId="0" shapeId="0" xr:uid="{00000000-0006-0000-0500-0000A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1" authorId="0" shapeId="0" xr:uid="{00000000-0006-0000-0500-0000A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1" authorId="0" shapeId="0" xr:uid="{00000000-0006-0000-0500-0000A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1" authorId="0" shapeId="0" xr:uid="{00000000-0006-0000-0500-0000A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2" authorId="0" shapeId="0" xr:uid="{00000000-0006-0000-0500-0000A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2" authorId="0" shapeId="0" xr:uid="{00000000-0006-0000-0500-0000A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2" authorId="0" shapeId="0" xr:uid="{00000000-0006-0000-0500-0000A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3" authorId="0" shapeId="0" xr:uid="{00000000-0006-0000-0500-0000A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3" authorId="0" shapeId="0" xr:uid="{00000000-0006-0000-0500-0000B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3" authorId="0" shapeId="0" xr:uid="{00000000-0006-0000-0500-0000B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4" authorId="0" shapeId="0" xr:uid="{00000000-0006-0000-0500-0000B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4" authorId="0" shapeId="0" xr:uid="{00000000-0006-0000-0500-0000B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4" authorId="0" shapeId="0" xr:uid="{00000000-0006-0000-0500-0000B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5" authorId="0" shapeId="0" xr:uid="{00000000-0006-0000-0500-0000B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5" authorId="0" shapeId="0" xr:uid="{00000000-0006-0000-0500-0000B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5" authorId="0" shapeId="0" xr:uid="{00000000-0006-0000-0500-0000B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6" authorId="0" shapeId="0" xr:uid="{00000000-0006-0000-0500-0000B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6" authorId="0" shapeId="0" xr:uid="{00000000-0006-0000-0500-0000B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6" authorId="0" shapeId="0" xr:uid="{00000000-0006-0000-0500-0000B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7" authorId="0" shapeId="0" xr:uid="{00000000-0006-0000-0500-0000B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7" authorId="0" shapeId="0" xr:uid="{00000000-0006-0000-0500-0000B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7" authorId="0" shapeId="0" xr:uid="{00000000-0006-0000-0500-0000B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8" authorId="0" shapeId="0" xr:uid="{00000000-0006-0000-0500-0000B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8" authorId="0" shapeId="0" xr:uid="{00000000-0006-0000-0500-0000B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8" authorId="0" shapeId="0" xr:uid="{00000000-0006-0000-0500-0000C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9" authorId="0" shapeId="0" xr:uid="{00000000-0006-0000-0500-0000C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9" authorId="0" shapeId="0" xr:uid="{00000000-0006-0000-0500-0000C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9" authorId="0" shapeId="0" xr:uid="{00000000-0006-0000-0500-0000C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0" authorId="0" shapeId="0" xr:uid="{00000000-0006-0000-0500-0000C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0" authorId="0" shapeId="0" xr:uid="{00000000-0006-0000-0500-0000C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0" authorId="0" shapeId="0" xr:uid="{00000000-0006-0000-0500-0000C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1" authorId="0" shapeId="0" xr:uid="{00000000-0006-0000-0500-0000C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1" authorId="0" shapeId="0" xr:uid="{00000000-0006-0000-0500-0000C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1" authorId="0" shapeId="0" xr:uid="{00000000-0006-0000-0500-0000C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2" authorId="0" shapeId="0" xr:uid="{00000000-0006-0000-0500-0000C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2" authorId="0" shapeId="0" xr:uid="{00000000-0006-0000-0500-0000C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2" authorId="0" shapeId="0" xr:uid="{00000000-0006-0000-0500-0000C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3" authorId="0" shapeId="0" xr:uid="{00000000-0006-0000-0500-0000C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3" authorId="0" shapeId="0" xr:uid="{00000000-0006-0000-0500-0000C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3" authorId="0" shapeId="0" xr:uid="{00000000-0006-0000-0500-0000C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4" authorId="0" shapeId="0" xr:uid="{00000000-0006-0000-0500-0000D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4" authorId="0" shapeId="0" xr:uid="{00000000-0006-0000-0500-0000D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4" authorId="0" shapeId="0" xr:uid="{00000000-0006-0000-0500-0000D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5" authorId="0" shapeId="0" xr:uid="{00000000-0006-0000-0500-0000D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5" authorId="0" shapeId="0" xr:uid="{00000000-0006-0000-0500-0000D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5" authorId="0" shapeId="0" xr:uid="{00000000-0006-0000-0500-0000D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6" authorId="0" shapeId="0" xr:uid="{00000000-0006-0000-0500-0000D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6" authorId="0" shapeId="0" xr:uid="{00000000-0006-0000-0500-0000D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6" authorId="0" shapeId="0" xr:uid="{00000000-0006-0000-0500-0000D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7" authorId="0" shapeId="0" xr:uid="{00000000-0006-0000-0500-0000D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7" authorId="0" shapeId="0" xr:uid="{00000000-0006-0000-0500-0000D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7" authorId="0" shapeId="0" xr:uid="{00000000-0006-0000-0500-0000D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8" authorId="0" shapeId="0" xr:uid="{00000000-0006-0000-0500-0000D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8" authorId="0" shapeId="0" xr:uid="{00000000-0006-0000-0500-0000D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8" authorId="0" shapeId="0" xr:uid="{00000000-0006-0000-0500-0000D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9" authorId="0" shapeId="0" xr:uid="{00000000-0006-0000-0500-0000D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9" authorId="0" shapeId="0" xr:uid="{00000000-0006-0000-0500-0000E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9" authorId="0" shapeId="0" xr:uid="{00000000-0006-0000-0500-0000E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0" authorId="0" shapeId="0" xr:uid="{00000000-0006-0000-0500-0000E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0" authorId="0" shapeId="0" xr:uid="{00000000-0006-0000-0500-0000E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0" authorId="0" shapeId="0" xr:uid="{00000000-0006-0000-0500-0000E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1" authorId="0" shapeId="0" xr:uid="{00000000-0006-0000-0500-0000E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1" authorId="0" shapeId="0" xr:uid="{00000000-0006-0000-0500-0000E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1" authorId="0" shapeId="0" xr:uid="{00000000-0006-0000-0500-0000E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2" authorId="0" shapeId="0" xr:uid="{00000000-0006-0000-0500-0000E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2" authorId="0" shapeId="0" xr:uid="{00000000-0006-0000-0500-0000E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2" authorId="0" shapeId="0" xr:uid="{00000000-0006-0000-0500-0000E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3" authorId="0" shapeId="0" xr:uid="{00000000-0006-0000-0500-0000E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3" authorId="0" shapeId="0" xr:uid="{00000000-0006-0000-0500-0000E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3" authorId="0" shapeId="0" xr:uid="{00000000-0006-0000-0500-0000E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4" authorId="0" shapeId="0" xr:uid="{00000000-0006-0000-0500-0000E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4" authorId="0" shapeId="0" xr:uid="{00000000-0006-0000-0500-0000E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4" authorId="0" shapeId="0" xr:uid="{00000000-0006-0000-0500-0000F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5" authorId="0" shapeId="0" xr:uid="{00000000-0006-0000-0500-0000F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5" authorId="0" shapeId="0" xr:uid="{00000000-0006-0000-0500-0000F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5" authorId="0" shapeId="0" xr:uid="{00000000-0006-0000-0500-0000F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6" authorId="0" shapeId="0" xr:uid="{00000000-0006-0000-0500-0000F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6" authorId="0" shapeId="0" xr:uid="{00000000-0006-0000-0500-0000F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6" authorId="0" shapeId="0" xr:uid="{00000000-0006-0000-0500-0000F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7" authorId="0" shapeId="0" xr:uid="{00000000-0006-0000-0500-0000F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7" authorId="0" shapeId="0" xr:uid="{00000000-0006-0000-0500-0000F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7" authorId="0" shapeId="0" xr:uid="{00000000-0006-0000-0500-0000F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8" authorId="0" shapeId="0" xr:uid="{00000000-0006-0000-0500-0000F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8" authorId="0" shapeId="0" xr:uid="{00000000-0006-0000-0500-0000F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8" authorId="0" shapeId="0" xr:uid="{00000000-0006-0000-0500-0000F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9" authorId="0" shapeId="0" xr:uid="{00000000-0006-0000-0500-0000F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9" authorId="0" shapeId="0" xr:uid="{00000000-0006-0000-0500-0000F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9" authorId="0" shapeId="0" xr:uid="{00000000-0006-0000-0500-0000F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0" authorId="0" shapeId="0" xr:uid="{00000000-0006-0000-0500-00000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0" authorId="0" shapeId="0" xr:uid="{00000000-0006-0000-0500-00000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0" authorId="0" shapeId="0" xr:uid="{00000000-0006-0000-0500-00000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1" authorId="0" shapeId="0" xr:uid="{00000000-0006-0000-0500-00000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1" authorId="0" shapeId="0" xr:uid="{00000000-0006-0000-0500-00000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1" authorId="0" shapeId="0" xr:uid="{00000000-0006-0000-0500-00000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2" authorId="0" shapeId="0" xr:uid="{00000000-0006-0000-0500-00000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2" authorId="0" shapeId="0" xr:uid="{00000000-0006-0000-0500-00000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2" authorId="0" shapeId="0" xr:uid="{00000000-0006-0000-0500-00000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3" authorId="0" shapeId="0" xr:uid="{00000000-0006-0000-0500-00000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3" authorId="0" shapeId="0" xr:uid="{00000000-0006-0000-0500-00000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3" authorId="0" shapeId="0" xr:uid="{00000000-0006-0000-0500-00000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4" authorId="0" shapeId="0" xr:uid="{00000000-0006-0000-0500-00000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4" authorId="0" shapeId="0" xr:uid="{00000000-0006-0000-0500-00000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4" authorId="0" shapeId="0" xr:uid="{00000000-0006-0000-0500-00000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5" authorId="0" shapeId="0" xr:uid="{00000000-0006-0000-0500-00000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5" authorId="0" shapeId="0" xr:uid="{00000000-0006-0000-0500-00001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5" authorId="0" shapeId="0" xr:uid="{00000000-0006-0000-0500-00001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6" authorId="0" shapeId="0" xr:uid="{00000000-0006-0000-0500-00001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6" authorId="0" shapeId="0" xr:uid="{00000000-0006-0000-0500-00001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6" authorId="0" shapeId="0" xr:uid="{00000000-0006-0000-0500-00001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7" authorId="0" shapeId="0" xr:uid="{00000000-0006-0000-0500-00001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7" authorId="0" shapeId="0" xr:uid="{00000000-0006-0000-0500-00001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7" authorId="0" shapeId="0" xr:uid="{00000000-0006-0000-0500-00001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8" authorId="0" shapeId="0" xr:uid="{00000000-0006-0000-0500-00001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8" authorId="0" shapeId="0" xr:uid="{00000000-0006-0000-0500-00001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8" authorId="0" shapeId="0" xr:uid="{00000000-0006-0000-0500-00001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9" authorId="0" shapeId="0" xr:uid="{00000000-0006-0000-0500-00001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9" authorId="0" shapeId="0" xr:uid="{00000000-0006-0000-0500-00001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9" authorId="0" shapeId="0" xr:uid="{00000000-0006-0000-0500-00001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0" authorId="0" shapeId="0" xr:uid="{00000000-0006-0000-0500-00001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0" authorId="0" shapeId="0" xr:uid="{00000000-0006-0000-0500-00001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0" authorId="0" shapeId="0" xr:uid="{00000000-0006-0000-0500-00002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1" authorId="0" shapeId="0" xr:uid="{00000000-0006-0000-0500-00002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1" authorId="0" shapeId="0" xr:uid="{00000000-0006-0000-0500-00002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1" authorId="0" shapeId="0" xr:uid="{00000000-0006-0000-0500-00002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2" authorId="0" shapeId="0" xr:uid="{00000000-0006-0000-0500-00002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2" authorId="0" shapeId="0" xr:uid="{00000000-0006-0000-0500-00002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2" authorId="0" shapeId="0" xr:uid="{00000000-0006-0000-0500-00002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3" authorId="0" shapeId="0" xr:uid="{00000000-0006-0000-0500-00002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3" authorId="0" shapeId="0" xr:uid="{00000000-0006-0000-0500-00002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3" authorId="0" shapeId="0" xr:uid="{00000000-0006-0000-0500-00002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4" authorId="0" shapeId="0" xr:uid="{00000000-0006-0000-0500-00002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4" authorId="0" shapeId="0" xr:uid="{00000000-0006-0000-0500-00002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4" authorId="0" shapeId="0" xr:uid="{00000000-0006-0000-0500-00002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5" authorId="0" shapeId="0" xr:uid="{00000000-0006-0000-0500-00002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5" authorId="0" shapeId="0" xr:uid="{00000000-0006-0000-0500-00002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5" authorId="0" shapeId="0" xr:uid="{00000000-0006-0000-0500-00002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6" authorId="0" shapeId="0" xr:uid="{00000000-0006-0000-0500-00003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6" authorId="0" shapeId="0" xr:uid="{00000000-0006-0000-0500-00003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6" authorId="0" shapeId="0" xr:uid="{00000000-0006-0000-0500-00003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7" authorId="0" shapeId="0" xr:uid="{00000000-0006-0000-0500-00003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7" authorId="0" shapeId="0" xr:uid="{00000000-0006-0000-0500-00003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7" authorId="0" shapeId="0" xr:uid="{00000000-0006-0000-0500-00003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8" authorId="0" shapeId="0" xr:uid="{00000000-0006-0000-0500-00003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8" authorId="0" shapeId="0" xr:uid="{00000000-0006-0000-0500-00003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8" authorId="0" shapeId="0" xr:uid="{00000000-0006-0000-0500-00003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9" authorId="0" shapeId="0" xr:uid="{00000000-0006-0000-0500-00003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9" authorId="0" shapeId="0" xr:uid="{00000000-0006-0000-0500-00003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9" authorId="0" shapeId="0" xr:uid="{00000000-0006-0000-0500-00003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0" authorId="0" shapeId="0" xr:uid="{00000000-0006-0000-0500-00003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0" authorId="0" shapeId="0" xr:uid="{00000000-0006-0000-0500-00003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0" authorId="0" shapeId="0" xr:uid="{00000000-0006-0000-0500-00003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1" authorId="0" shapeId="0" xr:uid="{00000000-0006-0000-0500-00003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1" authorId="0" shapeId="0" xr:uid="{00000000-0006-0000-0500-00004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1" authorId="0" shapeId="0" xr:uid="{00000000-0006-0000-0500-00004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2" authorId="0" shapeId="0" xr:uid="{00000000-0006-0000-0500-00004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2" authorId="0" shapeId="0" xr:uid="{00000000-0006-0000-0500-00004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2" authorId="0" shapeId="0" xr:uid="{00000000-0006-0000-0500-00004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3" authorId="0" shapeId="0" xr:uid="{00000000-0006-0000-0500-00004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3" authorId="0" shapeId="0" xr:uid="{00000000-0006-0000-0500-00004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3" authorId="0" shapeId="0" xr:uid="{00000000-0006-0000-0500-00004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4" authorId="0" shapeId="0" xr:uid="{00000000-0006-0000-0500-00004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4" authorId="0" shapeId="0" xr:uid="{00000000-0006-0000-0500-00004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4" authorId="0" shapeId="0" xr:uid="{00000000-0006-0000-0500-00004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5" authorId="0" shapeId="0" xr:uid="{00000000-0006-0000-0500-00004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5" authorId="0" shapeId="0" xr:uid="{00000000-0006-0000-0500-00004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5" authorId="0" shapeId="0" xr:uid="{00000000-0006-0000-0500-00004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6" authorId="0" shapeId="0" xr:uid="{00000000-0006-0000-0500-00004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6" authorId="0" shapeId="0" xr:uid="{00000000-0006-0000-0500-00004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6" authorId="0" shapeId="0" xr:uid="{00000000-0006-0000-0500-00005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7" authorId="0" shapeId="0" xr:uid="{00000000-0006-0000-0500-00005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7" authorId="0" shapeId="0" xr:uid="{00000000-0006-0000-0500-00005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7" authorId="0" shapeId="0" xr:uid="{00000000-0006-0000-0500-00005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8" authorId="0" shapeId="0" xr:uid="{00000000-0006-0000-0500-00005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8" authorId="0" shapeId="0" xr:uid="{00000000-0006-0000-0500-00005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8" authorId="0" shapeId="0" xr:uid="{00000000-0006-0000-0500-00005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9" authorId="0" shapeId="0" xr:uid="{00000000-0006-0000-0500-00005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9" authorId="0" shapeId="0" xr:uid="{00000000-0006-0000-0500-00005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9" authorId="0" shapeId="0" xr:uid="{00000000-0006-0000-0500-00005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0" authorId="0" shapeId="0" xr:uid="{00000000-0006-0000-0500-00005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0" authorId="0" shapeId="0" xr:uid="{00000000-0006-0000-0500-00005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0" authorId="0" shapeId="0" xr:uid="{00000000-0006-0000-0500-00005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1" authorId="0" shapeId="0" xr:uid="{00000000-0006-0000-0500-00005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1" authorId="0" shapeId="0" xr:uid="{00000000-0006-0000-0500-00005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1" authorId="0" shapeId="0" xr:uid="{00000000-0006-0000-0500-00005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2" authorId="0" shapeId="0" xr:uid="{00000000-0006-0000-0500-00006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2" authorId="0" shapeId="0" xr:uid="{00000000-0006-0000-0500-00006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2" authorId="0" shapeId="0" xr:uid="{00000000-0006-0000-0500-00006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3" authorId="0" shapeId="0" xr:uid="{00000000-0006-0000-0500-00006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3" authorId="0" shapeId="0" xr:uid="{00000000-0006-0000-0500-00006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3" authorId="0" shapeId="0" xr:uid="{00000000-0006-0000-0500-00006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4" authorId="0" shapeId="0" xr:uid="{00000000-0006-0000-0500-00006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4" authorId="0" shapeId="0" xr:uid="{00000000-0006-0000-0500-00006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4" authorId="0" shapeId="0" xr:uid="{00000000-0006-0000-0500-00006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5" authorId="0" shapeId="0" xr:uid="{00000000-0006-0000-0500-00006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5" authorId="0" shapeId="0" xr:uid="{00000000-0006-0000-0500-00006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5" authorId="0" shapeId="0" xr:uid="{00000000-0006-0000-0500-00006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6" authorId="0" shapeId="0" xr:uid="{00000000-0006-0000-0500-00006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6" authorId="0" shapeId="0" xr:uid="{00000000-0006-0000-0500-00006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6" authorId="0" shapeId="0" xr:uid="{00000000-0006-0000-0500-00006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7" authorId="0" shapeId="0" xr:uid="{00000000-0006-0000-0500-00006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7" authorId="0" shapeId="0" xr:uid="{00000000-0006-0000-0500-00007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7" authorId="0" shapeId="0" xr:uid="{00000000-0006-0000-0500-00007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8" authorId="0" shapeId="0" xr:uid="{00000000-0006-0000-0500-00007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8" authorId="0" shapeId="0" xr:uid="{00000000-0006-0000-0500-00007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8" authorId="0" shapeId="0" xr:uid="{00000000-0006-0000-0500-00007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9" authorId="0" shapeId="0" xr:uid="{00000000-0006-0000-0500-00007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9" authorId="0" shapeId="0" xr:uid="{00000000-0006-0000-0500-00007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9" authorId="0" shapeId="0" xr:uid="{00000000-0006-0000-0500-00007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0" authorId="0" shapeId="0" xr:uid="{00000000-0006-0000-0500-00007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0" authorId="0" shapeId="0" xr:uid="{00000000-0006-0000-0500-00007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0" authorId="0" shapeId="0" xr:uid="{00000000-0006-0000-0500-00007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1" authorId="0" shapeId="0" xr:uid="{00000000-0006-0000-0500-00007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1" authorId="0" shapeId="0" xr:uid="{00000000-0006-0000-0500-00007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1" authorId="0" shapeId="0" xr:uid="{00000000-0006-0000-0500-00007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2" authorId="0" shapeId="0" xr:uid="{00000000-0006-0000-0500-00007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2" authorId="0" shapeId="0" xr:uid="{00000000-0006-0000-0500-00007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2" authorId="0" shapeId="0" xr:uid="{00000000-0006-0000-0500-00008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3" authorId="0" shapeId="0" xr:uid="{00000000-0006-0000-0500-00008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3" authorId="0" shapeId="0" xr:uid="{00000000-0006-0000-0500-00008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3" authorId="0" shapeId="0" xr:uid="{00000000-0006-0000-0500-00008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4" authorId="0" shapeId="0" xr:uid="{00000000-0006-0000-0500-00008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4" authorId="0" shapeId="0" xr:uid="{00000000-0006-0000-0500-00008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4" authorId="0" shapeId="0" xr:uid="{00000000-0006-0000-0500-00008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5" authorId="0" shapeId="0" xr:uid="{00000000-0006-0000-0500-00008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5" authorId="0" shapeId="0" xr:uid="{00000000-0006-0000-0500-00008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5" authorId="0" shapeId="0" xr:uid="{00000000-0006-0000-0500-00008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6" authorId="0" shapeId="0" xr:uid="{00000000-0006-0000-0500-00008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6" authorId="0" shapeId="0" xr:uid="{00000000-0006-0000-0500-00008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6" authorId="0" shapeId="0" xr:uid="{00000000-0006-0000-0500-00008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7" authorId="0" shapeId="0" xr:uid="{00000000-0006-0000-0500-00008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7" authorId="0" shapeId="0" xr:uid="{00000000-0006-0000-0500-00008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7" authorId="0" shapeId="0" xr:uid="{00000000-0006-0000-0500-00008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8" authorId="0" shapeId="0" xr:uid="{00000000-0006-0000-0500-00009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8" authorId="0" shapeId="0" xr:uid="{00000000-0006-0000-0500-00009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8" authorId="0" shapeId="0" xr:uid="{00000000-0006-0000-0500-00009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9" authorId="0" shapeId="0" xr:uid="{00000000-0006-0000-0500-00009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9" authorId="0" shapeId="0" xr:uid="{00000000-0006-0000-0500-00009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9" authorId="0" shapeId="0" xr:uid="{00000000-0006-0000-0500-00009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0" authorId="0" shapeId="0" xr:uid="{00000000-0006-0000-0500-00009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0" authorId="0" shapeId="0" xr:uid="{00000000-0006-0000-0500-00009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0" authorId="0" shapeId="0" xr:uid="{00000000-0006-0000-0500-00009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1" authorId="0" shapeId="0" xr:uid="{00000000-0006-0000-0500-00009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1" authorId="0" shapeId="0" xr:uid="{00000000-0006-0000-0500-00009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1" authorId="0" shapeId="0" xr:uid="{00000000-0006-0000-0500-00009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2" authorId="0" shapeId="0" xr:uid="{00000000-0006-0000-0500-00009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2" authorId="0" shapeId="0" xr:uid="{00000000-0006-0000-0500-00009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2" authorId="0" shapeId="0" xr:uid="{00000000-0006-0000-0500-00009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3" authorId="0" shapeId="0" xr:uid="{00000000-0006-0000-0500-00009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3" authorId="0" shapeId="0" xr:uid="{00000000-0006-0000-0500-0000A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3" authorId="0" shapeId="0" xr:uid="{00000000-0006-0000-0500-0000A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4" authorId="0" shapeId="0" xr:uid="{00000000-0006-0000-0500-0000A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4" authorId="0" shapeId="0" xr:uid="{00000000-0006-0000-0500-0000A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4" authorId="0" shapeId="0" xr:uid="{00000000-0006-0000-0500-0000A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5" authorId="0" shapeId="0" xr:uid="{00000000-0006-0000-0500-0000A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5" authorId="0" shapeId="0" xr:uid="{00000000-0006-0000-0500-0000A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5" authorId="0" shapeId="0" xr:uid="{00000000-0006-0000-0500-0000A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6" authorId="0" shapeId="0" xr:uid="{00000000-0006-0000-0500-0000A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6" authorId="0" shapeId="0" xr:uid="{00000000-0006-0000-0500-0000A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6" authorId="0" shapeId="0" xr:uid="{00000000-0006-0000-0500-0000A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7" authorId="0" shapeId="0" xr:uid="{00000000-0006-0000-0500-0000A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7" authorId="0" shapeId="0" xr:uid="{00000000-0006-0000-0500-0000A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7" authorId="0" shapeId="0" xr:uid="{00000000-0006-0000-0500-0000A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8" authorId="0" shapeId="0" xr:uid="{00000000-0006-0000-0500-0000A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8" authorId="0" shapeId="0" xr:uid="{00000000-0006-0000-0500-0000A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8" authorId="0" shapeId="0" xr:uid="{00000000-0006-0000-0500-0000B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9" authorId="0" shapeId="0" xr:uid="{00000000-0006-0000-0500-0000B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9" authorId="0" shapeId="0" xr:uid="{00000000-0006-0000-0500-0000B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9" authorId="0" shapeId="0" xr:uid="{00000000-0006-0000-0500-0000B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0" authorId="0" shapeId="0" xr:uid="{00000000-0006-0000-0500-0000B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0" authorId="0" shapeId="0" xr:uid="{00000000-0006-0000-0500-0000B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0" authorId="0" shapeId="0" xr:uid="{00000000-0006-0000-0500-0000B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1" authorId="0" shapeId="0" xr:uid="{00000000-0006-0000-0500-0000B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1" authorId="0" shapeId="0" xr:uid="{00000000-0006-0000-0500-0000B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1" authorId="0" shapeId="0" xr:uid="{00000000-0006-0000-0500-0000B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2" authorId="0" shapeId="0" xr:uid="{00000000-0006-0000-0500-0000B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2" authorId="0" shapeId="0" xr:uid="{00000000-0006-0000-0500-0000B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2" authorId="0" shapeId="0" xr:uid="{00000000-0006-0000-0500-0000B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3" authorId="0" shapeId="0" xr:uid="{00000000-0006-0000-0500-0000B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3" authorId="0" shapeId="0" xr:uid="{00000000-0006-0000-0500-0000B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3" authorId="0" shapeId="0" xr:uid="{00000000-0006-0000-0500-0000B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4" authorId="0" shapeId="0" xr:uid="{00000000-0006-0000-0500-0000C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4" authorId="0" shapeId="0" xr:uid="{00000000-0006-0000-0500-0000C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4" authorId="0" shapeId="0" xr:uid="{00000000-0006-0000-0500-0000C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5" authorId="0" shapeId="0" xr:uid="{00000000-0006-0000-0500-0000C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5" authorId="0" shapeId="0" xr:uid="{00000000-0006-0000-0500-0000C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5" authorId="0" shapeId="0" xr:uid="{00000000-0006-0000-0500-0000C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6" authorId="0" shapeId="0" xr:uid="{00000000-0006-0000-0500-0000C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6" authorId="0" shapeId="0" xr:uid="{00000000-0006-0000-0500-0000C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6" authorId="0" shapeId="0" xr:uid="{00000000-0006-0000-0500-0000C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7" authorId="0" shapeId="0" xr:uid="{00000000-0006-0000-0500-0000C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7" authorId="0" shapeId="0" xr:uid="{00000000-0006-0000-0500-0000C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7" authorId="0" shapeId="0" xr:uid="{00000000-0006-0000-0500-0000C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8" authorId="0" shapeId="0" xr:uid="{00000000-0006-0000-0500-0000C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8" authorId="0" shapeId="0" xr:uid="{00000000-0006-0000-0500-0000C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8" authorId="0" shapeId="0" xr:uid="{00000000-0006-0000-0500-0000C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9" authorId="0" shapeId="0" xr:uid="{00000000-0006-0000-0500-0000C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9" authorId="0" shapeId="0" xr:uid="{00000000-0006-0000-0500-0000D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9" authorId="0" shapeId="0" xr:uid="{00000000-0006-0000-0500-0000D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0" authorId="0" shapeId="0" xr:uid="{00000000-0006-0000-0500-0000D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0" authorId="0" shapeId="0" xr:uid="{00000000-0006-0000-0500-0000D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0" authorId="0" shapeId="0" xr:uid="{00000000-0006-0000-0500-0000D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1" authorId="0" shapeId="0" xr:uid="{00000000-0006-0000-0500-0000D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1" authorId="0" shapeId="0" xr:uid="{00000000-0006-0000-0500-0000D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1" authorId="0" shapeId="0" xr:uid="{00000000-0006-0000-0500-0000D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2" authorId="0" shapeId="0" xr:uid="{00000000-0006-0000-0500-0000D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2" authorId="0" shapeId="0" xr:uid="{00000000-0006-0000-0500-0000D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2" authorId="0" shapeId="0" xr:uid="{00000000-0006-0000-0500-0000D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3" authorId="0" shapeId="0" xr:uid="{00000000-0006-0000-0500-0000D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3" authorId="0" shapeId="0" xr:uid="{00000000-0006-0000-0500-0000D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3" authorId="0" shapeId="0" xr:uid="{00000000-0006-0000-0500-0000D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4" authorId="0" shapeId="0" xr:uid="{00000000-0006-0000-0500-0000D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4" authorId="0" shapeId="0" xr:uid="{00000000-0006-0000-0500-0000D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4" authorId="0" shapeId="0" xr:uid="{00000000-0006-0000-0500-0000E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5" authorId="0" shapeId="0" xr:uid="{00000000-0006-0000-0500-0000E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5" authorId="0" shapeId="0" xr:uid="{00000000-0006-0000-0500-0000E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5" authorId="0" shapeId="0" xr:uid="{00000000-0006-0000-0500-0000E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6" authorId="0" shapeId="0" xr:uid="{00000000-0006-0000-0500-0000E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6" authorId="0" shapeId="0" xr:uid="{00000000-0006-0000-0500-0000E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6" authorId="0" shapeId="0" xr:uid="{00000000-0006-0000-0500-0000E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7" authorId="0" shapeId="0" xr:uid="{00000000-0006-0000-0500-0000E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7" authorId="0" shapeId="0" xr:uid="{00000000-0006-0000-0500-0000E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7" authorId="0" shapeId="0" xr:uid="{00000000-0006-0000-0500-0000E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8" authorId="0" shapeId="0" xr:uid="{00000000-0006-0000-0500-0000E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8" authorId="0" shapeId="0" xr:uid="{00000000-0006-0000-0500-0000E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8" authorId="0" shapeId="0" xr:uid="{00000000-0006-0000-0500-0000E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9" authorId="0" shapeId="0" xr:uid="{00000000-0006-0000-0500-0000E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9" authorId="0" shapeId="0" xr:uid="{00000000-0006-0000-0500-0000E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9" authorId="0" shapeId="0" xr:uid="{00000000-0006-0000-0500-0000E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0" authorId="0" shapeId="0" xr:uid="{00000000-0006-0000-0500-0000F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0" authorId="0" shapeId="0" xr:uid="{00000000-0006-0000-0500-0000F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0" authorId="0" shapeId="0" xr:uid="{00000000-0006-0000-0500-0000F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1" authorId="0" shapeId="0" xr:uid="{00000000-0006-0000-0500-0000F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1" authorId="0" shapeId="0" xr:uid="{00000000-0006-0000-0500-0000F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1" authorId="0" shapeId="0" xr:uid="{00000000-0006-0000-0500-0000F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2" authorId="0" shapeId="0" xr:uid="{00000000-0006-0000-0500-0000F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2" authorId="0" shapeId="0" xr:uid="{00000000-0006-0000-0500-0000F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2" authorId="0" shapeId="0" xr:uid="{00000000-0006-0000-0500-0000F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3" authorId="0" shapeId="0" xr:uid="{00000000-0006-0000-0500-0000F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3" authorId="0" shapeId="0" xr:uid="{00000000-0006-0000-0500-0000F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3" authorId="0" shapeId="0" xr:uid="{00000000-0006-0000-0500-0000F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4" authorId="0" shapeId="0" xr:uid="{00000000-0006-0000-0500-0000F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4" authorId="0" shapeId="0" xr:uid="{00000000-0006-0000-0500-0000F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4" authorId="0" shapeId="0" xr:uid="{00000000-0006-0000-0500-0000F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5" authorId="0" shapeId="0" xr:uid="{00000000-0006-0000-0500-0000F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5" authorId="0" shapeId="0" xr:uid="{00000000-0006-0000-0500-00000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5" authorId="0" shapeId="0" xr:uid="{00000000-0006-0000-0500-00000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6" authorId="0" shapeId="0" xr:uid="{00000000-0006-0000-0500-00000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6" authorId="0" shapeId="0" xr:uid="{00000000-0006-0000-0500-00000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6" authorId="0" shapeId="0" xr:uid="{00000000-0006-0000-0500-00000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7" authorId="0" shapeId="0" xr:uid="{00000000-0006-0000-0500-00000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7" authorId="0" shapeId="0" xr:uid="{00000000-0006-0000-0500-00000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7" authorId="0" shapeId="0" xr:uid="{00000000-0006-0000-0500-00000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8" authorId="0" shapeId="0" xr:uid="{00000000-0006-0000-0500-00000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8" authorId="0" shapeId="0" xr:uid="{00000000-0006-0000-0500-00000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8" authorId="0" shapeId="0" xr:uid="{00000000-0006-0000-0500-00000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9" authorId="0" shapeId="0" xr:uid="{00000000-0006-0000-0500-00000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9" authorId="0" shapeId="0" xr:uid="{00000000-0006-0000-0500-00000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9" authorId="0" shapeId="0" xr:uid="{00000000-0006-0000-0500-00000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0" authorId="0" shapeId="0" xr:uid="{00000000-0006-0000-0500-00000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0" authorId="0" shapeId="0" xr:uid="{00000000-0006-0000-0500-00000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0" authorId="0" shapeId="0" xr:uid="{00000000-0006-0000-0500-00001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1" authorId="0" shapeId="0" xr:uid="{00000000-0006-0000-0500-00001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1" authorId="0" shapeId="0" xr:uid="{00000000-0006-0000-0500-00001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1" authorId="0" shapeId="0" xr:uid="{00000000-0006-0000-0500-00001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2" authorId="0" shapeId="0" xr:uid="{00000000-0006-0000-0500-00001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2" authorId="0" shapeId="0" xr:uid="{00000000-0006-0000-0500-00001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2" authorId="0" shapeId="0" xr:uid="{00000000-0006-0000-0500-00001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3" authorId="0" shapeId="0" xr:uid="{00000000-0006-0000-0500-00001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3" authorId="0" shapeId="0" xr:uid="{00000000-0006-0000-0500-00001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3" authorId="0" shapeId="0" xr:uid="{00000000-0006-0000-0500-00001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4" authorId="0" shapeId="0" xr:uid="{00000000-0006-0000-0500-00001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4" authorId="0" shapeId="0" xr:uid="{00000000-0006-0000-0500-00001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4" authorId="0" shapeId="0" xr:uid="{00000000-0006-0000-0500-00001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5" authorId="0" shapeId="0" xr:uid="{00000000-0006-0000-0500-00001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5" authorId="0" shapeId="0" xr:uid="{00000000-0006-0000-0500-00001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5" authorId="0" shapeId="0" xr:uid="{00000000-0006-0000-0500-00001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6" authorId="0" shapeId="0" xr:uid="{00000000-0006-0000-0500-00002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6" authorId="0" shapeId="0" xr:uid="{00000000-0006-0000-0500-00002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6" authorId="0" shapeId="0" xr:uid="{00000000-0006-0000-0500-00002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7" authorId="0" shapeId="0" xr:uid="{00000000-0006-0000-0500-00002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7" authorId="0" shapeId="0" xr:uid="{00000000-0006-0000-0500-00002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7" authorId="0" shapeId="0" xr:uid="{00000000-0006-0000-0500-00002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8" authorId="0" shapeId="0" xr:uid="{00000000-0006-0000-0500-00002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8" authorId="0" shapeId="0" xr:uid="{00000000-0006-0000-0500-00002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8" authorId="0" shapeId="0" xr:uid="{00000000-0006-0000-0500-00002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9" authorId="0" shapeId="0" xr:uid="{00000000-0006-0000-0500-00002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9" authorId="0" shapeId="0" xr:uid="{00000000-0006-0000-0500-00002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9" authorId="0" shapeId="0" xr:uid="{00000000-0006-0000-0500-00002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0" authorId="0" shapeId="0" xr:uid="{00000000-0006-0000-0500-00002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0" authorId="0" shapeId="0" xr:uid="{00000000-0006-0000-0500-00002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0" authorId="0" shapeId="0" xr:uid="{00000000-0006-0000-0500-00002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1" authorId="0" shapeId="0" xr:uid="{00000000-0006-0000-0500-00002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1" authorId="0" shapeId="0" xr:uid="{00000000-0006-0000-0500-00003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1" authorId="0" shapeId="0" xr:uid="{00000000-0006-0000-0500-00003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2" authorId="0" shapeId="0" xr:uid="{00000000-0006-0000-0500-00003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2" authorId="0" shapeId="0" xr:uid="{00000000-0006-0000-0500-00003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2" authorId="0" shapeId="0" xr:uid="{00000000-0006-0000-0500-00003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3" authorId="0" shapeId="0" xr:uid="{00000000-0006-0000-0500-00003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3" authorId="0" shapeId="0" xr:uid="{00000000-0006-0000-0500-00003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3" authorId="0" shapeId="0" xr:uid="{00000000-0006-0000-0500-00003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4" authorId="0" shapeId="0" xr:uid="{00000000-0006-0000-0500-00003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4" authorId="0" shapeId="0" xr:uid="{00000000-0006-0000-0500-00003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4" authorId="0" shapeId="0" xr:uid="{00000000-0006-0000-0500-00003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5" authorId="0" shapeId="0" xr:uid="{00000000-0006-0000-0500-00003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5" authorId="0" shapeId="0" xr:uid="{00000000-0006-0000-0500-00003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5" authorId="0" shapeId="0" xr:uid="{00000000-0006-0000-0500-00003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6" authorId="0" shapeId="0" xr:uid="{00000000-0006-0000-0500-00003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6" authorId="0" shapeId="0" xr:uid="{00000000-0006-0000-0500-00003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6" authorId="0" shapeId="0" xr:uid="{00000000-0006-0000-0500-00004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7" authorId="0" shapeId="0" xr:uid="{00000000-0006-0000-0500-00004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7" authorId="0" shapeId="0" xr:uid="{00000000-0006-0000-0500-00004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7" authorId="0" shapeId="0" xr:uid="{00000000-0006-0000-0500-00004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8" authorId="0" shapeId="0" xr:uid="{00000000-0006-0000-0500-00004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8" authorId="0" shapeId="0" xr:uid="{00000000-0006-0000-0500-00004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8" authorId="0" shapeId="0" xr:uid="{00000000-0006-0000-0500-00004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9" authorId="0" shapeId="0" xr:uid="{00000000-0006-0000-0500-00004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9" authorId="0" shapeId="0" xr:uid="{00000000-0006-0000-0500-00004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9" authorId="0" shapeId="0" xr:uid="{00000000-0006-0000-0500-00004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0" authorId="0" shapeId="0" xr:uid="{00000000-0006-0000-0500-00004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0" authorId="0" shapeId="0" xr:uid="{00000000-0006-0000-0500-00004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0" authorId="0" shapeId="0" xr:uid="{00000000-0006-0000-0500-00004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1" authorId="0" shapeId="0" xr:uid="{00000000-0006-0000-0500-00004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1" authorId="0" shapeId="0" xr:uid="{00000000-0006-0000-0500-00004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1" authorId="0" shapeId="0" xr:uid="{00000000-0006-0000-0500-00004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2" authorId="0" shapeId="0" xr:uid="{00000000-0006-0000-0500-00005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2" authorId="0" shapeId="0" xr:uid="{00000000-0006-0000-0500-00005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2" authorId="0" shapeId="0" xr:uid="{00000000-0006-0000-0500-00005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3" authorId="0" shapeId="0" xr:uid="{00000000-0006-0000-0500-00005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3" authorId="0" shapeId="0" xr:uid="{00000000-0006-0000-0500-00005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3" authorId="0" shapeId="0" xr:uid="{00000000-0006-0000-0500-00005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4" authorId="0" shapeId="0" xr:uid="{00000000-0006-0000-0500-00005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4" authorId="0" shapeId="0" xr:uid="{00000000-0006-0000-0500-00005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4" authorId="0" shapeId="0" xr:uid="{00000000-0006-0000-0500-00005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5" authorId="0" shapeId="0" xr:uid="{00000000-0006-0000-0500-00005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5" authorId="0" shapeId="0" xr:uid="{00000000-0006-0000-0500-00005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5" authorId="0" shapeId="0" xr:uid="{00000000-0006-0000-0500-00005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6" authorId="0" shapeId="0" xr:uid="{00000000-0006-0000-0500-00005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6" authorId="0" shapeId="0" xr:uid="{00000000-0006-0000-0500-00005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6" authorId="0" shapeId="0" xr:uid="{00000000-0006-0000-0500-00005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7" authorId="0" shapeId="0" xr:uid="{00000000-0006-0000-0500-00005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7" authorId="0" shapeId="0" xr:uid="{00000000-0006-0000-0500-00006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7" authorId="0" shapeId="0" xr:uid="{00000000-0006-0000-0500-00006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8" authorId="0" shapeId="0" xr:uid="{00000000-0006-0000-0500-00006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8" authorId="0" shapeId="0" xr:uid="{00000000-0006-0000-0500-00006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8" authorId="0" shapeId="0" xr:uid="{00000000-0006-0000-0500-00006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9" authorId="0" shapeId="0" xr:uid="{00000000-0006-0000-0500-00006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9" authorId="0" shapeId="0" xr:uid="{00000000-0006-0000-0500-00006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9" authorId="0" shapeId="0" xr:uid="{00000000-0006-0000-0500-00006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0" authorId="0" shapeId="0" xr:uid="{00000000-0006-0000-0500-00006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0" authorId="0" shapeId="0" xr:uid="{00000000-0006-0000-0500-00006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0" authorId="0" shapeId="0" xr:uid="{00000000-0006-0000-0500-00006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1" authorId="0" shapeId="0" xr:uid="{00000000-0006-0000-0500-00006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1" authorId="0" shapeId="0" xr:uid="{00000000-0006-0000-0500-00006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1" authorId="0" shapeId="0" xr:uid="{00000000-0006-0000-0500-00006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2" authorId="0" shapeId="0" xr:uid="{00000000-0006-0000-0500-00006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2" authorId="0" shapeId="0" xr:uid="{00000000-0006-0000-0500-00006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2" authorId="0" shapeId="0" xr:uid="{00000000-0006-0000-0500-00007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3" authorId="0" shapeId="0" xr:uid="{00000000-0006-0000-0500-00007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3" authorId="0" shapeId="0" xr:uid="{00000000-0006-0000-0500-00007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3" authorId="0" shapeId="0" xr:uid="{00000000-0006-0000-0500-00007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4" authorId="0" shapeId="0" xr:uid="{00000000-0006-0000-0500-00007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4" authorId="0" shapeId="0" xr:uid="{00000000-0006-0000-0500-00007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4" authorId="0" shapeId="0" xr:uid="{00000000-0006-0000-0500-00007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5" authorId="0" shapeId="0" xr:uid="{00000000-0006-0000-0500-00007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5" authorId="0" shapeId="0" xr:uid="{00000000-0006-0000-0500-00007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5" authorId="0" shapeId="0" xr:uid="{00000000-0006-0000-0500-00007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6" authorId="0" shapeId="0" xr:uid="{00000000-0006-0000-0500-00007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6" authorId="0" shapeId="0" xr:uid="{00000000-0006-0000-0500-00007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6" authorId="0" shapeId="0" xr:uid="{00000000-0006-0000-0500-00007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7" authorId="0" shapeId="0" xr:uid="{00000000-0006-0000-0500-00007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7" authorId="0" shapeId="0" xr:uid="{00000000-0006-0000-0500-00007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7" authorId="0" shapeId="0" xr:uid="{00000000-0006-0000-0500-00007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8" authorId="0" shapeId="0" xr:uid="{00000000-0006-0000-0500-00008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8" authorId="0" shapeId="0" xr:uid="{00000000-0006-0000-0500-00008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8" authorId="0" shapeId="0" xr:uid="{00000000-0006-0000-0500-00008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9" authorId="0" shapeId="0" xr:uid="{00000000-0006-0000-0500-00008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9" authorId="0" shapeId="0" xr:uid="{00000000-0006-0000-0500-00008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9" authorId="0" shapeId="0" xr:uid="{00000000-0006-0000-0500-00008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0" authorId="0" shapeId="0" xr:uid="{00000000-0006-0000-0500-00008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0" authorId="0" shapeId="0" xr:uid="{00000000-0006-0000-0500-00008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0" authorId="0" shapeId="0" xr:uid="{00000000-0006-0000-0500-00008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1" authorId="0" shapeId="0" xr:uid="{00000000-0006-0000-0500-00008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1" authorId="0" shapeId="0" xr:uid="{00000000-0006-0000-0500-00008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1" authorId="0" shapeId="0" xr:uid="{00000000-0006-0000-0500-00008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2" authorId="0" shapeId="0" xr:uid="{00000000-0006-0000-0500-00008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2" authorId="0" shapeId="0" xr:uid="{00000000-0006-0000-0500-00008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2" authorId="0" shapeId="0" xr:uid="{00000000-0006-0000-0500-00008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3" authorId="0" shapeId="0" xr:uid="{00000000-0006-0000-0500-00008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3" authorId="0" shapeId="0" xr:uid="{00000000-0006-0000-0500-00009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3" authorId="0" shapeId="0" xr:uid="{00000000-0006-0000-0500-00009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4" authorId="0" shapeId="0" xr:uid="{00000000-0006-0000-0500-00009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4" authorId="0" shapeId="0" xr:uid="{00000000-0006-0000-0500-00009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4" authorId="0" shapeId="0" xr:uid="{00000000-0006-0000-0500-00009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5" authorId="0" shapeId="0" xr:uid="{00000000-0006-0000-0500-00009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5" authorId="0" shapeId="0" xr:uid="{00000000-0006-0000-0500-00009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5" authorId="0" shapeId="0" xr:uid="{00000000-0006-0000-0500-00009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6" authorId="0" shapeId="0" xr:uid="{00000000-0006-0000-0500-00009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6" authorId="0" shapeId="0" xr:uid="{00000000-0006-0000-0500-00009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6" authorId="0" shapeId="0" xr:uid="{00000000-0006-0000-0500-00009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7" authorId="0" shapeId="0" xr:uid="{00000000-0006-0000-0500-00009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7" authorId="0" shapeId="0" xr:uid="{00000000-0006-0000-0500-00009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7" authorId="0" shapeId="0" xr:uid="{00000000-0006-0000-0500-00009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8" authorId="0" shapeId="0" xr:uid="{00000000-0006-0000-0500-00009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8" authorId="0" shapeId="0" xr:uid="{00000000-0006-0000-0500-00009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8" authorId="0" shapeId="0" xr:uid="{00000000-0006-0000-0500-0000A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9" authorId="0" shapeId="0" xr:uid="{00000000-0006-0000-0500-0000A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9" authorId="0" shapeId="0" xr:uid="{00000000-0006-0000-0500-0000A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9" authorId="0" shapeId="0" xr:uid="{00000000-0006-0000-0500-0000A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0" authorId="0" shapeId="0" xr:uid="{00000000-0006-0000-0500-0000A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0" authorId="0" shapeId="0" xr:uid="{00000000-0006-0000-0500-0000A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0" authorId="0" shapeId="0" xr:uid="{00000000-0006-0000-0500-0000A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1" authorId="0" shapeId="0" xr:uid="{00000000-0006-0000-0500-0000A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1" authorId="0" shapeId="0" xr:uid="{00000000-0006-0000-0500-0000A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1" authorId="0" shapeId="0" xr:uid="{00000000-0006-0000-0500-0000A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2" authorId="0" shapeId="0" xr:uid="{00000000-0006-0000-0500-0000A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2" authorId="0" shapeId="0" xr:uid="{00000000-0006-0000-0500-0000A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2" authorId="0" shapeId="0" xr:uid="{00000000-0006-0000-0500-0000A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3" authorId="0" shapeId="0" xr:uid="{00000000-0006-0000-0500-0000A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3" authorId="0" shapeId="0" xr:uid="{00000000-0006-0000-0500-0000A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3" authorId="0" shapeId="0" xr:uid="{00000000-0006-0000-0500-0000A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4" authorId="0" shapeId="0" xr:uid="{00000000-0006-0000-0500-0000B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4" authorId="0" shapeId="0" xr:uid="{00000000-0006-0000-0500-0000B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4" authorId="0" shapeId="0" xr:uid="{00000000-0006-0000-0500-0000B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5" authorId="0" shapeId="0" xr:uid="{00000000-0006-0000-0500-0000B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5" authorId="0" shapeId="0" xr:uid="{00000000-0006-0000-0500-0000B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5" authorId="0" shapeId="0" xr:uid="{00000000-0006-0000-0500-0000B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6" authorId="0" shapeId="0" xr:uid="{00000000-0006-0000-0500-0000B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6" authorId="0" shapeId="0" xr:uid="{00000000-0006-0000-0500-0000B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6" authorId="0" shapeId="0" xr:uid="{00000000-0006-0000-0500-0000B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7" authorId="0" shapeId="0" xr:uid="{00000000-0006-0000-0500-0000B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7" authorId="0" shapeId="0" xr:uid="{00000000-0006-0000-0500-0000B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7" authorId="0" shapeId="0" xr:uid="{00000000-0006-0000-0500-0000B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8" authorId="0" shapeId="0" xr:uid="{00000000-0006-0000-0500-0000B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8" authorId="0" shapeId="0" xr:uid="{00000000-0006-0000-0500-0000B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8" authorId="0" shapeId="0" xr:uid="{00000000-0006-0000-0500-0000B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9" authorId="0" shapeId="0" xr:uid="{00000000-0006-0000-0500-0000B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9" authorId="0" shapeId="0" xr:uid="{00000000-0006-0000-0500-0000C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9" authorId="0" shapeId="0" xr:uid="{00000000-0006-0000-0500-0000C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0" authorId="0" shapeId="0" xr:uid="{00000000-0006-0000-0500-0000C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0" authorId="0" shapeId="0" xr:uid="{00000000-0006-0000-0500-0000C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0" authorId="0" shapeId="0" xr:uid="{00000000-0006-0000-0500-0000C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1" authorId="0" shapeId="0" xr:uid="{00000000-0006-0000-0500-0000C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1" authorId="0" shapeId="0" xr:uid="{00000000-0006-0000-0500-0000C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1" authorId="0" shapeId="0" xr:uid="{00000000-0006-0000-0500-0000C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2" authorId="0" shapeId="0" xr:uid="{00000000-0006-0000-0500-0000C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2" authorId="0" shapeId="0" xr:uid="{00000000-0006-0000-0500-0000C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2" authorId="0" shapeId="0" xr:uid="{00000000-0006-0000-0500-0000C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3" authorId="0" shapeId="0" xr:uid="{00000000-0006-0000-0500-0000C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3" authorId="0" shapeId="0" xr:uid="{00000000-0006-0000-0500-0000C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3" authorId="0" shapeId="0" xr:uid="{00000000-0006-0000-0500-0000C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4" authorId="0" shapeId="0" xr:uid="{00000000-0006-0000-0500-0000C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4" authorId="0" shapeId="0" xr:uid="{00000000-0006-0000-0500-0000C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4" authorId="0" shapeId="0" xr:uid="{00000000-0006-0000-0500-0000D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5" authorId="0" shapeId="0" xr:uid="{00000000-0006-0000-0500-0000D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5" authorId="0" shapeId="0" xr:uid="{00000000-0006-0000-0500-0000D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5" authorId="0" shapeId="0" xr:uid="{00000000-0006-0000-0500-0000D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6" authorId="0" shapeId="0" xr:uid="{00000000-0006-0000-0500-0000D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6" authorId="0" shapeId="0" xr:uid="{00000000-0006-0000-0500-0000D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6" authorId="0" shapeId="0" xr:uid="{00000000-0006-0000-0500-0000D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7" authorId="0" shapeId="0" xr:uid="{00000000-0006-0000-0500-0000D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7" authorId="0" shapeId="0" xr:uid="{00000000-0006-0000-0500-0000D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7" authorId="0" shapeId="0" xr:uid="{00000000-0006-0000-0500-0000D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8" authorId="0" shapeId="0" xr:uid="{00000000-0006-0000-0500-0000D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8" authorId="0" shapeId="0" xr:uid="{00000000-0006-0000-0500-0000D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8" authorId="0" shapeId="0" xr:uid="{00000000-0006-0000-0500-0000D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9" authorId="0" shapeId="0" xr:uid="{00000000-0006-0000-0500-0000D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9" authorId="0" shapeId="0" xr:uid="{00000000-0006-0000-0500-0000D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9" authorId="0" shapeId="0" xr:uid="{00000000-0006-0000-0500-0000D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0" authorId="0" shapeId="0" xr:uid="{00000000-0006-0000-0500-0000E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0" authorId="0" shapeId="0" xr:uid="{00000000-0006-0000-0500-0000E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0" authorId="0" shapeId="0" xr:uid="{00000000-0006-0000-0500-0000E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1" authorId="0" shapeId="0" xr:uid="{00000000-0006-0000-0500-0000E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1" authorId="0" shapeId="0" xr:uid="{00000000-0006-0000-0500-0000E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1" authorId="0" shapeId="0" xr:uid="{00000000-0006-0000-0500-0000E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2" authorId="0" shapeId="0" xr:uid="{00000000-0006-0000-0500-0000E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2" authorId="0" shapeId="0" xr:uid="{00000000-0006-0000-0500-0000E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2" authorId="0" shapeId="0" xr:uid="{00000000-0006-0000-0500-0000E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3" authorId="0" shapeId="0" xr:uid="{00000000-0006-0000-0500-0000E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3" authorId="0" shapeId="0" xr:uid="{00000000-0006-0000-0500-0000E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3" authorId="0" shapeId="0" xr:uid="{00000000-0006-0000-0500-0000E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4" authorId="0" shapeId="0" xr:uid="{00000000-0006-0000-0500-0000E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4" authorId="0" shapeId="0" xr:uid="{00000000-0006-0000-0500-0000E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4" authorId="0" shapeId="0" xr:uid="{00000000-0006-0000-0500-0000E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5" authorId="0" shapeId="0" xr:uid="{00000000-0006-0000-0500-0000E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5" authorId="0" shapeId="0" xr:uid="{00000000-0006-0000-0500-0000F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5" authorId="0" shapeId="0" xr:uid="{00000000-0006-0000-0500-0000F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6" authorId="0" shapeId="0" xr:uid="{00000000-0006-0000-0500-0000F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6" authorId="0" shapeId="0" xr:uid="{00000000-0006-0000-0500-0000F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6" authorId="0" shapeId="0" xr:uid="{00000000-0006-0000-0500-0000F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7" authorId="0" shapeId="0" xr:uid="{00000000-0006-0000-0500-0000F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7" authorId="0" shapeId="0" xr:uid="{00000000-0006-0000-0500-0000F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7" authorId="0" shapeId="0" xr:uid="{00000000-0006-0000-0500-0000F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8" authorId="0" shapeId="0" xr:uid="{00000000-0006-0000-0500-0000F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8" authorId="0" shapeId="0" xr:uid="{00000000-0006-0000-0500-0000F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8" authorId="0" shapeId="0" xr:uid="{00000000-0006-0000-0500-0000F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9" authorId="0" shapeId="0" xr:uid="{00000000-0006-0000-0500-0000F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9" authorId="0" shapeId="0" xr:uid="{00000000-0006-0000-0500-0000F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9" authorId="0" shapeId="0" xr:uid="{00000000-0006-0000-0500-0000F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0" authorId="0" shapeId="0" xr:uid="{00000000-0006-0000-0500-0000F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0" authorId="0" shapeId="0" xr:uid="{00000000-0006-0000-0500-0000F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0" authorId="0" shapeId="0" xr:uid="{00000000-0006-0000-0500-00000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1" authorId="0" shapeId="0" xr:uid="{00000000-0006-0000-0500-00000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1" authorId="0" shapeId="0" xr:uid="{00000000-0006-0000-0500-00000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1" authorId="0" shapeId="0" xr:uid="{00000000-0006-0000-0500-00000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2" authorId="0" shapeId="0" xr:uid="{00000000-0006-0000-0500-00000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2" authorId="0" shapeId="0" xr:uid="{00000000-0006-0000-0500-00000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2" authorId="0" shapeId="0" xr:uid="{00000000-0006-0000-0500-00000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3" authorId="0" shapeId="0" xr:uid="{00000000-0006-0000-0500-00000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3" authorId="0" shapeId="0" xr:uid="{00000000-0006-0000-0500-00000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3" authorId="0" shapeId="0" xr:uid="{00000000-0006-0000-0500-00000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4" authorId="0" shapeId="0" xr:uid="{00000000-0006-0000-0500-00000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4" authorId="0" shapeId="0" xr:uid="{00000000-0006-0000-0500-00000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4" authorId="0" shapeId="0" xr:uid="{00000000-0006-0000-0500-00000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5" authorId="0" shapeId="0" xr:uid="{00000000-0006-0000-0500-00000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5" authorId="0" shapeId="0" xr:uid="{00000000-0006-0000-0500-00000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5" authorId="0" shapeId="0" xr:uid="{00000000-0006-0000-0500-00000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6" authorId="0" shapeId="0" xr:uid="{00000000-0006-0000-0500-00001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6" authorId="0" shapeId="0" xr:uid="{00000000-0006-0000-0500-00001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6" authorId="0" shapeId="0" xr:uid="{00000000-0006-0000-0500-00001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7" authorId="0" shapeId="0" xr:uid="{00000000-0006-0000-0500-00001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7" authorId="0" shapeId="0" xr:uid="{00000000-0006-0000-0500-00001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7" authorId="0" shapeId="0" xr:uid="{00000000-0006-0000-0500-00001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8" authorId="0" shapeId="0" xr:uid="{00000000-0006-0000-0500-00001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8" authorId="0" shapeId="0" xr:uid="{00000000-0006-0000-0500-00001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8" authorId="0" shapeId="0" xr:uid="{00000000-0006-0000-0500-00001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9" authorId="0" shapeId="0" xr:uid="{00000000-0006-0000-0500-00001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9" authorId="0" shapeId="0" xr:uid="{00000000-0006-0000-0500-00001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9" authorId="0" shapeId="0" xr:uid="{00000000-0006-0000-0500-00001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0" authorId="0" shapeId="0" xr:uid="{00000000-0006-0000-0500-00001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0" authorId="0" shapeId="0" xr:uid="{00000000-0006-0000-0500-00001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0" authorId="0" shapeId="0" xr:uid="{00000000-0006-0000-0500-00001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1" authorId="0" shapeId="0" xr:uid="{00000000-0006-0000-0500-00001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1" authorId="0" shapeId="0" xr:uid="{00000000-0006-0000-0500-00002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1" authorId="0" shapeId="0" xr:uid="{00000000-0006-0000-0500-00002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2" authorId="0" shapeId="0" xr:uid="{00000000-0006-0000-0500-00002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2" authorId="0" shapeId="0" xr:uid="{00000000-0006-0000-0500-00002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2" authorId="0" shapeId="0" xr:uid="{00000000-0006-0000-0500-00002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3" authorId="0" shapeId="0" xr:uid="{00000000-0006-0000-0500-00002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3" authorId="0" shapeId="0" xr:uid="{00000000-0006-0000-0500-00002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3" authorId="0" shapeId="0" xr:uid="{00000000-0006-0000-0500-00002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4" authorId="0" shapeId="0" xr:uid="{00000000-0006-0000-0500-00002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4" authorId="0" shapeId="0" xr:uid="{00000000-0006-0000-0500-00002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4" authorId="0" shapeId="0" xr:uid="{00000000-0006-0000-0500-00002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5" authorId="0" shapeId="0" xr:uid="{00000000-0006-0000-0500-00002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5" authorId="0" shapeId="0" xr:uid="{00000000-0006-0000-0500-00002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5" authorId="0" shapeId="0" xr:uid="{00000000-0006-0000-0500-00002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6" authorId="0" shapeId="0" xr:uid="{00000000-0006-0000-0500-00002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6" authorId="0" shapeId="0" xr:uid="{00000000-0006-0000-0500-00002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6" authorId="0" shapeId="0" xr:uid="{00000000-0006-0000-0500-00003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7" authorId="0" shapeId="0" xr:uid="{00000000-0006-0000-0500-00003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7" authorId="0" shapeId="0" xr:uid="{00000000-0006-0000-0500-00003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7" authorId="0" shapeId="0" xr:uid="{00000000-0006-0000-0500-00003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8" authorId="0" shapeId="0" xr:uid="{00000000-0006-0000-0500-00003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8" authorId="0" shapeId="0" xr:uid="{00000000-0006-0000-0500-00003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8" authorId="0" shapeId="0" xr:uid="{00000000-0006-0000-0500-00003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9" authorId="0" shapeId="0" xr:uid="{00000000-0006-0000-0500-00003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9" authorId="0" shapeId="0" xr:uid="{00000000-0006-0000-0500-00003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9" authorId="0" shapeId="0" xr:uid="{00000000-0006-0000-0500-00003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0" authorId="0" shapeId="0" xr:uid="{00000000-0006-0000-0500-00003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0" authorId="0" shapeId="0" xr:uid="{00000000-0006-0000-0500-00003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0" authorId="0" shapeId="0" xr:uid="{00000000-0006-0000-0500-00003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1" authorId="0" shapeId="0" xr:uid="{00000000-0006-0000-0500-00003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1" authorId="0" shapeId="0" xr:uid="{00000000-0006-0000-0500-00003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1" authorId="0" shapeId="0" xr:uid="{00000000-0006-0000-0500-00003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2" authorId="0" shapeId="0" xr:uid="{00000000-0006-0000-0500-00004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2" authorId="0" shapeId="0" xr:uid="{00000000-0006-0000-0500-00004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2" authorId="0" shapeId="0" xr:uid="{00000000-0006-0000-0500-00004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3" authorId="0" shapeId="0" xr:uid="{00000000-0006-0000-0500-00004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3" authorId="0" shapeId="0" xr:uid="{00000000-0006-0000-0500-00004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3" authorId="0" shapeId="0" xr:uid="{00000000-0006-0000-0500-00004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4" authorId="0" shapeId="0" xr:uid="{00000000-0006-0000-0500-00004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4" authorId="0" shapeId="0" xr:uid="{00000000-0006-0000-0500-00004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4" authorId="0" shapeId="0" xr:uid="{00000000-0006-0000-0500-00004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5" authorId="0" shapeId="0" xr:uid="{00000000-0006-0000-0500-00004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5" authorId="0" shapeId="0" xr:uid="{00000000-0006-0000-0500-00004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5" authorId="0" shapeId="0" xr:uid="{00000000-0006-0000-0500-00004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6" authorId="0" shapeId="0" xr:uid="{00000000-0006-0000-0500-00004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6" authorId="0" shapeId="0" xr:uid="{00000000-0006-0000-0500-00004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6" authorId="0" shapeId="0" xr:uid="{00000000-0006-0000-0500-00004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7" authorId="0" shapeId="0" xr:uid="{00000000-0006-0000-0500-00004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7" authorId="0" shapeId="0" xr:uid="{00000000-0006-0000-0500-00005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7" authorId="0" shapeId="0" xr:uid="{00000000-0006-0000-0500-00005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8" authorId="0" shapeId="0" xr:uid="{00000000-0006-0000-0500-00005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8" authorId="0" shapeId="0" xr:uid="{00000000-0006-0000-0500-00005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8" authorId="0" shapeId="0" xr:uid="{00000000-0006-0000-0500-00005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9" authorId="0" shapeId="0" xr:uid="{00000000-0006-0000-0500-00005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9" authorId="0" shapeId="0" xr:uid="{00000000-0006-0000-0500-00005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9" authorId="0" shapeId="0" xr:uid="{00000000-0006-0000-0500-00005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0" authorId="0" shapeId="0" xr:uid="{00000000-0006-0000-0500-00005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0" authorId="0" shapeId="0" xr:uid="{00000000-0006-0000-0500-00005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0" authorId="0" shapeId="0" xr:uid="{00000000-0006-0000-0500-00005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1" authorId="0" shapeId="0" xr:uid="{00000000-0006-0000-0500-00005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1" authorId="0" shapeId="0" xr:uid="{00000000-0006-0000-0500-00005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1" authorId="0" shapeId="0" xr:uid="{00000000-0006-0000-0500-00005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2" authorId="0" shapeId="0" xr:uid="{00000000-0006-0000-0500-00005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2" authorId="0" shapeId="0" xr:uid="{00000000-0006-0000-0500-00005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2" authorId="0" shapeId="0" xr:uid="{00000000-0006-0000-0500-00006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3" authorId="0" shapeId="0" xr:uid="{00000000-0006-0000-0500-00006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3" authorId="0" shapeId="0" xr:uid="{00000000-0006-0000-0500-00006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3" authorId="0" shapeId="0" xr:uid="{00000000-0006-0000-0500-00006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4" authorId="0" shapeId="0" xr:uid="{00000000-0006-0000-0500-00006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4" authorId="0" shapeId="0" xr:uid="{00000000-0006-0000-0500-00006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4" authorId="0" shapeId="0" xr:uid="{00000000-0006-0000-0500-00006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5" authorId="0" shapeId="0" xr:uid="{00000000-0006-0000-0500-00006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5" authorId="0" shapeId="0" xr:uid="{00000000-0006-0000-0500-00006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5" authorId="0" shapeId="0" xr:uid="{00000000-0006-0000-0500-00006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6" authorId="0" shapeId="0" xr:uid="{00000000-0006-0000-0500-00006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6" authorId="0" shapeId="0" xr:uid="{00000000-0006-0000-0500-00006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6" authorId="0" shapeId="0" xr:uid="{00000000-0006-0000-0500-00006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7" authorId="0" shapeId="0" xr:uid="{00000000-0006-0000-0500-00006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7" authorId="0" shapeId="0" xr:uid="{00000000-0006-0000-0500-00006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7" authorId="0" shapeId="0" xr:uid="{00000000-0006-0000-0500-00006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8" authorId="0" shapeId="0" xr:uid="{00000000-0006-0000-0500-00007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8" authorId="0" shapeId="0" xr:uid="{00000000-0006-0000-0500-00007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8" authorId="0" shapeId="0" xr:uid="{00000000-0006-0000-0500-00007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9" authorId="0" shapeId="0" xr:uid="{00000000-0006-0000-0500-00007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9" authorId="0" shapeId="0" xr:uid="{00000000-0006-0000-0500-00007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9" authorId="0" shapeId="0" xr:uid="{00000000-0006-0000-0500-00007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0" authorId="0" shapeId="0" xr:uid="{00000000-0006-0000-0500-00007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0" authorId="0" shapeId="0" xr:uid="{00000000-0006-0000-0500-00007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0" authorId="0" shapeId="0" xr:uid="{00000000-0006-0000-0500-00007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1" authorId="0" shapeId="0" xr:uid="{00000000-0006-0000-0500-00007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1" authorId="0" shapeId="0" xr:uid="{00000000-0006-0000-0500-00007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1" authorId="0" shapeId="0" xr:uid="{00000000-0006-0000-0500-00007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2" authorId="0" shapeId="0" xr:uid="{00000000-0006-0000-0500-00007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2" authorId="0" shapeId="0" xr:uid="{00000000-0006-0000-0500-00007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2" authorId="0" shapeId="0" xr:uid="{00000000-0006-0000-0500-00007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3" authorId="0" shapeId="0" xr:uid="{00000000-0006-0000-0500-00007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3" authorId="0" shapeId="0" xr:uid="{00000000-0006-0000-0500-00008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3" authorId="0" shapeId="0" xr:uid="{00000000-0006-0000-0500-00008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4" authorId="0" shapeId="0" xr:uid="{00000000-0006-0000-0500-00008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4" authorId="0" shapeId="0" xr:uid="{00000000-0006-0000-0500-00008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4" authorId="0" shapeId="0" xr:uid="{00000000-0006-0000-0500-00008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5" authorId="0" shapeId="0" xr:uid="{00000000-0006-0000-0500-00008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5" authorId="0" shapeId="0" xr:uid="{00000000-0006-0000-0500-00008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5" authorId="0" shapeId="0" xr:uid="{00000000-0006-0000-0500-00008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6" authorId="0" shapeId="0" xr:uid="{00000000-0006-0000-0500-00008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6" authorId="0" shapeId="0" xr:uid="{00000000-0006-0000-0500-00008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6" authorId="0" shapeId="0" xr:uid="{00000000-0006-0000-0500-00008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7" authorId="0" shapeId="0" xr:uid="{00000000-0006-0000-0500-00008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7" authorId="0" shapeId="0" xr:uid="{00000000-0006-0000-0500-00008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7" authorId="0" shapeId="0" xr:uid="{00000000-0006-0000-0500-00008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8" authorId="0" shapeId="0" xr:uid="{00000000-0006-0000-0500-00008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8" authorId="0" shapeId="0" xr:uid="{00000000-0006-0000-0500-00008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8" authorId="0" shapeId="0" xr:uid="{00000000-0006-0000-0500-00009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9" authorId="0" shapeId="0" xr:uid="{00000000-0006-0000-0500-00009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9" authorId="0" shapeId="0" xr:uid="{00000000-0006-0000-0500-00009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9" authorId="0" shapeId="0" xr:uid="{00000000-0006-0000-0500-00009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0" authorId="0" shapeId="0" xr:uid="{00000000-0006-0000-0500-00009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0" authorId="0" shapeId="0" xr:uid="{00000000-0006-0000-0500-00009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0" authorId="0" shapeId="0" xr:uid="{00000000-0006-0000-0500-00009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1" authorId="0" shapeId="0" xr:uid="{00000000-0006-0000-0500-00009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1" authorId="0" shapeId="0" xr:uid="{00000000-0006-0000-0500-00009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1" authorId="0" shapeId="0" xr:uid="{00000000-0006-0000-0500-00009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2" authorId="0" shapeId="0" xr:uid="{00000000-0006-0000-0500-00009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2" authorId="0" shapeId="0" xr:uid="{00000000-0006-0000-0500-00009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2" authorId="0" shapeId="0" xr:uid="{00000000-0006-0000-0500-00009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3" authorId="0" shapeId="0" xr:uid="{00000000-0006-0000-0500-00009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3" authorId="0" shapeId="0" xr:uid="{00000000-0006-0000-0500-00009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3" authorId="0" shapeId="0" xr:uid="{00000000-0006-0000-0500-00009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4" authorId="0" shapeId="0" xr:uid="{00000000-0006-0000-0500-0000A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4" authorId="0" shapeId="0" xr:uid="{00000000-0006-0000-0500-0000A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4" authorId="0" shapeId="0" xr:uid="{00000000-0006-0000-0500-0000A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5" authorId="0" shapeId="0" xr:uid="{00000000-0006-0000-0500-0000A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5" authorId="0" shapeId="0" xr:uid="{00000000-0006-0000-0500-0000A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5" authorId="0" shapeId="0" xr:uid="{00000000-0006-0000-0500-0000A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6" authorId="0" shapeId="0" xr:uid="{00000000-0006-0000-0500-0000A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6" authorId="0" shapeId="0" xr:uid="{00000000-0006-0000-0500-0000A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6" authorId="0" shapeId="0" xr:uid="{00000000-0006-0000-0500-0000A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7" authorId="0" shapeId="0" xr:uid="{00000000-0006-0000-0500-0000A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7" authorId="0" shapeId="0" xr:uid="{00000000-0006-0000-0500-0000A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7" authorId="0" shapeId="0" xr:uid="{00000000-0006-0000-0500-0000A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8" authorId="0" shapeId="0" xr:uid="{00000000-0006-0000-0500-0000A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8" authorId="0" shapeId="0" xr:uid="{00000000-0006-0000-0500-0000A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8" authorId="0" shapeId="0" xr:uid="{00000000-0006-0000-0500-0000A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9" authorId="0" shapeId="0" xr:uid="{00000000-0006-0000-0500-0000A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9" authorId="0" shapeId="0" xr:uid="{00000000-0006-0000-0500-0000B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9" authorId="0" shapeId="0" xr:uid="{00000000-0006-0000-0500-0000B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0" authorId="0" shapeId="0" xr:uid="{00000000-0006-0000-0500-0000B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0" authorId="0" shapeId="0" xr:uid="{00000000-0006-0000-0500-0000B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0" authorId="0" shapeId="0" xr:uid="{00000000-0006-0000-0500-0000B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1" authorId="0" shapeId="0" xr:uid="{00000000-0006-0000-0500-0000B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1" authorId="0" shapeId="0" xr:uid="{00000000-0006-0000-0500-0000B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1" authorId="0" shapeId="0" xr:uid="{00000000-0006-0000-0500-0000B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2" authorId="0" shapeId="0" xr:uid="{00000000-0006-0000-0500-0000B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2" authorId="0" shapeId="0" xr:uid="{00000000-0006-0000-0500-0000B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2" authorId="0" shapeId="0" xr:uid="{00000000-0006-0000-0500-0000B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3" authorId="0" shapeId="0" xr:uid="{00000000-0006-0000-0500-0000B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3" authorId="0" shapeId="0" xr:uid="{00000000-0006-0000-0500-0000B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3" authorId="0" shapeId="0" xr:uid="{00000000-0006-0000-0500-0000B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4" authorId="0" shapeId="0" xr:uid="{00000000-0006-0000-0500-0000B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4" authorId="0" shapeId="0" xr:uid="{00000000-0006-0000-0500-0000B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4" authorId="0" shapeId="0" xr:uid="{00000000-0006-0000-0500-0000C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5" authorId="0" shapeId="0" xr:uid="{00000000-0006-0000-0500-0000C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5" authorId="0" shapeId="0" xr:uid="{00000000-0006-0000-0500-0000C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5" authorId="0" shapeId="0" xr:uid="{00000000-0006-0000-0500-0000C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6" authorId="0" shapeId="0" xr:uid="{00000000-0006-0000-0500-0000C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6" authorId="0" shapeId="0" xr:uid="{00000000-0006-0000-0500-0000C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6" authorId="0" shapeId="0" xr:uid="{00000000-0006-0000-0500-0000C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7" authorId="0" shapeId="0" xr:uid="{00000000-0006-0000-0500-0000C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7" authorId="0" shapeId="0" xr:uid="{00000000-0006-0000-0500-0000C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7" authorId="0" shapeId="0" xr:uid="{00000000-0006-0000-0500-0000C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8" authorId="0" shapeId="0" xr:uid="{00000000-0006-0000-0500-0000C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8" authorId="0" shapeId="0" xr:uid="{00000000-0006-0000-0500-0000C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8" authorId="0" shapeId="0" xr:uid="{00000000-0006-0000-0500-0000C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9" authorId="0" shapeId="0" xr:uid="{00000000-0006-0000-0500-0000C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9" authorId="0" shapeId="0" xr:uid="{00000000-0006-0000-0500-0000C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9" authorId="0" shapeId="0" xr:uid="{00000000-0006-0000-0500-0000C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0" authorId="0" shapeId="0" xr:uid="{00000000-0006-0000-0500-0000D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0" authorId="0" shapeId="0" xr:uid="{00000000-0006-0000-0500-0000D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0" authorId="0" shapeId="0" xr:uid="{00000000-0006-0000-0500-0000D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1" authorId="0" shapeId="0" xr:uid="{00000000-0006-0000-0500-0000D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1" authorId="0" shapeId="0" xr:uid="{00000000-0006-0000-0500-0000D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1" authorId="0" shapeId="0" xr:uid="{00000000-0006-0000-0500-0000D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2" authorId="0" shapeId="0" xr:uid="{00000000-0006-0000-0500-0000D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2" authorId="0" shapeId="0" xr:uid="{00000000-0006-0000-0500-0000D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2" authorId="0" shapeId="0" xr:uid="{00000000-0006-0000-0500-0000D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3" authorId="0" shapeId="0" xr:uid="{00000000-0006-0000-0500-0000D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3" authorId="0" shapeId="0" xr:uid="{00000000-0006-0000-0500-0000D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3" authorId="0" shapeId="0" xr:uid="{00000000-0006-0000-0500-0000D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4" authorId="0" shapeId="0" xr:uid="{00000000-0006-0000-0500-0000D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4" authorId="0" shapeId="0" xr:uid="{00000000-0006-0000-0500-0000D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4" authorId="0" shapeId="0" xr:uid="{00000000-0006-0000-0500-0000D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5" authorId="0" shapeId="0" xr:uid="{00000000-0006-0000-0500-0000D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5" authorId="0" shapeId="0" xr:uid="{00000000-0006-0000-0500-0000E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5" authorId="0" shapeId="0" xr:uid="{00000000-0006-0000-0500-0000E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6" authorId="0" shapeId="0" xr:uid="{00000000-0006-0000-0500-0000E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6" authorId="0" shapeId="0" xr:uid="{00000000-0006-0000-0500-0000E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6" authorId="0" shapeId="0" xr:uid="{00000000-0006-0000-0500-0000E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7" authorId="0" shapeId="0" xr:uid="{00000000-0006-0000-0500-0000E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7" authorId="0" shapeId="0" xr:uid="{00000000-0006-0000-0500-0000E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7" authorId="0" shapeId="0" xr:uid="{00000000-0006-0000-0500-0000E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8" authorId="0" shapeId="0" xr:uid="{00000000-0006-0000-0500-0000E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8" authorId="0" shapeId="0" xr:uid="{00000000-0006-0000-0500-0000E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8" authorId="0" shapeId="0" xr:uid="{00000000-0006-0000-0500-0000E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9" authorId="0" shapeId="0" xr:uid="{00000000-0006-0000-0500-0000E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9" authorId="0" shapeId="0" xr:uid="{00000000-0006-0000-0500-0000E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9" authorId="0" shapeId="0" xr:uid="{00000000-0006-0000-0500-0000E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0" authorId="0" shapeId="0" xr:uid="{00000000-0006-0000-0500-0000E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0" authorId="0" shapeId="0" xr:uid="{00000000-0006-0000-0500-0000E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0" authorId="0" shapeId="0" xr:uid="{00000000-0006-0000-0500-0000F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1" authorId="0" shapeId="0" xr:uid="{00000000-0006-0000-0500-0000F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1" authorId="0" shapeId="0" xr:uid="{00000000-0006-0000-0500-0000F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1" authorId="0" shapeId="0" xr:uid="{00000000-0006-0000-0500-0000F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2" authorId="0" shapeId="0" xr:uid="{00000000-0006-0000-0500-0000F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2" authorId="0" shapeId="0" xr:uid="{00000000-0006-0000-0500-0000F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2" authorId="0" shapeId="0" xr:uid="{00000000-0006-0000-0500-0000F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3" authorId="0" shapeId="0" xr:uid="{00000000-0006-0000-0500-0000F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3" authorId="0" shapeId="0" xr:uid="{00000000-0006-0000-0500-0000F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3" authorId="0" shapeId="0" xr:uid="{00000000-0006-0000-0500-0000F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4" authorId="0" shapeId="0" xr:uid="{00000000-0006-0000-0500-0000F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4" authorId="0" shapeId="0" xr:uid="{00000000-0006-0000-0500-0000F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4" authorId="0" shapeId="0" xr:uid="{00000000-0006-0000-0500-0000F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5" authorId="0" shapeId="0" xr:uid="{00000000-0006-0000-0500-0000F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5" authorId="0" shapeId="0" xr:uid="{00000000-0006-0000-0500-0000F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5" authorId="0" shapeId="0" xr:uid="{00000000-0006-0000-0500-0000F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6" authorId="0" shapeId="0" xr:uid="{00000000-0006-0000-0500-00000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6" authorId="0" shapeId="0" xr:uid="{00000000-0006-0000-0500-00000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6" authorId="0" shapeId="0" xr:uid="{00000000-0006-0000-0500-00000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7" authorId="0" shapeId="0" xr:uid="{00000000-0006-0000-0500-00000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7" authorId="0" shapeId="0" xr:uid="{00000000-0006-0000-0500-00000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7" authorId="0" shapeId="0" xr:uid="{00000000-0006-0000-0500-00000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8" authorId="0" shapeId="0" xr:uid="{00000000-0006-0000-0500-00000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8" authorId="0" shapeId="0" xr:uid="{00000000-0006-0000-0500-00000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8" authorId="0" shapeId="0" xr:uid="{00000000-0006-0000-0500-00000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9" authorId="0" shapeId="0" xr:uid="{00000000-0006-0000-0500-00000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9" authorId="0" shapeId="0" xr:uid="{00000000-0006-0000-0500-00000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9" authorId="0" shapeId="0" xr:uid="{00000000-0006-0000-0500-00000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0" authorId="0" shapeId="0" xr:uid="{00000000-0006-0000-0500-00000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0" authorId="0" shapeId="0" xr:uid="{00000000-0006-0000-0500-00000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0" authorId="0" shapeId="0" xr:uid="{00000000-0006-0000-0500-00000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1" authorId="0" shapeId="0" xr:uid="{00000000-0006-0000-0500-00000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1" authorId="0" shapeId="0" xr:uid="{00000000-0006-0000-0500-00001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1" authorId="0" shapeId="0" xr:uid="{00000000-0006-0000-0500-00001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2" authorId="0" shapeId="0" xr:uid="{00000000-0006-0000-0500-00001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2" authorId="0" shapeId="0" xr:uid="{00000000-0006-0000-0500-00001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2" authorId="0" shapeId="0" xr:uid="{00000000-0006-0000-0500-00001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3" authorId="0" shapeId="0" xr:uid="{00000000-0006-0000-0500-00001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3" authorId="0" shapeId="0" xr:uid="{00000000-0006-0000-0500-00001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3" authorId="0" shapeId="0" xr:uid="{00000000-0006-0000-0500-00001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4" authorId="0" shapeId="0" xr:uid="{00000000-0006-0000-0500-00001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4" authorId="0" shapeId="0" xr:uid="{00000000-0006-0000-0500-00001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4" authorId="0" shapeId="0" xr:uid="{00000000-0006-0000-0500-00001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5" authorId="0" shapeId="0" xr:uid="{00000000-0006-0000-0500-00001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5" authorId="0" shapeId="0" xr:uid="{00000000-0006-0000-0500-00001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5" authorId="0" shapeId="0" xr:uid="{00000000-0006-0000-0500-00001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6" authorId="0" shapeId="0" xr:uid="{00000000-0006-0000-0500-00001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6" authorId="0" shapeId="0" xr:uid="{00000000-0006-0000-0500-00001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6" authorId="0" shapeId="0" xr:uid="{00000000-0006-0000-0500-00002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7" authorId="0" shapeId="0" xr:uid="{00000000-0006-0000-0500-00002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7" authorId="0" shapeId="0" xr:uid="{00000000-0006-0000-0500-00002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7" authorId="0" shapeId="0" xr:uid="{00000000-0006-0000-0500-00002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8" authorId="0" shapeId="0" xr:uid="{00000000-0006-0000-0500-00002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8" authorId="0" shapeId="0" xr:uid="{00000000-0006-0000-0500-00002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8" authorId="0" shapeId="0" xr:uid="{00000000-0006-0000-0500-00002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9" authorId="0" shapeId="0" xr:uid="{00000000-0006-0000-0500-00002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9" authorId="0" shapeId="0" xr:uid="{00000000-0006-0000-0500-00002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9" authorId="0" shapeId="0" xr:uid="{00000000-0006-0000-0500-00002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0" authorId="0" shapeId="0" xr:uid="{00000000-0006-0000-0500-00002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0" authorId="0" shapeId="0" xr:uid="{00000000-0006-0000-0500-00002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0" authorId="0" shapeId="0" xr:uid="{00000000-0006-0000-0500-00002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1" authorId="0" shapeId="0" xr:uid="{00000000-0006-0000-0500-00002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1" authorId="0" shapeId="0" xr:uid="{00000000-0006-0000-0500-00002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1" authorId="0" shapeId="0" xr:uid="{00000000-0006-0000-0500-00002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2" authorId="0" shapeId="0" xr:uid="{00000000-0006-0000-0500-00003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2" authorId="0" shapeId="0" xr:uid="{00000000-0006-0000-0500-00003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2" authorId="0" shapeId="0" xr:uid="{00000000-0006-0000-0500-00003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3" authorId="0" shapeId="0" xr:uid="{00000000-0006-0000-0500-00003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3" authorId="0" shapeId="0" xr:uid="{00000000-0006-0000-0500-00003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3" authorId="0" shapeId="0" xr:uid="{00000000-0006-0000-0500-00003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4" authorId="0" shapeId="0" xr:uid="{00000000-0006-0000-0500-00003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4" authorId="0" shapeId="0" xr:uid="{00000000-0006-0000-0500-00003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4" authorId="0" shapeId="0" xr:uid="{00000000-0006-0000-0500-00003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5" authorId="0" shapeId="0" xr:uid="{00000000-0006-0000-0500-00003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5" authorId="0" shapeId="0" xr:uid="{00000000-0006-0000-0500-00003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5" authorId="0" shapeId="0" xr:uid="{00000000-0006-0000-0500-00003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6" authorId="0" shapeId="0" xr:uid="{00000000-0006-0000-0500-00003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6" authorId="0" shapeId="0" xr:uid="{00000000-0006-0000-0500-00003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6" authorId="0" shapeId="0" xr:uid="{00000000-0006-0000-0500-00003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7" authorId="0" shapeId="0" xr:uid="{00000000-0006-0000-0500-00003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7" authorId="0" shapeId="0" xr:uid="{00000000-0006-0000-0500-00004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7" authorId="0" shapeId="0" xr:uid="{00000000-0006-0000-0500-00004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8" authorId="0" shapeId="0" xr:uid="{00000000-0006-0000-0500-00004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8" authorId="0" shapeId="0" xr:uid="{00000000-0006-0000-0500-00004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8" authorId="0" shapeId="0" xr:uid="{00000000-0006-0000-0500-00004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9" authorId="0" shapeId="0" xr:uid="{00000000-0006-0000-0500-00004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9" authorId="0" shapeId="0" xr:uid="{00000000-0006-0000-0500-00004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9" authorId="0" shapeId="0" xr:uid="{00000000-0006-0000-0500-00004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0" authorId="0" shapeId="0" xr:uid="{00000000-0006-0000-0500-00004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0" authorId="0" shapeId="0" xr:uid="{00000000-0006-0000-0500-00004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0" authorId="0" shapeId="0" xr:uid="{00000000-0006-0000-0500-00004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1" authorId="0" shapeId="0" xr:uid="{00000000-0006-0000-0500-00004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1" authorId="0" shapeId="0" xr:uid="{00000000-0006-0000-0500-00004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1" authorId="0" shapeId="0" xr:uid="{00000000-0006-0000-0500-00004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2" authorId="0" shapeId="0" xr:uid="{00000000-0006-0000-0500-00004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2" authorId="0" shapeId="0" xr:uid="{00000000-0006-0000-0500-00004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2" authorId="0" shapeId="0" xr:uid="{00000000-0006-0000-0500-00005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3" authorId="0" shapeId="0" xr:uid="{00000000-0006-0000-0500-00005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3" authorId="0" shapeId="0" xr:uid="{00000000-0006-0000-0500-00005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3" authorId="0" shapeId="0" xr:uid="{00000000-0006-0000-0500-00005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4" authorId="0" shapeId="0" xr:uid="{00000000-0006-0000-0500-00005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4" authorId="0" shapeId="0" xr:uid="{00000000-0006-0000-0500-00005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4" authorId="0" shapeId="0" xr:uid="{00000000-0006-0000-0500-00005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5" authorId="0" shapeId="0" xr:uid="{00000000-0006-0000-0500-00005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5" authorId="0" shapeId="0" xr:uid="{00000000-0006-0000-0500-00005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5" authorId="0" shapeId="0" xr:uid="{00000000-0006-0000-0500-00005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6" authorId="0" shapeId="0" xr:uid="{00000000-0006-0000-0500-00005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6" authorId="0" shapeId="0" xr:uid="{00000000-0006-0000-0500-00005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6" authorId="0" shapeId="0" xr:uid="{00000000-0006-0000-0500-00005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7" authorId="0" shapeId="0" xr:uid="{00000000-0006-0000-0500-00005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7" authorId="0" shapeId="0" xr:uid="{00000000-0006-0000-0500-00005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7" authorId="0" shapeId="0" xr:uid="{00000000-0006-0000-0500-00005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8" authorId="0" shapeId="0" xr:uid="{00000000-0006-0000-0500-00006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8" authorId="0" shapeId="0" xr:uid="{00000000-0006-0000-0500-00006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8" authorId="0" shapeId="0" xr:uid="{00000000-0006-0000-0500-00006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9" authorId="0" shapeId="0" xr:uid="{00000000-0006-0000-0500-00006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9" authorId="0" shapeId="0" xr:uid="{00000000-0006-0000-0500-00006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9" authorId="0" shapeId="0" xr:uid="{00000000-0006-0000-0500-00006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0" authorId="0" shapeId="0" xr:uid="{00000000-0006-0000-0500-00006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0" authorId="0" shapeId="0" xr:uid="{00000000-0006-0000-0500-00006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0" authorId="0" shapeId="0" xr:uid="{00000000-0006-0000-0500-00006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1" authorId="0" shapeId="0" xr:uid="{00000000-0006-0000-0500-00006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1" authorId="0" shapeId="0" xr:uid="{00000000-0006-0000-0500-00006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1" authorId="0" shapeId="0" xr:uid="{00000000-0006-0000-0500-00006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2" authorId="0" shapeId="0" xr:uid="{00000000-0006-0000-0500-00006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2" authorId="0" shapeId="0" xr:uid="{00000000-0006-0000-0500-00006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2" authorId="0" shapeId="0" xr:uid="{00000000-0006-0000-0500-00006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3" authorId="0" shapeId="0" xr:uid="{00000000-0006-0000-0500-00006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3" authorId="0" shapeId="0" xr:uid="{00000000-0006-0000-0500-00007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3" authorId="0" shapeId="0" xr:uid="{00000000-0006-0000-0500-00007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4" authorId="0" shapeId="0" xr:uid="{00000000-0006-0000-0500-00007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4" authorId="0" shapeId="0" xr:uid="{00000000-0006-0000-0500-00007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4" authorId="0" shapeId="0" xr:uid="{00000000-0006-0000-0500-00007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5" authorId="0" shapeId="0" xr:uid="{00000000-0006-0000-0500-00007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5" authorId="0" shapeId="0" xr:uid="{00000000-0006-0000-0500-00007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5" authorId="0" shapeId="0" xr:uid="{00000000-0006-0000-0500-00007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6" authorId="0" shapeId="0" xr:uid="{00000000-0006-0000-0500-00007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6" authorId="0" shapeId="0" xr:uid="{00000000-0006-0000-0500-00007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6" authorId="0" shapeId="0" xr:uid="{00000000-0006-0000-0500-00007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7" authorId="0" shapeId="0" xr:uid="{00000000-0006-0000-0500-00007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7" authorId="0" shapeId="0" xr:uid="{00000000-0006-0000-0500-00007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7" authorId="0" shapeId="0" xr:uid="{00000000-0006-0000-0500-00007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8" authorId="0" shapeId="0" xr:uid="{00000000-0006-0000-0500-00007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8" authorId="0" shapeId="0" xr:uid="{00000000-0006-0000-0500-00007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8" authorId="0" shapeId="0" xr:uid="{00000000-0006-0000-0500-00008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9" authorId="0" shapeId="0" xr:uid="{00000000-0006-0000-0500-00008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9" authorId="0" shapeId="0" xr:uid="{00000000-0006-0000-0500-00008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9" authorId="0" shapeId="0" xr:uid="{00000000-0006-0000-0500-00008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0" authorId="0" shapeId="0" xr:uid="{00000000-0006-0000-0500-00008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0" authorId="0" shapeId="0" xr:uid="{00000000-0006-0000-0500-00008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0" authorId="0" shapeId="0" xr:uid="{00000000-0006-0000-0500-00008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1" authorId="0" shapeId="0" xr:uid="{00000000-0006-0000-0500-00008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1" authorId="0" shapeId="0" xr:uid="{00000000-0006-0000-0500-00008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1" authorId="0" shapeId="0" xr:uid="{00000000-0006-0000-0500-00008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2" authorId="0" shapeId="0" xr:uid="{00000000-0006-0000-0500-00008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2" authorId="0" shapeId="0" xr:uid="{00000000-0006-0000-0500-00008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2" authorId="0" shapeId="0" xr:uid="{00000000-0006-0000-0500-00008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3" authorId="0" shapeId="0" xr:uid="{00000000-0006-0000-0500-00008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3" authorId="0" shapeId="0" xr:uid="{00000000-0006-0000-0500-00008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3" authorId="0" shapeId="0" xr:uid="{00000000-0006-0000-0500-00008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4" authorId="0" shapeId="0" xr:uid="{00000000-0006-0000-0500-00009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4" authorId="0" shapeId="0" xr:uid="{00000000-0006-0000-0500-00009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4" authorId="0" shapeId="0" xr:uid="{00000000-0006-0000-0500-00009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5" authorId="0" shapeId="0" xr:uid="{00000000-0006-0000-0500-00009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5" authorId="0" shapeId="0" xr:uid="{00000000-0006-0000-0500-00009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5" authorId="0" shapeId="0" xr:uid="{00000000-0006-0000-0500-00009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6" authorId="0" shapeId="0" xr:uid="{00000000-0006-0000-0500-00009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6" authorId="0" shapeId="0" xr:uid="{00000000-0006-0000-0500-00009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6" authorId="0" shapeId="0" xr:uid="{00000000-0006-0000-0500-00009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7" authorId="0" shapeId="0" xr:uid="{00000000-0006-0000-0500-00009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7" authorId="0" shapeId="0" xr:uid="{00000000-0006-0000-0500-00009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7" authorId="0" shapeId="0" xr:uid="{00000000-0006-0000-0500-00009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8" authorId="0" shapeId="0" xr:uid="{00000000-0006-0000-0500-00009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8" authorId="0" shapeId="0" xr:uid="{00000000-0006-0000-0500-00009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8" authorId="0" shapeId="0" xr:uid="{00000000-0006-0000-0500-00009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9" authorId="0" shapeId="0" xr:uid="{00000000-0006-0000-0500-00009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9" authorId="0" shapeId="0" xr:uid="{00000000-0006-0000-0500-0000A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9" authorId="0" shapeId="0" xr:uid="{00000000-0006-0000-0500-0000A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0" authorId="0" shapeId="0" xr:uid="{00000000-0006-0000-0500-0000A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0" authorId="0" shapeId="0" xr:uid="{00000000-0006-0000-0500-0000A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0" authorId="0" shapeId="0" xr:uid="{00000000-0006-0000-0500-0000A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1" authorId="0" shapeId="0" xr:uid="{00000000-0006-0000-0500-0000A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1" authorId="0" shapeId="0" xr:uid="{00000000-0006-0000-0500-0000A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1" authorId="0" shapeId="0" xr:uid="{00000000-0006-0000-0500-0000A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2" authorId="0" shapeId="0" xr:uid="{00000000-0006-0000-0500-0000A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2" authorId="0" shapeId="0" xr:uid="{00000000-0006-0000-0500-0000A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2" authorId="0" shapeId="0" xr:uid="{00000000-0006-0000-0500-0000A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3" authorId="0" shapeId="0" xr:uid="{00000000-0006-0000-0500-0000A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3" authorId="0" shapeId="0" xr:uid="{00000000-0006-0000-0500-0000A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3" authorId="0" shapeId="0" xr:uid="{00000000-0006-0000-0500-0000A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4" authorId="0" shapeId="0" xr:uid="{00000000-0006-0000-0500-0000A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4" authorId="0" shapeId="0" xr:uid="{00000000-0006-0000-0500-0000A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4" authorId="0" shapeId="0" xr:uid="{00000000-0006-0000-0500-0000B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5" authorId="0" shapeId="0" xr:uid="{00000000-0006-0000-0500-0000B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5" authorId="0" shapeId="0" xr:uid="{00000000-0006-0000-0500-0000B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5" authorId="0" shapeId="0" xr:uid="{00000000-0006-0000-0500-0000B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6" authorId="0" shapeId="0" xr:uid="{00000000-0006-0000-0500-0000B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6" authorId="0" shapeId="0" xr:uid="{00000000-0006-0000-0500-0000B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6" authorId="0" shapeId="0" xr:uid="{00000000-0006-0000-0500-0000B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7" authorId="0" shapeId="0" xr:uid="{00000000-0006-0000-0500-0000B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7" authorId="0" shapeId="0" xr:uid="{00000000-0006-0000-0500-0000B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7" authorId="0" shapeId="0" xr:uid="{00000000-0006-0000-0500-0000B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8" authorId="0" shapeId="0" xr:uid="{00000000-0006-0000-0500-0000B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8" authorId="0" shapeId="0" xr:uid="{00000000-0006-0000-0500-0000B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8" authorId="0" shapeId="0" xr:uid="{00000000-0006-0000-0500-0000B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9" authorId="0" shapeId="0" xr:uid="{00000000-0006-0000-0500-0000B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9" authorId="0" shapeId="0" xr:uid="{00000000-0006-0000-0500-0000B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9" authorId="0" shapeId="0" xr:uid="{00000000-0006-0000-0500-0000B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0" authorId="0" shapeId="0" xr:uid="{00000000-0006-0000-0500-0000C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0" authorId="0" shapeId="0" xr:uid="{00000000-0006-0000-0500-0000C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0" authorId="0" shapeId="0" xr:uid="{00000000-0006-0000-0500-0000C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1" authorId="0" shapeId="0" xr:uid="{00000000-0006-0000-0500-0000C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1" authorId="0" shapeId="0" xr:uid="{00000000-0006-0000-0500-0000C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1" authorId="0" shapeId="0" xr:uid="{00000000-0006-0000-0500-0000C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2" authorId="0" shapeId="0" xr:uid="{00000000-0006-0000-0500-0000C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2" authorId="0" shapeId="0" xr:uid="{00000000-0006-0000-0500-0000C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2" authorId="0" shapeId="0" xr:uid="{00000000-0006-0000-0500-0000C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3" authorId="0" shapeId="0" xr:uid="{00000000-0006-0000-0500-0000C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3" authorId="0" shapeId="0" xr:uid="{00000000-0006-0000-0500-0000C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3" authorId="0" shapeId="0" xr:uid="{00000000-0006-0000-0500-0000C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4" authorId="0" shapeId="0" xr:uid="{00000000-0006-0000-0500-0000C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4" authorId="0" shapeId="0" xr:uid="{00000000-0006-0000-0500-0000C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4" authorId="0" shapeId="0" xr:uid="{00000000-0006-0000-0500-0000C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5" authorId="0" shapeId="0" xr:uid="{00000000-0006-0000-0500-0000C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5" authorId="0" shapeId="0" xr:uid="{00000000-0006-0000-0500-0000D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5" authorId="0" shapeId="0" xr:uid="{00000000-0006-0000-0500-0000D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6" authorId="0" shapeId="0" xr:uid="{00000000-0006-0000-0500-0000D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6" authorId="0" shapeId="0" xr:uid="{00000000-0006-0000-0500-0000D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6" authorId="0" shapeId="0" xr:uid="{00000000-0006-0000-0500-0000D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7" authorId="0" shapeId="0" xr:uid="{00000000-0006-0000-0500-0000D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7" authorId="0" shapeId="0" xr:uid="{00000000-0006-0000-0500-0000D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7" authorId="0" shapeId="0" xr:uid="{00000000-0006-0000-0500-0000D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8" authorId="0" shapeId="0" xr:uid="{00000000-0006-0000-0500-0000D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8" authorId="0" shapeId="0" xr:uid="{00000000-0006-0000-0500-0000D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8" authorId="0" shapeId="0" xr:uid="{00000000-0006-0000-0500-0000D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9" authorId="0" shapeId="0" xr:uid="{00000000-0006-0000-0500-0000D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9" authorId="0" shapeId="0" xr:uid="{00000000-0006-0000-0500-0000D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9" authorId="0" shapeId="0" xr:uid="{00000000-0006-0000-0500-0000D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0" authorId="0" shapeId="0" xr:uid="{00000000-0006-0000-0500-0000D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0" authorId="0" shapeId="0" xr:uid="{00000000-0006-0000-0500-0000D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0" authorId="0" shapeId="0" xr:uid="{00000000-0006-0000-0500-0000E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1" authorId="0" shapeId="0" xr:uid="{00000000-0006-0000-0500-0000E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1" authorId="0" shapeId="0" xr:uid="{00000000-0006-0000-0500-0000E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1" authorId="0" shapeId="0" xr:uid="{00000000-0006-0000-0500-0000E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2" authorId="0" shapeId="0" xr:uid="{00000000-0006-0000-0500-0000E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2" authorId="0" shapeId="0" xr:uid="{00000000-0006-0000-0500-0000E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2" authorId="0" shapeId="0" xr:uid="{00000000-0006-0000-0500-0000E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3" authorId="0" shapeId="0" xr:uid="{00000000-0006-0000-0500-0000E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3" authorId="0" shapeId="0" xr:uid="{00000000-0006-0000-0500-0000E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3" authorId="0" shapeId="0" xr:uid="{00000000-0006-0000-0500-0000E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4" authorId="0" shapeId="0" xr:uid="{00000000-0006-0000-0500-0000E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4" authorId="0" shapeId="0" xr:uid="{00000000-0006-0000-0500-0000E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4" authorId="0" shapeId="0" xr:uid="{00000000-0006-0000-0500-0000E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5" authorId="0" shapeId="0" xr:uid="{00000000-0006-0000-0500-0000E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5" authorId="0" shapeId="0" xr:uid="{00000000-0006-0000-0500-0000E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5" authorId="0" shapeId="0" xr:uid="{00000000-0006-0000-0500-0000E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6" authorId="0" shapeId="0" xr:uid="{00000000-0006-0000-0500-0000F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6" authorId="0" shapeId="0" xr:uid="{00000000-0006-0000-0500-0000F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6" authorId="0" shapeId="0" xr:uid="{00000000-0006-0000-0500-0000F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7" authorId="0" shapeId="0" xr:uid="{00000000-0006-0000-0500-0000F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7" authorId="0" shapeId="0" xr:uid="{00000000-0006-0000-0500-0000F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7" authorId="0" shapeId="0" xr:uid="{00000000-0006-0000-0500-0000F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8" authorId="0" shapeId="0" xr:uid="{00000000-0006-0000-0500-0000F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8" authorId="0" shapeId="0" xr:uid="{00000000-0006-0000-0500-0000F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8" authorId="0" shapeId="0" xr:uid="{00000000-0006-0000-0500-0000F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9" authorId="0" shapeId="0" xr:uid="{00000000-0006-0000-0500-0000F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9" authorId="0" shapeId="0" xr:uid="{00000000-0006-0000-0500-0000F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9" authorId="0" shapeId="0" xr:uid="{00000000-0006-0000-0500-0000F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0" authorId="0" shapeId="0" xr:uid="{00000000-0006-0000-0500-0000F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0" authorId="0" shapeId="0" xr:uid="{00000000-0006-0000-0500-0000F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0" authorId="0" shapeId="0" xr:uid="{00000000-0006-0000-0500-0000F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1" authorId="0" shapeId="0" xr:uid="{00000000-0006-0000-0500-0000F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1" authorId="0" shapeId="0" xr:uid="{00000000-0006-0000-0500-00000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1" authorId="0" shapeId="0" xr:uid="{00000000-0006-0000-0500-00000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2" authorId="0" shapeId="0" xr:uid="{00000000-0006-0000-0500-00000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2" authorId="0" shapeId="0" xr:uid="{00000000-0006-0000-0500-00000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2" authorId="0" shapeId="0" xr:uid="{00000000-0006-0000-0500-00000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3" authorId="0" shapeId="0" xr:uid="{00000000-0006-0000-0500-00000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3" authorId="0" shapeId="0" xr:uid="{00000000-0006-0000-0500-00000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3" authorId="0" shapeId="0" xr:uid="{00000000-0006-0000-0500-00000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4" authorId="0" shapeId="0" xr:uid="{00000000-0006-0000-0500-00000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4" authorId="0" shapeId="0" xr:uid="{00000000-0006-0000-0500-00000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4" authorId="0" shapeId="0" xr:uid="{00000000-0006-0000-0500-00000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5" authorId="0" shapeId="0" xr:uid="{00000000-0006-0000-0500-00000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5" authorId="0" shapeId="0" xr:uid="{00000000-0006-0000-0500-00000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5" authorId="0" shapeId="0" xr:uid="{00000000-0006-0000-0500-00000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6" authorId="0" shapeId="0" xr:uid="{00000000-0006-0000-0500-00000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6" authorId="0" shapeId="0" xr:uid="{00000000-0006-0000-0500-00000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6" authorId="0" shapeId="0" xr:uid="{00000000-0006-0000-0500-00001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7" authorId="0" shapeId="0" xr:uid="{00000000-0006-0000-0500-00001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7" authorId="0" shapeId="0" xr:uid="{00000000-0006-0000-0500-00001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7" authorId="0" shapeId="0" xr:uid="{00000000-0006-0000-0500-00001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8" authorId="0" shapeId="0" xr:uid="{00000000-0006-0000-0500-00001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8" authorId="0" shapeId="0" xr:uid="{00000000-0006-0000-0500-00001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8" authorId="0" shapeId="0" xr:uid="{00000000-0006-0000-0500-00001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9" authorId="0" shapeId="0" xr:uid="{00000000-0006-0000-0500-00001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9" authorId="0" shapeId="0" xr:uid="{00000000-0006-0000-0500-00001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9" authorId="0" shapeId="0" xr:uid="{00000000-0006-0000-0500-00001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0" authorId="0" shapeId="0" xr:uid="{00000000-0006-0000-0500-00001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0" authorId="0" shapeId="0" xr:uid="{00000000-0006-0000-0500-00001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0" authorId="0" shapeId="0" xr:uid="{00000000-0006-0000-0500-00001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1" authorId="0" shapeId="0" xr:uid="{00000000-0006-0000-0500-00001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1" authorId="0" shapeId="0" xr:uid="{00000000-0006-0000-0500-00001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1" authorId="0" shapeId="0" xr:uid="{00000000-0006-0000-0500-00001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2" authorId="0" shapeId="0" xr:uid="{00000000-0006-0000-0500-00002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2" authorId="0" shapeId="0" xr:uid="{00000000-0006-0000-0500-00002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2" authorId="0" shapeId="0" xr:uid="{00000000-0006-0000-0500-00002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3" authorId="0" shapeId="0" xr:uid="{00000000-0006-0000-0500-00002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3" authorId="0" shapeId="0" xr:uid="{00000000-0006-0000-0500-00002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3" authorId="0" shapeId="0" xr:uid="{00000000-0006-0000-0500-00002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4" authorId="0" shapeId="0" xr:uid="{00000000-0006-0000-0500-00002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4" authorId="0" shapeId="0" xr:uid="{00000000-0006-0000-0500-00002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4" authorId="0" shapeId="0" xr:uid="{00000000-0006-0000-0500-00002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5" authorId="0" shapeId="0" xr:uid="{00000000-0006-0000-0500-00002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5" authorId="0" shapeId="0" xr:uid="{00000000-0006-0000-0500-00002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5" authorId="0" shapeId="0" xr:uid="{00000000-0006-0000-0500-00002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6" authorId="0" shapeId="0" xr:uid="{00000000-0006-0000-0500-00002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6" authorId="0" shapeId="0" xr:uid="{00000000-0006-0000-0500-00002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6" authorId="0" shapeId="0" xr:uid="{00000000-0006-0000-0500-00002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7" authorId="0" shapeId="0" xr:uid="{00000000-0006-0000-0500-00002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7" authorId="0" shapeId="0" xr:uid="{00000000-0006-0000-0500-00003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7" authorId="0" shapeId="0" xr:uid="{00000000-0006-0000-0500-00003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8" authorId="0" shapeId="0" xr:uid="{00000000-0006-0000-0500-00003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8" authorId="0" shapeId="0" xr:uid="{00000000-0006-0000-0500-00003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8" authorId="0" shapeId="0" xr:uid="{00000000-0006-0000-0500-00003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9" authorId="0" shapeId="0" xr:uid="{00000000-0006-0000-0500-00003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9" authorId="0" shapeId="0" xr:uid="{00000000-0006-0000-0500-00003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9" authorId="0" shapeId="0" xr:uid="{00000000-0006-0000-0500-00003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0" authorId="0" shapeId="0" xr:uid="{00000000-0006-0000-0500-00003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0" authorId="0" shapeId="0" xr:uid="{00000000-0006-0000-0500-00003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0" authorId="0" shapeId="0" xr:uid="{00000000-0006-0000-0500-00003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1" authorId="0" shapeId="0" xr:uid="{00000000-0006-0000-0500-00003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1" authorId="0" shapeId="0" xr:uid="{00000000-0006-0000-0500-00003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1" authorId="0" shapeId="0" xr:uid="{00000000-0006-0000-0500-00003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2" authorId="0" shapeId="0" xr:uid="{00000000-0006-0000-0500-00003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2" authorId="0" shapeId="0" xr:uid="{00000000-0006-0000-0500-00003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2" authorId="0" shapeId="0" xr:uid="{00000000-0006-0000-0500-00004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3" authorId="0" shapeId="0" xr:uid="{00000000-0006-0000-0500-00004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3" authorId="0" shapeId="0" xr:uid="{00000000-0006-0000-0500-00004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3" authorId="0" shapeId="0" xr:uid="{00000000-0006-0000-0500-00004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4" authorId="0" shapeId="0" xr:uid="{00000000-0006-0000-0500-00004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4" authorId="0" shapeId="0" xr:uid="{00000000-0006-0000-0500-00004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4" authorId="0" shapeId="0" xr:uid="{00000000-0006-0000-0500-00004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5" authorId="0" shapeId="0" xr:uid="{00000000-0006-0000-0500-00004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5" authorId="0" shapeId="0" xr:uid="{00000000-0006-0000-0500-00004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5" authorId="0" shapeId="0" xr:uid="{00000000-0006-0000-0500-00004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6" authorId="0" shapeId="0" xr:uid="{00000000-0006-0000-0500-00004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6" authorId="0" shapeId="0" xr:uid="{00000000-0006-0000-0500-00004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6" authorId="0" shapeId="0" xr:uid="{00000000-0006-0000-0500-00004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7" authorId="0" shapeId="0" xr:uid="{00000000-0006-0000-0500-00004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7" authorId="0" shapeId="0" xr:uid="{00000000-0006-0000-0500-00004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7" authorId="0" shapeId="0" xr:uid="{00000000-0006-0000-0500-00004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8" authorId="0" shapeId="0" xr:uid="{00000000-0006-0000-0500-00005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8" authorId="0" shapeId="0" xr:uid="{00000000-0006-0000-0500-00005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8" authorId="0" shapeId="0" xr:uid="{00000000-0006-0000-0500-00005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9" authorId="0" shapeId="0" xr:uid="{00000000-0006-0000-0500-00005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9" authorId="0" shapeId="0" xr:uid="{00000000-0006-0000-0500-00005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9" authorId="0" shapeId="0" xr:uid="{00000000-0006-0000-0500-00005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0" authorId="0" shapeId="0" xr:uid="{00000000-0006-0000-0500-00005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0" authorId="0" shapeId="0" xr:uid="{00000000-0006-0000-0500-00005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0" authorId="0" shapeId="0" xr:uid="{00000000-0006-0000-0500-00005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1" authorId="0" shapeId="0" xr:uid="{00000000-0006-0000-0500-00005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1" authorId="0" shapeId="0" xr:uid="{00000000-0006-0000-0500-00005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1" authorId="0" shapeId="0" xr:uid="{00000000-0006-0000-0500-00005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2" authorId="0" shapeId="0" xr:uid="{00000000-0006-0000-0500-00005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2" authorId="0" shapeId="0" xr:uid="{00000000-0006-0000-0500-00005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2" authorId="0" shapeId="0" xr:uid="{00000000-0006-0000-0500-00005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3" authorId="0" shapeId="0" xr:uid="{00000000-0006-0000-0500-00005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3" authorId="0" shapeId="0" xr:uid="{00000000-0006-0000-0500-00006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3" authorId="0" shapeId="0" xr:uid="{00000000-0006-0000-0500-00006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4" authorId="0" shapeId="0" xr:uid="{00000000-0006-0000-0500-00006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4" authorId="0" shapeId="0" xr:uid="{00000000-0006-0000-0500-00006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4" authorId="0" shapeId="0" xr:uid="{00000000-0006-0000-0500-00006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5" authorId="0" shapeId="0" xr:uid="{00000000-0006-0000-0500-00006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5" authorId="0" shapeId="0" xr:uid="{00000000-0006-0000-0500-00006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5" authorId="0" shapeId="0" xr:uid="{00000000-0006-0000-0500-00006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6" authorId="0" shapeId="0" xr:uid="{00000000-0006-0000-0500-00006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6" authorId="0" shapeId="0" xr:uid="{00000000-0006-0000-0500-00006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6" authorId="0" shapeId="0" xr:uid="{00000000-0006-0000-0500-00006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7" authorId="0" shapeId="0" xr:uid="{00000000-0006-0000-0500-00006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7" authorId="0" shapeId="0" xr:uid="{00000000-0006-0000-0500-00006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7" authorId="0" shapeId="0" xr:uid="{00000000-0006-0000-0500-00006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8" authorId="0" shapeId="0" xr:uid="{00000000-0006-0000-0500-00006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8" authorId="0" shapeId="0" xr:uid="{00000000-0006-0000-0500-00006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8" authorId="0" shapeId="0" xr:uid="{00000000-0006-0000-0500-00007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9" authorId="0" shapeId="0" xr:uid="{00000000-0006-0000-0500-00007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9" authorId="0" shapeId="0" xr:uid="{00000000-0006-0000-0500-00007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9" authorId="0" shapeId="0" xr:uid="{00000000-0006-0000-0500-00007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0" authorId="0" shapeId="0" xr:uid="{00000000-0006-0000-0500-00007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0" authorId="0" shapeId="0" xr:uid="{00000000-0006-0000-0500-00007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0" authorId="0" shapeId="0" xr:uid="{00000000-0006-0000-0500-00007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1" authorId="0" shapeId="0" xr:uid="{00000000-0006-0000-0500-00007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1" authorId="0" shapeId="0" xr:uid="{00000000-0006-0000-0500-00007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1" authorId="0" shapeId="0" xr:uid="{00000000-0006-0000-0500-00007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2" authorId="0" shapeId="0" xr:uid="{00000000-0006-0000-0500-00007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2" authorId="0" shapeId="0" xr:uid="{00000000-0006-0000-0500-00007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2" authorId="0" shapeId="0" xr:uid="{00000000-0006-0000-0500-00007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3" authorId="0" shapeId="0" xr:uid="{00000000-0006-0000-0500-00007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3" authorId="0" shapeId="0" xr:uid="{00000000-0006-0000-0500-00007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3" authorId="0" shapeId="0" xr:uid="{00000000-0006-0000-0500-00007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4" authorId="0" shapeId="0" xr:uid="{00000000-0006-0000-0500-00008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4" authorId="0" shapeId="0" xr:uid="{00000000-0006-0000-0500-00008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4" authorId="0" shapeId="0" xr:uid="{00000000-0006-0000-0500-00008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5" authorId="0" shapeId="0" xr:uid="{00000000-0006-0000-0500-00008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5" authorId="0" shapeId="0" xr:uid="{00000000-0006-0000-0500-00008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5" authorId="0" shapeId="0" xr:uid="{00000000-0006-0000-0500-00008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6" authorId="0" shapeId="0" xr:uid="{00000000-0006-0000-0500-00008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6" authorId="0" shapeId="0" xr:uid="{00000000-0006-0000-0500-00008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6" authorId="0" shapeId="0" xr:uid="{00000000-0006-0000-0500-00008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7" authorId="0" shapeId="0" xr:uid="{00000000-0006-0000-0500-00008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7" authorId="0" shapeId="0" xr:uid="{00000000-0006-0000-0500-00008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7" authorId="0" shapeId="0" xr:uid="{00000000-0006-0000-0500-00008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8" authorId="0" shapeId="0" xr:uid="{00000000-0006-0000-0500-00008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8" authorId="0" shapeId="0" xr:uid="{00000000-0006-0000-0500-00008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8" authorId="0" shapeId="0" xr:uid="{00000000-0006-0000-0500-00008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9" authorId="0" shapeId="0" xr:uid="{00000000-0006-0000-0500-00008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9" authorId="0" shapeId="0" xr:uid="{00000000-0006-0000-0500-00009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9" authorId="0" shapeId="0" xr:uid="{00000000-0006-0000-0500-00009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0" authorId="0" shapeId="0" xr:uid="{00000000-0006-0000-0500-00009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0" authorId="0" shapeId="0" xr:uid="{00000000-0006-0000-0500-00009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0" authorId="0" shapeId="0" xr:uid="{00000000-0006-0000-0500-00009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1" authorId="0" shapeId="0" xr:uid="{00000000-0006-0000-0500-00009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1" authorId="0" shapeId="0" xr:uid="{00000000-0006-0000-0500-00009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1" authorId="0" shapeId="0" xr:uid="{00000000-0006-0000-0500-00009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2" authorId="0" shapeId="0" xr:uid="{00000000-0006-0000-0500-00009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2" authorId="0" shapeId="0" xr:uid="{00000000-0006-0000-0500-00009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2" authorId="0" shapeId="0" xr:uid="{00000000-0006-0000-0500-00009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3" authorId="0" shapeId="0" xr:uid="{00000000-0006-0000-0500-00009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3" authorId="0" shapeId="0" xr:uid="{00000000-0006-0000-0500-00009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3" authorId="0" shapeId="0" xr:uid="{00000000-0006-0000-0500-00009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4" authorId="0" shapeId="0" xr:uid="{00000000-0006-0000-0500-00009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4" authorId="0" shapeId="0" xr:uid="{00000000-0006-0000-0500-00009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4" authorId="0" shapeId="0" xr:uid="{00000000-0006-0000-0500-0000A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5" authorId="0" shapeId="0" xr:uid="{00000000-0006-0000-0500-0000A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5" authorId="0" shapeId="0" xr:uid="{00000000-0006-0000-0500-0000A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5" authorId="0" shapeId="0" xr:uid="{00000000-0006-0000-0500-0000A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6" authorId="0" shapeId="0" xr:uid="{00000000-0006-0000-0500-0000A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6" authorId="0" shapeId="0" xr:uid="{00000000-0006-0000-0500-0000A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6" authorId="0" shapeId="0" xr:uid="{00000000-0006-0000-0500-0000A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7" authorId="0" shapeId="0" xr:uid="{00000000-0006-0000-0500-0000A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7" authorId="0" shapeId="0" xr:uid="{00000000-0006-0000-0500-0000A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7" authorId="0" shapeId="0" xr:uid="{00000000-0006-0000-0500-0000A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8" authorId="0" shapeId="0" xr:uid="{00000000-0006-0000-0500-0000A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8" authorId="0" shapeId="0" xr:uid="{00000000-0006-0000-0500-0000A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8" authorId="0" shapeId="0" xr:uid="{00000000-0006-0000-0500-0000A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9" authorId="0" shapeId="0" xr:uid="{00000000-0006-0000-0500-0000A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9" authorId="0" shapeId="0" xr:uid="{00000000-0006-0000-0500-0000A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9" authorId="0" shapeId="0" xr:uid="{00000000-0006-0000-0500-0000A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0" authorId="0" shapeId="0" xr:uid="{00000000-0006-0000-0500-0000B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0" authorId="0" shapeId="0" xr:uid="{00000000-0006-0000-0500-0000B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0" authorId="0" shapeId="0" xr:uid="{00000000-0006-0000-0500-0000B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1" authorId="0" shapeId="0" xr:uid="{00000000-0006-0000-0500-0000B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1" authorId="0" shapeId="0" xr:uid="{00000000-0006-0000-0500-0000B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1" authorId="0" shapeId="0" xr:uid="{00000000-0006-0000-0500-0000B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2" authorId="0" shapeId="0" xr:uid="{00000000-0006-0000-0500-0000B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2" authorId="0" shapeId="0" xr:uid="{00000000-0006-0000-0500-0000B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2" authorId="0" shapeId="0" xr:uid="{00000000-0006-0000-0500-0000B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3" authorId="0" shapeId="0" xr:uid="{00000000-0006-0000-0500-0000B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3" authorId="0" shapeId="0" xr:uid="{00000000-0006-0000-0500-0000B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3" authorId="0" shapeId="0" xr:uid="{00000000-0006-0000-0500-0000B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4" authorId="0" shapeId="0" xr:uid="{00000000-0006-0000-0500-0000B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4" authorId="0" shapeId="0" xr:uid="{00000000-0006-0000-0500-0000B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4" authorId="0" shapeId="0" xr:uid="{00000000-0006-0000-0500-0000B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5" authorId="0" shapeId="0" xr:uid="{00000000-0006-0000-0500-0000B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5" authorId="0" shapeId="0" xr:uid="{00000000-0006-0000-0500-0000C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5" authorId="0" shapeId="0" xr:uid="{00000000-0006-0000-0500-0000C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6" authorId="0" shapeId="0" xr:uid="{00000000-0006-0000-0500-0000C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6" authorId="0" shapeId="0" xr:uid="{00000000-0006-0000-0500-0000C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6" authorId="0" shapeId="0" xr:uid="{00000000-0006-0000-0500-0000C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7" authorId="0" shapeId="0" xr:uid="{00000000-0006-0000-0500-0000C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7" authorId="0" shapeId="0" xr:uid="{00000000-0006-0000-0500-0000C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7" authorId="0" shapeId="0" xr:uid="{00000000-0006-0000-0500-0000C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8" authorId="0" shapeId="0" xr:uid="{00000000-0006-0000-0500-0000C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8" authorId="0" shapeId="0" xr:uid="{00000000-0006-0000-0500-0000C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8" authorId="0" shapeId="0" xr:uid="{00000000-0006-0000-0500-0000C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9" authorId="0" shapeId="0" xr:uid="{00000000-0006-0000-0500-0000C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9" authorId="0" shapeId="0" xr:uid="{00000000-0006-0000-0500-0000C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9" authorId="0" shapeId="0" xr:uid="{00000000-0006-0000-0500-0000C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0" authorId="0" shapeId="0" xr:uid="{00000000-0006-0000-0500-0000C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0" authorId="0" shapeId="0" xr:uid="{00000000-0006-0000-0500-0000C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0" authorId="0" shapeId="0" xr:uid="{00000000-0006-0000-0500-0000D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1" authorId="0" shapeId="0" xr:uid="{00000000-0006-0000-0500-0000D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1" authorId="0" shapeId="0" xr:uid="{00000000-0006-0000-0500-0000D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1" authorId="0" shapeId="0" xr:uid="{00000000-0006-0000-0500-0000D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2" authorId="0" shapeId="0" xr:uid="{00000000-0006-0000-0500-0000D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2" authorId="0" shapeId="0" xr:uid="{00000000-0006-0000-0500-0000D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2" authorId="0" shapeId="0" xr:uid="{00000000-0006-0000-0500-0000D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3" authorId="0" shapeId="0" xr:uid="{00000000-0006-0000-0500-0000D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3" authorId="0" shapeId="0" xr:uid="{00000000-0006-0000-0500-0000D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3" authorId="0" shapeId="0" xr:uid="{00000000-0006-0000-0500-0000D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4" authorId="0" shapeId="0" xr:uid="{00000000-0006-0000-0500-0000D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4" authorId="0" shapeId="0" xr:uid="{00000000-0006-0000-0500-0000D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4" authorId="0" shapeId="0" xr:uid="{00000000-0006-0000-0500-0000D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5" authorId="0" shapeId="0" xr:uid="{00000000-0006-0000-0500-0000D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5" authorId="0" shapeId="0" xr:uid="{00000000-0006-0000-0500-0000D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5" authorId="0" shapeId="0" xr:uid="{00000000-0006-0000-0500-0000D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6" authorId="0" shapeId="0" xr:uid="{00000000-0006-0000-0500-0000E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6" authorId="0" shapeId="0" xr:uid="{00000000-0006-0000-0500-0000E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6" authorId="0" shapeId="0" xr:uid="{00000000-0006-0000-0500-0000E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7" authorId="0" shapeId="0" xr:uid="{00000000-0006-0000-0500-0000E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7" authorId="0" shapeId="0" xr:uid="{00000000-0006-0000-0500-0000E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7" authorId="0" shapeId="0" xr:uid="{00000000-0006-0000-0500-0000E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8" authorId="0" shapeId="0" xr:uid="{00000000-0006-0000-0500-0000E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8" authorId="0" shapeId="0" xr:uid="{00000000-0006-0000-0500-0000E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8" authorId="0" shapeId="0" xr:uid="{00000000-0006-0000-0500-0000E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9" authorId="0" shapeId="0" xr:uid="{00000000-0006-0000-0500-0000E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9" authorId="0" shapeId="0" xr:uid="{00000000-0006-0000-0500-0000E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9" authorId="0" shapeId="0" xr:uid="{00000000-0006-0000-0500-0000E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0" authorId="0" shapeId="0" xr:uid="{00000000-0006-0000-0500-0000E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0" authorId="0" shapeId="0" xr:uid="{00000000-0006-0000-0500-0000E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0" authorId="0" shapeId="0" xr:uid="{00000000-0006-0000-0500-0000E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1" authorId="0" shapeId="0" xr:uid="{00000000-0006-0000-0500-0000E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1" authorId="0" shapeId="0" xr:uid="{00000000-0006-0000-0500-0000F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1" authorId="0" shapeId="0" xr:uid="{00000000-0006-0000-0500-0000F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2" authorId="0" shapeId="0" xr:uid="{00000000-0006-0000-0500-0000F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2" authorId="0" shapeId="0" xr:uid="{00000000-0006-0000-0500-0000F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2" authorId="0" shapeId="0" xr:uid="{00000000-0006-0000-0500-0000F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3" authorId="0" shapeId="0" xr:uid="{00000000-0006-0000-0500-0000F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3" authorId="0" shapeId="0" xr:uid="{00000000-0006-0000-0500-0000F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3" authorId="0" shapeId="0" xr:uid="{00000000-0006-0000-0500-0000F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4" authorId="0" shapeId="0" xr:uid="{00000000-0006-0000-0500-0000F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4" authorId="0" shapeId="0" xr:uid="{00000000-0006-0000-0500-0000F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4" authorId="0" shapeId="0" xr:uid="{00000000-0006-0000-0500-0000F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5" authorId="0" shapeId="0" xr:uid="{00000000-0006-0000-0500-0000F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5" authorId="0" shapeId="0" xr:uid="{00000000-0006-0000-0500-0000F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5" authorId="0" shapeId="0" xr:uid="{00000000-0006-0000-0500-0000F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6" authorId="0" shapeId="0" xr:uid="{00000000-0006-0000-0500-0000F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6" authorId="0" shapeId="0" xr:uid="{00000000-0006-0000-0500-0000F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6" authorId="0" shapeId="0" xr:uid="{00000000-0006-0000-0500-00000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7" authorId="0" shapeId="0" xr:uid="{00000000-0006-0000-0500-00000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7" authorId="0" shapeId="0" xr:uid="{00000000-0006-0000-0500-00000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7" authorId="0" shapeId="0" xr:uid="{00000000-0006-0000-0500-00000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8" authorId="0" shapeId="0" xr:uid="{00000000-0006-0000-0500-00000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8" authorId="0" shapeId="0" xr:uid="{00000000-0006-0000-0500-00000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8" authorId="0" shapeId="0" xr:uid="{00000000-0006-0000-0500-00000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9" authorId="0" shapeId="0" xr:uid="{00000000-0006-0000-0500-00000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9" authorId="0" shapeId="0" xr:uid="{00000000-0006-0000-0500-00000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9" authorId="0" shapeId="0" xr:uid="{00000000-0006-0000-0500-00000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0" authorId="0" shapeId="0" xr:uid="{00000000-0006-0000-0500-00000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0" authorId="0" shapeId="0" xr:uid="{00000000-0006-0000-0500-00000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0" authorId="0" shapeId="0" xr:uid="{00000000-0006-0000-0500-00000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1" authorId="0" shapeId="0" xr:uid="{00000000-0006-0000-0500-00000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1" authorId="0" shapeId="0" xr:uid="{00000000-0006-0000-0500-00000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1" authorId="0" shapeId="0" xr:uid="{00000000-0006-0000-0500-00000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2" authorId="0" shapeId="0" xr:uid="{00000000-0006-0000-0500-00001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2" authorId="0" shapeId="0" xr:uid="{00000000-0006-0000-0500-00001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2" authorId="0" shapeId="0" xr:uid="{00000000-0006-0000-0500-00001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3" authorId="0" shapeId="0" xr:uid="{00000000-0006-0000-0500-00001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3" authorId="0" shapeId="0" xr:uid="{00000000-0006-0000-0500-00001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3" authorId="0" shapeId="0" xr:uid="{00000000-0006-0000-0500-00001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4" authorId="0" shapeId="0" xr:uid="{00000000-0006-0000-0500-00001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4" authorId="0" shapeId="0" xr:uid="{00000000-0006-0000-0500-00001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4" authorId="0" shapeId="0" xr:uid="{00000000-0006-0000-0500-00001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5" authorId="0" shapeId="0" xr:uid="{00000000-0006-0000-0500-00001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5" authorId="0" shapeId="0" xr:uid="{00000000-0006-0000-0500-00001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5" authorId="0" shapeId="0" xr:uid="{00000000-0006-0000-0500-00001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6" authorId="0" shapeId="0" xr:uid="{00000000-0006-0000-0500-00001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6" authorId="0" shapeId="0" xr:uid="{00000000-0006-0000-0500-00001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6" authorId="0" shapeId="0" xr:uid="{00000000-0006-0000-0500-00001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7" authorId="0" shapeId="0" xr:uid="{00000000-0006-0000-0500-00001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7" authorId="0" shapeId="0" xr:uid="{00000000-0006-0000-0500-00002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7" authorId="0" shapeId="0" xr:uid="{00000000-0006-0000-0500-00002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8" authorId="0" shapeId="0" xr:uid="{00000000-0006-0000-0500-00002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8" authorId="0" shapeId="0" xr:uid="{00000000-0006-0000-0500-00002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8" authorId="0" shapeId="0" xr:uid="{00000000-0006-0000-0500-00002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9" authorId="0" shapeId="0" xr:uid="{00000000-0006-0000-0500-00002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9" authorId="0" shapeId="0" xr:uid="{00000000-0006-0000-0500-00002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9" authorId="0" shapeId="0" xr:uid="{00000000-0006-0000-0500-00002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0" authorId="0" shapeId="0" xr:uid="{00000000-0006-0000-0500-00002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0" authorId="0" shapeId="0" xr:uid="{00000000-0006-0000-0500-00002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0" authorId="0" shapeId="0" xr:uid="{00000000-0006-0000-0500-00002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1" authorId="0" shapeId="0" xr:uid="{00000000-0006-0000-0500-00002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1" authorId="0" shapeId="0" xr:uid="{00000000-0006-0000-0500-00002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1" authorId="0" shapeId="0" xr:uid="{00000000-0006-0000-0500-00002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2" authorId="0" shapeId="0" xr:uid="{00000000-0006-0000-0500-00002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2" authorId="0" shapeId="0" xr:uid="{00000000-0006-0000-0500-00002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2" authorId="0" shapeId="0" xr:uid="{00000000-0006-0000-0500-00003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3" authorId="0" shapeId="0" xr:uid="{00000000-0006-0000-0500-00003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3" authorId="0" shapeId="0" xr:uid="{00000000-0006-0000-0500-00003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3" authorId="0" shapeId="0" xr:uid="{00000000-0006-0000-0500-00003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4" authorId="0" shapeId="0" xr:uid="{00000000-0006-0000-0500-00003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4" authorId="0" shapeId="0" xr:uid="{00000000-0006-0000-0500-00003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4" authorId="0" shapeId="0" xr:uid="{00000000-0006-0000-0500-00003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5" authorId="0" shapeId="0" xr:uid="{00000000-0006-0000-0500-00003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5" authorId="0" shapeId="0" xr:uid="{00000000-0006-0000-0500-00003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5" authorId="0" shapeId="0" xr:uid="{00000000-0006-0000-0500-00003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6" authorId="0" shapeId="0" xr:uid="{00000000-0006-0000-0500-00003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6" authorId="0" shapeId="0" xr:uid="{00000000-0006-0000-0500-00003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6" authorId="0" shapeId="0" xr:uid="{00000000-0006-0000-0500-00003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7" authorId="0" shapeId="0" xr:uid="{00000000-0006-0000-0500-00003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7" authorId="0" shapeId="0" xr:uid="{00000000-0006-0000-0500-00003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7" authorId="0" shapeId="0" xr:uid="{00000000-0006-0000-0500-00003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8" authorId="0" shapeId="0" xr:uid="{00000000-0006-0000-0500-00004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8" authorId="0" shapeId="0" xr:uid="{00000000-0006-0000-0500-00004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8" authorId="0" shapeId="0" xr:uid="{00000000-0006-0000-0500-00004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9" authorId="0" shapeId="0" xr:uid="{00000000-0006-0000-0500-00004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9" authorId="0" shapeId="0" xr:uid="{00000000-0006-0000-0500-00004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9" authorId="0" shapeId="0" xr:uid="{00000000-0006-0000-0500-00004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0" authorId="0" shapeId="0" xr:uid="{00000000-0006-0000-0500-00004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0" authorId="0" shapeId="0" xr:uid="{00000000-0006-0000-0500-00004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0" authorId="0" shapeId="0" xr:uid="{00000000-0006-0000-0500-00004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1" authorId="0" shapeId="0" xr:uid="{00000000-0006-0000-0500-00004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1" authorId="0" shapeId="0" xr:uid="{00000000-0006-0000-0500-00004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1" authorId="0" shapeId="0" xr:uid="{00000000-0006-0000-0500-00004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2" authorId="0" shapeId="0" xr:uid="{00000000-0006-0000-0500-00004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2" authorId="0" shapeId="0" xr:uid="{00000000-0006-0000-0500-00004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2" authorId="0" shapeId="0" xr:uid="{00000000-0006-0000-0500-00004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3" authorId="0" shapeId="0" xr:uid="{00000000-0006-0000-0500-00004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3" authorId="0" shapeId="0" xr:uid="{00000000-0006-0000-0500-00005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3" authorId="0" shapeId="0" xr:uid="{00000000-0006-0000-0500-00005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4" authorId="0" shapeId="0" xr:uid="{00000000-0006-0000-0500-00005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4" authorId="0" shapeId="0" xr:uid="{00000000-0006-0000-0500-00005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4" authorId="0" shapeId="0" xr:uid="{00000000-0006-0000-0500-00005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5" authorId="0" shapeId="0" xr:uid="{00000000-0006-0000-0500-00005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5" authorId="0" shapeId="0" xr:uid="{00000000-0006-0000-0500-00005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5" authorId="0" shapeId="0" xr:uid="{00000000-0006-0000-0500-00005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6" authorId="0" shapeId="0" xr:uid="{00000000-0006-0000-0500-00005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6" authorId="0" shapeId="0" xr:uid="{00000000-0006-0000-0500-00005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6" authorId="0" shapeId="0" xr:uid="{00000000-0006-0000-0500-00005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7" authorId="0" shapeId="0" xr:uid="{00000000-0006-0000-0500-00005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7" authorId="0" shapeId="0" xr:uid="{00000000-0006-0000-0500-00005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7" authorId="0" shapeId="0" xr:uid="{00000000-0006-0000-0500-00005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8" authorId="0" shapeId="0" xr:uid="{00000000-0006-0000-0500-00005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8" authorId="0" shapeId="0" xr:uid="{00000000-0006-0000-0500-00005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8" authorId="0" shapeId="0" xr:uid="{00000000-0006-0000-0500-00006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9" authorId="0" shapeId="0" xr:uid="{00000000-0006-0000-0500-00006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9" authorId="0" shapeId="0" xr:uid="{00000000-0006-0000-0500-00006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9" authorId="0" shapeId="0" xr:uid="{00000000-0006-0000-0500-00006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0" authorId="0" shapeId="0" xr:uid="{00000000-0006-0000-0500-00006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0" authorId="0" shapeId="0" xr:uid="{00000000-0006-0000-0500-00006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0" authorId="0" shapeId="0" xr:uid="{00000000-0006-0000-0500-00006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1" authorId="0" shapeId="0" xr:uid="{00000000-0006-0000-0500-00006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1" authorId="0" shapeId="0" xr:uid="{00000000-0006-0000-0500-00006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1" authorId="0" shapeId="0" xr:uid="{00000000-0006-0000-0500-00006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2" authorId="0" shapeId="0" xr:uid="{00000000-0006-0000-0500-00006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2" authorId="0" shapeId="0" xr:uid="{00000000-0006-0000-0500-00006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2" authorId="0" shapeId="0" xr:uid="{00000000-0006-0000-0500-00006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3" authorId="0" shapeId="0" xr:uid="{00000000-0006-0000-0500-00006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3" authorId="0" shapeId="0" xr:uid="{00000000-0006-0000-0500-00006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3" authorId="0" shapeId="0" xr:uid="{00000000-0006-0000-0500-00006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4" authorId="0" shapeId="0" xr:uid="{00000000-0006-0000-0500-00007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4" authorId="0" shapeId="0" xr:uid="{00000000-0006-0000-0500-00007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4" authorId="0" shapeId="0" xr:uid="{00000000-0006-0000-0500-00007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5" authorId="0" shapeId="0" xr:uid="{00000000-0006-0000-0500-00007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5" authorId="0" shapeId="0" xr:uid="{00000000-0006-0000-0500-00007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5" authorId="0" shapeId="0" xr:uid="{00000000-0006-0000-0500-00007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6" authorId="0" shapeId="0" xr:uid="{00000000-0006-0000-0500-00007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6" authorId="0" shapeId="0" xr:uid="{00000000-0006-0000-0500-00007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6" authorId="0" shapeId="0" xr:uid="{00000000-0006-0000-0500-00007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7" authorId="0" shapeId="0" xr:uid="{00000000-0006-0000-0500-00007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7" authorId="0" shapeId="0" xr:uid="{00000000-0006-0000-0500-00007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7" authorId="0" shapeId="0" xr:uid="{00000000-0006-0000-0500-00007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8" authorId="0" shapeId="0" xr:uid="{00000000-0006-0000-0500-00007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8" authorId="0" shapeId="0" xr:uid="{00000000-0006-0000-0500-00007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8" authorId="0" shapeId="0" xr:uid="{00000000-0006-0000-0500-00007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9" authorId="0" shapeId="0" xr:uid="{00000000-0006-0000-0500-00007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9" authorId="0" shapeId="0" xr:uid="{00000000-0006-0000-0500-00008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9" authorId="0" shapeId="0" xr:uid="{00000000-0006-0000-0500-00008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0" authorId="0" shapeId="0" xr:uid="{00000000-0006-0000-0500-00008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0" authorId="0" shapeId="0" xr:uid="{00000000-0006-0000-0500-00008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0" authorId="0" shapeId="0" xr:uid="{00000000-0006-0000-0500-00008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1" authorId="0" shapeId="0" xr:uid="{00000000-0006-0000-0500-00008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1" authorId="0" shapeId="0" xr:uid="{00000000-0006-0000-0500-00008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1" authorId="0" shapeId="0" xr:uid="{00000000-0006-0000-0500-00008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2" authorId="0" shapeId="0" xr:uid="{00000000-0006-0000-0500-00008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2" authorId="0" shapeId="0" xr:uid="{00000000-0006-0000-0500-00008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2" authorId="0" shapeId="0" xr:uid="{00000000-0006-0000-0500-00008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3" authorId="0" shapeId="0" xr:uid="{00000000-0006-0000-0500-00008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3" authorId="0" shapeId="0" xr:uid="{00000000-0006-0000-0500-00008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3" authorId="0" shapeId="0" xr:uid="{00000000-0006-0000-0500-00008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4" authorId="0" shapeId="0" xr:uid="{00000000-0006-0000-0500-00008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4" authorId="0" shapeId="0" xr:uid="{00000000-0006-0000-0500-00008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4" authorId="0" shapeId="0" xr:uid="{00000000-0006-0000-0500-00009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5" authorId="0" shapeId="0" xr:uid="{00000000-0006-0000-0500-00009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5" authorId="0" shapeId="0" xr:uid="{00000000-0006-0000-0500-00009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5" authorId="0" shapeId="0" xr:uid="{00000000-0006-0000-0500-00009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6" authorId="0" shapeId="0" xr:uid="{00000000-0006-0000-0500-00009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6" authorId="0" shapeId="0" xr:uid="{00000000-0006-0000-0500-00009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6" authorId="0" shapeId="0" xr:uid="{00000000-0006-0000-0500-00009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7" authorId="0" shapeId="0" xr:uid="{00000000-0006-0000-0500-00009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7" authorId="0" shapeId="0" xr:uid="{00000000-0006-0000-0500-00009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7" authorId="0" shapeId="0" xr:uid="{00000000-0006-0000-0500-00009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8" authorId="0" shapeId="0" xr:uid="{00000000-0006-0000-0500-00009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8" authorId="0" shapeId="0" xr:uid="{00000000-0006-0000-0500-00009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8" authorId="0" shapeId="0" xr:uid="{00000000-0006-0000-0500-00009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9" authorId="0" shapeId="0" xr:uid="{00000000-0006-0000-0500-00009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9" authorId="0" shapeId="0" xr:uid="{00000000-0006-0000-0500-00009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9" authorId="0" shapeId="0" xr:uid="{00000000-0006-0000-0500-00009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0" authorId="0" shapeId="0" xr:uid="{00000000-0006-0000-0500-0000A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0" authorId="0" shapeId="0" xr:uid="{00000000-0006-0000-0500-0000A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0" authorId="0" shapeId="0" xr:uid="{00000000-0006-0000-0500-0000A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1" authorId="0" shapeId="0" xr:uid="{00000000-0006-0000-0500-0000A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1" authorId="0" shapeId="0" xr:uid="{00000000-0006-0000-0500-0000A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1" authorId="0" shapeId="0" xr:uid="{00000000-0006-0000-0500-0000A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2" authorId="0" shapeId="0" xr:uid="{00000000-0006-0000-0500-0000A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2" authorId="0" shapeId="0" xr:uid="{00000000-0006-0000-0500-0000A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2" authorId="0" shapeId="0" xr:uid="{00000000-0006-0000-0500-0000A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3" authorId="0" shapeId="0" xr:uid="{00000000-0006-0000-0500-0000A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3" authorId="0" shapeId="0" xr:uid="{00000000-0006-0000-0500-0000A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3" authorId="0" shapeId="0" xr:uid="{00000000-0006-0000-0500-0000A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4" authorId="0" shapeId="0" xr:uid="{00000000-0006-0000-0500-0000A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4" authorId="0" shapeId="0" xr:uid="{00000000-0006-0000-0500-0000A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4" authorId="0" shapeId="0" xr:uid="{00000000-0006-0000-0500-0000A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5" authorId="0" shapeId="0" xr:uid="{00000000-0006-0000-0500-0000A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5" authorId="0" shapeId="0" xr:uid="{00000000-0006-0000-0500-0000B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5" authorId="0" shapeId="0" xr:uid="{00000000-0006-0000-0500-0000B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6" authorId="0" shapeId="0" xr:uid="{00000000-0006-0000-0500-0000B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6" authorId="0" shapeId="0" xr:uid="{00000000-0006-0000-0500-0000B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6" authorId="0" shapeId="0" xr:uid="{00000000-0006-0000-0500-0000B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7" authorId="0" shapeId="0" xr:uid="{00000000-0006-0000-0500-0000B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7" authorId="0" shapeId="0" xr:uid="{00000000-0006-0000-0500-0000B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7" authorId="0" shapeId="0" xr:uid="{00000000-0006-0000-0500-0000B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8" authorId="0" shapeId="0" xr:uid="{00000000-0006-0000-0500-0000B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8" authorId="0" shapeId="0" xr:uid="{00000000-0006-0000-0500-0000B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8" authorId="0" shapeId="0" xr:uid="{00000000-0006-0000-0500-0000B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9" authorId="0" shapeId="0" xr:uid="{00000000-0006-0000-0500-0000B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9" authorId="0" shapeId="0" xr:uid="{00000000-0006-0000-0500-0000B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9" authorId="0" shapeId="0" xr:uid="{00000000-0006-0000-0500-0000B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0" authorId="0" shapeId="0" xr:uid="{00000000-0006-0000-0500-0000B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0" authorId="0" shapeId="0" xr:uid="{00000000-0006-0000-0500-0000B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0" authorId="0" shapeId="0" xr:uid="{00000000-0006-0000-0500-0000C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1" authorId="0" shapeId="0" xr:uid="{00000000-0006-0000-0500-0000C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1" authorId="0" shapeId="0" xr:uid="{00000000-0006-0000-0500-0000C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1" authorId="0" shapeId="0" xr:uid="{00000000-0006-0000-0500-0000C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2" authorId="0" shapeId="0" xr:uid="{00000000-0006-0000-0500-0000C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2" authorId="0" shapeId="0" xr:uid="{00000000-0006-0000-0500-0000C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2" authorId="0" shapeId="0" xr:uid="{00000000-0006-0000-0500-0000C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3" authorId="0" shapeId="0" xr:uid="{00000000-0006-0000-0500-0000C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3" authorId="0" shapeId="0" xr:uid="{00000000-0006-0000-0500-0000C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3" authorId="0" shapeId="0" xr:uid="{00000000-0006-0000-0500-0000C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4" authorId="0" shapeId="0" xr:uid="{00000000-0006-0000-0500-0000C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4" authorId="0" shapeId="0" xr:uid="{00000000-0006-0000-0500-0000C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4" authorId="0" shapeId="0" xr:uid="{00000000-0006-0000-0500-0000C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5" authorId="0" shapeId="0" xr:uid="{00000000-0006-0000-0500-0000C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5" authorId="0" shapeId="0" xr:uid="{00000000-0006-0000-0500-0000C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5" authorId="0" shapeId="0" xr:uid="{00000000-0006-0000-0500-0000C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6" authorId="0" shapeId="0" xr:uid="{00000000-0006-0000-0500-0000D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6" authorId="0" shapeId="0" xr:uid="{00000000-0006-0000-0500-0000D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6" authorId="0" shapeId="0" xr:uid="{00000000-0006-0000-0500-0000D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7" authorId="0" shapeId="0" xr:uid="{00000000-0006-0000-0500-0000D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7" authorId="0" shapeId="0" xr:uid="{00000000-0006-0000-0500-0000D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7" authorId="0" shapeId="0" xr:uid="{00000000-0006-0000-0500-0000D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8" authorId="0" shapeId="0" xr:uid="{00000000-0006-0000-0500-0000D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8" authorId="0" shapeId="0" xr:uid="{00000000-0006-0000-0500-0000D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8" authorId="0" shapeId="0" xr:uid="{00000000-0006-0000-0500-0000D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9" authorId="0" shapeId="0" xr:uid="{00000000-0006-0000-0500-0000D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9" authorId="0" shapeId="0" xr:uid="{00000000-0006-0000-0500-0000D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9" authorId="0" shapeId="0" xr:uid="{00000000-0006-0000-0500-0000D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0" authorId="0" shapeId="0" xr:uid="{00000000-0006-0000-0500-0000D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0" authorId="0" shapeId="0" xr:uid="{00000000-0006-0000-0500-0000D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0" authorId="0" shapeId="0" xr:uid="{00000000-0006-0000-0500-0000D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1" authorId="0" shapeId="0" xr:uid="{00000000-0006-0000-0500-0000D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1" authorId="0" shapeId="0" xr:uid="{00000000-0006-0000-0500-0000E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1" authorId="0" shapeId="0" xr:uid="{00000000-0006-0000-0500-0000E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2" authorId="0" shapeId="0" xr:uid="{00000000-0006-0000-0500-0000E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2" authorId="0" shapeId="0" xr:uid="{00000000-0006-0000-0500-0000E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2" authorId="0" shapeId="0" xr:uid="{00000000-0006-0000-0500-0000E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3" authorId="0" shapeId="0" xr:uid="{00000000-0006-0000-0500-0000E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3" authorId="0" shapeId="0" xr:uid="{00000000-0006-0000-0500-0000E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3" authorId="0" shapeId="0" xr:uid="{00000000-0006-0000-0500-0000E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4" authorId="0" shapeId="0" xr:uid="{00000000-0006-0000-0500-0000E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4" authorId="0" shapeId="0" xr:uid="{00000000-0006-0000-0500-0000E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4" authorId="0" shapeId="0" xr:uid="{00000000-0006-0000-0500-0000E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5" authorId="0" shapeId="0" xr:uid="{00000000-0006-0000-0500-0000E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5" authorId="0" shapeId="0" xr:uid="{00000000-0006-0000-0500-0000E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5" authorId="0" shapeId="0" xr:uid="{00000000-0006-0000-0500-0000E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6" authorId="0" shapeId="0" xr:uid="{00000000-0006-0000-0500-0000E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6" authorId="0" shapeId="0" xr:uid="{00000000-0006-0000-0500-0000E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6" authorId="0" shapeId="0" xr:uid="{00000000-0006-0000-0500-0000F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7" authorId="0" shapeId="0" xr:uid="{00000000-0006-0000-0500-0000F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7" authorId="0" shapeId="0" xr:uid="{00000000-0006-0000-0500-0000F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7" authorId="0" shapeId="0" xr:uid="{00000000-0006-0000-0500-0000F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8" authorId="0" shapeId="0" xr:uid="{00000000-0006-0000-0500-0000F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8" authorId="0" shapeId="0" xr:uid="{00000000-0006-0000-0500-0000F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8" authorId="0" shapeId="0" xr:uid="{00000000-0006-0000-0500-0000F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9" authorId="0" shapeId="0" xr:uid="{00000000-0006-0000-0500-0000F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9" authorId="0" shapeId="0" xr:uid="{00000000-0006-0000-0500-0000F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9" authorId="0" shapeId="0" xr:uid="{00000000-0006-0000-0500-0000F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0" authorId="0" shapeId="0" xr:uid="{00000000-0006-0000-0500-0000F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0" authorId="0" shapeId="0" xr:uid="{00000000-0006-0000-0500-0000F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0" authorId="0" shapeId="0" xr:uid="{00000000-0006-0000-0500-0000F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1" authorId="0" shapeId="0" xr:uid="{00000000-0006-0000-0500-0000F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1" authorId="0" shapeId="0" xr:uid="{00000000-0006-0000-0500-0000F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1" authorId="0" shapeId="0" xr:uid="{00000000-0006-0000-0500-0000F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2" authorId="0" shapeId="0" xr:uid="{00000000-0006-0000-0500-00000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2" authorId="0" shapeId="0" xr:uid="{00000000-0006-0000-0500-00000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2" authorId="0" shapeId="0" xr:uid="{00000000-0006-0000-0500-00000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3" authorId="0" shapeId="0" xr:uid="{00000000-0006-0000-0500-00000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3" authorId="0" shapeId="0" xr:uid="{00000000-0006-0000-0500-00000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3" authorId="0" shapeId="0" xr:uid="{00000000-0006-0000-0500-00000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4" authorId="0" shapeId="0" xr:uid="{00000000-0006-0000-0500-00000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4" authorId="0" shapeId="0" xr:uid="{00000000-0006-0000-0500-00000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4" authorId="0" shapeId="0" xr:uid="{00000000-0006-0000-0500-00000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5" authorId="0" shapeId="0" xr:uid="{00000000-0006-0000-0500-00000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5" authorId="0" shapeId="0" xr:uid="{00000000-0006-0000-0500-00000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5" authorId="0" shapeId="0" xr:uid="{00000000-0006-0000-0500-00000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6" authorId="0" shapeId="0" xr:uid="{00000000-0006-0000-0500-00000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6" authorId="0" shapeId="0" xr:uid="{00000000-0006-0000-0500-00000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6" authorId="0" shapeId="0" xr:uid="{00000000-0006-0000-0500-00000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7" authorId="0" shapeId="0" xr:uid="{00000000-0006-0000-0500-00000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7" authorId="0" shapeId="0" xr:uid="{00000000-0006-0000-0500-00001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7" authorId="0" shapeId="0" xr:uid="{00000000-0006-0000-0500-00001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8" authorId="0" shapeId="0" xr:uid="{00000000-0006-0000-0500-00001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8" authorId="0" shapeId="0" xr:uid="{00000000-0006-0000-0500-00001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8" authorId="0" shapeId="0" xr:uid="{00000000-0006-0000-0500-00001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9" authorId="0" shapeId="0" xr:uid="{00000000-0006-0000-0500-00001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9" authorId="0" shapeId="0" xr:uid="{00000000-0006-0000-0500-00001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9" authorId="0" shapeId="0" xr:uid="{00000000-0006-0000-0500-00001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0" authorId="0" shapeId="0" xr:uid="{00000000-0006-0000-0500-00001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0" authorId="0" shapeId="0" xr:uid="{00000000-0006-0000-0500-00001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0" authorId="0" shapeId="0" xr:uid="{00000000-0006-0000-0500-00001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1" authorId="0" shapeId="0" xr:uid="{00000000-0006-0000-0500-00001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1" authorId="0" shapeId="0" xr:uid="{00000000-0006-0000-0500-00001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1" authorId="0" shapeId="0" xr:uid="{00000000-0006-0000-0500-00001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2" authorId="0" shapeId="0" xr:uid="{00000000-0006-0000-0500-00001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2" authorId="0" shapeId="0" xr:uid="{00000000-0006-0000-0500-00001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2" authorId="0" shapeId="0" xr:uid="{00000000-0006-0000-0500-00002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3" authorId="0" shapeId="0" xr:uid="{00000000-0006-0000-0500-00002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3" authorId="0" shapeId="0" xr:uid="{00000000-0006-0000-0500-00002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3" authorId="0" shapeId="0" xr:uid="{00000000-0006-0000-0500-00002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4" authorId="0" shapeId="0" xr:uid="{00000000-0006-0000-0500-00002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4" authorId="0" shapeId="0" xr:uid="{00000000-0006-0000-0500-00002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4" authorId="0" shapeId="0" xr:uid="{00000000-0006-0000-0500-00002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5" authorId="0" shapeId="0" xr:uid="{00000000-0006-0000-0500-00002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5" authorId="0" shapeId="0" xr:uid="{00000000-0006-0000-0500-00002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5" authorId="0" shapeId="0" xr:uid="{00000000-0006-0000-0500-00002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6" authorId="0" shapeId="0" xr:uid="{00000000-0006-0000-0500-00002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6" authorId="0" shapeId="0" xr:uid="{00000000-0006-0000-0500-00002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6" authorId="0" shapeId="0" xr:uid="{00000000-0006-0000-0500-00002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7" authorId="0" shapeId="0" xr:uid="{00000000-0006-0000-0500-00002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7" authorId="0" shapeId="0" xr:uid="{00000000-0006-0000-0500-00002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7" authorId="0" shapeId="0" xr:uid="{00000000-0006-0000-0500-00002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8" authorId="0" shapeId="0" xr:uid="{00000000-0006-0000-0500-00003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8" authorId="0" shapeId="0" xr:uid="{00000000-0006-0000-0500-00003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8" authorId="0" shapeId="0" xr:uid="{00000000-0006-0000-0500-00003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9" authorId="0" shapeId="0" xr:uid="{00000000-0006-0000-0500-00003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9" authorId="0" shapeId="0" xr:uid="{00000000-0006-0000-0500-00003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9" authorId="0" shapeId="0" xr:uid="{00000000-0006-0000-0500-00003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0" authorId="0" shapeId="0" xr:uid="{00000000-0006-0000-0500-00003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0" authorId="0" shapeId="0" xr:uid="{00000000-0006-0000-0500-00003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0" authorId="0" shapeId="0" xr:uid="{00000000-0006-0000-0500-00003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1" authorId="0" shapeId="0" xr:uid="{00000000-0006-0000-0500-00003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1" authorId="0" shapeId="0" xr:uid="{00000000-0006-0000-0500-00003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1" authorId="0" shapeId="0" xr:uid="{00000000-0006-0000-0500-00003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2" authorId="0" shapeId="0" xr:uid="{00000000-0006-0000-0500-00003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2" authorId="0" shapeId="0" xr:uid="{00000000-0006-0000-0500-00003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2" authorId="0" shapeId="0" xr:uid="{00000000-0006-0000-0500-00003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3" authorId="0" shapeId="0" xr:uid="{00000000-0006-0000-0500-00003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3" authorId="0" shapeId="0" xr:uid="{00000000-0006-0000-0500-00004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3" authorId="0" shapeId="0" xr:uid="{00000000-0006-0000-0500-00004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4" authorId="0" shapeId="0" xr:uid="{00000000-0006-0000-0500-00004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4" authorId="0" shapeId="0" xr:uid="{00000000-0006-0000-0500-00004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4" authorId="0" shapeId="0" xr:uid="{00000000-0006-0000-0500-00004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5" authorId="0" shapeId="0" xr:uid="{00000000-0006-0000-0500-00004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5" authorId="0" shapeId="0" xr:uid="{00000000-0006-0000-0500-00004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5" authorId="0" shapeId="0" xr:uid="{00000000-0006-0000-0500-00004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6" authorId="0" shapeId="0" xr:uid="{00000000-0006-0000-0500-00004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6" authorId="0" shapeId="0" xr:uid="{00000000-0006-0000-0500-00004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6" authorId="0" shapeId="0" xr:uid="{00000000-0006-0000-0500-00004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7" authorId="0" shapeId="0" xr:uid="{00000000-0006-0000-0500-00004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7" authorId="0" shapeId="0" xr:uid="{00000000-0006-0000-0500-00004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7" authorId="0" shapeId="0" xr:uid="{00000000-0006-0000-0500-00004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8" authorId="0" shapeId="0" xr:uid="{00000000-0006-0000-0500-00004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8" authorId="0" shapeId="0" xr:uid="{00000000-0006-0000-0500-00004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8" authorId="0" shapeId="0" xr:uid="{00000000-0006-0000-0500-00005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9" authorId="0" shapeId="0" xr:uid="{00000000-0006-0000-0500-00005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9" authorId="0" shapeId="0" xr:uid="{00000000-0006-0000-0500-00005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9" authorId="0" shapeId="0" xr:uid="{00000000-0006-0000-0500-00005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0" authorId="0" shapeId="0" xr:uid="{00000000-0006-0000-0500-00005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0" authorId="0" shapeId="0" xr:uid="{00000000-0006-0000-0500-00005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0" authorId="0" shapeId="0" xr:uid="{00000000-0006-0000-0500-00005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1" authorId="0" shapeId="0" xr:uid="{00000000-0006-0000-0500-00005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1" authorId="0" shapeId="0" xr:uid="{00000000-0006-0000-0500-00005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1" authorId="0" shapeId="0" xr:uid="{00000000-0006-0000-0500-00005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2" authorId="0" shapeId="0" xr:uid="{00000000-0006-0000-0500-00005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2" authorId="0" shapeId="0" xr:uid="{00000000-0006-0000-0500-00005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2" authorId="0" shapeId="0" xr:uid="{00000000-0006-0000-0500-00005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3" authorId="0" shapeId="0" xr:uid="{00000000-0006-0000-0500-00005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3" authorId="0" shapeId="0" xr:uid="{00000000-0006-0000-0500-00005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3" authorId="0" shapeId="0" xr:uid="{00000000-0006-0000-0500-00005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4" authorId="0" shapeId="0" xr:uid="{00000000-0006-0000-0500-00006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4" authorId="0" shapeId="0" xr:uid="{00000000-0006-0000-0500-00006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4" authorId="0" shapeId="0" xr:uid="{00000000-0006-0000-0500-00006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5" authorId="0" shapeId="0" xr:uid="{00000000-0006-0000-0500-00006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5" authorId="0" shapeId="0" xr:uid="{00000000-0006-0000-0500-00006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5" authorId="0" shapeId="0" xr:uid="{00000000-0006-0000-0500-00006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6" authorId="0" shapeId="0" xr:uid="{00000000-0006-0000-0500-00006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6" authorId="0" shapeId="0" xr:uid="{00000000-0006-0000-0500-00006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6" authorId="0" shapeId="0" xr:uid="{00000000-0006-0000-0500-00006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7" authorId="0" shapeId="0" xr:uid="{00000000-0006-0000-0500-00006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7" authorId="0" shapeId="0" xr:uid="{00000000-0006-0000-0500-00006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7" authorId="0" shapeId="0" xr:uid="{00000000-0006-0000-0500-00006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8" authorId="0" shapeId="0" xr:uid="{00000000-0006-0000-0500-00006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8" authorId="0" shapeId="0" xr:uid="{00000000-0006-0000-0500-00006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8" authorId="0" shapeId="0" xr:uid="{00000000-0006-0000-0500-00006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9" authorId="0" shapeId="0" xr:uid="{00000000-0006-0000-0500-00006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9" authorId="0" shapeId="0" xr:uid="{00000000-0006-0000-0500-00007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9" authorId="0" shapeId="0" xr:uid="{00000000-0006-0000-0500-00007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0" authorId="0" shapeId="0" xr:uid="{00000000-0006-0000-0500-00007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0" authorId="0" shapeId="0" xr:uid="{00000000-0006-0000-0500-00007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0" authorId="0" shapeId="0" xr:uid="{00000000-0006-0000-0500-00007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1" authorId="0" shapeId="0" xr:uid="{00000000-0006-0000-0500-00007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1" authorId="0" shapeId="0" xr:uid="{00000000-0006-0000-0500-00007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1" authorId="0" shapeId="0" xr:uid="{00000000-0006-0000-0500-00007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2" authorId="0" shapeId="0" xr:uid="{00000000-0006-0000-0500-00007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2" authorId="0" shapeId="0" xr:uid="{00000000-0006-0000-0500-00007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2" authorId="0" shapeId="0" xr:uid="{00000000-0006-0000-0500-00007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3" authorId="0" shapeId="0" xr:uid="{00000000-0006-0000-0500-00007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3" authorId="0" shapeId="0" xr:uid="{00000000-0006-0000-0500-00007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3" authorId="0" shapeId="0" xr:uid="{00000000-0006-0000-0500-00007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4" authorId="0" shapeId="0" xr:uid="{00000000-0006-0000-0500-00007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4" authorId="0" shapeId="0" xr:uid="{00000000-0006-0000-0500-00007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4" authorId="0" shapeId="0" xr:uid="{00000000-0006-0000-0500-00008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5" authorId="0" shapeId="0" xr:uid="{00000000-0006-0000-0500-00008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5" authorId="0" shapeId="0" xr:uid="{00000000-0006-0000-0500-00008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5" authorId="0" shapeId="0" xr:uid="{00000000-0006-0000-0500-00008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6" authorId="0" shapeId="0" xr:uid="{00000000-0006-0000-0500-00008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6" authorId="0" shapeId="0" xr:uid="{00000000-0006-0000-0500-00008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6" authorId="0" shapeId="0" xr:uid="{00000000-0006-0000-0500-00008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7" authorId="0" shapeId="0" xr:uid="{00000000-0006-0000-0500-00008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7" authorId="0" shapeId="0" xr:uid="{00000000-0006-0000-0500-00008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7" authorId="0" shapeId="0" xr:uid="{00000000-0006-0000-0500-00008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8" authorId="0" shapeId="0" xr:uid="{00000000-0006-0000-0500-00008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8" authorId="0" shapeId="0" xr:uid="{00000000-0006-0000-0500-00008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8" authorId="0" shapeId="0" xr:uid="{00000000-0006-0000-0500-00008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9" authorId="0" shapeId="0" xr:uid="{00000000-0006-0000-0500-00008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9" authorId="0" shapeId="0" xr:uid="{00000000-0006-0000-0500-00008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9" authorId="0" shapeId="0" xr:uid="{00000000-0006-0000-0500-00008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0" authorId="0" shapeId="0" xr:uid="{00000000-0006-0000-0500-00009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0" authorId="0" shapeId="0" xr:uid="{00000000-0006-0000-0500-00009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0" authorId="0" shapeId="0" xr:uid="{00000000-0006-0000-0500-00009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1" authorId="0" shapeId="0" xr:uid="{00000000-0006-0000-0500-00009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1" authorId="0" shapeId="0" xr:uid="{00000000-0006-0000-0500-00009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1" authorId="0" shapeId="0" xr:uid="{00000000-0006-0000-0500-00009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2" authorId="0" shapeId="0" xr:uid="{00000000-0006-0000-0500-00009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2" authorId="0" shapeId="0" xr:uid="{00000000-0006-0000-0500-00009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2" authorId="0" shapeId="0" xr:uid="{00000000-0006-0000-0500-00009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3" authorId="0" shapeId="0" xr:uid="{00000000-0006-0000-0500-00009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3" authorId="0" shapeId="0" xr:uid="{00000000-0006-0000-0500-00009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3" authorId="0" shapeId="0" xr:uid="{00000000-0006-0000-0500-00009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4" authorId="0" shapeId="0" xr:uid="{00000000-0006-0000-0500-00009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4" authorId="0" shapeId="0" xr:uid="{00000000-0006-0000-0500-00009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4" authorId="0" shapeId="0" xr:uid="{00000000-0006-0000-0500-00009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5" authorId="0" shapeId="0" xr:uid="{00000000-0006-0000-0500-00009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5" authorId="0" shapeId="0" xr:uid="{00000000-0006-0000-0500-0000A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5" authorId="0" shapeId="0" xr:uid="{00000000-0006-0000-0500-0000A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6" authorId="0" shapeId="0" xr:uid="{00000000-0006-0000-0500-0000A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6" authorId="0" shapeId="0" xr:uid="{00000000-0006-0000-0500-0000A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6" authorId="0" shapeId="0" xr:uid="{00000000-0006-0000-0500-0000A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7" authorId="0" shapeId="0" xr:uid="{00000000-0006-0000-0500-0000A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7" authorId="0" shapeId="0" xr:uid="{00000000-0006-0000-0500-0000A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7" authorId="0" shapeId="0" xr:uid="{00000000-0006-0000-0500-0000A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8" authorId="0" shapeId="0" xr:uid="{00000000-0006-0000-0500-0000A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8" authorId="0" shapeId="0" xr:uid="{00000000-0006-0000-0500-0000A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8" authorId="0" shapeId="0" xr:uid="{00000000-0006-0000-0500-0000A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9" authorId="0" shapeId="0" xr:uid="{00000000-0006-0000-0500-0000A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9" authorId="0" shapeId="0" xr:uid="{00000000-0006-0000-0500-0000A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9" authorId="0" shapeId="0" xr:uid="{00000000-0006-0000-0500-0000A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0" authorId="0" shapeId="0" xr:uid="{00000000-0006-0000-0500-0000A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0" authorId="0" shapeId="0" xr:uid="{00000000-0006-0000-0500-0000A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0" authorId="0" shapeId="0" xr:uid="{00000000-0006-0000-0500-0000B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1" authorId="0" shapeId="0" xr:uid="{00000000-0006-0000-0500-0000B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1" authorId="0" shapeId="0" xr:uid="{00000000-0006-0000-0500-0000B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1" authorId="0" shapeId="0" xr:uid="{00000000-0006-0000-0500-0000B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2" authorId="0" shapeId="0" xr:uid="{00000000-0006-0000-0500-0000B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2" authorId="0" shapeId="0" xr:uid="{00000000-0006-0000-0500-0000B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2" authorId="0" shapeId="0" xr:uid="{00000000-0006-0000-0500-0000B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3" authorId="0" shapeId="0" xr:uid="{00000000-0006-0000-0500-0000B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3" authorId="0" shapeId="0" xr:uid="{00000000-0006-0000-0500-0000B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3" authorId="0" shapeId="0" xr:uid="{00000000-0006-0000-0500-0000B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4" authorId="0" shapeId="0" xr:uid="{00000000-0006-0000-0500-0000B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4" authorId="0" shapeId="0" xr:uid="{00000000-0006-0000-0500-0000B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4" authorId="0" shapeId="0" xr:uid="{00000000-0006-0000-0500-0000B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5" authorId="0" shapeId="0" xr:uid="{00000000-0006-0000-0500-0000B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5" authorId="0" shapeId="0" xr:uid="{00000000-0006-0000-0500-0000B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5" authorId="0" shapeId="0" xr:uid="{00000000-0006-0000-0500-0000B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6" authorId="0" shapeId="0" xr:uid="{00000000-0006-0000-0500-0000C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6" authorId="0" shapeId="0" xr:uid="{00000000-0006-0000-0500-0000C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6" authorId="0" shapeId="0" xr:uid="{00000000-0006-0000-0500-0000C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7" authorId="0" shapeId="0" xr:uid="{00000000-0006-0000-0500-0000C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7" authorId="0" shapeId="0" xr:uid="{00000000-0006-0000-0500-0000C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7" authorId="0" shapeId="0" xr:uid="{00000000-0006-0000-0500-0000C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8" authorId="0" shapeId="0" xr:uid="{00000000-0006-0000-0500-0000C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8" authorId="0" shapeId="0" xr:uid="{00000000-0006-0000-0500-0000C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8" authorId="0" shapeId="0" xr:uid="{00000000-0006-0000-0500-0000C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9" authorId="0" shapeId="0" xr:uid="{00000000-0006-0000-0500-0000C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9" authorId="0" shapeId="0" xr:uid="{00000000-0006-0000-0500-0000C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9" authorId="0" shapeId="0" xr:uid="{00000000-0006-0000-0500-0000C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0" authorId="0" shapeId="0" xr:uid="{00000000-0006-0000-0500-0000C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0" authorId="0" shapeId="0" xr:uid="{00000000-0006-0000-0500-0000C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0" authorId="0" shapeId="0" xr:uid="{00000000-0006-0000-0500-0000C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1" authorId="0" shapeId="0" xr:uid="{00000000-0006-0000-0500-0000C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1" authorId="0" shapeId="0" xr:uid="{00000000-0006-0000-0500-0000D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1" authorId="0" shapeId="0" xr:uid="{00000000-0006-0000-0500-0000D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2" authorId="0" shapeId="0" xr:uid="{00000000-0006-0000-0500-0000D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2" authorId="0" shapeId="0" xr:uid="{00000000-0006-0000-0500-0000D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2" authorId="0" shapeId="0" xr:uid="{00000000-0006-0000-0500-0000D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3" authorId="0" shapeId="0" xr:uid="{00000000-0006-0000-0500-0000D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3" authorId="0" shapeId="0" xr:uid="{00000000-0006-0000-0500-0000D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3" authorId="0" shapeId="0" xr:uid="{00000000-0006-0000-0500-0000D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4" authorId="0" shapeId="0" xr:uid="{00000000-0006-0000-0500-0000D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4" authorId="0" shapeId="0" xr:uid="{00000000-0006-0000-0500-0000D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4" authorId="0" shapeId="0" xr:uid="{00000000-0006-0000-0500-0000D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5" authorId="0" shapeId="0" xr:uid="{00000000-0006-0000-0500-0000D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5" authorId="0" shapeId="0" xr:uid="{00000000-0006-0000-0500-0000D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5" authorId="0" shapeId="0" xr:uid="{00000000-0006-0000-0500-0000D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6" authorId="0" shapeId="0" xr:uid="{00000000-0006-0000-0500-0000D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6" authorId="0" shapeId="0" xr:uid="{00000000-0006-0000-0500-0000D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6" authorId="0" shapeId="0" xr:uid="{00000000-0006-0000-0500-0000E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7" authorId="0" shapeId="0" xr:uid="{00000000-0006-0000-0500-0000E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7" authorId="0" shapeId="0" xr:uid="{00000000-0006-0000-0500-0000E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7" authorId="0" shapeId="0" xr:uid="{00000000-0006-0000-0500-0000E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8" authorId="0" shapeId="0" xr:uid="{00000000-0006-0000-0500-0000E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8" authorId="0" shapeId="0" xr:uid="{00000000-0006-0000-0500-0000E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8" authorId="0" shapeId="0" xr:uid="{00000000-0006-0000-0500-0000E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9" authorId="0" shapeId="0" xr:uid="{00000000-0006-0000-0500-0000E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9" authorId="0" shapeId="0" xr:uid="{00000000-0006-0000-0500-0000E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9" authorId="0" shapeId="0" xr:uid="{00000000-0006-0000-0500-0000E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0" authorId="0" shapeId="0" xr:uid="{00000000-0006-0000-0500-0000E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0" authorId="0" shapeId="0" xr:uid="{00000000-0006-0000-0500-0000E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0" authorId="0" shapeId="0" xr:uid="{00000000-0006-0000-0500-0000E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1" authorId="0" shapeId="0" xr:uid="{00000000-0006-0000-0500-0000E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1" authorId="0" shapeId="0" xr:uid="{00000000-0006-0000-0500-0000E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1" authorId="0" shapeId="0" xr:uid="{00000000-0006-0000-0500-0000E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2" authorId="0" shapeId="0" xr:uid="{00000000-0006-0000-0500-0000F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2" authorId="0" shapeId="0" xr:uid="{00000000-0006-0000-0500-0000F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2" authorId="0" shapeId="0" xr:uid="{00000000-0006-0000-0500-0000F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3" authorId="0" shapeId="0" xr:uid="{00000000-0006-0000-0500-0000F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3" authorId="0" shapeId="0" xr:uid="{00000000-0006-0000-0500-0000F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3" authorId="0" shapeId="0" xr:uid="{00000000-0006-0000-0500-0000F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4" authorId="0" shapeId="0" xr:uid="{00000000-0006-0000-0500-0000F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4" authorId="0" shapeId="0" xr:uid="{00000000-0006-0000-0500-0000F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4" authorId="0" shapeId="0" xr:uid="{00000000-0006-0000-0500-0000F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5" authorId="0" shapeId="0" xr:uid="{00000000-0006-0000-0500-0000F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5" authorId="0" shapeId="0" xr:uid="{00000000-0006-0000-0500-0000F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5" authorId="0" shapeId="0" xr:uid="{00000000-0006-0000-0500-0000F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6" authorId="0" shapeId="0" xr:uid="{00000000-0006-0000-0500-0000F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6" authorId="0" shapeId="0" xr:uid="{00000000-0006-0000-0500-0000F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6" authorId="0" shapeId="0" xr:uid="{00000000-0006-0000-0500-0000F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7" authorId="0" shapeId="0" xr:uid="{00000000-0006-0000-0500-0000F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7" authorId="0" shapeId="0" xr:uid="{00000000-0006-0000-0500-00000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7" authorId="0" shapeId="0" xr:uid="{00000000-0006-0000-0500-00000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8" authorId="0" shapeId="0" xr:uid="{00000000-0006-0000-0500-00000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8" authorId="0" shapeId="0" xr:uid="{00000000-0006-0000-0500-00000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8" authorId="0" shapeId="0" xr:uid="{00000000-0006-0000-0500-00000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9" authorId="0" shapeId="0" xr:uid="{00000000-0006-0000-0500-00000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9" authorId="0" shapeId="0" xr:uid="{00000000-0006-0000-0500-00000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9" authorId="0" shapeId="0" xr:uid="{00000000-0006-0000-0500-00000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0" authorId="0" shapeId="0" xr:uid="{00000000-0006-0000-0500-00000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0" authorId="0" shapeId="0" xr:uid="{00000000-0006-0000-0500-00000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0" authorId="0" shapeId="0" xr:uid="{00000000-0006-0000-0500-00000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1" authorId="0" shapeId="0" xr:uid="{00000000-0006-0000-0500-00000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1" authorId="0" shapeId="0" xr:uid="{00000000-0006-0000-0500-00000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1" authorId="0" shapeId="0" xr:uid="{00000000-0006-0000-0500-00000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2" authorId="0" shapeId="0" xr:uid="{00000000-0006-0000-0500-00000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2" authorId="0" shapeId="0" xr:uid="{00000000-0006-0000-0500-00000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2" authorId="0" shapeId="0" xr:uid="{00000000-0006-0000-0500-00001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3" authorId="0" shapeId="0" xr:uid="{00000000-0006-0000-0500-00001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3" authorId="0" shapeId="0" xr:uid="{00000000-0006-0000-0500-00001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3" authorId="0" shapeId="0" xr:uid="{00000000-0006-0000-0500-00001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4" authorId="0" shapeId="0" xr:uid="{00000000-0006-0000-0500-00001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4" authorId="0" shapeId="0" xr:uid="{00000000-0006-0000-0500-00001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4" authorId="0" shapeId="0" xr:uid="{00000000-0006-0000-0500-00001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5" authorId="0" shapeId="0" xr:uid="{00000000-0006-0000-0500-00001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5" authorId="0" shapeId="0" xr:uid="{00000000-0006-0000-0500-00001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5" authorId="0" shapeId="0" xr:uid="{00000000-0006-0000-0500-00001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6" authorId="0" shapeId="0" xr:uid="{00000000-0006-0000-0500-00001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6" authorId="0" shapeId="0" xr:uid="{00000000-0006-0000-0500-00001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6" authorId="0" shapeId="0" xr:uid="{00000000-0006-0000-0500-00001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7" authorId="0" shapeId="0" xr:uid="{00000000-0006-0000-0500-00001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7" authorId="0" shapeId="0" xr:uid="{00000000-0006-0000-0500-00001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7" authorId="0" shapeId="0" xr:uid="{00000000-0006-0000-0500-00001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8" authorId="0" shapeId="0" xr:uid="{00000000-0006-0000-0500-00002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8" authorId="0" shapeId="0" xr:uid="{00000000-0006-0000-0500-00002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8" authorId="0" shapeId="0" xr:uid="{00000000-0006-0000-0500-00002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9" authorId="0" shapeId="0" xr:uid="{00000000-0006-0000-0500-00002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9" authorId="0" shapeId="0" xr:uid="{00000000-0006-0000-0500-00002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9" authorId="0" shapeId="0" xr:uid="{00000000-0006-0000-0500-00002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0" authorId="0" shapeId="0" xr:uid="{00000000-0006-0000-0500-00002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0" authorId="0" shapeId="0" xr:uid="{00000000-0006-0000-0500-00002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0" authorId="0" shapeId="0" xr:uid="{00000000-0006-0000-0500-00002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1" authorId="0" shapeId="0" xr:uid="{00000000-0006-0000-0500-00002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1" authorId="0" shapeId="0" xr:uid="{00000000-0006-0000-0500-00002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1" authorId="0" shapeId="0" xr:uid="{00000000-0006-0000-0500-00002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2" authorId="0" shapeId="0" xr:uid="{00000000-0006-0000-0500-00002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2" authorId="0" shapeId="0" xr:uid="{00000000-0006-0000-0500-00002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2" authorId="0" shapeId="0" xr:uid="{00000000-0006-0000-0500-00002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3" authorId="0" shapeId="0" xr:uid="{00000000-0006-0000-0500-00002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3" authorId="0" shapeId="0" xr:uid="{00000000-0006-0000-0500-00003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3" authorId="0" shapeId="0" xr:uid="{00000000-0006-0000-0500-00003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4" authorId="0" shapeId="0" xr:uid="{00000000-0006-0000-0500-00003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4" authorId="0" shapeId="0" xr:uid="{00000000-0006-0000-0500-00003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4" authorId="0" shapeId="0" xr:uid="{00000000-0006-0000-0500-00003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5" authorId="0" shapeId="0" xr:uid="{00000000-0006-0000-0500-00003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5" authorId="0" shapeId="0" xr:uid="{00000000-0006-0000-0500-00003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5" authorId="0" shapeId="0" xr:uid="{00000000-0006-0000-0500-00003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6" authorId="0" shapeId="0" xr:uid="{00000000-0006-0000-0500-00003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6" authorId="0" shapeId="0" xr:uid="{00000000-0006-0000-0500-00003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6" authorId="0" shapeId="0" xr:uid="{00000000-0006-0000-0500-00003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7" authorId="0" shapeId="0" xr:uid="{00000000-0006-0000-0500-00003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7" authorId="0" shapeId="0" xr:uid="{00000000-0006-0000-0500-00003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7" authorId="0" shapeId="0" xr:uid="{00000000-0006-0000-0500-00003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8" authorId="0" shapeId="0" xr:uid="{00000000-0006-0000-0500-00003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8" authorId="0" shapeId="0" xr:uid="{00000000-0006-0000-0500-00003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8" authorId="0" shapeId="0" xr:uid="{00000000-0006-0000-0500-00004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9" authorId="0" shapeId="0" xr:uid="{00000000-0006-0000-0500-00004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9" authorId="0" shapeId="0" xr:uid="{00000000-0006-0000-0500-00004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9" authorId="0" shapeId="0" xr:uid="{00000000-0006-0000-0500-00004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0" authorId="0" shapeId="0" xr:uid="{00000000-0006-0000-0500-00004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0" authorId="0" shapeId="0" xr:uid="{00000000-0006-0000-0500-00004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0" authorId="0" shapeId="0" xr:uid="{00000000-0006-0000-0500-00004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1" authorId="0" shapeId="0" xr:uid="{00000000-0006-0000-0500-00004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1" authorId="0" shapeId="0" xr:uid="{00000000-0006-0000-0500-00004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1" authorId="0" shapeId="0" xr:uid="{00000000-0006-0000-0500-00004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2" authorId="0" shapeId="0" xr:uid="{00000000-0006-0000-0500-00004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2" authorId="0" shapeId="0" xr:uid="{00000000-0006-0000-0500-00004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2" authorId="0" shapeId="0" xr:uid="{00000000-0006-0000-0500-00004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3" authorId="0" shapeId="0" xr:uid="{00000000-0006-0000-0500-00004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3" authorId="0" shapeId="0" xr:uid="{00000000-0006-0000-0500-00004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3" authorId="0" shapeId="0" xr:uid="{00000000-0006-0000-0500-00004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4" authorId="0" shapeId="0" xr:uid="{00000000-0006-0000-0500-00005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4" authorId="0" shapeId="0" xr:uid="{00000000-0006-0000-0500-00005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4" authorId="0" shapeId="0" xr:uid="{00000000-0006-0000-0500-00005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5" authorId="0" shapeId="0" xr:uid="{00000000-0006-0000-0500-00005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5" authorId="0" shapeId="0" xr:uid="{00000000-0006-0000-0500-00005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5" authorId="0" shapeId="0" xr:uid="{00000000-0006-0000-0500-00005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6" authorId="0" shapeId="0" xr:uid="{00000000-0006-0000-0500-00005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6" authorId="0" shapeId="0" xr:uid="{00000000-0006-0000-0500-00005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6" authorId="0" shapeId="0" xr:uid="{00000000-0006-0000-0500-00005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7" authorId="0" shapeId="0" xr:uid="{00000000-0006-0000-0500-00005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7" authorId="0" shapeId="0" xr:uid="{00000000-0006-0000-0500-00005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7" authorId="0" shapeId="0" xr:uid="{00000000-0006-0000-0500-00005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8" authorId="0" shapeId="0" xr:uid="{00000000-0006-0000-0500-00005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8" authorId="0" shapeId="0" xr:uid="{00000000-0006-0000-0500-00005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8" authorId="0" shapeId="0" xr:uid="{00000000-0006-0000-0500-00005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9" authorId="0" shapeId="0" xr:uid="{00000000-0006-0000-0500-00005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9" authorId="0" shapeId="0" xr:uid="{00000000-0006-0000-0500-00006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9" authorId="0" shapeId="0" xr:uid="{00000000-0006-0000-0500-00006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0" authorId="0" shapeId="0" xr:uid="{00000000-0006-0000-0500-00006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0" authorId="0" shapeId="0" xr:uid="{00000000-0006-0000-0500-00006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0" authorId="0" shapeId="0" xr:uid="{00000000-0006-0000-0500-00006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1" authorId="0" shapeId="0" xr:uid="{00000000-0006-0000-0500-00006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1" authorId="0" shapeId="0" xr:uid="{00000000-0006-0000-0500-00006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1" authorId="0" shapeId="0" xr:uid="{00000000-0006-0000-0500-00006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2" authorId="0" shapeId="0" xr:uid="{00000000-0006-0000-0500-00006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2" authorId="0" shapeId="0" xr:uid="{00000000-0006-0000-0500-00006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2" authorId="0" shapeId="0" xr:uid="{00000000-0006-0000-0500-00006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3" authorId="0" shapeId="0" xr:uid="{00000000-0006-0000-0500-00006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3" authorId="0" shapeId="0" xr:uid="{00000000-0006-0000-0500-00006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3" authorId="0" shapeId="0" xr:uid="{00000000-0006-0000-0500-00006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4" authorId="0" shapeId="0" xr:uid="{00000000-0006-0000-0500-00006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4" authorId="0" shapeId="0" xr:uid="{00000000-0006-0000-0500-00006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4" authorId="0" shapeId="0" xr:uid="{00000000-0006-0000-0500-00007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5" authorId="0" shapeId="0" xr:uid="{00000000-0006-0000-0500-00007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5" authorId="0" shapeId="0" xr:uid="{00000000-0006-0000-0500-00007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5" authorId="0" shapeId="0" xr:uid="{00000000-0006-0000-0500-00007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6" authorId="0" shapeId="0" xr:uid="{00000000-0006-0000-0500-00007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6" authorId="0" shapeId="0" xr:uid="{00000000-0006-0000-0500-00007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6" authorId="0" shapeId="0" xr:uid="{00000000-0006-0000-0500-00007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7" authorId="0" shapeId="0" xr:uid="{00000000-0006-0000-0500-00007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7" authorId="0" shapeId="0" xr:uid="{00000000-0006-0000-0500-00007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7" authorId="0" shapeId="0" xr:uid="{00000000-0006-0000-0500-00007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8" authorId="0" shapeId="0" xr:uid="{00000000-0006-0000-0500-00007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8" authorId="0" shapeId="0" xr:uid="{00000000-0006-0000-0500-00007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8" authorId="0" shapeId="0" xr:uid="{00000000-0006-0000-0500-00007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9" authorId="0" shapeId="0" xr:uid="{00000000-0006-0000-0500-00007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9" authorId="0" shapeId="0" xr:uid="{00000000-0006-0000-0500-00007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9" authorId="0" shapeId="0" xr:uid="{00000000-0006-0000-0500-00007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0" authorId="0" shapeId="0" xr:uid="{00000000-0006-0000-0500-00008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0" authorId="0" shapeId="0" xr:uid="{00000000-0006-0000-0500-00008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0" authorId="0" shapeId="0" xr:uid="{00000000-0006-0000-0500-00008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1" authorId="0" shapeId="0" xr:uid="{00000000-0006-0000-0500-00008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1" authorId="0" shapeId="0" xr:uid="{00000000-0006-0000-0500-00008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1" authorId="0" shapeId="0" xr:uid="{00000000-0006-0000-0500-00008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2" authorId="0" shapeId="0" xr:uid="{00000000-0006-0000-0500-00008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2" authorId="0" shapeId="0" xr:uid="{00000000-0006-0000-0500-00008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2" authorId="0" shapeId="0" xr:uid="{00000000-0006-0000-0500-00008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3" authorId="0" shapeId="0" xr:uid="{00000000-0006-0000-0500-00008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3" authorId="0" shapeId="0" xr:uid="{00000000-0006-0000-0500-00008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3" authorId="0" shapeId="0" xr:uid="{00000000-0006-0000-0500-00008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4" authorId="0" shapeId="0" xr:uid="{00000000-0006-0000-0500-00008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4" authorId="0" shapeId="0" xr:uid="{00000000-0006-0000-0500-00008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4" authorId="0" shapeId="0" xr:uid="{00000000-0006-0000-0500-00008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5" authorId="0" shapeId="0" xr:uid="{00000000-0006-0000-0500-00008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5" authorId="0" shapeId="0" xr:uid="{00000000-0006-0000-0500-00009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5" authorId="0" shapeId="0" xr:uid="{00000000-0006-0000-0500-00009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6" authorId="0" shapeId="0" xr:uid="{00000000-0006-0000-0500-00009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6" authorId="0" shapeId="0" xr:uid="{00000000-0006-0000-0500-00009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6" authorId="0" shapeId="0" xr:uid="{00000000-0006-0000-0500-00009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7" authorId="0" shapeId="0" xr:uid="{00000000-0006-0000-0500-00009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7" authorId="0" shapeId="0" xr:uid="{00000000-0006-0000-0500-00009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7" authorId="0" shapeId="0" xr:uid="{00000000-0006-0000-0500-00009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8" authorId="0" shapeId="0" xr:uid="{00000000-0006-0000-0500-00009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8" authorId="0" shapeId="0" xr:uid="{00000000-0006-0000-0500-00009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8" authorId="0" shapeId="0" xr:uid="{00000000-0006-0000-0500-00009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9" authorId="0" shapeId="0" xr:uid="{00000000-0006-0000-0500-00009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9" authorId="0" shapeId="0" xr:uid="{00000000-0006-0000-0500-00009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9" authorId="0" shapeId="0" xr:uid="{00000000-0006-0000-0500-00009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0" authorId="0" shapeId="0" xr:uid="{00000000-0006-0000-0500-00009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0" authorId="0" shapeId="0" xr:uid="{00000000-0006-0000-0500-00009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0" authorId="0" shapeId="0" xr:uid="{00000000-0006-0000-0500-0000A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1" authorId="0" shapeId="0" xr:uid="{00000000-0006-0000-0500-0000A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1" authorId="0" shapeId="0" xr:uid="{00000000-0006-0000-0500-0000A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1" authorId="0" shapeId="0" xr:uid="{00000000-0006-0000-0500-0000A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Ria ten Brinke</author>
  </authors>
  <commentList>
    <comment ref="G9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" authorId="0" shapeId="0" xr:uid="{00000000-0006-0000-0600-00000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" authorId="0" shapeId="0" xr:uid="{00000000-0006-0000-0600-00000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" authorId="0" shapeId="0" xr:uid="{00000000-0006-0000-0600-00000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" authorId="0" shapeId="0" xr:uid="{00000000-0006-0000-0600-00000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" authorId="0" shapeId="0" xr:uid="{00000000-0006-0000-0600-00000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" authorId="0" shapeId="0" xr:uid="{00000000-0006-0000-0600-00000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" authorId="0" shapeId="0" xr:uid="{00000000-0006-0000-0600-00000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" authorId="0" shapeId="0" xr:uid="{00000000-0006-0000-0600-00000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" authorId="0" shapeId="0" xr:uid="{00000000-0006-0000-0600-00000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" authorId="0" shapeId="0" xr:uid="{00000000-0006-0000-0600-00000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" authorId="0" shapeId="0" xr:uid="{00000000-0006-0000-0600-00000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" authorId="0" shapeId="0" xr:uid="{00000000-0006-0000-0600-00000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" authorId="0" shapeId="0" xr:uid="{00000000-0006-0000-0600-00001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" authorId="0" shapeId="0" xr:uid="{00000000-0006-0000-0600-00001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" authorId="0" shapeId="0" xr:uid="{00000000-0006-0000-0600-00001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" authorId="0" shapeId="0" xr:uid="{00000000-0006-0000-0600-00001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" authorId="0" shapeId="0" xr:uid="{00000000-0006-0000-0600-00001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" authorId="0" shapeId="0" xr:uid="{00000000-0006-0000-0600-00001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" authorId="0" shapeId="0" xr:uid="{00000000-0006-0000-0600-00001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" authorId="0" shapeId="0" xr:uid="{00000000-0006-0000-0600-00001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" authorId="0" shapeId="0" xr:uid="{00000000-0006-0000-0600-00001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" authorId="0" shapeId="0" xr:uid="{00000000-0006-0000-0600-00001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" authorId="0" shapeId="0" xr:uid="{00000000-0006-0000-0600-00001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" authorId="0" shapeId="0" xr:uid="{00000000-0006-0000-0600-00001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" authorId="0" shapeId="0" xr:uid="{00000000-0006-0000-0600-00001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" authorId="0" shapeId="0" xr:uid="{00000000-0006-0000-0600-00001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" authorId="0" shapeId="0" xr:uid="{00000000-0006-0000-0600-00001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" authorId="0" shapeId="0" xr:uid="{00000000-0006-0000-0600-00001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" authorId="0" shapeId="0" xr:uid="{00000000-0006-0000-0600-00002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" authorId="0" shapeId="0" xr:uid="{00000000-0006-0000-0600-00002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" authorId="0" shapeId="0" xr:uid="{00000000-0006-0000-0600-00002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" authorId="0" shapeId="0" xr:uid="{00000000-0006-0000-0600-00002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" authorId="0" shapeId="0" xr:uid="{00000000-0006-0000-0600-00002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" authorId="0" shapeId="0" xr:uid="{00000000-0006-0000-0600-00002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" authorId="0" shapeId="0" xr:uid="{00000000-0006-0000-0600-00002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" authorId="0" shapeId="0" xr:uid="{00000000-0006-0000-0600-00002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" authorId="0" shapeId="0" xr:uid="{00000000-0006-0000-0600-00002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" authorId="0" shapeId="0" xr:uid="{00000000-0006-0000-0600-00002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" authorId="0" shapeId="0" xr:uid="{00000000-0006-0000-0600-00002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" authorId="0" shapeId="0" xr:uid="{00000000-0006-0000-0600-00002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" authorId="0" shapeId="0" xr:uid="{00000000-0006-0000-0600-00002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" authorId="0" shapeId="0" xr:uid="{00000000-0006-0000-0600-00002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" authorId="0" shapeId="0" xr:uid="{00000000-0006-0000-0600-00002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" authorId="0" shapeId="0" xr:uid="{00000000-0006-0000-0600-00002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" authorId="0" shapeId="0" xr:uid="{00000000-0006-0000-0600-00003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" authorId="0" shapeId="0" xr:uid="{00000000-0006-0000-0600-00003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" authorId="0" shapeId="0" xr:uid="{00000000-0006-0000-0600-00003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" authorId="0" shapeId="0" xr:uid="{00000000-0006-0000-0600-00003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" authorId="0" shapeId="0" xr:uid="{00000000-0006-0000-0600-00003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" authorId="0" shapeId="0" xr:uid="{00000000-0006-0000-0600-00003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" authorId="0" shapeId="0" xr:uid="{00000000-0006-0000-0600-00003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" authorId="0" shapeId="0" xr:uid="{00000000-0006-0000-0600-00003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" authorId="0" shapeId="0" xr:uid="{00000000-0006-0000-0600-00003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" authorId="0" shapeId="0" xr:uid="{00000000-0006-0000-0600-00003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" authorId="0" shapeId="0" xr:uid="{00000000-0006-0000-0600-00003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" authorId="0" shapeId="0" xr:uid="{00000000-0006-0000-0600-00003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" authorId="0" shapeId="0" xr:uid="{00000000-0006-0000-0600-00003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" authorId="0" shapeId="0" xr:uid="{00000000-0006-0000-0600-00003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" authorId="0" shapeId="0" xr:uid="{00000000-0006-0000-0600-00003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" authorId="0" shapeId="0" xr:uid="{00000000-0006-0000-0600-00003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" authorId="0" shapeId="0" xr:uid="{00000000-0006-0000-0600-00004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" authorId="0" shapeId="0" xr:uid="{00000000-0006-0000-0600-00004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" authorId="0" shapeId="0" xr:uid="{00000000-0006-0000-0600-00004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" authorId="0" shapeId="0" xr:uid="{00000000-0006-0000-0600-00004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" authorId="0" shapeId="0" xr:uid="{00000000-0006-0000-0600-00004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" authorId="0" shapeId="0" xr:uid="{00000000-0006-0000-0600-00004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" authorId="0" shapeId="0" xr:uid="{00000000-0006-0000-0600-00004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" authorId="0" shapeId="0" xr:uid="{00000000-0006-0000-0600-00004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" authorId="0" shapeId="0" xr:uid="{00000000-0006-0000-0600-00004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" authorId="0" shapeId="0" xr:uid="{00000000-0006-0000-0600-00004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" authorId="0" shapeId="0" xr:uid="{00000000-0006-0000-0600-00004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" authorId="0" shapeId="0" xr:uid="{00000000-0006-0000-0600-00004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" authorId="0" shapeId="0" xr:uid="{00000000-0006-0000-0600-00004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" authorId="0" shapeId="0" xr:uid="{00000000-0006-0000-0600-00004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" authorId="0" shapeId="0" xr:uid="{00000000-0006-0000-0600-00004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" authorId="0" shapeId="0" xr:uid="{00000000-0006-0000-0600-00004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" authorId="0" shapeId="0" xr:uid="{00000000-0006-0000-0600-00005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" authorId="0" shapeId="0" xr:uid="{00000000-0006-0000-0600-00005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" authorId="0" shapeId="0" xr:uid="{00000000-0006-0000-0600-00005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" authorId="0" shapeId="0" xr:uid="{00000000-0006-0000-0600-00005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" authorId="0" shapeId="0" xr:uid="{00000000-0006-0000-0600-00005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" authorId="0" shapeId="0" xr:uid="{00000000-0006-0000-0600-00005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" authorId="0" shapeId="0" xr:uid="{00000000-0006-0000-0600-00005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" authorId="0" shapeId="0" xr:uid="{00000000-0006-0000-0600-00005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" authorId="0" shapeId="0" xr:uid="{00000000-0006-0000-0600-00005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" authorId="0" shapeId="0" xr:uid="{00000000-0006-0000-0600-00005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" authorId="0" shapeId="0" xr:uid="{00000000-0006-0000-0600-00005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" authorId="0" shapeId="0" xr:uid="{00000000-0006-0000-0600-00005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" authorId="0" shapeId="0" xr:uid="{00000000-0006-0000-0600-00005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" authorId="0" shapeId="0" xr:uid="{00000000-0006-0000-0600-00005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" authorId="0" shapeId="0" xr:uid="{00000000-0006-0000-0600-00005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" authorId="0" shapeId="0" xr:uid="{00000000-0006-0000-0600-00005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" authorId="0" shapeId="0" xr:uid="{00000000-0006-0000-0600-00006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" authorId="0" shapeId="0" xr:uid="{00000000-0006-0000-0600-00006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" authorId="0" shapeId="0" xr:uid="{00000000-0006-0000-0600-00006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" authorId="0" shapeId="0" xr:uid="{00000000-0006-0000-0600-00006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" authorId="0" shapeId="0" xr:uid="{00000000-0006-0000-0600-00006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" authorId="0" shapeId="0" xr:uid="{00000000-0006-0000-0600-00006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" authorId="0" shapeId="0" xr:uid="{00000000-0006-0000-0600-00006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" authorId="0" shapeId="0" xr:uid="{00000000-0006-0000-0600-00006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" authorId="0" shapeId="0" xr:uid="{00000000-0006-0000-0600-00006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" authorId="0" shapeId="0" xr:uid="{00000000-0006-0000-0600-00006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" authorId="0" shapeId="0" xr:uid="{00000000-0006-0000-0600-00006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" authorId="0" shapeId="0" xr:uid="{00000000-0006-0000-0600-00006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" authorId="0" shapeId="0" xr:uid="{00000000-0006-0000-0600-00006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" authorId="0" shapeId="0" xr:uid="{00000000-0006-0000-0600-00006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" authorId="0" shapeId="0" xr:uid="{00000000-0006-0000-0600-00006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" authorId="0" shapeId="0" xr:uid="{00000000-0006-0000-0600-00006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" authorId="0" shapeId="0" xr:uid="{00000000-0006-0000-0600-00007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" authorId="0" shapeId="0" xr:uid="{00000000-0006-0000-0600-00007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" authorId="0" shapeId="0" xr:uid="{00000000-0006-0000-0600-00007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" authorId="0" shapeId="0" xr:uid="{00000000-0006-0000-0600-00007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" authorId="0" shapeId="0" xr:uid="{00000000-0006-0000-0600-00007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" authorId="0" shapeId="0" xr:uid="{00000000-0006-0000-0600-00007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" authorId="0" shapeId="0" xr:uid="{00000000-0006-0000-0600-00007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" authorId="0" shapeId="0" xr:uid="{00000000-0006-0000-0600-00007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" authorId="0" shapeId="0" xr:uid="{00000000-0006-0000-0600-00007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" authorId="0" shapeId="0" xr:uid="{00000000-0006-0000-0600-00007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" authorId="0" shapeId="0" xr:uid="{00000000-0006-0000-0600-00007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" authorId="0" shapeId="0" xr:uid="{00000000-0006-0000-0600-00007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" authorId="0" shapeId="0" xr:uid="{00000000-0006-0000-0600-00007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" authorId="0" shapeId="0" xr:uid="{00000000-0006-0000-0600-00007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" authorId="0" shapeId="0" xr:uid="{00000000-0006-0000-0600-00007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" authorId="0" shapeId="0" xr:uid="{00000000-0006-0000-0600-00007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" authorId="0" shapeId="0" xr:uid="{00000000-0006-0000-0600-00008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" authorId="0" shapeId="0" xr:uid="{00000000-0006-0000-0600-00008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" authorId="0" shapeId="0" xr:uid="{00000000-0006-0000-0600-00008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" authorId="0" shapeId="0" xr:uid="{00000000-0006-0000-0600-00008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" authorId="0" shapeId="0" xr:uid="{00000000-0006-0000-0600-00008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" authorId="0" shapeId="0" xr:uid="{00000000-0006-0000-0600-00008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" authorId="0" shapeId="0" xr:uid="{00000000-0006-0000-0600-00008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" authorId="0" shapeId="0" xr:uid="{00000000-0006-0000-0600-00008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" authorId="0" shapeId="0" xr:uid="{00000000-0006-0000-0600-00008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" authorId="0" shapeId="0" xr:uid="{00000000-0006-0000-0600-00008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" authorId="0" shapeId="0" xr:uid="{00000000-0006-0000-0600-00008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" authorId="0" shapeId="0" xr:uid="{00000000-0006-0000-0600-00008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" authorId="0" shapeId="0" xr:uid="{00000000-0006-0000-0600-00008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" authorId="0" shapeId="0" xr:uid="{00000000-0006-0000-0600-00008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" authorId="0" shapeId="0" xr:uid="{00000000-0006-0000-0600-00008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" authorId="0" shapeId="0" xr:uid="{00000000-0006-0000-0600-00008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" authorId="0" shapeId="0" xr:uid="{00000000-0006-0000-0600-00009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" authorId="0" shapeId="0" xr:uid="{00000000-0006-0000-0600-00009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" authorId="0" shapeId="0" xr:uid="{00000000-0006-0000-0600-00009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" authorId="0" shapeId="0" xr:uid="{00000000-0006-0000-0600-00009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" authorId="0" shapeId="0" xr:uid="{00000000-0006-0000-0600-00009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" authorId="0" shapeId="0" xr:uid="{00000000-0006-0000-0600-00009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" authorId="0" shapeId="0" xr:uid="{00000000-0006-0000-0600-00009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" authorId="0" shapeId="0" xr:uid="{00000000-0006-0000-0600-00009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" authorId="0" shapeId="0" xr:uid="{00000000-0006-0000-0600-00009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" authorId="0" shapeId="0" xr:uid="{00000000-0006-0000-0600-00009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" authorId="0" shapeId="0" xr:uid="{00000000-0006-0000-0600-00009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" authorId="0" shapeId="0" xr:uid="{00000000-0006-0000-0600-00009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" authorId="0" shapeId="0" xr:uid="{00000000-0006-0000-0600-00009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" authorId="0" shapeId="0" xr:uid="{00000000-0006-0000-0600-00009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" authorId="0" shapeId="0" xr:uid="{00000000-0006-0000-0600-00009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" authorId="0" shapeId="0" xr:uid="{00000000-0006-0000-0600-00009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" authorId="0" shapeId="0" xr:uid="{00000000-0006-0000-0600-0000A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" authorId="0" shapeId="0" xr:uid="{00000000-0006-0000-0600-0000A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" authorId="0" shapeId="0" xr:uid="{00000000-0006-0000-0600-0000A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" authorId="0" shapeId="0" xr:uid="{00000000-0006-0000-0600-0000A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" authorId="0" shapeId="0" xr:uid="{00000000-0006-0000-0600-0000A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" authorId="0" shapeId="0" xr:uid="{00000000-0006-0000-0600-0000A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" authorId="0" shapeId="0" xr:uid="{00000000-0006-0000-0600-0000A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" authorId="0" shapeId="0" xr:uid="{00000000-0006-0000-0600-0000A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" authorId="0" shapeId="0" xr:uid="{00000000-0006-0000-0600-0000A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" authorId="0" shapeId="0" xr:uid="{00000000-0006-0000-0600-0000A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" authorId="0" shapeId="0" xr:uid="{00000000-0006-0000-0600-0000A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" authorId="0" shapeId="0" xr:uid="{00000000-0006-0000-0600-0000A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" authorId="0" shapeId="0" xr:uid="{00000000-0006-0000-0600-0000A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" authorId="0" shapeId="0" xr:uid="{00000000-0006-0000-0600-0000A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" authorId="0" shapeId="0" xr:uid="{00000000-0006-0000-0600-0000A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" authorId="0" shapeId="0" xr:uid="{00000000-0006-0000-0600-0000A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" authorId="0" shapeId="0" xr:uid="{00000000-0006-0000-0600-0000B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" authorId="0" shapeId="0" xr:uid="{00000000-0006-0000-0600-0000B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" authorId="0" shapeId="0" xr:uid="{00000000-0006-0000-0600-0000B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" authorId="0" shapeId="0" xr:uid="{00000000-0006-0000-0600-0000B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" authorId="0" shapeId="0" xr:uid="{00000000-0006-0000-0600-0000B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" authorId="0" shapeId="0" xr:uid="{00000000-0006-0000-0600-0000B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" authorId="0" shapeId="0" xr:uid="{00000000-0006-0000-0600-0000B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" authorId="0" shapeId="0" xr:uid="{00000000-0006-0000-0600-0000B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" authorId="0" shapeId="0" xr:uid="{00000000-0006-0000-0600-0000B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" authorId="0" shapeId="0" xr:uid="{00000000-0006-0000-0600-0000B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" authorId="0" shapeId="0" xr:uid="{00000000-0006-0000-0600-0000B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" authorId="0" shapeId="0" xr:uid="{00000000-0006-0000-0600-0000B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" authorId="0" shapeId="0" xr:uid="{00000000-0006-0000-0600-0000B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" authorId="0" shapeId="0" xr:uid="{00000000-0006-0000-0600-0000B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" authorId="0" shapeId="0" xr:uid="{00000000-0006-0000-0600-0000B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" authorId="0" shapeId="0" xr:uid="{00000000-0006-0000-0600-0000B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" authorId="0" shapeId="0" xr:uid="{00000000-0006-0000-0600-0000C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" authorId="0" shapeId="0" xr:uid="{00000000-0006-0000-0600-0000C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" authorId="0" shapeId="0" xr:uid="{00000000-0006-0000-0600-0000C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" authorId="0" shapeId="0" xr:uid="{00000000-0006-0000-0600-0000C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" authorId="0" shapeId="0" xr:uid="{00000000-0006-0000-0600-0000C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" authorId="0" shapeId="0" xr:uid="{00000000-0006-0000-0600-0000C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" authorId="0" shapeId="0" xr:uid="{00000000-0006-0000-0600-0000C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" authorId="0" shapeId="0" xr:uid="{00000000-0006-0000-0600-0000C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" authorId="0" shapeId="0" xr:uid="{00000000-0006-0000-0600-0000C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" authorId="0" shapeId="0" xr:uid="{00000000-0006-0000-0600-0000C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" authorId="0" shapeId="0" xr:uid="{00000000-0006-0000-0600-0000C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" authorId="0" shapeId="0" xr:uid="{00000000-0006-0000-0600-0000C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" authorId="0" shapeId="0" xr:uid="{00000000-0006-0000-0600-0000C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" authorId="0" shapeId="0" xr:uid="{00000000-0006-0000-0600-0000C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" authorId="0" shapeId="0" xr:uid="{00000000-0006-0000-0600-0000C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" authorId="0" shapeId="0" xr:uid="{00000000-0006-0000-0600-0000C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" authorId="0" shapeId="0" xr:uid="{00000000-0006-0000-0600-0000D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" authorId="0" shapeId="0" xr:uid="{00000000-0006-0000-0600-0000D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" authorId="0" shapeId="0" xr:uid="{00000000-0006-0000-0600-0000D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" authorId="0" shapeId="0" xr:uid="{00000000-0006-0000-0600-0000D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" authorId="0" shapeId="0" xr:uid="{00000000-0006-0000-0600-0000D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" authorId="0" shapeId="0" xr:uid="{00000000-0006-0000-0600-0000D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" authorId="0" shapeId="0" xr:uid="{00000000-0006-0000-0600-0000D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" authorId="0" shapeId="0" xr:uid="{00000000-0006-0000-0600-0000D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" authorId="0" shapeId="0" xr:uid="{00000000-0006-0000-0600-0000D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" authorId="0" shapeId="0" xr:uid="{00000000-0006-0000-0600-0000D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" authorId="0" shapeId="0" xr:uid="{00000000-0006-0000-0600-0000D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" authorId="0" shapeId="0" xr:uid="{00000000-0006-0000-0600-0000D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" authorId="0" shapeId="0" xr:uid="{00000000-0006-0000-0600-0000D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" authorId="0" shapeId="0" xr:uid="{00000000-0006-0000-0600-0000D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" authorId="0" shapeId="0" xr:uid="{00000000-0006-0000-0600-0000D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" authorId="0" shapeId="0" xr:uid="{00000000-0006-0000-0600-0000D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" authorId="0" shapeId="0" xr:uid="{00000000-0006-0000-0600-0000E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" authorId="0" shapeId="0" xr:uid="{00000000-0006-0000-0600-0000E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" authorId="0" shapeId="0" xr:uid="{00000000-0006-0000-0600-0000E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" authorId="0" shapeId="0" xr:uid="{00000000-0006-0000-0600-0000E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" authorId="0" shapeId="0" xr:uid="{00000000-0006-0000-0600-0000E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" authorId="0" shapeId="0" xr:uid="{00000000-0006-0000-0600-0000E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" authorId="0" shapeId="0" xr:uid="{00000000-0006-0000-0600-0000E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" authorId="0" shapeId="0" xr:uid="{00000000-0006-0000-0600-0000E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" authorId="0" shapeId="0" xr:uid="{00000000-0006-0000-0600-0000E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" authorId="0" shapeId="0" xr:uid="{00000000-0006-0000-0600-0000E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" authorId="0" shapeId="0" xr:uid="{00000000-0006-0000-0600-0000E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" authorId="0" shapeId="0" xr:uid="{00000000-0006-0000-0600-0000E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" authorId="0" shapeId="0" xr:uid="{00000000-0006-0000-0600-0000E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" authorId="0" shapeId="0" xr:uid="{00000000-0006-0000-0600-0000E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" authorId="0" shapeId="0" xr:uid="{00000000-0006-0000-0600-0000E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" authorId="0" shapeId="0" xr:uid="{00000000-0006-0000-0600-0000E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" authorId="0" shapeId="0" xr:uid="{00000000-0006-0000-0600-0000F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" authorId="0" shapeId="0" xr:uid="{00000000-0006-0000-0600-0000F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" authorId="0" shapeId="0" xr:uid="{00000000-0006-0000-0600-0000F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" authorId="0" shapeId="0" xr:uid="{00000000-0006-0000-0600-0000F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" authorId="0" shapeId="0" xr:uid="{00000000-0006-0000-0600-0000F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" authorId="0" shapeId="0" xr:uid="{00000000-0006-0000-0600-0000F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" authorId="0" shapeId="0" xr:uid="{00000000-0006-0000-0600-0000F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" authorId="0" shapeId="0" xr:uid="{00000000-0006-0000-0600-0000F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" authorId="0" shapeId="0" xr:uid="{00000000-0006-0000-0600-0000F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" authorId="0" shapeId="0" xr:uid="{00000000-0006-0000-0600-0000F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" authorId="0" shapeId="0" xr:uid="{00000000-0006-0000-0600-0000F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" authorId="0" shapeId="0" xr:uid="{00000000-0006-0000-0600-0000F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" authorId="0" shapeId="0" xr:uid="{00000000-0006-0000-0600-0000F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" authorId="0" shapeId="0" xr:uid="{00000000-0006-0000-0600-0000F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" authorId="0" shapeId="0" xr:uid="{00000000-0006-0000-0600-0000F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" authorId="0" shapeId="0" xr:uid="{00000000-0006-0000-0600-0000F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" authorId="0" shapeId="0" xr:uid="{00000000-0006-0000-0600-00000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" authorId="0" shapeId="0" xr:uid="{00000000-0006-0000-0600-00000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" authorId="0" shapeId="0" xr:uid="{00000000-0006-0000-0600-00000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" authorId="0" shapeId="0" xr:uid="{00000000-0006-0000-0600-00000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" authorId="0" shapeId="0" xr:uid="{00000000-0006-0000-0600-00000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" authorId="0" shapeId="0" xr:uid="{00000000-0006-0000-0600-00000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" authorId="0" shapeId="0" xr:uid="{00000000-0006-0000-0600-00000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" authorId="0" shapeId="0" xr:uid="{00000000-0006-0000-0600-00000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" authorId="0" shapeId="0" xr:uid="{00000000-0006-0000-0600-00000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" authorId="0" shapeId="0" xr:uid="{00000000-0006-0000-0600-00000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" authorId="0" shapeId="0" xr:uid="{00000000-0006-0000-0600-00000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" authorId="0" shapeId="0" xr:uid="{00000000-0006-0000-0600-00000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" authorId="0" shapeId="0" xr:uid="{00000000-0006-0000-0600-00000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" authorId="0" shapeId="0" xr:uid="{00000000-0006-0000-0600-00000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" authorId="0" shapeId="0" xr:uid="{00000000-0006-0000-0600-00000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" authorId="0" shapeId="0" xr:uid="{00000000-0006-0000-0600-00000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" authorId="0" shapeId="0" xr:uid="{00000000-0006-0000-0600-00001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" authorId="0" shapeId="0" xr:uid="{00000000-0006-0000-0600-00001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" authorId="0" shapeId="0" xr:uid="{00000000-0006-0000-0600-00001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" authorId="0" shapeId="0" xr:uid="{00000000-0006-0000-0600-00001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" authorId="0" shapeId="0" xr:uid="{00000000-0006-0000-0600-00001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1" authorId="0" shapeId="0" xr:uid="{00000000-0006-0000-0600-00001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1" authorId="0" shapeId="0" xr:uid="{00000000-0006-0000-0600-00001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1" authorId="0" shapeId="0" xr:uid="{00000000-0006-0000-0600-00001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2" authorId="0" shapeId="0" xr:uid="{00000000-0006-0000-0600-00001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2" authorId="0" shapeId="0" xr:uid="{00000000-0006-0000-0600-00001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2" authorId="0" shapeId="0" xr:uid="{00000000-0006-0000-0600-00001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3" authorId="0" shapeId="0" xr:uid="{00000000-0006-0000-0600-00001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3" authorId="0" shapeId="0" xr:uid="{00000000-0006-0000-0600-00001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3" authorId="0" shapeId="0" xr:uid="{00000000-0006-0000-0600-00001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4" authorId="0" shapeId="0" xr:uid="{00000000-0006-0000-0600-00001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4" authorId="0" shapeId="0" xr:uid="{00000000-0006-0000-0600-00001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4" authorId="0" shapeId="0" xr:uid="{00000000-0006-0000-0600-00002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5" authorId="0" shapeId="0" xr:uid="{00000000-0006-0000-0600-00002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5" authorId="0" shapeId="0" xr:uid="{00000000-0006-0000-0600-00002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5" authorId="0" shapeId="0" xr:uid="{00000000-0006-0000-0600-00002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6" authorId="0" shapeId="0" xr:uid="{00000000-0006-0000-0600-00002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6" authorId="0" shapeId="0" xr:uid="{00000000-0006-0000-0600-00002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6" authorId="0" shapeId="0" xr:uid="{00000000-0006-0000-0600-00002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7" authorId="0" shapeId="0" xr:uid="{00000000-0006-0000-0600-00002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7" authorId="0" shapeId="0" xr:uid="{00000000-0006-0000-0600-00002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7" authorId="0" shapeId="0" xr:uid="{00000000-0006-0000-0600-00002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8" authorId="0" shapeId="0" xr:uid="{00000000-0006-0000-0600-00002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8" authorId="0" shapeId="0" xr:uid="{00000000-0006-0000-0600-00002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8" authorId="0" shapeId="0" xr:uid="{00000000-0006-0000-0600-00002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9" authorId="0" shapeId="0" xr:uid="{00000000-0006-0000-0600-00002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9" authorId="0" shapeId="0" xr:uid="{00000000-0006-0000-0600-00002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9" authorId="0" shapeId="0" xr:uid="{00000000-0006-0000-0600-00002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0" authorId="0" shapeId="0" xr:uid="{00000000-0006-0000-0600-00003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0" authorId="0" shapeId="0" xr:uid="{00000000-0006-0000-0600-00003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0" authorId="0" shapeId="0" xr:uid="{00000000-0006-0000-0600-00003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1" authorId="0" shapeId="0" xr:uid="{00000000-0006-0000-0600-00003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1" authorId="0" shapeId="0" xr:uid="{00000000-0006-0000-0600-00003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1" authorId="0" shapeId="0" xr:uid="{00000000-0006-0000-0600-00003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2" authorId="0" shapeId="0" xr:uid="{00000000-0006-0000-0600-00003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2" authorId="0" shapeId="0" xr:uid="{00000000-0006-0000-0600-00003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2" authorId="0" shapeId="0" xr:uid="{00000000-0006-0000-0600-00003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3" authorId="0" shapeId="0" xr:uid="{00000000-0006-0000-0600-00003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3" authorId="0" shapeId="0" xr:uid="{00000000-0006-0000-0600-00003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3" authorId="0" shapeId="0" xr:uid="{00000000-0006-0000-0600-00003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4" authorId="0" shapeId="0" xr:uid="{00000000-0006-0000-0600-00003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4" authorId="0" shapeId="0" xr:uid="{00000000-0006-0000-0600-00003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4" authorId="0" shapeId="0" xr:uid="{00000000-0006-0000-0600-00003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5" authorId="0" shapeId="0" xr:uid="{00000000-0006-0000-0600-00003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5" authorId="0" shapeId="0" xr:uid="{00000000-0006-0000-0600-00004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5" authorId="0" shapeId="0" xr:uid="{00000000-0006-0000-0600-00004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6" authorId="0" shapeId="0" xr:uid="{00000000-0006-0000-0600-00004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6" authorId="0" shapeId="0" xr:uid="{00000000-0006-0000-0600-00004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6" authorId="0" shapeId="0" xr:uid="{00000000-0006-0000-0600-00004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7" authorId="0" shapeId="0" xr:uid="{00000000-0006-0000-0600-00004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7" authorId="0" shapeId="0" xr:uid="{00000000-0006-0000-0600-00004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7" authorId="0" shapeId="0" xr:uid="{00000000-0006-0000-0600-00004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8" authorId="0" shapeId="0" xr:uid="{00000000-0006-0000-0600-00004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8" authorId="0" shapeId="0" xr:uid="{00000000-0006-0000-0600-00004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8" authorId="0" shapeId="0" xr:uid="{00000000-0006-0000-0600-00004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9" authorId="0" shapeId="0" xr:uid="{00000000-0006-0000-0600-00004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9" authorId="0" shapeId="0" xr:uid="{00000000-0006-0000-0600-00004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9" authorId="0" shapeId="0" xr:uid="{00000000-0006-0000-0600-00004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0" authorId="0" shapeId="0" xr:uid="{00000000-0006-0000-0600-00004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0" authorId="0" shapeId="0" xr:uid="{00000000-0006-0000-0600-00004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0" authorId="0" shapeId="0" xr:uid="{00000000-0006-0000-0600-00005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1" authorId="0" shapeId="0" xr:uid="{00000000-0006-0000-0600-00005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1" authorId="0" shapeId="0" xr:uid="{00000000-0006-0000-0600-00005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1" authorId="0" shapeId="0" xr:uid="{00000000-0006-0000-0600-00005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2" authorId="0" shapeId="0" xr:uid="{00000000-0006-0000-0600-00005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2" authorId="0" shapeId="0" xr:uid="{00000000-0006-0000-0600-00005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2" authorId="0" shapeId="0" xr:uid="{00000000-0006-0000-0600-00005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3" authorId="0" shapeId="0" xr:uid="{00000000-0006-0000-0600-00005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3" authorId="0" shapeId="0" xr:uid="{00000000-0006-0000-0600-00005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3" authorId="0" shapeId="0" xr:uid="{00000000-0006-0000-0600-00005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4" authorId="0" shapeId="0" xr:uid="{00000000-0006-0000-0600-00005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4" authorId="0" shapeId="0" xr:uid="{00000000-0006-0000-0600-00005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4" authorId="0" shapeId="0" xr:uid="{00000000-0006-0000-0600-00005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5" authorId="0" shapeId="0" xr:uid="{00000000-0006-0000-0600-00005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5" authorId="0" shapeId="0" xr:uid="{00000000-0006-0000-0600-00005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5" authorId="0" shapeId="0" xr:uid="{00000000-0006-0000-0600-00005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6" authorId="0" shapeId="0" xr:uid="{00000000-0006-0000-0600-00006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6" authorId="0" shapeId="0" xr:uid="{00000000-0006-0000-0600-00006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6" authorId="0" shapeId="0" xr:uid="{00000000-0006-0000-0600-00006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7" authorId="0" shapeId="0" xr:uid="{00000000-0006-0000-0600-00006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7" authorId="0" shapeId="0" xr:uid="{00000000-0006-0000-0600-00006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7" authorId="0" shapeId="0" xr:uid="{00000000-0006-0000-0600-00006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8" authorId="0" shapeId="0" xr:uid="{00000000-0006-0000-0600-00006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8" authorId="0" shapeId="0" xr:uid="{00000000-0006-0000-0600-00006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8" authorId="0" shapeId="0" xr:uid="{00000000-0006-0000-0600-00006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9" authorId="0" shapeId="0" xr:uid="{00000000-0006-0000-0600-00006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9" authorId="0" shapeId="0" xr:uid="{00000000-0006-0000-0600-00006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9" authorId="0" shapeId="0" xr:uid="{00000000-0006-0000-0600-00006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0" authorId="0" shapeId="0" xr:uid="{00000000-0006-0000-0600-00006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0" authorId="0" shapeId="0" xr:uid="{00000000-0006-0000-0600-00006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0" authorId="0" shapeId="0" xr:uid="{00000000-0006-0000-0600-00006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1" authorId="0" shapeId="0" xr:uid="{00000000-0006-0000-0600-00006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1" authorId="0" shapeId="0" xr:uid="{00000000-0006-0000-0600-00007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1" authorId="0" shapeId="0" xr:uid="{00000000-0006-0000-0600-00007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2" authorId="0" shapeId="0" xr:uid="{00000000-0006-0000-0600-00007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2" authorId="0" shapeId="0" xr:uid="{00000000-0006-0000-0600-00007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2" authorId="0" shapeId="0" xr:uid="{00000000-0006-0000-0600-00007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3" authorId="0" shapeId="0" xr:uid="{00000000-0006-0000-0600-00007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3" authorId="0" shapeId="0" xr:uid="{00000000-0006-0000-0600-00007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3" authorId="0" shapeId="0" xr:uid="{00000000-0006-0000-0600-00007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4" authorId="0" shapeId="0" xr:uid="{00000000-0006-0000-0600-00007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4" authorId="0" shapeId="0" xr:uid="{00000000-0006-0000-0600-00007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4" authorId="0" shapeId="0" xr:uid="{00000000-0006-0000-0600-00007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5" authorId="0" shapeId="0" xr:uid="{00000000-0006-0000-0600-00007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5" authorId="0" shapeId="0" xr:uid="{00000000-0006-0000-0600-00007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5" authorId="0" shapeId="0" xr:uid="{00000000-0006-0000-0600-00007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6" authorId="0" shapeId="0" xr:uid="{00000000-0006-0000-0600-00007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6" authorId="0" shapeId="0" xr:uid="{00000000-0006-0000-0600-00007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6" authorId="0" shapeId="0" xr:uid="{00000000-0006-0000-0600-00008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7" authorId="0" shapeId="0" xr:uid="{00000000-0006-0000-0600-00008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7" authorId="0" shapeId="0" xr:uid="{00000000-0006-0000-0600-00008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7" authorId="0" shapeId="0" xr:uid="{00000000-0006-0000-0600-00008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8" authorId="0" shapeId="0" xr:uid="{00000000-0006-0000-0600-00008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8" authorId="0" shapeId="0" xr:uid="{00000000-0006-0000-0600-00008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8" authorId="0" shapeId="0" xr:uid="{00000000-0006-0000-0600-00008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9" authorId="0" shapeId="0" xr:uid="{00000000-0006-0000-0600-00008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9" authorId="0" shapeId="0" xr:uid="{00000000-0006-0000-0600-00008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9" authorId="0" shapeId="0" xr:uid="{00000000-0006-0000-0600-00008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0" authorId="0" shapeId="0" xr:uid="{00000000-0006-0000-0600-00008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0" authorId="0" shapeId="0" xr:uid="{00000000-0006-0000-0600-00008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0" authorId="0" shapeId="0" xr:uid="{00000000-0006-0000-0600-00008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1" authorId="0" shapeId="0" xr:uid="{00000000-0006-0000-0600-00008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1" authorId="0" shapeId="0" xr:uid="{00000000-0006-0000-0600-00008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1" authorId="0" shapeId="0" xr:uid="{00000000-0006-0000-0600-00008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2" authorId="0" shapeId="0" xr:uid="{00000000-0006-0000-0600-00009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2" authorId="0" shapeId="0" xr:uid="{00000000-0006-0000-0600-00009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2" authorId="0" shapeId="0" xr:uid="{00000000-0006-0000-0600-00009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3" authorId="0" shapeId="0" xr:uid="{00000000-0006-0000-0600-00009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3" authorId="0" shapeId="0" xr:uid="{00000000-0006-0000-0600-00009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3" authorId="0" shapeId="0" xr:uid="{00000000-0006-0000-0600-00009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4" authorId="0" shapeId="0" xr:uid="{00000000-0006-0000-0600-00009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4" authorId="0" shapeId="0" xr:uid="{00000000-0006-0000-0600-00009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4" authorId="0" shapeId="0" xr:uid="{00000000-0006-0000-0600-00009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5" authorId="0" shapeId="0" xr:uid="{00000000-0006-0000-0600-00009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5" authorId="0" shapeId="0" xr:uid="{00000000-0006-0000-0600-00009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5" authorId="0" shapeId="0" xr:uid="{00000000-0006-0000-0600-00009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6" authorId="0" shapeId="0" xr:uid="{00000000-0006-0000-0600-00009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6" authorId="0" shapeId="0" xr:uid="{00000000-0006-0000-0600-00009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6" authorId="0" shapeId="0" xr:uid="{00000000-0006-0000-0600-00009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7" authorId="0" shapeId="0" xr:uid="{00000000-0006-0000-0600-00009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7" authorId="0" shapeId="0" xr:uid="{00000000-0006-0000-0600-0000A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7" authorId="0" shapeId="0" xr:uid="{00000000-0006-0000-0600-0000A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8" authorId="0" shapeId="0" xr:uid="{00000000-0006-0000-0600-0000A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8" authorId="0" shapeId="0" xr:uid="{00000000-0006-0000-0600-0000A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8" authorId="0" shapeId="0" xr:uid="{00000000-0006-0000-0600-0000A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9" authorId="0" shapeId="0" xr:uid="{00000000-0006-0000-0600-0000A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9" authorId="0" shapeId="0" xr:uid="{00000000-0006-0000-0600-0000A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9" authorId="0" shapeId="0" xr:uid="{00000000-0006-0000-0600-0000A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0" authorId="0" shapeId="0" xr:uid="{00000000-0006-0000-0600-0000A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0" authorId="0" shapeId="0" xr:uid="{00000000-0006-0000-0600-0000A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0" authorId="0" shapeId="0" xr:uid="{00000000-0006-0000-0600-0000A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1" authorId="0" shapeId="0" xr:uid="{00000000-0006-0000-0600-0000A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1" authorId="0" shapeId="0" xr:uid="{00000000-0006-0000-0600-0000A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1" authorId="0" shapeId="0" xr:uid="{00000000-0006-0000-0600-0000A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2" authorId="0" shapeId="0" xr:uid="{00000000-0006-0000-0600-0000A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2" authorId="0" shapeId="0" xr:uid="{00000000-0006-0000-0600-0000A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2" authorId="0" shapeId="0" xr:uid="{00000000-0006-0000-0600-0000B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3" authorId="0" shapeId="0" xr:uid="{00000000-0006-0000-0600-0000B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3" authorId="0" shapeId="0" xr:uid="{00000000-0006-0000-0600-0000B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3" authorId="0" shapeId="0" xr:uid="{00000000-0006-0000-0600-0000B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4" authorId="0" shapeId="0" xr:uid="{00000000-0006-0000-0600-0000B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4" authorId="0" shapeId="0" xr:uid="{00000000-0006-0000-0600-0000B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4" authorId="0" shapeId="0" xr:uid="{00000000-0006-0000-0600-0000B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5" authorId="0" shapeId="0" xr:uid="{00000000-0006-0000-0600-0000B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5" authorId="0" shapeId="0" xr:uid="{00000000-0006-0000-0600-0000B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5" authorId="0" shapeId="0" xr:uid="{00000000-0006-0000-0600-0000B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6" authorId="0" shapeId="0" xr:uid="{00000000-0006-0000-0600-0000B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6" authorId="0" shapeId="0" xr:uid="{00000000-0006-0000-0600-0000B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6" authorId="0" shapeId="0" xr:uid="{00000000-0006-0000-0600-0000B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7" authorId="0" shapeId="0" xr:uid="{00000000-0006-0000-0600-0000B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7" authorId="0" shapeId="0" xr:uid="{00000000-0006-0000-0600-0000B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7" authorId="0" shapeId="0" xr:uid="{00000000-0006-0000-0600-0000B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8" authorId="0" shapeId="0" xr:uid="{00000000-0006-0000-0600-0000C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8" authorId="0" shapeId="0" xr:uid="{00000000-0006-0000-0600-0000C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8" authorId="0" shapeId="0" xr:uid="{00000000-0006-0000-0600-0000C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9" authorId="0" shapeId="0" xr:uid="{00000000-0006-0000-0600-0000C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9" authorId="0" shapeId="0" xr:uid="{00000000-0006-0000-0600-0000C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9" authorId="0" shapeId="0" xr:uid="{00000000-0006-0000-0600-0000C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0" authorId="0" shapeId="0" xr:uid="{00000000-0006-0000-0600-0000C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0" authorId="0" shapeId="0" xr:uid="{00000000-0006-0000-0600-0000C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0" authorId="0" shapeId="0" xr:uid="{00000000-0006-0000-0600-0000C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1" authorId="0" shapeId="0" xr:uid="{00000000-0006-0000-0600-0000C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1" authorId="0" shapeId="0" xr:uid="{00000000-0006-0000-0600-0000C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1" authorId="0" shapeId="0" xr:uid="{00000000-0006-0000-0600-0000C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2" authorId="0" shapeId="0" xr:uid="{00000000-0006-0000-0600-0000C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2" authorId="0" shapeId="0" xr:uid="{00000000-0006-0000-0600-0000C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2" authorId="0" shapeId="0" xr:uid="{00000000-0006-0000-0600-0000C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3" authorId="0" shapeId="0" xr:uid="{00000000-0006-0000-0600-0000C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3" authorId="0" shapeId="0" xr:uid="{00000000-0006-0000-0600-0000D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3" authorId="0" shapeId="0" xr:uid="{00000000-0006-0000-0600-0000D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4" authorId="0" shapeId="0" xr:uid="{00000000-0006-0000-0600-0000D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4" authorId="0" shapeId="0" xr:uid="{00000000-0006-0000-0600-0000D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4" authorId="0" shapeId="0" xr:uid="{00000000-0006-0000-0600-0000D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5" authorId="0" shapeId="0" xr:uid="{00000000-0006-0000-0600-0000D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5" authorId="0" shapeId="0" xr:uid="{00000000-0006-0000-0600-0000D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5" authorId="0" shapeId="0" xr:uid="{00000000-0006-0000-0600-0000D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6" authorId="0" shapeId="0" xr:uid="{00000000-0006-0000-0600-0000D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6" authorId="0" shapeId="0" xr:uid="{00000000-0006-0000-0600-0000D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6" authorId="0" shapeId="0" xr:uid="{00000000-0006-0000-0600-0000D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7" authorId="0" shapeId="0" xr:uid="{00000000-0006-0000-0600-0000D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7" authorId="0" shapeId="0" xr:uid="{00000000-0006-0000-0600-0000D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7" authorId="0" shapeId="0" xr:uid="{00000000-0006-0000-0600-0000D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8" authorId="0" shapeId="0" xr:uid="{00000000-0006-0000-0600-0000D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8" authorId="0" shapeId="0" xr:uid="{00000000-0006-0000-0600-0000D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8" authorId="0" shapeId="0" xr:uid="{00000000-0006-0000-0600-0000E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9" authorId="0" shapeId="0" xr:uid="{00000000-0006-0000-0600-0000E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9" authorId="0" shapeId="0" xr:uid="{00000000-0006-0000-0600-0000E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9" authorId="0" shapeId="0" xr:uid="{00000000-0006-0000-0600-0000E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0" authorId="0" shapeId="0" xr:uid="{00000000-0006-0000-0600-0000E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0" authorId="0" shapeId="0" xr:uid="{00000000-0006-0000-0600-0000E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0" authorId="0" shapeId="0" xr:uid="{00000000-0006-0000-0600-0000E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1" authorId="0" shapeId="0" xr:uid="{00000000-0006-0000-0600-0000E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1" authorId="0" shapeId="0" xr:uid="{00000000-0006-0000-0600-0000E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1" authorId="0" shapeId="0" xr:uid="{00000000-0006-0000-0600-0000E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2" authorId="0" shapeId="0" xr:uid="{00000000-0006-0000-0600-0000E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2" authorId="0" shapeId="0" xr:uid="{00000000-0006-0000-0600-0000E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2" authorId="0" shapeId="0" xr:uid="{00000000-0006-0000-0600-0000E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3" authorId="0" shapeId="0" xr:uid="{00000000-0006-0000-0600-0000E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3" authorId="0" shapeId="0" xr:uid="{00000000-0006-0000-0600-0000E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3" authorId="0" shapeId="0" xr:uid="{00000000-0006-0000-0600-0000E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4" authorId="0" shapeId="0" xr:uid="{00000000-0006-0000-0600-0000F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4" authorId="0" shapeId="0" xr:uid="{00000000-0006-0000-0600-0000F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4" authorId="0" shapeId="0" xr:uid="{00000000-0006-0000-0600-0000F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5" authorId="0" shapeId="0" xr:uid="{00000000-0006-0000-0600-0000F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5" authorId="0" shapeId="0" xr:uid="{00000000-0006-0000-0600-0000F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5" authorId="0" shapeId="0" xr:uid="{00000000-0006-0000-0600-0000F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6" authorId="0" shapeId="0" xr:uid="{00000000-0006-0000-0600-0000F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6" authorId="0" shapeId="0" xr:uid="{00000000-0006-0000-0600-0000F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6" authorId="0" shapeId="0" xr:uid="{00000000-0006-0000-0600-0000F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7" authorId="0" shapeId="0" xr:uid="{00000000-0006-0000-0600-0000F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7" authorId="0" shapeId="0" xr:uid="{00000000-0006-0000-0600-0000F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7" authorId="0" shapeId="0" xr:uid="{00000000-0006-0000-0600-0000F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8" authorId="0" shapeId="0" xr:uid="{00000000-0006-0000-0600-0000F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8" authorId="0" shapeId="0" xr:uid="{00000000-0006-0000-0600-0000F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8" authorId="0" shapeId="0" xr:uid="{00000000-0006-0000-0600-0000F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9" authorId="0" shapeId="0" xr:uid="{00000000-0006-0000-0600-0000F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9" authorId="0" shapeId="0" xr:uid="{00000000-0006-0000-0600-00000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9" authorId="0" shapeId="0" xr:uid="{00000000-0006-0000-0600-00000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0" authorId="0" shapeId="0" xr:uid="{00000000-0006-0000-0600-00000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0" authorId="0" shapeId="0" xr:uid="{00000000-0006-0000-0600-00000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0" authorId="0" shapeId="0" xr:uid="{00000000-0006-0000-0600-00000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1" authorId="0" shapeId="0" xr:uid="{00000000-0006-0000-0600-00000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1" authorId="0" shapeId="0" xr:uid="{00000000-0006-0000-0600-00000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1" authorId="0" shapeId="0" xr:uid="{00000000-0006-0000-0600-00000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2" authorId="0" shapeId="0" xr:uid="{00000000-0006-0000-0600-00000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2" authorId="0" shapeId="0" xr:uid="{00000000-0006-0000-0600-00000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2" authorId="0" shapeId="0" xr:uid="{00000000-0006-0000-0600-00000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3" authorId="0" shapeId="0" xr:uid="{00000000-0006-0000-0600-00000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3" authorId="0" shapeId="0" xr:uid="{00000000-0006-0000-0600-00000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3" authorId="0" shapeId="0" xr:uid="{00000000-0006-0000-0600-00000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4" authorId="0" shapeId="0" xr:uid="{00000000-0006-0000-0600-00000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4" authorId="0" shapeId="0" xr:uid="{00000000-0006-0000-0600-00000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4" authorId="0" shapeId="0" xr:uid="{00000000-0006-0000-0600-00001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5" authorId="0" shapeId="0" xr:uid="{00000000-0006-0000-0600-00001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5" authorId="0" shapeId="0" xr:uid="{00000000-0006-0000-0600-00001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5" authorId="0" shapeId="0" xr:uid="{00000000-0006-0000-0600-00001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6" authorId="0" shapeId="0" xr:uid="{00000000-0006-0000-0600-00001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6" authorId="0" shapeId="0" xr:uid="{00000000-0006-0000-0600-00001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6" authorId="0" shapeId="0" xr:uid="{00000000-0006-0000-0600-00001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7" authorId="0" shapeId="0" xr:uid="{00000000-0006-0000-0600-00001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7" authorId="0" shapeId="0" xr:uid="{00000000-0006-0000-0600-00001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7" authorId="0" shapeId="0" xr:uid="{00000000-0006-0000-0600-00001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8" authorId="0" shapeId="0" xr:uid="{00000000-0006-0000-0600-00001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8" authorId="0" shapeId="0" xr:uid="{00000000-0006-0000-0600-00001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8" authorId="0" shapeId="0" xr:uid="{00000000-0006-0000-0600-00001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9" authorId="0" shapeId="0" xr:uid="{00000000-0006-0000-0600-00001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9" authorId="0" shapeId="0" xr:uid="{00000000-0006-0000-0600-00001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9" authorId="0" shapeId="0" xr:uid="{00000000-0006-0000-0600-00001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0" authorId="0" shapeId="0" xr:uid="{00000000-0006-0000-0600-00002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0" authorId="0" shapeId="0" xr:uid="{00000000-0006-0000-0600-00002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0" authorId="0" shapeId="0" xr:uid="{00000000-0006-0000-0600-00002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1" authorId="0" shapeId="0" xr:uid="{00000000-0006-0000-0600-00002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1" authorId="0" shapeId="0" xr:uid="{00000000-0006-0000-0600-00002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1" authorId="0" shapeId="0" xr:uid="{00000000-0006-0000-0600-00002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2" authorId="0" shapeId="0" xr:uid="{00000000-0006-0000-0600-00002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2" authorId="0" shapeId="0" xr:uid="{00000000-0006-0000-0600-00002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2" authorId="0" shapeId="0" xr:uid="{00000000-0006-0000-0600-00002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3" authorId="0" shapeId="0" xr:uid="{00000000-0006-0000-0600-00002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3" authorId="0" shapeId="0" xr:uid="{00000000-0006-0000-0600-00002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3" authorId="0" shapeId="0" xr:uid="{00000000-0006-0000-0600-00002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4" authorId="0" shapeId="0" xr:uid="{00000000-0006-0000-0600-00002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4" authorId="0" shapeId="0" xr:uid="{00000000-0006-0000-0600-00002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4" authorId="0" shapeId="0" xr:uid="{00000000-0006-0000-0600-00002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5" authorId="0" shapeId="0" xr:uid="{00000000-0006-0000-0600-00002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5" authorId="0" shapeId="0" xr:uid="{00000000-0006-0000-0600-00003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5" authorId="0" shapeId="0" xr:uid="{00000000-0006-0000-0600-00003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6" authorId="0" shapeId="0" xr:uid="{00000000-0006-0000-0600-00003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6" authorId="0" shapeId="0" xr:uid="{00000000-0006-0000-0600-00003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6" authorId="0" shapeId="0" xr:uid="{00000000-0006-0000-0600-00003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7" authorId="0" shapeId="0" xr:uid="{00000000-0006-0000-0600-00003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7" authorId="0" shapeId="0" xr:uid="{00000000-0006-0000-0600-00003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7" authorId="0" shapeId="0" xr:uid="{00000000-0006-0000-0600-00003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8" authorId="0" shapeId="0" xr:uid="{00000000-0006-0000-0600-00003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8" authorId="0" shapeId="0" xr:uid="{00000000-0006-0000-0600-00003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8" authorId="0" shapeId="0" xr:uid="{00000000-0006-0000-0600-00003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9" authorId="0" shapeId="0" xr:uid="{00000000-0006-0000-0600-00003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9" authorId="0" shapeId="0" xr:uid="{00000000-0006-0000-0600-00003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9" authorId="0" shapeId="0" xr:uid="{00000000-0006-0000-0600-00003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0" authorId="0" shapeId="0" xr:uid="{00000000-0006-0000-0600-00003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0" authorId="0" shapeId="0" xr:uid="{00000000-0006-0000-0600-00003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0" authorId="0" shapeId="0" xr:uid="{00000000-0006-0000-0600-00004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1" authorId="0" shapeId="0" xr:uid="{00000000-0006-0000-0600-00004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1" authorId="0" shapeId="0" xr:uid="{00000000-0006-0000-0600-00004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1" authorId="0" shapeId="0" xr:uid="{00000000-0006-0000-0600-00004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2" authorId="0" shapeId="0" xr:uid="{00000000-0006-0000-0600-00004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2" authorId="0" shapeId="0" xr:uid="{00000000-0006-0000-0600-00004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2" authorId="0" shapeId="0" xr:uid="{00000000-0006-0000-0600-00004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3" authorId="0" shapeId="0" xr:uid="{00000000-0006-0000-0600-00004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3" authorId="0" shapeId="0" xr:uid="{00000000-0006-0000-0600-00004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3" authorId="0" shapeId="0" xr:uid="{00000000-0006-0000-0600-00004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4" authorId="0" shapeId="0" xr:uid="{00000000-0006-0000-0600-00004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4" authorId="0" shapeId="0" xr:uid="{00000000-0006-0000-0600-00004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4" authorId="0" shapeId="0" xr:uid="{00000000-0006-0000-0600-00004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5" authorId="0" shapeId="0" xr:uid="{00000000-0006-0000-0600-00004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5" authorId="0" shapeId="0" xr:uid="{00000000-0006-0000-0600-00004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5" authorId="0" shapeId="0" xr:uid="{00000000-0006-0000-0600-00004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6" authorId="0" shapeId="0" xr:uid="{00000000-0006-0000-0600-00005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6" authorId="0" shapeId="0" xr:uid="{00000000-0006-0000-0600-00005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6" authorId="0" shapeId="0" xr:uid="{00000000-0006-0000-0600-00005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7" authorId="0" shapeId="0" xr:uid="{00000000-0006-0000-0600-00005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7" authorId="0" shapeId="0" xr:uid="{00000000-0006-0000-0600-00005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7" authorId="0" shapeId="0" xr:uid="{00000000-0006-0000-0600-00005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8" authorId="0" shapeId="0" xr:uid="{00000000-0006-0000-0600-00005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8" authorId="0" shapeId="0" xr:uid="{00000000-0006-0000-0600-00005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8" authorId="0" shapeId="0" xr:uid="{00000000-0006-0000-0600-00005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9" authorId="0" shapeId="0" xr:uid="{00000000-0006-0000-0600-00005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9" authorId="0" shapeId="0" xr:uid="{00000000-0006-0000-0600-00005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9" authorId="0" shapeId="0" xr:uid="{00000000-0006-0000-0600-00005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0" authorId="0" shapeId="0" xr:uid="{00000000-0006-0000-0600-00005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0" authorId="0" shapeId="0" xr:uid="{00000000-0006-0000-0600-00005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0" authorId="0" shapeId="0" xr:uid="{00000000-0006-0000-0600-00005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1" authorId="0" shapeId="0" xr:uid="{00000000-0006-0000-0600-00005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1" authorId="0" shapeId="0" xr:uid="{00000000-0006-0000-0600-00006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1" authorId="0" shapeId="0" xr:uid="{00000000-0006-0000-0600-00006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2" authorId="0" shapeId="0" xr:uid="{00000000-0006-0000-0600-00006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2" authorId="0" shapeId="0" xr:uid="{00000000-0006-0000-0600-00006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2" authorId="0" shapeId="0" xr:uid="{00000000-0006-0000-0600-00006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3" authorId="0" shapeId="0" xr:uid="{00000000-0006-0000-0600-00006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3" authorId="0" shapeId="0" xr:uid="{00000000-0006-0000-0600-00006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3" authorId="0" shapeId="0" xr:uid="{00000000-0006-0000-0600-00006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4" authorId="0" shapeId="0" xr:uid="{00000000-0006-0000-0600-00006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4" authorId="0" shapeId="0" xr:uid="{00000000-0006-0000-0600-00006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4" authorId="0" shapeId="0" xr:uid="{00000000-0006-0000-0600-00006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5" authorId="0" shapeId="0" xr:uid="{00000000-0006-0000-0600-00006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5" authorId="0" shapeId="0" xr:uid="{00000000-0006-0000-0600-00006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5" authorId="0" shapeId="0" xr:uid="{00000000-0006-0000-0600-00006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6" authorId="0" shapeId="0" xr:uid="{00000000-0006-0000-0600-00006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6" authorId="0" shapeId="0" xr:uid="{00000000-0006-0000-0600-00006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6" authorId="0" shapeId="0" xr:uid="{00000000-0006-0000-0600-00007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7" authorId="0" shapeId="0" xr:uid="{00000000-0006-0000-0600-00007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7" authorId="0" shapeId="0" xr:uid="{00000000-0006-0000-0600-00007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7" authorId="0" shapeId="0" xr:uid="{00000000-0006-0000-0600-00007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8" authorId="0" shapeId="0" xr:uid="{00000000-0006-0000-0600-00007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8" authorId="0" shapeId="0" xr:uid="{00000000-0006-0000-0600-00007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8" authorId="0" shapeId="0" xr:uid="{00000000-0006-0000-0600-00007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9" authorId="0" shapeId="0" xr:uid="{00000000-0006-0000-0600-00007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9" authorId="0" shapeId="0" xr:uid="{00000000-0006-0000-0600-00007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9" authorId="0" shapeId="0" xr:uid="{00000000-0006-0000-0600-00007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0" authorId="0" shapeId="0" xr:uid="{00000000-0006-0000-0600-00007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0" authorId="0" shapeId="0" xr:uid="{00000000-0006-0000-0600-00007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0" authorId="0" shapeId="0" xr:uid="{00000000-0006-0000-0600-00007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1" authorId="0" shapeId="0" xr:uid="{00000000-0006-0000-0600-00007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1" authorId="0" shapeId="0" xr:uid="{00000000-0006-0000-0600-00007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1" authorId="0" shapeId="0" xr:uid="{00000000-0006-0000-0600-00007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2" authorId="0" shapeId="0" xr:uid="{00000000-0006-0000-0600-00008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2" authorId="0" shapeId="0" xr:uid="{00000000-0006-0000-0600-00008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2" authorId="0" shapeId="0" xr:uid="{00000000-0006-0000-0600-00008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3" authorId="0" shapeId="0" xr:uid="{00000000-0006-0000-0600-00008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3" authorId="0" shapeId="0" xr:uid="{00000000-0006-0000-0600-00008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3" authorId="0" shapeId="0" xr:uid="{00000000-0006-0000-0600-00008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4" authorId="0" shapeId="0" xr:uid="{00000000-0006-0000-0600-00008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4" authorId="0" shapeId="0" xr:uid="{00000000-0006-0000-0600-00008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4" authorId="0" shapeId="0" xr:uid="{00000000-0006-0000-0600-00008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5" authorId="0" shapeId="0" xr:uid="{00000000-0006-0000-0600-00008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5" authorId="0" shapeId="0" xr:uid="{00000000-0006-0000-0600-00008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5" authorId="0" shapeId="0" xr:uid="{00000000-0006-0000-0600-00008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6" authorId="0" shapeId="0" xr:uid="{00000000-0006-0000-0600-00008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6" authorId="0" shapeId="0" xr:uid="{00000000-0006-0000-0600-00008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6" authorId="0" shapeId="0" xr:uid="{00000000-0006-0000-0600-00008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7" authorId="0" shapeId="0" xr:uid="{00000000-0006-0000-0600-00008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7" authorId="0" shapeId="0" xr:uid="{00000000-0006-0000-0600-00009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7" authorId="0" shapeId="0" xr:uid="{00000000-0006-0000-0600-00009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8" authorId="0" shapeId="0" xr:uid="{00000000-0006-0000-0600-00009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8" authorId="0" shapeId="0" xr:uid="{00000000-0006-0000-0600-00009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8" authorId="0" shapeId="0" xr:uid="{00000000-0006-0000-0600-00009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9" authorId="0" shapeId="0" xr:uid="{00000000-0006-0000-0600-00009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9" authorId="0" shapeId="0" xr:uid="{00000000-0006-0000-0600-00009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9" authorId="0" shapeId="0" xr:uid="{00000000-0006-0000-0600-00009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0" authorId="0" shapeId="0" xr:uid="{00000000-0006-0000-0600-00009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0" authorId="0" shapeId="0" xr:uid="{00000000-0006-0000-0600-00009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0" authorId="0" shapeId="0" xr:uid="{00000000-0006-0000-0600-00009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1" authorId="0" shapeId="0" xr:uid="{00000000-0006-0000-0600-00009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1" authorId="0" shapeId="0" xr:uid="{00000000-0006-0000-0600-00009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1" authorId="0" shapeId="0" xr:uid="{00000000-0006-0000-0600-00009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2" authorId="0" shapeId="0" xr:uid="{00000000-0006-0000-0600-00009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2" authorId="0" shapeId="0" xr:uid="{00000000-0006-0000-0600-00009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2" authorId="0" shapeId="0" xr:uid="{00000000-0006-0000-0600-0000A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3" authorId="0" shapeId="0" xr:uid="{00000000-0006-0000-0600-0000A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3" authorId="0" shapeId="0" xr:uid="{00000000-0006-0000-0600-0000A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3" authorId="0" shapeId="0" xr:uid="{00000000-0006-0000-0600-0000A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4" authorId="0" shapeId="0" xr:uid="{00000000-0006-0000-0600-0000A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4" authorId="0" shapeId="0" xr:uid="{00000000-0006-0000-0600-0000A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4" authorId="0" shapeId="0" xr:uid="{00000000-0006-0000-0600-0000A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5" authorId="0" shapeId="0" xr:uid="{00000000-0006-0000-0600-0000A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5" authorId="0" shapeId="0" xr:uid="{00000000-0006-0000-0600-0000A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5" authorId="0" shapeId="0" xr:uid="{00000000-0006-0000-0600-0000A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6" authorId="0" shapeId="0" xr:uid="{00000000-0006-0000-0600-0000A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6" authorId="0" shapeId="0" xr:uid="{00000000-0006-0000-0600-0000A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6" authorId="0" shapeId="0" xr:uid="{00000000-0006-0000-0600-0000A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7" authorId="0" shapeId="0" xr:uid="{00000000-0006-0000-0600-0000A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7" authorId="0" shapeId="0" xr:uid="{00000000-0006-0000-0600-0000A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7" authorId="0" shapeId="0" xr:uid="{00000000-0006-0000-0600-0000A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8" authorId="0" shapeId="0" xr:uid="{00000000-0006-0000-0600-0000B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8" authorId="0" shapeId="0" xr:uid="{00000000-0006-0000-0600-0000B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8" authorId="0" shapeId="0" xr:uid="{00000000-0006-0000-0600-0000B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9" authorId="0" shapeId="0" xr:uid="{00000000-0006-0000-0600-0000B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9" authorId="0" shapeId="0" xr:uid="{00000000-0006-0000-0600-0000B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9" authorId="0" shapeId="0" xr:uid="{00000000-0006-0000-0600-0000B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0" authorId="0" shapeId="0" xr:uid="{00000000-0006-0000-0600-0000B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0" authorId="0" shapeId="0" xr:uid="{00000000-0006-0000-0600-0000B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0" authorId="0" shapeId="0" xr:uid="{00000000-0006-0000-0600-0000B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1" authorId="0" shapeId="0" xr:uid="{00000000-0006-0000-0600-0000B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1" authorId="0" shapeId="0" xr:uid="{00000000-0006-0000-0600-0000B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1" authorId="0" shapeId="0" xr:uid="{00000000-0006-0000-0600-0000B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2" authorId="0" shapeId="0" xr:uid="{00000000-0006-0000-0600-0000B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2" authorId="0" shapeId="0" xr:uid="{00000000-0006-0000-0600-0000B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2" authorId="0" shapeId="0" xr:uid="{00000000-0006-0000-0600-0000B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3" authorId="0" shapeId="0" xr:uid="{00000000-0006-0000-0600-0000B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3" authorId="0" shapeId="0" xr:uid="{00000000-0006-0000-0600-0000C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3" authorId="0" shapeId="0" xr:uid="{00000000-0006-0000-0600-0000C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4" authorId="0" shapeId="0" xr:uid="{00000000-0006-0000-0600-0000C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4" authorId="0" shapeId="0" xr:uid="{00000000-0006-0000-0600-0000C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4" authorId="0" shapeId="0" xr:uid="{00000000-0006-0000-0600-0000C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5" authorId="0" shapeId="0" xr:uid="{00000000-0006-0000-0600-0000C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5" authorId="0" shapeId="0" xr:uid="{00000000-0006-0000-0600-0000C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5" authorId="0" shapeId="0" xr:uid="{00000000-0006-0000-0600-0000C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6" authorId="0" shapeId="0" xr:uid="{00000000-0006-0000-0600-0000C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6" authorId="0" shapeId="0" xr:uid="{00000000-0006-0000-0600-0000C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6" authorId="0" shapeId="0" xr:uid="{00000000-0006-0000-0600-0000C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7" authorId="0" shapeId="0" xr:uid="{00000000-0006-0000-0600-0000C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7" authorId="0" shapeId="0" xr:uid="{00000000-0006-0000-0600-0000C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7" authorId="0" shapeId="0" xr:uid="{00000000-0006-0000-0600-0000C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8" authorId="0" shapeId="0" xr:uid="{00000000-0006-0000-0600-0000C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8" authorId="0" shapeId="0" xr:uid="{00000000-0006-0000-0600-0000C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8" authorId="0" shapeId="0" xr:uid="{00000000-0006-0000-0600-0000D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9" authorId="0" shapeId="0" xr:uid="{00000000-0006-0000-0600-0000D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9" authorId="0" shapeId="0" xr:uid="{00000000-0006-0000-0600-0000D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9" authorId="0" shapeId="0" xr:uid="{00000000-0006-0000-0600-0000D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0" authorId="0" shapeId="0" xr:uid="{00000000-0006-0000-0600-0000D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0" authorId="0" shapeId="0" xr:uid="{00000000-0006-0000-0600-0000D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0" authorId="0" shapeId="0" xr:uid="{00000000-0006-0000-0600-0000D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1" authorId="0" shapeId="0" xr:uid="{00000000-0006-0000-0600-0000D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1" authorId="0" shapeId="0" xr:uid="{00000000-0006-0000-0600-0000D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1" authorId="0" shapeId="0" xr:uid="{00000000-0006-0000-0600-0000D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2" authorId="0" shapeId="0" xr:uid="{00000000-0006-0000-0600-0000D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2" authorId="0" shapeId="0" xr:uid="{00000000-0006-0000-0600-0000D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2" authorId="0" shapeId="0" xr:uid="{00000000-0006-0000-0600-0000D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3" authorId="0" shapeId="0" xr:uid="{00000000-0006-0000-0600-0000D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3" authorId="0" shapeId="0" xr:uid="{00000000-0006-0000-0600-0000D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3" authorId="0" shapeId="0" xr:uid="{00000000-0006-0000-0600-0000D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4" authorId="0" shapeId="0" xr:uid="{00000000-0006-0000-0600-0000E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4" authorId="0" shapeId="0" xr:uid="{00000000-0006-0000-0600-0000E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4" authorId="0" shapeId="0" xr:uid="{00000000-0006-0000-0600-0000E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5" authorId="0" shapeId="0" xr:uid="{00000000-0006-0000-0600-0000E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5" authorId="0" shapeId="0" xr:uid="{00000000-0006-0000-0600-0000E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5" authorId="0" shapeId="0" xr:uid="{00000000-0006-0000-0600-0000E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6" authorId="0" shapeId="0" xr:uid="{00000000-0006-0000-0600-0000E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6" authorId="0" shapeId="0" xr:uid="{00000000-0006-0000-0600-0000E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6" authorId="0" shapeId="0" xr:uid="{00000000-0006-0000-0600-0000E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7" authorId="0" shapeId="0" xr:uid="{00000000-0006-0000-0600-0000E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7" authorId="0" shapeId="0" xr:uid="{00000000-0006-0000-0600-0000E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7" authorId="0" shapeId="0" xr:uid="{00000000-0006-0000-0600-0000E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8" authorId="0" shapeId="0" xr:uid="{00000000-0006-0000-0600-0000E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8" authorId="0" shapeId="0" xr:uid="{00000000-0006-0000-0600-0000E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8" authorId="0" shapeId="0" xr:uid="{00000000-0006-0000-0600-0000E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9" authorId="0" shapeId="0" xr:uid="{00000000-0006-0000-0600-0000E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9" authorId="0" shapeId="0" xr:uid="{00000000-0006-0000-0600-0000F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9" authorId="0" shapeId="0" xr:uid="{00000000-0006-0000-0600-0000F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0" authorId="0" shapeId="0" xr:uid="{00000000-0006-0000-0600-0000F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0" authorId="0" shapeId="0" xr:uid="{00000000-0006-0000-0600-0000F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0" authorId="0" shapeId="0" xr:uid="{00000000-0006-0000-0600-0000F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1" authorId="0" shapeId="0" xr:uid="{00000000-0006-0000-0600-0000F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1" authorId="0" shapeId="0" xr:uid="{00000000-0006-0000-0600-0000F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1" authorId="0" shapeId="0" xr:uid="{00000000-0006-0000-0600-0000F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2" authorId="0" shapeId="0" xr:uid="{00000000-0006-0000-0600-0000F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2" authorId="0" shapeId="0" xr:uid="{00000000-0006-0000-0600-0000F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2" authorId="0" shapeId="0" xr:uid="{00000000-0006-0000-0600-0000F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3" authorId="0" shapeId="0" xr:uid="{00000000-0006-0000-0600-0000F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3" authorId="0" shapeId="0" xr:uid="{00000000-0006-0000-0600-0000F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3" authorId="0" shapeId="0" xr:uid="{00000000-0006-0000-0600-0000F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4" authorId="0" shapeId="0" xr:uid="{00000000-0006-0000-0600-0000F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4" authorId="0" shapeId="0" xr:uid="{00000000-0006-0000-0600-0000F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4" authorId="0" shapeId="0" xr:uid="{00000000-0006-0000-0600-00000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5" authorId="0" shapeId="0" xr:uid="{00000000-0006-0000-0600-00000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5" authorId="0" shapeId="0" xr:uid="{00000000-0006-0000-0600-00000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5" authorId="0" shapeId="0" xr:uid="{00000000-0006-0000-0600-00000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6" authorId="0" shapeId="0" xr:uid="{00000000-0006-0000-0600-00000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6" authorId="0" shapeId="0" xr:uid="{00000000-0006-0000-0600-00000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6" authorId="0" shapeId="0" xr:uid="{00000000-0006-0000-0600-00000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7" authorId="0" shapeId="0" xr:uid="{00000000-0006-0000-0600-00000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7" authorId="0" shapeId="0" xr:uid="{00000000-0006-0000-0600-00000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7" authorId="0" shapeId="0" xr:uid="{00000000-0006-0000-0600-00000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8" authorId="0" shapeId="0" xr:uid="{00000000-0006-0000-0600-00000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8" authorId="0" shapeId="0" xr:uid="{00000000-0006-0000-0600-00000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8" authorId="0" shapeId="0" xr:uid="{00000000-0006-0000-0600-00000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9" authorId="0" shapeId="0" xr:uid="{00000000-0006-0000-0600-00000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9" authorId="0" shapeId="0" xr:uid="{00000000-0006-0000-0600-00000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9" authorId="0" shapeId="0" xr:uid="{00000000-0006-0000-0600-00000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0" authorId="0" shapeId="0" xr:uid="{00000000-0006-0000-0600-00001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0" authorId="0" shapeId="0" xr:uid="{00000000-0006-0000-0600-00001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0" authorId="0" shapeId="0" xr:uid="{00000000-0006-0000-0600-00001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1" authorId="0" shapeId="0" xr:uid="{00000000-0006-0000-0600-00001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1" authorId="0" shapeId="0" xr:uid="{00000000-0006-0000-0600-00001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1" authorId="0" shapeId="0" xr:uid="{00000000-0006-0000-0600-00001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2" authorId="0" shapeId="0" xr:uid="{00000000-0006-0000-0600-00001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2" authorId="0" shapeId="0" xr:uid="{00000000-0006-0000-0600-00001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2" authorId="0" shapeId="0" xr:uid="{00000000-0006-0000-0600-00001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3" authorId="0" shapeId="0" xr:uid="{00000000-0006-0000-0600-00001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3" authorId="0" shapeId="0" xr:uid="{00000000-0006-0000-0600-00001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3" authorId="0" shapeId="0" xr:uid="{00000000-0006-0000-0600-00001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4" authorId="0" shapeId="0" xr:uid="{00000000-0006-0000-0600-00001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4" authorId="0" shapeId="0" xr:uid="{00000000-0006-0000-0600-00001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4" authorId="0" shapeId="0" xr:uid="{00000000-0006-0000-0600-00001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5" authorId="0" shapeId="0" xr:uid="{00000000-0006-0000-0600-00001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5" authorId="0" shapeId="0" xr:uid="{00000000-0006-0000-0600-00002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5" authorId="0" shapeId="0" xr:uid="{00000000-0006-0000-0600-00002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6" authorId="0" shapeId="0" xr:uid="{00000000-0006-0000-0600-00002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6" authorId="0" shapeId="0" xr:uid="{00000000-0006-0000-0600-00002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6" authorId="0" shapeId="0" xr:uid="{00000000-0006-0000-0600-00002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7" authorId="0" shapeId="0" xr:uid="{00000000-0006-0000-0600-00002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7" authorId="0" shapeId="0" xr:uid="{00000000-0006-0000-0600-00002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7" authorId="0" shapeId="0" xr:uid="{00000000-0006-0000-0600-00002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8" authorId="0" shapeId="0" xr:uid="{00000000-0006-0000-0600-00002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8" authorId="0" shapeId="0" xr:uid="{00000000-0006-0000-0600-00002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8" authorId="0" shapeId="0" xr:uid="{00000000-0006-0000-0600-00002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9" authorId="0" shapeId="0" xr:uid="{00000000-0006-0000-0600-00002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9" authorId="0" shapeId="0" xr:uid="{00000000-0006-0000-0600-00002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9" authorId="0" shapeId="0" xr:uid="{00000000-0006-0000-0600-00002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0" authorId="0" shapeId="0" xr:uid="{00000000-0006-0000-0600-00002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0" authorId="0" shapeId="0" xr:uid="{00000000-0006-0000-0600-00002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0" authorId="0" shapeId="0" xr:uid="{00000000-0006-0000-0600-00003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1" authorId="0" shapeId="0" xr:uid="{00000000-0006-0000-0600-00003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1" authorId="0" shapeId="0" xr:uid="{00000000-0006-0000-0600-00003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1" authorId="0" shapeId="0" xr:uid="{00000000-0006-0000-0600-00003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2" authorId="0" shapeId="0" xr:uid="{00000000-0006-0000-0600-00003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2" authorId="0" shapeId="0" xr:uid="{00000000-0006-0000-0600-00003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2" authorId="0" shapeId="0" xr:uid="{00000000-0006-0000-0600-00003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3" authorId="0" shapeId="0" xr:uid="{00000000-0006-0000-0600-00003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3" authorId="0" shapeId="0" xr:uid="{00000000-0006-0000-0600-00003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3" authorId="0" shapeId="0" xr:uid="{00000000-0006-0000-0600-00003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4" authorId="0" shapeId="0" xr:uid="{00000000-0006-0000-0600-00003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4" authorId="0" shapeId="0" xr:uid="{00000000-0006-0000-0600-00003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4" authorId="0" shapeId="0" xr:uid="{00000000-0006-0000-0600-00003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5" authorId="0" shapeId="0" xr:uid="{00000000-0006-0000-0600-00003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5" authorId="0" shapeId="0" xr:uid="{00000000-0006-0000-0600-00003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5" authorId="0" shapeId="0" xr:uid="{00000000-0006-0000-0600-00003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6" authorId="0" shapeId="0" xr:uid="{00000000-0006-0000-0600-00004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6" authorId="0" shapeId="0" xr:uid="{00000000-0006-0000-0600-00004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6" authorId="0" shapeId="0" xr:uid="{00000000-0006-0000-0600-00004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7" authorId="0" shapeId="0" xr:uid="{00000000-0006-0000-0600-00004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7" authorId="0" shapeId="0" xr:uid="{00000000-0006-0000-0600-00004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7" authorId="0" shapeId="0" xr:uid="{00000000-0006-0000-0600-00004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8" authorId="0" shapeId="0" xr:uid="{00000000-0006-0000-0600-00004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8" authorId="0" shapeId="0" xr:uid="{00000000-0006-0000-0600-00004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8" authorId="0" shapeId="0" xr:uid="{00000000-0006-0000-0600-00004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9" authorId="0" shapeId="0" xr:uid="{00000000-0006-0000-0600-00004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9" authorId="0" shapeId="0" xr:uid="{00000000-0006-0000-0600-00004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9" authorId="0" shapeId="0" xr:uid="{00000000-0006-0000-0600-00004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0" authorId="0" shapeId="0" xr:uid="{00000000-0006-0000-0600-00004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0" authorId="0" shapeId="0" xr:uid="{00000000-0006-0000-0600-00004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0" authorId="0" shapeId="0" xr:uid="{00000000-0006-0000-0600-00004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1" authorId="0" shapeId="0" xr:uid="{00000000-0006-0000-0600-00004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1" authorId="0" shapeId="0" xr:uid="{00000000-0006-0000-0600-00005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1" authorId="0" shapeId="0" xr:uid="{00000000-0006-0000-0600-00005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2" authorId="0" shapeId="0" xr:uid="{00000000-0006-0000-0600-00005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2" authorId="0" shapeId="0" xr:uid="{00000000-0006-0000-0600-00005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2" authorId="0" shapeId="0" xr:uid="{00000000-0006-0000-0600-00005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3" authorId="0" shapeId="0" xr:uid="{00000000-0006-0000-0600-00005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3" authorId="0" shapeId="0" xr:uid="{00000000-0006-0000-0600-00005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3" authorId="0" shapeId="0" xr:uid="{00000000-0006-0000-0600-00005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4" authorId="0" shapeId="0" xr:uid="{00000000-0006-0000-0600-00005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4" authorId="0" shapeId="0" xr:uid="{00000000-0006-0000-0600-00005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4" authorId="0" shapeId="0" xr:uid="{00000000-0006-0000-0600-00005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5" authorId="0" shapeId="0" xr:uid="{00000000-0006-0000-0600-00005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5" authorId="0" shapeId="0" xr:uid="{00000000-0006-0000-0600-00005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5" authorId="0" shapeId="0" xr:uid="{00000000-0006-0000-0600-00005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6" authorId="0" shapeId="0" xr:uid="{00000000-0006-0000-0600-00005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6" authorId="0" shapeId="0" xr:uid="{00000000-0006-0000-0600-00005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6" authorId="0" shapeId="0" xr:uid="{00000000-0006-0000-0600-00006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7" authorId="0" shapeId="0" xr:uid="{00000000-0006-0000-0600-00006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7" authorId="0" shapeId="0" xr:uid="{00000000-0006-0000-0600-00006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7" authorId="0" shapeId="0" xr:uid="{00000000-0006-0000-0600-00006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8" authorId="0" shapeId="0" xr:uid="{00000000-0006-0000-0600-00006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8" authorId="0" shapeId="0" xr:uid="{00000000-0006-0000-0600-00006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8" authorId="0" shapeId="0" xr:uid="{00000000-0006-0000-0600-00006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9" authorId="0" shapeId="0" xr:uid="{00000000-0006-0000-0600-00006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9" authorId="0" shapeId="0" xr:uid="{00000000-0006-0000-0600-00006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9" authorId="0" shapeId="0" xr:uid="{00000000-0006-0000-0600-00006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0" authorId="0" shapeId="0" xr:uid="{00000000-0006-0000-0600-00006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0" authorId="0" shapeId="0" xr:uid="{00000000-0006-0000-0600-00006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0" authorId="0" shapeId="0" xr:uid="{00000000-0006-0000-0600-00006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1" authorId="0" shapeId="0" xr:uid="{00000000-0006-0000-0600-00006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1" authorId="0" shapeId="0" xr:uid="{00000000-0006-0000-0600-00006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1" authorId="0" shapeId="0" xr:uid="{00000000-0006-0000-0600-00006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2" authorId="0" shapeId="0" xr:uid="{00000000-0006-0000-0600-00007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2" authorId="0" shapeId="0" xr:uid="{00000000-0006-0000-0600-00007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2" authorId="0" shapeId="0" xr:uid="{00000000-0006-0000-0600-00007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3" authorId="0" shapeId="0" xr:uid="{00000000-0006-0000-0600-00007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3" authorId="0" shapeId="0" xr:uid="{00000000-0006-0000-0600-00007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3" authorId="0" shapeId="0" xr:uid="{00000000-0006-0000-0600-00007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4" authorId="0" shapeId="0" xr:uid="{00000000-0006-0000-0600-00007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4" authorId="0" shapeId="0" xr:uid="{00000000-0006-0000-0600-00007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4" authorId="0" shapeId="0" xr:uid="{00000000-0006-0000-0600-00007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5" authorId="0" shapeId="0" xr:uid="{00000000-0006-0000-0600-00007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5" authorId="0" shapeId="0" xr:uid="{00000000-0006-0000-0600-00007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5" authorId="0" shapeId="0" xr:uid="{00000000-0006-0000-0600-00007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6" authorId="0" shapeId="0" xr:uid="{00000000-0006-0000-0600-00007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6" authorId="0" shapeId="0" xr:uid="{00000000-0006-0000-0600-00007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6" authorId="0" shapeId="0" xr:uid="{00000000-0006-0000-0600-00007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7" authorId="0" shapeId="0" xr:uid="{00000000-0006-0000-0600-00007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7" authorId="0" shapeId="0" xr:uid="{00000000-0006-0000-0600-00008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7" authorId="0" shapeId="0" xr:uid="{00000000-0006-0000-0600-00008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8" authorId="0" shapeId="0" xr:uid="{00000000-0006-0000-0600-00008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8" authorId="0" shapeId="0" xr:uid="{00000000-0006-0000-0600-00008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8" authorId="0" shapeId="0" xr:uid="{00000000-0006-0000-0600-00008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9" authorId="0" shapeId="0" xr:uid="{00000000-0006-0000-0600-00008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9" authorId="0" shapeId="0" xr:uid="{00000000-0006-0000-0600-00008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9" authorId="0" shapeId="0" xr:uid="{00000000-0006-0000-0600-00008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0" authorId="0" shapeId="0" xr:uid="{00000000-0006-0000-0600-00008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0" authorId="0" shapeId="0" xr:uid="{00000000-0006-0000-0600-00008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0" authorId="0" shapeId="0" xr:uid="{00000000-0006-0000-0600-00008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1" authorId="0" shapeId="0" xr:uid="{00000000-0006-0000-0600-00008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1" authorId="0" shapeId="0" xr:uid="{00000000-0006-0000-0600-00008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1" authorId="0" shapeId="0" xr:uid="{00000000-0006-0000-0600-00008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2" authorId="0" shapeId="0" xr:uid="{00000000-0006-0000-0600-00008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2" authorId="0" shapeId="0" xr:uid="{00000000-0006-0000-0600-00008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2" authorId="0" shapeId="0" xr:uid="{00000000-0006-0000-0600-00009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3" authorId="0" shapeId="0" xr:uid="{00000000-0006-0000-0600-00009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3" authorId="0" shapeId="0" xr:uid="{00000000-0006-0000-0600-00009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3" authorId="0" shapeId="0" xr:uid="{00000000-0006-0000-0600-00009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4" authorId="0" shapeId="0" xr:uid="{00000000-0006-0000-0600-00009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4" authorId="0" shapeId="0" xr:uid="{00000000-0006-0000-0600-00009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4" authorId="0" shapeId="0" xr:uid="{00000000-0006-0000-0600-00009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5" authorId="0" shapeId="0" xr:uid="{00000000-0006-0000-0600-00009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5" authorId="0" shapeId="0" xr:uid="{00000000-0006-0000-0600-00009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5" authorId="0" shapeId="0" xr:uid="{00000000-0006-0000-0600-00009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6" authorId="0" shapeId="0" xr:uid="{00000000-0006-0000-0600-00009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6" authorId="0" shapeId="0" xr:uid="{00000000-0006-0000-0600-00009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6" authorId="0" shapeId="0" xr:uid="{00000000-0006-0000-0600-00009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7" authorId="0" shapeId="0" xr:uid="{00000000-0006-0000-0600-00009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7" authorId="0" shapeId="0" xr:uid="{00000000-0006-0000-0600-00009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7" authorId="0" shapeId="0" xr:uid="{00000000-0006-0000-0600-00009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8" authorId="0" shapeId="0" xr:uid="{00000000-0006-0000-0600-0000A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8" authorId="0" shapeId="0" xr:uid="{00000000-0006-0000-0600-0000A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8" authorId="0" shapeId="0" xr:uid="{00000000-0006-0000-0600-0000A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9" authorId="0" shapeId="0" xr:uid="{00000000-0006-0000-0600-0000A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9" authorId="0" shapeId="0" xr:uid="{00000000-0006-0000-0600-0000A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9" authorId="0" shapeId="0" xr:uid="{00000000-0006-0000-0600-0000A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0" authorId="0" shapeId="0" xr:uid="{00000000-0006-0000-0600-0000A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0" authorId="0" shapeId="0" xr:uid="{00000000-0006-0000-0600-0000A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0" authorId="0" shapeId="0" xr:uid="{00000000-0006-0000-0600-0000A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1" authorId="0" shapeId="0" xr:uid="{00000000-0006-0000-0600-0000A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1" authorId="0" shapeId="0" xr:uid="{00000000-0006-0000-0600-0000A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1" authorId="0" shapeId="0" xr:uid="{00000000-0006-0000-0600-0000A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2" authorId="0" shapeId="0" xr:uid="{00000000-0006-0000-0600-0000A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2" authorId="0" shapeId="0" xr:uid="{00000000-0006-0000-0600-0000A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2" authorId="0" shapeId="0" xr:uid="{00000000-0006-0000-0600-0000A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3" authorId="0" shapeId="0" xr:uid="{00000000-0006-0000-0600-0000A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3" authorId="0" shapeId="0" xr:uid="{00000000-0006-0000-0600-0000B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3" authorId="0" shapeId="0" xr:uid="{00000000-0006-0000-0600-0000B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4" authorId="0" shapeId="0" xr:uid="{00000000-0006-0000-0600-0000B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4" authorId="0" shapeId="0" xr:uid="{00000000-0006-0000-0600-0000B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4" authorId="0" shapeId="0" xr:uid="{00000000-0006-0000-0600-0000B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5" authorId="0" shapeId="0" xr:uid="{00000000-0006-0000-0600-0000B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5" authorId="0" shapeId="0" xr:uid="{00000000-0006-0000-0600-0000B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5" authorId="0" shapeId="0" xr:uid="{00000000-0006-0000-0600-0000B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6" authorId="0" shapeId="0" xr:uid="{00000000-0006-0000-0600-0000B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6" authorId="0" shapeId="0" xr:uid="{00000000-0006-0000-0600-0000B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6" authorId="0" shapeId="0" xr:uid="{00000000-0006-0000-0600-0000B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7" authorId="0" shapeId="0" xr:uid="{00000000-0006-0000-0600-0000B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7" authorId="0" shapeId="0" xr:uid="{00000000-0006-0000-0600-0000B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7" authorId="0" shapeId="0" xr:uid="{00000000-0006-0000-0600-0000B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8" authorId="0" shapeId="0" xr:uid="{00000000-0006-0000-0600-0000B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8" authorId="0" shapeId="0" xr:uid="{00000000-0006-0000-0600-0000B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8" authorId="0" shapeId="0" xr:uid="{00000000-0006-0000-0600-0000C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9" authorId="0" shapeId="0" xr:uid="{00000000-0006-0000-0600-0000C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9" authorId="0" shapeId="0" xr:uid="{00000000-0006-0000-0600-0000C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9" authorId="0" shapeId="0" xr:uid="{00000000-0006-0000-0600-0000C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0" authorId="0" shapeId="0" xr:uid="{00000000-0006-0000-0600-0000C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0" authorId="0" shapeId="0" xr:uid="{00000000-0006-0000-0600-0000C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0" authorId="0" shapeId="0" xr:uid="{00000000-0006-0000-0600-0000C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1" authorId="0" shapeId="0" xr:uid="{00000000-0006-0000-0600-0000C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1" authorId="0" shapeId="0" xr:uid="{00000000-0006-0000-0600-0000C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1" authorId="0" shapeId="0" xr:uid="{00000000-0006-0000-0600-0000C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2" authorId="0" shapeId="0" xr:uid="{00000000-0006-0000-0600-0000C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2" authorId="0" shapeId="0" xr:uid="{00000000-0006-0000-0600-0000C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2" authorId="0" shapeId="0" xr:uid="{00000000-0006-0000-0600-0000C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3" authorId="0" shapeId="0" xr:uid="{00000000-0006-0000-0600-0000C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3" authorId="0" shapeId="0" xr:uid="{00000000-0006-0000-0600-0000C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3" authorId="0" shapeId="0" xr:uid="{00000000-0006-0000-0600-0000C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4" authorId="0" shapeId="0" xr:uid="{00000000-0006-0000-0600-0000D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4" authorId="0" shapeId="0" xr:uid="{00000000-0006-0000-0600-0000D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4" authorId="0" shapeId="0" xr:uid="{00000000-0006-0000-0600-0000D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5" authorId="0" shapeId="0" xr:uid="{00000000-0006-0000-0600-0000D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5" authorId="0" shapeId="0" xr:uid="{00000000-0006-0000-0600-0000D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5" authorId="0" shapeId="0" xr:uid="{00000000-0006-0000-0600-0000D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6" authorId="0" shapeId="0" xr:uid="{00000000-0006-0000-0600-0000D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6" authorId="0" shapeId="0" xr:uid="{00000000-0006-0000-0600-0000D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6" authorId="0" shapeId="0" xr:uid="{00000000-0006-0000-0600-0000D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7" authorId="0" shapeId="0" xr:uid="{00000000-0006-0000-0600-0000D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7" authorId="0" shapeId="0" xr:uid="{00000000-0006-0000-0600-0000D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7" authorId="0" shapeId="0" xr:uid="{00000000-0006-0000-0600-0000D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8" authorId="0" shapeId="0" xr:uid="{00000000-0006-0000-0600-0000D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8" authorId="0" shapeId="0" xr:uid="{00000000-0006-0000-0600-0000D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8" authorId="0" shapeId="0" xr:uid="{00000000-0006-0000-0600-0000D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9" authorId="0" shapeId="0" xr:uid="{00000000-0006-0000-0600-0000D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9" authorId="0" shapeId="0" xr:uid="{00000000-0006-0000-0600-0000E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9" authorId="0" shapeId="0" xr:uid="{00000000-0006-0000-0600-0000E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0" authorId="0" shapeId="0" xr:uid="{00000000-0006-0000-0600-0000E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0" authorId="0" shapeId="0" xr:uid="{00000000-0006-0000-0600-0000E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0" authorId="0" shapeId="0" xr:uid="{00000000-0006-0000-0600-0000E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1" authorId="0" shapeId="0" xr:uid="{00000000-0006-0000-0600-0000E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1" authorId="0" shapeId="0" xr:uid="{00000000-0006-0000-0600-0000E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1" authorId="0" shapeId="0" xr:uid="{00000000-0006-0000-0600-0000E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2" authorId="0" shapeId="0" xr:uid="{00000000-0006-0000-0600-0000E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2" authorId="0" shapeId="0" xr:uid="{00000000-0006-0000-0600-0000E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2" authorId="0" shapeId="0" xr:uid="{00000000-0006-0000-0600-0000E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3" authorId="0" shapeId="0" xr:uid="{00000000-0006-0000-0600-0000E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3" authorId="0" shapeId="0" xr:uid="{00000000-0006-0000-0600-0000E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3" authorId="0" shapeId="0" xr:uid="{00000000-0006-0000-0600-0000E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4" authorId="0" shapeId="0" xr:uid="{00000000-0006-0000-0600-0000E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4" authorId="0" shapeId="0" xr:uid="{00000000-0006-0000-0600-0000E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4" authorId="0" shapeId="0" xr:uid="{00000000-0006-0000-0600-0000F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5" authorId="0" shapeId="0" xr:uid="{00000000-0006-0000-0600-0000F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5" authorId="0" shapeId="0" xr:uid="{00000000-0006-0000-0600-0000F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5" authorId="0" shapeId="0" xr:uid="{00000000-0006-0000-0600-0000F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6" authorId="0" shapeId="0" xr:uid="{00000000-0006-0000-0600-0000F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6" authorId="0" shapeId="0" xr:uid="{00000000-0006-0000-0600-0000F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6" authorId="0" shapeId="0" xr:uid="{00000000-0006-0000-0600-0000F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7" authorId="0" shapeId="0" xr:uid="{00000000-0006-0000-0600-0000F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7" authorId="0" shapeId="0" xr:uid="{00000000-0006-0000-0600-0000F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7" authorId="0" shapeId="0" xr:uid="{00000000-0006-0000-0600-0000F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8" authorId="0" shapeId="0" xr:uid="{00000000-0006-0000-0600-0000F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8" authorId="0" shapeId="0" xr:uid="{00000000-0006-0000-0600-0000F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8" authorId="0" shapeId="0" xr:uid="{00000000-0006-0000-0600-0000F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9" authorId="0" shapeId="0" xr:uid="{00000000-0006-0000-0600-0000F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9" authorId="0" shapeId="0" xr:uid="{00000000-0006-0000-0600-0000F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9" authorId="0" shapeId="0" xr:uid="{00000000-0006-0000-0600-0000F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0" authorId="0" shapeId="0" xr:uid="{00000000-0006-0000-0600-00000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0" authorId="0" shapeId="0" xr:uid="{00000000-0006-0000-0600-00000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0" authorId="0" shapeId="0" xr:uid="{00000000-0006-0000-0600-00000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1" authorId="0" shapeId="0" xr:uid="{00000000-0006-0000-0600-00000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1" authorId="0" shapeId="0" xr:uid="{00000000-0006-0000-0600-00000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1" authorId="0" shapeId="0" xr:uid="{00000000-0006-0000-0600-00000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2" authorId="0" shapeId="0" xr:uid="{00000000-0006-0000-0600-00000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2" authorId="0" shapeId="0" xr:uid="{00000000-0006-0000-0600-00000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2" authorId="0" shapeId="0" xr:uid="{00000000-0006-0000-0600-00000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3" authorId="0" shapeId="0" xr:uid="{00000000-0006-0000-0600-00000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3" authorId="0" shapeId="0" xr:uid="{00000000-0006-0000-0600-00000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3" authorId="0" shapeId="0" xr:uid="{00000000-0006-0000-0600-00000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4" authorId="0" shapeId="0" xr:uid="{00000000-0006-0000-0600-00000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4" authorId="0" shapeId="0" xr:uid="{00000000-0006-0000-0600-00000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4" authorId="0" shapeId="0" xr:uid="{00000000-0006-0000-0600-00000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5" authorId="0" shapeId="0" xr:uid="{00000000-0006-0000-0600-00000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5" authorId="0" shapeId="0" xr:uid="{00000000-0006-0000-0600-00001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5" authorId="0" shapeId="0" xr:uid="{00000000-0006-0000-0600-00001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6" authorId="0" shapeId="0" xr:uid="{00000000-0006-0000-0600-00001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6" authorId="0" shapeId="0" xr:uid="{00000000-0006-0000-0600-00001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6" authorId="0" shapeId="0" xr:uid="{00000000-0006-0000-0600-00001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7" authorId="0" shapeId="0" xr:uid="{00000000-0006-0000-0600-00001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7" authorId="0" shapeId="0" xr:uid="{00000000-0006-0000-0600-00001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7" authorId="0" shapeId="0" xr:uid="{00000000-0006-0000-0600-00001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8" authorId="0" shapeId="0" xr:uid="{00000000-0006-0000-0600-00001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8" authorId="0" shapeId="0" xr:uid="{00000000-0006-0000-0600-00001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8" authorId="0" shapeId="0" xr:uid="{00000000-0006-0000-0600-00001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9" authorId="0" shapeId="0" xr:uid="{00000000-0006-0000-0600-00001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9" authorId="0" shapeId="0" xr:uid="{00000000-0006-0000-0600-00001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9" authorId="0" shapeId="0" xr:uid="{00000000-0006-0000-0600-00001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0" authorId="0" shapeId="0" xr:uid="{00000000-0006-0000-0600-00001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0" authorId="0" shapeId="0" xr:uid="{00000000-0006-0000-0600-00001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0" authorId="0" shapeId="0" xr:uid="{00000000-0006-0000-0600-00002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1" authorId="0" shapeId="0" xr:uid="{00000000-0006-0000-0600-00002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1" authorId="0" shapeId="0" xr:uid="{00000000-0006-0000-0600-00002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1" authorId="0" shapeId="0" xr:uid="{00000000-0006-0000-0600-00002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2" authorId="0" shapeId="0" xr:uid="{00000000-0006-0000-0600-00002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2" authorId="0" shapeId="0" xr:uid="{00000000-0006-0000-0600-00002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2" authorId="0" shapeId="0" xr:uid="{00000000-0006-0000-0600-00002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3" authorId="0" shapeId="0" xr:uid="{00000000-0006-0000-0600-00002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3" authorId="0" shapeId="0" xr:uid="{00000000-0006-0000-0600-00002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3" authorId="0" shapeId="0" xr:uid="{00000000-0006-0000-0600-00002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4" authorId="0" shapeId="0" xr:uid="{00000000-0006-0000-0600-00002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4" authorId="0" shapeId="0" xr:uid="{00000000-0006-0000-0600-00002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4" authorId="0" shapeId="0" xr:uid="{00000000-0006-0000-0600-00002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5" authorId="0" shapeId="0" xr:uid="{00000000-0006-0000-0600-00002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5" authorId="0" shapeId="0" xr:uid="{00000000-0006-0000-0600-00002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5" authorId="0" shapeId="0" xr:uid="{00000000-0006-0000-0600-00002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6" authorId="0" shapeId="0" xr:uid="{00000000-0006-0000-0600-00003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6" authorId="0" shapeId="0" xr:uid="{00000000-0006-0000-0600-00003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6" authorId="0" shapeId="0" xr:uid="{00000000-0006-0000-0600-00003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7" authorId="0" shapeId="0" xr:uid="{00000000-0006-0000-0600-00003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7" authorId="0" shapeId="0" xr:uid="{00000000-0006-0000-0600-00003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7" authorId="0" shapeId="0" xr:uid="{00000000-0006-0000-0600-00003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8" authorId="0" shapeId="0" xr:uid="{00000000-0006-0000-0600-00003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8" authorId="0" shapeId="0" xr:uid="{00000000-0006-0000-0600-00003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8" authorId="0" shapeId="0" xr:uid="{00000000-0006-0000-0600-00003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9" authorId="0" shapeId="0" xr:uid="{00000000-0006-0000-0600-00003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9" authorId="0" shapeId="0" xr:uid="{00000000-0006-0000-0600-00003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9" authorId="0" shapeId="0" xr:uid="{00000000-0006-0000-0600-00003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0" authorId="0" shapeId="0" xr:uid="{00000000-0006-0000-0600-00003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0" authorId="0" shapeId="0" xr:uid="{00000000-0006-0000-0600-00003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0" authorId="0" shapeId="0" xr:uid="{00000000-0006-0000-0600-00003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1" authorId="0" shapeId="0" xr:uid="{00000000-0006-0000-0600-00003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1" authorId="0" shapeId="0" xr:uid="{00000000-0006-0000-0600-00004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1" authorId="0" shapeId="0" xr:uid="{00000000-0006-0000-0600-00004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2" authorId="0" shapeId="0" xr:uid="{00000000-0006-0000-0600-00004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2" authorId="0" shapeId="0" xr:uid="{00000000-0006-0000-0600-00004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2" authorId="0" shapeId="0" xr:uid="{00000000-0006-0000-0600-00004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3" authorId="0" shapeId="0" xr:uid="{00000000-0006-0000-0600-00004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3" authorId="0" shapeId="0" xr:uid="{00000000-0006-0000-0600-00004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3" authorId="0" shapeId="0" xr:uid="{00000000-0006-0000-0600-00004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4" authorId="0" shapeId="0" xr:uid="{00000000-0006-0000-0600-00004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4" authorId="0" shapeId="0" xr:uid="{00000000-0006-0000-0600-00004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4" authorId="0" shapeId="0" xr:uid="{00000000-0006-0000-0600-00004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5" authorId="0" shapeId="0" xr:uid="{00000000-0006-0000-0600-00004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5" authorId="0" shapeId="0" xr:uid="{00000000-0006-0000-0600-00004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5" authorId="0" shapeId="0" xr:uid="{00000000-0006-0000-0600-00004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6" authorId="0" shapeId="0" xr:uid="{00000000-0006-0000-0600-00004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6" authorId="0" shapeId="0" xr:uid="{00000000-0006-0000-0600-00004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6" authorId="0" shapeId="0" xr:uid="{00000000-0006-0000-0600-00005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7" authorId="0" shapeId="0" xr:uid="{00000000-0006-0000-0600-00005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7" authorId="0" shapeId="0" xr:uid="{00000000-0006-0000-0600-00005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7" authorId="0" shapeId="0" xr:uid="{00000000-0006-0000-0600-00005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8" authorId="0" shapeId="0" xr:uid="{00000000-0006-0000-0600-00005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8" authorId="0" shapeId="0" xr:uid="{00000000-0006-0000-0600-00005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8" authorId="0" shapeId="0" xr:uid="{00000000-0006-0000-0600-00005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9" authorId="0" shapeId="0" xr:uid="{00000000-0006-0000-0600-00005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9" authorId="0" shapeId="0" xr:uid="{00000000-0006-0000-0600-00005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9" authorId="0" shapeId="0" xr:uid="{00000000-0006-0000-0600-00005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0" authorId="0" shapeId="0" xr:uid="{00000000-0006-0000-0600-00005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0" authorId="0" shapeId="0" xr:uid="{00000000-0006-0000-0600-00005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0" authorId="0" shapeId="0" xr:uid="{00000000-0006-0000-0600-00005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1" authorId="0" shapeId="0" xr:uid="{00000000-0006-0000-0600-00005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1" authorId="0" shapeId="0" xr:uid="{00000000-0006-0000-0600-00005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1" authorId="0" shapeId="0" xr:uid="{00000000-0006-0000-0600-00005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2" authorId="0" shapeId="0" xr:uid="{00000000-0006-0000-0600-00006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2" authorId="0" shapeId="0" xr:uid="{00000000-0006-0000-0600-00006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2" authorId="0" shapeId="0" xr:uid="{00000000-0006-0000-0600-00006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3" authorId="0" shapeId="0" xr:uid="{00000000-0006-0000-0600-00006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3" authorId="0" shapeId="0" xr:uid="{00000000-0006-0000-0600-00006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3" authorId="0" shapeId="0" xr:uid="{00000000-0006-0000-0600-00006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4" authorId="0" shapeId="0" xr:uid="{00000000-0006-0000-0600-00006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4" authorId="0" shapeId="0" xr:uid="{00000000-0006-0000-0600-00006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4" authorId="0" shapeId="0" xr:uid="{00000000-0006-0000-0600-00006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5" authorId="0" shapeId="0" xr:uid="{00000000-0006-0000-0600-00006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5" authorId="0" shapeId="0" xr:uid="{00000000-0006-0000-0600-00006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5" authorId="0" shapeId="0" xr:uid="{00000000-0006-0000-0600-00006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6" authorId="0" shapeId="0" xr:uid="{00000000-0006-0000-0600-00006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6" authorId="0" shapeId="0" xr:uid="{00000000-0006-0000-0600-00006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6" authorId="0" shapeId="0" xr:uid="{00000000-0006-0000-0600-00006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7" authorId="0" shapeId="0" xr:uid="{00000000-0006-0000-0600-00006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7" authorId="0" shapeId="0" xr:uid="{00000000-0006-0000-0600-00007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7" authorId="0" shapeId="0" xr:uid="{00000000-0006-0000-0600-00007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8" authorId="0" shapeId="0" xr:uid="{00000000-0006-0000-0600-00007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8" authorId="0" shapeId="0" xr:uid="{00000000-0006-0000-0600-00007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8" authorId="0" shapeId="0" xr:uid="{00000000-0006-0000-0600-00007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9" authorId="0" shapeId="0" xr:uid="{00000000-0006-0000-0600-00007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9" authorId="0" shapeId="0" xr:uid="{00000000-0006-0000-0600-00007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9" authorId="0" shapeId="0" xr:uid="{00000000-0006-0000-0600-00007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0" authorId="0" shapeId="0" xr:uid="{00000000-0006-0000-0600-00007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0" authorId="0" shapeId="0" xr:uid="{00000000-0006-0000-0600-00007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0" authorId="0" shapeId="0" xr:uid="{00000000-0006-0000-0600-00007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1" authorId="0" shapeId="0" xr:uid="{00000000-0006-0000-0600-00007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1" authorId="0" shapeId="0" xr:uid="{00000000-0006-0000-0600-00007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1" authorId="0" shapeId="0" xr:uid="{00000000-0006-0000-0600-00007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2" authorId="0" shapeId="0" xr:uid="{00000000-0006-0000-0600-00007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2" authorId="0" shapeId="0" xr:uid="{00000000-0006-0000-0600-00007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2" authorId="0" shapeId="0" xr:uid="{00000000-0006-0000-0600-00008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3" authorId="0" shapeId="0" xr:uid="{00000000-0006-0000-0600-00008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3" authorId="0" shapeId="0" xr:uid="{00000000-0006-0000-0600-00008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3" authorId="0" shapeId="0" xr:uid="{00000000-0006-0000-0600-00008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4" authorId="0" shapeId="0" xr:uid="{00000000-0006-0000-0600-00008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4" authorId="0" shapeId="0" xr:uid="{00000000-0006-0000-0600-00008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4" authorId="0" shapeId="0" xr:uid="{00000000-0006-0000-0600-00008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5" authorId="0" shapeId="0" xr:uid="{00000000-0006-0000-0600-00008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5" authorId="0" shapeId="0" xr:uid="{00000000-0006-0000-0600-00008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5" authorId="0" shapeId="0" xr:uid="{00000000-0006-0000-0600-00008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6" authorId="0" shapeId="0" xr:uid="{00000000-0006-0000-0600-00008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6" authorId="0" shapeId="0" xr:uid="{00000000-0006-0000-0600-00008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6" authorId="0" shapeId="0" xr:uid="{00000000-0006-0000-0600-00008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7" authorId="0" shapeId="0" xr:uid="{00000000-0006-0000-0600-00008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7" authorId="0" shapeId="0" xr:uid="{00000000-0006-0000-0600-00008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7" authorId="0" shapeId="0" xr:uid="{00000000-0006-0000-0600-00008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8" authorId="0" shapeId="0" xr:uid="{00000000-0006-0000-0600-00009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8" authorId="0" shapeId="0" xr:uid="{00000000-0006-0000-0600-00009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8" authorId="0" shapeId="0" xr:uid="{00000000-0006-0000-0600-00009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9" authorId="0" shapeId="0" xr:uid="{00000000-0006-0000-0600-00009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9" authorId="0" shapeId="0" xr:uid="{00000000-0006-0000-0600-00009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9" authorId="0" shapeId="0" xr:uid="{00000000-0006-0000-0600-00009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0" authorId="0" shapeId="0" xr:uid="{00000000-0006-0000-0600-00009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0" authorId="0" shapeId="0" xr:uid="{00000000-0006-0000-0600-00009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0" authorId="0" shapeId="0" xr:uid="{00000000-0006-0000-0600-00009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1" authorId="0" shapeId="0" xr:uid="{00000000-0006-0000-0600-00009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1" authorId="0" shapeId="0" xr:uid="{00000000-0006-0000-0600-00009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1" authorId="0" shapeId="0" xr:uid="{00000000-0006-0000-0600-00009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2" authorId="0" shapeId="0" xr:uid="{00000000-0006-0000-0600-00009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2" authorId="0" shapeId="0" xr:uid="{00000000-0006-0000-0600-00009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2" authorId="0" shapeId="0" xr:uid="{00000000-0006-0000-0600-00009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3" authorId="0" shapeId="0" xr:uid="{00000000-0006-0000-0600-00009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3" authorId="0" shapeId="0" xr:uid="{00000000-0006-0000-0600-0000A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3" authorId="0" shapeId="0" xr:uid="{00000000-0006-0000-0600-0000A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4" authorId="0" shapeId="0" xr:uid="{00000000-0006-0000-0600-0000A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4" authorId="0" shapeId="0" xr:uid="{00000000-0006-0000-0600-0000A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4" authorId="0" shapeId="0" xr:uid="{00000000-0006-0000-0600-0000A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5" authorId="0" shapeId="0" xr:uid="{00000000-0006-0000-0600-0000A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5" authorId="0" shapeId="0" xr:uid="{00000000-0006-0000-0600-0000A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5" authorId="0" shapeId="0" xr:uid="{00000000-0006-0000-0600-0000A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6" authorId="0" shapeId="0" xr:uid="{00000000-0006-0000-0600-0000A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6" authorId="0" shapeId="0" xr:uid="{00000000-0006-0000-0600-0000A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6" authorId="0" shapeId="0" xr:uid="{00000000-0006-0000-0600-0000A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7" authorId="0" shapeId="0" xr:uid="{00000000-0006-0000-0600-0000A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7" authorId="0" shapeId="0" xr:uid="{00000000-0006-0000-0600-0000A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7" authorId="0" shapeId="0" xr:uid="{00000000-0006-0000-0600-0000A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8" authorId="0" shapeId="0" xr:uid="{00000000-0006-0000-0600-0000A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8" authorId="0" shapeId="0" xr:uid="{00000000-0006-0000-0600-0000A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8" authorId="0" shapeId="0" xr:uid="{00000000-0006-0000-0600-0000B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9" authorId="0" shapeId="0" xr:uid="{00000000-0006-0000-0600-0000B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9" authorId="0" shapeId="0" xr:uid="{00000000-0006-0000-0600-0000B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9" authorId="0" shapeId="0" xr:uid="{00000000-0006-0000-0600-0000B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0" authorId="0" shapeId="0" xr:uid="{00000000-0006-0000-0600-0000B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0" authorId="0" shapeId="0" xr:uid="{00000000-0006-0000-0600-0000B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0" authorId="0" shapeId="0" xr:uid="{00000000-0006-0000-0600-0000B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1" authorId="0" shapeId="0" xr:uid="{00000000-0006-0000-0600-0000B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1" authorId="0" shapeId="0" xr:uid="{00000000-0006-0000-0600-0000B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1" authorId="0" shapeId="0" xr:uid="{00000000-0006-0000-0600-0000B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2" authorId="0" shapeId="0" xr:uid="{00000000-0006-0000-0600-0000B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2" authorId="0" shapeId="0" xr:uid="{00000000-0006-0000-0600-0000B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2" authorId="0" shapeId="0" xr:uid="{00000000-0006-0000-0600-0000B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3" authorId="0" shapeId="0" xr:uid="{00000000-0006-0000-0600-0000B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3" authorId="0" shapeId="0" xr:uid="{00000000-0006-0000-0600-0000B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3" authorId="0" shapeId="0" xr:uid="{00000000-0006-0000-0600-0000B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4" authorId="0" shapeId="0" xr:uid="{00000000-0006-0000-0600-0000C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4" authorId="0" shapeId="0" xr:uid="{00000000-0006-0000-0600-0000C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4" authorId="0" shapeId="0" xr:uid="{00000000-0006-0000-0600-0000C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5" authorId="0" shapeId="0" xr:uid="{00000000-0006-0000-0600-0000C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5" authorId="0" shapeId="0" xr:uid="{00000000-0006-0000-0600-0000C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5" authorId="0" shapeId="0" xr:uid="{00000000-0006-0000-0600-0000C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6" authorId="0" shapeId="0" xr:uid="{00000000-0006-0000-0600-0000C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6" authorId="0" shapeId="0" xr:uid="{00000000-0006-0000-0600-0000C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6" authorId="0" shapeId="0" xr:uid="{00000000-0006-0000-0600-0000C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7" authorId="0" shapeId="0" xr:uid="{00000000-0006-0000-0600-0000C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7" authorId="0" shapeId="0" xr:uid="{00000000-0006-0000-0600-0000C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7" authorId="0" shapeId="0" xr:uid="{00000000-0006-0000-0600-0000C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8" authorId="0" shapeId="0" xr:uid="{00000000-0006-0000-0600-0000C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8" authorId="0" shapeId="0" xr:uid="{00000000-0006-0000-0600-0000C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8" authorId="0" shapeId="0" xr:uid="{00000000-0006-0000-0600-0000C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9" authorId="0" shapeId="0" xr:uid="{00000000-0006-0000-0600-0000C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9" authorId="0" shapeId="0" xr:uid="{00000000-0006-0000-0600-0000D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9" authorId="0" shapeId="0" xr:uid="{00000000-0006-0000-0600-0000D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0" authorId="0" shapeId="0" xr:uid="{00000000-0006-0000-0600-0000D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0" authorId="0" shapeId="0" xr:uid="{00000000-0006-0000-0600-0000D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0" authorId="0" shapeId="0" xr:uid="{00000000-0006-0000-0600-0000D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1" authorId="0" shapeId="0" xr:uid="{00000000-0006-0000-0600-0000D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1" authorId="0" shapeId="0" xr:uid="{00000000-0006-0000-0600-0000D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1" authorId="0" shapeId="0" xr:uid="{00000000-0006-0000-0600-0000D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2" authorId="0" shapeId="0" xr:uid="{00000000-0006-0000-0600-0000D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2" authorId="0" shapeId="0" xr:uid="{00000000-0006-0000-0600-0000D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2" authorId="0" shapeId="0" xr:uid="{00000000-0006-0000-0600-0000D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3" authorId="0" shapeId="0" xr:uid="{00000000-0006-0000-0600-0000D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3" authorId="0" shapeId="0" xr:uid="{00000000-0006-0000-0600-0000D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3" authorId="0" shapeId="0" xr:uid="{00000000-0006-0000-0600-0000D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4" authorId="0" shapeId="0" xr:uid="{00000000-0006-0000-0600-0000D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4" authorId="0" shapeId="0" xr:uid="{00000000-0006-0000-0600-0000D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4" authorId="0" shapeId="0" xr:uid="{00000000-0006-0000-0600-0000E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5" authorId="0" shapeId="0" xr:uid="{00000000-0006-0000-0600-0000E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5" authorId="0" shapeId="0" xr:uid="{00000000-0006-0000-0600-0000E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5" authorId="0" shapeId="0" xr:uid="{00000000-0006-0000-0600-0000E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6" authorId="0" shapeId="0" xr:uid="{00000000-0006-0000-0600-0000E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6" authorId="0" shapeId="0" xr:uid="{00000000-0006-0000-0600-0000E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6" authorId="0" shapeId="0" xr:uid="{00000000-0006-0000-0600-0000E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7" authorId="0" shapeId="0" xr:uid="{00000000-0006-0000-0600-0000E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7" authorId="0" shapeId="0" xr:uid="{00000000-0006-0000-0600-0000E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7" authorId="0" shapeId="0" xr:uid="{00000000-0006-0000-0600-0000E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8" authorId="0" shapeId="0" xr:uid="{00000000-0006-0000-0600-0000E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8" authorId="0" shapeId="0" xr:uid="{00000000-0006-0000-0600-0000E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8" authorId="0" shapeId="0" xr:uid="{00000000-0006-0000-0600-0000E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9" authorId="0" shapeId="0" xr:uid="{00000000-0006-0000-0600-0000E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9" authorId="0" shapeId="0" xr:uid="{00000000-0006-0000-0600-0000E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9" authorId="0" shapeId="0" xr:uid="{00000000-0006-0000-0600-0000E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0" authorId="0" shapeId="0" xr:uid="{00000000-0006-0000-0600-0000F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0" authorId="0" shapeId="0" xr:uid="{00000000-0006-0000-0600-0000F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0" authorId="0" shapeId="0" xr:uid="{00000000-0006-0000-0600-0000F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1" authorId="0" shapeId="0" xr:uid="{00000000-0006-0000-0600-0000F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1" authorId="0" shapeId="0" xr:uid="{00000000-0006-0000-0600-0000F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1" authorId="0" shapeId="0" xr:uid="{00000000-0006-0000-0600-0000F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2" authorId="0" shapeId="0" xr:uid="{00000000-0006-0000-0600-0000F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2" authorId="0" shapeId="0" xr:uid="{00000000-0006-0000-0600-0000F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2" authorId="0" shapeId="0" xr:uid="{00000000-0006-0000-0600-0000F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3" authorId="0" shapeId="0" xr:uid="{00000000-0006-0000-0600-0000F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3" authorId="0" shapeId="0" xr:uid="{00000000-0006-0000-0600-0000F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3" authorId="0" shapeId="0" xr:uid="{00000000-0006-0000-0600-0000F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4" authorId="0" shapeId="0" xr:uid="{00000000-0006-0000-0600-0000F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4" authorId="0" shapeId="0" xr:uid="{00000000-0006-0000-0600-0000F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4" authorId="0" shapeId="0" xr:uid="{00000000-0006-0000-0600-0000F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5" authorId="0" shapeId="0" xr:uid="{00000000-0006-0000-0600-0000F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5" authorId="0" shapeId="0" xr:uid="{00000000-0006-0000-0600-00000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5" authorId="0" shapeId="0" xr:uid="{00000000-0006-0000-0600-00000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6" authorId="0" shapeId="0" xr:uid="{00000000-0006-0000-0600-00000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6" authorId="0" shapeId="0" xr:uid="{00000000-0006-0000-0600-00000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6" authorId="0" shapeId="0" xr:uid="{00000000-0006-0000-0600-00000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7" authorId="0" shapeId="0" xr:uid="{00000000-0006-0000-0600-00000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7" authorId="0" shapeId="0" xr:uid="{00000000-0006-0000-0600-00000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7" authorId="0" shapeId="0" xr:uid="{00000000-0006-0000-0600-00000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8" authorId="0" shapeId="0" xr:uid="{00000000-0006-0000-0600-00000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8" authorId="0" shapeId="0" xr:uid="{00000000-0006-0000-0600-00000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8" authorId="0" shapeId="0" xr:uid="{00000000-0006-0000-0600-00000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9" authorId="0" shapeId="0" xr:uid="{00000000-0006-0000-0600-00000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9" authorId="0" shapeId="0" xr:uid="{00000000-0006-0000-0600-00000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9" authorId="0" shapeId="0" xr:uid="{00000000-0006-0000-0600-00000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0" authorId="0" shapeId="0" xr:uid="{00000000-0006-0000-0600-00000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0" authorId="0" shapeId="0" xr:uid="{00000000-0006-0000-0600-00000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0" authorId="0" shapeId="0" xr:uid="{00000000-0006-0000-0600-00001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1" authorId="0" shapeId="0" xr:uid="{00000000-0006-0000-0600-00001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1" authorId="0" shapeId="0" xr:uid="{00000000-0006-0000-0600-00001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1" authorId="0" shapeId="0" xr:uid="{00000000-0006-0000-0600-00001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2" authorId="0" shapeId="0" xr:uid="{00000000-0006-0000-0600-00001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2" authorId="0" shapeId="0" xr:uid="{00000000-0006-0000-0600-00001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2" authorId="0" shapeId="0" xr:uid="{00000000-0006-0000-0600-00001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3" authorId="0" shapeId="0" xr:uid="{00000000-0006-0000-0600-00001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3" authorId="0" shapeId="0" xr:uid="{00000000-0006-0000-0600-00001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3" authorId="0" shapeId="0" xr:uid="{00000000-0006-0000-0600-00001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4" authorId="0" shapeId="0" xr:uid="{00000000-0006-0000-0600-00001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4" authorId="0" shapeId="0" xr:uid="{00000000-0006-0000-0600-00001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4" authorId="0" shapeId="0" xr:uid="{00000000-0006-0000-0600-00001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5" authorId="0" shapeId="0" xr:uid="{00000000-0006-0000-0600-00001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5" authorId="0" shapeId="0" xr:uid="{00000000-0006-0000-0600-00001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5" authorId="0" shapeId="0" xr:uid="{00000000-0006-0000-0600-00001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6" authorId="0" shapeId="0" xr:uid="{00000000-0006-0000-0600-00002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6" authorId="0" shapeId="0" xr:uid="{00000000-0006-0000-0600-00002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6" authorId="0" shapeId="0" xr:uid="{00000000-0006-0000-0600-00002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7" authorId="0" shapeId="0" xr:uid="{00000000-0006-0000-0600-00002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7" authorId="0" shapeId="0" xr:uid="{00000000-0006-0000-0600-00002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7" authorId="0" shapeId="0" xr:uid="{00000000-0006-0000-0600-00002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8" authorId="0" shapeId="0" xr:uid="{00000000-0006-0000-0600-00002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8" authorId="0" shapeId="0" xr:uid="{00000000-0006-0000-0600-00002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8" authorId="0" shapeId="0" xr:uid="{00000000-0006-0000-0600-00002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9" authorId="0" shapeId="0" xr:uid="{00000000-0006-0000-0600-00002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9" authorId="0" shapeId="0" xr:uid="{00000000-0006-0000-0600-00002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9" authorId="0" shapeId="0" xr:uid="{00000000-0006-0000-0600-00002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0" authorId="0" shapeId="0" xr:uid="{00000000-0006-0000-0600-00002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0" authorId="0" shapeId="0" xr:uid="{00000000-0006-0000-0600-00002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0" authorId="0" shapeId="0" xr:uid="{00000000-0006-0000-0600-00002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1" authorId="0" shapeId="0" xr:uid="{00000000-0006-0000-0600-00002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1" authorId="0" shapeId="0" xr:uid="{00000000-0006-0000-0600-00003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1" authorId="0" shapeId="0" xr:uid="{00000000-0006-0000-0600-00003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2" authorId="0" shapeId="0" xr:uid="{00000000-0006-0000-0600-00003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2" authorId="0" shapeId="0" xr:uid="{00000000-0006-0000-0600-00003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2" authorId="0" shapeId="0" xr:uid="{00000000-0006-0000-0600-00003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3" authorId="0" shapeId="0" xr:uid="{00000000-0006-0000-0600-00003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3" authorId="0" shapeId="0" xr:uid="{00000000-0006-0000-0600-00003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3" authorId="0" shapeId="0" xr:uid="{00000000-0006-0000-0600-00003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4" authorId="0" shapeId="0" xr:uid="{00000000-0006-0000-0600-00003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4" authorId="0" shapeId="0" xr:uid="{00000000-0006-0000-0600-00003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4" authorId="0" shapeId="0" xr:uid="{00000000-0006-0000-0600-00003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5" authorId="0" shapeId="0" xr:uid="{00000000-0006-0000-0600-00003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5" authorId="0" shapeId="0" xr:uid="{00000000-0006-0000-0600-00003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5" authorId="0" shapeId="0" xr:uid="{00000000-0006-0000-0600-00003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6" authorId="0" shapeId="0" xr:uid="{00000000-0006-0000-0600-00003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6" authorId="0" shapeId="0" xr:uid="{00000000-0006-0000-0600-00003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6" authorId="0" shapeId="0" xr:uid="{00000000-0006-0000-0600-00004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7" authorId="0" shapeId="0" xr:uid="{00000000-0006-0000-0600-00004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7" authorId="0" shapeId="0" xr:uid="{00000000-0006-0000-0600-00004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7" authorId="0" shapeId="0" xr:uid="{00000000-0006-0000-0600-00004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8" authorId="0" shapeId="0" xr:uid="{00000000-0006-0000-0600-00004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8" authorId="0" shapeId="0" xr:uid="{00000000-0006-0000-0600-00004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8" authorId="0" shapeId="0" xr:uid="{00000000-0006-0000-0600-00004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9" authorId="0" shapeId="0" xr:uid="{00000000-0006-0000-0600-00004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9" authorId="0" shapeId="0" xr:uid="{00000000-0006-0000-0600-00004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9" authorId="0" shapeId="0" xr:uid="{00000000-0006-0000-0600-00004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0" authorId="0" shapeId="0" xr:uid="{00000000-0006-0000-0600-00004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0" authorId="0" shapeId="0" xr:uid="{00000000-0006-0000-0600-00004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0" authorId="0" shapeId="0" xr:uid="{00000000-0006-0000-0600-00004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1" authorId="0" shapeId="0" xr:uid="{00000000-0006-0000-0600-00004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1" authorId="0" shapeId="0" xr:uid="{00000000-0006-0000-0600-00004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1" authorId="0" shapeId="0" xr:uid="{00000000-0006-0000-0600-00004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2" authorId="0" shapeId="0" xr:uid="{00000000-0006-0000-0600-00005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2" authorId="0" shapeId="0" xr:uid="{00000000-0006-0000-0600-00005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2" authorId="0" shapeId="0" xr:uid="{00000000-0006-0000-0600-00005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3" authorId="0" shapeId="0" xr:uid="{00000000-0006-0000-0600-00005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3" authorId="0" shapeId="0" xr:uid="{00000000-0006-0000-0600-00005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3" authorId="0" shapeId="0" xr:uid="{00000000-0006-0000-0600-00005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4" authorId="0" shapeId="0" xr:uid="{00000000-0006-0000-0600-00005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4" authorId="0" shapeId="0" xr:uid="{00000000-0006-0000-0600-00005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4" authorId="0" shapeId="0" xr:uid="{00000000-0006-0000-0600-00005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5" authorId="0" shapeId="0" xr:uid="{00000000-0006-0000-0600-00005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5" authorId="0" shapeId="0" xr:uid="{00000000-0006-0000-0600-00005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5" authorId="0" shapeId="0" xr:uid="{00000000-0006-0000-0600-00005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6" authorId="0" shapeId="0" xr:uid="{00000000-0006-0000-0600-00005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6" authorId="0" shapeId="0" xr:uid="{00000000-0006-0000-0600-00005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6" authorId="0" shapeId="0" xr:uid="{00000000-0006-0000-0600-00005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7" authorId="0" shapeId="0" xr:uid="{00000000-0006-0000-0600-00005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7" authorId="0" shapeId="0" xr:uid="{00000000-0006-0000-0600-00006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7" authorId="0" shapeId="0" xr:uid="{00000000-0006-0000-0600-00006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8" authorId="0" shapeId="0" xr:uid="{00000000-0006-0000-0600-00006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8" authorId="0" shapeId="0" xr:uid="{00000000-0006-0000-0600-00006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8" authorId="0" shapeId="0" xr:uid="{00000000-0006-0000-0600-00006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9" authorId="0" shapeId="0" xr:uid="{00000000-0006-0000-0600-00006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9" authorId="0" shapeId="0" xr:uid="{00000000-0006-0000-0600-00006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9" authorId="0" shapeId="0" xr:uid="{00000000-0006-0000-0600-00006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0" authorId="0" shapeId="0" xr:uid="{00000000-0006-0000-0600-00006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0" authorId="0" shapeId="0" xr:uid="{00000000-0006-0000-0600-00006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0" authorId="0" shapeId="0" xr:uid="{00000000-0006-0000-0600-00006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1" authorId="0" shapeId="0" xr:uid="{00000000-0006-0000-0600-00006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1" authorId="0" shapeId="0" xr:uid="{00000000-0006-0000-0600-00006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1" authorId="0" shapeId="0" xr:uid="{00000000-0006-0000-0600-00006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2" authorId="0" shapeId="0" xr:uid="{00000000-0006-0000-0600-00006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2" authorId="0" shapeId="0" xr:uid="{00000000-0006-0000-0600-00006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2" authorId="0" shapeId="0" xr:uid="{00000000-0006-0000-0600-00007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3" authorId="0" shapeId="0" xr:uid="{00000000-0006-0000-0600-00007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3" authorId="0" shapeId="0" xr:uid="{00000000-0006-0000-0600-00007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3" authorId="0" shapeId="0" xr:uid="{00000000-0006-0000-0600-00007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4" authorId="0" shapeId="0" xr:uid="{00000000-0006-0000-0600-00007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4" authorId="0" shapeId="0" xr:uid="{00000000-0006-0000-0600-00007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4" authorId="0" shapeId="0" xr:uid="{00000000-0006-0000-0600-00007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5" authorId="0" shapeId="0" xr:uid="{00000000-0006-0000-0600-00007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5" authorId="0" shapeId="0" xr:uid="{00000000-0006-0000-0600-00007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5" authorId="0" shapeId="0" xr:uid="{00000000-0006-0000-0600-00007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6" authorId="0" shapeId="0" xr:uid="{00000000-0006-0000-0600-00007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6" authorId="0" shapeId="0" xr:uid="{00000000-0006-0000-0600-00007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6" authorId="0" shapeId="0" xr:uid="{00000000-0006-0000-0600-00007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7" authorId="0" shapeId="0" xr:uid="{00000000-0006-0000-0600-00007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7" authorId="0" shapeId="0" xr:uid="{00000000-0006-0000-0600-00007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7" authorId="0" shapeId="0" xr:uid="{00000000-0006-0000-0600-00007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8" authorId="0" shapeId="0" xr:uid="{00000000-0006-0000-0600-00008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8" authorId="0" shapeId="0" xr:uid="{00000000-0006-0000-0600-00008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8" authorId="0" shapeId="0" xr:uid="{00000000-0006-0000-0600-00008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9" authorId="0" shapeId="0" xr:uid="{00000000-0006-0000-0600-00008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9" authorId="0" shapeId="0" xr:uid="{00000000-0006-0000-0600-00008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9" authorId="0" shapeId="0" xr:uid="{00000000-0006-0000-0600-00008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0" authorId="0" shapeId="0" xr:uid="{00000000-0006-0000-0600-00008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0" authorId="0" shapeId="0" xr:uid="{00000000-0006-0000-0600-00008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0" authorId="0" shapeId="0" xr:uid="{00000000-0006-0000-0600-00008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1" authorId="0" shapeId="0" xr:uid="{00000000-0006-0000-0600-00008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1" authorId="0" shapeId="0" xr:uid="{00000000-0006-0000-0600-00008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1" authorId="0" shapeId="0" xr:uid="{00000000-0006-0000-0600-00008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2" authorId="0" shapeId="0" xr:uid="{00000000-0006-0000-0600-00008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2" authorId="0" shapeId="0" xr:uid="{00000000-0006-0000-0600-00008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2" authorId="0" shapeId="0" xr:uid="{00000000-0006-0000-0600-00008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3" authorId="0" shapeId="0" xr:uid="{00000000-0006-0000-0600-00008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3" authorId="0" shapeId="0" xr:uid="{00000000-0006-0000-0600-00009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3" authorId="0" shapeId="0" xr:uid="{00000000-0006-0000-0600-00009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4" authorId="0" shapeId="0" xr:uid="{00000000-0006-0000-0600-00009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4" authorId="0" shapeId="0" xr:uid="{00000000-0006-0000-0600-00009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4" authorId="0" shapeId="0" xr:uid="{00000000-0006-0000-0600-00009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5" authorId="0" shapeId="0" xr:uid="{00000000-0006-0000-0600-00009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5" authorId="0" shapeId="0" xr:uid="{00000000-0006-0000-0600-00009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5" authorId="0" shapeId="0" xr:uid="{00000000-0006-0000-0600-00009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6" authorId="0" shapeId="0" xr:uid="{00000000-0006-0000-0600-00009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6" authorId="0" shapeId="0" xr:uid="{00000000-0006-0000-0600-00009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6" authorId="0" shapeId="0" xr:uid="{00000000-0006-0000-0600-00009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7" authorId="0" shapeId="0" xr:uid="{00000000-0006-0000-0600-00009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7" authorId="0" shapeId="0" xr:uid="{00000000-0006-0000-0600-00009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7" authorId="0" shapeId="0" xr:uid="{00000000-0006-0000-0600-00009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8" authorId="0" shapeId="0" xr:uid="{00000000-0006-0000-0600-00009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8" authorId="0" shapeId="0" xr:uid="{00000000-0006-0000-0600-00009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8" authorId="0" shapeId="0" xr:uid="{00000000-0006-0000-0600-0000A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9" authorId="0" shapeId="0" xr:uid="{00000000-0006-0000-0600-0000A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9" authorId="0" shapeId="0" xr:uid="{00000000-0006-0000-0600-0000A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9" authorId="0" shapeId="0" xr:uid="{00000000-0006-0000-0600-0000A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0" authorId="0" shapeId="0" xr:uid="{00000000-0006-0000-0600-0000A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0" authorId="0" shapeId="0" xr:uid="{00000000-0006-0000-0600-0000A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0" authorId="0" shapeId="0" xr:uid="{00000000-0006-0000-0600-0000A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1" authorId="0" shapeId="0" xr:uid="{00000000-0006-0000-0600-0000A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1" authorId="0" shapeId="0" xr:uid="{00000000-0006-0000-0600-0000A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1" authorId="0" shapeId="0" xr:uid="{00000000-0006-0000-0600-0000A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2" authorId="0" shapeId="0" xr:uid="{00000000-0006-0000-0600-0000A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2" authorId="0" shapeId="0" xr:uid="{00000000-0006-0000-0600-0000A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2" authorId="0" shapeId="0" xr:uid="{00000000-0006-0000-0600-0000A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3" authorId="0" shapeId="0" xr:uid="{00000000-0006-0000-0600-0000A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3" authorId="0" shapeId="0" xr:uid="{00000000-0006-0000-0600-0000A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3" authorId="0" shapeId="0" xr:uid="{00000000-0006-0000-0600-0000A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4" authorId="0" shapeId="0" xr:uid="{00000000-0006-0000-0600-0000B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4" authorId="0" shapeId="0" xr:uid="{00000000-0006-0000-0600-0000B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4" authorId="0" shapeId="0" xr:uid="{00000000-0006-0000-0600-0000B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5" authorId="0" shapeId="0" xr:uid="{00000000-0006-0000-0600-0000B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5" authorId="0" shapeId="0" xr:uid="{00000000-0006-0000-0600-0000B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5" authorId="0" shapeId="0" xr:uid="{00000000-0006-0000-0600-0000B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6" authorId="0" shapeId="0" xr:uid="{00000000-0006-0000-0600-0000B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6" authorId="0" shapeId="0" xr:uid="{00000000-0006-0000-0600-0000B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6" authorId="0" shapeId="0" xr:uid="{00000000-0006-0000-0600-0000B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7" authorId="0" shapeId="0" xr:uid="{00000000-0006-0000-0600-0000B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7" authorId="0" shapeId="0" xr:uid="{00000000-0006-0000-0600-0000B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7" authorId="0" shapeId="0" xr:uid="{00000000-0006-0000-0600-0000B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8" authorId="0" shapeId="0" xr:uid="{00000000-0006-0000-0600-0000B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8" authorId="0" shapeId="0" xr:uid="{00000000-0006-0000-0600-0000B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8" authorId="0" shapeId="0" xr:uid="{00000000-0006-0000-0600-0000B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9" authorId="0" shapeId="0" xr:uid="{00000000-0006-0000-0600-0000B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9" authorId="0" shapeId="0" xr:uid="{00000000-0006-0000-0600-0000C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9" authorId="0" shapeId="0" xr:uid="{00000000-0006-0000-0600-0000C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0" authorId="0" shapeId="0" xr:uid="{00000000-0006-0000-0600-0000C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0" authorId="0" shapeId="0" xr:uid="{00000000-0006-0000-0600-0000C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0" authorId="0" shapeId="0" xr:uid="{00000000-0006-0000-0600-0000C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1" authorId="0" shapeId="0" xr:uid="{00000000-0006-0000-0600-0000C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1" authorId="0" shapeId="0" xr:uid="{00000000-0006-0000-0600-0000C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1" authorId="0" shapeId="0" xr:uid="{00000000-0006-0000-0600-0000C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2" authorId="0" shapeId="0" xr:uid="{00000000-0006-0000-0600-0000C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2" authorId="0" shapeId="0" xr:uid="{00000000-0006-0000-0600-0000C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2" authorId="0" shapeId="0" xr:uid="{00000000-0006-0000-0600-0000C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3" authorId="0" shapeId="0" xr:uid="{00000000-0006-0000-0600-0000C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3" authorId="0" shapeId="0" xr:uid="{00000000-0006-0000-0600-0000C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3" authorId="0" shapeId="0" xr:uid="{00000000-0006-0000-0600-0000C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4" authorId="0" shapeId="0" xr:uid="{00000000-0006-0000-0600-0000C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4" authorId="0" shapeId="0" xr:uid="{00000000-0006-0000-0600-0000C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4" authorId="0" shapeId="0" xr:uid="{00000000-0006-0000-0600-0000D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5" authorId="0" shapeId="0" xr:uid="{00000000-0006-0000-0600-0000D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5" authorId="0" shapeId="0" xr:uid="{00000000-0006-0000-0600-0000D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5" authorId="0" shapeId="0" xr:uid="{00000000-0006-0000-0600-0000D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6" authorId="0" shapeId="0" xr:uid="{00000000-0006-0000-0600-0000D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6" authorId="0" shapeId="0" xr:uid="{00000000-0006-0000-0600-0000D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6" authorId="0" shapeId="0" xr:uid="{00000000-0006-0000-0600-0000D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7" authorId="0" shapeId="0" xr:uid="{00000000-0006-0000-0600-0000D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7" authorId="0" shapeId="0" xr:uid="{00000000-0006-0000-0600-0000D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7" authorId="0" shapeId="0" xr:uid="{00000000-0006-0000-0600-0000D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8" authorId="0" shapeId="0" xr:uid="{00000000-0006-0000-0600-0000D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8" authorId="0" shapeId="0" xr:uid="{00000000-0006-0000-0600-0000D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8" authorId="0" shapeId="0" xr:uid="{00000000-0006-0000-0600-0000D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9" authorId="0" shapeId="0" xr:uid="{00000000-0006-0000-0600-0000D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9" authorId="0" shapeId="0" xr:uid="{00000000-0006-0000-0600-0000D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9" authorId="0" shapeId="0" xr:uid="{00000000-0006-0000-0600-0000D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0" authorId="0" shapeId="0" xr:uid="{00000000-0006-0000-0600-0000E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0" authorId="0" shapeId="0" xr:uid="{00000000-0006-0000-0600-0000E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0" authorId="0" shapeId="0" xr:uid="{00000000-0006-0000-0600-0000E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1" authorId="0" shapeId="0" xr:uid="{00000000-0006-0000-0600-0000E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1" authorId="0" shapeId="0" xr:uid="{00000000-0006-0000-0600-0000E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1" authorId="0" shapeId="0" xr:uid="{00000000-0006-0000-0600-0000E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2" authorId="0" shapeId="0" xr:uid="{00000000-0006-0000-0600-0000E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2" authorId="0" shapeId="0" xr:uid="{00000000-0006-0000-0600-0000E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2" authorId="0" shapeId="0" xr:uid="{00000000-0006-0000-0600-0000E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3" authorId="0" shapeId="0" xr:uid="{00000000-0006-0000-0600-0000E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3" authorId="0" shapeId="0" xr:uid="{00000000-0006-0000-0600-0000E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3" authorId="0" shapeId="0" xr:uid="{00000000-0006-0000-0600-0000E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4" authorId="0" shapeId="0" xr:uid="{00000000-0006-0000-0600-0000E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4" authorId="0" shapeId="0" xr:uid="{00000000-0006-0000-0600-0000E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4" authorId="0" shapeId="0" xr:uid="{00000000-0006-0000-0600-0000E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5" authorId="0" shapeId="0" xr:uid="{00000000-0006-0000-0600-0000E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5" authorId="0" shapeId="0" xr:uid="{00000000-0006-0000-0600-0000F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5" authorId="0" shapeId="0" xr:uid="{00000000-0006-0000-0600-0000F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6" authorId="0" shapeId="0" xr:uid="{00000000-0006-0000-0600-0000F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6" authorId="0" shapeId="0" xr:uid="{00000000-0006-0000-0600-0000F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6" authorId="0" shapeId="0" xr:uid="{00000000-0006-0000-0600-0000F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7" authorId="0" shapeId="0" xr:uid="{00000000-0006-0000-0600-0000F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7" authorId="0" shapeId="0" xr:uid="{00000000-0006-0000-0600-0000F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7" authorId="0" shapeId="0" xr:uid="{00000000-0006-0000-0600-0000F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8" authorId="0" shapeId="0" xr:uid="{00000000-0006-0000-0600-0000F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8" authorId="0" shapeId="0" xr:uid="{00000000-0006-0000-0600-0000F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8" authorId="0" shapeId="0" xr:uid="{00000000-0006-0000-0600-0000F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9" authorId="0" shapeId="0" xr:uid="{00000000-0006-0000-0600-0000F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9" authorId="0" shapeId="0" xr:uid="{00000000-0006-0000-0600-0000F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9" authorId="0" shapeId="0" xr:uid="{00000000-0006-0000-0600-0000F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0" authorId="0" shapeId="0" xr:uid="{00000000-0006-0000-0600-0000F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0" authorId="0" shapeId="0" xr:uid="{00000000-0006-0000-0600-0000F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0" authorId="0" shapeId="0" xr:uid="{00000000-0006-0000-0600-00000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1" authorId="0" shapeId="0" xr:uid="{00000000-0006-0000-0600-00000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1" authorId="0" shapeId="0" xr:uid="{00000000-0006-0000-0600-00000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1" authorId="0" shapeId="0" xr:uid="{00000000-0006-0000-0600-00000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2" authorId="0" shapeId="0" xr:uid="{00000000-0006-0000-0600-00000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2" authorId="0" shapeId="0" xr:uid="{00000000-0006-0000-0600-00000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2" authorId="0" shapeId="0" xr:uid="{00000000-0006-0000-0600-00000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3" authorId="0" shapeId="0" xr:uid="{00000000-0006-0000-0600-00000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3" authorId="0" shapeId="0" xr:uid="{00000000-0006-0000-0600-00000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3" authorId="0" shapeId="0" xr:uid="{00000000-0006-0000-0600-00000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4" authorId="0" shapeId="0" xr:uid="{00000000-0006-0000-0600-00000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4" authorId="0" shapeId="0" xr:uid="{00000000-0006-0000-0600-00000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4" authorId="0" shapeId="0" xr:uid="{00000000-0006-0000-0600-00000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5" authorId="0" shapeId="0" xr:uid="{00000000-0006-0000-0600-00000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5" authorId="0" shapeId="0" xr:uid="{00000000-0006-0000-0600-00000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5" authorId="0" shapeId="0" xr:uid="{00000000-0006-0000-0600-00000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6" authorId="0" shapeId="0" xr:uid="{00000000-0006-0000-0600-00001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6" authorId="0" shapeId="0" xr:uid="{00000000-0006-0000-0600-00001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6" authorId="0" shapeId="0" xr:uid="{00000000-0006-0000-0600-00001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7" authorId="0" shapeId="0" xr:uid="{00000000-0006-0000-0600-00001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7" authorId="0" shapeId="0" xr:uid="{00000000-0006-0000-0600-00001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7" authorId="0" shapeId="0" xr:uid="{00000000-0006-0000-0600-00001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8" authorId="0" shapeId="0" xr:uid="{00000000-0006-0000-0600-00001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8" authorId="0" shapeId="0" xr:uid="{00000000-0006-0000-0600-00001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8" authorId="0" shapeId="0" xr:uid="{00000000-0006-0000-0600-00001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9" authorId="0" shapeId="0" xr:uid="{00000000-0006-0000-0600-00001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9" authorId="0" shapeId="0" xr:uid="{00000000-0006-0000-0600-00001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9" authorId="0" shapeId="0" xr:uid="{00000000-0006-0000-0600-00001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0" authorId="0" shapeId="0" xr:uid="{00000000-0006-0000-0600-00001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0" authorId="0" shapeId="0" xr:uid="{00000000-0006-0000-0600-00001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0" authorId="0" shapeId="0" xr:uid="{00000000-0006-0000-0600-00001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1" authorId="0" shapeId="0" xr:uid="{00000000-0006-0000-0600-00001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1" authorId="0" shapeId="0" xr:uid="{00000000-0006-0000-0600-00002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1" authorId="0" shapeId="0" xr:uid="{00000000-0006-0000-0600-00002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2" authorId="0" shapeId="0" xr:uid="{00000000-0006-0000-0600-00002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2" authorId="0" shapeId="0" xr:uid="{00000000-0006-0000-0600-00002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2" authorId="0" shapeId="0" xr:uid="{00000000-0006-0000-0600-00002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3" authorId="0" shapeId="0" xr:uid="{00000000-0006-0000-0600-00002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3" authorId="0" shapeId="0" xr:uid="{00000000-0006-0000-0600-00002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3" authorId="0" shapeId="0" xr:uid="{00000000-0006-0000-0600-00002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4" authorId="0" shapeId="0" xr:uid="{00000000-0006-0000-0600-00002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4" authorId="0" shapeId="0" xr:uid="{00000000-0006-0000-0600-00002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4" authorId="0" shapeId="0" xr:uid="{00000000-0006-0000-0600-00002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5" authorId="0" shapeId="0" xr:uid="{00000000-0006-0000-0600-00002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5" authorId="0" shapeId="0" xr:uid="{00000000-0006-0000-0600-00002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5" authorId="0" shapeId="0" xr:uid="{00000000-0006-0000-0600-00002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6" authorId="0" shapeId="0" xr:uid="{00000000-0006-0000-0600-00002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6" authorId="0" shapeId="0" xr:uid="{00000000-0006-0000-0600-00002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6" authorId="0" shapeId="0" xr:uid="{00000000-0006-0000-0600-00003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7" authorId="0" shapeId="0" xr:uid="{00000000-0006-0000-0600-00003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7" authorId="0" shapeId="0" xr:uid="{00000000-0006-0000-0600-00003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7" authorId="0" shapeId="0" xr:uid="{00000000-0006-0000-0600-00003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8" authorId="0" shapeId="0" xr:uid="{00000000-0006-0000-0600-00003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8" authorId="0" shapeId="0" xr:uid="{00000000-0006-0000-0600-00003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8" authorId="0" shapeId="0" xr:uid="{00000000-0006-0000-0600-00003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9" authorId="0" shapeId="0" xr:uid="{00000000-0006-0000-0600-00003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9" authorId="0" shapeId="0" xr:uid="{00000000-0006-0000-0600-00003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9" authorId="0" shapeId="0" xr:uid="{00000000-0006-0000-0600-00003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0" authorId="0" shapeId="0" xr:uid="{00000000-0006-0000-0600-00003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0" authorId="0" shapeId="0" xr:uid="{00000000-0006-0000-0600-00003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0" authorId="0" shapeId="0" xr:uid="{00000000-0006-0000-0600-00003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1" authorId="0" shapeId="0" xr:uid="{00000000-0006-0000-0600-00003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1" authorId="0" shapeId="0" xr:uid="{00000000-0006-0000-0600-00003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1" authorId="0" shapeId="0" xr:uid="{00000000-0006-0000-0600-00003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2" authorId="0" shapeId="0" xr:uid="{00000000-0006-0000-0600-00004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2" authorId="0" shapeId="0" xr:uid="{00000000-0006-0000-0600-00004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2" authorId="0" shapeId="0" xr:uid="{00000000-0006-0000-0600-00004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3" authorId="0" shapeId="0" xr:uid="{00000000-0006-0000-0600-00004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3" authorId="0" shapeId="0" xr:uid="{00000000-0006-0000-0600-00004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3" authorId="0" shapeId="0" xr:uid="{00000000-0006-0000-0600-00004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4" authorId="0" shapeId="0" xr:uid="{00000000-0006-0000-0600-00004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4" authorId="0" shapeId="0" xr:uid="{00000000-0006-0000-0600-00004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4" authorId="0" shapeId="0" xr:uid="{00000000-0006-0000-0600-00004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5" authorId="0" shapeId="0" xr:uid="{00000000-0006-0000-0600-00004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5" authorId="0" shapeId="0" xr:uid="{00000000-0006-0000-0600-00004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5" authorId="0" shapeId="0" xr:uid="{00000000-0006-0000-0600-00004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6" authorId="0" shapeId="0" xr:uid="{00000000-0006-0000-0600-00004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6" authorId="0" shapeId="0" xr:uid="{00000000-0006-0000-0600-00004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6" authorId="0" shapeId="0" xr:uid="{00000000-0006-0000-0600-00004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7" authorId="0" shapeId="0" xr:uid="{00000000-0006-0000-0600-00004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7" authorId="0" shapeId="0" xr:uid="{00000000-0006-0000-0600-00005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7" authorId="0" shapeId="0" xr:uid="{00000000-0006-0000-0600-00005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8" authorId="0" shapeId="0" xr:uid="{00000000-0006-0000-0600-00005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8" authorId="0" shapeId="0" xr:uid="{00000000-0006-0000-0600-00005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8" authorId="0" shapeId="0" xr:uid="{00000000-0006-0000-0600-00005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9" authorId="0" shapeId="0" xr:uid="{00000000-0006-0000-0600-00005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9" authorId="0" shapeId="0" xr:uid="{00000000-0006-0000-0600-00005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9" authorId="0" shapeId="0" xr:uid="{00000000-0006-0000-0600-00005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0" authorId="0" shapeId="0" xr:uid="{00000000-0006-0000-0600-00005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0" authorId="0" shapeId="0" xr:uid="{00000000-0006-0000-0600-00005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0" authorId="0" shapeId="0" xr:uid="{00000000-0006-0000-0600-00005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1" authorId="0" shapeId="0" xr:uid="{00000000-0006-0000-0600-00005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1" authorId="0" shapeId="0" xr:uid="{00000000-0006-0000-0600-00005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1" authorId="0" shapeId="0" xr:uid="{00000000-0006-0000-0600-00005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2" authorId="0" shapeId="0" xr:uid="{00000000-0006-0000-0600-00005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2" authorId="0" shapeId="0" xr:uid="{00000000-0006-0000-0600-00005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2" authorId="0" shapeId="0" xr:uid="{00000000-0006-0000-0600-00006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3" authorId="0" shapeId="0" xr:uid="{00000000-0006-0000-0600-00006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3" authorId="0" shapeId="0" xr:uid="{00000000-0006-0000-0600-00006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3" authorId="0" shapeId="0" xr:uid="{00000000-0006-0000-0600-00006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4" authorId="0" shapeId="0" xr:uid="{00000000-0006-0000-0600-00006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4" authorId="0" shapeId="0" xr:uid="{00000000-0006-0000-0600-00006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4" authorId="0" shapeId="0" xr:uid="{00000000-0006-0000-0600-00006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5" authorId="0" shapeId="0" xr:uid="{00000000-0006-0000-0600-00006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5" authorId="0" shapeId="0" xr:uid="{00000000-0006-0000-0600-00006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5" authorId="0" shapeId="0" xr:uid="{00000000-0006-0000-0600-00006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6" authorId="0" shapeId="0" xr:uid="{00000000-0006-0000-0600-00006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6" authorId="0" shapeId="0" xr:uid="{00000000-0006-0000-0600-00006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6" authorId="0" shapeId="0" xr:uid="{00000000-0006-0000-0600-00006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7" authorId="0" shapeId="0" xr:uid="{00000000-0006-0000-0600-00006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7" authorId="0" shapeId="0" xr:uid="{00000000-0006-0000-0600-00006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7" authorId="0" shapeId="0" xr:uid="{00000000-0006-0000-0600-00006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8" authorId="0" shapeId="0" xr:uid="{00000000-0006-0000-0600-00007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8" authorId="0" shapeId="0" xr:uid="{00000000-0006-0000-0600-00007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8" authorId="0" shapeId="0" xr:uid="{00000000-0006-0000-0600-00007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9" authorId="0" shapeId="0" xr:uid="{00000000-0006-0000-0600-00007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9" authorId="0" shapeId="0" xr:uid="{00000000-0006-0000-0600-00007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9" authorId="0" shapeId="0" xr:uid="{00000000-0006-0000-0600-00007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0" authorId="0" shapeId="0" xr:uid="{00000000-0006-0000-0600-00007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0" authorId="0" shapeId="0" xr:uid="{00000000-0006-0000-0600-00007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0" authorId="0" shapeId="0" xr:uid="{00000000-0006-0000-0600-00007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1" authorId="0" shapeId="0" xr:uid="{00000000-0006-0000-0600-00007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1" authorId="0" shapeId="0" xr:uid="{00000000-0006-0000-0600-00007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1" authorId="0" shapeId="0" xr:uid="{00000000-0006-0000-0600-00007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2" authorId="0" shapeId="0" xr:uid="{00000000-0006-0000-0600-00007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2" authorId="0" shapeId="0" xr:uid="{00000000-0006-0000-0600-00007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2" authorId="0" shapeId="0" xr:uid="{00000000-0006-0000-0600-00007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3" authorId="0" shapeId="0" xr:uid="{00000000-0006-0000-0600-00007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3" authorId="0" shapeId="0" xr:uid="{00000000-0006-0000-0600-00008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3" authorId="0" shapeId="0" xr:uid="{00000000-0006-0000-0600-00008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4" authorId="0" shapeId="0" xr:uid="{00000000-0006-0000-0600-00008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4" authorId="0" shapeId="0" xr:uid="{00000000-0006-0000-0600-00008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4" authorId="0" shapeId="0" xr:uid="{00000000-0006-0000-0600-00008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5" authorId="0" shapeId="0" xr:uid="{00000000-0006-0000-0600-00008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5" authorId="0" shapeId="0" xr:uid="{00000000-0006-0000-0600-00008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5" authorId="0" shapeId="0" xr:uid="{00000000-0006-0000-0600-00008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6" authorId="0" shapeId="0" xr:uid="{00000000-0006-0000-0600-00008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6" authorId="0" shapeId="0" xr:uid="{00000000-0006-0000-0600-00008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6" authorId="0" shapeId="0" xr:uid="{00000000-0006-0000-0600-00008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7" authorId="0" shapeId="0" xr:uid="{00000000-0006-0000-0600-00008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7" authorId="0" shapeId="0" xr:uid="{00000000-0006-0000-0600-00008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7" authorId="0" shapeId="0" xr:uid="{00000000-0006-0000-0600-00008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8" authorId="0" shapeId="0" xr:uid="{00000000-0006-0000-0600-00008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8" authorId="0" shapeId="0" xr:uid="{00000000-0006-0000-0600-00008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8" authorId="0" shapeId="0" xr:uid="{00000000-0006-0000-0600-00009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9" authorId="0" shapeId="0" xr:uid="{00000000-0006-0000-0600-00009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9" authorId="0" shapeId="0" xr:uid="{00000000-0006-0000-0600-00009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9" authorId="0" shapeId="0" xr:uid="{00000000-0006-0000-0600-00009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0" authorId="0" shapeId="0" xr:uid="{00000000-0006-0000-0600-00009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0" authorId="0" shapeId="0" xr:uid="{00000000-0006-0000-0600-00009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0" authorId="0" shapeId="0" xr:uid="{00000000-0006-0000-0600-00009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1" authorId="0" shapeId="0" xr:uid="{00000000-0006-0000-0600-00009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1" authorId="0" shapeId="0" xr:uid="{00000000-0006-0000-0600-00009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1" authorId="0" shapeId="0" xr:uid="{00000000-0006-0000-0600-00009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2" authorId="0" shapeId="0" xr:uid="{00000000-0006-0000-0600-00009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2" authorId="0" shapeId="0" xr:uid="{00000000-0006-0000-0600-00009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2" authorId="0" shapeId="0" xr:uid="{00000000-0006-0000-0600-00009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3" authorId="0" shapeId="0" xr:uid="{00000000-0006-0000-0600-00009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3" authorId="0" shapeId="0" xr:uid="{00000000-0006-0000-0600-00009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3" authorId="0" shapeId="0" xr:uid="{00000000-0006-0000-0600-00009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4" authorId="0" shapeId="0" xr:uid="{00000000-0006-0000-0600-0000A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4" authorId="0" shapeId="0" xr:uid="{00000000-0006-0000-0600-0000A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4" authorId="0" shapeId="0" xr:uid="{00000000-0006-0000-0600-0000A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5" authorId="0" shapeId="0" xr:uid="{00000000-0006-0000-0600-0000A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5" authorId="0" shapeId="0" xr:uid="{00000000-0006-0000-0600-0000A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5" authorId="0" shapeId="0" xr:uid="{00000000-0006-0000-0600-0000A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6" authorId="0" shapeId="0" xr:uid="{00000000-0006-0000-0600-0000A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6" authorId="0" shapeId="0" xr:uid="{00000000-0006-0000-0600-0000A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6" authorId="0" shapeId="0" xr:uid="{00000000-0006-0000-0600-0000A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7" authorId="0" shapeId="0" xr:uid="{00000000-0006-0000-0600-0000A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7" authorId="0" shapeId="0" xr:uid="{00000000-0006-0000-0600-0000A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7" authorId="0" shapeId="0" xr:uid="{00000000-0006-0000-0600-0000A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8" authorId="0" shapeId="0" xr:uid="{00000000-0006-0000-0600-0000A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8" authorId="0" shapeId="0" xr:uid="{00000000-0006-0000-0600-0000A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8" authorId="0" shapeId="0" xr:uid="{00000000-0006-0000-0600-0000A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9" authorId="0" shapeId="0" xr:uid="{00000000-0006-0000-0600-0000A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9" authorId="0" shapeId="0" xr:uid="{00000000-0006-0000-0600-0000B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9" authorId="0" shapeId="0" xr:uid="{00000000-0006-0000-0600-0000B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0" authorId="0" shapeId="0" xr:uid="{00000000-0006-0000-0600-0000B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0" authorId="0" shapeId="0" xr:uid="{00000000-0006-0000-0600-0000B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0" authorId="0" shapeId="0" xr:uid="{00000000-0006-0000-0600-0000B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1" authorId="0" shapeId="0" xr:uid="{00000000-0006-0000-0600-0000B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1" authorId="0" shapeId="0" xr:uid="{00000000-0006-0000-0600-0000B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1" authorId="0" shapeId="0" xr:uid="{00000000-0006-0000-0600-0000B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2" authorId="0" shapeId="0" xr:uid="{00000000-0006-0000-0600-0000B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2" authorId="0" shapeId="0" xr:uid="{00000000-0006-0000-0600-0000B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2" authorId="0" shapeId="0" xr:uid="{00000000-0006-0000-0600-0000B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3" authorId="0" shapeId="0" xr:uid="{00000000-0006-0000-0600-0000B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3" authorId="0" shapeId="0" xr:uid="{00000000-0006-0000-0600-0000B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3" authorId="0" shapeId="0" xr:uid="{00000000-0006-0000-0600-0000B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4" authorId="0" shapeId="0" xr:uid="{00000000-0006-0000-0600-0000B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4" authorId="0" shapeId="0" xr:uid="{00000000-0006-0000-0600-0000B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4" authorId="0" shapeId="0" xr:uid="{00000000-0006-0000-0600-0000C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5" authorId="0" shapeId="0" xr:uid="{00000000-0006-0000-0600-0000C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5" authorId="0" shapeId="0" xr:uid="{00000000-0006-0000-0600-0000C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5" authorId="0" shapeId="0" xr:uid="{00000000-0006-0000-0600-0000C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6" authorId="0" shapeId="0" xr:uid="{00000000-0006-0000-0600-0000C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6" authorId="0" shapeId="0" xr:uid="{00000000-0006-0000-0600-0000C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6" authorId="0" shapeId="0" xr:uid="{00000000-0006-0000-0600-0000C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7" authorId="0" shapeId="0" xr:uid="{00000000-0006-0000-0600-0000C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7" authorId="0" shapeId="0" xr:uid="{00000000-0006-0000-0600-0000C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7" authorId="0" shapeId="0" xr:uid="{00000000-0006-0000-0600-0000C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8" authorId="0" shapeId="0" xr:uid="{00000000-0006-0000-0600-0000C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8" authorId="0" shapeId="0" xr:uid="{00000000-0006-0000-0600-0000C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8" authorId="0" shapeId="0" xr:uid="{00000000-0006-0000-0600-0000C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9" authorId="0" shapeId="0" xr:uid="{00000000-0006-0000-0600-0000C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9" authorId="0" shapeId="0" xr:uid="{00000000-0006-0000-0600-0000C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9" authorId="0" shapeId="0" xr:uid="{00000000-0006-0000-0600-0000C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0" authorId="0" shapeId="0" xr:uid="{00000000-0006-0000-0600-0000D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0" authorId="0" shapeId="0" xr:uid="{00000000-0006-0000-0600-0000D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0" authorId="0" shapeId="0" xr:uid="{00000000-0006-0000-0600-0000D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1" authorId="0" shapeId="0" xr:uid="{00000000-0006-0000-0600-0000D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1" authorId="0" shapeId="0" xr:uid="{00000000-0006-0000-0600-0000D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1" authorId="0" shapeId="0" xr:uid="{00000000-0006-0000-0600-0000D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2" authorId="0" shapeId="0" xr:uid="{00000000-0006-0000-0600-0000D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2" authorId="0" shapeId="0" xr:uid="{00000000-0006-0000-0600-0000D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2" authorId="0" shapeId="0" xr:uid="{00000000-0006-0000-0600-0000D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3" authorId="0" shapeId="0" xr:uid="{00000000-0006-0000-0600-0000D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3" authorId="0" shapeId="0" xr:uid="{00000000-0006-0000-0600-0000D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3" authorId="0" shapeId="0" xr:uid="{00000000-0006-0000-0600-0000D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4" authorId="0" shapeId="0" xr:uid="{00000000-0006-0000-0600-0000D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4" authorId="0" shapeId="0" xr:uid="{00000000-0006-0000-0600-0000D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4" authorId="0" shapeId="0" xr:uid="{00000000-0006-0000-0600-0000D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5" authorId="0" shapeId="0" xr:uid="{00000000-0006-0000-0600-0000D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5" authorId="0" shapeId="0" xr:uid="{00000000-0006-0000-0600-0000E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5" authorId="0" shapeId="0" xr:uid="{00000000-0006-0000-0600-0000E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6" authorId="0" shapeId="0" xr:uid="{00000000-0006-0000-0600-0000E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6" authorId="0" shapeId="0" xr:uid="{00000000-0006-0000-0600-0000E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6" authorId="0" shapeId="0" xr:uid="{00000000-0006-0000-0600-0000E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7" authorId="0" shapeId="0" xr:uid="{00000000-0006-0000-0600-0000E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7" authorId="0" shapeId="0" xr:uid="{00000000-0006-0000-0600-0000E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7" authorId="0" shapeId="0" xr:uid="{00000000-0006-0000-0600-0000E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8" authorId="0" shapeId="0" xr:uid="{00000000-0006-0000-0600-0000E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8" authorId="0" shapeId="0" xr:uid="{00000000-0006-0000-0600-0000E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8" authorId="0" shapeId="0" xr:uid="{00000000-0006-0000-0600-0000E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9" authorId="0" shapeId="0" xr:uid="{00000000-0006-0000-0600-0000E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9" authorId="0" shapeId="0" xr:uid="{00000000-0006-0000-0600-0000E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9" authorId="0" shapeId="0" xr:uid="{00000000-0006-0000-0600-0000E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0" authorId="0" shapeId="0" xr:uid="{00000000-0006-0000-0600-0000E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0" authorId="0" shapeId="0" xr:uid="{00000000-0006-0000-0600-0000E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0" authorId="0" shapeId="0" xr:uid="{00000000-0006-0000-0600-0000F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1" authorId="0" shapeId="0" xr:uid="{00000000-0006-0000-0600-0000F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1" authorId="0" shapeId="0" xr:uid="{00000000-0006-0000-0600-0000F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1" authorId="0" shapeId="0" xr:uid="{00000000-0006-0000-0600-0000F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2" authorId="0" shapeId="0" xr:uid="{00000000-0006-0000-0600-0000F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2" authorId="0" shapeId="0" xr:uid="{00000000-0006-0000-0600-0000F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2" authorId="0" shapeId="0" xr:uid="{00000000-0006-0000-0600-0000F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3" authorId="0" shapeId="0" xr:uid="{00000000-0006-0000-0600-0000F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3" authorId="0" shapeId="0" xr:uid="{00000000-0006-0000-0600-0000F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3" authorId="0" shapeId="0" xr:uid="{00000000-0006-0000-0600-0000F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4" authorId="0" shapeId="0" xr:uid="{00000000-0006-0000-0600-0000F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4" authorId="0" shapeId="0" xr:uid="{00000000-0006-0000-0600-0000F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4" authorId="0" shapeId="0" xr:uid="{00000000-0006-0000-0600-0000F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5" authorId="0" shapeId="0" xr:uid="{00000000-0006-0000-0600-0000F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5" authorId="0" shapeId="0" xr:uid="{00000000-0006-0000-0600-0000F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5" authorId="0" shapeId="0" xr:uid="{00000000-0006-0000-0600-0000F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6" authorId="0" shapeId="0" xr:uid="{00000000-0006-0000-0600-00000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6" authorId="0" shapeId="0" xr:uid="{00000000-0006-0000-0600-00000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6" authorId="0" shapeId="0" xr:uid="{00000000-0006-0000-0600-00000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7" authorId="0" shapeId="0" xr:uid="{00000000-0006-0000-0600-00000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7" authorId="0" shapeId="0" xr:uid="{00000000-0006-0000-0600-00000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7" authorId="0" shapeId="0" xr:uid="{00000000-0006-0000-0600-00000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8" authorId="0" shapeId="0" xr:uid="{00000000-0006-0000-0600-00000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8" authorId="0" shapeId="0" xr:uid="{00000000-0006-0000-0600-00000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8" authorId="0" shapeId="0" xr:uid="{00000000-0006-0000-0600-00000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9" authorId="0" shapeId="0" xr:uid="{00000000-0006-0000-0600-00000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9" authorId="0" shapeId="0" xr:uid="{00000000-0006-0000-0600-00000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9" authorId="0" shapeId="0" xr:uid="{00000000-0006-0000-0600-00000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0" authorId="0" shapeId="0" xr:uid="{00000000-0006-0000-0600-00000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0" authorId="0" shapeId="0" xr:uid="{00000000-0006-0000-0600-00000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0" authorId="0" shapeId="0" xr:uid="{00000000-0006-0000-0600-00000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1" authorId="0" shapeId="0" xr:uid="{00000000-0006-0000-0600-00000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1" authorId="0" shapeId="0" xr:uid="{00000000-0006-0000-0600-00001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1" authorId="0" shapeId="0" xr:uid="{00000000-0006-0000-0600-00001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2" authorId="0" shapeId="0" xr:uid="{00000000-0006-0000-0600-00001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2" authorId="0" shapeId="0" xr:uid="{00000000-0006-0000-0600-00001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2" authorId="0" shapeId="0" xr:uid="{00000000-0006-0000-0600-00001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3" authorId="0" shapeId="0" xr:uid="{00000000-0006-0000-0600-00001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3" authorId="0" shapeId="0" xr:uid="{00000000-0006-0000-0600-00001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3" authorId="0" shapeId="0" xr:uid="{00000000-0006-0000-0600-00001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4" authorId="0" shapeId="0" xr:uid="{00000000-0006-0000-0600-00001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4" authorId="0" shapeId="0" xr:uid="{00000000-0006-0000-0600-00001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4" authorId="0" shapeId="0" xr:uid="{00000000-0006-0000-0600-00001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5" authorId="0" shapeId="0" xr:uid="{00000000-0006-0000-0600-00001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5" authorId="0" shapeId="0" xr:uid="{00000000-0006-0000-0600-00001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5" authorId="0" shapeId="0" xr:uid="{00000000-0006-0000-0600-00001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6" authorId="0" shapeId="0" xr:uid="{00000000-0006-0000-0600-00001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6" authorId="0" shapeId="0" xr:uid="{00000000-0006-0000-0600-00001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6" authorId="0" shapeId="0" xr:uid="{00000000-0006-0000-0600-00002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7" authorId="0" shapeId="0" xr:uid="{00000000-0006-0000-0600-00002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7" authorId="0" shapeId="0" xr:uid="{00000000-0006-0000-0600-00002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7" authorId="0" shapeId="0" xr:uid="{00000000-0006-0000-0600-00002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8" authorId="0" shapeId="0" xr:uid="{00000000-0006-0000-0600-00002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8" authorId="0" shapeId="0" xr:uid="{00000000-0006-0000-0600-00002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8" authorId="0" shapeId="0" xr:uid="{00000000-0006-0000-0600-00002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9" authorId="0" shapeId="0" xr:uid="{00000000-0006-0000-0600-00002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9" authorId="0" shapeId="0" xr:uid="{00000000-0006-0000-0600-00002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9" authorId="0" shapeId="0" xr:uid="{00000000-0006-0000-0600-00002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0" authorId="0" shapeId="0" xr:uid="{00000000-0006-0000-0600-00002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0" authorId="0" shapeId="0" xr:uid="{00000000-0006-0000-0600-00002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0" authorId="0" shapeId="0" xr:uid="{00000000-0006-0000-0600-00002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1" authorId="0" shapeId="0" xr:uid="{00000000-0006-0000-0600-00002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1" authorId="0" shapeId="0" xr:uid="{00000000-0006-0000-0600-00002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1" authorId="0" shapeId="0" xr:uid="{00000000-0006-0000-0600-00002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2" authorId="0" shapeId="0" xr:uid="{00000000-0006-0000-0600-00003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2" authorId="0" shapeId="0" xr:uid="{00000000-0006-0000-0600-00003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2" authorId="0" shapeId="0" xr:uid="{00000000-0006-0000-0600-00003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3" authorId="0" shapeId="0" xr:uid="{00000000-0006-0000-0600-00003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3" authorId="0" shapeId="0" xr:uid="{00000000-0006-0000-0600-00003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3" authorId="0" shapeId="0" xr:uid="{00000000-0006-0000-0600-00003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4" authorId="0" shapeId="0" xr:uid="{00000000-0006-0000-0600-00003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4" authorId="0" shapeId="0" xr:uid="{00000000-0006-0000-0600-00003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4" authorId="0" shapeId="0" xr:uid="{00000000-0006-0000-0600-00003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5" authorId="0" shapeId="0" xr:uid="{00000000-0006-0000-0600-00003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5" authorId="0" shapeId="0" xr:uid="{00000000-0006-0000-0600-00003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5" authorId="0" shapeId="0" xr:uid="{00000000-0006-0000-0600-00003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6" authorId="0" shapeId="0" xr:uid="{00000000-0006-0000-0600-00003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6" authorId="0" shapeId="0" xr:uid="{00000000-0006-0000-0600-00003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6" authorId="0" shapeId="0" xr:uid="{00000000-0006-0000-0600-00003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7" authorId="0" shapeId="0" xr:uid="{00000000-0006-0000-0600-00003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7" authorId="0" shapeId="0" xr:uid="{00000000-0006-0000-0600-00004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7" authorId="0" shapeId="0" xr:uid="{00000000-0006-0000-0600-00004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8" authorId="0" shapeId="0" xr:uid="{00000000-0006-0000-0600-00004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8" authorId="0" shapeId="0" xr:uid="{00000000-0006-0000-0600-00004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8" authorId="0" shapeId="0" xr:uid="{00000000-0006-0000-0600-00004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9" authorId="0" shapeId="0" xr:uid="{00000000-0006-0000-0600-00004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9" authorId="0" shapeId="0" xr:uid="{00000000-0006-0000-0600-00004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9" authorId="0" shapeId="0" xr:uid="{00000000-0006-0000-0600-00004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0" authorId="0" shapeId="0" xr:uid="{00000000-0006-0000-0600-00004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0" authorId="0" shapeId="0" xr:uid="{00000000-0006-0000-0600-00004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0" authorId="0" shapeId="0" xr:uid="{00000000-0006-0000-0600-00004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1" authorId="0" shapeId="0" xr:uid="{00000000-0006-0000-0600-00004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1" authorId="0" shapeId="0" xr:uid="{00000000-0006-0000-0600-00004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1" authorId="0" shapeId="0" xr:uid="{00000000-0006-0000-0600-00004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2" authorId="0" shapeId="0" xr:uid="{00000000-0006-0000-0600-00004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2" authorId="0" shapeId="0" xr:uid="{00000000-0006-0000-0600-00004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2" authorId="0" shapeId="0" xr:uid="{00000000-0006-0000-0600-00005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3" authorId="0" shapeId="0" xr:uid="{00000000-0006-0000-0600-00005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3" authorId="0" shapeId="0" xr:uid="{00000000-0006-0000-0600-00005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3" authorId="0" shapeId="0" xr:uid="{00000000-0006-0000-0600-00005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4" authorId="0" shapeId="0" xr:uid="{00000000-0006-0000-0600-00005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4" authorId="0" shapeId="0" xr:uid="{00000000-0006-0000-0600-00005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4" authorId="0" shapeId="0" xr:uid="{00000000-0006-0000-0600-00005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5" authorId="0" shapeId="0" xr:uid="{00000000-0006-0000-0600-00005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5" authorId="0" shapeId="0" xr:uid="{00000000-0006-0000-0600-00005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5" authorId="0" shapeId="0" xr:uid="{00000000-0006-0000-0600-00005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6" authorId="0" shapeId="0" xr:uid="{00000000-0006-0000-0600-00005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6" authorId="0" shapeId="0" xr:uid="{00000000-0006-0000-0600-00005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6" authorId="0" shapeId="0" xr:uid="{00000000-0006-0000-0600-00005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7" authorId="0" shapeId="0" xr:uid="{00000000-0006-0000-0600-00005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7" authorId="0" shapeId="0" xr:uid="{00000000-0006-0000-0600-00005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7" authorId="0" shapeId="0" xr:uid="{00000000-0006-0000-0600-00005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8" authorId="0" shapeId="0" xr:uid="{00000000-0006-0000-0600-00006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8" authorId="0" shapeId="0" xr:uid="{00000000-0006-0000-0600-00006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8" authorId="0" shapeId="0" xr:uid="{00000000-0006-0000-0600-00006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9" authorId="0" shapeId="0" xr:uid="{00000000-0006-0000-0600-00006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9" authorId="0" shapeId="0" xr:uid="{00000000-0006-0000-0600-00006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9" authorId="0" shapeId="0" xr:uid="{00000000-0006-0000-0600-00006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0" authorId="0" shapeId="0" xr:uid="{00000000-0006-0000-0600-00006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0" authorId="0" shapeId="0" xr:uid="{00000000-0006-0000-0600-00006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0" authorId="0" shapeId="0" xr:uid="{00000000-0006-0000-0600-00006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1" authorId="0" shapeId="0" xr:uid="{00000000-0006-0000-0600-00006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1" authorId="0" shapeId="0" xr:uid="{00000000-0006-0000-0600-00006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1" authorId="0" shapeId="0" xr:uid="{00000000-0006-0000-0600-00006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2" authorId="0" shapeId="0" xr:uid="{00000000-0006-0000-0600-00006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2" authorId="0" shapeId="0" xr:uid="{00000000-0006-0000-0600-00006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2" authorId="0" shapeId="0" xr:uid="{00000000-0006-0000-0600-00006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3" authorId="0" shapeId="0" xr:uid="{00000000-0006-0000-0600-00006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3" authorId="0" shapeId="0" xr:uid="{00000000-0006-0000-0600-00007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3" authorId="0" shapeId="0" xr:uid="{00000000-0006-0000-0600-00007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4" authorId="0" shapeId="0" xr:uid="{00000000-0006-0000-0600-00007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4" authorId="0" shapeId="0" xr:uid="{00000000-0006-0000-0600-00007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4" authorId="0" shapeId="0" xr:uid="{00000000-0006-0000-0600-00007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5" authorId="0" shapeId="0" xr:uid="{00000000-0006-0000-0600-00007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5" authorId="0" shapeId="0" xr:uid="{00000000-0006-0000-0600-00007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5" authorId="0" shapeId="0" xr:uid="{00000000-0006-0000-0600-00007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6" authorId="0" shapeId="0" xr:uid="{00000000-0006-0000-0600-00007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6" authorId="0" shapeId="0" xr:uid="{00000000-0006-0000-0600-00007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6" authorId="0" shapeId="0" xr:uid="{00000000-0006-0000-0600-00007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7" authorId="0" shapeId="0" xr:uid="{00000000-0006-0000-0600-00007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7" authorId="0" shapeId="0" xr:uid="{00000000-0006-0000-0600-00007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7" authorId="0" shapeId="0" xr:uid="{00000000-0006-0000-0600-00007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8" authorId="0" shapeId="0" xr:uid="{00000000-0006-0000-0600-00007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8" authorId="0" shapeId="0" xr:uid="{00000000-0006-0000-0600-00007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8" authorId="0" shapeId="0" xr:uid="{00000000-0006-0000-0600-00008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9" authorId="0" shapeId="0" xr:uid="{00000000-0006-0000-0600-00008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9" authorId="0" shapeId="0" xr:uid="{00000000-0006-0000-0600-00008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9" authorId="0" shapeId="0" xr:uid="{00000000-0006-0000-0600-00008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0" authorId="0" shapeId="0" xr:uid="{00000000-0006-0000-0600-00008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0" authorId="0" shapeId="0" xr:uid="{00000000-0006-0000-0600-00008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0" authorId="0" shapeId="0" xr:uid="{00000000-0006-0000-0600-00008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1" authorId="0" shapeId="0" xr:uid="{00000000-0006-0000-0600-00008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1" authorId="0" shapeId="0" xr:uid="{00000000-0006-0000-0600-00008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1" authorId="0" shapeId="0" xr:uid="{00000000-0006-0000-0600-00008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2" authorId="0" shapeId="0" xr:uid="{00000000-0006-0000-0600-00008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2" authorId="0" shapeId="0" xr:uid="{00000000-0006-0000-0600-00008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2" authorId="0" shapeId="0" xr:uid="{00000000-0006-0000-0600-00008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3" authorId="0" shapeId="0" xr:uid="{00000000-0006-0000-0600-00008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3" authorId="0" shapeId="0" xr:uid="{00000000-0006-0000-0600-00008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3" authorId="0" shapeId="0" xr:uid="{00000000-0006-0000-0600-00008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4" authorId="0" shapeId="0" xr:uid="{00000000-0006-0000-0600-00009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4" authorId="0" shapeId="0" xr:uid="{00000000-0006-0000-0600-00009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4" authorId="0" shapeId="0" xr:uid="{00000000-0006-0000-0600-00009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5" authorId="0" shapeId="0" xr:uid="{00000000-0006-0000-0600-00009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5" authorId="0" shapeId="0" xr:uid="{00000000-0006-0000-0600-00009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5" authorId="0" shapeId="0" xr:uid="{00000000-0006-0000-0600-00009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6" authorId="0" shapeId="0" xr:uid="{00000000-0006-0000-0600-00009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6" authorId="0" shapeId="0" xr:uid="{00000000-0006-0000-0600-00009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6" authorId="0" shapeId="0" xr:uid="{00000000-0006-0000-0600-00009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7" authorId="0" shapeId="0" xr:uid="{00000000-0006-0000-0600-00009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7" authorId="0" shapeId="0" xr:uid="{00000000-0006-0000-0600-00009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7" authorId="0" shapeId="0" xr:uid="{00000000-0006-0000-0600-00009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8" authorId="0" shapeId="0" xr:uid="{00000000-0006-0000-0600-00009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8" authorId="0" shapeId="0" xr:uid="{00000000-0006-0000-0600-00009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8" authorId="0" shapeId="0" xr:uid="{00000000-0006-0000-0600-00009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9" authorId="0" shapeId="0" xr:uid="{00000000-0006-0000-0600-00009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9" authorId="0" shapeId="0" xr:uid="{00000000-0006-0000-0600-0000A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9" authorId="0" shapeId="0" xr:uid="{00000000-0006-0000-0600-0000A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0" authorId="0" shapeId="0" xr:uid="{00000000-0006-0000-0600-0000A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0" authorId="0" shapeId="0" xr:uid="{00000000-0006-0000-0600-0000A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0" authorId="0" shapeId="0" xr:uid="{00000000-0006-0000-0600-0000A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1" authorId="0" shapeId="0" xr:uid="{00000000-0006-0000-0600-0000A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1" authorId="0" shapeId="0" xr:uid="{00000000-0006-0000-0600-0000A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1" authorId="0" shapeId="0" xr:uid="{00000000-0006-0000-0600-0000A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2" authorId="0" shapeId="0" xr:uid="{00000000-0006-0000-0600-0000A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2" authorId="0" shapeId="0" xr:uid="{00000000-0006-0000-0600-0000A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2" authorId="0" shapeId="0" xr:uid="{00000000-0006-0000-0600-0000A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3" authorId="0" shapeId="0" xr:uid="{00000000-0006-0000-0600-0000A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3" authorId="0" shapeId="0" xr:uid="{00000000-0006-0000-0600-0000A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3" authorId="0" shapeId="0" xr:uid="{00000000-0006-0000-0600-0000A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4" authorId="0" shapeId="0" xr:uid="{00000000-0006-0000-0600-0000A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4" authorId="0" shapeId="0" xr:uid="{00000000-0006-0000-0600-0000A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4" authorId="0" shapeId="0" xr:uid="{00000000-0006-0000-0600-0000B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5" authorId="0" shapeId="0" xr:uid="{00000000-0006-0000-0600-0000B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5" authorId="0" shapeId="0" xr:uid="{00000000-0006-0000-0600-0000B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5" authorId="0" shapeId="0" xr:uid="{00000000-0006-0000-0600-0000B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6" authorId="0" shapeId="0" xr:uid="{00000000-0006-0000-0600-0000B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6" authorId="0" shapeId="0" xr:uid="{00000000-0006-0000-0600-0000B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6" authorId="0" shapeId="0" xr:uid="{00000000-0006-0000-0600-0000B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7" authorId="0" shapeId="0" xr:uid="{00000000-0006-0000-0600-0000B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7" authorId="0" shapeId="0" xr:uid="{00000000-0006-0000-0600-0000B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7" authorId="0" shapeId="0" xr:uid="{00000000-0006-0000-0600-0000B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8" authorId="0" shapeId="0" xr:uid="{00000000-0006-0000-0600-0000B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8" authorId="0" shapeId="0" xr:uid="{00000000-0006-0000-0600-0000B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8" authorId="0" shapeId="0" xr:uid="{00000000-0006-0000-0600-0000B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9" authorId="0" shapeId="0" xr:uid="{00000000-0006-0000-0600-0000B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9" authorId="0" shapeId="0" xr:uid="{00000000-0006-0000-0600-0000B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9" authorId="0" shapeId="0" xr:uid="{00000000-0006-0000-0600-0000B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0" authorId="0" shapeId="0" xr:uid="{00000000-0006-0000-0600-0000C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0" authorId="0" shapeId="0" xr:uid="{00000000-0006-0000-0600-0000C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0" authorId="0" shapeId="0" xr:uid="{00000000-0006-0000-0600-0000C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1" authorId="0" shapeId="0" xr:uid="{00000000-0006-0000-0600-0000C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1" authorId="0" shapeId="0" xr:uid="{00000000-0006-0000-0600-0000C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1" authorId="0" shapeId="0" xr:uid="{00000000-0006-0000-0600-0000C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2" authorId="0" shapeId="0" xr:uid="{00000000-0006-0000-0600-0000C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2" authorId="0" shapeId="0" xr:uid="{00000000-0006-0000-0600-0000C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2" authorId="0" shapeId="0" xr:uid="{00000000-0006-0000-0600-0000C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3" authorId="0" shapeId="0" xr:uid="{00000000-0006-0000-0600-0000C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3" authorId="0" shapeId="0" xr:uid="{00000000-0006-0000-0600-0000C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3" authorId="0" shapeId="0" xr:uid="{00000000-0006-0000-0600-0000C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4" authorId="0" shapeId="0" xr:uid="{00000000-0006-0000-0600-0000C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4" authorId="0" shapeId="0" xr:uid="{00000000-0006-0000-0600-0000C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4" authorId="0" shapeId="0" xr:uid="{00000000-0006-0000-0600-0000C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5" authorId="0" shapeId="0" xr:uid="{00000000-0006-0000-0600-0000C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5" authorId="0" shapeId="0" xr:uid="{00000000-0006-0000-0600-0000D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5" authorId="0" shapeId="0" xr:uid="{00000000-0006-0000-0600-0000D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6" authorId="0" shapeId="0" xr:uid="{00000000-0006-0000-0600-0000D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6" authorId="0" shapeId="0" xr:uid="{00000000-0006-0000-0600-0000D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6" authorId="0" shapeId="0" xr:uid="{00000000-0006-0000-0600-0000D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7" authorId="0" shapeId="0" xr:uid="{00000000-0006-0000-0600-0000D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7" authorId="0" shapeId="0" xr:uid="{00000000-0006-0000-0600-0000D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7" authorId="0" shapeId="0" xr:uid="{00000000-0006-0000-0600-0000D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8" authorId="0" shapeId="0" xr:uid="{00000000-0006-0000-0600-0000D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8" authorId="0" shapeId="0" xr:uid="{00000000-0006-0000-0600-0000D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8" authorId="0" shapeId="0" xr:uid="{00000000-0006-0000-0600-0000D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9" authorId="0" shapeId="0" xr:uid="{00000000-0006-0000-0600-0000D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9" authorId="0" shapeId="0" xr:uid="{00000000-0006-0000-0600-0000D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9" authorId="0" shapeId="0" xr:uid="{00000000-0006-0000-0600-0000D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0" authorId="0" shapeId="0" xr:uid="{00000000-0006-0000-0600-0000D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0" authorId="0" shapeId="0" xr:uid="{00000000-0006-0000-0600-0000D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0" authorId="0" shapeId="0" xr:uid="{00000000-0006-0000-0600-0000E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1" authorId="0" shapeId="0" xr:uid="{00000000-0006-0000-0600-0000E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1" authorId="0" shapeId="0" xr:uid="{00000000-0006-0000-0600-0000E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1" authorId="0" shapeId="0" xr:uid="{00000000-0006-0000-0600-0000E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2" authorId="0" shapeId="0" xr:uid="{00000000-0006-0000-0600-0000E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2" authorId="0" shapeId="0" xr:uid="{00000000-0006-0000-0600-0000E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2" authorId="0" shapeId="0" xr:uid="{00000000-0006-0000-0600-0000E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3" authorId="0" shapeId="0" xr:uid="{00000000-0006-0000-0600-0000E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3" authorId="0" shapeId="0" xr:uid="{00000000-0006-0000-0600-0000E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3" authorId="0" shapeId="0" xr:uid="{00000000-0006-0000-0600-0000E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4" authorId="0" shapeId="0" xr:uid="{00000000-0006-0000-0600-0000E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4" authorId="0" shapeId="0" xr:uid="{00000000-0006-0000-0600-0000E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4" authorId="0" shapeId="0" xr:uid="{00000000-0006-0000-0600-0000E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5" authorId="0" shapeId="0" xr:uid="{00000000-0006-0000-0600-0000E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5" authorId="0" shapeId="0" xr:uid="{00000000-0006-0000-0600-0000E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5" authorId="0" shapeId="0" xr:uid="{00000000-0006-0000-0600-0000E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6" authorId="0" shapeId="0" xr:uid="{00000000-0006-0000-0600-0000F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6" authorId="0" shapeId="0" xr:uid="{00000000-0006-0000-0600-0000F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6" authorId="0" shapeId="0" xr:uid="{00000000-0006-0000-0600-0000F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7" authorId="0" shapeId="0" xr:uid="{00000000-0006-0000-0600-0000F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7" authorId="0" shapeId="0" xr:uid="{00000000-0006-0000-0600-0000F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7" authorId="0" shapeId="0" xr:uid="{00000000-0006-0000-0600-0000F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8" authorId="0" shapeId="0" xr:uid="{00000000-0006-0000-0600-0000F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8" authorId="0" shapeId="0" xr:uid="{00000000-0006-0000-0600-0000F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8" authorId="0" shapeId="0" xr:uid="{00000000-0006-0000-0600-0000F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9" authorId="0" shapeId="0" xr:uid="{00000000-0006-0000-0600-0000F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9" authorId="0" shapeId="0" xr:uid="{00000000-0006-0000-0600-0000F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9" authorId="0" shapeId="0" xr:uid="{00000000-0006-0000-0600-0000F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0" authorId="0" shapeId="0" xr:uid="{00000000-0006-0000-0600-0000F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0" authorId="0" shapeId="0" xr:uid="{00000000-0006-0000-0600-0000F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0" authorId="0" shapeId="0" xr:uid="{00000000-0006-0000-0600-0000F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1" authorId="0" shapeId="0" xr:uid="{00000000-0006-0000-0600-0000F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1" authorId="0" shapeId="0" xr:uid="{00000000-0006-0000-0600-00000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1" authorId="0" shapeId="0" xr:uid="{00000000-0006-0000-0600-00000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2" authorId="0" shapeId="0" xr:uid="{00000000-0006-0000-0600-00000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2" authorId="0" shapeId="0" xr:uid="{00000000-0006-0000-0600-00000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2" authorId="0" shapeId="0" xr:uid="{00000000-0006-0000-0600-00000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3" authorId="0" shapeId="0" xr:uid="{00000000-0006-0000-0600-00000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3" authorId="0" shapeId="0" xr:uid="{00000000-0006-0000-0600-00000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3" authorId="0" shapeId="0" xr:uid="{00000000-0006-0000-0600-00000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4" authorId="0" shapeId="0" xr:uid="{00000000-0006-0000-0600-00000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4" authorId="0" shapeId="0" xr:uid="{00000000-0006-0000-0600-00000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4" authorId="0" shapeId="0" xr:uid="{00000000-0006-0000-0600-00000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5" authorId="0" shapeId="0" xr:uid="{00000000-0006-0000-0600-00000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5" authorId="0" shapeId="0" xr:uid="{00000000-0006-0000-0600-00000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5" authorId="0" shapeId="0" xr:uid="{00000000-0006-0000-0600-00000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6" authorId="0" shapeId="0" xr:uid="{00000000-0006-0000-0600-00000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6" authorId="0" shapeId="0" xr:uid="{00000000-0006-0000-0600-00000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6" authorId="0" shapeId="0" xr:uid="{00000000-0006-0000-0600-00001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7" authorId="0" shapeId="0" xr:uid="{00000000-0006-0000-0600-00001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7" authorId="0" shapeId="0" xr:uid="{00000000-0006-0000-0600-00001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7" authorId="0" shapeId="0" xr:uid="{00000000-0006-0000-0600-00001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8" authorId="0" shapeId="0" xr:uid="{00000000-0006-0000-0600-00001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8" authorId="0" shapeId="0" xr:uid="{00000000-0006-0000-0600-00001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8" authorId="0" shapeId="0" xr:uid="{00000000-0006-0000-0600-00001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9" authorId="0" shapeId="0" xr:uid="{00000000-0006-0000-0600-00001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9" authorId="0" shapeId="0" xr:uid="{00000000-0006-0000-0600-00001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9" authorId="0" shapeId="0" xr:uid="{00000000-0006-0000-0600-00001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0" authorId="0" shapeId="0" xr:uid="{00000000-0006-0000-0600-00001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0" authorId="0" shapeId="0" xr:uid="{00000000-0006-0000-0600-00001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0" authorId="0" shapeId="0" xr:uid="{00000000-0006-0000-0600-00001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1" authorId="0" shapeId="0" xr:uid="{00000000-0006-0000-0600-00001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1" authorId="0" shapeId="0" xr:uid="{00000000-0006-0000-0600-00001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1" authorId="0" shapeId="0" xr:uid="{00000000-0006-0000-0600-00001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2" authorId="0" shapeId="0" xr:uid="{00000000-0006-0000-0600-00002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2" authorId="0" shapeId="0" xr:uid="{00000000-0006-0000-0600-00002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2" authorId="0" shapeId="0" xr:uid="{00000000-0006-0000-0600-00002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3" authorId="0" shapeId="0" xr:uid="{00000000-0006-0000-0600-00002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3" authorId="0" shapeId="0" xr:uid="{00000000-0006-0000-0600-00002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3" authorId="0" shapeId="0" xr:uid="{00000000-0006-0000-0600-00002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4" authorId="0" shapeId="0" xr:uid="{00000000-0006-0000-0600-00002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4" authorId="0" shapeId="0" xr:uid="{00000000-0006-0000-0600-00002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4" authorId="0" shapeId="0" xr:uid="{00000000-0006-0000-0600-00002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5" authorId="0" shapeId="0" xr:uid="{00000000-0006-0000-0600-00002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5" authorId="0" shapeId="0" xr:uid="{00000000-0006-0000-0600-00002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5" authorId="0" shapeId="0" xr:uid="{00000000-0006-0000-0600-00002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6" authorId="0" shapeId="0" xr:uid="{00000000-0006-0000-0600-00002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6" authorId="0" shapeId="0" xr:uid="{00000000-0006-0000-0600-00002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6" authorId="0" shapeId="0" xr:uid="{00000000-0006-0000-0600-00002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7" authorId="0" shapeId="0" xr:uid="{00000000-0006-0000-0600-00002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7" authorId="0" shapeId="0" xr:uid="{00000000-0006-0000-0600-00003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7" authorId="0" shapeId="0" xr:uid="{00000000-0006-0000-0600-00003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8" authorId="0" shapeId="0" xr:uid="{00000000-0006-0000-0600-00003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8" authorId="0" shapeId="0" xr:uid="{00000000-0006-0000-0600-00003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8" authorId="0" shapeId="0" xr:uid="{00000000-0006-0000-0600-00003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9" authorId="0" shapeId="0" xr:uid="{00000000-0006-0000-0600-00003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9" authorId="0" shapeId="0" xr:uid="{00000000-0006-0000-0600-00003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9" authorId="0" shapeId="0" xr:uid="{00000000-0006-0000-0600-00003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0" authorId="0" shapeId="0" xr:uid="{00000000-0006-0000-0600-00003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0" authorId="0" shapeId="0" xr:uid="{00000000-0006-0000-0600-00003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0" authorId="0" shapeId="0" xr:uid="{00000000-0006-0000-0600-00003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1" authorId="0" shapeId="0" xr:uid="{00000000-0006-0000-0600-00003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1" authorId="0" shapeId="0" xr:uid="{00000000-0006-0000-0600-00003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1" authorId="0" shapeId="0" xr:uid="{00000000-0006-0000-0600-00003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2" authorId="0" shapeId="0" xr:uid="{00000000-0006-0000-0600-00003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2" authorId="0" shapeId="0" xr:uid="{00000000-0006-0000-0600-00003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2" authorId="0" shapeId="0" xr:uid="{00000000-0006-0000-0600-00004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3" authorId="0" shapeId="0" xr:uid="{00000000-0006-0000-0600-00004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3" authorId="0" shapeId="0" xr:uid="{00000000-0006-0000-0600-00004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3" authorId="0" shapeId="0" xr:uid="{00000000-0006-0000-0600-00004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4" authorId="0" shapeId="0" xr:uid="{00000000-0006-0000-0600-00004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4" authorId="0" shapeId="0" xr:uid="{00000000-0006-0000-0600-00004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4" authorId="0" shapeId="0" xr:uid="{00000000-0006-0000-0600-00004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5" authorId="0" shapeId="0" xr:uid="{00000000-0006-0000-0600-00004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5" authorId="0" shapeId="0" xr:uid="{00000000-0006-0000-0600-00004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5" authorId="0" shapeId="0" xr:uid="{00000000-0006-0000-0600-00004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6" authorId="0" shapeId="0" xr:uid="{00000000-0006-0000-0600-00004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6" authorId="0" shapeId="0" xr:uid="{00000000-0006-0000-0600-00004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6" authorId="0" shapeId="0" xr:uid="{00000000-0006-0000-0600-00004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7" authorId="0" shapeId="0" xr:uid="{00000000-0006-0000-0600-00004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7" authorId="0" shapeId="0" xr:uid="{00000000-0006-0000-0600-00004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7" authorId="0" shapeId="0" xr:uid="{00000000-0006-0000-0600-00004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8" authorId="0" shapeId="0" xr:uid="{00000000-0006-0000-0600-00005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8" authorId="0" shapeId="0" xr:uid="{00000000-0006-0000-0600-00005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8" authorId="0" shapeId="0" xr:uid="{00000000-0006-0000-0600-00005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9" authorId="0" shapeId="0" xr:uid="{00000000-0006-0000-0600-00005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9" authorId="0" shapeId="0" xr:uid="{00000000-0006-0000-0600-00005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9" authorId="0" shapeId="0" xr:uid="{00000000-0006-0000-0600-00005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0" authorId="0" shapeId="0" xr:uid="{00000000-0006-0000-0600-00005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0" authorId="0" shapeId="0" xr:uid="{00000000-0006-0000-0600-00005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0" authorId="0" shapeId="0" xr:uid="{00000000-0006-0000-0600-00005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1" authorId="0" shapeId="0" xr:uid="{00000000-0006-0000-0600-00005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1" authorId="0" shapeId="0" xr:uid="{00000000-0006-0000-0600-00005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1" authorId="0" shapeId="0" xr:uid="{00000000-0006-0000-0600-00005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2" authorId="0" shapeId="0" xr:uid="{00000000-0006-0000-0600-00005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2" authorId="0" shapeId="0" xr:uid="{00000000-0006-0000-0600-00005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2" authorId="0" shapeId="0" xr:uid="{00000000-0006-0000-0600-00005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3" authorId="0" shapeId="0" xr:uid="{00000000-0006-0000-0600-00005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3" authorId="0" shapeId="0" xr:uid="{00000000-0006-0000-0600-00006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3" authorId="0" shapeId="0" xr:uid="{00000000-0006-0000-0600-00006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4" authorId="0" shapeId="0" xr:uid="{00000000-0006-0000-0600-00006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4" authorId="0" shapeId="0" xr:uid="{00000000-0006-0000-0600-00006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4" authorId="0" shapeId="0" xr:uid="{00000000-0006-0000-0600-00006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5" authorId="0" shapeId="0" xr:uid="{00000000-0006-0000-0600-00006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5" authorId="0" shapeId="0" xr:uid="{00000000-0006-0000-0600-00006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5" authorId="0" shapeId="0" xr:uid="{00000000-0006-0000-0600-00006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6" authorId="0" shapeId="0" xr:uid="{00000000-0006-0000-0600-00006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6" authorId="0" shapeId="0" xr:uid="{00000000-0006-0000-0600-00006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6" authorId="0" shapeId="0" xr:uid="{00000000-0006-0000-0600-00006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7" authorId="0" shapeId="0" xr:uid="{00000000-0006-0000-0600-00006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7" authorId="0" shapeId="0" xr:uid="{00000000-0006-0000-0600-00006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7" authorId="0" shapeId="0" xr:uid="{00000000-0006-0000-0600-00006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8" authorId="0" shapeId="0" xr:uid="{00000000-0006-0000-0600-00006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8" authorId="0" shapeId="0" xr:uid="{00000000-0006-0000-0600-00006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8" authorId="0" shapeId="0" xr:uid="{00000000-0006-0000-0600-00007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9" authorId="0" shapeId="0" xr:uid="{00000000-0006-0000-0600-00007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9" authorId="0" shapeId="0" xr:uid="{00000000-0006-0000-0600-00007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9" authorId="0" shapeId="0" xr:uid="{00000000-0006-0000-0600-00007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0" authorId="0" shapeId="0" xr:uid="{00000000-0006-0000-0600-00007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0" authorId="0" shapeId="0" xr:uid="{00000000-0006-0000-0600-00007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0" authorId="0" shapeId="0" xr:uid="{00000000-0006-0000-0600-00007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1" authorId="0" shapeId="0" xr:uid="{00000000-0006-0000-0600-00007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1" authorId="0" shapeId="0" xr:uid="{00000000-0006-0000-0600-00007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1" authorId="0" shapeId="0" xr:uid="{00000000-0006-0000-0600-00007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2" authorId="0" shapeId="0" xr:uid="{00000000-0006-0000-0600-00007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2" authorId="0" shapeId="0" xr:uid="{00000000-0006-0000-0600-00007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2" authorId="0" shapeId="0" xr:uid="{00000000-0006-0000-0600-00007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3" authorId="0" shapeId="0" xr:uid="{00000000-0006-0000-0600-00007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3" authorId="0" shapeId="0" xr:uid="{00000000-0006-0000-0600-00007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3" authorId="0" shapeId="0" xr:uid="{00000000-0006-0000-0600-00007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4" authorId="0" shapeId="0" xr:uid="{00000000-0006-0000-0600-00008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4" authorId="0" shapeId="0" xr:uid="{00000000-0006-0000-0600-00008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4" authorId="0" shapeId="0" xr:uid="{00000000-0006-0000-0600-00008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5" authorId="0" shapeId="0" xr:uid="{00000000-0006-0000-0600-00008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5" authorId="0" shapeId="0" xr:uid="{00000000-0006-0000-0600-00008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5" authorId="0" shapeId="0" xr:uid="{00000000-0006-0000-0600-00008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6" authorId="0" shapeId="0" xr:uid="{00000000-0006-0000-0600-00008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6" authorId="0" shapeId="0" xr:uid="{00000000-0006-0000-0600-00008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6" authorId="0" shapeId="0" xr:uid="{00000000-0006-0000-0600-00008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7" authorId="0" shapeId="0" xr:uid="{00000000-0006-0000-0600-00008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7" authorId="0" shapeId="0" xr:uid="{00000000-0006-0000-0600-00008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7" authorId="0" shapeId="0" xr:uid="{00000000-0006-0000-0600-00008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8" authorId="0" shapeId="0" xr:uid="{00000000-0006-0000-0600-00008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8" authorId="0" shapeId="0" xr:uid="{00000000-0006-0000-0600-00008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8" authorId="0" shapeId="0" xr:uid="{00000000-0006-0000-0600-00008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9" authorId="0" shapeId="0" xr:uid="{00000000-0006-0000-0600-00008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9" authorId="0" shapeId="0" xr:uid="{00000000-0006-0000-0600-00009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9" authorId="0" shapeId="0" xr:uid="{00000000-0006-0000-0600-00009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0" authorId="0" shapeId="0" xr:uid="{00000000-0006-0000-0600-00009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0" authorId="0" shapeId="0" xr:uid="{00000000-0006-0000-0600-00009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0" authorId="0" shapeId="0" xr:uid="{00000000-0006-0000-0600-00009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1" authorId="0" shapeId="0" xr:uid="{00000000-0006-0000-0600-00009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1" authorId="0" shapeId="0" xr:uid="{00000000-0006-0000-0600-00009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1" authorId="0" shapeId="0" xr:uid="{00000000-0006-0000-0600-00009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2" authorId="0" shapeId="0" xr:uid="{00000000-0006-0000-0600-00009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2" authorId="0" shapeId="0" xr:uid="{00000000-0006-0000-0600-00009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2" authorId="0" shapeId="0" xr:uid="{00000000-0006-0000-0600-00009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3" authorId="0" shapeId="0" xr:uid="{00000000-0006-0000-0600-00009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3" authorId="0" shapeId="0" xr:uid="{00000000-0006-0000-0600-00009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3" authorId="0" shapeId="0" xr:uid="{00000000-0006-0000-0600-00009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4" authorId="0" shapeId="0" xr:uid="{00000000-0006-0000-0600-00009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4" authorId="0" shapeId="0" xr:uid="{00000000-0006-0000-0600-00009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4" authorId="0" shapeId="0" xr:uid="{00000000-0006-0000-0600-0000A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5" authorId="0" shapeId="0" xr:uid="{00000000-0006-0000-0600-0000A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5" authorId="0" shapeId="0" xr:uid="{00000000-0006-0000-0600-0000A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5" authorId="0" shapeId="0" xr:uid="{00000000-0006-0000-0600-0000A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6" authorId="0" shapeId="0" xr:uid="{00000000-0006-0000-0600-0000A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6" authorId="0" shapeId="0" xr:uid="{00000000-0006-0000-0600-0000A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6" authorId="0" shapeId="0" xr:uid="{00000000-0006-0000-0600-0000A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7" authorId="0" shapeId="0" xr:uid="{00000000-0006-0000-0600-0000A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7" authorId="0" shapeId="0" xr:uid="{00000000-0006-0000-0600-0000A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7" authorId="0" shapeId="0" xr:uid="{00000000-0006-0000-0600-0000A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8" authorId="0" shapeId="0" xr:uid="{00000000-0006-0000-0600-0000A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8" authorId="0" shapeId="0" xr:uid="{00000000-0006-0000-0600-0000A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8" authorId="0" shapeId="0" xr:uid="{00000000-0006-0000-0600-0000A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9" authorId="0" shapeId="0" xr:uid="{00000000-0006-0000-0600-0000A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9" authorId="0" shapeId="0" xr:uid="{00000000-0006-0000-0600-0000A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9" authorId="0" shapeId="0" xr:uid="{00000000-0006-0000-0600-0000A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0" authorId="0" shapeId="0" xr:uid="{00000000-0006-0000-0600-0000B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0" authorId="0" shapeId="0" xr:uid="{00000000-0006-0000-0600-0000B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0" authorId="0" shapeId="0" xr:uid="{00000000-0006-0000-0600-0000B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1" authorId="0" shapeId="0" xr:uid="{00000000-0006-0000-0600-0000B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1" authorId="0" shapeId="0" xr:uid="{00000000-0006-0000-0600-0000B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1" authorId="0" shapeId="0" xr:uid="{00000000-0006-0000-0600-0000B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2" authorId="0" shapeId="0" xr:uid="{00000000-0006-0000-0600-0000B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2" authorId="0" shapeId="0" xr:uid="{00000000-0006-0000-0600-0000B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2" authorId="0" shapeId="0" xr:uid="{00000000-0006-0000-0600-0000B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3" authorId="0" shapeId="0" xr:uid="{00000000-0006-0000-0600-0000B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3" authorId="0" shapeId="0" xr:uid="{00000000-0006-0000-0600-0000B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3" authorId="0" shapeId="0" xr:uid="{00000000-0006-0000-0600-0000B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4" authorId="0" shapeId="0" xr:uid="{00000000-0006-0000-0600-0000B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4" authorId="0" shapeId="0" xr:uid="{00000000-0006-0000-0600-0000B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4" authorId="0" shapeId="0" xr:uid="{00000000-0006-0000-0600-0000B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5" authorId="0" shapeId="0" xr:uid="{00000000-0006-0000-0600-0000B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5" authorId="0" shapeId="0" xr:uid="{00000000-0006-0000-0600-0000C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5" authorId="0" shapeId="0" xr:uid="{00000000-0006-0000-0600-0000C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6" authorId="0" shapeId="0" xr:uid="{00000000-0006-0000-0600-0000C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6" authorId="0" shapeId="0" xr:uid="{00000000-0006-0000-0600-0000C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6" authorId="0" shapeId="0" xr:uid="{00000000-0006-0000-0600-0000C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7" authorId="0" shapeId="0" xr:uid="{00000000-0006-0000-0600-0000C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7" authorId="0" shapeId="0" xr:uid="{00000000-0006-0000-0600-0000C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7" authorId="0" shapeId="0" xr:uid="{00000000-0006-0000-0600-0000C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8" authorId="0" shapeId="0" xr:uid="{00000000-0006-0000-0600-0000C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8" authorId="0" shapeId="0" xr:uid="{00000000-0006-0000-0600-0000C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8" authorId="0" shapeId="0" xr:uid="{00000000-0006-0000-0600-0000C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9" authorId="0" shapeId="0" xr:uid="{00000000-0006-0000-0600-0000C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9" authorId="0" shapeId="0" xr:uid="{00000000-0006-0000-0600-0000C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9" authorId="0" shapeId="0" xr:uid="{00000000-0006-0000-0600-0000C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0" authorId="0" shapeId="0" xr:uid="{00000000-0006-0000-0600-0000C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0" authorId="0" shapeId="0" xr:uid="{00000000-0006-0000-0600-0000C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0" authorId="0" shapeId="0" xr:uid="{00000000-0006-0000-0600-0000D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1" authorId="0" shapeId="0" xr:uid="{00000000-0006-0000-0600-0000D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1" authorId="0" shapeId="0" xr:uid="{00000000-0006-0000-0600-0000D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1" authorId="0" shapeId="0" xr:uid="{00000000-0006-0000-0600-0000D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2" authorId="0" shapeId="0" xr:uid="{00000000-0006-0000-0600-0000D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2" authorId="0" shapeId="0" xr:uid="{00000000-0006-0000-0600-0000D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2" authorId="0" shapeId="0" xr:uid="{00000000-0006-0000-0600-0000D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3" authorId="0" shapeId="0" xr:uid="{00000000-0006-0000-0600-0000D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3" authorId="0" shapeId="0" xr:uid="{00000000-0006-0000-0600-0000D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3" authorId="0" shapeId="0" xr:uid="{00000000-0006-0000-0600-0000D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4" authorId="0" shapeId="0" xr:uid="{00000000-0006-0000-0600-0000D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4" authorId="0" shapeId="0" xr:uid="{00000000-0006-0000-0600-0000D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4" authorId="0" shapeId="0" xr:uid="{00000000-0006-0000-0600-0000D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5" authorId="0" shapeId="0" xr:uid="{00000000-0006-0000-0600-0000D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5" authorId="0" shapeId="0" xr:uid="{00000000-0006-0000-0600-0000D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5" authorId="0" shapeId="0" xr:uid="{00000000-0006-0000-0600-0000D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6" authorId="0" shapeId="0" xr:uid="{00000000-0006-0000-0600-0000E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6" authorId="0" shapeId="0" xr:uid="{00000000-0006-0000-0600-0000E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6" authorId="0" shapeId="0" xr:uid="{00000000-0006-0000-0600-0000E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7" authorId="0" shapeId="0" xr:uid="{00000000-0006-0000-0600-0000E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7" authorId="0" shapeId="0" xr:uid="{00000000-0006-0000-0600-0000E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7" authorId="0" shapeId="0" xr:uid="{00000000-0006-0000-0600-0000E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8" authorId="0" shapeId="0" xr:uid="{00000000-0006-0000-0600-0000E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8" authorId="0" shapeId="0" xr:uid="{00000000-0006-0000-0600-0000E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8" authorId="0" shapeId="0" xr:uid="{00000000-0006-0000-0600-0000E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9" authorId="0" shapeId="0" xr:uid="{00000000-0006-0000-0600-0000E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9" authorId="0" shapeId="0" xr:uid="{00000000-0006-0000-0600-0000E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9" authorId="0" shapeId="0" xr:uid="{00000000-0006-0000-0600-0000E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0" authorId="0" shapeId="0" xr:uid="{00000000-0006-0000-0600-0000E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0" authorId="0" shapeId="0" xr:uid="{00000000-0006-0000-0600-0000E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0" authorId="0" shapeId="0" xr:uid="{00000000-0006-0000-0600-0000E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1" authorId="0" shapeId="0" xr:uid="{00000000-0006-0000-0600-0000E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1" authorId="0" shapeId="0" xr:uid="{00000000-0006-0000-0600-0000F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1" authorId="0" shapeId="0" xr:uid="{00000000-0006-0000-0600-0000F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2" authorId="0" shapeId="0" xr:uid="{00000000-0006-0000-0600-0000F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2" authorId="0" shapeId="0" xr:uid="{00000000-0006-0000-0600-0000F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2" authorId="0" shapeId="0" xr:uid="{00000000-0006-0000-0600-0000F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3" authorId="0" shapeId="0" xr:uid="{00000000-0006-0000-0600-0000F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3" authorId="0" shapeId="0" xr:uid="{00000000-0006-0000-0600-0000F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3" authorId="0" shapeId="0" xr:uid="{00000000-0006-0000-0600-0000F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4" authorId="0" shapeId="0" xr:uid="{00000000-0006-0000-0600-0000F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4" authorId="0" shapeId="0" xr:uid="{00000000-0006-0000-0600-0000F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4" authorId="0" shapeId="0" xr:uid="{00000000-0006-0000-0600-0000F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5" authorId="0" shapeId="0" xr:uid="{00000000-0006-0000-0600-0000F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5" authorId="0" shapeId="0" xr:uid="{00000000-0006-0000-0600-0000F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5" authorId="0" shapeId="0" xr:uid="{00000000-0006-0000-0600-0000F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6" authorId="0" shapeId="0" xr:uid="{00000000-0006-0000-0600-0000F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6" authorId="0" shapeId="0" xr:uid="{00000000-0006-0000-0600-0000F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6" authorId="0" shapeId="0" xr:uid="{00000000-0006-0000-0600-00000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7" authorId="0" shapeId="0" xr:uid="{00000000-0006-0000-0600-00000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7" authorId="0" shapeId="0" xr:uid="{00000000-0006-0000-0600-00000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7" authorId="0" shapeId="0" xr:uid="{00000000-0006-0000-0600-00000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8" authorId="0" shapeId="0" xr:uid="{00000000-0006-0000-0600-00000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8" authorId="0" shapeId="0" xr:uid="{00000000-0006-0000-0600-00000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8" authorId="0" shapeId="0" xr:uid="{00000000-0006-0000-0600-00000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9" authorId="0" shapeId="0" xr:uid="{00000000-0006-0000-0600-00000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9" authorId="0" shapeId="0" xr:uid="{00000000-0006-0000-0600-00000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9" authorId="0" shapeId="0" xr:uid="{00000000-0006-0000-0600-00000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0" authorId="0" shapeId="0" xr:uid="{00000000-0006-0000-0600-00000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0" authorId="0" shapeId="0" xr:uid="{00000000-0006-0000-0600-00000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0" authorId="0" shapeId="0" xr:uid="{00000000-0006-0000-0600-00000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1" authorId="0" shapeId="0" xr:uid="{00000000-0006-0000-0600-00000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1" authorId="0" shapeId="0" xr:uid="{00000000-0006-0000-0600-00000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1" authorId="0" shapeId="0" xr:uid="{00000000-0006-0000-0600-00000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2" authorId="0" shapeId="0" xr:uid="{00000000-0006-0000-0600-00001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2" authorId="0" shapeId="0" xr:uid="{00000000-0006-0000-0600-00001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2" authorId="0" shapeId="0" xr:uid="{00000000-0006-0000-0600-00001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3" authorId="0" shapeId="0" xr:uid="{00000000-0006-0000-0600-00001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3" authorId="0" shapeId="0" xr:uid="{00000000-0006-0000-0600-00001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3" authorId="0" shapeId="0" xr:uid="{00000000-0006-0000-0600-00001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4" authorId="0" shapeId="0" xr:uid="{00000000-0006-0000-0600-00001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4" authorId="0" shapeId="0" xr:uid="{00000000-0006-0000-0600-00001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4" authorId="0" shapeId="0" xr:uid="{00000000-0006-0000-0600-00001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5" authorId="0" shapeId="0" xr:uid="{00000000-0006-0000-0600-00001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5" authorId="0" shapeId="0" xr:uid="{00000000-0006-0000-0600-00001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5" authorId="0" shapeId="0" xr:uid="{00000000-0006-0000-0600-00001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6" authorId="0" shapeId="0" xr:uid="{00000000-0006-0000-0600-00001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6" authorId="0" shapeId="0" xr:uid="{00000000-0006-0000-0600-00001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6" authorId="0" shapeId="0" xr:uid="{00000000-0006-0000-0600-00001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7" authorId="0" shapeId="0" xr:uid="{00000000-0006-0000-0600-00001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7" authorId="0" shapeId="0" xr:uid="{00000000-0006-0000-0600-00002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7" authorId="0" shapeId="0" xr:uid="{00000000-0006-0000-0600-00002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8" authorId="0" shapeId="0" xr:uid="{00000000-0006-0000-0600-00002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8" authorId="0" shapeId="0" xr:uid="{00000000-0006-0000-0600-00002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8" authorId="0" shapeId="0" xr:uid="{00000000-0006-0000-0600-00002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9" authorId="0" shapeId="0" xr:uid="{00000000-0006-0000-0600-00002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9" authorId="0" shapeId="0" xr:uid="{00000000-0006-0000-0600-00002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9" authorId="0" shapeId="0" xr:uid="{00000000-0006-0000-0600-00002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0" authorId="0" shapeId="0" xr:uid="{00000000-0006-0000-0600-00002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0" authorId="0" shapeId="0" xr:uid="{00000000-0006-0000-0600-00002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0" authorId="0" shapeId="0" xr:uid="{00000000-0006-0000-0600-00002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1" authorId="0" shapeId="0" xr:uid="{00000000-0006-0000-0600-00002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1" authorId="0" shapeId="0" xr:uid="{00000000-0006-0000-0600-00002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1" authorId="0" shapeId="0" xr:uid="{00000000-0006-0000-0600-00002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2" authorId="0" shapeId="0" xr:uid="{00000000-0006-0000-0600-00002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2" authorId="0" shapeId="0" xr:uid="{00000000-0006-0000-0600-00002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2" authorId="0" shapeId="0" xr:uid="{00000000-0006-0000-0600-00003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3" authorId="0" shapeId="0" xr:uid="{00000000-0006-0000-0600-00003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3" authorId="0" shapeId="0" xr:uid="{00000000-0006-0000-0600-00003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3" authorId="0" shapeId="0" xr:uid="{00000000-0006-0000-0600-00003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4" authorId="0" shapeId="0" xr:uid="{00000000-0006-0000-0600-00003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4" authorId="0" shapeId="0" xr:uid="{00000000-0006-0000-0600-00003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4" authorId="0" shapeId="0" xr:uid="{00000000-0006-0000-0600-00003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5" authorId="0" shapeId="0" xr:uid="{00000000-0006-0000-0600-00003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5" authorId="0" shapeId="0" xr:uid="{00000000-0006-0000-0600-00003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5" authorId="0" shapeId="0" xr:uid="{00000000-0006-0000-0600-00003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6" authorId="0" shapeId="0" xr:uid="{00000000-0006-0000-0600-00003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6" authorId="0" shapeId="0" xr:uid="{00000000-0006-0000-0600-00003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6" authorId="0" shapeId="0" xr:uid="{00000000-0006-0000-0600-00003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7" authorId="0" shapeId="0" xr:uid="{00000000-0006-0000-0600-00003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7" authorId="0" shapeId="0" xr:uid="{00000000-0006-0000-0600-00003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7" authorId="0" shapeId="0" xr:uid="{00000000-0006-0000-0600-00003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8" authorId="0" shapeId="0" xr:uid="{00000000-0006-0000-0600-00004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8" authorId="0" shapeId="0" xr:uid="{00000000-0006-0000-0600-00004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8" authorId="0" shapeId="0" xr:uid="{00000000-0006-0000-0600-00004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9" authorId="0" shapeId="0" xr:uid="{00000000-0006-0000-0600-00004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9" authorId="0" shapeId="0" xr:uid="{00000000-0006-0000-0600-00004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9" authorId="0" shapeId="0" xr:uid="{00000000-0006-0000-0600-00004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0" authorId="0" shapeId="0" xr:uid="{00000000-0006-0000-0600-00004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0" authorId="0" shapeId="0" xr:uid="{00000000-0006-0000-0600-00004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0" authorId="0" shapeId="0" xr:uid="{00000000-0006-0000-0600-00004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1" authorId="0" shapeId="0" xr:uid="{00000000-0006-0000-0600-00004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1" authorId="0" shapeId="0" xr:uid="{00000000-0006-0000-0600-00004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1" authorId="0" shapeId="0" xr:uid="{00000000-0006-0000-0600-00004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2" authorId="0" shapeId="0" xr:uid="{00000000-0006-0000-0600-00004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2" authorId="0" shapeId="0" xr:uid="{00000000-0006-0000-0600-00004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2" authorId="0" shapeId="0" xr:uid="{00000000-0006-0000-0600-00004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3" authorId="0" shapeId="0" xr:uid="{00000000-0006-0000-0600-00004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3" authorId="0" shapeId="0" xr:uid="{00000000-0006-0000-0600-00005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3" authorId="0" shapeId="0" xr:uid="{00000000-0006-0000-0600-00005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4" authorId="0" shapeId="0" xr:uid="{00000000-0006-0000-0600-00005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4" authorId="0" shapeId="0" xr:uid="{00000000-0006-0000-0600-00005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4" authorId="0" shapeId="0" xr:uid="{00000000-0006-0000-0600-00005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5" authorId="0" shapeId="0" xr:uid="{00000000-0006-0000-0600-00005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5" authorId="0" shapeId="0" xr:uid="{00000000-0006-0000-0600-00005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5" authorId="0" shapeId="0" xr:uid="{00000000-0006-0000-0600-00005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6" authorId="0" shapeId="0" xr:uid="{00000000-0006-0000-0600-00005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6" authorId="0" shapeId="0" xr:uid="{00000000-0006-0000-0600-00005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6" authorId="0" shapeId="0" xr:uid="{00000000-0006-0000-0600-00005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7" authorId="0" shapeId="0" xr:uid="{00000000-0006-0000-0600-00005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7" authorId="0" shapeId="0" xr:uid="{00000000-0006-0000-0600-00005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7" authorId="0" shapeId="0" xr:uid="{00000000-0006-0000-0600-00005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8" authorId="0" shapeId="0" xr:uid="{00000000-0006-0000-0600-00005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8" authorId="0" shapeId="0" xr:uid="{00000000-0006-0000-0600-00005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8" authorId="0" shapeId="0" xr:uid="{00000000-0006-0000-0600-00006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9" authorId="0" shapeId="0" xr:uid="{00000000-0006-0000-0600-00006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9" authorId="0" shapeId="0" xr:uid="{00000000-0006-0000-0600-00006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9" authorId="0" shapeId="0" xr:uid="{00000000-0006-0000-0600-00006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0" authorId="0" shapeId="0" xr:uid="{00000000-0006-0000-0600-00006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0" authorId="0" shapeId="0" xr:uid="{00000000-0006-0000-0600-00006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0" authorId="0" shapeId="0" xr:uid="{00000000-0006-0000-0600-00006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1" authorId="0" shapeId="0" xr:uid="{00000000-0006-0000-0600-00006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1" authorId="0" shapeId="0" xr:uid="{00000000-0006-0000-0600-00006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1" authorId="0" shapeId="0" xr:uid="{00000000-0006-0000-0600-00006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2" authorId="0" shapeId="0" xr:uid="{00000000-0006-0000-0600-00006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2" authorId="0" shapeId="0" xr:uid="{00000000-0006-0000-0600-00006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2" authorId="0" shapeId="0" xr:uid="{00000000-0006-0000-0600-00006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3" authorId="0" shapeId="0" xr:uid="{00000000-0006-0000-0600-00006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3" authorId="0" shapeId="0" xr:uid="{00000000-0006-0000-0600-00006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3" authorId="0" shapeId="0" xr:uid="{00000000-0006-0000-0600-00006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4" authorId="0" shapeId="0" xr:uid="{00000000-0006-0000-0600-00007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4" authorId="0" shapeId="0" xr:uid="{00000000-0006-0000-0600-00007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4" authorId="0" shapeId="0" xr:uid="{00000000-0006-0000-0600-00007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5" authorId="0" shapeId="0" xr:uid="{00000000-0006-0000-0600-00007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5" authorId="0" shapeId="0" xr:uid="{00000000-0006-0000-0600-00007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5" authorId="0" shapeId="0" xr:uid="{00000000-0006-0000-0600-00007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6" authorId="0" shapeId="0" xr:uid="{00000000-0006-0000-0600-00007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6" authorId="0" shapeId="0" xr:uid="{00000000-0006-0000-0600-00007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6" authorId="0" shapeId="0" xr:uid="{00000000-0006-0000-0600-00007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7" authorId="0" shapeId="0" xr:uid="{00000000-0006-0000-0600-00007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7" authorId="0" shapeId="0" xr:uid="{00000000-0006-0000-0600-00007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7" authorId="0" shapeId="0" xr:uid="{00000000-0006-0000-0600-00007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8" authorId="0" shapeId="0" xr:uid="{00000000-0006-0000-0600-00007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8" authorId="0" shapeId="0" xr:uid="{00000000-0006-0000-0600-00007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8" authorId="0" shapeId="0" xr:uid="{00000000-0006-0000-0600-00007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9" authorId="0" shapeId="0" xr:uid="{00000000-0006-0000-0600-00007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9" authorId="0" shapeId="0" xr:uid="{00000000-0006-0000-0600-00008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9" authorId="0" shapeId="0" xr:uid="{00000000-0006-0000-0600-00008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0" authorId="0" shapeId="0" xr:uid="{00000000-0006-0000-0600-00008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0" authorId="0" shapeId="0" xr:uid="{00000000-0006-0000-0600-00008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0" authorId="0" shapeId="0" xr:uid="{00000000-0006-0000-0600-00008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1" authorId="0" shapeId="0" xr:uid="{00000000-0006-0000-0600-00008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1" authorId="0" shapeId="0" xr:uid="{00000000-0006-0000-0600-00008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1" authorId="0" shapeId="0" xr:uid="{00000000-0006-0000-0600-00008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2" authorId="0" shapeId="0" xr:uid="{00000000-0006-0000-0600-00008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2" authorId="0" shapeId="0" xr:uid="{00000000-0006-0000-0600-00008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2" authorId="0" shapeId="0" xr:uid="{00000000-0006-0000-0600-00008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3" authorId="0" shapeId="0" xr:uid="{00000000-0006-0000-0600-00008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3" authorId="0" shapeId="0" xr:uid="{00000000-0006-0000-0600-00008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3" authorId="0" shapeId="0" xr:uid="{00000000-0006-0000-0600-00008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4" authorId="0" shapeId="0" xr:uid="{00000000-0006-0000-0600-00008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4" authorId="0" shapeId="0" xr:uid="{00000000-0006-0000-0600-00008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4" authorId="0" shapeId="0" xr:uid="{00000000-0006-0000-0600-00009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5" authorId="0" shapeId="0" xr:uid="{00000000-0006-0000-0600-00009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5" authorId="0" shapeId="0" xr:uid="{00000000-0006-0000-0600-00009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5" authorId="0" shapeId="0" xr:uid="{00000000-0006-0000-0600-00009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6" authorId="0" shapeId="0" xr:uid="{00000000-0006-0000-0600-00009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6" authorId="0" shapeId="0" xr:uid="{00000000-0006-0000-0600-00009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6" authorId="0" shapeId="0" xr:uid="{00000000-0006-0000-0600-00009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7" authorId="0" shapeId="0" xr:uid="{00000000-0006-0000-0600-00009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7" authorId="0" shapeId="0" xr:uid="{00000000-0006-0000-0600-00009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7" authorId="0" shapeId="0" xr:uid="{00000000-0006-0000-0600-00009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8" authorId="0" shapeId="0" xr:uid="{00000000-0006-0000-0600-00009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8" authorId="0" shapeId="0" xr:uid="{00000000-0006-0000-0600-00009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8" authorId="0" shapeId="0" xr:uid="{00000000-0006-0000-0600-00009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9" authorId="0" shapeId="0" xr:uid="{00000000-0006-0000-0600-00009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9" authorId="0" shapeId="0" xr:uid="{00000000-0006-0000-0600-00009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9" authorId="0" shapeId="0" xr:uid="{00000000-0006-0000-0600-00009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0" authorId="0" shapeId="0" xr:uid="{00000000-0006-0000-0600-0000A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0" authorId="0" shapeId="0" xr:uid="{00000000-0006-0000-0600-0000A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0" authorId="0" shapeId="0" xr:uid="{00000000-0006-0000-0600-0000A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1" authorId="0" shapeId="0" xr:uid="{00000000-0006-0000-0600-0000A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1" authorId="0" shapeId="0" xr:uid="{00000000-0006-0000-0600-0000A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1" authorId="0" shapeId="0" xr:uid="{00000000-0006-0000-0600-0000A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2" authorId="0" shapeId="0" xr:uid="{00000000-0006-0000-0600-0000A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2" authorId="0" shapeId="0" xr:uid="{00000000-0006-0000-0600-0000A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2" authorId="0" shapeId="0" xr:uid="{00000000-0006-0000-0600-0000A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3" authorId="0" shapeId="0" xr:uid="{00000000-0006-0000-0600-0000A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3" authorId="0" shapeId="0" xr:uid="{00000000-0006-0000-0600-0000A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3" authorId="0" shapeId="0" xr:uid="{00000000-0006-0000-0600-0000A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4" authorId="0" shapeId="0" xr:uid="{00000000-0006-0000-0600-0000A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4" authorId="0" shapeId="0" xr:uid="{00000000-0006-0000-0600-0000A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4" authorId="0" shapeId="0" xr:uid="{00000000-0006-0000-0600-0000A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5" authorId="0" shapeId="0" xr:uid="{00000000-0006-0000-0600-0000A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5" authorId="0" shapeId="0" xr:uid="{00000000-0006-0000-0600-0000B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5" authorId="0" shapeId="0" xr:uid="{00000000-0006-0000-0600-0000B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6" authorId="0" shapeId="0" xr:uid="{00000000-0006-0000-0600-0000B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6" authorId="0" shapeId="0" xr:uid="{00000000-0006-0000-0600-0000B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6" authorId="0" shapeId="0" xr:uid="{00000000-0006-0000-0600-0000B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7" authorId="0" shapeId="0" xr:uid="{00000000-0006-0000-0600-0000B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7" authorId="0" shapeId="0" xr:uid="{00000000-0006-0000-0600-0000B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7" authorId="0" shapeId="0" xr:uid="{00000000-0006-0000-0600-0000B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8" authorId="0" shapeId="0" xr:uid="{00000000-0006-0000-0600-0000B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8" authorId="0" shapeId="0" xr:uid="{00000000-0006-0000-0600-0000B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8" authorId="0" shapeId="0" xr:uid="{00000000-0006-0000-0600-0000B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9" authorId="0" shapeId="0" xr:uid="{00000000-0006-0000-0600-0000B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9" authorId="0" shapeId="0" xr:uid="{00000000-0006-0000-0600-0000B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9" authorId="0" shapeId="0" xr:uid="{00000000-0006-0000-0600-0000B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0" authorId="0" shapeId="0" xr:uid="{00000000-0006-0000-0600-0000B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0" authorId="0" shapeId="0" xr:uid="{00000000-0006-0000-0600-0000B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0" authorId="0" shapeId="0" xr:uid="{00000000-0006-0000-0600-0000C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1" authorId="0" shapeId="0" xr:uid="{00000000-0006-0000-0600-0000C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1" authorId="0" shapeId="0" xr:uid="{00000000-0006-0000-0600-0000C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1" authorId="0" shapeId="0" xr:uid="{00000000-0006-0000-0600-0000C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2" authorId="0" shapeId="0" xr:uid="{00000000-0006-0000-0600-0000C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2" authorId="0" shapeId="0" xr:uid="{00000000-0006-0000-0600-0000C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2" authorId="0" shapeId="0" xr:uid="{00000000-0006-0000-0600-0000C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3" authorId="0" shapeId="0" xr:uid="{00000000-0006-0000-0600-0000C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3" authorId="0" shapeId="0" xr:uid="{00000000-0006-0000-0600-0000C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3" authorId="0" shapeId="0" xr:uid="{00000000-0006-0000-0600-0000C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4" authorId="0" shapeId="0" xr:uid="{00000000-0006-0000-0600-0000C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4" authorId="0" shapeId="0" xr:uid="{00000000-0006-0000-0600-0000C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4" authorId="0" shapeId="0" xr:uid="{00000000-0006-0000-0600-0000C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5" authorId="0" shapeId="0" xr:uid="{00000000-0006-0000-0600-0000C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5" authorId="0" shapeId="0" xr:uid="{00000000-0006-0000-0600-0000C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5" authorId="0" shapeId="0" xr:uid="{00000000-0006-0000-0600-0000C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6" authorId="0" shapeId="0" xr:uid="{00000000-0006-0000-0600-0000D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6" authorId="0" shapeId="0" xr:uid="{00000000-0006-0000-0600-0000D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6" authorId="0" shapeId="0" xr:uid="{00000000-0006-0000-0600-0000D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7" authorId="0" shapeId="0" xr:uid="{00000000-0006-0000-0600-0000D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7" authorId="0" shapeId="0" xr:uid="{00000000-0006-0000-0600-0000D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7" authorId="0" shapeId="0" xr:uid="{00000000-0006-0000-0600-0000D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8" authorId="0" shapeId="0" xr:uid="{00000000-0006-0000-0600-0000D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8" authorId="0" shapeId="0" xr:uid="{00000000-0006-0000-0600-0000D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8" authorId="0" shapeId="0" xr:uid="{00000000-0006-0000-0600-0000D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9" authorId="0" shapeId="0" xr:uid="{00000000-0006-0000-0600-0000D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9" authorId="0" shapeId="0" xr:uid="{00000000-0006-0000-0600-0000D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9" authorId="0" shapeId="0" xr:uid="{00000000-0006-0000-0600-0000D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0" authorId="0" shapeId="0" xr:uid="{00000000-0006-0000-0600-0000D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0" authorId="0" shapeId="0" xr:uid="{00000000-0006-0000-0600-0000D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0" authorId="0" shapeId="0" xr:uid="{00000000-0006-0000-0600-0000D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1" authorId="0" shapeId="0" xr:uid="{00000000-0006-0000-0600-0000D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1" authorId="0" shapeId="0" xr:uid="{00000000-0006-0000-0600-0000E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1" authorId="0" shapeId="0" xr:uid="{00000000-0006-0000-0600-0000E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2" authorId="0" shapeId="0" xr:uid="{00000000-0006-0000-0600-0000E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2" authorId="0" shapeId="0" xr:uid="{00000000-0006-0000-0600-0000E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2" authorId="0" shapeId="0" xr:uid="{00000000-0006-0000-0600-0000E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3" authorId="0" shapeId="0" xr:uid="{00000000-0006-0000-0600-0000E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3" authorId="0" shapeId="0" xr:uid="{00000000-0006-0000-0600-0000E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3" authorId="0" shapeId="0" xr:uid="{00000000-0006-0000-0600-0000E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4" authorId="0" shapeId="0" xr:uid="{00000000-0006-0000-0600-0000E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4" authorId="0" shapeId="0" xr:uid="{00000000-0006-0000-0600-0000E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4" authorId="0" shapeId="0" xr:uid="{00000000-0006-0000-0600-0000E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5" authorId="0" shapeId="0" xr:uid="{00000000-0006-0000-0600-0000E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5" authorId="0" shapeId="0" xr:uid="{00000000-0006-0000-0600-0000E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5" authorId="0" shapeId="0" xr:uid="{00000000-0006-0000-0600-0000E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6" authorId="0" shapeId="0" xr:uid="{00000000-0006-0000-0600-0000E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6" authorId="0" shapeId="0" xr:uid="{00000000-0006-0000-0600-0000E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6" authorId="0" shapeId="0" xr:uid="{00000000-0006-0000-0600-0000F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7" authorId="0" shapeId="0" xr:uid="{00000000-0006-0000-0600-0000F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7" authorId="0" shapeId="0" xr:uid="{00000000-0006-0000-0600-0000F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7" authorId="0" shapeId="0" xr:uid="{00000000-0006-0000-0600-0000F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8" authorId="0" shapeId="0" xr:uid="{00000000-0006-0000-0600-0000F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8" authorId="0" shapeId="0" xr:uid="{00000000-0006-0000-0600-0000F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8" authorId="0" shapeId="0" xr:uid="{00000000-0006-0000-0600-0000F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9" authorId="0" shapeId="0" xr:uid="{00000000-0006-0000-0600-0000F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9" authorId="0" shapeId="0" xr:uid="{00000000-0006-0000-0600-0000F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9" authorId="0" shapeId="0" xr:uid="{00000000-0006-0000-0600-0000F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0" authorId="0" shapeId="0" xr:uid="{00000000-0006-0000-0600-0000F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0" authorId="0" shapeId="0" xr:uid="{00000000-0006-0000-0600-0000F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0" authorId="0" shapeId="0" xr:uid="{00000000-0006-0000-0600-0000F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1" authorId="0" shapeId="0" xr:uid="{00000000-0006-0000-0600-0000F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1" authorId="0" shapeId="0" xr:uid="{00000000-0006-0000-0600-0000F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1" authorId="0" shapeId="0" xr:uid="{00000000-0006-0000-0600-0000F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2" authorId="0" shapeId="0" xr:uid="{00000000-0006-0000-0600-00000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2" authorId="0" shapeId="0" xr:uid="{00000000-0006-0000-0600-00000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2" authorId="0" shapeId="0" xr:uid="{00000000-0006-0000-0600-00000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3" authorId="0" shapeId="0" xr:uid="{00000000-0006-0000-0600-00000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3" authorId="0" shapeId="0" xr:uid="{00000000-0006-0000-0600-00000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3" authorId="0" shapeId="0" xr:uid="{00000000-0006-0000-0600-00000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4" authorId="0" shapeId="0" xr:uid="{00000000-0006-0000-0600-00000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4" authorId="0" shapeId="0" xr:uid="{00000000-0006-0000-0600-00000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4" authorId="0" shapeId="0" xr:uid="{00000000-0006-0000-0600-00000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5" authorId="0" shapeId="0" xr:uid="{00000000-0006-0000-0600-00000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5" authorId="0" shapeId="0" xr:uid="{00000000-0006-0000-0600-00000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5" authorId="0" shapeId="0" xr:uid="{00000000-0006-0000-0600-00000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6" authorId="0" shapeId="0" xr:uid="{00000000-0006-0000-0600-00000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6" authorId="0" shapeId="0" xr:uid="{00000000-0006-0000-0600-00000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6" authorId="0" shapeId="0" xr:uid="{00000000-0006-0000-0600-00000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7" authorId="0" shapeId="0" xr:uid="{00000000-0006-0000-0600-00000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7" authorId="0" shapeId="0" xr:uid="{00000000-0006-0000-0600-00001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7" authorId="0" shapeId="0" xr:uid="{00000000-0006-0000-0600-00001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8" authorId="0" shapeId="0" xr:uid="{00000000-0006-0000-0600-00001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8" authorId="0" shapeId="0" xr:uid="{00000000-0006-0000-0600-00001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8" authorId="0" shapeId="0" xr:uid="{00000000-0006-0000-0600-00001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9" authorId="0" shapeId="0" xr:uid="{00000000-0006-0000-0600-00001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9" authorId="0" shapeId="0" xr:uid="{00000000-0006-0000-0600-00001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9" authorId="0" shapeId="0" xr:uid="{00000000-0006-0000-0600-00001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0" authorId="0" shapeId="0" xr:uid="{00000000-0006-0000-0600-00001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0" authorId="0" shapeId="0" xr:uid="{00000000-0006-0000-0600-00001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0" authorId="0" shapeId="0" xr:uid="{00000000-0006-0000-0600-00001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1" authorId="0" shapeId="0" xr:uid="{00000000-0006-0000-0600-00001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1" authorId="0" shapeId="0" xr:uid="{00000000-0006-0000-0600-00001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1" authorId="0" shapeId="0" xr:uid="{00000000-0006-0000-0600-00001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2" authorId="0" shapeId="0" xr:uid="{00000000-0006-0000-0600-00001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2" authorId="0" shapeId="0" xr:uid="{00000000-0006-0000-0600-00001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2" authorId="0" shapeId="0" xr:uid="{00000000-0006-0000-0600-00002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3" authorId="0" shapeId="0" xr:uid="{00000000-0006-0000-0600-00002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3" authorId="0" shapeId="0" xr:uid="{00000000-0006-0000-0600-00002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3" authorId="0" shapeId="0" xr:uid="{00000000-0006-0000-0600-00002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4" authorId="0" shapeId="0" xr:uid="{00000000-0006-0000-0600-00002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4" authorId="0" shapeId="0" xr:uid="{00000000-0006-0000-0600-00002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4" authorId="0" shapeId="0" xr:uid="{00000000-0006-0000-0600-00002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5" authorId="0" shapeId="0" xr:uid="{00000000-0006-0000-0600-00002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5" authorId="0" shapeId="0" xr:uid="{00000000-0006-0000-0600-00002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5" authorId="0" shapeId="0" xr:uid="{00000000-0006-0000-0600-00002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6" authorId="0" shapeId="0" xr:uid="{00000000-0006-0000-0600-00002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6" authorId="0" shapeId="0" xr:uid="{00000000-0006-0000-0600-00002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6" authorId="0" shapeId="0" xr:uid="{00000000-0006-0000-0600-00002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7" authorId="0" shapeId="0" xr:uid="{00000000-0006-0000-0600-00002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7" authorId="0" shapeId="0" xr:uid="{00000000-0006-0000-0600-00002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7" authorId="0" shapeId="0" xr:uid="{00000000-0006-0000-0600-00002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8" authorId="0" shapeId="0" xr:uid="{00000000-0006-0000-0600-00003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8" authorId="0" shapeId="0" xr:uid="{00000000-0006-0000-0600-00003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8" authorId="0" shapeId="0" xr:uid="{00000000-0006-0000-0600-00003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9" authorId="0" shapeId="0" xr:uid="{00000000-0006-0000-0600-00003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9" authorId="0" shapeId="0" xr:uid="{00000000-0006-0000-0600-00003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9" authorId="0" shapeId="0" xr:uid="{00000000-0006-0000-0600-00003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0" authorId="0" shapeId="0" xr:uid="{00000000-0006-0000-0600-00003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0" authorId="0" shapeId="0" xr:uid="{00000000-0006-0000-0600-00003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0" authorId="0" shapeId="0" xr:uid="{00000000-0006-0000-0600-00003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1" authorId="0" shapeId="0" xr:uid="{00000000-0006-0000-0600-00003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1" authorId="0" shapeId="0" xr:uid="{00000000-0006-0000-0600-00003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1" authorId="0" shapeId="0" xr:uid="{00000000-0006-0000-0600-00003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2" authorId="0" shapeId="0" xr:uid="{00000000-0006-0000-0600-00003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2" authorId="0" shapeId="0" xr:uid="{00000000-0006-0000-0600-00003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2" authorId="0" shapeId="0" xr:uid="{00000000-0006-0000-0600-00003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3" authorId="0" shapeId="0" xr:uid="{00000000-0006-0000-0600-00003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3" authorId="0" shapeId="0" xr:uid="{00000000-0006-0000-0600-00004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3" authorId="0" shapeId="0" xr:uid="{00000000-0006-0000-0600-00004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4" authorId="0" shapeId="0" xr:uid="{00000000-0006-0000-0600-00004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4" authorId="0" shapeId="0" xr:uid="{00000000-0006-0000-0600-00004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4" authorId="0" shapeId="0" xr:uid="{00000000-0006-0000-0600-00004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5" authorId="0" shapeId="0" xr:uid="{00000000-0006-0000-0600-00004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5" authorId="0" shapeId="0" xr:uid="{00000000-0006-0000-0600-00004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5" authorId="0" shapeId="0" xr:uid="{00000000-0006-0000-0600-00004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6" authorId="0" shapeId="0" xr:uid="{00000000-0006-0000-0600-00004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6" authorId="0" shapeId="0" xr:uid="{00000000-0006-0000-0600-00004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6" authorId="0" shapeId="0" xr:uid="{00000000-0006-0000-0600-00004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7" authorId="0" shapeId="0" xr:uid="{00000000-0006-0000-0600-00004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7" authorId="0" shapeId="0" xr:uid="{00000000-0006-0000-0600-00004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7" authorId="0" shapeId="0" xr:uid="{00000000-0006-0000-0600-00004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8" authorId="0" shapeId="0" xr:uid="{00000000-0006-0000-0600-00004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8" authorId="0" shapeId="0" xr:uid="{00000000-0006-0000-0600-00004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8" authorId="0" shapeId="0" xr:uid="{00000000-0006-0000-0600-00005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9" authorId="0" shapeId="0" xr:uid="{00000000-0006-0000-0600-00005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9" authorId="0" shapeId="0" xr:uid="{00000000-0006-0000-0600-00005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9" authorId="0" shapeId="0" xr:uid="{00000000-0006-0000-0600-00005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0" authorId="0" shapeId="0" xr:uid="{00000000-0006-0000-0600-00005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0" authorId="0" shapeId="0" xr:uid="{00000000-0006-0000-0600-00005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0" authorId="0" shapeId="0" xr:uid="{00000000-0006-0000-0600-00005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1" authorId="0" shapeId="0" xr:uid="{00000000-0006-0000-0600-00005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1" authorId="0" shapeId="0" xr:uid="{00000000-0006-0000-0600-00005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1" authorId="0" shapeId="0" xr:uid="{00000000-0006-0000-0600-00005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2" authorId="0" shapeId="0" xr:uid="{00000000-0006-0000-0600-00005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2" authorId="0" shapeId="0" xr:uid="{00000000-0006-0000-0600-00005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2" authorId="0" shapeId="0" xr:uid="{00000000-0006-0000-0600-00005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3" authorId="0" shapeId="0" xr:uid="{00000000-0006-0000-0600-00005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3" authorId="0" shapeId="0" xr:uid="{00000000-0006-0000-0600-00005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3" authorId="0" shapeId="0" xr:uid="{00000000-0006-0000-0600-00005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4" authorId="0" shapeId="0" xr:uid="{00000000-0006-0000-0600-00006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4" authorId="0" shapeId="0" xr:uid="{00000000-0006-0000-0600-00006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4" authorId="0" shapeId="0" xr:uid="{00000000-0006-0000-0600-00006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5" authorId="0" shapeId="0" xr:uid="{00000000-0006-0000-0600-00006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5" authorId="0" shapeId="0" xr:uid="{00000000-0006-0000-0600-00006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5" authorId="0" shapeId="0" xr:uid="{00000000-0006-0000-0600-00006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6" authorId="0" shapeId="0" xr:uid="{00000000-0006-0000-0600-00006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6" authorId="0" shapeId="0" xr:uid="{00000000-0006-0000-0600-00006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6" authorId="0" shapeId="0" xr:uid="{00000000-0006-0000-0600-00006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7" authorId="0" shapeId="0" xr:uid="{00000000-0006-0000-0600-00006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7" authorId="0" shapeId="0" xr:uid="{00000000-0006-0000-0600-00006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7" authorId="0" shapeId="0" xr:uid="{00000000-0006-0000-0600-00006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8" authorId="0" shapeId="0" xr:uid="{00000000-0006-0000-0600-00006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8" authorId="0" shapeId="0" xr:uid="{00000000-0006-0000-0600-00006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8" authorId="0" shapeId="0" xr:uid="{00000000-0006-0000-0600-00006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9" authorId="0" shapeId="0" xr:uid="{00000000-0006-0000-0600-00006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9" authorId="0" shapeId="0" xr:uid="{00000000-0006-0000-0600-00007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9" authorId="0" shapeId="0" xr:uid="{00000000-0006-0000-0600-00007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0" authorId="0" shapeId="0" xr:uid="{00000000-0006-0000-0600-00007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0" authorId="0" shapeId="0" xr:uid="{00000000-0006-0000-0600-00007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0" authorId="0" shapeId="0" xr:uid="{00000000-0006-0000-0600-00007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1" authorId="0" shapeId="0" xr:uid="{00000000-0006-0000-0600-00007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1" authorId="0" shapeId="0" xr:uid="{00000000-0006-0000-0600-00007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1" authorId="0" shapeId="0" xr:uid="{00000000-0006-0000-0600-00007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2" authorId="0" shapeId="0" xr:uid="{00000000-0006-0000-0600-00007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2" authorId="0" shapeId="0" xr:uid="{00000000-0006-0000-0600-00007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2" authorId="0" shapeId="0" xr:uid="{00000000-0006-0000-0600-00007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3" authorId="0" shapeId="0" xr:uid="{00000000-0006-0000-0600-00007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3" authorId="0" shapeId="0" xr:uid="{00000000-0006-0000-0600-00007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3" authorId="0" shapeId="0" xr:uid="{00000000-0006-0000-0600-00007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4" authorId="0" shapeId="0" xr:uid="{00000000-0006-0000-0600-00007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4" authorId="0" shapeId="0" xr:uid="{00000000-0006-0000-0600-00007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4" authorId="0" shapeId="0" xr:uid="{00000000-0006-0000-0600-00008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5" authorId="0" shapeId="0" xr:uid="{00000000-0006-0000-0600-00008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5" authorId="0" shapeId="0" xr:uid="{00000000-0006-0000-0600-00008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5" authorId="0" shapeId="0" xr:uid="{00000000-0006-0000-0600-00008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6" authorId="0" shapeId="0" xr:uid="{00000000-0006-0000-0600-00008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6" authorId="0" shapeId="0" xr:uid="{00000000-0006-0000-0600-00008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6" authorId="0" shapeId="0" xr:uid="{00000000-0006-0000-0600-00008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7" authorId="0" shapeId="0" xr:uid="{00000000-0006-0000-0600-00008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7" authorId="0" shapeId="0" xr:uid="{00000000-0006-0000-0600-00008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7" authorId="0" shapeId="0" xr:uid="{00000000-0006-0000-0600-00008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8" authorId="0" shapeId="0" xr:uid="{00000000-0006-0000-0600-00008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8" authorId="0" shapeId="0" xr:uid="{00000000-0006-0000-0600-00008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8" authorId="0" shapeId="0" xr:uid="{00000000-0006-0000-0600-00008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9" authorId="0" shapeId="0" xr:uid="{00000000-0006-0000-0600-00008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9" authorId="0" shapeId="0" xr:uid="{00000000-0006-0000-0600-00008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9" authorId="0" shapeId="0" xr:uid="{00000000-0006-0000-0600-00008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0" authorId="0" shapeId="0" xr:uid="{00000000-0006-0000-0600-00009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0" authorId="0" shapeId="0" xr:uid="{00000000-0006-0000-0600-00009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0" authorId="0" shapeId="0" xr:uid="{00000000-0006-0000-0600-00009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1" authorId="0" shapeId="0" xr:uid="{00000000-0006-0000-0600-00009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1" authorId="0" shapeId="0" xr:uid="{00000000-0006-0000-0600-00009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1" authorId="0" shapeId="0" xr:uid="{00000000-0006-0000-0600-00009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2" authorId="0" shapeId="0" xr:uid="{00000000-0006-0000-0600-00009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2" authorId="0" shapeId="0" xr:uid="{00000000-0006-0000-0600-00009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2" authorId="0" shapeId="0" xr:uid="{00000000-0006-0000-0600-00009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3" authorId="0" shapeId="0" xr:uid="{00000000-0006-0000-0600-00009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3" authorId="0" shapeId="0" xr:uid="{00000000-0006-0000-0600-00009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3" authorId="0" shapeId="0" xr:uid="{00000000-0006-0000-0600-00009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4" authorId="0" shapeId="0" xr:uid="{00000000-0006-0000-0600-00009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4" authorId="0" shapeId="0" xr:uid="{00000000-0006-0000-0600-00009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4" authorId="0" shapeId="0" xr:uid="{00000000-0006-0000-0600-00009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5" authorId="0" shapeId="0" xr:uid="{00000000-0006-0000-0600-00009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5" authorId="0" shapeId="0" xr:uid="{00000000-0006-0000-0600-0000A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5" authorId="0" shapeId="0" xr:uid="{00000000-0006-0000-0600-0000A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6" authorId="0" shapeId="0" xr:uid="{00000000-0006-0000-0600-0000A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6" authorId="0" shapeId="0" xr:uid="{00000000-0006-0000-0600-0000A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6" authorId="0" shapeId="0" xr:uid="{00000000-0006-0000-0600-0000A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7" authorId="0" shapeId="0" xr:uid="{00000000-0006-0000-0600-0000A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7" authorId="0" shapeId="0" xr:uid="{00000000-0006-0000-0600-0000A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7" authorId="0" shapeId="0" xr:uid="{00000000-0006-0000-0600-0000A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8" authorId="0" shapeId="0" xr:uid="{00000000-0006-0000-0600-0000A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8" authorId="0" shapeId="0" xr:uid="{00000000-0006-0000-0600-0000A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8" authorId="0" shapeId="0" xr:uid="{00000000-0006-0000-0600-0000A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9" authorId="0" shapeId="0" xr:uid="{00000000-0006-0000-0600-0000A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9" authorId="0" shapeId="0" xr:uid="{00000000-0006-0000-0600-0000A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9" authorId="0" shapeId="0" xr:uid="{00000000-0006-0000-0600-0000A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0" authorId="0" shapeId="0" xr:uid="{00000000-0006-0000-0600-0000A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0" authorId="0" shapeId="0" xr:uid="{00000000-0006-0000-0600-0000A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0" authorId="0" shapeId="0" xr:uid="{00000000-0006-0000-0600-0000B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1" authorId="0" shapeId="0" xr:uid="{00000000-0006-0000-0600-0000B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1" authorId="0" shapeId="0" xr:uid="{00000000-0006-0000-0600-0000B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1" authorId="0" shapeId="0" xr:uid="{00000000-0006-0000-0600-0000B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2" authorId="0" shapeId="0" xr:uid="{00000000-0006-0000-0600-0000B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2" authorId="0" shapeId="0" xr:uid="{00000000-0006-0000-0600-0000B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2" authorId="0" shapeId="0" xr:uid="{00000000-0006-0000-0600-0000B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3" authorId="0" shapeId="0" xr:uid="{00000000-0006-0000-0600-0000B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3" authorId="0" shapeId="0" xr:uid="{00000000-0006-0000-0600-0000B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3" authorId="0" shapeId="0" xr:uid="{00000000-0006-0000-0600-0000B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4" authorId="0" shapeId="0" xr:uid="{00000000-0006-0000-0600-0000B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4" authorId="0" shapeId="0" xr:uid="{00000000-0006-0000-0600-0000B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4" authorId="0" shapeId="0" xr:uid="{00000000-0006-0000-0600-0000B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5" authorId="0" shapeId="0" xr:uid="{00000000-0006-0000-0600-0000B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5" authorId="0" shapeId="0" xr:uid="{00000000-0006-0000-0600-0000B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5" authorId="0" shapeId="0" xr:uid="{00000000-0006-0000-0600-0000B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6" authorId="0" shapeId="0" xr:uid="{00000000-0006-0000-0600-0000C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6" authorId="0" shapeId="0" xr:uid="{00000000-0006-0000-0600-0000C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6" authorId="0" shapeId="0" xr:uid="{00000000-0006-0000-0600-0000C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7" authorId="0" shapeId="0" xr:uid="{00000000-0006-0000-0600-0000C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7" authorId="0" shapeId="0" xr:uid="{00000000-0006-0000-0600-0000C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7" authorId="0" shapeId="0" xr:uid="{00000000-0006-0000-0600-0000C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8" authorId="0" shapeId="0" xr:uid="{00000000-0006-0000-0600-0000C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8" authorId="0" shapeId="0" xr:uid="{00000000-0006-0000-0600-0000C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8" authorId="0" shapeId="0" xr:uid="{00000000-0006-0000-0600-0000C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9" authorId="0" shapeId="0" xr:uid="{00000000-0006-0000-0600-0000C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9" authorId="0" shapeId="0" xr:uid="{00000000-0006-0000-0600-0000C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9" authorId="0" shapeId="0" xr:uid="{00000000-0006-0000-0600-0000C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0" authorId="0" shapeId="0" xr:uid="{00000000-0006-0000-0600-0000C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0" authorId="0" shapeId="0" xr:uid="{00000000-0006-0000-0600-0000C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0" authorId="0" shapeId="0" xr:uid="{00000000-0006-0000-0600-0000C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1" authorId="0" shapeId="0" xr:uid="{00000000-0006-0000-0600-0000C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1" authorId="0" shapeId="0" xr:uid="{00000000-0006-0000-0600-0000D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1" authorId="0" shapeId="0" xr:uid="{00000000-0006-0000-0600-0000D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2" authorId="0" shapeId="0" xr:uid="{00000000-0006-0000-0600-0000D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2" authorId="0" shapeId="0" xr:uid="{00000000-0006-0000-0600-0000D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2" authorId="0" shapeId="0" xr:uid="{00000000-0006-0000-0600-0000D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3" authorId="0" shapeId="0" xr:uid="{00000000-0006-0000-0600-0000D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3" authorId="0" shapeId="0" xr:uid="{00000000-0006-0000-0600-0000D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3" authorId="0" shapeId="0" xr:uid="{00000000-0006-0000-0600-0000D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4" authorId="0" shapeId="0" xr:uid="{00000000-0006-0000-0600-0000D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4" authorId="0" shapeId="0" xr:uid="{00000000-0006-0000-0600-0000D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4" authorId="0" shapeId="0" xr:uid="{00000000-0006-0000-0600-0000D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5" authorId="0" shapeId="0" xr:uid="{00000000-0006-0000-0600-0000D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5" authorId="0" shapeId="0" xr:uid="{00000000-0006-0000-0600-0000D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5" authorId="0" shapeId="0" xr:uid="{00000000-0006-0000-0600-0000D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6" authorId="0" shapeId="0" xr:uid="{00000000-0006-0000-0600-0000D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6" authorId="0" shapeId="0" xr:uid="{00000000-0006-0000-0600-0000D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6" authorId="0" shapeId="0" xr:uid="{00000000-0006-0000-0600-0000E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7" authorId="0" shapeId="0" xr:uid="{00000000-0006-0000-0600-0000E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7" authorId="0" shapeId="0" xr:uid="{00000000-0006-0000-0600-0000E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7" authorId="0" shapeId="0" xr:uid="{00000000-0006-0000-0600-0000E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8" authorId="0" shapeId="0" xr:uid="{00000000-0006-0000-0600-0000E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8" authorId="0" shapeId="0" xr:uid="{00000000-0006-0000-0600-0000E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8" authorId="0" shapeId="0" xr:uid="{00000000-0006-0000-0600-0000E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9" authorId="0" shapeId="0" xr:uid="{00000000-0006-0000-0600-0000E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9" authorId="0" shapeId="0" xr:uid="{00000000-0006-0000-0600-0000E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9" authorId="0" shapeId="0" xr:uid="{00000000-0006-0000-0600-0000E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0" authorId="0" shapeId="0" xr:uid="{00000000-0006-0000-0600-0000E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0" authorId="0" shapeId="0" xr:uid="{00000000-0006-0000-0600-0000E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0" authorId="0" shapeId="0" xr:uid="{00000000-0006-0000-0600-0000E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1" authorId="0" shapeId="0" xr:uid="{00000000-0006-0000-0600-0000E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1" authorId="0" shapeId="0" xr:uid="{00000000-0006-0000-0600-0000E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1" authorId="0" shapeId="0" xr:uid="{00000000-0006-0000-0600-0000E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2" authorId="0" shapeId="0" xr:uid="{00000000-0006-0000-0600-0000F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2" authorId="0" shapeId="0" xr:uid="{00000000-0006-0000-0600-0000F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2" authorId="0" shapeId="0" xr:uid="{00000000-0006-0000-0600-0000F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3" authorId="0" shapeId="0" xr:uid="{00000000-0006-0000-0600-0000F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3" authorId="0" shapeId="0" xr:uid="{00000000-0006-0000-0600-0000F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3" authorId="0" shapeId="0" xr:uid="{00000000-0006-0000-0600-0000F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4" authorId="0" shapeId="0" xr:uid="{00000000-0006-0000-0600-0000F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4" authorId="0" shapeId="0" xr:uid="{00000000-0006-0000-0600-0000F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4" authorId="0" shapeId="0" xr:uid="{00000000-0006-0000-0600-0000F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5" authorId="0" shapeId="0" xr:uid="{00000000-0006-0000-0600-0000F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5" authorId="0" shapeId="0" xr:uid="{00000000-0006-0000-0600-0000F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5" authorId="0" shapeId="0" xr:uid="{00000000-0006-0000-0600-0000F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6" authorId="0" shapeId="0" xr:uid="{00000000-0006-0000-0600-0000F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6" authorId="0" shapeId="0" xr:uid="{00000000-0006-0000-0600-0000F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6" authorId="0" shapeId="0" xr:uid="{00000000-0006-0000-0600-0000F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7" authorId="0" shapeId="0" xr:uid="{00000000-0006-0000-0600-0000F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7" authorId="0" shapeId="0" xr:uid="{00000000-0006-0000-0600-00000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7" authorId="0" shapeId="0" xr:uid="{00000000-0006-0000-0600-00000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8" authorId="0" shapeId="0" xr:uid="{00000000-0006-0000-0600-00000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8" authorId="0" shapeId="0" xr:uid="{00000000-0006-0000-0600-00000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8" authorId="0" shapeId="0" xr:uid="{00000000-0006-0000-0600-00000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9" authorId="0" shapeId="0" xr:uid="{00000000-0006-0000-0600-00000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9" authorId="0" shapeId="0" xr:uid="{00000000-0006-0000-0600-00000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9" authorId="0" shapeId="0" xr:uid="{00000000-0006-0000-0600-00000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0" authorId="0" shapeId="0" xr:uid="{00000000-0006-0000-0600-00000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0" authorId="0" shapeId="0" xr:uid="{00000000-0006-0000-0600-00000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0" authorId="0" shapeId="0" xr:uid="{00000000-0006-0000-0600-00000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1" authorId="0" shapeId="0" xr:uid="{00000000-0006-0000-0600-00000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1" authorId="0" shapeId="0" xr:uid="{00000000-0006-0000-0600-00000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1" authorId="0" shapeId="0" xr:uid="{00000000-0006-0000-0600-00000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2" authorId="0" shapeId="0" xr:uid="{00000000-0006-0000-0600-00000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2" authorId="0" shapeId="0" xr:uid="{00000000-0006-0000-0600-00000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2" authorId="0" shapeId="0" xr:uid="{00000000-0006-0000-0600-00001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3" authorId="0" shapeId="0" xr:uid="{00000000-0006-0000-0600-00001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3" authorId="0" shapeId="0" xr:uid="{00000000-0006-0000-0600-00001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3" authorId="0" shapeId="0" xr:uid="{00000000-0006-0000-0600-00001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4" authorId="0" shapeId="0" xr:uid="{00000000-0006-0000-0600-00001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4" authorId="0" shapeId="0" xr:uid="{00000000-0006-0000-0600-00001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4" authorId="0" shapeId="0" xr:uid="{00000000-0006-0000-0600-00001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5" authorId="0" shapeId="0" xr:uid="{00000000-0006-0000-0600-00001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5" authorId="0" shapeId="0" xr:uid="{00000000-0006-0000-0600-00001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5" authorId="0" shapeId="0" xr:uid="{00000000-0006-0000-0600-00001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6" authorId="0" shapeId="0" xr:uid="{00000000-0006-0000-0600-00001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6" authorId="0" shapeId="0" xr:uid="{00000000-0006-0000-0600-00001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6" authorId="0" shapeId="0" xr:uid="{00000000-0006-0000-0600-00001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7" authorId="0" shapeId="0" xr:uid="{00000000-0006-0000-0600-00001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7" authorId="0" shapeId="0" xr:uid="{00000000-0006-0000-0600-00001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7" authorId="0" shapeId="0" xr:uid="{00000000-0006-0000-0600-00001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8" authorId="0" shapeId="0" xr:uid="{00000000-0006-0000-0600-00002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8" authorId="0" shapeId="0" xr:uid="{00000000-0006-0000-0600-00002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8" authorId="0" shapeId="0" xr:uid="{00000000-0006-0000-0600-00002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9" authorId="0" shapeId="0" xr:uid="{00000000-0006-0000-0600-00002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9" authorId="0" shapeId="0" xr:uid="{00000000-0006-0000-0600-00002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9" authorId="0" shapeId="0" xr:uid="{00000000-0006-0000-0600-00002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0" authorId="0" shapeId="0" xr:uid="{00000000-0006-0000-0600-00002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0" authorId="0" shapeId="0" xr:uid="{00000000-0006-0000-0600-00002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0" authorId="0" shapeId="0" xr:uid="{00000000-0006-0000-0600-00002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1" authorId="0" shapeId="0" xr:uid="{00000000-0006-0000-0600-00002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1" authorId="0" shapeId="0" xr:uid="{00000000-0006-0000-0600-00002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1" authorId="0" shapeId="0" xr:uid="{00000000-0006-0000-0600-00002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2" authorId="0" shapeId="0" xr:uid="{00000000-0006-0000-0600-00002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2" authorId="0" shapeId="0" xr:uid="{00000000-0006-0000-0600-00002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2" authorId="0" shapeId="0" xr:uid="{00000000-0006-0000-0600-00002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3" authorId="0" shapeId="0" xr:uid="{00000000-0006-0000-0600-00002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3" authorId="0" shapeId="0" xr:uid="{00000000-0006-0000-0600-00003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3" authorId="0" shapeId="0" xr:uid="{00000000-0006-0000-0600-00003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4" authorId="0" shapeId="0" xr:uid="{00000000-0006-0000-0600-00003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4" authorId="0" shapeId="0" xr:uid="{00000000-0006-0000-0600-00003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4" authorId="0" shapeId="0" xr:uid="{00000000-0006-0000-0600-00003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5" authorId="0" shapeId="0" xr:uid="{00000000-0006-0000-0600-00003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5" authorId="0" shapeId="0" xr:uid="{00000000-0006-0000-0600-00003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5" authorId="0" shapeId="0" xr:uid="{00000000-0006-0000-0600-00003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6" authorId="0" shapeId="0" xr:uid="{00000000-0006-0000-0600-00003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6" authorId="0" shapeId="0" xr:uid="{00000000-0006-0000-0600-00003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6" authorId="0" shapeId="0" xr:uid="{00000000-0006-0000-0600-00003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7" authorId="0" shapeId="0" xr:uid="{00000000-0006-0000-0600-00003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7" authorId="0" shapeId="0" xr:uid="{00000000-0006-0000-0600-00003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7" authorId="0" shapeId="0" xr:uid="{00000000-0006-0000-0600-00003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8" authorId="0" shapeId="0" xr:uid="{00000000-0006-0000-0600-00003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8" authorId="0" shapeId="0" xr:uid="{00000000-0006-0000-0600-00003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8" authorId="0" shapeId="0" xr:uid="{00000000-0006-0000-0600-00004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9" authorId="0" shapeId="0" xr:uid="{00000000-0006-0000-0600-00004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9" authorId="0" shapeId="0" xr:uid="{00000000-0006-0000-0600-00004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9" authorId="0" shapeId="0" xr:uid="{00000000-0006-0000-0600-00004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0" authorId="0" shapeId="0" xr:uid="{00000000-0006-0000-0600-00004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0" authorId="0" shapeId="0" xr:uid="{00000000-0006-0000-0600-00004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0" authorId="0" shapeId="0" xr:uid="{00000000-0006-0000-0600-00004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1" authorId="0" shapeId="0" xr:uid="{00000000-0006-0000-0600-00004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1" authorId="0" shapeId="0" xr:uid="{00000000-0006-0000-0600-00004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1" authorId="0" shapeId="0" xr:uid="{00000000-0006-0000-0600-00004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2" authorId="0" shapeId="0" xr:uid="{00000000-0006-0000-0600-00004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2" authorId="0" shapeId="0" xr:uid="{00000000-0006-0000-0600-00004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2" authorId="0" shapeId="0" xr:uid="{00000000-0006-0000-0600-00004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3" authorId="0" shapeId="0" xr:uid="{00000000-0006-0000-0600-00004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3" authorId="0" shapeId="0" xr:uid="{00000000-0006-0000-0600-00004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3" authorId="0" shapeId="0" xr:uid="{00000000-0006-0000-0600-00004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4" authorId="0" shapeId="0" xr:uid="{00000000-0006-0000-0600-00005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4" authorId="0" shapeId="0" xr:uid="{00000000-0006-0000-0600-00005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4" authorId="0" shapeId="0" xr:uid="{00000000-0006-0000-0600-00005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5" authorId="0" shapeId="0" xr:uid="{00000000-0006-0000-0600-00005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5" authorId="0" shapeId="0" xr:uid="{00000000-0006-0000-0600-00005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5" authorId="0" shapeId="0" xr:uid="{00000000-0006-0000-0600-00005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6" authorId="0" shapeId="0" xr:uid="{00000000-0006-0000-0600-00005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6" authorId="0" shapeId="0" xr:uid="{00000000-0006-0000-0600-00005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6" authorId="0" shapeId="0" xr:uid="{00000000-0006-0000-0600-00005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7" authorId="0" shapeId="0" xr:uid="{00000000-0006-0000-0600-00005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7" authorId="0" shapeId="0" xr:uid="{00000000-0006-0000-0600-00005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7" authorId="0" shapeId="0" xr:uid="{00000000-0006-0000-0600-00005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8" authorId="0" shapeId="0" xr:uid="{00000000-0006-0000-0600-00005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8" authorId="0" shapeId="0" xr:uid="{00000000-0006-0000-0600-00005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8" authorId="0" shapeId="0" xr:uid="{00000000-0006-0000-0600-00005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9" authorId="0" shapeId="0" xr:uid="{00000000-0006-0000-0600-00005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9" authorId="0" shapeId="0" xr:uid="{00000000-0006-0000-0600-00006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9" authorId="0" shapeId="0" xr:uid="{00000000-0006-0000-0600-00006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0" authorId="0" shapeId="0" xr:uid="{00000000-0006-0000-0600-00006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0" authorId="0" shapeId="0" xr:uid="{00000000-0006-0000-0600-00006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0" authorId="0" shapeId="0" xr:uid="{00000000-0006-0000-0600-00006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1" authorId="0" shapeId="0" xr:uid="{00000000-0006-0000-0600-00006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1" authorId="0" shapeId="0" xr:uid="{00000000-0006-0000-0600-00006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1" authorId="0" shapeId="0" xr:uid="{00000000-0006-0000-0600-00006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2" authorId="0" shapeId="0" xr:uid="{00000000-0006-0000-0600-00006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2" authorId="0" shapeId="0" xr:uid="{00000000-0006-0000-0600-00006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2" authorId="0" shapeId="0" xr:uid="{00000000-0006-0000-0600-00006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3" authorId="0" shapeId="0" xr:uid="{00000000-0006-0000-0600-00006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3" authorId="0" shapeId="0" xr:uid="{00000000-0006-0000-0600-00006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3" authorId="0" shapeId="0" xr:uid="{00000000-0006-0000-0600-00006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4" authorId="0" shapeId="0" xr:uid="{00000000-0006-0000-0600-00006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4" authorId="0" shapeId="0" xr:uid="{00000000-0006-0000-0600-00006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4" authorId="0" shapeId="0" xr:uid="{00000000-0006-0000-0600-00007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5" authorId="0" shapeId="0" xr:uid="{00000000-0006-0000-0600-00007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5" authorId="0" shapeId="0" xr:uid="{00000000-0006-0000-0600-00007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5" authorId="0" shapeId="0" xr:uid="{00000000-0006-0000-0600-00007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6" authorId="0" shapeId="0" xr:uid="{00000000-0006-0000-0600-00007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6" authorId="0" shapeId="0" xr:uid="{00000000-0006-0000-0600-00007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6" authorId="0" shapeId="0" xr:uid="{00000000-0006-0000-0600-00007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7" authorId="0" shapeId="0" xr:uid="{00000000-0006-0000-0600-00007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7" authorId="0" shapeId="0" xr:uid="{00000000-0006-0000-0600-00007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7" authorId="0" shapeId="0" xr:uid="{00000000-0006-0000-0600-00007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8" authorId="0" shapeId="0" xr:uid="{00000000-0006-0000-0600-00007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8" authorId="0" shapeId="0" xr:uid="{00000000-0006-0000-0600-00007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8" authorId="0" shapeId="0" xr:uid="{00000000-0006-0000-0600-00007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9" authorId="0" shapeId="0" xr:uid="{00000000-0006-0000-0600-00007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9" authorId="0" shapeId="0" xr:uid="{00000000-0006-0000-0600-00007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9" authorId="0" shapeId="0" xr:uid="{00000000-0006-0000-0600-00007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0" authorId="0" shapeId="0" xr:uid="{00000000-0006-0000-0600-00008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0" authorId="0" shapeId="0" xr:uid="{00000000-0006-0000-0600-00008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0" authorId="0" shapeId="0" xr:uid="{00000000-0006-0000-0600-00008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1" authorId="0" shapeId="0" xr:uid="{00000000-0006-0000-0600-00008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1" authorId="0" shapeId="0" xr:uid="{00000000-0006-0000-0600-00008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1" authorId="0" shapeId="0" xr:uid="{00000000-0006-0000-0600-00008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2" authorId="0" shapeId="0" xr:uid="{00000000-0006-0000-0600-00008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2" authorId="0" shapeId="0" xr:uid="{00000000-0006-0000-0600-00008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2" authorId="0" shapeId="0" xr:uid="{00000000-0006-0000-0600-00008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3" authorId="0" shapeId="0" xr:uid="{00000000-0006-0000-0600-00008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3" authorId="0" shapeId="0" xr:uid="{00000000-0006-0000-0600-00008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3" authorId="0" shapeId="0" xr:uid="{00000000-0006-0000-0600-00008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4" authorId="0" shapeId="0" xr:uid="{00000000-0006-0000-0600-00008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4" authorId="0" shapeId="0" xr:uid="{00000000-0006-0000-0600-00008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4" authorId="0" shapeId="0" xr:uid="{00000000-0006-0000-0600-00008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5" authorId="0" shapeId="0" xr:uid="{00000000-0006-0000-0600-00008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5" authorId="0" shapeId="0" xr:uid="{00000000-0006-0000-0600-00009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5" authorId="0" shapeId="0" xr:uid="{00000000-0006-0000-0600-00009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6" authorId="0" shapeId="0" xr:uid="{00000000-0006-0000-0600-00009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6" authorId="0" shapeId="0" xr:uid="{00000000-0006-0000-0600-00009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6" authorId="0" shapeId="0" xr:uid="{00000000-0006-0000-0600-00009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7" authorId="0" shapeId="0" xr:uid="{00000000-0006-0000-0600-00009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7" authorId="0" shapeId="0" xr:uid="{00000000-0006-0000-0600-00009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7" authorId="0" shapeId="0" xr:uid="{00000000-0006-0000-0600-00009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8" authorId="0" shapeId="0" xr:uid="{00000000-0006-0000-0600-00009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8" authorId="0" shapeId="0" xr:uid="{00000000-0006-0000-0600-00009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8" authorId="0" shapeId="0" xr:uid="{00000000-0006-0000-0600-00009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9" authorId="0" shapeId="0" xr:uid="{00000000-0006-0000-0600-00009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9" authorId="0" shapeId="0" xr:uid="{00000000-0006-0000-0600-00009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9" authorId="0" shapeId="0" xr:uid="{00000000-0006-0000-0600-00009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0" authorId="0" shapeId="0" xr:uid="{00000000-0006-0000-0600-00009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0" authorId="0" shapeId="0" xr:uid="{00000000-0006-0000-0600-00009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0" authorId="0" shapeId="0" xr:uid="{00000000-0006-0000-0600-0000A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1" authorId="0" shapeId="0" xr:uid="{00000000-0006-0000-0600-0000A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1" authorId="0" shapeId="0" xr:uid="{00000000-0006-0000-0600-0000A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1" authorId="0" shapeId="0" xr:uid="{00000000-0006-0000-0600-0000A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Ria ten Brinke</author>
  </authors>
  <commentList>
    <comment ref="G9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" authorId="0" shapeId="0" xr:uid="{00000000-0006-0000-0700-00000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" authorId="0" shapeId="0" xr:uid="{00000000-0006-0000-0700-00000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" authorId="0" shapeId="0" xr:uid="{00000000-0006-0000-0700-00000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" authorId="0" shapeId="0" xr:uid="{00000000-0006-0000-0700-00000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" authorId="0" shapeId="0" xr:uid="{00000000-0006-0000-0700-00000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" authorId="0" shapeId="0" xr:uid="{00000000-0006-0000-0700-00000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" authorId="0" shapeId="0" xr:uid="{00000000-0006-0000-0700-00000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" authorId="0" shapeId="0" xr:uid="{00000000-0006-0000-0700-00000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" authorId="0" shapeId="0" xr:uid="{00000000-0006-0000-0700-00000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" authorId="0" shapeId="0" xr:uid="{00000000-0006-0000-0700-00000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" authorId="0" shapeId="0" xr:uid="{00000000-0006-0000-0700-00000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" authorId="0" shapeId="0" xr:uid="{00000000-0006-0000-0700-00000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" authorId="0" shapeId="0" xr:uid="{00000000-0006-0000-0700-00001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" authorId="0" shapeId="0" xr:uid="{00000000-0006-0000-0700-00001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" authorId="0" shapeId="0" xr:uid="{00000000-0006-0000-0700-00001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" authorId="0" shapeId="0" xr:uid="{00000000-0006-0000-0700-00001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" authorId="0" shapeId="0" xr:uid="{00000000-0006-0000-0700-00001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" authorId="0" shapeId="0" xr:uid="{00000000-0006-0000-0700-00001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" authorId="0" shapeId="0" xr:uid="{00000000-0006-0000-0700-00001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" authorId="0" shapeId="0" xr:uid="{00000000-0006-0000-0700-00001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" authorId="0" shapeId="0" xr:uid="{00000000-0006-0000-0700-00001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" authorId="0" shapeId="0" xr:uid="{00000000-0006-0000-0700-00001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" authorId="0" shapeId="0" xr:uid="{00000000-0006-0000-0700-00001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" authorId="0" shapeId="0" xr:uid="{00000000-0006-0000-0700-00001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" authorId="0" shapeId="0" xr:uid="{00000000-0006-0000-0700-00001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" authorId="0" shapeId="0" xr:uid="{00000000-0006-0000-0700-00001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" authorId="0" shapeId="0" xr:uid="{00000000-0006-0000-0700-00001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" authorId="0" shapeId="0" xr:uid="{00000000-0006-0000-0700-00001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" authorId="0" shapeId="0" xr:uid="{00000000-0006-0000-0700-00002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" authorId="0" shapeId="0" xr:uid="{00000000-0006-0000-0700-00002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" authorId="0" shapeId="0" xr:uid="{00000000-0006-0000-0700-00002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" authorId="0" shapeId="0" xr:uid="{00000000-0006-0000-0700-00002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" authorId="0" shapeId="0" xr:uid="{00000000-0006-0000-0700-00002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" authorId="0" shapeId="0" xr:uid="{00000000-0006-0000-0700-00002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" authorId="0" shapeId="0" xr:uid="{00000000-0006-0000-0700-00002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" authorId="0" shapeId="0" xr:uid="{00000000-0006-0000-0700-00002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" authorId="0" shapeId="0" xr:uid="{00000000-0006-0000-0700-00002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" authorId="0" shapeId="0" xr:uid="{00000000-0006-0000-0700-00002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" authorId="0" shapeId="0" xr:uid="{00000000-0006-0000-0700-00002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" authorId="0" shapeId="0" xr:uid="{00000000-0006-0000-0700-00002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" authorId="0" shapeId="0" xr:uid="{00000000-0006-0000-0700-00002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" authorId="0" shapeId="0" xr:uid="{00000000-0006-0000-0700-00002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" authorId="0" shapeId="0" xr:uid="{00000000-0006-0000-0700-00002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" authorId="0" shapeId="0" xr:uid="{00000000-0006-0000-0700-00002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" authorId="0" shapeId="0" xr:uid="{00000000-0006-0000-0700-00003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" authorId="0" shapeId="0" xr:uid="{00000000-0006-0000-0700-00003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" authorId="0" shapeId="0" xr:uid="{00000000-0006-0000-0700-00003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" authorId="0" shapeId="0" xr:uid="{00000000-0006-0000-0700-00003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" authorId="0" shapeId="0" xr:uid="{00000000-0006-0000-0700-00003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" authorId="0" shapeId="0" xr:uid="{00000000-0006-0000-0700-00003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" authorId="0" shapeId="0" xr:uid="{00000000-0006-0000-0700-00003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" authorId="0" shapeId="0" xr:uid="{00000000-0006-0000-0700-00003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" authorId="0" shapeId="0" xr:uid="{00000000-0006-0000-0700-00003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" authorId="0" shapeId="0" xr:uid="{00000000-0006-0000-0700-00003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" authorId="0" shapeId="0" xr:uid="{00000000-0006-0000-0700-00003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" authorId="0" shapeId="0" xr:uid="{00000000-0006-0000-0700-00003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" authorId="0" shapeId="0" xr:uid="{00000000-0006-0000-0700-00003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" authorId="0" shapeId="0" xr:uid="{00000000-0006-0000-0700-00003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" authorId="0" shapeId="0" xr:uid="{00000000-0006-0000-0700-00003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" authorId="0" shapeId="0" xr:uid="{00000000-0006-0000-0700-00003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" authorId="0" shapeId="0" xr:uid="{00000000-0006-0000-0700-00004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" authorId="0" shapeId="0" xr:uid="{00000000-0006-0000-0700-00004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" authorId="0" shapeId="0" xr:uid="{00000000-0006-0000-0700-00004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" authorId="0" shapeId="0" xr:uid="{00000000-0006-0000-0700-00004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" authorId="0" shapeId="0" xr:uid="{00000000-0006-0000-0700-00004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" authorId="0" shapeId="0" xr:uid="{00000000-0006-0000-0700-00004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" authorId="0" shapeId="0" xr:uid="{00000000-0006-0000-0700-00004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" authorId="0" shapeId="0" xr:uid="{00000000-0006-0000-0700-00004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" authorId="0" shapeId="0" xr:uid="{00000000-0006-0000-0700-00004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" authorId="0" shapeId="0" xr:uid="{00000000-0006-0000-0700-00004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" authorId="0" shapeId="0" xr:uid="{00000000-0006-0000-0700-00004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" authorId="0" shapeId="0" xr:uid="{00000000-0006-0000-0700-00004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" authorId="0" shapeId="0" xr:uid="{00000000-0006-0000-0700-00004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" authorId="0" shapeId="0" xr:uid="{00000000-0006-0000-0700-00004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" authorId="0" shapeId="0" xr:uid="{00000000-0006-0000-0700-00004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" authorId="0" shapeId="0" xr:uid="{00000000-0006-0000-0700-00004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" authorId="0" shapeId="0" xr:uid="{00000000-0006-0000-0700-00005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" authorId="0" shapeId="0" xr:uid="{00000000-0006-0000-0700-00005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" authorId="0" shapeId="0" xr:uid="{00000000-0006-0000-0700-00005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" authorId="0" shapeId="0" xr:uid="{00000000-0006-0000-0700-00005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" authorId="0" shapeId="0" xr:uid="{00000000-0006-0000-0700-00005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" authorId="0" shapeId="0" xr:uid="{00000000-0006-0000-0700-00005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" authorId="0" shapeId="0" xr:uid="{00000000-0006-0000-0700-00005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" authorId="0" shapeId="0" xr:uid="{00000000-0006-0000-0700-00005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" authorId="0" shapeId="0" xr:uid="{00000000-0006-0000-0700-00005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" authorId="0" shapeId="0" xr:uid="{00000000-0006-0000-0700-00005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" authorId="0" shapeId="0" xr:uid="{00000000-0006-0000-0700-00005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" authorId="0" shapeId="0" xr:uid="{00000000-0006-0000-0700-00005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" authorId="0" shapeId="0" xr:uid="{00000000-0006-0000-0700-00005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" authorId="0" shapeId="0" xr:uid="{00000000-0006-0000-0700-00005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" authorId="0" shapeId="0" xr:uid="{00000000-0006-0000-0700-00005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" authorId="0" shapeId="0" xr:uid="{00000000-0006-0000-0700-00005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" authorId="0" shapeId="0" xr:uid="{00000000-0006-0000-0700-00006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" authorId="0" shapeId="0" xr:uid="{00000000-0006-0000-0700-00006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" authorId="0" shapeId="0" xr:uid="{00000000-0006-0000-0700-00006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" authorId="0" shapeId="0" xr:uid="{00000000-0006-0000-0700-00006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" authorId="0" shapeId="0" xr:uid="{00000000-0006-0000-0700-00006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" authorId="0" shapeId="0" xr:uid="{00000000-0006-0000-0700-00006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" authorId="0" shapeId="0" xr:uid="{00000000-0006-0000-0700-00006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" authorId="0" shapeId="0" xr:uid="{00000000-0006-0000-0700-00006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" authorId="0" shapeId="0" xr:uid="{00000000-0006-0000-0700-00006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" authorId="0" shapeId="0" xr:uid="{00000000-0006-0000-0700-00006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" authorId="0" shapeId="0" xr:uid="{00000000-0006-0000-0700-00006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" authorId="0" shapeId="0" xr:uid="{00000000-0006-0000-0700-00006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" authorId="0" shapeId="0" xr:uid="{00000000-0006-0000-0700-00006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" authorId="0" shapeId="0" xr:uid="{00000000-0006-0000-0700-00006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" authorId="0" shapeId="0" xr:uid="{00000000-0006-0000-0700-00006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" authorId="0" shapeId="0" xr:uid="{00000000-0006-0000-0700-00006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" authorId="0" shapeId="0" xr:uid="{00000000-0006-0000-0700-00007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" authorId="0" shapeId="0" xr:uid="{00000000-0006-0000-0700-00007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" authorId="0" shapeId="0" xr:uid="{00000000-0006-0000-0700-00007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" authorId="0" shapeId="0" xr:uid="{00000000-0006-0000-0700-00007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" authorId="0" shapeId="0" xr:uid="{00000000-0006-0000-0700-00007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" authorId="0" shapeId="0" xr:uid="{00000000-0006-0000-0700-00007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" authorId="0" shapeId="0" xr:uid="{00000000-0006-0000-0700-00007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" authorId="0" shapeId="0" xr:uid="{00000000-0006-0000-0700-00007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" authorId="0" shapeId="0" xr:uid="{00000000-0006-0000-0700-00007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" authorId="0" shapeId="0" xr:uid="{00000000-0006-0000-0700-00007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" authorId="0" shapeId="0" xr:uid="{00000000-0006-0000-0700-00007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" authorId="0" shapeId="0" xr:uid="{00000000-0006-0000-0700-00007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" authorId="0" shapeId="0" xr:uid="{00000000-0006-0000-0700-00007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" authorId="0" shapeId="0" xr:uid="{00000000-0006-0000-0700-00007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" authorId="0" shapeId="0" xr:uid="{00000000-0006-0000-0700-00007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" authorId="0" shapeId="0" xr:uid="{00000000-0006-0000-0700-00007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" authorId="0" shapeId="0" xr:uid="{00000000-0006-0000-0700-00008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" authorId="0" shapeId="0" xr:uid="{00000000-0006-0000-0700-00008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" authorId="0" shapeId="0" xr:uid="{00000000-0006-0000-0700-00008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" authorId="0" shapeId="0" xr:uid="{00000000-0006-0000-0700-00008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" authorId="0" shapeId="0" xr:uid="{00000000-0006-0000-0700-00008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" authorId="0" shapeId="0" xr:uid="{00000000-0006-0000-0700-00008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" authorId="0" shapeId="0" xr:uid="{00000000-0006-0000-0700-00008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" authorId="0" shapeId="0" xr:uid="{00000000-0006-0000-0700-00008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" authorId="0" shapeId="0" xr:uid="{00000000-0006-0000-0700-00008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" authorId="0" shapeId="0" xr:uid="{00000000-0006-0000-0700-00008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" authorId="0" shapeId="0" xr:uid="{00000000-0006-0000-0700-00008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" authorId="0" shapeId="0" xr:uid="{00000000-0006-0000-0700-00008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" authorId="0" shapeId="0" xr:uid="{00000000-0006-0000-0700-00008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" authorId="0" shapeId="0" xr:uid="{00000000-0006-0000-0700-00008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" authorId="0" shapeId="0" xr:uid="{00000000-0006-0000-0700-00008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" authorId="0" shapeId="0" xr:uid="{00000000-0006-0000-0700-00008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" authorId="0" shapeId="0" xr:uid="{00000000-0006-0000-0700-00009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" authorId="0" shapeId="0" xr:uid="{00000000-0006-0000-0700-00009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" authorId="0" shapeId="0" xr:uid="{00000000-0006-0000-0700-00009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" authorId="0" shapeId="0" xr:uid="{00000000-0006-0000-0700-00009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" authorId="0" shapeId="0" xr:uid="{00000000-0006-0000-0700-00009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" authorId="0" shapeId="0" xr:uid="{00000000-0006-0000-0700-00009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" authorId="0" shapeId="0" xr:uid="{00000000-0006-0000-0700-00009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" authorId="0" shapeId="0" xr:uid="{00000000-0006-0000-0700-00009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" authorId="0" shapeId="0" xr:uid="{00000000-0006-0000-0700-00009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" authorId="0" shapeId="0" xr:uid="{00000000-0006-0000-0700-00009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" authorId="0" shapeId="0" xr:uid="{00000000-0006-0000-0700-00009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" authorId="0" shapeId="0" xr:uid="{00000000-0006-0000-0700-00009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" authorId="0" shapeId="0" xr:uid="{00000000-0006-0000-0700-00009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" authorId="0" shapeId="0" xr:uid="{00000000-0006-0000-0700-00009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" authorId="0" shapeId="0" xr:uid="{00000000-0006-0000-0700-00009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" authorId="0" shapeId="0" xr:uid="{00000000-0006-0000-0700-00009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" authorId="0" shapeId="0" xr:uid="{00000000-0006-0000-0700-0000A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" authorId="0" shapeId="0" xr:uid="{00000000-0006-0000-0700-0000A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" authorId="0" shapeId="0" xr:uid="{00000000-0006-0000-0700-0000A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" authorId="0" shapeId="0" xr:uid="{00000000-0006-0000-0700-0000A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" authorId="0" shapeId="0" xr:uid="{00000000-0006-0000-0700-0000A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" authorId="0" shapeId="0" xr:uid="{00000000-0006-0000-0700-0000A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" authorId="0" shapeId="0" xr:uid="{00000000-0006-0000-0700-0000A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" authorId="0" shapeId="0" xr:uid="{00000000-0006-0000-0700-0000A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" authorId="0" shapeId="0" xr:uid="{00000000-0006-0000-0700-0000A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" authorId="0" shapeId="0" xr:uid="{00000000-0006-0000-0700-0000A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" authorId="0" shapeId="0" xr:uid="{00000000-0006-0000-0700-0000A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" authorId="0" shapeId="0" xr:uid="{00000000-0006-0000-0700-0000A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" authorId="0" shapeId="0" xr:uid="{00000000-0006-0000-0700-0000A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" authorId="0" shapeId="0" xr:uid="{00000000-0006-0000-0700-0000A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" authorId="0" shapeId="0" xr:uid="{00000000-0006-0000-0700-0000A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" authorId="0" shapeId="0" xr:uid="{00000000-0006-0000-0700-0000A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" authorId="0" shapeId="0" xr:uid="{00000000-0006-0000-0700-0000B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" authorId="0" shapeId="0" xr:uid="{00000000-0006-0000-0700-0000B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" authorId="0" shapeId="0" xr:uid="{00000000-0006-0000-0700-0000B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" authorId="0" shapeId="0" xr:uid="{00000000-0006-0000-0700-0000B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" authorId="0" shapeId="0" xr:uid="{00000000-0006-0000-0700-0000B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" authorId="0" shapeId="0" xr:uid="{00000000-0006-0000-0700-0000B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" authorId="0" shapeId="0" xr:uid="{00000000-0006-0000-0700-0000B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" authorId="0" shapeId="0" xr:uid="{00000000-0006-0000-0700-0000B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" authorId="0" shapeId="0" xr:uid="{00000000-0006-0000-0700-0000B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" authorId="0" shapeId="0" xr:uid="{00000000-0006-0000-0700-0000B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" authorId="0" shapeId="0" xr:uid="{00000000-0006-0000-0700-0000B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" authorId="0" shapeId="0" xr:uid="{00000000-0006-0000-0700-0000B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" authorId="0" shapeId="0" xr:uid="{00000000-0006-0000-0700-0000B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" authorId="0" shapeId="0" xr:uid="{00000000-0006-0000-0700-0000B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" authorId="0" shapeId="0" xr:uid="{00000000-0006-0000-0700-0000B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" authorId="0" shapeId="0" xr:uid="{00000000-0006-0000-0700-0000B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" authorId="0" shapeId="0" xr:uid="{00000000-0006-0000-0700-0000C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" authorId="0" shapeId="0" xr:uid="{00000000-0006-0000-0700-0000C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" authorId="0" shapeId="0" xr:uid="{00000000-0006-0000-0700-0000C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" authorId="0" shapeId="0" xr:uid="{00000000-0006-0000-0700-0000C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" authorId="0" shapeId="0" xr:uid="{00000000-0006-0000-0700-0000C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" authorId="0" shapeId="0" xr:uid="{00000000-0006-0000-0700-0000C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" authorId="0" shapeId="0" xr:uid="{00000000-0006-0000-0700-0000C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" authorId="0" shapeId="0" xr:uid="{00000000-0006-0000-0700-0000C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" authorId="0" shapeId="0" xr:uid="{00000000-0006-0000-0700-0000C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" authorId="0" shapeId="0" xr:uid="{00000000-0006-0000-0700-0000C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" authorId="0" shapeId="0" xr:uid="{00000000-0006-0000-0700-0000C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" authorId="0" shapeId="0" xr:uid="{00000000-0006-0000-0700-0000C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" authorId="0" shapeId="0" xr:uid="{00000000-0006-0000-0700-0000C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" authorId="0" shapeId="0" xr:uid="{00000000-0006-0000-0700-0000C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" authorId="0" shapeId="0" xr:uid="{00000000-0006-0000-0700-0000C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" authorId="0" shapeId="0" xr:uid="{00000000-0006-0000-0700-0000C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" authorId="0" shapeId="0" xr:uid="{00000000-0006-0000-0700-0000D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" authorId="0" shapeId="0" xr:uid="{00000000-0006-0000-0700-0000D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" authorId="0" shapeId="0" xr:uid="{00000000-0006-0000-0700-0000D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" authorId="0" shapeId="0" xr:uid="{00000000-0006-0000-0700-0000D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" authorId="0" shapeId="0" xr:uid="{00000000-0006-0000-0700-0000D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" authorId="0" shapeId="0" xr:uid="{00000000-0006-0000-0700-0000D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" authorId="0" shapeId="0" xr:uid="{00000000-0006-0000-0700-0000D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" authorId="0" shapeId="0" xr:uid="{00000000-0006-0000-0700-0000D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" authorId="0" shapeId="0" xr:uid="{00000000-0006-0000-0700-0000D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" authorId="0" shapeId="0" xr:uid="{00000000-0006-0000-0700-0000D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" authorId="0" shapeId="0" xr:uid="{00000000-0006-0000-0700-0000D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" authorId="0" shapeId="0" xr:uid="{00000000-0006-0000-0700-0000D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" authorId="0" shapeId="0" xr:uid="{00000000-0006-0000-0700-0000D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" authorId="0" shapeId="0" xr:uid="{00000000-0006-0000-0700-0000D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" authorId="0" shapeId="0" xr:uid="{00000000-0006-0000-0700-0000D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" authorId="0" shapeId="0" xr:uid="{00000000-0006-0000-0700-0000D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" authorId="0" shapeId="0" xr:uid="{00000000-0006-0000-0700-0000E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" authorId="0" shapeId="0" xr:uid="{00000000-0006-0000-0700-0000E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" authorId="0" shapeId="0" xr:uid="{00000000-0006-0000-0700-0000E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" authorId="0" shapeId="0" xr:uid="{00000000-0006-0000-0700-0000E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" authorId="0" shapeId="0" xr:uid="{00000000-0006-0000-0700-0000E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" authorId="0" shapeId="0" xr:uid="{00000000-0006-0000-0700-0000E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" authorId="0" shapeId="0" xr:uid="{00000000-0006-0000-0700-0000E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" authorId="0" shapeId="0" xr:uid="{00000000-0006-0000-0700-0000E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" authorId="0" shapeId="0" xr:uid="{00000000-0006-0000-0700-0000E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" authorId="0" shapeId="0" xr:uid="{00000000-0006-0000-0700-0000E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" authorId="0" shapeId="0" xr:uid="{00000000-0006-0000-0700-0000E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" authorId="0" shapeId="0" xr:uid="{00000000-0006-0000-0700-0000E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" authorId="0" shapeId="0" xr:uid="{00000000-0006-0000-0700-0000E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" authorId="0" shapeId="0" xr:uid="{00000000-0006-0000-0700-0000E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" authorId="0" shapeId="0" xr:uid="{00000000-0006-0000-0700-0000E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" authorId="0" shapeId="0" xr:uid="{00000000-0006-0000-0700-0000E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" authorId="0" shapeId="0" xr:uid="{00000000-0006-0000-0700-0000F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" authorId="0" shapeId="0" xr:uid="{00000000-0006-0000-0700-0000F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" authorId="0" shapeId="0" xr:uid="{00000000-0006-0000-0700-0000F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" authorId="0" shapeId="0" xr:uid="{00000000-0006-0000-0700-0000F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" authorId="0" shapeId="0" xr:uid="{00000000-0006-0000-0700-0000F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" authorId="0" shapeId="0" xr:uid="{00000000-0006-0000-0700-0000F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" authorId="0" shapeId="0" xr:uid="{00000000-0006-0000-0700-0000F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" authorId="0" shapeId="0" xr:uid="{00000000-0006-0000-0700-0000F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" authorId="0" shapeId="0" xr:uid="{00000000-0006-0000-0700-0000F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" authorId="0" shapeId="0" xr:uid="{00000000-0006-0000-0700-0000F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" authorId="0" shapeId="0" xr:uid="{00000000-0006-0000-0700-0000F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" authorId="0" shapeId="0" xr:uid="{00000000-0006-0000-0700-0000F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" authorId="0" shapeId="0" xr:uid="{00000000-0006-0000-0700-0000F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" authorId="0" shapeId="0" xr:uid="{00000000-0006-0000-0700-0000F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" authorId="0" shapeId="0" xr:uid="{00000000-0006-0000-0700-0000F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" authorId="0" shapeId="0" xr:uid="{00000000-0006-0000-0700-0000F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" authorId="0" shapeId="0" xr:uid="{00000000-0006-0000-0700-00000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" authorId="0" shapeId="0" xr:uid="{00000000-0006-0000-0700-00000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" authorId="0" shapeId="0" xr:uid="{00000000-0006-0000-0700-00000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" authorId="0" shapeId="0" xr:uid="{00000000-0006-0000-0700-00000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" authorId="0" shapeId="0" xr:uid="{00000000-0006-0000-0700-00000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" authorId="0" shapeId="0" xr:uid="{00000000-0006-0000-0700-00000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" authorId="0" shapeId="0" xr:uid="{00000000-0006-0000-0700-00000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" authorId="0" shapeId="0" xr:uid="{00000000-0006-0000-0700-00000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" authorId="0" shapeId="0" xr:uid="{00000000-0006-0000-0700-00000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" authorId="0" shapeId="0" xr:uid="{00000000-0006-0000-0700-00000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" authorId="0" shapeId="0" xr:uid="{00000000-0006-0000-0700-00000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" authorId="0" shapeId="0" xr:uid="{00000000-0006-0000-0700-00000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" authorId="0" shapeId="0" xr:uid="{00000000-0006-0000-0700-00000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" authorId="0" shapeId="0" xr:uid="{00000000-0006-0000-0700-00000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" authorId="0" shapeId="0" xr:uid="{00000000-0006-0000-0700-00000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" authorId="0" shapeId="0" xr:uid="{00000000-0006-0000-0700-00000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" authorId="0" shapeId="0" xr:uid="{00000000-0006-0000-0700-00001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" authorId="0" shapeId="0" xr:uid="{00000000-0006-0000-0700-00001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" authorId="0" shapeId="0" xr:uid="{00000000-0006-0000-0700-00001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" authorId="0" shapeId="0" xr:uid="{00000000-0006-0000-0700-00001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" authorId="0" shapeId="0" xr:uid="{00000000-0006-0000-0700-00001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1" authorId="0" shapeId="0" xr:uid="{00000000-0006-0000-0700-00001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1" authorId="0" shapeId="0" xr:uid="{00000000-0006-0000-0700-00001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1" authorId="0" shapeId="0" xr:uid="{00000000-0006-0000-0700-00001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2" authorId="0" shapeId="0" xr:uid="{00000000-0006-0000-0700-00001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2" authorId="0" shapeId="0" xr:uid="{00000000-0006-0000-0700-00001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2" authorId="0" shapeId="0" xr:uid="{00000000-0006-0000-0700-00001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3" authorId="0" shapeId="0" xr:uid="{00000000-0006-0000-0700-00001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3" authorId="0" shapeId="0" xr:uid="{00000000-0006-0000-0700-00001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3" authorId="0" shapeId="0" xr:uid="{00000000-0006-0000-0700-00001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4" authorId="0" shapeId="0" xr:uid="{00000000-0006-0000-0700-00001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4" authorId="0" shapeId="0" xr:uid="{00000000-0006-0000-0700-00001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4" authorId="0" shapeId="0" xr:uid="{00000000-0006-0000-0700-00002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5" authorId="0" shapeId="0" xr:uid="{00000000-0006-0000-0700-00002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5" authorId="0" shapeId="0" xr:uid="{00000000-0006-0000-0700-00002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5" authorId="0" shapeId="0" xr:uid="{00000000-0006-0000-0700-00002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6" authorId="0" shapeId="0" xr:uid="{00000000-0006-0000-0700-00002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6" authorId="0" shapeId="0" xr:uid="{00000000-0006-0000-0700-00002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6" authorId="0" shapeId="0" xr:uid="{00000000-0006-0000-0700-00002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7" authorId="0" shapeId="0" xr:uid="{00000000-0006-0000-0700-00002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7" authorId="0" shapeId="0" xr:uid="{00000000-0006-0000-0700-00002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7" authorId="0" shapeId="0" xr:uid="{00000000-0006-0000-0700-00002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8" authorId="0" shapeId="0" xr:uid="{00000000-0006-0000-0700-00002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8" authorId="0" shapeId="0" xr:uid="{00000000-0006-0000-0700-00002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8" authorId="0" shapeId="0" xr:uid="{00000000-0006-0000-0700-00002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9" authorId="0" shapeId="0" xr:uid="{00000000-0006-0000-0700-00002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9" authorId="0" shapeId="0" xr:uid="{00000000-0006-0000-0700-00002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9" authorId="0" shapeId="0" xr:uid="{00000000-0006-0000-0700-00002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0" authorId="0" shapeId="0" xr:uid="{00000000-0006-0000-0700-00003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0" authorId="0" shapeId="0" xr:uid="{00000000-0006-0000-0700-00003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0" authorId="0" shapeId="0" xr:uid="{00000000-0006-0000-0700-00003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1" authorId="0" shapeId="0" xr:uid="{00000000-0006-0000-0700-00003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1" authorId="0" shapeId="0" xr:uid="{00000000-0006-0000-0700-00003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1" authorId="0" shapeId="0" xr:uid="{00000000-0006-0000-0700-00003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2" authorId="0" shapeId="0" xr:uid="{00000000-0006-0000-0700-00003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2" authorId="0" shapeId="0" xr:uid="{00000000-0006-0000-0700-00003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2" authorId="0" shapeId="0" xr:uid="{00000000-0006-0000-0700-00003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3" authorId="0" shapeId="0" xr:uid="{00000000-0006-0000-0700-00003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3" authorId="0" shapeId="0" xr:uid="{00000000-0006-0000-0700-00003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3" authorId="0" shapeId="0" xr:uid="{00000000-0006-0000-0700-00003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4" authorId="0" shapeId="0" xr:uid="{00000000-0006-0000-0700-00003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4" authorId="0" shapeId="0" xr:uid="{00000000-0006-0000-0700-00003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4" authorId="0" shapeId="0" xr:uid="{00000000-0006-0000-0700-00003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5" authorId="0" shapeId="0" xr:uid="{00000000-0006-0000-0700-00003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5" authorId="0" shapeId="0" xr:uid="{00000000-0006-0000-0700-00004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5" authorId="0" shapeId="0" xr:uid="{00000000-0006-0000-0700-00004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6" authorId="0" shapeId="0" xr:uid="{00000000-0006-0000-0700-00004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6" authorId="0" shapeId="0" xr:uid="{00000000-0006-0000-0700-00004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6" authorId="0" shapeId="0" xr:uid="{00000000-0006-0000-0700-00004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7" authorId="0" shapeId="0" xr:uid="{00000000-0006-0000-0700-00004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7" authorId="0" shapeId="0" xr:uid="{00000000-0006-0000-0700-00004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7" authorId="0" shapeId="0" xr:uid="{00000000-0006-0000-0700-00004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8" authorId="0" shapeId="0" xr:uid="{00000000-0006-0000-0700-00004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8" authorId="0" shapeId="0" xr:uid="{00000000-0006-0000-0700-00004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8" authorId="0" shapeId="0" xr:uid="{00000000-0006-0000-0700-00004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9" authorId="0" shapeId="0" xr:uid="{00000000-0006-0000-0700-00004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9" authorId="0" shapeId="0" xr:uid="{00000000-0006-0000-0700-00004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9" authorId="0" shapeId="0" xr:uid="{00000000-0006-0000-0700-00004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0" authorId="0" shapeId="0" xr:uid="{00000000-0006-0000-0700-00004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0" authorId="0" shapeId="0" xr:uid="{00000000-0006-0000-0700-00004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0" authorId="0" shapeId="0" xr:uid="{00000000-0006-0000-0700-00005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1" authorId="0" shapeId="0" xr:uid="{00000000-0006-0000-0700-00005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1" authorId="0" shapeId="0" xr:uid="{00000000-0006-0000-0700-00005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1" authorId="0" shapeId="0" xr:uid="{00000000-0006-0000-0700-00005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2" authorId="0" shapeId="0" xr:uid="{00000000-0006-0000-0700-00005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2" authorId="0" shapeId="0" xr:uid="{00000000-0006-0000-0700-00005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2" authorId="0" shapeId="0" xr:uid="{00000000-0006-0000-0700-00005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3" authorId="0" shapeId="0" xr:uid="{00000000-0006-0000-0700-00005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3" authorId="0" shapeId="0" xr:uid="{00000000-0006-0000-0700-00005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3" authorId="0" shapeId="0" xr:uid="{00000000-0006-0000-0700-00005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4" authorId="0" shapeId="0" xr:uid="{00000000-0006-0000-0700-00005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4" authorId="0" shapeId="0" xr:uid="{00000000-0006-0000-0700-00005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4" authorId="0" shapeId="0" xr:uid="{00000000-0006-0000-0700-00005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5" authorId="0" shapeId="0" xr:uid="{00000000-0006-0000-0700-00005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5" authorId="0" shapeId="0" xr:uid="{00000000-0006-0000-0700-00005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5" authorId="0" shapeId="0" xr:uid="{00000000-0006-0000-0700-00005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6" authorId="0" shapeId="0" xr:uid="{00000000-0006-0000-0700-00006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6" authorId="0" shapeId="0" xr:uid="{00000000-0006-0000-0700-00006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6" authorId="0" shapeId="0" xr:uid="{00000000-0006-0000-0700-00006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7" authorId="0" shapeId="0" xr:uid="{00000000-0006-0000-0700-00006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7" authorId="0" shapeId="0" xr:uid="{00000000-0006-0000-0700-00006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7" authorId="0" shapeId="0" xr:uid="{00000000-0006-0000-0700-00006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8" authorId="0" shapeId="0" xr:uid="{00000000-0006-0000-0700-00006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8" authorId="0" shapeId="0" xr:uid="{00000000-0006-0000-0700-00006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8" authorId="0" shapeId="0" xr:uid="{00000000-0006-0000-0700-00006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9" authorId="0" shapeId="0" xr:uid="{00000000-0006-0000-0700-00006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9" authorId="0" shapeId="0" xr:uid="{00000000-0006-0000-0700-00006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9" authorId="0" shapeId="0" xr:uid="{00000000-0006-0000-0700-00006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0" authorId="0" shapeId="0" xr:uid="{00000000-0006-0000-0700-00006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0" authorId="0" shapeId="0" xr:uid="{00000000-0006-0000-0700-00006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0" authorId="0" shapeId="0" xr:uid="{00000000-0006-0000-0700-00006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1" authorId="0" shapeId="0" xr:uid="{00000000-0006-0000-0700-00006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1" authorId="0" shapeId="0" xr:uid="{00000000-0006-0000-0700-00007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1" authorId="0" shapeId="0" xr:uid="{00000000-0006-0000-0700-00007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2" authorId="0" shapeId="0" xr:uid="{00000000-0006-0000-0700-00007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2" authorId="0" shapeId="0" xr:uid="{00000000-0006-0000-0700-00007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2" authorId="0" shapeId="0" xr:uid="{00000000-0006-0000-0700-00007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3" authorId="0" shapeId="0" xr:uid="{00000000-0006-0000-0700-00007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3" authorId="0" shapeId="0" xr:uid="{00000000-0006-0000-0700-00007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3" authorId="0" shapeId="0" xr:uid="{00000000-0006-0000-0700-00007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4" authorId="0" shapeId="0" xr:uid="{00000000-0006-0000-0700-00007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4" authorId="0" shapeId="0" xr:uid="{00000000-0006-0000-0700-00007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4" authorId="0" shapeId="0" xr:uid="{00000000-0006-0000-0700-00007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5" authorId="0" shapeId="0" xr:uid="{00000000-0006-0000-0700-00007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5" authorId="0" shapeId="0" xr:uid="{00000000-0006-0000-0700-00007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5" authorId="0" shapeId="0" xr:uid="{00000000-0006-0000-0700-00007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6" authorId="0" shapeId="0" xr:uid="{00000000-0006-0000-0700-00007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6" authorId="0" shapeId="0" xr:uid="{00000000-0006-0000-0700-00007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6" authorId="0" shapeId="0" xr:uid="{00000000-0006-0000-0700-00008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7" authorId="0" shapeId="0" xr:uid="{00000000-0006-0000-0700-00008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7" authorId="0" shapeId="0" xr:uid="{00000000-0006-0000-0700-00008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7" authorId="0" shapeId="0" xr:uid="{00000000-0006-0000-0700-00008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8" authorId="0" shapeId="0" xr:uid="{00000000-0006-0000-0700-00008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8" authorId="0" shapeId="0" xr:uid="{00000000-0006-0000-0700-00008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8" authorId="0" shapeId="0" xr:uid="{00000000-0006-0000-0700-00008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9" authorId="0" shapeId="0" xr:uid="{00000000-0006-0000-0700-00008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9" authorId="0" shapeId="0" xr:uid="{00000000-0006-0000-0700-00008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9" authorId="0" shapeId="0" xr:uid="{00000000-0006-0000-0700-00008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0" authorId="0" shapeId="0" xr:uid="{00000000-0006-0000-0700-00008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0" authorId="0" shapeId="0" xr:uid="{00000000-0006-0000-0700-00008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0" authorId="0" shapeId="0" xr:uid="{00000000-0006-0000-0700-00008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1" authorId="0" shapeId="0" xr:uid="{00000000-0006-0000-0700-00008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1" authorId="0" shapeId="0" xr:uid="{00000000-0006-0000-0700-00008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1" authorId="0" shapeId="0" xr:uid="{00000000-0006-0000-0700-00008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2" authorId="0" shapeId="0" xr:uid="{00000000-0006-0000-0700-00009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2" authorId="0" shapeId="0" xr:uid="{00000000-0006-0000-0700-00009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2" authorId="0" shapeId="0" xr:uid="{00000000-0006-0000-0700-00009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3" authorId="0" shapeId="0" xr:uid="{00000000-0006-0000-0700-00009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3" authorId="0" shapeId="0" xr:uid="{00000000-0006-0000-0700-00009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3" authorId="0" shapeId="0" xr:uid="{00000000-0006-0000-0700-00009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4" authorId="0" shapeId="0" xr:uid="{00000000-0006-0000-0700-00009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4" authorId="0" shapeId="0" xr:uid="{00000000-0006-0000-0700-00009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4" authorId="0" shapeId="0" xr:uid="{00000000-0006-0000-0700-00009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5" authorId="0" shapeId="0" xr:uid="{00000000-0006-0000-0700-00009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5" authorId="0" shapeId="0" xr:uid="{00000000-0006-0000-0700-00009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5" authorId="0" shapeId="0" xr:uid="{00000000-0006-0000-0700-00009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6" authorId="0" shapeId="0" xr:uid="{00000000-0006-0000-0700-00009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6" authorId="0" shapeId="0" xr:uid="{00000000-0006-0000-0700-00009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6" authorId="0" shapeId="0" xr:uid="{00000000-0006-0000-0700-00009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7" authorId="0" shapeId="0" xr:uid="{00000000-0006-0000-0700-00009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7" authorId="0" shapeId="0" xr:uid="{00000000-0006-0000-0700-0000A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7" authorId="0" shapeId="0" xr:uid="{00000000-0006-0000-0700-0000A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8" authorId="0" shapeId="0" xr:uid="{00000000-0006-0000-0700-0000A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8" authorId="0" shapeId="0" xr:uid="{00000000-0006-0000-0700-0000A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8" authorId="0" shapeId="0" xr:uid="{00000000-0006-0000-0700-0000A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9" authorId="0" shapeId="0" xr:uid="{00000000-0006-0000-0700-0000A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9" authorId="0" shapeId="0" xr:uid="{00000000-0006-0000-0700-0000A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9" authorId="0" shapeId="0" xr:uid="{00000000-0006-0000-0700-0000A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0" authorId="0" shapeId="0" xr:uid="{00000000-0006-0000-0700-0000A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0" authorId="0" shapeId="0" xr:uid="{00000000-0006-0000-0700-0000A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0" authorId="0" shapeId="0" xr:uid="{00000000-0006-0000-0700-0000A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1" authorId="0" shapeId="0" xr:uid="{00000000-0006-0000-0700-0000A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1" authorId="0" shapeId="0" xr:uid="{00000000-0006-0000-0700-0000A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1" authorId="0" shapeId="0" xr:uid="{00000000-0006-0000-0700-0000A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2" authorId="0" shapeId="0" xr:uid="{00000000-0006-0000-0700-0000A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2" authorId="0" shapeId="0" xr:uid="{00000000-0006-0000-0700-0000A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2" authorId="0" shapeId="0" xr:uid="{00000000-0006-0000-0700-0000B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3" authorId="0" shapeId="0" xr:uid="{00000000-0006-0000-0700-0000B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3" authorId="0" shapeId="0" xr:uid="{00000000-0006-0000-0700-0000B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3" authorId="0" shapeId="0" xr:uid="{00000000-0006-0000-0700-0000B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4" authorId="0" shapeId="0" xr:uid="{00000000-0006-0000-0700-0000B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4" authorId="0" shapeId="0" xr:uid="{00000000-0006-0000-0700-0000B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4" authorId="0" shapeId="0" xr:uid="{00000000-0006-0000-0700-0000B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5" authorId="0" shapeId="0" xr:uid="{00000000-0006-0000-0700-0000B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5" authorId="0" shapeId="0" xr:uid="{00000000-0006-0000-0700-0000B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5" authorId="0" shapeId="0" xr:uid="{00000000-0006-0000-0700-0000B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6" authorId="0" shapeId="0" xr:uid="{00000000-0006-0000-0700-0000B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6" authorId="0" shapeId="0" xr:uid="{00000000-0006-0000-0700-0000B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6" authorId="0" shapeId="0" xr:uid="{00000000-0006-0000-0700-0000B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7" authorId="0" shapeId="0" xr:uid="{00000000-0006-0000-0700-0000B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7" authorId="0" shapeId="0" xr:uid="{00000000-0006-0000-0700-0000B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7" authorId="0" shapeId="0" xr:uid="{00000000-0006-0000-0700-0000B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8" authorId="0" shapeId="0" xr:uid="{00000000-0006-0000-0700-0000C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8" authorId="0" shapeId="0" xr:uid="{00000000-0006-0000-0700-0000C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8" authorId="0" shapeId="0" xr:uid="{00000000-0006-0000-0700-0000C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9" authorId="0" shapeId="0" xr:uid="{00000000-0006-0000-0700-0000C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9" authorId="0" shapeId="0" xr:uid="{00000000-0006-0000-0700-0000C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9" authorId="0" shapeId="0" xr:uid="{00000000-0006-0000-0700-0000C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0" authorId="0" shapeId="0" xr:uid="{00000000-0006-0000-0700-0000C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0" authorId="0" shapeId="0" xr:uid="{00000000-0006-0000-0700-0000C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0" authorId="0" shapeId="0" xr:uid="{00000000-0006-0000-0700-0000C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1" authorId="0" shapeId="0" xr:uid="{00000000-0006-0000-0700-0000C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1" authorId="0" shapeId="0" xr:uid="{00000000-0006-0000-0700-0000C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1" authorId="0" shapeId="0" xr:uid="{00000000-0006-0000-0700-0000C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2" authorId="0" shapeId="0" xr:uid="{00000000-0006-0000-0700-0000C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2" authorId="0" shapeId="0" xr:uid="{00000000-0006-0000-0700-0000C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2" authorId="0" shapeId="0" xr:uid="{00000000-0006-0000-0700-0000C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3" authorId="0" shapeId="0" xr:uid="{00000000-0006-0000-0700-0000C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3" authorId="0" shapeId="0" xr:uid="{00000000-0006-0000-0700-0000D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3" authorId="0" shapeId="0" xr:uid="{00000000-0006-0000-0700-0000D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4" authorId="0" shapeId="0" xr:uid="{00000000-0006-0000-0700-0000D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4" authorId="0" shapeId="0" xr:uid="{00000000-0006-0000-0700-0000D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4" authorId="0" shapeId="0" xr:uid="{00000000-0006-0000-0700-0000D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5" authorId="0" shapeId="0" xr:uid="{00000000-0006-0000-0700-0000D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5" authorId="0" shapeId="0" xr:uid="{00000000-0006-0000-0700-0000D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5" authorId="0" shapeId="0" xr:uid="{00000000-0006-0000-0700-0000D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6" authorId="0" shapeId="0" xr:uid="{00000000-0006-0000-0700-0000D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6" authorId="0" shapeId="0" xr:uid="{00000000-0006-0000-0700-0000D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6" authorId="0" shapeId="0" xr:uid="{00000000-0006-0000-0700-0000D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7" authorId="0" shapeId="0" xr:uid="{00000000-0006-0000-0700-0000D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7" authorId="0" shapeId="0" xr:uid="{00000000-0006-0000-0700-0000D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7" authorId="0" shapeId="0" xr:uid="{00000000-0006-0000-0700-0000D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8" authorId="0" shapeId="0" xr:uid="{00000000-0006-0000-0700-0000D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8" authorId="0" shapeId="0" xr:uid="{00000000-0006-0000-0700-0000D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8" authorId="0" shapeId="0" xr:uid="{00000000-0006-0000-0700-0000E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9" authorId="0" shapeId="0" xr:uid="{00000000-0006-0000-0700-0000E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9" authorId="0" shapeId="0" xr:uid="{00000000-0006-0000-0700-0000E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9" authorId="0" shapeId="0" xr:uid="{00000000-0006-0000-0700-0000E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0" authorId="0" shapeId="0" xr:uid="{00000000-0006-0000-0700-0000E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0" authorId="0" shapeId="0" xr:uid="{00000000-0006-0000-0700-0000E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0" authorId="0" shapeId="0" xr:uid="{00000000-0006-0000-0700-0000E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1" authorId="0" shapeId="0" xr:uid="{00000000-0006-0000-0700-0000E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1" authorId="0" shapeId="0" xr:uid="{00000000-0006-0000-0700-0000E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1" authorId="0" shapeId="0" xr:uid="{00000000-0006-0000-0700-0000E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2" authorId="0" shapeId="0" xr:uid="{00000000-0006-0000-0700-0000E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2" authorId="0" shapeId="0" xr:uid="{00000000-0006-0000-0700-0000E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2" authorId="0" shapeId="0" xr:uid="{00000000-0006-0000-0700-0000E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3" authorId="0" shapeId="0" xr:uid="{00000000-0006-0000-0700-0000E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3" authorId="0" shapeId="0" xr:uid="{00000000-0006-0000-0700-0000E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3" authorId="0" shapeId="0" xr:uid="{00000000-0006-0000-0700-0000E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4" authorId="0" shapeId="0" xr:uid="{00000000-0006-0000-0700-0000F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4" authorId="0" shapeId="0" xr:uid="{00000000-0006-0000-0700-0000F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4" authorId="0" shapeId="0" xr:uid="{00000000-0006-0000-0700-0000F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5" authorId="0" shapeId="0" xr:uid="{00000000-0006-0000-0700-0000F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5" authorId="0" shapeId="0" xr:uid="{00000000-0006-0000-0700-0000F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5" authorId="0" shapeId="0" xr:uid="{00000000-0006-0000-0700-0000F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6" authorId="0" shapeId="0" xr:uid="{00000000-0006-0000-0700-0000F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6" authorId="0" shapeId="0" xr:uid="{00000000-0006-0000-0700-0000F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6" authorId="0" shapeId="0" xr:uid="{00000000-0006-0000-0700-0000F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7" authorId="0" shapeId="0" xr:uid="{00000000-0006-0000-0700-0000F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7" authorId="0" shapeId="0" xr:uid="{00000000-0006-0000-0700-0000F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7" authorId="0" shapeId="0" xr:uid="{00000000-0006-0000-0700-0000F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8" authorId="0" shapeId="0" xr:uid="{00000000-0006-0000-0700-0000F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8" authorId="0" shapeId="0" xr:uid="{00000000-0006-0000-0700-0000F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8" authorId="0" shapeId="0" xr:uid="{00000000-0006-0000-0700-0000F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9" authorId="0" shapeId="0" xr:uid="{00000000-0006-0000-0700-0000F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9" authorId="0" shapeId="0" xr:uid="{00000000-0006-0000-0700-00000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9" authorId="0" shapeId="0" xr:uid="{00000000-0006-0000-0700-00000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0" authorId="0" shapeId="0" xr:uid="{00000000-0006-0000-0700-00000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0" authorId="0" shapeId="0" xr:uid="{00000000-0006-0000-0700-00000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0" authorId="0" shapeId="0" xr:uid="{00000000-0006-0000-0700-00000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1" authorId="0" shapeId="0" xr:uid="{00000000-0006-0000-0700-00000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1" authorId="0" shapeId="0" xr:uid="{00000000-0006-0000-0700-00000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1" authorId="0" shapeId="0" xr:uid="{00000000-0006-0000-0700-00000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2" authorId="0" shapeId="0" xr:uid="{00000000-0006-0000-0700-00000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2" authorId="0" shapeId="0" xr:uid="{00000000-0006-0000-0700-00000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2" authorId="0" shapeId="0" xr:uid="{00000000-0006-0000-0700-00000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3" authorId="0" shapeId="0" xr:uid="{00000000-0006-0000-0700-00000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3" authorId="0" shapeId="0" xr:uid="{00000000-0006-0000-0700-00000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3" authorId="0" shapeId="0" xr:uid="{00000000-0006-0000-0700-00000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4" authorId="0" shapeId="0" xr:uid="{00000000-0006-0000-0700-00000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4" authorId="0" shapeId="0" xr:uid="{00000000-0006-0000-0700-00000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4" authorId="0" shapeId="0" xr:uid="{00000000-0006-0000-0700-00001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5" authorId="0" shapeId="0" xr:uid="{00000000-0006-0000-0700-00001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5" authorId="0" shapeId="0" xr:uid="{00000000-0006-0000-0700-00001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5" authorId="0" shapeId="0" xr:uid="{00000000-0006-0000-0700-00001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6" authorId="0" shapeId="0" xr:uid="{00000000-0006-0000-0700-00001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6" authorId="0" shapeId="0" xr:uid="{00000000-0006-0000-0700-00001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6" authorId="0" shapeId="0" xr:uid="{00000000-0006-0000-0700-00001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7" authorId="0" shapeId="0" xr:uid="{00000000-0006-0000-0700-00001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7" authorId="0" shapeId="0" xr:uid="{00000000-0006-0000-0700-00001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7" authorId="0" shapeId="0" xr:uid="{00000000-0006-0000-0700-00001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8" authorId="0" shapeId="0" xr:uid="{00000000-0006-0000-0700-00001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8" authorId="0" shapeId="0" xr:uid="{00000000-0006-0000-0700-00001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8" authorId="0" shapeId="0" xr:uid="{00000000-0006-0000-0700-00001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9" authorId="0" shapeId="0" xr:uid="{00000000-0006-0000-0700-00001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9" authorId="0" shapeId="0" xr:uid="{00000000-0006-0000-0700-00001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9" authorId="0" shapeId="0" xr:uid="{00000000-0006-0000-0700-00001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0" authorId="0" shapeId="0" xr:uid="{00000000-0006-0000-0700-00002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0" authorId="0" shapeId="0" xr:uid="{00000000-0006-0000-0700-00002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0" authorId="0" shapeId="0" xr:uid="{00000000-0006-0000-0700-00002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1" authorId="0" shapeId="0" xr:uid="{00000000-0006-0000-0700-00002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1" authorId="0" shapeId="0" xr:uid="{00000000-0006-0000-0700-00002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1" authorId="0" shapeId="0" xr:uid="{00000000-0006-0000-0700-00002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2" authorId="0" shapeId="0" xr:uid="{00000000-0006-0000-0700-00002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2" authorId="0" shapeId="0" xr:uid="{00000000-0006-0000-0700-00002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2" authorId="0" shapeId="0" xr:uid="{00000000-0006-0000-0700-00002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3" authorId="0" shapeId="0" xr:uid="{00000000-0006-0000-0700-00002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3" authorId="0" shapeId="0" xr:uid="{00000000-0006-0000-0700-00002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3" authorId="0" shapeId="0" xr:uid="{00000000-0006-0000-0700-00002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4" authorId="0" shapeId="0" xr:uid="{00000000-0006-0000-0700-00002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4" authorId="0" shapeId="0" xr:uid="{00000000-0006-0000-0700-00002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4" authorId="0" shapeId="0" xr:uid="{00000000-0006-0000-0700-00002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5" authorId="0" shapeId="0" xr:uid="{00000000-0006-0000-0700-00002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5" authorId="0" shapeId="0" xr:uid="{00000000-0006-0000-0700-00003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5" authorId="0" shapeId="0" xr:uid="{00000000-0006-0000-0700-00003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6" authorId="0" shapeId="0" xr:uid="{00000000-0006-0000-0700-00003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6" authorId="0" shapeId="0" xr:uid="{00000000-0006-0000-0700-00003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6" authorId="0" shapeId="0" xr:uid="{00000000-0006-0000-0700-00003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7" authorId="0" shapeId="0" xr:uid="{00000000-0006-0000-0700-00003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7" authorId="0" shapeId="0" xr:uid="{00000000-0006-0000-0700-00003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7" authorId="0" shapeId="0" xr:uid="{00000000-0006-0000-0700-00003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8" authorId="0" shapeId="0" xr:uid="{00000000-0006-0000-0700-00003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8" authorId="0" shapeId="0" xr:uid="{00000000-0006-0000-0700-00003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8" authorId="0" shapeId="0" xr:uid="{00000000-0006-0000-0700-00003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9" authorId="0" shapeId="0" xr:uid="{00000000-0006-0000-0700-00003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9" authorId="0" shapeId="0" xr:uid="{00000000-0006-0000-0700-00003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9" authorId="0" shapeId="0" xr:uid="{00000000-0006-0000-0700-00003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0" authorId="0" shapeId="0" xr:uid="{00000000-0006-0000-0700-00003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0" authorId="0" shapeId="0" xr:uid="{00000000-0006-0000-0700-00003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0" authorId="0" shapeId="0" xr:uid="{00000000-0006-0000-0700-00004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1" authorId="0" shapeId="0" xr:uid="{00000000-0006-0000-0700-00004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1" authorId="0" shapeId="0" xr:uid="{00000000-0006-0000-0700-00004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1" authorId="0" shapeId="0" xr:uid="{00000000-0006-0000-0700-00004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2" authorId="0" shapeId="0" xr:uid="{00000000-0006-0000-0700-00004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2" authorId="0" shapeId="0" xr:uid="{00000000-0006-0000-0700-00004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2" authorId="0" shapeId="0" xr:uid="{00000000-0006-0000-0700-00004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3" authorId="0" shapeId="0" xr:uid="{00000000-0006-0000-0700-00004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3" authorId="0" shapeId="0" xr:uid="{00000000-0006-0000-0700-00004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3" authorId="0" shapeId="0" xr:uid="{00000000-0006-0000-0700-00004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4" authorId="0" shapeId="0" xr:uid="{00000000-0006-0000-0700-00004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4" authorId="0" shapeId="0" xr:uid="{00000000-0006-0000-0700-00004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4" authorId="0" shapeId="0" xr:uid="{00000000-0006-0000-0700-00004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5" authorId="0" shapeId="0" xr:uid="{00000000-0006-0000-0700-00004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5" authorId="0" shapeId="0" xr:uid="{00000000-0006-0000-0700-00004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5" authorId="0" shapeId="0" xr:uid="{00000000-0006-0000-0700-00004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6" authorId="0" shapeId="0" xr:uid="{00000000-0006-0000-0700-00005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6" authorId="0" shapeId="0" xr:uid="{00000000-0006-0000-0700-00005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6" authorId="0" shapeId="0" xr:uid="{00000000-0006-0000-0700-00005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7" authorId="0" shapeId="0" xr:uid="{00000000-0006-0000-0700-00005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7" authorId="0" shapeId="0" xr:uid="{00000000-0006-0000-0700-00005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7" authorId="0" shapeId="0" xr:uid="{00000000-0006-0000-0700-00005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8" authorId="0" shapeId="0" xr:uid="{00000000-0006-0000-0700-00005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8" authorId="0" shapeId="0" xr:uid="{00000000-0006-0000-0700-00005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8" authorId="0" shapeId="0" xr:uid="{00000000-0006-0000-0700-00005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9" authorId="0" shapeId="0" xr:uid="{00000000-0006-0000-0700-00005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9" authorId="0" shapeId="0" xr:uid="{00000000-0006-0000-0700-00005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9" authorId="0" shapeId="0" xr:uid="{00000000-0006-0000-0700-00005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0" authorId="0" shapeId="0" xr:uid="{00000000-0006-0000-0700-00005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0" authorId="0" shapeId="0" xr:uid="{00000000-0006-0000-0700-00005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0" authorId="0" shapeId="0" xr:uid="{00000000-0006-0000-0700-00005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1" authorId="0" shapeId="0" xr:uid="{00000000-0006-0000-0700-00005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1" authorId="0" shapeId="0" xr:uid="{00000000-0006-0000-0700-00006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1" authorId="0" shapeId="0" xr:uid="{00000000-0006-0000-0700-00006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2" authorId="0" shapeId="0" xr:uid="{00000000-0006-0000-0700-00006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2" authorId="0" shapeId="0" xr:uid="{00000000-0006-0000-0700-00006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2" authorId="0" shapeId="0" xr:uid="{00000000-0006-0000-0700-00006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3" authorId="0" shapeId="0" xr:uid="{00000000-0006-0000-0700-00006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3" authorId="0" shapeId="0" xr:uid="{00000000-0006-0000-0700-00006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3" authorId="0" shapeId="0" xr:uid="{00000000-0006-0000-0700-00006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4" authorId="0" shapeId="0" xr:uid="{00000000-0006-0000-0700-00006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4" authorId="0" shapeId="0" xr:uid="{00000000-0006-0000-0700-00006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4" authorId="0" shapeId="0" xr:uid="{00000000-0006-0000-0700-00006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5" authorId="0" shapeId="0" xr:uid="{00000000-0006-0000-0700-00006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5" authorId="0" shapeId="0" xr:uid="{00000000-0006-0000-0700-00006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5" authorId="0" shapeId="0" xr:uid="{00000000-0006-0000-0700-00006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6" authorId="0" shapeId="0" xr:uid="{00000000-0006-0000-0700-00006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6" authorId="0" shapeId="0" xr:uid="{00000000-0006-0000-0700-00006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6" authorId="0" shapeId="0" xr:uid="{00000000-0006-0000-0700-00007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7" authorId="0" shapeId="0" xr:uid="{00000000-0006-0000-0700-00007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7" authorId="0" shapeId="0" xr:uid="{00000000-0006-0000-0700-00007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7" authorId="0" shapeId="0" xr:uid="{00000000-0006-0000-0700-00007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8" authorId="0" shapeId="0" xr:uid="{00000000-0006-0000-0700-00007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8" authorId="0" shapeId="0" xr:uid="{00000000-0006-0000-0700-00007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8" authorId="0" shapeId="0" xr:uid="{00000000-0006-0000-0700-00007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9" authorId="0" shapeId="0" xr:uid="{00000000-0006-0000-0700-00007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9" authorId="0" shapeId="0" xr:uid="{00000000-0006-0000-0700-00007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9" authorId="0" shapeId="0" xr:uid="{00000000-0006-0000-0700-00007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0" authorId="0" shapeId="0" xr:uid="{00000000-0006-0000-0700-00007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0" authorId="0" shapeId="0" xr:uid="{00000000-0006-0000-0700-00007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0" authorId="0" shapeId="0" xr:uid="{00000000-0006-0000-0700-00007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1" authorId="0" shapeId="0" xr:uid="{00000000-0006-0000-0700-00007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1" authorId="0" shapeId="0" xr:uid="{00000000-0006-0000-0700-00007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1" authorId="0" shapeId="0" xr:uid="{00000000-0006-0000-0700-00007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2" authorId="0" shapeId="0" xr:uid="{00000000-0006-0000-0700-00008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2" authorId="0" shapeId="0" xr:uid="{00000000-0006-0000-0700-00008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2" authorId="0" shapeId="0" xr:uid="{00000000-0006-0000-0700-00008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3" authorId="0" shapeId="0" xr:uid="{00000000-0006-0000-0700-00008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3" authorId="0" shapeId="0" xr:uid="{00000000-0006-0000-0700-00008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3" authorId="0" shapeId="0" xr:uid="{00000000-0006-0000-0700-00008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4" authorId="0" shapeId="0" xr:uid="{00000000-0006-0000-0700-00008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4" authorId="0" shapeId="0" xr:uid="{00000000-0006-0000-0700-00008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4" authorId="0" shapeId="0" xr:uid="{00000000-0006-0000-0700-00008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5" authorId="0" shapeId="0" xr:uid="{00000000-0006-0000-0700-00008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5" authorId="0" shapeId="0" xr:uid="{00000000-0006-0000-0700-00008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5" authorId="0" shapeId="0" xr:uid="{00000000-0006-0000-0700-00008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6" authorId="0" shapeId="0" xr:uid="{00000000-0006-0000-0700-00008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6" authorId="0" shapeId="0" xr:uid="{00000000-0006-0000-0700-00008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6" authorId="0" shapeId="0" xr:uid="{00000000-0006-0000-0700-00008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7" authorId="0" shapeId="0" xr:uid="{00000000-0006-0000-0700-00008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7" authorId="0" shapeId="0" xr:uid="{00000000-0006-0000-0700-00009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7" authorId="0" shapeId="0" xr:uid="{00000000-0006-0000-0700-00009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8" authorId="0" shapeId="0" xr:uid="{00000000-0006-0000-0700-00009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8" authorId="0" shapeId="0" xr:uid="{00000000-0006-0000-0700-00009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8" authorId="0" shapeId="0" xr:uid="{00000000-0006-0000-0700-00009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9" authorId="0" shapeId="0" xr:uid="{00000000-0006-0000-0700-00009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9" authorId="0" shapeId="0" xr:uid="{00000000-0006-0000-0700-00009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9" authorId="0" shapeId="0" xr:uid="{00000000-0006-0000-0700-00009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0" authorId="0" shapeId="0" xr:uid="{00000000-0006-0000-0700-00009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0" authorId="0" shapeId="0" xr:uid="{00000000-0006-0000-0700-00009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0" authorId="0" shapeId="0" xr:uid="{00000000-0006-0000-0700-00009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1" authorId="0" shapeId="0" xr:uid="{00000000-0006-0000-0700-00009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1" authorId="0" shapeId="0" xr:uid="{00000000-0006-0000-0700-00009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1" authorId="0" shapeId="0" xr:uid="{00000000-0006-0000-0700-00009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2" authorId="0" shapeId="0" xr:uid="{00000000-0006-0000-0700-00009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2" authorId="0" shapeId="0" xr:uid="{00000000-0006-0000-0700-00009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2" authorId="0" shapeId="0" xr:uid="{00000000-0006-0000-0700-0000A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3" authorId="0" shapeId="0" xr:uid="{00000000-0006-0000-0700-0000A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3" authorId="0" shapeId="0" xr:uid="{00000000-0006-0000-0700-0000A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3" authorId="0" shapeId="0" xr:uid="{00000000-0006-0000-0700-0000A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4" authorId="0" shapeId="0" xr:uid="{00000000-0006-0000-0700-0000A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4" authorId="0" shapeId="0" xr:uid="{00000000-0006-0000-0700-0000A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4" authorId="0" shapeId="0" xr:uid="{00000000-0006-0000-0700-0000A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5" authorId="0" shapeId="0" xr:uid="{00000000-0006-0000-0700-0000A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5" authorId="0" shapeId="0" xr:uid="{00000000-0006-0000-0700-0000A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5" authorId="0" shapeId="0" xr:uid="{00000000-0006-0000-0700-0000A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6" authorId="0" shapeId="0" xr:uid="{00000000-0006-0000-0700-0000A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6" authorId="0" shapeId="0" xr:uid="{00000000-0006-0000-0700-0000A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6" authorId="0" shapeId="0" xr:uid="{00000000-0006-0000-0700-0000A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7" authorId="0" shapeId="0" xr:uid="{00000000-0006-0000-0700-0000A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7" authorId="0" shapeId="0" xr:uid="{00000000-0006-0000-0700-0000A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7" authorId="0" shapeId="0" xr:uid="{00000000-0006-0000-0700-0000A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8" authorId="0" shapeId="0" xr:uid="{00000000-0006-0000-0700-0000B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8" authorId="0" shapeId="0" xr:uid="{00000000-0006-0000-0700-0000B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8" authorId="0" shapeId="0" xr:uid="{00000000-0006-0000-0700-0000B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9" authorId="0" shapeId="0" xr:uid="{00000000-0006-0000-0700-0000B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9" authorId="0" shapeId="0" xr:uid="{00000000-0006-0000-0700-0000B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9" authorId="0" shapeId="0" xr:uid="{00000000-0006-0000-0700-0000B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0" authorId="0" shapeId="0" xr:uid="{00000000-0006-0000-0700-0000B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0" authorId="0" shapeId="0" xr:uid="{00000000-0006-0000-0700-0000B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0" authorId="0" shapeId="0" xr:uid="{00000000-0006-0000-0700-0000B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1" authorId="0" shapeId="0" xr:uid="{00000000-0006-0000-0700-0000B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1" authorId="0" shapeId="0" xr:uid="{00000000-0006-0000-0700-0000B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1" authorId="0" shapeId="0" xr:uid="{00000000-0006-0000-0700-0000B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2" authorId="0" shapeId="0" xr:uid="{00000000-0006-0000-0700-0000B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2" authorId="0" shapeId="0" xr:uid="{00000000-0006-0000-0700-0000B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2" authorId="0" shapeId="0" xr:uid="{00000000-0006-0000-0700-0000B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3" authorId="0" shapeId="0" xr:uid="{00000000-0006-0000-0700-0000B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3" authorId="0" shapeId="0" xr:uid="{00000000-0006-0000-0700-0000C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3" authorId="0" shapeId="0" xr:uid="{00000000-0006-0000-0700-0000C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4" authorId="0" shapeId="0" xr:uid="{00000000-0006-0000-0700-0000C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4" authorId="0" shapeId="0" xr:uid="{00000000-0006-0000-0700-0000C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4" authorId="0" shapeId="0" xr:uid="{00000000-0006-0000-0700-0000C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5" authorId="0" shapeId="0" xr:uid="{00000000-0006-0000-0700-0000C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5" authorId="0" shapeId="0" xr:uid="{00000000-0006-0000-0700-0000C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5" authorId="0" shapeId="0" xr:uid="{00000000-0006-0000-0700-0000C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6" authorId="0" shapeId="0" xr:uid="{00000000-0006-0000-0700-0000C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6" authorId="0" shapeId="0" xr:uid="{00000000-0006-0000-0700-0000C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6" authorId="0" shapeId="0" xr:uid="{00000000-0006-0000-0700-0000C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7" authorId="0" shapeId="0" xr:uid="{00000000-0006-0000-0700-0000C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7" authorId="0" shapeId="0" xr:uid="{00000000-0006-0000-0700-0000C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7" authorId="0" shapeId="0" xr:uid="{00000000-0006-0000-0700-0000C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8" authorId="0" shapeId="0" xr:uid="{00000000-0006-0000-0700-0000C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8" authorId="0" shapeId="0" xr:uid="{00000000-0006-0000-0700-0000C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8" authorId="0" shapeId="0" xr:uid="{00000000-0006-0000-0700-0000D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9" authorId="0" shapeId="0" xr:uid="{00000000-0006-0000-0700-0000D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9" authorId="0" shapeId="0" xr:uid="{00000000-0006-0000-0700-0000D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9" authorId="0" shapeId="0" xr:uid="{00000000-0006-0000-0700-0000D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0" authorId="0" shapeId="0" xr:uid="{00000000-0006-0000-0700-0000D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0" authorId="0" shapeId="0" xr:uid="{00000000-0006-0000-0700-0000D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0" authorId="0" shapeId="0" xr:uid="{00000000-0006-0000-0700-0000D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1" authorId="0" shapeId="0" xr:uid="{00000000-0006-0000-0700-0000D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1" authorId="0" shapeId="0" xr:uid="{00000000-0006-0000-0700-0000D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1" authorId="0" shapeId="0" xr:uid="{00000000-0006-0000-0700-0000D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2" authorId="0" shapeId="0" xr:uid="{00000000-0006-0000-0700-0000D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2" authorId="0" shapeId="0" xr:uid="{00000000-0006-0000-0700-0000D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2" authorId="0" shapeId="0" xr:uid="{00000000-0006-0000-0700-0000D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3" authorId="0" shapeId="0" xr:uid="{00000000-0006-0000-0700-0000D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3" authorId="0" shapeId="0" xr:uid="{00000000-0006-0000-0700-0000D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3" authorId="0" shapeId="0" xr:uid="{00000000-0006-0000-0700-0000D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4" authorId="0" shapeId="0" xr:uid="{00000000-0006-0000-0700-0000E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4" authorId="0" shapeId="0" xr:uid="{00000000-0006-0000-0700-0000E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4" authorId="0" shapeId="0" xr:uid="{00000000-0006-0000-0700-0000E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5" authorId="0" shapeId="0" xr:uid="{00000000-0006-0000-0700-0000E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5" authorId="0" shapeId="0" xr:uid="{00000000-0006-0000-0700-0000E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5" authorId="0" shapeId="0" xr:uid="{00000000-0006-0000-0700-0000E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6" authorId="0" shapeId="0" xr:uid="{00000000-0006-0000-0700-0000E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6" authorId="0" shapeId="0" xr:uid="{00000000-0006-0000-0700-0000E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6" authorId="0" shapeId="0" xr:uid="{00000000-0006-0000-0700-0000E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7" authorId="0" shapeId="0" xr:uid="{00000000-0006-0000-0700-0000E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7" authorId="0" shapeId="0" xr:uid="{00000000-0006-0000-0700-0000E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7" authorId="0" shapeId="0" xr:uid="{00000000-0006-0000-0700-0000E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8" authorId="0" shapeId="0" xr:uid="{00000000-0006-0000-0700-0000E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8" authorId="0" shapeId="0" xr:uid="{00000000-0006-0000-0700-0000E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8" authorId="0" shapeId="0" xr:uid="{00000000-0006-0000-0700-0000E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9" authorId="0" shapeId="0" xr:uid="{00000000-0006-0000-0700-0000E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9" authorId="0" shapeId="0" xr:uid="{00000000-0006-0000-0700-0000F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9" authorId="0" shapeId="0" xr:uid="{00000000-0006-0000-0700-0000F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0" authorId="0" shapeId="0" xr:uid="{00000000-0006-0000-0700-0000F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0" authorId="0" shapeId="0" xr:uid="{00000000-0006-0000-0700-0000F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0" authorId="0" shapeId="0" xr:uid="{00000000-0006-0000-0700-0000F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1" authorId="0" shapeId="0" xr:uid="{00000000-0006-0000-0700-0000F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1" authorId="0" shapeId="0" xr:uid="{00000000-0006-0000-0700-0000F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1" authorId="0" shapeId="0" xr:uid="{00000000-0006-0000-0700-0000F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2" authorId="0" shapeId="0" xr:uid="{00000000-0006-0000-0700-0000F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2" authorId="0" shapeId="0" xr:uid="{00000000-0006-0000-0700-0000F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2" authorId="0" shapeId="0" xr:uid="{00000000-0006-0000-0700-0000F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3" authorId="0" shapeId="0" xr:uid="{00000000-0006-0000-0700-0000F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3" authorId="0" shapeId="0" xr:uid="{00000000-0006-0000-0700-0000F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3" authorId="0" shapeId="0" xr:uid="{00000000-0006-0000-0700-0000F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4" authorId="0" shapeId="0" xr:uid="{00000000-0006-0000-0700-0000F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4" authorId="0" shapeId="0" xr:uid="{00000000-0006-0000-0700-0000F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4" authorId="0" shapeId="0" xr:uid="{00000000-0006-0000-0700-00000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5" authorId="0" shapeId="0" xr:uid="{00000000-0006-0000-0700-00000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5" authorId="0" shapeId="0" xr:uid="{00000000-0006-0000-0700-00000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5" authorId="0" shapeId="0" xr:uid="{00000000-0006-0000-0700-00000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6" authorId="0" shapeId="0" xr:uid="{00000000-0006-0000-0700-00000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6" authorId="0" shapeId="0" xr:uid="{00000000-0006-0000-0700-00000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6" authorId="0" shapeId="0" xr:uid="{00000000-0006-0000-0700-00000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7" authorId="0" shapeId="0" xr:uid="{00000000-0006-0000-0700-00000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7" authorId="0" shapeId="0" xr:uid="{00000000-0006-0000-0700-00000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7" authorId="0" shapeId="0" xr:uid="{00000000-0006-0000-0700-00000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8" authorId="0" shapeId="0" xr:uid="{00000000-0006-0000-0700-00000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8" authorId="0" shapeId="0" xr:uid="{00000000-0006-0000-0700-00000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8" authorId="0" shapeId="0" xr:uid="{00000000-0006-0000-0700-00000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9" authorId="0" shapeId="0" xr:uid="{00000000-0006-0000-0700-00000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9" authorId="0" shapeId="0" xr:uid="{00000000-0006-0000-0700-00000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9" authorId="0" shapeId="0" xr:uid="{00000000-0006-0000-0700-00000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0" authorId="0" shapeId="0" xr:uid="{00000000-0006-0000-0700-00001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0" authorId="0" shapeId="0" xr:uid="{00000000-0006-0000-0700-00001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0" authorId="0" shapeId="0" xr:uid="{00000000-0006-0000-0700-00001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1" authorId="0" shapeId="0" xr:uid="{00000000-0006-0000-0700-00001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1" authorId="0" shapeId="0" xr:uid="{00000000-0006-0000-0700-00001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1" authorId="0" shapeId="0" xr:uid="{00000000-0006-0000-0700-00001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2" authorId="0" shapeId="0" xr:uid="{00000000-0006-0000-0700-00001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2" authorId="0" shapeId="0" xr:uid="{00000000-0006-0000-0700-00001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2" authorId="0" shapeId="0" xr:uid="{00000000-0006-0000-0700-00001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3" authorId="0" shapeId="0" xr:uid="{00000000-0006-0000-0700-00001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3" authorId="0" shapeId="0" xr:uid="{00000000-0006-0000-0700-00001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3" authorId="0" shapeId="0" xr:uid="{00000000-0006-0000-0700-00001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4" authorId="0" shapeId="0" xr:uid="{00000000-0006-0000-0700-00001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4" authorId="0" shapeId="0" xr:uid="{00000000-0006-0000-0700-00001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4" authorId="0" shapeId="0" xr:uid="{00000000-0006-0000-0700-00001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5" authorId="0" shapeId="0" xr:uid="{00000000-0006-0000-0700-00001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5" authorId="0" shapeId="0" xr:uid="{00000000-0006-0000-0700-00002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5" authorId="0" shapeId="0" xr:uid="{00000000-0006-0000-0700-00002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6" authorId="0" shapeId="0" xr:uid="{00000000-0006-0000-0700-00002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6" authorId="0" shapeId="0" xr:uid="{00000000-0006-0000-0700-00002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6" authorId="0" shapeId="0" xr:uid="{00000000-0006-0000-0700-00002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7" authorId="0" shapeId="0" xr:uid="{00000000-0006-0000-0700-00002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7" authorId="0" shapeId="0" xr:uid="{00000000-0006-0000-0700-00002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7" authorId="0" shapeId="0" xr:uid="{00000000-0006-0000-0700-00002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8" authorId="0" shapeId="0" xr:uid="{00000000-0006-0000-0700-00002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8" authorId="0" shapeId="0" xr:uid="{00000000-0006-0000-0700-00002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8" authorId="0" shapeId="0" xr:uid="{00000000-0006-0000-0700-00002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9" authorId="0" shapeId="0" xr:uid="{00000000-0006-0000-0700-00002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9" authorId="0" shapeId="0" xr:uid="{00000000-0006-0000-0700-00002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9" authorId="0" shapeId="0" xr:uid="{00000000-0006-0000-0700-00002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0" authorId="0" shapeId="0" xr:uid="{00000000-0006-0000-0700-00002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0" authorId="0" shapeId="0" xr:uid="{00000000-0006-0000-0700-00002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0" authorId="0" shapeId="0" xr:uid="{00000000-0006-0000-0700-00003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1" authorId="0" shapeId="0" xr:uid="{00000000-0006-0000-0700-00003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1" authorId="0" shapeId="0" xr:uid="{00000000-0006-0000-0700-00003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1" authorId="0" shapeId="0" xr:uid="{00000000-0006-0000-0700-00003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2" authorId="0" shapeId="0" xr:uid="{00000000-0006-0000-0700-00003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2" authorId="0" shapeId="0" xr:uid="{00000000-0006-0000-0700-00003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2" authorId="0" shapeId="0" xr:uid="{00000000-0006-0000-0700-00003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3" authorId="0" shapeId="0" xr:uid="{00000000-0006-0000-0700-00003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3" authorId="0" shapeId="0" xr:uid="{00000000-0006-0000-0700-00003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3" authorId="0" shapeId="0" xr:uid="{00000000-0006-0000-0700-00003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4" authorId="0" shapeId="0" xr:uid="{00000000-0006-0000-0700-00003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4" authorId="0" shapeId="0" xr:uid="{00000000-0006-0000-0700-00003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4" authorId="0" shapeId="0" xr:uid="{00000000-0006-0000-0700-00003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5" authorId="0" shapeId="0" xr:uid="{00000000-0006-0000-0700-00003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5" authorId="0" shapeId="0" xr:uid="{00000000-0006-0000-0700-00003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5" authorId="0" shapeId="0" xr:uid="{00000000-0006-0000-0700-00003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6" authorId="0" shapeId="0" xr:uid="{00000000-0006-0000-0700-00004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6" authorId="0" shapeId="0" xr:uid="{00000000-0006-0000-0700-00004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6" authorId="0" shapeId="0" xr:uid="{00000000-0006-0000-0700-00004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7" authorId="0" shapeId="0" xr:uid="{00000000-0006-0000-0700-00004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7" authorId="0" shapeId="0" xr:uid="{00000000-0006-0000-0700-00004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7" authorId="0" shapeId="0" xr:uid="{00000000-0006-0000-0700-00004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8" authorId="0" shapeId="0" xr:uid="{00000000-0006-0000-0700-00004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8" authorId="0" shapeId="0" xr:uid="{00000000-0006-0000-0700-00004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8" authorId="0" shapeId="0" xr:uid="{00000000-0006-0000-0700-00004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9" authorId="0" shapeId="0" xr:uid="{00000000-0006-0000-0700-00004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9" authorId="0" shapeId="0" xr:uid="{00000000-0006-0000-0700-00004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9" authorId="0" shapeId="0" xr:uid="{00000000-0006-0000-0700-00004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0" authorId="0" shapeId="0" xr:uid="{00000000-0006-0000-0700-00004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0" authorId="0" shapeId="0" xr:uid="{00000000-0006-0000-0700-00004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0" authorId="0" shapeId="0" xr:uid="{00000000-0006-0000-0700-00004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1" authorId="0" shapeId="0" xr:uid="{00000000-0006-0000-0700-00004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1" authorId="0" shapeId="0" xr:uid="{00000000-0006-0000-0700-00005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1" authorId="0" shapeId="0" xr:uid="{00000000-0006-0000-0700-00005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2" authorId="0" shapeId="0" xr:uid="{00000000-0006-0000-0700-00005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2" authorId="0" shapeId="0" xr:uid="{00000000-0006-0000-0700-00005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2" authorId="0" shapeId="0" xr:uid="{00000000-0006-0000-0700-00005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3" authorId="0" shapeId="0" xr:uid="{00000000-0006-0000-0700-00005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3" authorId="0" shapeId="0" xr:uid="{00000000-0006-0000-0700-00005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3" authorId="0" shapeId="0" xr:uid="{00000000-0006-0000-0700-00005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4" authorId="0" shapeId="0" xr:uid="{00000000-0006-0000-0700-00005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4" authorId="0" shapeId="0" xr:uid="{00000000-0006-0000-0700-00005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4" authorId="0" shapeId="0" xr:uid="{00000000-0006-0000-0700-00005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5" authorId="0" shapeId="0" xr:uid="{00000000-0006-0000-0700-00005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5" authorId="0" shapeId="0" xr:uid="{00000000-0006-0000-0700-00005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5" authorId="0" shapeId="0" xr:uid="{00000000-0006-0000-0700-00005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6" authorId="0" shapeId="0" xr:uid="{00000000-0006-0000-0700-00005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6" authorId="0" shapeId="0" xr:uid="{00000000-0006-0000-0700-00005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6" authorId="0" shapeId="0" xr:uid="{00000000-0006-0000-0700-00006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7" authorId="0" shapeId="0" xr:uid="{00000000-0006-0000-0700-00006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7" authorId="0" shapeId="0" xr:uid="{00000000-0006-0000-0700-00006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7" authorId="0" shapeId="0" xr:uid="{00000000-0006-0000-0700-00006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8" authorId="0" shapeId="0" xr:uid="{00000000-0006-0000-0700-00006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8" authorId="0" shapeId="0" xr:uid="{00000000-0006-0000-0700-00006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8" authorId="0" shapeId="0" xr:uid="{00000000-0006-0000-0700-00006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9" authorId="0" shapeId="0" xr:uid="{00000000-0006-0000-0700-00006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9" authorId="0" shapeId="0" xr:uid="{00000000-0006-0000-0700-00006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9" authorId="0" shapeId="0" xr:uid="{00000000-0006-0000-0700-00006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0" authorId="0" shapeId="0" xr:uid="{00000000-0006-0000-0700-00006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0" authorId="0" shapeId="0" xr:uid="{00000000-0006-0000-0700-00006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0" authorId="0" shapeId="0" xr:uid="{00000000-0006-0000-0700-00006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1" authorId="0" shapeId="0" xr:uid="{00000000-0006-0000-0700-00006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1" authorId="0" shapeId="0" xr:uid="{00000000-0006-0000-0700-00006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1" authorId="0" shapeId="0" xr:uid="{00000000-0006-0000-0700-00006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2" authorId="0" shapeId="0" xr:uid="{00000000-0006-0000-0700-00007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2" authorId="0" shapeId="0" xr:uid="{00000000-0006-0000-0700-00007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2" authorId="0" shapeId="0" xr:uid="{00000000-0006-0000-0700-00007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3" authorId="0" shapeId="0" xr:uid="{00000000-0006-0000-0700-00007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3" authorId="0" shapeId="0" xr:uid="{00000000-0006-0000-0700-00007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3" authorId="0" shapeId="0" xr:uid="{00000000-0006-0000-0700-00007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4" authorId="0" shapeId="0" xr:uid="{00000000-0006-0000-0700-00007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4" authorId="0" shapeId="0" xr:uid="{00000000-0006-0000-0700-00007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4" authorId="0" shapeId="0" xr:uid="{00000000-0006-0000-0700-00007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5" authorId="0" shapeId="0" xr:uid="{00000000-0006-0000-0700-00007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5" authorId="0" shapeId="0" xr:uid="{00000000-0006-0000-0700-00007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5" authorId="0" shapeId="0" xr:uid="{00000000-0006-0000-0700-00007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6" authorId="0" shapeId="0" xr:uid="{00000000-0006-0000-0700-00007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6" authorId="0" shapeId="0" xr:uid="{00000000-0006-0000-0700-00007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6" authorId="0" shapeId="0" xr:uid="{00000000-0006-0000-0700-00007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7" authorId="0" shapeId="0" xr:uid="{00000000-0006-0000-0700-00007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7" authorId="0" shapeId="0" xr:uid="{00000000-0006-0000-0700-00008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7" authorId="0" shapeId="0" xr:uid="{00000000-0006-0000-0700-00008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8" authorId="0" shapeId="0" xr:uid="{00000000-0006-0000-0700-00008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8" authorId="0" shapeId="0" xr:uid="{00000000-0006-0000-0700-00008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8" authorId="0" shapeId="0" xr:uid="{00000000-0006-0000-0700-00008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9" authorId="0" shapeId="0" xr:uid="{00000000-0006-0000-0700-00008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9" authorId="0" shapeId="0" xr:uid="{00000000-0006-0000-0700-00008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9" authorId="0" shapeId="0" xr:uid="{00000000-0006-0000-0700-00008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0" authorId="0" shapeId="0" xr:uid="{00000000-0006-0000-0700-00008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0" authorId="0" shapeId="0" xr:uid="{00000000-0006-0000-0700-00008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0" authorId="0" shapeId="0" xr:uid="{00000000-0006-0000-0700-00008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1" authorId="0" shapeId="0" xr:uid="{00000000-0006-0000-0700-00008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1" authorId="0" shapeId="0" xr:uid="{00000000-0006-0000-0700-00008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1" authorId="0" shapeId="0" xr:uid="{00000000-0006-0000-0700-00008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2" authorId="0" shapeId="0" xr:uid="{00000000-0006-0000-0700-00008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2" authorId="0" shapeId="0" xr:uid="{00000000-0006-0000-0700-00008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2" authorId="0" shapeId="0" xr:uid="{00000000-0006-0000-0700-00009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3" authorId="0" shapeId="0" xr:uid="{00000000-0006-0000-0700-00009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3" authorId="0" shapeId="0" xr:uid="{00000000-0006-0000-0700-00009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3" authorId="0" shapeId="0" xr:uid="{00000000-0006-0000-0700-00009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4" authorId="0" shapeId="0" xr:uid="{00000000-0006-0000-0700-00009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4" authorId="0" shapeId="0" xr:uid="{00000000-0006-0000-0700-00009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4" authorId="0" shapeId="0" xr:uid="{00000000-0006-0000-0700-00009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5" authorId="0" shapeId="0" xr:uid="{00000000-0006-0000-0700-00009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5" authorId="0" shapeId="0" xr:uid="{00000000-0006-0000-0700-00009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5" authorId="0" shapeId="0" xr:uid="{00000000-0006-0000-0700-00009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6" authorId="0" shapeId="0" xr:uid="{00000000-0006-0000-0700-00009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6" authorId="0" shapeId="0" xr:uid="{00000000-0006-0000-0700-00009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6" authorId="0" shapeId="0" xr:uid="{00000000-0006-0000-0700-00009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7" authorId="0" shapeId="0" xr:uid="{00000000-0006-0000-0700-00009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7" authorId="0" shapeId="0" xr:uid="{00000000-0006-0000-0700-00009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7" authorId="0" shapeId="0" xr:uid="{00000000-0006-0000-0700-00009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8" authorId="0" shapeId="0" xr:uid="{00000000-0006-0000-0700-0000A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8" authorId="0" shapeId="0" xr:uid="{00000000-0006-0000-0700-0000A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8" authorId="0" shapeId="0" xr:uid="{00000000-0006-0000-0700-0000A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9" authorId="0" shapeId="0" xr:uid="{00000000-0006-0000-0700-0000A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9" authorId="0" shapeId="0" xr:uid="{00000000-0006-0000-0700-0000A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9" authorId="0" shapeId="0" xr:uid="{00000000-0006-0000-0700-0000A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0" authorId="0" shapeId="0" xr:uid="{00000000-0006-0000-0700-0000A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0" authorId="0" shapeId="0" xr:uid="{00000000-0006-0000-0700-0000A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0" authorId="0" shapeId="0" xr:uid="{00000000-0006-0000-0700-0000A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1" authorId="0" shapeId="0" xr:uid="{00000000-0006-0000-0700-0000A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1" authorId="0" shapeId="0" xr:uid="{00000000-0006-0000-0700-0000A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1" authorId="0" shapeId="0" xr:uid="{00000000-0006-0000-0700-0000A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2" authorId="0" shapeId="0" xr:uid="{00000000-0006-0000-0700-0000A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2" authorId="0" shapeId="0" xr:uid="{00000000-0006-0000-0700-0000A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2" authorId="0" shapeId="0" xr:uid="{00000000-0006-0000-0700-0000A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3" authorId="0" shapeId="0" xr:uid="{00000000-0006-0000-0700-0000A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3" authorId="0" shapeId="0" xr:uid="{00000000-0006-0000-0700-0000B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3" authorId="0" shapeId="0" xr:uid="{00000000-0006-0000-0700-0000B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4" authorId="0" shapeId="0" xr:uid="{00000000-0006-0000-0700-0000B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4" authorId="0" shapeId="0" xr:uid="{00000000-0006-0000-0700-0000B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4" authorId="0" shapeId="0" xr:uid="{00000000-0006-0000-0700-0000B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5" authorId="0" shapeId="0" xr:uid="{00000000-0006-0000-0700-0000B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5" authorId="0" shapeId="0" xr:uid="{00000000-0006-0000-0700-0000B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5" authorId="0" shapeId="0" xr:uid="{00000000-0006-0000-0700-0000B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6" authorId="0" shapeId="0" xr:uid="{00000000-0006-0000-0700-0000B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6" authorId="0" shapeId="0" xr:uid="{00000000-0006-0000-0700-0000B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6" authorId="0" shapeId="0" xr:uid="{00000000-0006-0000-0700-0000B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7" authorId="0" shapeId="0" xr:uid="{00000000-0006-0000-0700-0000B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7" authorId="0" shapeId="0" xr:uid="{00000000-0006-0000-0700-0000B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7" authorId="0" shapeId="0" xr:uid="{00000000-0006-0000-0700-0000B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8" authorId="0" shapeId="0" xr:uid="{00000000-0006-0000-0700-0000B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8" authorId="0" shapeId="0" xr:uid="{00000000-0006-0000-0700-0000B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8" authorId="0" shapeId="0" xr:uid="{00000000-0006-0000-0700-0000C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9" authorId="0" shapeId="0" xr:uid="{00000000-0006-0000-0700-0000C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9" authorId="0" shapeId="0" xr:uid="{00000000-0006-0000-0700-0000C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9" authorId="0" shapeId="0" xr:uid="{00000000-0006-0000-0700-0000C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0" authorId="0" shapeId="0" xr:uid="{00000000-0006-0000-0700-0000C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0" authorId="0" shapeId="0" xr:uid="{00000000-0006-0000-0700-0000C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0" authorId="0" shapeId="0" xr:uid="{00000000-0006-0000-0700-0000C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1" authorId="0" shapeId="0" xr:uid="{00000000-0006-0000-0700-0000C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1" authorId="0" shapeId="0" xr:uid="{00000000-0006-0000-0700-0000C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1" authorId="0" shapeId="0" xr:uid="{00000000-0006-0000-0700-0000C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2" authorId="0" shapeId="0" xr:uid="{00000000-0006-0000-0700-0000C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2" authorId="0" shapeId="0" xr:uid="{00000000-0006-0000-0700-0000C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2" authorId="0" shapeId="0" xr:uid="{00000000-0006-0000-0700-0000C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3" authorId="0" shapeId="0" xr:uid="{00000000-0006-0000-0700-0000C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3" authorId="0" shapeId="0" xr:uid="{00000000-0006-0000-0700-0000C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3" authorId="0" shapeId="0" xr:uid="{00000000-0006-0000-0700-0000C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4" authorId="0" shapeId="0" xr:uid="{00000000-0006-0000-0700-0000D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4" authorId="0" shapeId="0" xr:uid="{00000000-0006-0000-0700-0000D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4" authorId="0" shapeId="0" xr:uid="{00000000-0006-0000-0700-0000D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5" authorId="0" shapeId="0" xr:uid="{00000000-0006-0000-0700-0000D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5" authorId="0" shapeId="0" xr:uid="{00000000-0006-0000-0700-0000D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5" authorId="0" shapeId="0" xr:uid="{00000000-0006-0000-0700-0000D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6" authorId="0" shapeId="0" xr:uid="{00000000-0006-0000-0700-0000D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6" authorId="0" shapeId="0" xr:uid="{00000000-0006-0000-0700-0000D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6" authorId="0" shapeId="0" xr:uid="{00000000-0006-0000-0700-0000D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7" authorId="0" shapeId="0" xr:uid="{00000000-0006-0000-0700-0000D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7" authorId="0" shapeId="0" xr:uid="{00000000-0006-0000-0700-0000D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7" authorId="0" shapeId="0" xr:uid="{00000000-0006-0000-0700-0000D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8" authorId="0" shapeId="0" xr:uid="{00000000-0006-0000-0700-0000D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8" authorId="0" shapeId="0" xr:uid="{00000000-0006-0000-0700-0000D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8" authorId="0" shapeId="0" xr:uid="{00000000-0006-0000-0700-0000D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9" authorId="0" shapeId="0" xr:uid="{00000000-0006-0000-0700-0000D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9" authorId="0" shapeId="0" xr:uid="{00000000-0006-0000-0700-0000E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9" authorId="0" shapeId="0" xr:uid="{00000000-0006-0000-0700-0000E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0" authorId="0" shapeId="0" xr:uid="{00000000-0006-0000-0700-0000E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0" authorId="0" shapeId="0" xr:uid="{00000000-0006-0000-0700-0000E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0" authorId="0" shapeId="0" xr:uid="{00000000-0006-0000-0700-0000E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1" authorId="0" shapeId="0" xr:uid="{00000000-0006-0000-0700-0000E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1" authorId="0" shapeId="0" xr:uid="{00000000-0006-0000-0700-0000E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1" authorId="0" shapeId="0" xr:uid="{00000000-0006-0000-0700-0000E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2" authorId="0" shapeId="0" xr:uid="{00000000-0006-0000-0700-0000E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2" authorId="0" shapeId="0" xr:uid="{00000000-0006-0000-0700-0000E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2" authorId="0" shapeId="0" xr:uid="{00000000-0006-0000-0700-0000E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3" authorId="0" shapeId="0" xr:uid="{00000000-0006-0000-0700-0000E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3" authorId="0" shapeId="0" xr:uid="{00000000-0006-0000-0700-0000E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3" authorId="0" shapeId="0" xr:uid="{00000000-0006-0000-0700-0000E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4" authorId="0" shapeId="0" xr:uid="{00000000-0006-0000-0700-0000E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4" authorId="0" shapeId="0" xr:uid="{00000000-0006-0000-0700-0000E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4" authorId="0" shapeId="0" xr:uid="{00000000-0006-0000-0700-0000F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5" authorId="0" shapeId="0" xr:uid="{00000000-0006-0000-0700-0000F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5" authorId="0" shapeId="0" xr:uid="{00000000-0006-0000-0700-0000F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5" authorId="0" shapeId="0" xr:uid="{00000000-0006-0000-0700-0000F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6" authorId="0" shapeId="0" xr:uid="{00000000-0006-0000-0700-0000F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6" authorId="0" shapeId="0" xr:uid="{00000000-0006-0000-0700-0000F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6" authorId="0" shapeId="0" xr:uid="{00000000-0006-0000-0700-0000F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7" authorId="0" shapeId="0" xr:uid="{00000000-0006-0000-0700-0000F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7" authorId="0" shapeId="0" xr:uid="{00000000-0006-0000-0700-0000F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7" authorId="0" shapeId="0" xr:uid="{00000000-0006-0000-0700-0000F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8" authorId="0" shapeId="0" xr:uid="{00000000-0006-0000-0700-0000F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8" authorId="0" shapeId="0" xr:uid="{00000000-0006-0000-0700-0000F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8" authorId="0" shapeId="0" xr:uid="{00000000-0006-0000-0700-0000F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9" authorId="0" shapeId="0" xr:uid="{00000000-0006-0000-0700-0000F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9" authorId="0" shapeId="0" xr:uid="{00000000-0006-0000-0700-0000F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9" authorId="0" shapeId="0" xr:uid="{00000000-0006-0000-0700-0000F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0" authorId="0" shapeId="0" xr:uid="{00000000-0006-0000-0700-00000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0" authorId="0" shapeId="0" xr:uid="{00000000-0006-0000-0700-00000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0" authorId="0" shapeId="0" xr:uid="{00000000-0006-0000-0700-00000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1" authorId="0" shapeId="0" xr:uid="{00000000-0006-0000-0700-00000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1" authorId="0" shapeId="0" xr:uid="{00000000-0006-0000-0700-00000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1" authorId="0" shapeId="0" xr:uid="{00000000-0006-0000-0700-00000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2" authorId="0" shapeId="0" xr:uid="{00000000-0006-0000-0700-00000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2" authorId="0" shapeId="0" xr:uid="{00000000-0006-0000-0700-00000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2" authorId="0" shapeId="0" xr:uid="{00000000-0006-0000-0700-00000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3" authorId="0" shapeId="0" xr:uid="{00000000-0006-0000-0700-00000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3" authorId="0" shapeId="0" xr:uid="{00000000-0006-0000-0700-00000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3" authorId="0" shapeId="0" xr:uid="{00000000-0006-0000-0700-00000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4" authorId="0" shapeId="0" xr:uid="{00000000-0006-0000-0700-00000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4" authorId="0" shapeId="0" xr:uid="{00000000-0006-0000-0700-00000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4" authorId="0" shapeId="0" xr:uid="{00000000-0006-0000-0700-00000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5" authorId="0" shapeId="0" xr:uid="{00000000-0006-0000-0700-00000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5" authorId="0" shapeId="0" xr:uid="{00000000-0006-0000-0700-00001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5" authorId="0" shapeId="0" xr:uid="{00000000-0006-0000-0700-00001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6" authorId="0" shapeId="0" xr:uid="{00000000-0006-0000-0700-00001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6" authorId="0" shapeId="0" xr:uid="{00000000-0006-0000-0700-00001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6" authorId="0" shapeId="0" xr:uid="{00000000-0006-0000-0700-00001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7" authorId="0" shapeId="0" xr:uid="{00000000-0006-0000-0700-00001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7" authorId="0" shapeId="0" xr:uid="{00000000-0006-0000-0700-00001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7" authorId="0" shapeId="0" xr:uid="{00000000-0006-0000-0700-00001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8" authorId="0" shapeId="0" xr:uid="{00000000-0006-0000-0700-00001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8" authorId="0" shapeId="0" xr:uid="{00000000-0006-0000-0700-00001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8" authorId="0" shapeId="0" xr:uid="{00000000-0006-0000-0700-00001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9" authorId="0" shapeId="0" xr:uid="{00000000-0006-0000-0700-00001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9" authorId="0" shapeId="0" xr:uid="{00000000-0006-0000-0700-00001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9" authorId="0" shapeId="0" xr:uid="{00000000-0006-0000-0700-00001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0" authorId="0" shapeId="0" xr:uid="{00000000-0006-0000-0700-00001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0" authorId="0" shapeId="0" xr:uid="{00000000-0006-0000-0700-00001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0" authorId="0" shapeId="0" xr:uid="{00000000-0006-0000-0700-00002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1" authorId="0" shapeId="0" xr:uid="{00000000-0006-0000-0700-00002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1" authorId="0" shapeId="0" xr:uid="{00000000-0006-0000-0700-00002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1" authorId="0" shapeId="0" xr:uid="{00000000-0006-0000-0700-00002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2" authorId="0" shapeId="0" xr:uid="{00000000-0006-0000-0700-00002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2" authorId="0" shapeId="0" xr:uid="{00000000-0006-0000-0700-00002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2" authorId="0" shapeId="0" xr:uid="{00000000-0006-0000-0700-00002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3" authorId="0" shapeId="0" xr:uid="{00000000-0006-0000-0700-00002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3" authorId="0" shapeId="0" xr:uid="{00000000-0006-0000-0700-00002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3" authorId="0" shapeId="0" xr:uid="{00000000-0006-0000-0700-00002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4" authorId="0" shapeId="0" xr:uid="{00000000-0006-0000-0700-00002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4" authorId="0" shapeId="0" xr:uid="{00000000-0006-0000-0700-00002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4" authorId="0" shapeId="0" xr:uid="{00000000-0006-0000-0700-00002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5" authorId="0" shapeId="0" xr:uid="{00000000-0006-0000-0700-00002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5" authorId="0" shapeId="0" xr:uid="{00000000-0006-0000-0700-00002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5" authorId="0" shapeId="0" xr:uid="{00000000-0006-0000-0700-00002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6" authorId="0" shapeId="0" xr:uid="{00000000-0006-0000-0700-00003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6" authorId="0" shapeId="0" xr:uid="{00000000-0006-0000-0700-00003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6" authorId="0" shapeId="0" xr:uid="{00000000-0006-0000-0700-00003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7" authorId="0" shapeId="0" xr:uid="{00000000-0006-0000-0700-00003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7" authorId="0" shapeId="0" xr:uid="{00000000-0006-0000-0700-00003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7" authorId="0" shapeId="0" xr:uid="{00000000-0006-0000-0700-00003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8" authorId="0" shapeId="0" xr:uid="{00000000-0006-0000-0700-00003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8" authorId="0" shapeId="0" xr:uid="{00000000-0006-0000-0700-00003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8" authorId="0" shapeId="0" xr:uid="{00000000-0006-0000-0700-00003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9" authorId="0" shapeId="0" xr:uid="{00000000-0006-0000-0700-00003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9" authorId="0" shapeId="0" xr:uid="{00000000-0006-0000-0700-00003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9" authorId="0" shapeId="0" xr:uid="{00000000-0006-0000-0700-00003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0" authorId="0" shapeId="0" xr:uid="{00000000-0006-0000-0700-00003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0" authorId="0" shapeId="0" xr:uid="{00000000-0006-0000-0700-00003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0" authorId="0" shapeId="0" xr:uid="{00000000-0006-0000-0700-00003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1" authorId="0" shapeId="0" xr:uid="{00000000-0006-0000-0700-00003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1" authorId="0" shapeId="0" xr:uid="{00000000-0006-0000-0700-00004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1" authorId="0" shapeId="0" xr:uid="{00000000-0006-0000-0700-00004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2" authorId="0" shapeId="0" xr:uid="{00000000-0006-0000-0700-00004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2" authorId="0" shapeId="0" xr:uid="{00000000-0006-0000-0700-00004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2" authorId="0" shapeId="0" xr:uid="{00000000-0006-0000-0700-00004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3" authorId="0" shapeId="0" xr:uid="{00000000-0006-0000-0700-00004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3" authorId="0" shapeId="0" xr:uid="{00000000-0006-0000-0700-00004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3" authorId="0" shapeId="0" xr:uid="{00000000-0006-0000-0700-00004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4" authorId="0" shapeId="0" xr:uid="{00000000-0006-0000-0700-00004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4" authorId="0" shapeId="0" xr:uid="{00000000-0006-0000-0700-00004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4" authorId="0" shapeId="0" xr:uid="{00000000-0006-0000-0700-00004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5" authorId="0" shapeId="0" xr:uid="{00000000-0006-0000-0700-00004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5" authorId="0" shapeId="0" xr:uid="{00000000-0006-0000-0700-00004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5" authorId="0" shapeId="0" xr:uid="{00000000-0006-0000-0700-00004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6" authorId="0" shapeId="0" xr:uid="{00000000-0006-0000-0700-00004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6" authorId="0" shapeId="0" xr:uid="{00000000-0006-0000-0700-00004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6" authorId="0" shapeId="0" xr:uid="{00000000-0006-0000-0700-00005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7" authorId="0" shapeId="0" xr:uid="{00000000-0006-0000-0700-00005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7" authorId="0" shapeId="0" xr:uid="{00000000-0006-0000-0700-00005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7" authorId="0" shapeId="0" xr:uid="{00000000-0006-0000-0700-00005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8" authorId="0" shapeId="0" xr:uid="{00000000-0006-0000-0700-00005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8" authorId="0" shapeId="0" xr:uid="{00000000-0006-0000-0700-00005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8" authorId="0" shapeId="0" xr:uid="{00000000-0006-0000-0700-00005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9" authorId="0" shapeId="0" xr:uid="{00000000-0006-0000-0700-00005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9" authorId="0" shapeId="0" xr:uid="{00000000-0006-0000-0700-00005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9" authorId="0" shapeId="0" xr:uid="{00000000-0006-0000-0700-00005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0" authorId="0" shapeId="0" xr:uid="{00000000-0006-0000-0700-00005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0" authorId="0" shapeId="0" xr:uid="{00000000-0006-0000-0700-00005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0" authorId="0" shapeId="0" xr:uid="{00000000-0006-0000-0700-00005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1" authorId="0" shapeId="0" xr:uid="{00000000-0006-0000-0700-00005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1" authorId="0" shapeId="0" xr:uid="{00000000-0006-0000-0700-00005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1" authorId="0" shapeId="0" xr:uid="{00000000-0006-0000-0700-00005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2" authorId="0" shapeId="0" xr:uid="{00000000-0006-0000-0700-00006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2" authorId="0" shapeId="0" xr:uid="{00000000-0006-0000-0700-00006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2" authorId="0" shapeId="0" xr:uid="{00000000-0006-0000-0700-00006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3" authorId="0" shapeId="0" xr:uid="{00000000-0006-0000-0700-00006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3" authorId="0" shapeId="0" xr:uid="{00000000-0006-0000-0700-00006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3" authorId="0" shapeId="0" xr:uid="{00000000-0006-0000-0700-00006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4" authorId="0" shapeId="0" xr:uid="{00000000-0006-0000-0700-00006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4" authorId="0" shapeId="0" xr:uid="{00000000-0006-0000-0700-00006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4" authorId="0" shapeId="0" xr:uid="{00000000-0006-0000-0700-00006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5" authorId="0" shapeId="0" xr:uid="{00000000-0006-0000-0700-00006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5" authorId="0" shapeId="0" xr:uid="{00000000-0006-0000-0700-00006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5" authorId="0" shapeId="0" xr:uid="{00000000-0006-0000-0700-00006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6" authorId="0" shapeId="0" xr:uid="{00000000-0006-0000-0700-00006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6" authorId="0" shapeId="0" xr:uid="{00000000-0006-0000-0700-00006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6" authorId="0" shapeId="0" xr:uid="{00000000-0006-0000-0700-00006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7" authorId="0" shapeId="0" xr:uid="{00000000-0006-0000-0700-00006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7" authorId="0" shapeId="0" xr:uid="{00000000-0006-0000-0700-00007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7" authorId="0" shapeId="0" xr:uid="{00000000-0006-0000-0700-00007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8" authorId="0" shapeId="0" xr:uid="{00000000-0006-0000-0700-00007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8" authorId="0" shapeId="0" xr:uid="{00000000-0006-0000-0700-00007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8" authorId="0" shapeId="0" xr:uid="{00000000-0006-0000-0700-00007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9" authorId="0" shapeId="0" xr:uid="{00000000-0006-0000-0700-00007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9" authorId="0" shapeId="0" xr:uid="{00000000-0006-0000-0700-00007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9" authorId="0" shapeId="0" xr:uid="{00000000-0006-0000-0700-00007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0" authorId="0" shapeId="0" xr:uid="{00000000-0006-0000-0700-00007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0" authorId="0" shapeId="0" xr:uid="{00000000-0006-0000-0700-00007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0" authorId="0" shapeId="0" xr:uid="{00000000-0006-0000-0700-00007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1" authorId="0" shapeId="0" xr:uid="{00000000-0006-0000-0700-00007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1" authorId="0" shapeId="0" xr:uid="{00000000-0006-0000-0700-00007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1" authorId="0" shapeId="0" xr:uid="{00000000-0006-0000-0700-00007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2" authorId="0" shapeId="0" xr:uid="{00000000-0006-0000-0700-00007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2" authorId="0" shapeId="0" xr:uid="{00000000-0006-0000-0700-00007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2" authorId="0" shapeId="0" xr:uid="{00000000-0006-0000-0700-00008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3" authorId="0" shapeId="0" xr:uid="{00000000-0006-0000-0700-00008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3" authorId="0" shapeId="0" xr:uid="{00000000-0006-0000-0700-00008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3" authorId="0" shapeId="0" xr:uid="{00000000-0006-0000-0700-00008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4" authorId="0" shapeId="0" xr:uid="{00000000-0006-0000-0700-00008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4" authorId="0" shapeId="0" xr:uid="{00000000-0006-0000-0700-00008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4" authorId="0" shapeId="0" xr:uid="{00000000-0006-0000-0700-00008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5" authorId="0" shapeId="0" xr:uid="{00000000-0006-0000-0700-00008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5" authorId="0" shapeId="0" xr:uid="{00000000-0006-0000-0700-00008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5" authorId="0" shapeId="0" xr:uid="{00000000-0006-0000-0700-00008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6" authorId="0" shapeId="0" xr:uid="{00000000-0006-0000-0700-00008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6" authorId="0" shapeId="0" xr:uid="{00000000-0006-0000-0700-00008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6" authorId="0" shapeId="0" xr:uid="{00000000-0006-0000-0700-00008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7" authorId="0" shapeId="0" xr:uid="{00000000-0006-0000-0700-00008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7" authorId="0" shapeId="0" xr:uid="{00000000-0006-0000-0700-00008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7" authorId="0" shapeId="0" xr:uid="{00000000-0006-0000-0700-00008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8" authorId="0" shapeId="0" xr:uid="{00000000-0006-0000-0700-00009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8" authorId="0" shapeId="0" xr:uid="{00000000-0006-0000-0700-00009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8" authorId="0" shapeId="0" xr:uid="{00000000-0006-0000-0700-00009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9" authorId="0" shapeId="0" xr:uid="{00000000-0006-0000-0700-00009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9" authorId="0" shapeId="0" xr:uid="{00000000-0006-0000-0700-00009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9" authorId="0" shapeId="0" xr:uid="{00000000-0006-0000-0700-00009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0" authorId="0" shapeId="0" xr:uid="{00000000-0006-0000-0700-00009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0" authorId="0" shapeId="0" xr:uid="{00000000-0006-0000-0700-00009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0" authorId="0" shapeId="0" xr:uid="{00000000-0006-0000-0700-00009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1" authorId="0" shapeId="0" xr:uid="{00000000-0006-0000-0700-00009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1" authorId="0" shapeId="0" xr:uid="{00000000-0006-0000-0700-00009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1" authorId="0" shapeId="0" xr:uid="{00000000-0006-0000-0700-00009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2" authorId="0" shapeId="0" xr:uid="{00000000-0006-0000-0700-00009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2" authorId="0" shapeId="0" xr:uid="{00000000-0006-0000-0700-00009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2" authorId="0" shapeId="0" xr:uid="{00000000-0006-0000-0700-00009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3" authorId="0" shapeId="0" xr:uid="{00000000-0006-0000-0700-00009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3" authorId="0" shapeId="0" xr:uid="{00000000-0006-0000-0700-0000A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3" authorId="0" shapeId="0" xr:uid="{00000000-0006-0000-0700-0000A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4" authorId="0" shapeId="0" xr:uid="{00000000-0006-0000-0700-0000A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4" authorId="0" shapeId="0" xr:uid="{00000000-0006-0000-0700-0000A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4" authorId="0" shapeId="0" xr:uid="{00000000-0006-0000-0700-0000A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5" authorId="0" shapeId="0" xr:uid="{00000000-0006-0000-0700-0000A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5" authorId="0" shapeId="0" xr:uid="{00000000-0006-0000-0700-0000A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5" authorId="0" shapeId="0" xr:uid="{00000000-0006-0000-0700-0000A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6" authorId="0" shapeId="0" xr:uid="{00000000-0006-0000-0700-0000A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6" authorId="0" shapeId="0" xr:uid="{00000000-0006-0000-0700-0000A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6" authorId="0" shapeId="0" xr:uid="{00000000-0006-0000-0700-0000A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7" authorId="0" shapeId="0" xr:uid="{00000000-0006-0000-0700-0000A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7" authorId="0" shapeId="0" xr:uid="{00000000-0006-0000-0700-0000A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7" authorId="0" shapeId="0" xr:uid="{00000000-0006-0000-0700-0000A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8" authorId="0" shapeId="0" xr:uid="{00000000-0006-0000-0700-0000A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8" authorId="0" shapeId="0" xr:uid="{00000000-0006-0000-0700-0000A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8" authorId="0" shapeId="0" xr:uid="{00000000-0006-0000-0700-0000B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9" authorId="0" shapeId="0" xr:uid="{00000000-0006-0000-0700-0000B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9" authorId="0" shapeId="0" xr:uid="{00000000-0006-0000-0700-0000B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9" authorId="0" shapeId="0" xr:uid="{00000000-0006-0000-0700-0000B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0" authorId="0" shapeId="0" xr:uid="{00000000-0006-0000-0700-0000B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0" authorId="0" shapeId="0" xr:uid="{00000000-0006-0000-0700-0000B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0" authorId="0" shapeId="0" xr:uid="{00000000-0006-0000-0700-0000B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1" authorId="0" shapeId="0" xr:uid="{00000000-0006-0000-0700-0000B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1" authorId="0" shapeId="0" xr:uid="{00000000-0006-0000-0700-0000B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1" authorId="0" shapeId="0" xr:uid="{00000000-0006-0000-0700-0000B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2" authorId="0" shapeId="0" xr:uid="{00000000-0006-0000-0700-0000B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2" authorId="0" shapeId="0" xr:uid="{00000000-0006-0000-0700-0000B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2" authorId="0" shapeId="0" xr:uid="{00000000-0006-0000-0700-0000B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3" authorId="0" shapeId="0" xr:uid="{00000000-0006-0000-0700-0000B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3" authorId="0" shapeId="0" xr:uid="{00000000-0006-0000-0700-0000B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3" authorId="0" shapeId="0" xr:uid="{00000000-0006-0000-0700-0000B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4" authorId="0" shapeId="0" xr:uid="{00000000-0006-0000-0700-0000C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4" authorId="0" shapeId="0" xr:uid="{00000000-0006-0000-0700-0000C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4" authorId="0" shapeId="0" xr:uid="{00000000-0006-0000-0700-0000C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5" authorId="0" shapeId="0" xr:uid="{00000000-0006-0000-0700-0000C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5" authorId="0" shapeId="0" xr:uid="{00000000-0006-0000-0700-0000C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5" authorId="0" shapeId="0" xr:uid="{00000000-0006-0000-0700-0000C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6" authorId="0" shapeId="0" xr:uid="{00000000-0006-0000-0700-0000C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6" authorId="0" shapeId="0" xr:uid="{00000000-0006-0000-0700-0000C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6" authorId="0" shapeId="0" xr:uid="{00000000-0006-0000-0700-0000C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7" authorId="0" shapeId="0" xr:uid="{00000000-0006-0000-0700-0000C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7" authorId="0" shapeId="0" xr:uid="{00000000-0006-0000-0700-0000C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7" authorId="0" shapeId="0" xr:uid="{00000000-0006-0000-0700-0000C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8" authorId="0" shapeId="0" xr:uid="{00000000-0006-0000-0700-0000C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8" authorId="0" shapeId="0" xr:uid="{00000000-0006-0000-0700-0000C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8" authorId="0" shapeId="0" xr:uid="{00000000-0006-0000-0700-0000C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9" authorId="0" shapeId="0" xr:uid="{00000000-0006-0000-0700-0000C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9" authorId="0" shapeId="0" xr:uid="{00000000-0006-0000-0700-0000D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9" authorId="0" shapeId="0" xr:uid="{00000000-0006-0000-0700-0000D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0" authorId="0" shapeId="0" xr:uid="{00000000-0006-0000-0700-0000D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0" authorId="0" shapeId="0" xr:uid="{00000000-0006-0000-0700-0000D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0" authorId="0" shapeId="0" xr:uid="{00000000-0006-0000-0700-0000D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1" authorId="0" shapeId="0" xr:uid="{00000000-0006-0000-0700-0000D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1" authorId="0" shapeId="0" xr:uid="{00000000-0006-0000-0700-0000D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1" authorId="0" shapeId="0" xr:uid="{00000000-0006-0000-0700-0000D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2" authorId="0" shapeId="0" xr:uid="{00000000-0006-0000-0700-0000D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2" authorId="0" shapeId="0" xr:uid="{00000000-0006-0000-0700-0000D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2" authorId="0" shapeId="0" xr:uid="{00000000-0006-0000-0700-0000D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3" authorId="0" shapeId="0" xr:uid="{00000000-0006-0000-0700-0000D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3" authorId="0" shapeId="0" xr:uid="{00000000-0006-0000-0700-0000D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3" authorId="0" shapeId="0" xr:uid="{00000000-0006-0000-0700-0000D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4" authorId="0" shapeId="0" xr:uid="{00000000-0006-0000-0700-0000D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4" authorId="0" shapeId="0" xr:uid="{00000000-0006-0000-0700-0000D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4" authorId="0" shapeId="0" xr:uid="{00000000-0006-0000-0700-0000E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5" authorId="0" shapeId="0" xr:uid="{00000000-0006-0000-0700-0000E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5" authorId="0" shapeId="0" xr:uid="{00000000-0006-0000-0700-0000E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5" authorId="0" shapeId="0" xr:uid="{00000000-0006-0000-0700-0000E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6" authorId="0" shapeId="0" xr:uid="{00000000-0006-0000-0700-0000E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6" authorId="0" shapeId="0" xr:uid="{00000000-0006-0000-0700-0000E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6" authorId="0" shapeId="0" xr:uid="{00000000-0006-0000-0700-0000E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7" authorId="0" shapeId="0" xr:uid="{00000000-0006-0000-0700-0000E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7" authorId="0" shapeId="0" xr:uid="{00000000-0006-0000-0700-0000E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7" authorId="0" shapeId="0" xr:uid="{00000000-0006-0000-0700-0000E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8" authorId="0" shapeId="0" xr:uid="{00000000-0006-0000-0700-0000E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8" authorId="0" shapeId="0" xr:uid="{00000000-0006-0000-0700-0000E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8" authorId="0" shapeId="0" xr:uid="{00000000-0006-0000-0700-0000E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9" authorId="0" shapeId="0" xr:uid="{00000000-0006-0000-0700-0000E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9" authorId="0" shapeId="0" xr:uid="{00000000-0006-0000-0700-0000E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9" authorId="0" shapeId="0" xr:uid="{00000000-0006-0000-0700-0000E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0" authorId="0" shapeId="0" xr:uid="{00000000-0006-0000-0700-0000F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0" authorId="0" shapeId="0" xr:uid="{00000000-0006-0000-0700-0000F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0" authorId="0" shapeId="0" xr:uid="{00000000-0006-0000-0700-0000F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1" authorId="0" shapeId="0" xr:uid="{00000000-0006-0000-0700-0000F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1" authorId="0" shapeId="0" xr:uid="{00000000-0006-0000-0700-0000F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1" authorId="0" shapeId="0" xr:uid="{00000000-0006-0000-0700-0000F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2" authorId="0" shapeId="0" xr:uid="{00000000-0006-0000-0700-0000F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2" authorId="0" shapeId="0" xr:uid="{00000000-0006-0000-0700-0000F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2" authorId="0" shapeId="0" xr:uid="{00000000-0006-0000-0700-0000F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3" authorId="0" shapeId="0" xr:uid="{00000000-0006-0000-0700-0000F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3" authorId="0" shapeId="0" xr:uid="{00000000-0006-0000-0700-0000F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3" authorId="0" shapeId="0" xr:uid="{00000000-0006-0000-0700-0000F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4" authorId="0" shapeId="0" xr:uid="{00000000-0006-0000-0700-0000F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4" authorId="0" shapeId="0" xr:uid="{00000000-0006-0000-0700-0000F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4" authorId="0" shapeId="0" xr:uid="{00000000-0006-0000-0700-0000F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5" authorId="0" shapeId="0" xr:uid="{00000000-0006-0000-0700-0000F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5" authorId="0" shapeId="0" xr:uid="{00000000-0006-0000-0700-00000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5" authorId="0" shapeId="0" xr:uid="{00000000-0006-0000-0700-00000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6" authorId="0" shapeId="0" xr:uid="{00000000-0006-0000-0700-00000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6" authorId="0" shapeId="0" xr:uid="{00000000-0006-0000-0700-00000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6" authorId="0" shapeId="0" xr:uid="{00000000-0006-0000-0700-00000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7" authorId="0" shapeId="0" xr:uid="{00000000-0006-0000-0700-00000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7" authorId="0" shapeId="0" xr:uid="{00000000-0006-0000-0700-00000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7" authorId="0" shapeId="0" xr:uid="{00000000-0006-0000-0700-00000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8" authorId="0" shapeId="0" xr:uid="{00000000-0006-0000-0700-00000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8" authorId="0" shapeId="0" xr:uid="{00000000-0006-0000-0700-00000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8" authorId="0" shapeId="0" xr:uid="{00000000-0006-0000-0700-00000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9" authorId="0" shapeId="0" xr:uid="{00000000-0006-0000-0700-00000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9" authorId="0" shapeId="0" xr:uid="{00000000-0006-0000-0700-00000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9" authorId="0" shapeId="0" xr:uid="{00000000-0006-0000-0700-00000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0" authorId="0" shapeId="0" xr:uid="{00000000-0006-0000-0700-00000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0" authorId="0" shapeId="0" xr:uid="{00000000-0006-0000-0700-00000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0" authorId="0" shapeId="0" xr:uid="{00000000-0006-0000-0700-00001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1" authorId="0" shapeId="0" xr:uid="{00000000-0006-0000-0700-00001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1" authorId="0" shapeId="0" xr:uid="{00000000-0006-0000-0700-00001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1" authorId="0" shapeId="0" xr:uid="{00000000-0006-0000-0700-00001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2" authorId="0" shapeId="0" xr:uid="{00000000-0006-0000-0700-00001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2" authorId="0" shapeId="0" xr:uid="{00000000-0006-0000-0700-00001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2" authorId="0" shapeId="0" xr:uid="{00000000-0006-0000-0700-00001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3" authorId="0" shapeId="0" xr:uid="{00000000-0006-0000-0700-00001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3" authorId="0" shapeId="0" xr:uid="{00000000-0006-0000-0700-00001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3" authorId="0" shapeId="0" xr:uid="{00000000-0006-0000-0700-00001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4" authorId="0" shapeId="0" xr:uid="{00000000-0006-0000-0700-00001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4" authorId="0" shapeId="0" xr:uid="{00000000-0006-0000-0700-00001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4" authorId="0" shapeId="0" xr:uid="{00000000-0006-0000-0700-00001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5" authorId="0" shapeId="0" xr:uid="{00000000-0006-0000-0700-00001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5" authorId="0" shapeId="0" xr:uid="{00000000-0006-0000-0700-00001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5" authorId="0" shapeId="0" xr:uid="{00000000-0006-0000-0700-00001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6" authorId="0" shapeId="0" xr:uid="{00000000-0006-0000-0700-00002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6" authorId="0" shapeId="0" xr:uid="{00000000-0006-0000-0700-00002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6" authorId="0" shapeId="0" xr:uid="{00000000-0006-0000-0700-00002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7" authorId="0" shapeId="0" xr:uid="{00000000-0006-0000-0700-00002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7" authorId="0" shapeId="0" xr:uid="{00000000-0006-0000-0700-00002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7" authorId="0" shapeId="0" xr:uid="{00000000-0006-0000-0700-00002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8" authorId="0" shapeId="0" xr:uid="{00000000-0006-0000-0700-00002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8" authorId="0" shapeId="0" xr:uid="{00000000-0006-0000-0700-00002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8" authorId="0" shapeId="0" xr:uid="{00000000-0006-0000-0700-00002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9" authorId="0" shapeId="0" xr:uid="{00000000-0006-0000-0700-00002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9" authorId="0" shapeId="0" xr:uid="{00000000-0006-0000-0700-00002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9" authorId="0" shapeId="0" xr:uid="{00000000-0006-0000-0700-00002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0" authorId="0" shapeId="0" xr:uid="{00000000-0006-0000-0700-00002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0" authorId="0" shapeId="0" xr:uid="{00000000-0006-0000-0700-00002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0" authorId="0" shapeId="0" xr:uid="{00000000-0006-0000-0700-00002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1" authorId="0" shapeId="0" xr:uid="{00000000-0006-0000-0700-00002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1" authorId="0" shapeId="0" xr:uid="{00000000-0006-0000-0700-00003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1" authorId="0" shapeId="0" xr:uid="{00000000-0006-0000-0700-00003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2" authorId="0" shapeId="0" xr:uid="{00000000-0006-0000-0700-00003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2" authorId="0" shapeId="0" xr:uid="{00000000-0006-0000-0700-00003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2" authorId="0" shapeId="0" xr:uid="{00000000-0006-0000-0700-00003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3" authorId="0" shapeId="0" xr:uid="{00000000-0006-0000-0700-00003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3" authorId="0" shapeId="0" xr:uid="{00000000-0006-0000-0700-00003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3" authorId="0" shapeId="0" xr:uid="{00000000-0006-0000-0700-00003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4" authorId="0" shapeId="0" xr:uid="{00000000-0006-0000-0700-00003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4" authorId="0" shapeId="0" xr:uid="{00000000-0006-0000-0700-00003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4" authorId="0" shapeId="0" xr:uid="{00000000-0006-0000-0700-00003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5" authorId="0" shapeId="0" xr:uid="{00000000-0006-0000-0700-00003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5" authorId="0" shapeId="0" xr:uid="{00000000-0006-0000-0700-00003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5" authorId="0" shapeId="0" xr:uid="{00000000-0006-0000-0700-00003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6" authorId="0" shapeId="0" xr:uid="{00000000-0006-0000-0700-00003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6" authorId="0" shapeId="0" xr:uid="{00000000-0006-0000-0700-00003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6" authorId="0" shapeId="0" xr:uid="{00000000-0006-0000-0700-00004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7" authorId="0" shapeId="0" xr:uid="{00000000-0006-0000-0700-00004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7" authorId="0" shapeId="0" xr:uid="{00000000-0006-0000-0700-00004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7" authorId="0" shapeId="0" xr:uid="{00000000-0006-0000-0700-00004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8" authorId="0" shapeId="0" xr:uid="{00000000-0006-0000-0700-00004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8" authorId="0" shapeId="0" xr:uid="{00000000-0006-0000-0700-00004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8" authorId="0" shapeId="0" xr:uid="{00000000-0006-0000-0700-00004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9" authorId="0" shapeId="0" xr:uid="{00000000-0006-0000-0700-00004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9" authorId="0" shapeId="0" xr:uid="{00000000-0006-0000-0700-00004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9" authorId="0" shapeId="0" xr:uid="{00000000-0006-0000-0700-00004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0" authorId="0" shapeId="0" xr:uid="{00000000-0006-0000-0700-00004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0" authorId="0" shapeId="0" xr:uid="{00000000-0006-0000-0700-00004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0" authorId="0" shapeId="0" xr:uid="{00000000-0006-0000-0700-00004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1" authorId="0" shapeId="0" xr:uid="{00000000-0006-0000-0700-00004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1" authorId="0" shapeId="0" xr:uid="{00000000-0006-0000-0700-00004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1" authorId="0" shapeId="0" xr:uid="{00000000-0006-0000-0700-00004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2" authorId="0" shapeId="0" xr:uid="{00000000-0006-0000-0700-00005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2" authorId="0" shapeId="0" xr:uid="{00000000-0006-0000-0700-00005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2" authorId="0" shapeId="0" xr:uid="{00000000-0006-0000-0700-00005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3" authorId="0" shapeId="0" xr:uid="{00000000-0006-0000-0700-00005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3" authorId="0" shapeId="0" xr:uid="{00000000-0006-0000-0700-00005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3" authorId="0" shapeId="0" xr:uid="{00000000-0006-0000-0700-00005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4" authorId="0" shapeId="0" xr:uid="{00000000-0006-0000-0700-00005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4" authorId="0" shapeId="0" xr:uid="{00000000-0006-0000-0700-00005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4" authorId="0" shapeId="0" xr:uid="{00000000-0006-0000-0700-00005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5" authorId="0" shapeId="0" xr:uid="{00000000-0006-0000-0700-00005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5" authorId="0" shapeId="0" xr:uid="{00000000-0006-0000-0700-00005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5" authorId="0" shapeId="0" xr:uid="{00000000-0006-0000-0700-00005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6" authorId="0" shapeId="0" xr:uid="{00000000-0006-0000-0700-00005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6" authorId="0" shapeId="0" xr:uid="{00000000-0006-0000-0700-00005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6" authorId="0" shapeId="0" xr:uid="{00000000-0006-0000-0700-00005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7" authorId="0" shapeId="0" xr:uid="{00000000-0006-0000-0700-00005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7" authorId="0" shapeId="0" xr:uid="{00000000-0006-0000-0700-00006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7" authorId="0" shapeId="0" xr:uid="{00000000-0006-0000-0700-00006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8" authorId="0" shapeId="0" xr:uid="{00000000-0006-0000-0700-00006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8" authorId="0" shapeId="0" xr:uid="{00000000-0006-0000-0700-00006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8" authorId="0" shapeId="0" xr:uid="{00000000-0006-0000-0700-00006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9" authorId="0" shapeId="0" xr:uid="{00000000-0006-0000-0700-00006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9" authorId="0" shapeId="0" xr:uid="{00000000-0006-0000-0700-00006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9" authorId="0" shapeId="0" xr:uid="{00000000-0006-0000-0700-00006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0" authorId="0" shapeId="0" xr:uid="{00000000-0006-0000-0700-00006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0" authorId="0" shapeId="0" xr:uid="{00000000-0006-0000-0700-00006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0" authorId="0" shapeId="0" xr:uid="{00000000-0006-0000-0700-00006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1" authorId="0" shapeId="0" xr:uid="{00000000-0006-0000-0700-00006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1" authorId="0" shapeId="0" xr:uid="{00000000-0006-0000-0700-00006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1" authorId="0" shapeId="0" xr:uid="{00000000-0006-0000-0700-00006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2" authorId="0" shapeId="0" xr:uid="{00000000-0006-0000-0700-00006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2" authorId="0" shapeId="0" xr:uid="{00000000-0006-0000-0700-00006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2" authorId="0" shapeId="0" xr:uid="{00000000-0006-0000-0700-00007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3" authorId="0" shapeId="0" xr:uid="{00000000-0006-0000-0700-00007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3" authorId="0" shapeId="0" xr:uid="{00000000-0006-0000-0700-00007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3" authorId="0" shapeId="0" xr:uid="{00000000-0006-0000-0700-00007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4" authorId="0" shapeId="0" xr:uid="{00000000-0006-0000-0700-00007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4" authorId="0" shapeId="0" xr:uid="{00000000-0006-0000-0700-00007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4" authorId="0" shapeId="0" xr:uid="{00000000-0006-0000-0700-00007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5" authorId="0" shapeId="0" xr:uid="{00000000-0006-0000-0700-00007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5" authorId="0" shapeId="0" xr:uid="{00000000-0006-0000-0700-00007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5" authorId="0" shapeId="0" xr:uid="{00000000-0006-0000-0700-00007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6" authorId="0" shapeId="0" xr:uid="{00000000-0006-0000-0700-00007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6" authorId="0" shapeId="0" xr:uid="{00000000-0006-0000-0700-00007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6" authorId="0" shapeId="0" xr:uid="{00000000-0006-0000-0700-00007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7" authorId="0" shapeId="0" xr:uid="{00000000-0006-0000-0700-00007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7" authorId="0" shapeId="0" xr:uid="{00000000-0006-0000-0700-00007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7" authorId="0" shapeId="0" xr:uid="{00000000-0006-0000-0700-00007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8" authorId="0" shapeId="0" xr:uid="{00000000-0006-0000-0700-00008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8" authorId="0" shapeId="0" xr:uid="{00000000-0006-0000-0700-00008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8" authorId="0" shapeId="0" xr:uid="{00000000-0006-0000-0700-00008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9" authorId="0" shapeId="0" xr:uid="{00000000-0006-0000-0700-00008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9" authorId="0" shapeId="0" xr:uid="{00000000-0006-0000-0700-00008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9" authorId="0" shapeId="0" xr:uid="{00000000-0006-0000-0700-00008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0" authorId="0" shapeId="0" xr:uid="{00000000-0006-0000-0700-00008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0" authorId="0" shapeId="0" xr:uid="{00000000-0006-0000-0700-00008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0" authorId="0" shapeId="0" xr:uid="{00000000-0006-0000-0700-00008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1" authorId="0" shapeId="0" xr:uid="{00000000-0006-0000-0700-00008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1" authorId="0" shapeId="0" xr:uid="{00000000-0006-0000-0700-00008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1" authorId="0" shapeId="0" xr:uid="{00000000-0006-0000-0700-00008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2" authorId="0" shapeId="0" xr:uid="{00000000-0006-0000-0700-00008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2" authorId="0" shapeId="0" xr:uid="{00000000-0006-0000-0700-00008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2" authorId="0" shapeId="0" xr:uid="{00000000-0006-0000-0700-00008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3" authorId="0" shapeId="0" xr:uid="{00000000-0006-0000-0700-00008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3" authorId="0" shapeId="0" xr:uid="{00000000-0006-0000-0700-00009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3" authorId="0" shapeId="0" xr:uid="{00000000-0006-0000-0700-00009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4" authorId="0" shapeId="0" xr:uid="{00000000-0006-0000-0700-00009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4" authorId="0" shapeId="0" xr:uid="{00000000-0006-0000-0700-00009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4" authorId="0" shapeId="0" xr:uid="{00000000-0006-0000-0700-00009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5" authorId="0" shapeId="0" xr:uid="{00000000-0006-0000-0700-00009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5" authorId="0" shapeId="0" xr:uid="{00000000-0006-0000-0700-00009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5" authorId="0" shapeId="0" xr:uid="{00000000-0006-0000-0700-00009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6" authorId="0" shapeId="0" xr:uid="{00000000-0006-0000-0700-00009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6" authorId="0" shapeId="0" xr:uid="{00000000-0006-0000-0700-00009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6" authorId="0" shapeId="0" xr:uid="{00000000-0006-0000-0700-00009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7" authorId="0" shapeId="0" xr:uid="{00000000-0006-0000-0700-00009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7" authorId="0" shapeId="0" xr:uid="{00000000-0006-0000-0700-00009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7" authorId="0" shapeId="0" xr:uid="{00000000-0006-0000-0700-00009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8" authorId="0" shapeId="0" xr:uid="{00000000-0006-0000-0700-00009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8" authorId="0" shapeId="0" xr:uid="{00000000-0006-0000-0700-00009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8" authorId="0" shapeId="0" xr:uid="{00000000-0006-0000-0700-0000A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9" authorId="0" shapeId="0" xr:uid="{00000000-0006-0000-0700-0000A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9" authorId="0" shapeId="0" xr:uid="{00000000-0006-0000-0700-0000A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9" authorId="0" shapeId="0" xr:uid="{00000000-0006-0000-0700-0000A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0" authorId="0" shapeId="0" xr:uid="{00000000-0006-0000-0700-0000A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0" authorId="0" shapeId="0" xr:uid="{00000000-0006-0000-0700-0000A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0" authorId="0" shapeId="0" xr:uid="{00000000-0006-0000-0700-0000A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1" authorId="0" shapeId="0" xr:uid="{00000000-0006-0000-0700-0000A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1" authorId="0" shapeId="0" xr:uid="{00000000-0006-0000-0700-0000A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1" authorId="0" shapeId="0" xr:uid="{00000000-0006-0000-0700-0000A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2" authorId="0" shapeId="0" xr:uid="{00000000-0006-0000-0700-0000A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2" authorId="0" shapeId="0" xr:uid="{00000000-0006-0000-0700-0000A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2" authorId="0" shapeId="0" xr:uid="{00000000-0006-0000-0700-0000A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3" authorId="0" shapeId="0" xr:uid="{00000000-0006-0000-0700-0000A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3" authorId="0" shapeId="0" xr:uid="{00000000-0006-0000-0700-0000A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3" authorId="0" shapeId="0" xr:uid="{00000000-0006-0000-0700-0000A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4" authorId="0" shapeId="0" xr:uid="{00000000-0006-0000-0700-0000B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4" authorId="0" shapeId="0" xr:uid="{00000000-0006-0000-0700-0000B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4" authorId="0" shapeId="0" xr:uid="{00000000-0006-0000-0700-0000B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5" authorId="0" shapeId="0" xr:uid="{00000000-0006-0000-0700-0000B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5" authorId="0" shapeId="0" xr:uid="{00000000-0006-0000-0700-0000B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5" authorId="0" shapeId="0" xr:uid="{00000000-0006-0000-0700-0000B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6" authorId="0" shapeId="0" xr:uid="{00000000-0006-0000-0700-0000B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6" authorId="0" shapeId="0" xr:uid="{00000000-0006-0000-0700-0000B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6" authorId="0" shapeId="0" xr:uid="{00000000-0006-0000-0700-0000B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7" authorId="0" shapeId="0" xr:uid="{00000000-0006-0000-0700-0000B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7" authorId="0" shapeId="0" xr:uid="{00000000-0006-0000-0700-0000B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7" authorId="0" shapeId="0" xr:uid="{00000000-0006-0000-0700-0000B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8" authorId="0" shapeId="0" xr:uid="{00000000-0006-0000-0700-0000B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8" authorId="0" shapeId="0" xr:uid="{00000000-0006-0000-0700-0000B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8" authorId="0" shapeId="0" xr:uid="{00000000-0006-0000-0700-0000B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9" authorId="0" shapeId="0" xr:uid="{00000000-0006-0000-0700-0000B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9" authorId="0" shapeId="0" xr:uid="{00000000-0006-0000-0700-0000C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9" authorId="0" shapeId="0" xr:uid="{00000000-0006-0000-0700-0000C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0" authorId="0" shapeId="0" xr:uid="{00000000-0006-0000-0700-0000C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0" authorId="0" shapeId="0" xr:uid="{00000000-0006-0000-0700-0000C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0" authorId="0" shapeId="0" xr:uid="{00000000-0006-0000-0700-0000C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1" authorId="0" shapeId="0" xr:uid="{00000000-0006-0000-0700-0000C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1" authorId="0" shapeId="0" xr:uid="{00000000-0006-0000-0700-0000C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1" authorId="0" shapeId="0" xr:uid="{00000000-0006-0000-0700-0000C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2" authorId="0" shapeId="0" xr:uid="{00000000-0006-0000-0700-0000C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2" authorId="0" shapeId="0" xr:uid="{00000000-0006-0000-0700-0000C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2" authorId="0" shapeId="0" xr:uid="{00000000-0006-0000-0700-0000C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3" authorId="0" shapeId="0" xr:uid="{00000000-0006-0000-0700-0000C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3" authorId="0" shapeId="0" xr:uid="{00000000-0006-0000-0700-0000C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3" authorId="0" shapeId="0" xr:uid="{00000000-0006-0000-0700-0000C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4" authorId="0" shapeId="0" xr:uid="{00000000-0006-0000-0700-0000C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4" authorId="0" shapeId="0" xr:uid="{00000000-0006-0000-0700-0000C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4" authorId="0" shapeId="0" xr:uid="{00000000-0006-0000-0700-0000D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5" authorId="0" shapeId="0" xr:uid="{00000000-0006-0000-0700-0000D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5" authorId="0" shapeId="0" xr:uid="{00000000-0006-0000-0700-0000D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5" authorId="0" shapeId="0" xr:uid="{00000000-0006-0000-0700-0000D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6" authorId="0" shapeId="0" xr:uid="{00000000-0006-0000-0700-0000D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6" authorId="0" shapeId="0" xr:uid="{00000000-0006-0000-0700-0000D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6" authorId="0" shapeId="0" xr:uid="{00000000-0006-0000-0700-0000D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7" authorId="0" shapeId="0" xr:uid="{00000000-0006-0000-0700-0000D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7" authorId="0" shapeId="0" xr:uid="{00000000-0006-0000-0700-0000D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7" authorId="0" shapeId="0" xr:uid="{00000000-0006-0000-0700-0000D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8" authorId="0" shapeId="0" xr:uid="{00000000-0006-0000-0700-0000D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8" authorId="0" shapeId="0" xr:uid="{00000000-0006-0000-0700-0000D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8" authorId="0" shapeId="0" xr:uid="{00000000-0006-0000-0700-0000D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9" authorId="0" shapeId="0" xr:uid="{00000000-0006-0000-0700-0000D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9" authorId="0" shapeId="0" xr:uid="{00000000-0006-0000-0700-0000D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9" authorId="0" shapeId="0" xr:uid="{00000000-0006-0000-0700-0000D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0" authorId="0" shapeId="0" xr:uid="{00000000-0006-0000-0700-0000E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0" authorId="0" shapeId="0" xr:uid="{00000000-0006-0000-0700-0000E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0" authorId="0" shapeId="0" xr:uid="{00000000-0006-0000-0700-0000E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1" authorId="0" shapeId="0" xr:uid="{00000000-0006-0000-0700-0000E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1" authorId="0" shapeId="0" xr:uid="{00000000-0006-0000-0700-0000E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1" authorId="0" shapeId="0" xr:uid="{00000000-0006-0000-0700-0000E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2" authorId="0" shapeId="0" xr:uid="{00000000-0006-0000-0700-0000E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2" authorId="0" shapeId="0" xr:uid="{00000000-0006-0000-0700-0000E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2" authorId="0" shapeId="0" xr:uid="{00000000-0006-0000-0700-0000E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3" authorId="0" shapeId="0" xr:uid="{00000000-0006-0000-0700-0000E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3" authorId="0" shapeId="0" xr:uid="{00000000-0006-0000-0700-0000E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3" authorId="0" shapeId="0" xr:uid="{00000000-0006-0000-0700-0000E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4" authorId="0" shapeId="0" xr:uid="{00000000-0006-0000-0700-0000E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4" authorId="0" shapeId="0" xr:uid="{00000000-0006-0000-0700-0000E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4" authorId="0" shapeId="0" xr:uid="{00000000-0006-0000-0700-0000E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5" authorId="0" shapeId="0" xr:uid="{00000000-0006-0000-0700-0000E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5" authorId="0" shapeId="0" xr:uid="{00000000-0006-0000-0700-0000F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5" authorId="0" shapeId="0" xr:uid="{00000000-0006-0000-0700-0000F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6" authorId="0" shapeId="0" xr:uid="{00000000-0006-0000-0700-0000F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6" authorId="0" shapeId="0" xr:uid="{00000000-0006-0000-0700-0000F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6" authorId="0" shapeId="0" xr:uid="{00000000-0006-0000-0700-0000F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7" authorId="0" shapeId="0" xr:uid="{00000000-0006-0000-0700-0000F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7" authorId="0" shapeId="0" xr:uid="{00000000-0006-0000-0700-0000F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7" authorId="0" shapeId="0" xr:uid="{00000000-0006-0000-0700-0000F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8" authorId="0" shapeId="0" xr:uid="{00000000-0006-0000-0700-0000F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8" authorId="0" shapeId="0" xr:uid="{00000000-0006-0000-0700-0000F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8" authorId="0" shapeId="0" xr:uid="{00000000-0006-0000-0700-0000F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9" authorId="0" shapeId="0" xr:uid="{00000000-0006-0000-0700-0000F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9" authorId="0" shapeId="0" xr:uid="{00000000-0006-0000-0700-0000F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9" authorId="0" shapeId="0" xr:uid="{00000000-0006-0000-0700-0000F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0" authorId="0" shapeId="0" xr:uid="{00000000-0006-0000-0700-0000F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0" authorId="0" shapeId="0" xr:uid="{00000000-0006-0000-0700-0000F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0" authorId="0" shapeId="0" xr:uid="{00000000-0006-0000-0700-00000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1" authorId="0" shapeId="0" xr:uid="{00000000-0006-0000-0700-00000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1" authorId="0" shapeId="0" xr:uid="{00000000-0006-0000-0700-00000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1" authorId="0" shapeId="0" xr:uid="{00000000-0006-0000-0700-00000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2" authorId="0" shapeId="0" xr:uid="{00000000-0006-0000-0700-00000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2" authorId="0" shapeId="0" xr:uid="{00000000-0006-0000-0700-00000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2" authorId="0" shapeId="0" xr:uid="{00000000-0006-0000-0700-00000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3" authorId="0" shapeId="0" xr:uid="{00000000-0006-0000-0700-00000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3" authorId="0" shapeId="0" xr:uid="{00000000-0006-0000-0700-00000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3" authorId="0" shapeId="0" xr:uid="{00000000-0006-0000-0700-00000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4" authorId="0" shapeId="0" xr:uid="{00000000-0006-0000-0700-00000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4" authorId="0" shapeId="0" xr:uid="{00000000-0006-0000-0700-00000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4" authorId="0" shapeId="0" xr:uid="{00000000-0006-0000-0700-00000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5" authorId="0" shapeId="0" xr:uid="{00000000-0006-0000-0700-00000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5" authorId="0" shapeId="0" xr:uid="{00000000-0006-0000-0700-00000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5" authorId="0" shapeId="0" xr:uid="{00000000-0006-0000-0700-00000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6" authorId="0" shapeId="0" xr:uid="{00000000-0006-0000-0700-00001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6" authorId="0" shapeId="0" xr:uid="{00000000-0006-0000-0700-00001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6" authorId="0" shapeId="0" xr:uid="{00000000-0006-0000-0700-00001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7" authorId="0" shapeId="0" xr:uid="{00000000-0006-0000-0700-00001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7" authorId="0" shapeId="0" xr:uid="{00000000-0006-0000-0700-00001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7" authorId="0" shapeId="0" xr:uid="{00000000-0006-0000-0700-00001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8" authorId="0" shapeId="0" xr:uid="{00000000-0006-0000-0700-00001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8" authorId="0" shapeId="0" xr:uid="{00000000-0006-0000-0700-00001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8" authorId="0" shapeId="0" xr:uid="{00000000-0006-0000-0700-00001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9" authorId="0" shapeId="0" xr:uid="{00000000-0006-0000-0700-00001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9" authorId="0" shapeId="0" xr:uid="{00000000-0006-0000-0700-00001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9" authorId="0" shapeId="0" xr:uid="{00000000-0006-0000-0700-00001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0" authorId="0" shapeId="0" xr:uid="{00000000-0006-0000-0700-00001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0" authorId="0" shapeId="0" xr:uid="{00000000-0006-0000-0700-00001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0" authorId="0" shapeId="0" xr:uid="{00000000-0006-0000-0700-00001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1" authorId="0" shapeId="0" xr:uid="{00000000-0006-0000-0700-00001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1" authorId="0" shapeId="0" xr:uid="{00000000-0006-0000-0700-00002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1" authorId="0" shapeId="0" xr:uid="{00000000-0006-0000-0700-00002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2" authorId="0" shapeId="0" xr:uid="{00000000-0006-0000-0700-00002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2" authorId="0" shapeId="0" xr:uid="{00000000-0006-0000-0700-00002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2" authorId="0" shapeId="0" xr:uid="{00000000-0006-0000-0700-00002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3" authorId="0" shapeId="0" xr:uid="{00000000-0006-0000-0700-00002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3" authorId="0" shapeId="0" xr:uid="{00000000-0006-0000-0700-00002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3" authorId="0" shapeId="0" xr:uid="{00000000-0006-0000-0700-00002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4" authorId="0" shapeId="0" xr:uid="{00000000-0006-0000-0700-00002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4" authorId="0" shapeId="0" xr:uid="{00000000-0006-0000-0700-00002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4" authorId="0" shapeId="0" xr:uid="{00000000-0006-0000-0700-00002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5" authorId="0" shapeId="0" xr:uid="{00000000-0006-0000-0700-00002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5" authorId="0" shapeId="0" xr:uid="{00000000-0006-0000-0700-00002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5" authorId="0" shapeId="0" xr:uid="{00000000-0006-0000-0700-00002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6" authorId="0" shapeId="0" xr:uid="{00000000-0006-0000-0700-00002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6" authorId="0" shapeId="0" xr:uid="{00000000-0006-0000-0700-00002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6" authorId="0" shapeId="0" xr:uid="{00000000-0006-0000-0700-00003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7" authorId="0" shapeId="0" xr:uid="{00000000-0006-0000-0700-00003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7" authorId="0" shapeId="0" xr:uid="{00000000-0006-0000-0700-00003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7" authorId="0" shapeId="0" xr:uid="{00000000-0006-0000-0700-00003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8" authorId="0" shapeId="0" xr:uid="{00000000-0006-0000-0700-00003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8" authorId="0" shapeId="0" xr:uid="{00000000-0006-0000-0700-00003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8" authorId="0" shapeId="0" xr:uid="{00000000-0006-0000-0700-00003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9" authorId="0" shapeId="0" xr:uid="{00000000-0006-0000-0700-00003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9" authorId="0" shapeId="0" xr:uid="{00000000-0006-0000-0700-00003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9" authorId="0" shapeId="0" xr:uid="{00000000-0006-0000-0700-00003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0" authorId="0" shapeId="0" xr:uid="{00000000-0006-0000-0700-00003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0" authorId="0" shapeId="0" xr:uid="{00000000-0006-0000-0700-00003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0" authorId="0" shapeId="0" xr:uid="{00000000-0006-0000-0700-00003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1" authorId="0" shapeId="0" xr:uid="{00000000-0006-0000-0700-00003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1" authorId="0" shapeId="0" xr:uid="{00000000-0006-0000-0700-00003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1" authorId="0" shapeId="0" xr:uid="{00000000-0006-0000-0700-00003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2" authorId="0" shapeId="0" xr:uid="{00000000-0006-0000-0700-00004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2" authorId="0" shapeId="0" xr:uid="{00000000-0006-0000-0700-00004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2" authorId="0" shapeId="0" xr:uid="{00000000-0006-0000-0700-00004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3" authorId="0" shapeId="0" xr:uid="{00000000-0006-0000-0700-00004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3" authorId="0" shapeId="0" xr:uid="{00000000-0006-0000-0700-00004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3" authorId="0" shapeId="0" xr:uid="{00000000-0006-0000-0700-00004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4" authorId="0" shapeId="0" xr:uid="{00000000-0006-0000-0700-00004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4" authorId="0" shapeId="0" xr:uid="{00000000-0006-0000-0700-00004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4" authorId="0" shapeId="0" xr:uid="{00000000-0006-0000-0700-00004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5" authorId="0" shapeId="0" xr:uid="{00000000-0006-0000-0700-00004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5" authorId="0" shapeId="0" xr:uid="{00000000-0006-0000-0700-00004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5" authorId="0" shapeId="0" xr:uid="{00000000-0006-0000-0700-00004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6" authorId="0" shapeId="0" xr:uid="{00000000-0006-0000-0700-00004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6" authorId="0" shapeId="0" xr:uid="{00000000-0006-0000-0700-00004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6" authorId="0" shapeId="0" xr:uid="{00000000-0006-0000-0700-00004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7" authorId="0" shapeId="0" xr:uid="{00000000-0006-0000-0700-00004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7" authorId="0" shapeId="0" xr:uid="{00000000-0006-0000-0700-00005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7" authorId="0" shapeId="0" xr:uid="{00000000-0006-0000-0700-00005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8" authorId="0" shapeId="0" xr:uid="{00000000-0006-0000-0700-00005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8" authorId="0" shapeId="0" xr:uid="{00000000-0006-0000-0700-00005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8" authorId="0" shapeId="0" xr:uid="{00000000-0006-0000-0700-00005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9" authorId="0" shapeId="0" xr:uid="{00000000-0006-0000-0700-00005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9" authorId="0" shapeId="0" xr:uid="{00000000-0006-0000-0700-00005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9" authorId="0" shapeId="0" xr:uid="{00000000-0006-0000-0700-00005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0" authorId="0" shapeId="0" xr:uid="{00000000-0006-0000-0700-00005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0" authorId="0" shapeId="0" xr:uid="{00000000-0006-0000-0700-00005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0" authorId="0" shapeId="0" xr:uid="{00000000-0006-0000-0700-00005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1" authorId="0" shapeId="0" xr:uid="{00000000-0006-0000-0700-00005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1" authorId="0" shapeId="0" xr:uid="{00000000-0006-0000-0700-00005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1" authorId="0" shapeId="0" xr:uid="{00000000-0006-0000-0700-00005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2" authorId="0" shapeId="0" xr:uid="{00000000-0006-0000-0700-00005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2" authorId="0" shapeId="0" xr:uid="{00000000-0006-0000-0700-00005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2" authorId="0" shapeId="0" xr:uid="{00000000-0006-0000-0700-00006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3" authorId="0" shapeId="0" xr:uid="{00000000-0006-0000-0700-00006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3" authorId="0" shapeId="0" xr:uid="{00000000-0006-0000-0700-00006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3" authorId="0" shapeId="0" xr:uid="{00000000-0006-0000-0700-00006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4" authorId="0" shapeId="0" xr:uid="{00000000-0006-0000-0700-00006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4" authorId="0" shapeId="0" xr:uid="{00000000-0006-0000-0700-00006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4" authorId="0" shapeId="0" xr:uid="{00000000-0006-0000-0700-00006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5" authorId="0" shapeId="0" xr:uid="{00000000-0006-0000-0700-00006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5" authorId="0" shapeId="0" xr:uid="{00000000-0006-0000-0700-00006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5" authorId="0" shapeId="0" xr:uid="{00000000-0006-0000-0700-00006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6" authorId="0" shapeId="0" xr:uid="{00000000-0006-0000-0700-00006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6" authorId="0" shapeId="0" xr:uid="{00000000-0006-0000-0700-00006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6" authorId="0" shapeId="0" xr:uid="{00000000-0006-0000-0700-00006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7" authorId="0" shapeId="0" xr:uid="{00000000-0006-0000-0700-00006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7" authorId="0" shapeId="0" xr:uid="{00000000-0006-0000-0700-00006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7" authorId="0" shapeId="0" xr:uid="{00000000-0006-0000-0700-00006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8" authorId="0" shapeId="0" xr:uid="{00000000-0006-0000-0700-00007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8" authorId="0" shapeId="0" xr:uid="{00000000-0006-0000-0700-00007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8" authorId="0" shapeId="0" xr:uid="{00000000-0006-0000-0700-00007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9" authorId="0" shapeId="0" xr:uid="{00000000-0006-0000-0700-00007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9" authorId="0" shapeId="0" xr:uid="{00000000-0006-0000-0700-00007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9" authorId="0" shapeId="0" xr:uid="{00000000-0006-0000-0700-00007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0" authorId="0" shapeId="0" xr:uid="{00000000-0006-0000-0700-00007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0" authorId="0" shapeId="0" xr:uid="{00000000-0006-0000-0700-00007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0" authorId="0" shapeId="0" xr:uid="{00000000-0006-0000-0700-00007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1" authorId="0" shapeId="0" xr:uid="{00000000-0006-0000-0700-00007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1" authorId="0" shapeId="0" xr:uid="{00000000-0006-0000-0700-00007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1" authorId="0" shapeId="0" xr:uid="{00000000-0006-0000-0700-00007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2" authorId="0" shapeId="0" xr:uid="{00000000-0006-0000-0700-00007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2" authorId="0" shapeId="0" xr:uid="{00000000-0006-0000-0700-00007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2" authorId="0" shapeId="0" xr:uid="{00000000-0006-0000-0700-00007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3" authorId="0" shapeId="0" xr:uid="{00000000-0006-0000-0700-00007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3" authorId="0" shapeId="0" xr:uid="{00000000-0006-0000-0700-00008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3" authorId="0" shapeId="0" xr:uid="{00000000-0006-0000-0700-00008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4" authorId="0" shapeId="0" xr:uid="{00000000-0006-0000-0700-00008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4" authorId="0" shapeId="0" xr:uid="{00000000-0006-0000-0700-00008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4" authorId="0" shapeId="0" xr:uid="{00000000-0006-0000-0700-00008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5" authorId="0" shapeId="0" xr:uid="{00000000-0006-0000-0700-00008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5" authorId="0" shapeId="0" xr:uid="{00000000-0006-0000-0700-00008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5" authorId="0" shapeId="0" xr:uid="{00000000-0006-0000-0700-00008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6" authorId="0" shapeId="0" xr:uid="{00000000-0006-0000-0700-00008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6" authorId="0" shapeId="0" xr:uid="{00000000-0006-0000-0700-00008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6" authorId="0" shapeId="0" xr:uid="{00000000-0006-0000-0700-00008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7" authorId="0" shapeId="0" xr:uid="{00000000-0006-0000-0700-00008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7" authorId="0" shapeId="0" xr:uid="{00000000-0006-0000-0700-00008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7" authorId="0" shapeId="0" xr:uid="{00000000-0006-0000-0700-00008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8" authorId="0" shapeId="0" xr:uid="{00000000-0006-0000-0700-00008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8" authorId="0" shapeId="0" xr:uid="{00000000-0006-0000-0700-00008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8" authorId="0" shapeId="0" xr:uid="{00000000-0006-0000-0700-00009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9" authorId="0" shapeId="0" xr:uid="{00000000-0006-0000-0700-00009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9" authorId="0" shapeId="0" xr:uid="{00000000-0006-0000-0700-00009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9" authorId="0" shapeId="0" xr:uid="{00000000-0006-0000-0700-00009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0" authorId="0" shapeId="0" xr:uid="{00000000-0006-0000-0700-00009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0" authorId="0" shapeId="0" xr:uid="{00000000-0006-0000-0700-00009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0" authorId="0" shapeId="0" xr:uid="{00000000-0006-0000-0700-00009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1" authorId="0" shapeId="0" xr:uid="{00000000-0006-0000-0700-00009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1" authorId="0" shapeId="0" xr:uid="{00000000-0006-0000-0700-00009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1" authorId="0" shapeId="0" xr:uid="{00000000-0006-0000-0700-00009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2" authorId="0" shapeId="0" xr:uid="{00000000-0006-0000-0700-00009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2" authorId="0" shapeId="0" xr:uid="{00000000-0006-0000-0700-00009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2" authorId="0" shapeId="0" xr:uid="{00000000-0006-0000-0700-00009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3" authorId="0" shapeId="0" xr:uid="{00000000-0006-0000-0700-00009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3" authorId="0" shapeId="0" xr:uid="{00000000-0006-0000-0700-00009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3" authorId="0" shapeId="0" xr:uid="{00000000-0006-0000-0700-00009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4" authorId="0" shapeId="0" xr:uid="{00000000-0006-0000-0700-0000A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4" authorId="0" shapeId="0" xr:uid="{00000000-0006-0000-0700-0000A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4" authorId="0" shapeId="0" xr:uid="{00000000-0006-0000-0700-0000A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5" authorId="0" shapeId="0" xr:uid="{00000000-0006-0000-0700-0000A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5" authorId="0" shapeId="0" xr:uid="{00000000-0006-0000-0700-0000A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5" authorId="0" shapeId="0" xr:uid="{00000000-0006-0000-0700-0000A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6" authorId="0" shapeId="0" xr:uid="{00000000-0006-0000-0700-0000A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6" authorId="0" shapeId="0" xr:uid="{00000000-0006-0000-0700-0000A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6" authorId="0" shapeId="0" xr:uid="{00000000-0006-0000-0700-0000A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7" authorId="0" shapeId="0" xr:uid="{00000000-0006-0000-0700-0000A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7" authorId="0" shapeId="0" xr:uid="{00000000-0006-0000-0700-0000A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7" authorId="0" shapeId="0" xr:uid="{00000000-0006-0000-0700-0000A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8" authorId="0" shapeId="0" xr:uid="{00000000-0006-0000-0700-0000A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8" authorId="0" shapeId="0" xr:uid="{00000000-0006-0000-0700-0000A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8" authorId="0" shapeId="0" xr:uid="{00000000-0006-0000-0700-0000A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9" authorId="0" shapeId="0" xr:uid="{00000000-0006-0000-0700-0000A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9" authorId="0" shapeId="0" xr:uid="{00000000-0006-0000-0700-0000B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9" authorId="0" shapeId="0" xr:uid="{00000000-0006-0000-0700-0000B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0" authorId="0" shapeId="0" xr:uid="{00000000-0006-0000-0700-0000B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0" authorId="0" shapeId="0" xr:uid="{00000000-0006-0000-0700-0000B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0" authorId="0" shapeId="0" xr:uid="{00000000-0006-0000-0700-0000B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1" authorId="0" shapeId="0" xr:uid="{00000000-0006-0000-0700-0000B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1" authorId="0" shapeId="0" xr:uid="{00000000-0006-0000-0700-0000B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1" authorId="0" shapeId="0" xr:uid="{00000000-0006-0000-0700-0000B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2" authorId="0" shapeId="0" xr:uid="{00000000-0006-0000-0700-0000B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2" authorId="0" shapeId="0" xr:uid="{00000000-0006-0000-0700-0000B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2" authorId="0" shapeId="0" xr:uid="{00000000-0006-0000-0700-0000B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3" authorId="0" shapeId="0" xr:uid="{00000000-0006-0000-0700-0000B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3" authorId="0" shapeId="0" xr:uid="{00000000-0006-0000-0700-0000B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3" authorId="0" shapeId="0" xr:uid="{00000000-0006-0000-0700-0000B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4" authorId="0" shapeId="0" xr:uid="{00000000-0006-0000-0700-0000B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4" authorId="0" shapeId="0" xr:uid="{00000000-0006-0000-0700-0000B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4" authorId="0" shapeId="0" xr:uid="{00000000-0006-0000-0700-0000C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5" authorId="0" shapeId="0" xr:uid="{00000000-0006-0000-0700-0000C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5" authorId="0" shapeId="0" xr:uid="{00000000-0006-0000-0700-0000C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5" authorId="0" shapeId="0" xr:uid="{00000000-0006-0000-0700-0000C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6" authorId="0" shapeId="0" xr:uid="{00000000-0006-0000-0700-0000C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6" authorId="0" shapeId="0" xr:uid="{00000000-0006-0000-0700-0000C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6" authorId="0" shapeId="0" xr:uid="{00000000-0006-0000-0700-0000C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7" authorId="0" shapeId="0" xr:uid="{00000000-0006-0000-0700-0000C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7" authorId="0" shapeId="0" xr:uid="{00000000-0006-0000-0700-0000C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7" authorId="0" shapeId="0" xr:uid="{00000000-0006-0000-0700-0000C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8" authorId="0" shapeId="0" xr:uid="{00000000-0006-0000-0700-0000C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8" authorId="0" shapeId="0" xr:uid="{00000000-0006-0000-0700-0000C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8" authorId="0" shapeId="0" xr:uid="{00000000-0006-0000-0700-0000C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9" authorId="0" shapeId="0" xr:uid="{00000000-0006-0000-0700-0000C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9" authorId="0" shapeId="0" xr:uid="{00000000-0006-0000-0700-0000C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9" authorId="0" shapeId="0" xr:uid="{00000000-0006-0000-0700-0000C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0" authorId="0" shapeId="0" xr:uid="{00000000-0006-0000-0700-0000D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0" authorId="0" shapeId="0" xr:uid="{00000000-0006-0000-0700-0000D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0" authorId="0" shapeId="0" xr:uid="{00000000-0006-0000-0700-0000D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1" authorId="0" shapeId="0" xr:uid="{00000000-0006-0000-0700-0000D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1" authorId="0" shapeId="0" xr:uid="{00000000-0006-0000-0700-0000D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1" authorId="0" shapeId="0" xr:uid="{00000000-0006-0000-0700-0000D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2" authorId="0" shapeId="0" xr:uid="{00000000-0006-0000-0700-0000D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2" authorId="0" shapeId="0" xr:uid="{00000000-0006-0000-0700-0000D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2" authorId="0" shapeId="0" xr:uid="{00000000-0006-0000-0700-0000D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3" authorId="0" shapeId="0" xr:uid="{00000000-0006-0000-0700-0000D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3" authorId="0" shapeId="0" xr:uid="{00000000-0006-0000-0700-0000D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3" authorId="0" shapeId="0" xr:uid="{00000000-0006-0000-0700-0000D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4" authorId="0" shapeId="0" xr:uid="{00000000-0006-0000-0700-0000D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4" authorId="0" shapeId="0" xr:uid="{00000000-0006-0000-0700-0000D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4" authorId="0" shapeId="0" xr:uid="{00000000-0006-0000-0700-0000D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5" authorId="0" shapeId="0" xr:uid="{00000000-0006-0000-0700-0000D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5" authorId="0" shapeId="0" xr:uid="{00000000-0006-0000-0700-0000E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5" authorId="0" shapeId="0" xr:uid="{00000000-0006-0000-0700-0000E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6" authorId="0" shapeId="0" xr:uid="{00000000-0006-0000-0700-0000E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6" authorId="0" shapeId="0" xr:uid="{00000000-0006-0000-0700-0000E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6" authorId="0" shapeId="0" xr:uid="{00000000-0006-0000-0700-0000E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7" authorId="0" shapeId="0" xr:uid="{00000000-0006-0000-0700-0000E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7" authorId="0" shapeId="0" xr:uid="{00000000-0006-0000-0700-0000E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7" authorId="0" shapeId="0" xr:uid="{00000000-0006-0000-0700-0000E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8" authorId="0" shapeId="0" xr:uid="{00000000-0006-0000-0700-0000E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8" authorId="0" shapeId="0" xr:uid="{00000000-0006-0000-0700-0000E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8" authorId="0" shapeId="0" xr:uid="{00000000-0006-0000-0700-0000E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9" authorId="0" shapeId="0" xr:uid="{00000000-0006-0000-0700-0000E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9" authorId="0" shapeId="0" xr:uid="{00000000-0006-0000-0700-0000E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9" authorId="0" shapeId="0" xr:uid="{00000000-0006-0000-0700-0000E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0" authorId="0" shapeId="0" xr:uid="{00000000-0006-0000-0700-0000E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0" authorId="0" shapeId="0" xr:uid="{00000000-0006-0000-0700-0000E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0" authorId="0" shapeId="0" xr:uid="{00000000-0006-0000-0700-0000F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1" authorId="0" shapeId="0" xr:uid="{00000000-0006-0000-0700-0000F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1" authorId="0" shapeId="0" xr:uid="{00000000-0006-0000-0700-0000F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1" authorId="0" shapeId="0" xr:uid="{00000000-0006-0000-0700-0000F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2" authorId="0" shapeId="0" xr:uid="{00000000-0006-0000-0700-0000F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2" authorId="0" shapeId="0" xr:uid="{00000000-0006-0000-0700-0000F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2" authorId="0" shapeId="0" xr:uid="{00000000-0006-0000-0700-0000F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3" authorId="0" shapeId="0" xr:uid="{00000000-0006-0000-0700-0000F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3" authorId="0" shapeId="0" xr:uid="{00000000-0006-0000-0700-0000F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3" authorId="0" shapeId="0" xr:uid="{00000000-0006-0000-0700-0000F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4" authorId="0" shapeId="0" xr:uid="{00000000-0006-0000-0700-0000F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4" authorId="0" shapeId="0" xr:uid="{00000000-0006-0000-0700-0000F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4" authorId="0" shapeId="0" xr:uid="{00000000-0006-0000-0700-0000F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5" authorId="0" shapeId="0" xr:uid="{00000000-0006-0000-0700-0000F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5" authorId="0" shapeId="0" xr:uid="{00000000-0006-0000-0700-0000F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5" authorId="0" shapeId="0" xr:uid="{00000000-0006-0000-0700-0000F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6" authorId="0" shapeId="0" xr:uid="{00000000-0006-0000-0700-00000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6" authorId="0" shapeId="0" xr:uid="{00000000-0006-0000-0700-00000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6" authorId="0" shapeId="0" xr:uid="{00000000-0006-0000-0700-00000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7" authorId="0" shapeId="0" xr:uid="{00000000-0006-0000-0700-00000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7" authorId="0" shapeId="0" xr:uid="{00000000-0006-0000-0700-00000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7" authorId="0" shapeId="0" xr:uid="{00000000-0006-0000-0700-00000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8" authorId="0" shapeId="0" xr:uid="{00000000-0006-0000-0700-00000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8" authorId="0" shapeId="0" xr:uid="{00000000-0006-0000-0700-00000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8" authorId="0" shapeId="0" xr:uid="{00000000-0006-0000-0700-00000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9" authorId="0" shapeId="0" xr:uid="{00000000-0006-0000-0700-00000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9" authorId="0" shapeId="0" xr:uid="{00000000-0006-0000-0700-00000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9" authorId="0" shapeId="0" xr:uid="{00000000-0006-0000-0700-00000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0" authorId="0" shapeId="0" xr:uid="{00000000-0006-0000-0700-00000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0" authorId="0" shapeId="0" xr:uid="{00000000-0006-0000-0700-00000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0" authorId="0" shapeId="0" xr:uid="{00000000-0006-0000-0700-00000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1" authorId="0" shapeId="0" xr:uid="{00000000-0006-0000-0700-00000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1" authorId="0" shapeId="0" xr:uid="{00000000-0006-0000-0700-00001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1" authorId="0" shapeId="0" xr:uid="{00000000-0006-0000-0700-00001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2" authorId="0" shapeId="0" xr:uid="{00000000-0006-0000-0700-00001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2" authorId="0" shapeId="0" xr:uid="{00000000-0006-0000-0700-00001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2" authorId="0" shapeId="0" xr:uid="{00000000-0006-0000-0700-00001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3" authorId="0" shapeId="0" xr:uid="{00000000-0006-0000-0700-00001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3" authorId="0" shapeId="0" xr:uid="{00000000-0006-0000-0700-00001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3" authorId="0" shapeId="0" xr:uid="{00000000-0006-0000-0700-00001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4" authorId="0" shapeId="0" xr:uid="{00000000-0006-0000-0700-00001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4" authorId="0" shapeId="0" xr:uid="{00000000-0006-0000-0700-00001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4" authorId="0" shapeId="0" xr:uid="{00000000-0006-0000-0700-00001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5" authorId="0" shapeId="0" xr:uid="{00000000-0006-0000-0700-00001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5" authorId="0" shapeId="0" xr:uid="{00000000-0006-0000-0700-00001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5" authorId="0" shapeId="0" xr:uid="{00000000-0006-0000-0700-00001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6" authorId="0" shapeId="0" xr:uid="{00000000-0006-0000-0700-00001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6" authorId="0" shapeId="0" xr:uid="{00000000-0006-0000-0700-00001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6" authorId="0" shapeId="0" xr:uid="{00000000-0006-0000-0700-00002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7" authorId="0" shapeId="0" xr:uid="{00000000-0006-0000-0700-00002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7" authorId="0" shapeId="0" xr:uid="{00000000-0006-0000-0700-00002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7" authorId="0" shapeId="0" xr:uid="{00000000-0006-0000-0700-00002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8" authorId="0" shapeId="0" xr:uid="{00000000-0006-0000-0700-00002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8" authorId="0" shapeId="0" xr:uid="{00000000-0006-0000-0700-00002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8" authorId="0" shapeId="0" xr:uid="{00000000-0006-0000-0700-00002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9" authorId="0" shapeId="0" xr:uid="{00000000-0006-0000-0700-00002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9" authorId="0" shapeId="0" xr:uid="{00000000-0006-0000-0700-00002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9" authorId="0" shapeId="0" xr:uid="{00000000-0006-0000-0700-00002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0" authorId="0" shapeId="0" xr:uid="{00000000-0006-0000-0700-00002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0" authorId="0" shapeId="0" xr:uid="{00000000-0006-0000-0700-00002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0" authorId="0" shapeId="0" xr:uid="{00000000-0006-0000-0700-00002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1" authorId="0" shapeId="0" xr:uid="{00000000-0006-0000-0700-00002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1" authorId="0" shapeId="0" xr:uid="{00000000-0006-0000-0700-00002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1" authorId="0" shapeId="0" xr:uid="{00000000-0006-0000-0700-00002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2" authorId="0" shapeId="0" xr:uid="{00000000-0006-0000-0700-00003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2" authorId="0" shapeId="0" xr:uid="{00000000-0006-0000-0700-00003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2" authorId="0" shapeId="0" xr:uid="{00000000-0006-0000-0700-00003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3" authorId="0" shapeId="0" xr:uid="{00000000-0006-0000-0700-00003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3" authorId="0" shapeId="0" xr:uid="{00000000-0006-0000-0700-00003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3" authorId="0" shapeId="0" xr:uid="{00000000-0006-0000-0700-00003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4" authorId="0" shapeId="0" xr:uid="{00000000-0006-0000-0700-00003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4" authorId="0" shapeId="0" xr:uid="{00000000-0006-0000-0700-00003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4" authorId="0" shapeId="0" xr:uid="{00000000-0006-0000-0700-00003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5" authorId="0" shapeId="0" xr:uid="{00000000-0006-0000-0700-00003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5" authorId="0" shapeId="0" xr:uid="{00000000-0006-0000-0700-00003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5" authorId="0" shapeId="0" xr:uid="{00000000-0006-0000-0700-00003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6" authorId="0" shapeId="0" xr:uid="{00000000-0006-0000-0700-00003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6" authorId="0" shapeId="0" xr:uid="{00000000-0006-0000-0700-00003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6" authorId="0" shapeId="0" xr:uid="{00000000-0006-0000-0700-00003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7" authorId="0" shapeId="0" xr:uid="{00000000-0006-0000-0700-00003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7" authorId="0" shapeId="0" xr:uid="{00000000-0006-0000-0700-00004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7" authorId="0" shapeId="0" xr:uid="{00000000-0006-0000-0700-00004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8" authorId="0" shapeId="0" xr:uid="{00000000-0006-0000-0700-00004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8" authorId="0" shapeId="0" xr:uid="{00000000-0006-0000-0700-00004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8" authorId="0" shapeId="0" xr:uid="{00000000-0006-0000-0700-00004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9" authorId="0" shapeId="0" xr:uid="{00000000-0006-0000-0700-00004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9" authorId="0" shapeId="0" xr:uid="{00000000-0006-0000-0700-00004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9" authorId="0" shapeId="0" xr:uid="{00000000-0006-0000-0700-00004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0" authorId="0" shapeId="0" xr:uid="{00000000-0006-0000-0700-00004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0" authorId="0" shapeId="0" xr:uid="{00000000-0006-0000-0700-00004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0" authorId="0" shapeId="0" xr:uid="{00000000-0006-0000-0700-00004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1" authorId="0" shapeId="0" xr:uid="{00000000-0006-0000-0700-00004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1" authorId="0" shapeId="0" xr:uid="{00000000-0006-0000-0700-00004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1" authorId="0" shapeId="0" xr:uid="{00000000-0006-0000-0700-00004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2" authorId="0" shapeId="0" xr:uid="{00000000-0006-0000-0700-00004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2" authorId="0" shapeId="0" xr:uid="{00000000-0006-0000-0700-00004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2" authorId="0" shapeId="0" xr:uid="{00000000-0006-0000-0700-00005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3" authorId="0" shapeId="0" xr:uid="{00000000-0006-0000-0700-00005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3" authorId="0" shapeId="0" xr:uid="{00000000-0006-0000-0700-00005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3" authorId="0" shapeId="0" xr:uid="{00000000-0006-0000-0700-00005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4" authorId="0" shapeId="0" xr:uid="{00000000-0006-0000-0700-00005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4" authorId="0" shapeId="0" xr:uid="{00000000-0006-0000-0700-00005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4" authorId="0" shapeId="0" xr:uid="{00000000-0006-0000-0700-00005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5" authorId="0" shapeId="0" xr:uid="{00000000-0006-0000-0700-00005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5" authorId="0" shapeId="0" xr:uid="{00000000-0006-0000-0700-00005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5" authorId="0" shapeId="0" xr:uid="{00000000-0006-0000-0700-00005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6" authorId="0" shapeId="0" xr:uid="{00000000-0006-0000-0700-00005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6" authorId="0" shapeId="0" xr:uid="{00000000-0006-0000-0700-00005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6" authorId="0" shapeId="0" xr:uid="{00000000-0006-0000-0700-00005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7" authorId="0" shapeId="0" xr:uid="{00000000-0006-0000-0700-00005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7" authorId="0" shapeId="0" xr:uid="{00000000-0006-0000-0700-00005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7" authorId="0" shapeId="0" xr:uid="{00000000-0006-0000-0700-00005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8" authorId="0" shapeId="0" xr:uid="{00000000-0006-0000-0700-00006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8" authorId="0" shapeId="0" xr:uid="{00000000-0006-0000-0700-00006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8" authorId="0" shapeId="0" xr:uid="{00000000-0006-0000-0700-00006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9" authorId="0" shapeId="0" xr:uid="{00000000-0006-0000-0700-00006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9" authorId="0" shapeId="0" xr:uid="{00000000-0006-0000-0700-00006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9" authorId="0" shapeId="0" xr:uid="{00000000-0006-0000-0700-00006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0" authorId="0" shapeId="0" xr:uid="{00000000-0006-0000-0700-00006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0" authorId="0" shapeId="0" xr:uid="{00000000-0006-0000-0700-00006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0" authorId="0" shapeId="0" xr:uid="{00000000-0006-0000-0700-00006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1" authorId="0" shapeId="0" xr:uid="{00000000-0006-0000-0700-00006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1" authorId="0" shapeId="0" xr:uid="{00000000-0006-0000-0700-00006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1" authorId="0" shapeId="0" xr:uid="{00000000-0006-0000-0700-00006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2" authorId="0" shapeId="0" xr:uid="{00000000-0006-0000-0700-00006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2" authorId="0" shapeId="0" xr:uid="{00000000-0006-0000-0700-00006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2" authorId="0" shapeId="0" xr:uid="{00000000-0006-0000-0700-00006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3" authorId="0" shapeId="0" xr:uid="{00000000-0006-0000-0700-00006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3" authorId="0" shapeId="0" xr:uid="{00000000-0006-0000-0700-00007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3" authorId="0" shapeId="0" xr:uid="{00000000-0006-0000-0700-00007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4" authorId="0" shapeId="0" xr:uid="{00000000-0006-0000-0700-00007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4" authorId="0" shapeId="0" xr:uid="{00000000-0006-0000-0700-00007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4" authorId="0" shapeId="0" xr:uid="{00000000-0006-0000-0700-00007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5" authorId="0" shapeId="0" xr:uid="{00000000-0006-0000-0700-00007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5" authorId="0" shapeId="0" xr:uid="{00000000-0006-0000-0700-00007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5" authorId="0" shapeId="0" xr:uid="{00000000-0006-0000-0700-00007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6" authorId="0" shapeId="0" xr:uid="{00000000-0006-0000-0700-00007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6" authorId="0" shapeId="0" xr:uid="{00000000-0006-0000-0700-00007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6" authorId="0" shapeId="0" xr:uid="{00000000-0006-0000-0700-00007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7" authorId="0" shapeId="0" xr:uid="{00000000-0006-0000-0700-00007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7" authorId="0" shapeId="0" xr:uid="{00000000-0006-0000-0700-00007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7" authorId="0" shapeId="0" xr:uid="{00000000-0006-0000-0700-00007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8" authorId="0" shapeId="0" xr:uid="{00000000-0006-0000-0700-00007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8" authorId="0" shapeId="0" xr:uid="{00000000-0006-0000-0700-00007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8" authorId="0" shapeId="0" xr:uid="{00000000-0006-0000-0700-00008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9" authorId="0" shapeId="0" xr:uid="{00000000-0006-0000-0700-00008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9" authorId="0" shapeId="0" xr:uid="{00000000-0006-0000-0700-00008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9" authorId="0" shapeId="0" xr:uid="{00000000-0006-0000-0700-00008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0" authorId="0" shapeId="0" xr:uid="{00000000-0006-0000-0700-00008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0" authorId="0" shapeId="0" xr:uid="{00000000-0006-0000-0700-00008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0" authorId="0" shapeId="0" xr:uid="{00000000-0006-0000-0700-00008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1" authorId="0" shapeId="0" xr:uid="{00000000-0006-0000-0700-00008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1" authorId="0" shapeId="0" xr:uid="{00000000-0006-0000-0700-00008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1" authorId="0" shapeId="0" xr:uid="{00000000-0006-0000-0700-00008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2" authorId="0" shapeId="0" xr:uid="{00000000-0006-0000-0700-00008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2" authorId="0" shapeId="0" xr:uid="{00000000-0006-0000-0700-00008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2" authorId="0" shapeId="0" xr:uid="{00000000-0006-0000-0700-00008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3" authorId="0" shapeId="0" xr:uid="{00000000-0006-0000-0700-00008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3" authorId="0" shapeId="0" xr:uid="{00000000-0006-0000-0700-00008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3" authorId="0" shapeId="0" xr:uid="{00000000-0006-0000-0700-00008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4" authorId="0" shapeId="0" xr:uid="{00000000-0006-0000-0700-00009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4" authorId="0" shapeId="0" xr:uid="{00000000-0006-0000-0700-00009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4" authorId="0" shapeId="0" xr:uid="{00000000-0006-0000-0700-00009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5" authorId="0" shapeId="0" xr:uid="{00000000-0006-0000-0700-00009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5" authorId="0" shapeId="0" xr:uid="{00000000-0006-0000-0700-00009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5" authorId="0" shapeId="0" xr:uid="{00000000-0006-0000-0700-00009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6" authorId="0" shapeId="0" xr:uid="{00000000-0006-0000-0700-00009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6" authorId="0" shapeId="0" xr:uid="{00000000-0006-0000-0700-00009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6" authorId="0" shapeId="0" xr:uid="{00000000-0006-0000-0700-00009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7" authorId="0" shapeId="0" xr:uid="{00000000-0006-0000-0700-00009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7" authorId="0" shapeId="0" xr:uid="{00000000-0006-0000-0700-00009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7" authorId="0" shapeId="0" xr:uid="{00000000-0006-0000-0700-00009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8" authorId="0" shapeId="0" xr:uid="{00000000-0006-0000-0700-00009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8" authorId="0" shapeId="0" xr:uid="{00000000-0006-0000-0700-00009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8" authorId="0" shapeId="0" xr:uid="{00000000-0006-0000-0700-00009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9" authorId="0" shapeId="0" xr:uid="{00000000-0006-0000-0700-00009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9" authorId="0" shapeId="0" xr:uid="{00000000-0006-0000-0700-0000A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9" authorId="0" shapeId="0" xr:uid="{00000000-0006-0000-0700-0000A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0" authorId="0" shapeId="0" xr:uid="{00000000-0006-0000-0700-0000A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0" authorId="0" shapeId="0" xr:uid="{00000000-0006-0000-0700-0000A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0" authorId="0" shapeId="0" xr:uid="{00000000-0006-0000-0700-0000A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1" authorId="0" shapeId="0" xr:uid="{00000000-0006-0000-0700-0000A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1" authorId="0" shapeId="0" xr:uid="{00000000-0006-0000-0700-0000A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1" authorId="0" shapeId="0" xr:uid="{00000000-0006-0000-0700-0000A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2" authorId="0" shapeId="0" xr:uid="{00000000-0006-0000-0700-0000A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2" authorId="0" shapeId="0" xr:uid="{00000000-0006-0000-0700-0000A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2" authorId="0" shapeId="0" xr:uid="{00000000-0006-0000-0700-0000A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3" authorId="0" shapeId="0" xr:uid="{00000000-0006-0000-0700-0000A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3" authorId="0" shapeId="0" xr:uid="{00000000-0006-0000-0700-0000A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3" authorId="0" shapeId="0" xr:uid="{00000000-0006-0000-0700-0000A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4" authorId="0" shapeId="0" xr:uid="{00000000-0006-0000-0700-0000A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4" authorId="0" shapeId="0" xr:uid="{00000000-0006-0000-0700-0000A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4" authorId="0" shapeId="0" xr:uid="{00000000-0006-0000-0700-0000B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5" authorId="0" shapeId="0" xr:uid="{00000000-0006-0000-0700-0000B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5" authorId="0" shapeId="0" xr:uid="{00000000-0006-0000-0700-0000B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5" authorId="0" shapeId="0" xr:uid="{00000000-0006-0000-0700-0000B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6" authorId="0" shapeId="0" xr:uid="{00000000-0006-0000-0700-0000B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6" authorId="0" shapeId="0" xr:uid="{00000000-0006-0000-0700-0000B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6" authorId="0" shapeId="0" xr:uid="{00000000-0006-0000-0700-0000B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7" authorId="0" shapeId="0" xr:uid="{00000000-0006-0000-0700-0000B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7" authorId="0" shapeId="0" xr:uid="{00000000-0006-0000-0700-0000B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7" authorId="0" shapeId="0" xr:uid="{00000000-0006-0000-0700-0000B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8" authorId="0" shapeId="0" xr:uid="{00000000-0006-0000-0700-0000B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8" authorId="0" shapeId="0" xr:uid="{00000000-0006-0000-0700-0000B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8" authorId="0" shapeId="0" xr:uid="{00000000-0006-0000-0700-0000B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9" authorId="0" shapeId="0" xr:uid="{00000000-0006-0000-0700-0000B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9" authorId="0" shapeId="0" xr:uid="{00000000-0006-0000-0700-0000B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9" authorId="0" shapeId="0" xr:uid="{00000000-0006-0000-0700-0000B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0" authorId="0" shapeId="0" xr:uid="{00000000-0006-0000-0700-0000C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0" authorId="0" shapeId="0" xr:uid="{00000000-0006-0000-0700-0000C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0" authorId="0" shapeId="0" xr:uid="{00000000-0006-0000-0700-0000C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1" authorId="0" shapeId="0" xr:uid="{00000000-0006-0000-0700-0000C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1" authorId="0" shapeId="0" xr:uid="{00000000-0006-0000-0700-0000C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1" authorId="0" shapeId="0" xr:uid="{00000000-0006-0000-0700-0000C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2" authorId="0" shapeId="0" xr:uid="{00000000-0006-0000-0700-0000C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2" authorId="0" shapeId="0" xr:uid="{00000000-0006-0000-0700-0000C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2" authorId="0" shapeId="0" xr:uid="{00000000-0006-0000-0700-0000C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3" authorId="0" shapeId="0" xr:uid="{00000000-0006-0000-0700-0000C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3" authorId="0" shapeId="0" xr:uid="{00000000-0006-0000-0700-0000C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3" authorId="0" shapeId="0" xr:uid="{00000000-0006-0000-0700-0000C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4" authorId="0" shapeId="0" xr:uid="{00000000-0006-0000-0700-0000C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4" authorId="0" shapeId="0" xr:uid="{00000000-0006-0000-0700-0000C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4" authorId="0" shapeId="0" xr:uid="{00000000-0006-0000-0700-0000C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5" authorId="0" shapeId="0" xr:uid="{00000000-0006-0000-0700-0000C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5" authorId="0" shapeId="0" xr:uid="{00000000-0006-0000-0700-0000D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5" authorId="0" shapeId="0" xr:uid="{00000000-0006-0000-0700-0000D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6" authorId="0" shapeId="0" xr:uid="{00000000-0006-0000-0700-0000D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6" authorId="0" shapeId="0" xr:uid="{00000000-0006-0000-0700-0000D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6" authorId="0" shapeId="0" xr:uid="{00000000-0006-0000-0700-0000D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7" authorId="0" shapeId="0" xr:uid="{00000000-0006-0000-0700-0000D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7" authorId="0" shapeId="0" xr:uid="{00000000-0006-0000-0700-0000D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7" authorId="0" shapeId="0" xr:uid="{00000000-0006-0000-0700-0000D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8" authorId="0" shapeId="0" xr:uid="{00000000-0006-0000-0700-0000D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8" authorId="0" shapeId="0" xr:uid="{00000000-0006-0000-0700-0000D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8" authorId="0" shapeId="0" xr:uid="{00000000-0006-0000-0700-0000D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9" authorId="0" shapeId="0" xr:uid="{00000000-0006-0000-0700-0000D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9" authorId="0" shapeId="0" xr:uid="{00000000-0006-0000-0700-0000D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9" authorId="0" shapeId="0" xr:uid="{00000000-0006-0000-0700-0000D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0" authorId="0" shapeId="0" xr:uid="{00000000-0006-0000-0700-0000D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0" authorId="0" shapeId="0" xr:uid="{00000000-0006-0000-0700-0000D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0" authorId="0" shapeId="0" xr:uid="{00000000-0006-0000-0700-0000E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1" authorId="0" shapeId="0" xr:uid="{00000000-0006-0000-0700-0000E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1" authorId="0" shapeId="0" xr:uid="{00000000-0006-0000-0700-0000E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1" authorId="0" shapeId="0" xr:uid="{00000000-0006-0000-0700-0000E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2" authorId="0" shapeId="0" xr:uid="{00000000-0006-0000-0700-0000E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2" authorId="0" shapeId="0" xr:uid="{00000000-0006-0000-0700-0000E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2" authorId="0" shapeId="0" xr:uid="{00000000-0006-0000-0700-0000E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3" authorId="0" shapeId="0" xr:uid="{00000000-0006-0000-0700-0000E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3" authorId="0" shapeId="0" xr:uid="{00000000-0006-0000-0700-0000E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3" authorId="0" shapeId="0" xr:uid="{00000000-0006-0000-0700-0000E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4" authorId="0" shapeId="0" xr:uid="{00000000-0006-0000-0700-0000E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4" authorId="0" shapeId="0" xr:uid="{00000000-0006-0000-0700-0000E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4" authorId="0" shapeId="0" xr:uid="{00000000-0006-0000-0700-0000E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5" authorId="0" shapeId="0" xr:uid="{00000000-0006-0000-0700-0000E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5" authorId="0" shapeId="0" xr:uid="{00000000-0006-0000-0700-0000E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5" authorId="0" shapeId="0" xr:uid="{00000000-0006-0000-0700-0000E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6" authorId="0" shapeId="0" xr:uid="{00000000-0006-0000-0700-0000F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6" authorId="0" shapeId="0" xr:uid="{00000000-0006-0000-0700-0000F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6" authorId="0" shapeId="0" xr:uid="{00000000-0006-0000-0700-0000F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7" authorId="0" shapeId="0" xr:uid="{00000000-0006-0000-0700-0000F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7" authorId="0" shapeId="0" xr:uid="{00000000-0006-0000-0700-0000F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7" authorId="0" shapeId="0" xr:uid="{00000000-0006-0000-0700-0000F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8" authorId="0" shapeId="0" xr:uid="{00000000-0006-0000-0700-0000F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8" authorId="0" shapeId="0" xr:uid="{00000000-0006-0000-0700-0000F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8" authorId="0" shapeId="0" xr:uid="{00000000-0006-0000-0700-0000F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9" authorId="0" shapeId="0" xr:uid="{00000000-0006-0000-0700-0000F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9" authorId="0" shapeId="0" xr:uid="{00000000-0006-0000-0700-0000F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9" authorId="0" shapeId="0" xr:uid="{00000000-0006-0000-0700-0000F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0" authorId="0" shapeId="0" xr:uid="{00000000-0006-0000-0700-0000F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0" authorId="0" shapeId="0" xr:uid="{00000000-0006-0000-0700-0000F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0" authorId="0" shapeId="0" xr:uid="{00000000-0006-0000-0700-0000F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1" authorId="0" shapeId="0" xr:uid="{00000000-0006-0000-0700-0000F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1" authorId="0" shapeId="0" xr:uid="{00000000-0006-0000-0700-00000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1" authorId="0" shapeId="0" xr:uid="{00000000-0006-0000-0700-00000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2" authorId="0" shapeId="0" xr:uid="{00000000-0006-0000-0700-00000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2" authorId="0" shapeId="0" xr:uid="{00000000-0006-0000-0700-00000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2" authorId="0" shapeId="0" xr:uid="{00000000-0006-0000-0700-00000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3" authorId="0" shapeId="0" xr:uid="{00000000-0006-0000-0700-00000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3" authorId="0" shapeId="0" xr:uid="{00000000-0006-0000-0700-00000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3" authorId="0" shapeId="0" xr:uid="{00000000-0006-0000-0700-00000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4" authorId="0" shapeId="0" xr:uid="{00000000-0006-0000-0700-00000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4" authorId="0" shapeId="0" xr:uid="{00000000-0006-0000-0700-00000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4" authorId="0" shapeId="0" xr:uid="{00000000-0006-0000-0700-00000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5" authorId="0" shapeId="0" xr:uid="{00000000-0006-0000-0700-00000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5" authorId="0" shapeId="0" xr:uid="{00000000-0006-0000-0700-00000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5" authorId="0" shapeId="0" xr:uid="{00000000-0006-0000-0700-00000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6" authorId="0" shapeId="0" xr:uid="{00000000-0006-0000-0700-00000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6" authorId="0" shapeId="0" xr:uid="{00000000-0006-0000-0700-00000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6" authorId="0" shapeId="0" xr:uid="{00000000-0006-0000-0700-00001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7" authorId="0" shapeId="0" xr:uid="{00000000-0006-0000-0700-00001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7" authorId="0" shapeId="0" xr:uid="{00000000-0006-0000-0700-00001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7" authorId="0" shapeId="0" xr:uid="{00000000-0006-0000-0700-00001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8" authorId="0" shapeId="0" xr:uid="{00000000-0006-0000-0700-00001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8" authorId="0" shapeId="0" xr:uid="{00000000-0006-0000-0700-00001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8" authorId="0" shapeId="0" xr:uid="{00000000-0006-0000-0700-00001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9" authorId="0" shapeId="0" xr:uid="{00000000-0006-0000-0700-00001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9" authorId="0" shapeId="0" xr:uid="{00000000-0006-0000-0700-00001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9" authorId="0" shapeId="0" xr:uid="{00000000-0006-0000-0700-00001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0" authorId="0" shapeId="0" xr:uid="{00000000-0006-0000-0700-00001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0" authorId="0" shapeId="0" xr:uid="{00000000-0006-0000-0700-00001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0" authorId="0" shapeId="0" xr:uid="{00000000-0006-0000-0700-00001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1" authorId="0" shapeId="0" xr:uid="{00000000-0006-0000-0700-00001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1" authorId="0" shapeId="0" xr:uid="{00000000-0006-0000-0700-00001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1" authorId="0" shapeId="0" xr:uid="{00000000-0006-0000-0700-00001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2" authorId="0" shapeId="0" xr:uid="{00000000-0006-0000-0700-00002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2" authorId="0" shapeId="0" xr:uid="{00000000-0006-0000-0700-00002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2" authorId="0" shapeId="0" xr:uid="{00000000-0006-0000-0700-00002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3" authorId="0" shapeId="0" xr:uid="{00000000-0006-0000-0700-00002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3" authorId="0" shapeId="0" xr:uid="{00000000-0006-0000-0700-00002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3" authorId="0" shapeId="0" xr:uid="{00000000-0006-0000-0700-00002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4" authorId="0" shapeId="0" xr:uid="{00000000-0006-0000-0700-00002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4" authorId="0" shapeId="0" xr:uid="{00000000-0006-0000-0700-00002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4" authorId="0" shapeId="0" xr:uid="{00000000-0006-0000-0700-00002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5" authorId="0" shapeId="0" xr:uid="{00000000-0006-0000-0700-00002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5" authorId="0" shapeId="0" xr:uid="{00000000-0006-0000-0700-00002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5" authorId="0" shapeId="0" xr:uid="{00000000-0006-0000-0700-00002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6" authorId="0" shapeId="0" xr:uid="{00000000-0006-0000-0700-00002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6" authorId="0" shapeId="0" xr:uid="{00000000-0006-0000-0700-00002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6" authorId="0" shapeId="0" xr:uid="{00000000-0006-0000-0700-00002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7" authorId="0" shapeId="0" xr:uid="{00000000-0006-0000-0700-00002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7" authorId="0" shapeId="0" xr:uid="{00000000-0006-0000-0700-00003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7" authorId="0" shapeId="0" xr:uid="{00000000-0006-0000-0700-00003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8" authorId="0" shapeId="0" xr:uid="{00000000-0006-0000-0700-00003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8" authorId="0" shapeId="0" xr:uid="{00000000-0006-0000-0700-00003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8" authorId="0" shapeId="0" xr:uid="{00000000-0006-0000-0700-00003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9" authorId="0" shapeId="0" xr:uid="{00000000-0006-0000-0700-00003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9" authorId="0" shapeId="0" xr:uid="{00000000-0006-0000-0700-00003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9" authorId="0" shapeId="0" xr:uid="{00000000-0006-0000-0700-00003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0" authorId="0" shapeId="0" xr:uid="{00000000-0006-0000-0700-00003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0" authorId="0" shapeId="0" xr:uid="{00000000-0006-0000-0700-00003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0" authorId="0" shapeId="0" xr:uid="{00000000-0006-0000-0700-00003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1" authorId="0" shapeId="0" xr:uid="{00000000-0006-0000-0700-00003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1" authorId="0" shapeId="0" xr:uid="{00000000-0006-0000-0700-00003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1" authorId="0" shapeId="0" xr:uid="{00000000-0006-0000-0700-00003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2" authorId="0" shapeId="0" xr:uid="{00000000-0006-0000-0700-00003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2" authorId="0" shapeId="0" xr:uid="{00000000-0006-0000-0700-00003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2" authorId="0" shapeId="0" xr:uid="{00000000-0006-0000-0700-00004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3" authorId="0" shapeId="0" xr:uid="{00000000-0006-0000-0700-00004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3" authorId="0" shapeId="0" xr:uid="{00000000-0006-0000-0700-00004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3" authorId="0" shapeId="0" xr:uid="{00000000-0006-0000-0700-00004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4" authorId="0" shapeId="0" xr:uid="{00000000-0006-0000-0700-00004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4" authorId="0" shapeId="0" xr:uid="{00000000-0006-0000-0700-00004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4" authorId="0" shapeId="0" xr:uid="{00000000-0006-0000-0700-00004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5" authorId="0" shapeId="0" xr:uid="{00000000-0006-0000-0700-00004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5" authorId="0" shapeId="0" xr:uid="{00000000-0006-0000-0700-00004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5" authorId="0" shapeId="0" xr:uid="{00000000-0006-0000-0700-00004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6" authorId="0" shapeId="0" xr:uid="{00000000-0006-0000-0700-00004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6" authorId="0" shapeId="0" xr:uid="{00000000-0006-0000-0700-00004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6" authorId="0" shapeId="0" xr:uid="{00000000-0006-0000-0700-00004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7" authorId="0" shapeId="0" xr:uid="{00000000-0006-0000-0700-00004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7" authorId="0" shapeId="0" xr:uid="{00000000-0006-0000-0700-00004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7" authorId="0" shapeId="0" xr:uid="{00000000-0006-0000-0700-00004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8" authorId="0" shapeId="0" xr:uid="{00000000-0006-0000-0700-00005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8" authorId="0" shapeId="0" xr:uid="{00000000-0006-0000-0700-00005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8" authorId="0" shapeId="0" xr:uid="{00000000-0006-0000-0700-00005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9" authorId="0" shapeId="0" xr:uid="{00000000-0006-0000-0700-00005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9" authorId="0" shapeId="0" xr:uid="{00000000-0006-0000-0700-00005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9" authorId="0" shapeId="0" xr:uid="{00000000-0006-0000-0700-00005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0" authorId="0" shapeId="0" xr:uid="{00000000-0006-0000-0700-00005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0" authorId="0" shapeId="0" xr:uid="{00000000-0006-0000-0700-00005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0" authorId="0" shapeId="0" xr:uid="{00000000-0006-0000-0700-00005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1" authorId="0" shapeId="0" xr:uid="{00000000-0006-0000-0700-00005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1" authorId="0" shapeId="0" xr:uid="{00000000-0006-0000-0700-00005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1" authorId="0" shapeId="0" xr:uid="{00000000-0006-0000-0700-00005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2" authorId="0" shapeId="0" xr:uid="{00000000-0006-0000-0700-00005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2" authorId="0" shapeId="0" xr:uid="{00000000-0006-0000-0700-00005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2" authorId="0" shapeId="0" xr:uid="{00000000-0006-0000-0700-00005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3" authorId="0" shapeId="0" xr:uid="{00000000-0006-0000-0700-00005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3" authorId="0" shapeId="0" xr:uid="{00000000-0006-0000-0700-00006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3" authorId="0" shapeId="0" xr:uid="{00000000-0006-0000-0700-00006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4" authorId="0" shapeId="0" xr:uid="{00000000-0006-0000-0700-00006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4" authorId="0" shapeId="0" xr:uid="{00000000-0006-0000-0700-00006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4" authorId="0" shapeId="0" xr:uid="{00000000-0006-0000-0700-00006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5" authorId="0" shapeId="0" xr:uid="{00000000-0006-0000-0700-00006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5" authorId="0" shapeId="0" xr:uid="{00000000-0006-0000-0700-00006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5" authorId="0" shapeId="0" xr:uid="{00000000-0006-0000-0700-00006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6" authorId="0" shapeId="0" xr:uid="{00000000-0006-0000-0700-00006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6" authorId="0" shapeId="0" xr:uid="{00000000-0006-0000-0700-00006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6" authorId="0" shapeId="0" xr:uid="{00000000-0006-0000-0700-00006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7" authorId="0" shapeId="0" xr:uid="{00000000-0006-0000-0700-00006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7" authorId="0" shapeId="0" xr:uid="{00000000-0006-0000-0700-00006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7" authorId="0" shapeId="0" xr:uid="{00000000-0006-0000-0700-00006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8" authorId="0" shapeId="0" xr:uid="{00000000-0006-0000-0700-00006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8" authorId="0" shapeId="0" xr:uid="{00000000-0006-0000-0700-00006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8" authorId="0" shapeId="0" xr:uid="{00000000-0006-0000-0700-00007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9" authorId="0" shapeId="0" xr:uid="{00000000-0006-0000-0700-00007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9" authorId="0" shapeId="0" xr:uid="{00000000-0006-0000-0700-00007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9" authorId="0" shapeId="0" xr:uid="{00000000-0006-0000-0700-00007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0" authorId="0" shapeId="0" xr:uid="{00000000-0006-0000-0700-00007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0" authorId="0" shapeId="0" xr:uid="{00000000-0006-0000-0700-00007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0" authorId="0" shapeId="0" xr:uid="{00000000-0006-0000-0700-00007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1" authorId="0" shapeId="0" xr:uid="{00000000-0006-0000-0700-00007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1" authorId="0" shapeId="0" xr:uid="{00000000-0006-0000-0700-00007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1" authorId="0" shapeId="0" xr:uid="{00000000-0006-0000-0700-00007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2" authorId="0" shapeId="0" xr:uid="{00000000-0006-0000-0700-00007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2" authorId="0" shapeId="0" xr:uid="{00000000-0006-0000-0700-00007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2" authorId="0" shapeId="0" xr:uid="{00000000-0006-0000-0700-00007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3" authorId="0" shapeId="0" xr:uid="{00000000-0006-0000-0700-00007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3" authorId="0" shapeId="0" xr:uid="{00000000-0006-0000-0700-00007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3" authorId="0" shapeId="0" xr:uid="{00000000-0006-0000-0700-00007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4" authorId="0" shapeId="0" xr:uid="{00000000-0006-0000-0700-00008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4" authorId="0" shapeId="0" xr:uid="{00000000-0006-0000-0700-00008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4" authorId="0" shapeId="0" xr:uid="{00000000-0006-0000-0700-00008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5" authorId="0" shapeId="0" xr:uid="{00000000-0006-0000-0700-00008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5" authorId="0" shapeId="0" xr:uid="{00000000-0006-0000-0700-00008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5" authorId="0" shapeId="0" xr:uid="{00000000-0006-0000-0700-00008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6" authorId="0" shapeId="0" xr:uid="{00000000-0006-0000-0700-00008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6" authorId="0" shapeId="0" xr:uid="{00000000-0006-0000-0700-00008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6" authorId="0" shapeId="0" xr:uid="{00000000-0006-0000-0700-00008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7" authorId="0" shapeId="0" xr:uid="{00000000-0006-0000-0700-00008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7" authorId="0" shapeId="0" xr:uid="{00000000-0006-0000-0700-00008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7" authorId="0" shapeId="0" xr:uid="{00000000-0006-0000-0700-00008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8" authorId="0" shapeId="0" xr:uid="{00000000-0006-0000-0700-00008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8" authorId="0" shapeId="0" xr:uid="{00000000-0006-0000-0700-00008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8" authorId="0" shapeId="0" xr:uid="{00000000-0006-0000-0700-00008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9" authorId="0" shapeId="0" xr:uid="{00000000-0006-0000-0700-00008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9" authorId="0" shapeId="0" xr:uid="{00000000-0006-0000-0700-00009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9" authorId="0" shapeId="0" xr:uid="{00000000-0006-0000-0700-00009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0" authorId="0" shapeId="0" xr:uid="{00000000-0006-0000-0700-00009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0" authorId="0" shapeId="0" xr:uid="{00000000-0006-0000-0700-00009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0" authorId="0" shapeId="0" xr:uid="{00000000-0006-0000-0700-00009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1" authorId="0" shapeId="0" xr:uid="{00000000-0006-0000-0700-00009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1" authorId="0" shapeId="0" xr:uid="{00000000-0006-0000-0700-00009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1" authorId="0" shapeId="0" xr:uid="{00000000-0006-0000-0700-00009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2" authorId="0" shapeId="0" xr:uid="{00000000-0006-0000-0700-00009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2" authorId="0" shapeId="0" xr:uid="{00000000-0006-0000-0700-00009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2" authorId="0" shapeId="0" xr:uid="{00000000-0006-0000-0700-00009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3" authorId="0" shapeId="0" xr:uid="{00000000-0006-0000-0700-00009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3" authorId="0" shapeId="0" xr:uid="{00000000-0006-0000-0700-00009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3" authorId="0" shapeId="0" xr:uid="{00000000-0006-0000-0700-00009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4" authorId="0" shapeId="0" xr:uid="{00000000-0006-0000-0700-00009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4" authorId="0" shapeId="0" xr:uid="{00000000-0006-0000-0700-00009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4" authorId="0" shapeId="0" xr:uid="{00000000-0006-0000-0700-0000A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5" authorId="0" shapeId="0" xr:uid="{00000000-0006-0000-0700-0000A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5" authorId="0" shapeId="0" xr:uid="{00000000-0006-0000-0700-0000A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5" authorId="0" shapeId="0" xr:uid="{00000000-0006-0000-0700-0000A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6" authorId="0" shapeId="0" xr:uid="{00000000-0006-0000-0700-0000A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6" authorId="0" shapeId="0" xr:uid="{00000000-0006-0000-0700-0000A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6" authorId="0" shapeId="0" xr:uid="{00000000-0006-0000-0700-0000A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7" authorId="0" shapeId="0" xr:uid="{00000000-0006-0000-0700-0000A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7" authorId="0" shapeId="0" xr:uid="{00000000-0006-0000-0700-0000A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7" authorId="0" shapeId="0" xr:uid="{00000000-0006-0000-0700-0000A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8" authorId="0" shapeId="0" xr:uid="{00000000-0006-0000-0700-0000A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8" authorId="0" shapeId="0" xr:uid="{00000000-0006-0000-0700-0000A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8" authorId="0" shapeId="0" xr:uid="{00000000-0006-0000-0700-0000A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9" authorId="0" shapeId="0" xr:uid="{00000000-0006-0000-0700-0000A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9" authorId="0" shapeId="0" xr:uid="{00000000-0006-0000-0700-0000A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9" authorId="0" shapeId="0" xr:uid="{00000000-0006-0000-0700-0000A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0" authorId="0" shapeId="0" xr:uid="{00000000-0006-0000-0700-0000B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0" authorId="0" shapeId="0" xr:uid="{00000000-0006-0000-0700-0000B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0" authorId="0" shapeId="0" xr:uid="{00000000-0006-0000-0700-0000B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1" authorId="0" shapeId="0" xr:uid="{00000000-0006-0000-0700-0000B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1" authorId="0" shapeId="0" xr:uid="{00000000-0006-0000-0700-0000B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1" authorId="0" shapeId="0" xr:uid="{00000000-0006-0000-0700-0000B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2" authorId="0" shapeId="0" xr:uid="{00000000-0006-0000-0700-0000B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2" authorId="0" shapeId="0" xr:uid="{00000000-0006-0000-0700-0000B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2" authorId="0" shapeId="0" xr:uid="{00000000-0006-0000-0700-0000B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3" authorId="0" shapeId="0" xr:uid="{00000000-0006-0000-0700-0000B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3" authorId="0" shapeId="0" xr:uid="{00000000-0006-0000-0700-0000B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3" authorId="0" shapeId="0" xr:uid="{00000000-0006-0000-0700-0000B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4" authorId="0" shapeId="0" xr:uid="{00000000-0006-0000-0700-0000B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4" authorId="0" shapeId="0" xr:uid="{00000000-0006-0000-0700-0000B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4" authorId="0" shapeId="0" xr:uid="{00000000-0006-0000-0700-0000B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5" authorId="0" shapeId="0" xr:uid="{00000000-0006-0000-0700-0000B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5" authorId="0" shapeId="0" xr:uid="{00000000-0006-0000-0700-0000C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5" authorId="0" shapeId="0" xr:uid="{00000000-0006-0000-0700-0000C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6" authorId="0" shapeId="0" xr:uid="{00000000-0006-0000-0700-0000C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6" authorId="0" shapeId="0" xr:uid="{00000000-0006-0000-0700-0000C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6" authorId="0" shapeId="0" xr:uid="{00000000-0006-0000-0700-0000C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7" authorId="0" shapeId="0" xr:uid="{00000000-0006-0000-0700-0000C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7" authorId="0" shapeId="0" xr:uid="{00000000-0006-0000-0700-0000C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7" authorId="0" shapeId="0" xr:uid="{00000000-0006-0000-0700-0000C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8" authorId="0" shapeId="0" xr:uid="{00000000-0006-0000-0700-0000C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8" authorId="0" shapeId="0" xr:uid="{00000000-0006-0000-0700-0000C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8" authorId="0" shapeId="0" xr:uid="{00000000-0006-0000-0700-0000C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9" authorId="0" shapeId="0" xr:uid="{00000000-0006-0000-0700-0000C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9" authorId="0" shapeId="0" xr:uid="{00000000-0006-0000-0700-0000C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9" authorId="0" shapeId="0" xr:uid="{00000000-0006-0000-0700-0000C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0" authorId="0" shapeId="0" xr:uid="{00000000-0006-0000-0700-0000C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0" authorId="0" shapeId="0" xr:uid="{00000000-0006-0000-0700-0000C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0" authorId="0" shapeId="0" xr:uid="{00000000-0006-0000-0700-0000D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1" authorId="0" shapeId="0" xr:uid="{00000000-0006-0000-0700-0000D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1" authorId="0" shapeId="0" xr:uid="{00000000-0006-0000-0700-0000D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1" authorId="0" shapeId="0" xr:uid="{00000000-0006-0000-0700-0000D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2" authorId="0" shapeId="0" xr:uid="{00000000-0006-0000-0700-0000D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2" authorId="0" shapeId="0" xr:uid="{00000000-0006-0000-0700-0000D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2" authorId="0" shapeId="0" xr:uid="{00000000-0006-0000-0700-0000D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3" authorId="0" shapeId="0" xr:uid="{00000000-0006-0000-0700-0000D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3" authorId="0" shapeId="0" xr:uid="{00000000-0006-0000-0700-0000D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3" authorId="0" shapeId="0" xr:uid="{00000000-0006-0000-0700-0000D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4" authorId="0" shapeId="0" xr:uid="{00000000-0006-0000-0700-0000D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4" authorId="0" shapeId="0" xr:uid="{00000000-0006-0000-0700-0000D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4" authorId="0" shapeId="0" xr:uid="{00000000-0006-0000-0700-0000D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5" authorId="0" shapeId="0" xr:uid="{00000000-0006-0000-0700-0000D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5" authorId="0" shapeId="0" xr:uid="{00000000-0006-0000-0700-0000D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5" authorId="0" shapeId="0" xr:uid="{00000000-0006-0000-0700-0000D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6" authorId="0" shapeId="0" xr:uid="{00000000-0006-0000-0700-0000E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6" authorId="0" shapeId="0" xr:uid="{00000000-0006-0000-0700-0000E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6" authorId="0" shapeId="0" xr:uid="{00000000-0006-0000-0700-0000E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7" authorId="0" shapeId="0" xr:uid="{00000000-0006-0000-0700-0000E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7" authorId="0" shapeId="0" xr:uid="{00000000-0006-0000-0700-0000E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7" authorId="0" shapeId="0" xr:uid="{00000000-0006-0000-0700-0000E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8" authorId="0" shapeId="0" xr:uid="{00000000-0006-0000-0700-0000E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8" authorId="0" shapeId="0" xr:uid="{00000000-0006-0000-0700-0000E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8" authorId="0" shapeId="0" xr:uid="{00000000-0006-0000-0700-0000E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9" authorId="0" shapeId="0" xr:uid="{00000000-0006-0000-0700-0000E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9" authorId="0" shapeId="0" xr:uid="{00000000-0006-0000-0700-0000E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9" authorId="0" shapeId="0" xr:uid="{00000000-0006-0000-0700-0000E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0" authorId="0" shapeId="0" xr:uid="{00000000-0006-0000-0700-0000E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0" authorId="0" shapeId="0" xr:uid="{00000000-0006-0000-0700-0000E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0" authorId="0" shapeId="0" xr:uid="{00000000-0006-0000-0700-0000E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1" authorId="0" shapeId="0" xr:uid="{00000000-0006-0000-0700-0000E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1" authorId="0" shapeId="0" xr:uid="{00000000-0006-0000-0700-0000F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1" authorId="0" shapeId="0" xr:uid="{00000000-0006-0000-0700-0000F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2" authorId="0" shapeId="0" xr:uid="{00000000-0006-0000-0700-0000F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2" authorId="0" shapeId="0" xr:uid="{00000000-0006-0000-0700-0000F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2" authorId="0" shapeId="0" xr:uid="{00000000-0006-0000-0700-0000F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3" authorId="0" shapeId="0" xr:uid="{00000000-0006-0000-0700-0000F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3" authorId="0" shapeId="0" xr:uid="{00000000-0006-0000-0700-0000F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3" authorId="0" shapeId="0" xr:uid="{00000000-0006-0000-0700-0000F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4" authorId="0" shapeId="0" xr:uid="{00000000-0006-0000-0700-0000F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4" authorId="0" shapeId="0" xr:uid="{00000000-0006-0000-0700-0000F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4" authorId="0" shapeId="0" xr:uid="{00000000-0006-0000-0700-0000F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5" authorId="0" shapeId="0" xr:uid="{00000000-0006-0000-0700-0000F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5" authorId="0" shapeId="0" xr:uid="{00000000-0006-0000-0700-0000F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5" authorId="0" shapeId="0" xr:uid="{00000000-0006-0000-0700-0000F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6" authorId="0" shapeId="0" xr:uid="{00000000-0006-0000-0700-0000F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6" authorId="0" shapeId="0" xr:uid="{00000000-0006-0000-0700-0000F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6" authorId="0" shapeId="0" xr:uid="{00000000-0006-0000-0700-00000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7" authorId="0" shapeId="0" xr:uid="{00000000-0006-0000-0700-00000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7" authorId="0" shapeId="0" xr:uid="{00000000-0006-0000-0700-00000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7" authorId="0" shapeId="0" xr:uid="{00000000-0006-0000-0700-00000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8" authorId="0" shapeId="0" xr:uid="{00000000-0006-0000-0700-00000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8" authorId="0" shapeId="0" xr:uid="{00000000-0006-0000-0700-00000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8" authorId="0" shapeId="0" xr:uid="{00000000-0006-0000-0700-00000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9" authorId="0" shapeId="0" xr:uid="{00000000-0006-0000-0700-00000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9" authorId="0" shapeId="0" xr:uid="{00000000-0006-0000-0700-00000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9" authorId="0" shapeId="0" xr:uid="{00000000-0006-0000-0700-00000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0" authorId="0" shapeId="0" xr:uid="{00000000-0006-0000-0700-00000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0" authorId="0" shapeId="0" xr:uid="{00000000-0006-0000-0700-00000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0" authorId="0" shapeId="0" xr:uid="{00000000-0006-0000-0700-00000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1" authorId="0" shapeId="0" xr:uid="{00000000-0006-0000-0700-00000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1" authorId="0" shapeId="0" xr:uid="{00000000-0006-0000-0700-00000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1" authorId="0" shapeId="0" xr:uid="{00000000-0006-0000-0700-00000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2" authorId="0" shapeId="0" xr:uid="{00000000-0006-0000-0700-00001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2" authorId="0" shapeId="0" xr:uid="{00000000-0006-0000-0700-00001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2" authorId="0" shapeId="0" xr:uid="{00000000-0006-0000-0700-00001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3" authorId="0" shapeId="0" xr:uid="{00000000-0006-0000-0700-00001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3" authorId="0" shapeId="0" xr:uid="{00000000-0006-0000-0700-00001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3" authorId="0" shapeId="0" xr:uid="{00000000-0006-0000-0700-00001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4" authorId="0" shapeId="0" xr:uid="{00000000-0006-0000-0700-00001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4" authorId="0" shapeId="0" xr:uid="{00000000-0006-0000-0700-00001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4" authorId="0" shapeId="0" xr:uid="{00000000-0006-0000-0700-00001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5" authorId="0" shapeId="0" xr:uid="{00000000-0006-0000-0700-00001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5" authorId="0" shapeId="0" xr:uid="{00000000-0006-0000-0700-00001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5" authorId="0" shapeId="0" xr:uid="{00000000-0006-0000-0700-00001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6" authorId="0" shapeId="0" xr:uid="{00000000-0006-0000-0700-00001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6" authorId="0" shapeId="0" xr:uid="{00000000-0006-0000-0700-00001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6" authorId="0" shapeId="0" xr:uid="{00000000-0006-0000-0700-00001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7" authorId="0" shapeId="0" xr:uid="{00000000-0006-0000-0700-00001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7" authorId="0" shapeId="0" xr:uid="{00000000-0006-0000-0700-00002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7" authorId="0" shapeId="0" xr:uid="{00000000-0006-0000-0700-00002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8" authorId="0" shapeId="0" xr:uid="{00000000-0006-0000-0700-00002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8" authorId="0" shapeId="0" xr:uid="{00000000-0006-0000-0700-00002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8" authorId="0" shapeId="0" xr:uid="{00000000-0006-0000-0700-00002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9" authorId="0" shapeId="0" xr:uid="{00000000-0006-0000-0700-00002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9" authorId="0" shapeId="0" xr:uid="{00000000-0006-0000-0700-00002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9" authorId="0" shapeId="0" xr:uid="{00000000-0006-0000-0700-00002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0" authorId="0" shapeId="0" xr:uid="{00000000-0006-0000-0700-00002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0" authorId="0" shapeId="0" xr:uid="{00000000-0006-0000-0700-00002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0" authorId="0" shapeId="0" xr:uid="{00000000-0006-0000-0700-00002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1" authorId="0" shapeId="0" xr:uid="{00000000-0006-0000-0700-00002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1" authorId="0" shapeId="0" xr:uid="{00000000-0006-0000-0700-00002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1" authorId="0" shapeId="0" xr:uid="{00000000-0006-0000-0700-00002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2" authorId="0" shapeId="0" xr:uid="{00000000-0006-0000-0700-00002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2" authorId="0" shapeId="0" xr:uid="{00000000-0006-0000-0700-00002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2" authorId="0" shapeId="0" xr:uid="{00000000-0006-0000-0700-00003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3" authorId="0" shapeId="0" xr:uid="{00000000-0006-0000-0700-00003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3" authorId="0" shapeId="0" xr:uid="{00000000-0006-0000-0700-00003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3" authorId="0" shapeId="0" xr:uid="{00000000-0006-0000-0700-00003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4" authorId="0" shapeId="0" xr:uid="{00000000-0006-0000-0700-00003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4" authorId="0" shapeId="0" xr:uid="{00000000-0006-0000-0700-00003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4" authorId="0" shapeId="0" xr:uid="{00000000-0006-0000-0700-00003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5" authorId="0" shapeId="0" xr:uid="{00000000-0006-0000-0700-00003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5" authorId="0" shapeId="0" xr:uid="{00000000-0006-0000-0700-00003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5" authorId="0" shapeId="0" xr:uid="{00000000-0006-0000-0700-00003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6" authorId="0" shapeId="0" xr:uid="{00000000-0006-0000-0700-00003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6" authorId="0" shapeId="0" xr:uid="{00000000-0006-0000-0700-00003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6" authorId="0" shapeId="0" xr:uid="{00000000-0006-0000-0700-00003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7" authorId="0" shapeId="0" xr:uid="{00000000-0006-0000-0700-00003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7" authorId="0" shapeId="0" xr:uid="{00000000-0006-0000-0700-00003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7" authorId="0" shapeId="0" xr:uid="{00000000-0006-0000-0700-00003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8" authorId="0" shapeId="0" xr:uid="{00000000-0006-0000-0700-00004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8" authorId="0" shapeId="0" xr:uid="{00000000-0006-0000-0700-00004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8" authorId="0" shapeId="0" xr:uid="{00000000-0006-0000-0700-00004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9" authorId="0" shapeId="0" xr:uid="{00000000-0006-0000-0700-00004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9" authorId="0" shapeId="0" xr:uid="{00000000-0006-0000-0700-00004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9" authorId="0" shapeId="0" xr:uid="{00000000-0006-0000-0700-00004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0" authorId="0" shapeId="0" xr:uid="{00000000-0006-0000-0700-00004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0" authorId="0" shapeId="0" xr:uid="{00000000-0006-0000-0700-00004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0" authorId="0" shapeId="0" xr:uid="{00000000-0006-0000-0700-00004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1" authorId="0" shapeId="0" xr:uid="{00000000-0006-0000-0700-00004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1" authorId="0" shapeId="0" xr:uid="{00000000-0006-0000-0700-00004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1" authorId="0" shapeId="0" xr:uid="{00000000-0006-0000-0700-00004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2" authorId="0" shapeId="0" xr:uid="{00000000-0006-0000-0700-00004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2" authorId="0" shapeId="0" xr:uid="{00000000-0006-0000-0700-00004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2" authorId="0" shapeId="0" xr:uid="{00000000-0006-0000-0700-00004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3" authorId="0" shapeId="0" xr:uid="{00000000-0006-0000-0700-00004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3" authorId="0" shapeId="0" xr:uid="{00000000-0006-0000-0700-00005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3" authorId="0" shapeId="0" xr:uid="{00000000-0006-0000-0700-00005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4" authorId="0" shapeId="0" xr:uid="{00000000-0006-0000-0700-00005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4" authorId="0" shapeId="0" xr:uid="{00000000-0006-0000-0700-00005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4" authorId="0" shapeId="0" xr:uid="{00000000-0006-0000-0700-00005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5" authorId="0" shapeId="0" xr:uid="{00000000-0006-0000-0700-00005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5" authorId="0" shapeId="0" xr:uid="{00000000-0006-0000-0700-00005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5" authorId="0" shapeId="0" xr:uid="{00000000-0006-0000-0700-00005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6" authorId="0" shapeId="0" xr:uid="{00000000-0006-0000-0700-00005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6" authorId="0" shapeId="0" xr:uid="{00000000-0006-0000-0700-00005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6" authorId="0" shapeId="0" xr:uid="{00000000-0006-0000-0700-00005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7" authorId="0" shapeId="0" xr:uid="{00000000-0006-0000-0700-00005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7" authorId="0" shapeId="0" xr:uid="{00000000-0006-0000-0700-00005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7" authorId="0" shapeId="0" xr:uid="{00000000-0006-0000-0700-00005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8" authorId="0" shapeId="0" xr:uid="{00000000-0006-0000-0700-00005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8" authorId="0" shapeId="0" xr:uid="{00000000-0006-0000-0700-00005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8" authorId="0" shapeId="0" xr:uid="{00000000-0006-0000-0700-00006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9" authorId="0" shapeId="0" xr:uid="{00000000-0006-0000-0700-00006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9" authorId="0" shapeId="0" xr:uid="{00000000-0006-0000-0700-00006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9" authorId="0" shapeId="0" xr:uid="{00000000-0006-0000-0700-00006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0" authorId="0" shapeId="0" xr:uid="{00000000-0006-0000-0700-00006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0" authorId="0" shapeId="0" xr:uid="{00000000-0006-0000-0700-00006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0" authorId="0" shapeId="0" xr:uid="{00000000-0006-0000-0700-00006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1" authorId="0" shapeId="0" xr:uid="{00000000-0006-0000-0700-00006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1" authorId="0" shapeId="0" xr:uid="{00000000-0006-0000-0700-00006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1" authorId="0" shapeId="0" xr:uid="{00000000-0006-0000-0700-00006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2" authorId="0" shapeId="0" xr:uid="{00000000-0006-0000-0700-00006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2" authorId="0" shapeId="0" xr:uid="{00000000-0006-0000-0700-00006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2" authorId="0" shapeId="0" xr:uid="{00000000-0006-0000-0700-00006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3" authorId="0" shapeId="0" xr:uid="{00000000-0006-0000-0700-00006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3" authorId="0" shapeId="0" xr:uid="{00000000-0006-0000-0700-00006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3" authorId="0" shapeId="0" xr:uid="{00000000-0006-0000-0700-00006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4" authorId="0" shapeId="0" xr:uid="{00000000-0006-0000-0700-00007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4" authorId="0" shapeId="0" xr:uid="{00000000-0006-0000-0700-00007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4" authorId="0" shapeId="0" xr:uid="{00000000-0006-0000-0700-00007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5" authorId="0" shapeId="0" xr:uid="{00000000-0006-0000-0700-00007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5" authorId="0" shapeId="0" xr:uid="{00000000-0006-0000-0700-00007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5" authorId="0" shapeId="0" xr:uid="{00000000-0006-0000-0700-00007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6" authorId="0" shapeId="0" xr:uid="{00000000-0006-0000-0700-00007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6" authorId="0" shapeId="0" xr:uid="{00000000-0006-0000-0700-00007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6" authorId="0" shapeId="0" xr:uid="{00000000-0006-0000-0700-00007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7" authorId="0" shapeId="0" xr:uid="{00000000-0006-0000-0700-00007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7" authorId="0" shapeId="0" xr:uid="{00000000-0006-0000-0700-00007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7" authorId="0" shapeId="0" xr:uid="{00000000-0006-0000-0700-00007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8" authorId="0" shapeId="0" xr:uid="{00000000-0006-0000-0700-00007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8" authorId="0" shapeId="0" xr:uid="{00000000-0006-0000-0700-00007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8" authorId="0" shapeId="0" xr:uid="{00000000-0006-0000-0700-00007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9" authorId="0" shapeId="0" xr:uid="{00000000-0006-0000-0700-00007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9" authorId="0" shapeId="0" xr:uid="{00000000-0006-0000-0700-00008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9" authorId="0" shapeId="0" xr:uid="{00000000-0006-0000-0700-00008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0" authorId="0" shapeId="0" xr:uid="{00000000-0006-0000-0700-00008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0" authorId="0" shapeId="0" xr:uid="{00000000-0006-0000-0700-00008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0" authorId="0" shapeId="0" xr:uid="{00000000-0006-0000-0700-00008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1" authorId="0" shapeId="0" xr:uid="{00000000-0006-0000-0700-00008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1" authorId="0" shapeId="0" xr:uid="{00000000-0006-0000-0700-00008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1" authorId="0" shapeId="0" xr:uid="{00000000-0006-0000-0700-00008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2" authorId="0" shapeId="0" xr:uid="{00000000-0006-0000-0700-00008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2" authorId="0" shapeId="0" xr:uid="{00000000-0006-0000-0700-00008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2" authorId="0" shapeId="0" xr:uid="{00000000-0006-0000-0700-00008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3" authorId="0" shapeId="0" xr:uid="{00000000-0006-0000-0700-00008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3" authorId="0" shapeId="0" xr:uid="{00000000-0006-0000-0700-00008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3" authorId="0" shapeId="0" xr:uid="{00000000-0006-0000-0700-00008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4" authorId="0" shapeId="0" xr:uid="{00000000-0006-0000-0700-00008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4" authorId="0" shapeId="0" xr:uid="{00000000-0006-0000-0700-00008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4" authorId="0" shapeId="0" xr:uid="{00000000-0006-0000-0700-00009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5" authorId="0" shapeId="0" xr:uid="{00000000-0006-0000-0700-00009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5" authorId="0" shapeId="0" xr:uid="{00000000-0006-0000-0700-00009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5" authorId="0" shapeId="0" xr:uid="{00000000-0006-0000-0700-00009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6" authorId="0" shapeId="0" xr:uid="{00000000-0006-0000-0700-00009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6" authorId="0" shapeId="0" xr:uid="{00000000-0006-0000-0700-00009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6" authorId="0" shapeId="0" xr:uid="{00000000-0006-0000-0700-00009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7" authorId="0" shapeId="0" xr:uid="{00000000-0006-0000-0700-00009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7" authorId="0" shapeId="0" xr:uid="{00000000-0006-0000-0700-00009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7" authorId="0" shapeId="0" xr:uid="{00000000-0006-0000-0700-00009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8" authorId="0" shapeId="0" xr:uid="{00000000-0006-0000-0700-00009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8" authorId="0" shapeId="0" xr:uid="{00000000-0006-0000-0700-00009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8" authorId="0" shapeId="0" xr:uid="{00000000-0006-0000-0700-00009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9" authorId="0" shapeId="0" xr:uid="{00000000-0006-0000-0700-00009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9" authorId="0" shapeId="0" xr:uid="{00000000-0006-0000-0700-00009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9" authorId="0" shapeId="0" xr:uid="{00000000-0006-0000-0700-00009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0" authorId="0" shapeId="0" xr:uid="{00000000-0006-0000-0700-0000A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0" authorId="0" shapeId="0" xr:uid="{00000000-0006-0000-0700-0000A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0" authorId="0" shapeId="0" xr:uid="{00000000-0006-0000-0700-0000A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1" authorId="0" shapeId="0" xr:uid="{00000000-0006-0000-0700-0000A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1" authorId="0" shapeId="0" xr:uid="{00000000-0006-0000-0700-0000A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1" authorId="0" shapeId="0" xr:uid="{00000000-0006-0000-0700-0000A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2" authorId="0" shapeId="0" xr:uid="{00000000-0006-0000-0700-0000A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2" authorId="0" shapeId="0" xr:uid="{00000000-0006-0000-0700-0000A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2" authorId="0" shapeId="0" xr:uid="{00000000-0006-0000-0700-0000A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3" authorId="0" shapeId="0" xr:uid="{00000000-0006-0000-0700-0000A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3" authorId="0" shapeId="0" xr:uid="{00000000-0006-0000-0700-0000A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3" authorId="0" shapeId="0" xr:uid="{00000000-0006-0000-0700-0000A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4" authorId="0" shapeId="0" xr:uid="{00000000-0006-0000-0700-0000A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4" authorId="0" shapeId="0" xr:uid="{00000000-0006-0000-0700-0000A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4" authorId="0" shapeId="0" xr:uid="{00000000-0006-0000-0700-0000A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5" authorId="0" shapeId="0" xr:uid="{00000000-0006-0000-0700-0000A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5" authorId="0" shapeId="0" xr:uid="{00000000-0006-0000-0700-0000B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5" authorId="0" shapeId="0" xr:uid="{00000000-0006-0000-0700-0000B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6" authorId="0" shapeId="0" xr:uid="{00000000-0006-0000-0700-0000B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6" authorId="0" shapeId="0" xr:uid="{00000000-0006-0000-0700-0000B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6" authorId="0" shapeId="0" xr:uid="{00000000-0006-0000-0700-0000B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7" authorId="0" shapeId="0" xr:uid="{00000000-0006-0000-0700-0000B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7" authorId="0" shapeId="0" xr:uid="{00000000-0006-0000-0700-0000B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7" authorId="0" shapeId="0" xr:uid="{00000000-0006-0000-0700-0000B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8" authorId="0" shapeId="0" xr:uid="{00000000-0006-0000-0700-0000B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8" authorId="0" shapeId="0" xr:uid="{00000000-0006-0000-0700-0000B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8" authorId="0" shapeId="0" xr:uid="{00000000-0006-0000-0700-0000B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9" authorId="0" shapeId="0" xr:uid="{00000000-0006-0000-0700-0000B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9" authorId="0" shapeId="0" xr:uid="{00000000-0006-0000-0700-0000B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9" authorId="0" shapeId="0" xr:uid="{00000000-0006-0000-0700-0000B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0" authorId="0" shapeId="0" xr:uid="{00000000-0006-0000-0700-0000B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0" authorId="0" shapeId="0" xr:uid="{00000000-0006-0000-0700-0000B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0" authorId="0" shapeId="0" xr:uid="{00000000-0006-0000-0700-0000C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1" authorId="0" shapeId="0" xr:uid="{00000000-0006-0000-0700-0000C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1" authorId="0" shapeId="0" xr:uid="{00000000-0006-0000-0700-0000C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1" authorId="0" shapeId="0" xr:uid="{00000000-0006-0000-0700-0000C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2" authorId="0" shapeId="0" xr:uid="{00000000-0006-0000-0700-0000C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2" authorId="0" shapeId="0" xr:uid="{00000000-0006-0000-0700-0000C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2" authorId="0" shapeId="0" xr:uid="{00000000-0006-0000-0700-0000C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3" authorId="0" shapeId="0" xr:uid="{00000000-0006-0000-0700-0000C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3" authorId="0" shapeId="0" xr:uid="{00000000-0006-0000-0700-0000C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3" authorId="0" shapeId="0" xr:uid="{00000000-0006-0000-0700-0000C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4" authorId="0" shapeId="0" xr:uid="{00000000-0006-0000-0700-0000C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4" authorId="0" shapeId="0" xr:uid="{00000000-0006-0000-0700-0000C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4" authorId="0" shapeId="0" xr:uid="{00000000-0006-0000-0700-0000C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5" authorId="0" shapeId="0" xr:uid="{00000000-0006-0000-0700-0000C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5" authorId="0" shapeId="0" xr:uid="{00000000-0006-0000-0700-0000C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5" authorId="0" shapeId="0" xr:uid="{00000000-0006-0000-0700-0000C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6" authorId="0" shapeId="0" xr:uid="{00000000-0006-0000-0700-0000D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6" authorId="0" shapeId="0" xr:uid="{00000000-0006-0000-0700-0000D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6" authorId="0" shapeId="0" xr:uid="{00000000-0006-0000-0700-0000D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7" authorId="0" shapeId="0" xr:uid="{00000000-0006-0000-0700-0000D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7" authorId="0" shapeId="0" xr:uid="{00000000-0006-0000-0700-0000D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7" authorId="0" shapeId="0" xr:uid="{00000000-0006-0000-0700-0000D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8" authorId="0" shapeId="0" xr:uid="{00000000-0006-0000-0700-0000D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8" authorId="0" shapeId="0" xr:uid="{00000000-0006-0000-0700-0000D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8" authorId="0" shapeId="0" xr:uid="{00000000-0006-0000-0700-0000D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9" authorId="0" shapeId="0" xr:uid="{00000000-0006-0000-0700-0000D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9" authorId="0" shapeId="0" xr:uid="{00000000-0006-0000-0700-0000D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9" authorId="0" shapeId="0" xr:uid="{00000000-0006-0000-0700-0000D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0" authorId="0" shapeId="0" xr:uid="{00000000-0006-0000-0700-0000D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0" authorId="0" shapeId="0" xr:uid="{00000000-0006-0000-0700-0000D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0" authorId="0" shapeId="0" xr:uid="{00000000-0006-0000-0700-0000D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1" authorId="0" shapeId="0" xr:uid="{00000000-0006-0000-0700-0000D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1" authorId="0" shapeId="0" xr:uid="{00000000-0006-0000-0700-0000E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1" authorId="0" shapeId="0" xr:uid="{00000000-0006-0000-0700-0000E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2" authorId="0" shapeId="0" xr:uid="{00000000-0006-0000-0700-0000E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2" authorId="0" shapeId="0" xr:uid="{00000000-0006-0000-0700-0000E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2" authorId="0" shapeId="0" xr:uid="{00000000-0006-0000-0700-0000E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3" authorId="0" shapeId="0" xr:uid="{00000000-0006-0000-0700-0000E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3" authorId="0" shapeId="0" xr:uid="{00000000-0006-0000-0700-0000E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3" authorId="0" shapeId="0" xr:uid="{00000000-0006-0000-0700-0000E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4" authorId="0" shapeId="0" xr:uid="{00000000-0006-0000-0700-0000E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4" authorId="0" shapeId="0" xr:uid="{00000000-0006-0000-0700-0000E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4" authorId="0" shapeId="0" xr:uid="{00000000-0006-0000-0700-0000E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5" authorId="0" shapeId="0" xr:uid="{00000000-0006-0000-0700-0000E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5" authorId="0" shapeId="0" xr:uid="{00000000-0006-0000-0700-0000E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5" authorId="0" shapeId="0" xr:uid="{00000000-0006-0000-0700-0000E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6" authorId="0" shapeId="0" xr:uid="{00000000-0006-0000-0700-0000E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6" authorId="0" shapeId="0" xr:uid="{00000000-0006-0000-0700-0000E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6" authorId="0" shapeId="0" xr:uid="{00000000-0006-0000-0700-0000F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7" authorId="0" shapeId="0" xr:uid="{00000000-0006-0000-0700-0000F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7" authorId="0" shapeId="0" xr:uid="{00000000-0006-0000-0700-0000F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7" authorId="0" shapeId="0" xr:uid="{00000000-0006-0000-0700-0000F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8" authorId="0" shapeId="0" xr:uid="{00000000-0006-0000-0700-0000F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8" authorId="0" shapeId="0" xr:uid="{00000000-0006-0000-0700-0000F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8" authorId="0" shapeId="0" xr:uid="{00000000-0006-0000-0700-0000F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9" authorId="0" shapeId="0" xr:uid="{00000000-0006-0000-0700-0000F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9" authorId="0" shapeId="0" xr:uid="{00000000-0006-0000-0700-0000F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9" authorId="0" shapeId="0" xr:uid="{00000000-0006-0000-0700-0000F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0" authorId="0" shapeId="0" xr:uid="{00000000-0006-0000-0700-0000F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0" authorId="0" shapeId="0" xr:uid="{00000000-0006-0000-0700-0000F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0" authorId="0" shapeId="0" xr:uid="{00000000-0006-0000-0700-0000F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1" authorId="0" shapeId="0" xr:uid="{00000000-0006-0000-0700-0000F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1" authorId="0" shapeId="0" xr:uid="{00000000-0006-0000-0700-0000F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1" authorId="0" shapeId="0" xr:uid="{00000000-0006-0000-0700-0000F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2" authorId="0" shapeId="0" xr:uid="{00000000-0006-0000-0700-00000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2" authorId="0" shapeId="0" xr:uid="{00000000-0006-0000-0700-00000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2" authorId="0" shapeId="0" xr:uid="{00000000-0006-0000-0700-00000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3" authorId="0" shapeId="0" xr:uid="{00000000-0006-0000-0700-00000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3" authorId="0" shapeId="0" xr:uid="{00000000-0006-0000-0700-00000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3" authorId="0" shapeId="0" xr:uid="{00000000-0006-0000-0700-00000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4" authorId="0" shapeId="0" xr:uid="{00000000-0006-0000-0700-00000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4" authorId="0" shapeId="0" xr:uid="{00000000-0006-0000-0700-00000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4" authorId="0" shapeId="0" xr:uid="{00000000-0006-0000-0700-00000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5" authorId="0" shapeId="0" xr:uid="{00000000-0006-0000-0700-00000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5" authorId="0" shapeId="0" xr:uid="{00000000-0006-0000-0700-00000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5" authorId="0" shapeId="0" xr:uid="{00000000-0006-0000-0700-00000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6" authorId="0" shapeId="0" xr:uid="{00000000-0006-0000-0700-00000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6" authorId="0" shapeId="0" xr:uid="{00000000-0006-0000-0700-00000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6" authorId="0" shapeId="0" xr:uid="{00000000-0006-0000-0700-00000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7" authorId="0" shapeId="0" xr:uid="{00000000-0006-0000-0700-00000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7" authorId="0" shapeId="0" xr:uid="{00000000-0006-0000-0700-00001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7" authorId="0" shapeId="0" xr:uid="{00000000-0006-0000-0700-00001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8" authorId="0" shapeId="0" xr:uid="{00000000-0006-0000-0700-00001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8" authorId="0" shapeId="0" xr:uid="{00000000-0006-0000-0700-00001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8" authorId="0" shapeId="0" xr:uid="{00000000-0006-0000-0700-00001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9" authorId="0" shapeId="0" xr:uid="{00000000-0006-0000-0700-00001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9" authorId="0" shapeId="0" xr:uid="{00000000-0006-0000-0700-00001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9" authorId="0" shapeId="0" xr:uid="{00000000-0006-0000-0700-00001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0" authorId="0" shapeId="0" xr:uid="{00000000-0006-0000-0700-00001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0" authorId="0" shapeId="0" xr:uid="{00000000-0006-0000-0700-00001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0" authorId="0" shapeId="0" xr:uid="{00000000-0006-0000-0700-00001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1" authorId="0" shapeId="0" xr:uid="{00000000-0006-0000-0700-00001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1" authorId="0" shapeId="0" xr:uid="{00000000-0006-0000-0700-00001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1" authorId="0" shapeId="0" xr:uid="{00000000-0006-0000-0700-00001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2" authorId="0" shapeId="0" xr:uid="{00000000-0006-0000-0700-00001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2" authorId="0" shapeId="0" xr:uid="{00000000-0006-0000-0700-00001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2" authorId="0" shapeId="0" xr:uid="{00000000-0006-0000-0700-00002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3" authorId="0" shapeId="0" xr:uid="{00000000-0006-0000-0700-00002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3" authorId="0" shapeId="0" xr:uid="{00000000-0006-0000-0700-00002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3" authorId="0" shapeId="0" xr:uid="{00000000-0006-0000-0700-00002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4" authorId="0" shapeId="0" xr:uid="{00000000-0006-0000-0700-00002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4" authorId="0" shapeId="0" xr:uid="{00000000-0006-0000-0700-00002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4" authorId="0" shapeId="0" xr:uid="{00000000-0006-0000-0700-00002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5" authorId="0" shapeId="0" xr:uid="{00000000-0006-0000-0700-00002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5" authorId="0" shapeId="0" xr:uid="{00000000-0006-0000-0700-00002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5" authorId="0" shapeId="0" xr:uid="{00000000-0006-0000-0700-00002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6" authorId="0" shapeId="0" xr:uid="{00000000-0006-0000-0700-00002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6" authorId="0" shapeId="0" xr:uid="{00000000-0006-0000-0700-00002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6" authorId="0" shapeId="0" xr:uid="{00000000-0006-0000-0700-00002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7" authorId="0" shapeId="0" xr:uid="{00000000-0006-0000-0700-00002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7" authorId="0" shapeId="0" xr:uid="{00000000-0006-0000-0700-00002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7" authorId="0" shapeId="0" xr:uid="{00000000-0006-0000-0700-00002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8" authorId="0" shapeId="0" xr:uid="{00000000-0006-0000-0700-00003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8" authorId="0" shapeId="0" xr:uid="{00000000-0006-0000-0700-00003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8" authorId="0" shapeId="0" xr:uid="{00000000-0006-0000-0700-00003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9" authorId="0" shapeId="0" xr:uid="{00000000-0006-0000-0700-00003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9" authorId="0" shapeId="0" xr:uid="{00000000-0006-0000-0700-00003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9" authorId="0" shapeId="0" xr:uid="{00000000-0006-0000-0700-00003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0" authorId="0" shapeId="0" xr:uid="{00000000-0006-0000-0700-00003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0" authorId="0" shapeId="0" xr:uid="{00000000-0006-0000-0700-00003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0" authorId="0" shapeId="0" xr:uid="{00000000-0006-0000-0700-00003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1" authorId="0" shapeId="0" xr:uid="{00000000-0006-0000-0700-00003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1" authorId="0" shapeId="0" xr:uid="{00000000-0006-0000-0700-00003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1" authorId="0" shapeId="0" xr:uid="{00000000-0006-0000-0700-00003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2" authorId="0" shapeId="0" xr:uid="{00000000-0006-0000-0700-00003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2" authorId="0" shapeId="0" xr:uid="{00000000-0006-0000-0700-00003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2" authorId="0" shapeId="0" xr:uid="{00000000-0006-0000-0700-00003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3" authorId="0" shapeId="0" xr:uid="{00000000-0006-0000-0700-00003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3" authorId="0" shapeId="0" xr:uid="{00000000-0006-0000-0700-00004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3" authorId="0" shapeId="0" xr:uid="{00000000-0006-0000-0700-00004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4" authorId="0" shapeId="0" xr:uid="{00000000-0006-0000-0700-00004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4" authorId="0" shapeId="0" xr:uid="{00000000-0006-0000-0700-00004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4" authorId="0" shapeId="0" xr:uid="{00000000-0006-0000-0700-00004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5" authorId="0" shapeId="0" xr:uid="{00000000-0006-0000-0700-00004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5" authorId="0" shapeId="0" xr:uid="{00000000-0006-0000-0700-00004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5" authorId="0" shapeId="0" xr:uid="{00000000-0006-0000-0700-00004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6" authorId="0" shapeId="0" xr:uid="{00000000-0006-0000-0700-00004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6" authorId="0" shapeId="0" xr:uid="{00000000-0006-0000-0700-00004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6" authorId="0" shapeId="0" xr:uid="{00000000-0006-0000-0700-00004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7" authorId="0" shapeId="0" xr:uid="{00000000-0006-0000-0700-00004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7" authorId="0" shapeId="0" xr:uid="{00000000-0006-0000-0700-00004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7" authorId="0" shapeId="0" xr:uid="{00000000-0006-0000-0700-00004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8" authorId="0" shapeId="0" xr:uid="{00000000-0006-0000-0700-00004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8" authorId="0" shapeId="0" xr:uid="{00000000-0006-0000-0700-00004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8" authorId="0" shapeId="0" xr:uid="{00000000-0006-0000-0700-00005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9" authorId="0" shapeId="0" xr:uid="{00000000-0006-0000-0700-00005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9" authorId="0" shapeId="0" xr:uid="{00000000-0006-0000-0700-00005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9" authorId="0" shapeId="0" xr:uid="{00000000-0006-0000-0700-00005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0" authorId="0" shapeId="0" xr:uid="{00000000-0006-0000-0700-00005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0" authorId="0" shapeId="0" xr:uid="{00000000-0006-0000-0700-00005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0" authorId="0" shapeId="0" xr:uid="{00000000-0006-0000-0700-00005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1" authorId="0" shapeId="0" xr:uid="{00000000-0006-0000-0700-00005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1" authorId="0" shapeId="0" xr:uid="{00000000-0006-0000-0700-00005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1" authorId="0" shapeId="0" xr:uid="{00000000-0006-0000-0700-00005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2" authorId="0" shapeId="0" xr:uid="{00000000-0006-0000-0700-00005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2" authorId="0" shapeId="0" xr:uid="{00000000-0006-0000-0700-00005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2" authorId="0" shapeId="0" xr:uid="{00000000-0006-0000-0700-00005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3" authorId="0" shapeId="0" xr:uid="{00000000-0006-0000-0700-00005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3" authorId="0" shapeId="0" xr:uid="{00000000-0006-0000-0700-00005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3" authorId="0" shapeId="0" xr:uid="{00000000-0006-0000-0700-00005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4" authorId="0" shapeId="0" xr:uid="{00000000-0006-0000-0700-00006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4" authorId="0" shapeId="0" xr:uid="{00000000-0006-0000-0700-00006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4" authorId="0" shapeId="0" xr:uid="{00000000-0006-0000-0700-00006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5" authorId="0" shapeId="0" xr:uid="{00000000-0006-0000-0700-00006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5" authorId="0" shapeId="0" xr:uid="{00000000-0006-0000-0700-00006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5" authorId="0" shapeId="0" xr:uid="{00000000-0006-0000-0700-00006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6" authorId="0" shapeId="0" xr:uid="{00000000-0006-0000-0700-00006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6" authorId="0" shapeId="0" xr:uid="{00000000-0006-0000-0700-00006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6" authorId="0" shapeId="0" xr:uid="{00000000-0006-0000-0700-00006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7" authorId="0" shapeId="0" xr:uid="{00000000-0006-0000-0700-00006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7" authorId="0" shapeId="0" xr:uid="{00000000-0006-0000-0700-00006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7" authorId="0" shapeId="0" xr:uid="{00000000-0006-0000-0700-00006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8" authorId="0" shapeId="0" xr:uid="{00000000-0006-0000-0700-00006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8" authorId="0" shapeId="0" xr:uid="{00000000-0006-0000-0700-00006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8" authorId="0" shapeId="0" xr:uid="{00000000-0006-0000-0700-00006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9" authorId="0" shapeId="0" xr:uid="{00000000-0006-0000-0700-00006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9" authorId="0" shapeId="0" xr:uid="{00000000-0006-0000-0700-00007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9" authorId="0" shapeId="0" xr:uid="{00000000-0006-0000-0700-00007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0" authorId="0" shapeId="0" xr:uid="{00000000-0006-0000-0700-00007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0" authorId="0" shapeId="0" xr:uid="{00000000-0006-0000-0700-00007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0" authorId="0" shapeId="0" xr:uid="{00000000-0006-0000-0700-00007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1" authorId="0" shapeId="0" xr:uid="{00000000-0006-0000-0700-00007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1" authorId="0" shapeId="0" xr:uid="{00000000-0006-0000-0700-00007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1" authorId="0" shapeId="0" xr:uid="{00000000-0006-0000-0700-00007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2" authorId="0" shapeId="0" xr:uid="{00000000-0006-0000-0700-00007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2" authorId="0" shapeId="0" xr:uid="{00000000-0006-0000-0700-00007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2" authorId="0" shapeId="0" xr:uid="{00000000-0006-0000-0700-00007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3" authorId="0" shapeId="0" xr:uid="{00000000-0006-0000-0700-00007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3" authorId="0" shapeId="0" xr:uid="{00000000-0006-0000-0700-00007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3" authorId="0" shapeId="0" xr:uid="{00000000-0006-0000-0700-00007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4" authorId="0" shapeId="0" xr:uid="{00000000-0006-0000-0700-00007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4" authorId="0" shapeId="0" xr:uid="{00000000-0006-0000-0700-00007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4" authorId="0" shapeId="0" xr:uid="{00000000-0006-0000-0700-00008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5" authorId="0" shapeId="0" xr:uid="{00000000-0006-0000-0700-00008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5" authorId="0" shapeId="0" xr:uid="{00000000-0006-0000-0700-00008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5" authorId="0" shapeId="0" xr:uid="{00000000-0006-0000-0700-00008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6" authorId="0" shapeId="0" xr:uid="{00000000-0006-0000-0700-00008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6" authorId="0" shapeId="0" xr:uid="{00000000-0006-0000-0700-00008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6" authorId="0" shapeId="0" xr:uid="{00000000-0006-0000-0700-00008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7" authorId="0" shapeId="0" xr:uid="{00000000-0006-0000-0700-00008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7" authorId="0" shapeId="0" xr:uid="{00000000-0006-0000-0700-00008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7" authorId="0" shapeId="0" xr:uid="{00000000-0006-0000-0700-00008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8" authorId="0" shapeId="0" xr:uid="{00000000-0006-0000-0700-00008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8" authorId="0" shapeId="0" xr:uid="{00000000-0006-0000-0700-00008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8" authorId="0" shapeId="0" xr:uid="{00000000-0006-0000-0700-00008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9" authorId="0" shapeId="0" xr:uid="{00000000-0006-0000-0700-00008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9" authorId="0" shapeId="0" xr:uid="{00000000-0006-0000-0700-00008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9" authorId="0" shapeId="0" xr:uid="{00000000-0006-0000-0700-00008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0" authorId="0" shapeId="0" xr:uid="{00000000-0006-0000-0700-00009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0" authorId="0" shapeId="0" xr:uid="{00000000-0006-0000-0700-00009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0" authorId="0" shapeId="0" xr:uid="{00000000-0006-0000-0700-00009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1" authorId="0" shapeId="0" xr:uid="{00000000-0006-0000-0700-00009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1" authorId="0" shapeId="0" xr:uid="{00000000-0006-0000-0700-00009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1" authorId="0" shapeId="0" xr:uid="{00000000-0006-0000-0700-00009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2" authorId="0" shapeId="0" xr:uid="{00000000-0006-0000-0700-00009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2" authorId="0" shapeId="0" xr:uid="{00000000-0006-0000-0700-00009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2" authorId="0" shapeId="0" xr:uid="{00000000-0006-0000-0700-00009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3" authorId="0" shapeId="0" xr:uid="{00000000-0006-0000-0700-00009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3" authorId="0" shapeId="0" xr:uid="{00000000-0006-0000-0700-00009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3" authorId="0" shapeId="0" xr:uid="{00000000-0006-0000-0700-00009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4" authorId="0" shapeId="0" xr:uid="{00000000-0006-0000-0700-00009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4" authorId="0" shapeId="0" xr:uid="{00000000-0006-0000-0700-00009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4" authorId="0" shapeId="0" xr:uid="{00000000-0006-0000-0700-00009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5" authorId="0" shapeId="0" xr:uid="{00000000-0006-0000-0700-00009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5" authorId="0" shapeId="0" xr:uid="{00000000-0006-0000-0700-0000A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5" authorId="0" shapeId="0" xr:uid="{00000000-0006-0000-0700-0000A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6" authorId="0" shapeId="0" xr:uid="{00000000-0006-0000-0700-0000A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6" authorId="0" shapeId="0" xr:uid="{00000000-0006-0000-0700-0000A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6" authorId="0" shapeId="0" xr:uid="{00000000-0006-0000-0700-0000A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7" authorId="0" shapeId="0" xr:uid="{00000000-0006-0000-0700-0000A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7" authorId="0" shapeId="0" xr:uid="{00000000-0006-0000-0700-0000A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7" authorId="0" shapeId="0" xr:uid="{00000000-0006-0000-0700-0000A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8" authorId="0" shapeId="0" xr:uid="{00000000-0006-0000-0700-0000A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8" authorId="0" shapeId="0" xr:uid="{00000000-0006-0000-0700-0000A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8" authorId="0" shapeId="0" xr:uid="{00000000-0006-0000-0700-0000A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9" authorId="0" shapeId="0" xr:uid="{00000000-0006-0000-0700-0000A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9" authorId="0" shapeId="0" xr:uid="{00000000-0006-0000-0700-0000A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9" authorId="0" shapeId="0" xr:uid="{00000000-0006-0000-0700-0000A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0" authorId="0" shapeId="0" xr:uid="{00000000-0006-0000-0700-0000A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0" authorId="0" shapeId="0" xr:uid="{00000000-0006-0000-0700-0000A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0" authorId="0" shapeId="0" xr:uid="{00000000-0006-0000-0700-0000B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1" authorId="0" shapeId="0" xr:uid="{00000000-0006-0000-0700-0000B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1" authorId="0" shapeId="0" xr:uid="{00000000-0006-0000-0700-0000B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1" authorId="0" shapeId="0" xr:uid="{00000000-0006-0000-0700-0000B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2" authorId="0" shapeId="0" xr:uid="{00000000-0006-0000-0700-0000B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2" authorId="0" shapeId="0" xr:uid="{00000000-0006-0000-0700-0000B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2" authorId="0" shapeId="0" xr:uid="{00000000-0006-0000-0700-0000B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3" authorId="0" shapeId="0" xr:uid="{00000000-0006-0000-0700-0000B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3" authorId="0" shapeId="0" xr:uid="{00000000-0006-0000-0700-0000B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3" authorId="0" shapeId="0" xr:uid="{00000000-0006-0000-0700-0000B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4" authorId="0" shapeId="0" xr:uid="{00000000-0006-0000-0700-0000B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4" authorId="0" shapeId="0" xr:uid="{00000000-0006-0000-0700-0000B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4" authorId="0" shapeId="0" xr:uid="{00000000-0006-0000-0700-0000B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5" authorId="0" shapeId="0" xr:uid="{00000000-0006-0000-0700-0000B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5" authorId="0" shapeId="0" xr:uid="{00000000-0006-0000-0700-0000B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5" authorId="0" shapeId="0" xr:uid="{00000000-0006-0000-0700-0000B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6" authorId="0" shapeId="0" xr:uid="{00000000-0006-0000-0700-0000C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6" authorId="0" shapeId="0" xr:uid="{00000000-0006-0000-0700-0000C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6" authorId="0" shapeId="0" xr:uid="{00000000-0006-0000-0700-0000C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7" authorId="0" shapeId="0" xr:uid="{00000000-0006-0000-0700-0000C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7" authorId="0" shapeId="0" xr:uid="{00000000-0006-0000-0700-0000C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7" authorId="0" shapeId="0" xr:uid="{00000000-0006-0000-0700-0000C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8" authorId="0" shapeId="0" xr:uid="{00000000-0006-0000-0700-0000C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8" authorId="0" shapeId="0" xr:uid="{00000000-0006-0000-0700-0000C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8" authorId="0" shapeId="0" xr:uid="{00000000-0006-0000-0700-0000C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9" authorId="0" shapeId="0" xr:uid="{00000000-0006-0000-0700-0000C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9" authorId="0" shapeId="0" xr:uid="{00000000-0006-0000-0700-0000C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9" authorId="0" shapeId="0" xr:uid="{00000000-0006-0000-0700-0000C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0" authorId="0" shapeId="0" xr:uid="{00000000-0006-0000-0700-0000C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0" authorId="0" shapeId="0" xr:uid="{00000000-0006-0000-0700-0000C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0" authorId="0" shapeId="0" xr:uid="{00000000-0006-0000-0700-0000C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1" authorId="0" shapeId="0" xr:uid="{00000000-0006-0000-0700-0000C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1" authorId="0" shapeId="0" xr:uid="{00000000-0006-0000-0700-0000D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1" authorId="0" shapeId="0" xr:uid="{00000000-0006-0000-0700-0000D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2" authorId="0" shapeId="0" xr:uid="{00000000-0006-0000-0700-0000D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2" authorId="0" shapeId="0" xr:uid="{00000000-0006-0000-0700-0000D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2" authorId="0" shapeId="0" xr:uid="{00000000-0006-0000-0700-0000D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3" authorId="0" shapeId="0" xr:uid="{00000000-0006-0000-0700-0000D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3" authorId="0" shapeId="0" xr:uid="{00000000-0006-0000-0700-0000D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3" authorId="0" shapeId="0" xr:uid="{00000000-0006-0000-0700-0000D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4" authorId="0" shapeId="0" xr:uid="{00000000-0006-0000-0700-0000D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4" authorId="0" shapeId="0" xr:uid="{00000000-0006-0000-0700-0000D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4" authorId="0" shapeId="0" xr:uid="{00000000-0006-0000-0700-0000D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5" authorId="0" shapeId="0" xr:uid="{00000000-0006-0000-0700-0000D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5" authorId="0" shapeId="0" xr:uid="{00000000-0006-0000-0700-0000D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5" authorId="0" shapeId="0" xr:uid="{00000000-0006-0000-0700-0000D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6" authorId="0" shapeId="0" xr:uid="{00000000-0006-0000-0700-0000D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6" authorId="0" shapeId="0" xr:uid="{00000000-0006-0000-0700-0000D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6" authorId="0" shapeId="0" xr:uid="{00000000-0006-0000-0700-0000E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7" authorId="0" shapeId="0" xr:uid="{00000000-0006-0000-0700-0000E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7" authorId="0" shapeId="0" xr:uid="{00000000-0006-0000-0700-0000E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7" authorId="0" shapeId="0" xr:uid="{00000000-0006-0000-0700-0000E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8" authorId="0" shapeId="0" xr:uid="{00000000-0006-0000-0700-0000E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8" authorId="0" shapeId="0" xr:uid="{00000000-0006-0000-0700-0000E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8" authorId="0" shapeId="0" xr:uid="{00000000-0006-0000-0700-0000E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9" authorId="0" shapeId="0" xr:uid="{00000000-0006-0000-0700-0000E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9" authorId="0" shapeId="0" xr:uid="{00000000-0006-0000-0700-0000E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9" authorId="0" shapeId="0" xr:uid="{00000000-0006-0000-0700-0000E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0" authorId="0" shapeId="0" xr:uid="{00000000-0006-0000-0700-0000E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0" authorId="0" shapeId="0" xr:uid="{00000000-0006-0000-0700-0000E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0" authorId="0" shapeId="0" xr:uid="{00000000-0006-0000-0700-0000E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1" authorId="0" shapeId="0" xr:uid="{00000000-0006-0000-0700-0000E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1" authorId="0" shapeId="0" xr:uid="{00000000-0006-0000-0700-0000E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1" authorId="0" shapeId="0" xr:uid="{00000000-0006-0000-0700-0000E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2" authorId="0" shapeId="0" xr:uid="{00000000-0006-0000-0700-0000F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2" authorId="0" shapeId="0" xr:uid="{00000000-0006-0000-0700-0000F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2" authorId="0" shapeId="0" xr:uid="{00000000-0006-0000-0700-0000F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3" authorId="0" shapeId="0" xr:uid="{00000000-0006-0000-0700-0000F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3" authorId="0" shapeId="0" xr:uid="{00000000-0006-0000-0700-0000F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3" authorId="0" shapeId="0" xr:uid="{00000000-0006-0000-0700-0000F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4" authorId="0" shapeId="0" xr:uid="{00000000-0006-0000-0700-0000F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4" authorId="0" shapeId="0" xr:uid="{00000000-0006-0000-0700-0000F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4" authorId="0" shapeId="0" xr:uid="{00000000-0006-0000-0700-0000F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5" authorId="0" shapeId="0" xr:uid="{00000000-0006-0000-0700-0000F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5" authorId="0" shapeId="0" xr:uid="{00000000-0006-0000-0700-0000F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5" authorId="0" shapeId="0" xr:uid="{00000000-0006-0000-0700-0000F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6" authorId="0" shapeId="0" xr:uid="{00000000-0006-0000-0700-0000F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6" authorId="0" shapeId="0" xr:uid="{00000000-0006-0000-0700-0000F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6" authorId="0" shapeId="0" xr:uid="{00000000-0006-0000-0700-0000F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7" authorId="0" shapeId="0" xr:uid="{00000000-0006-0000-0700-0000F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7" authorId="0" shapeId="0" xr:uid="{00000000-0006-0000-0700-00000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7" authorId="0" shapeId="0" xr:uid="{00000000-0006-0000-0700-00000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8" authorId="0" shapeId="0" xr:uid="{00000000-0006-0000-0700-00000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8" authorId="0" shapeId="0" xr:uid="{00000000-0006-0000-0700-00000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8" authorId="0" shapeId="0" xr:uid="{00000000-0006-0000-0700-00000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9" authorId="0" shapeId="0" xr:uid="{00000000-0006-0000-0700-00000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9" authorId="0" shapeId="0" xr:uid="{00000000-0006-0000-0700-00000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9" authorId="0" shapeId="0" xr:uid="{00000000-0006-0000-0700-00000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0" authorId="0" shapeId="0" xr:uid="{00000000-0006-0000-0700-00000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0" authorId="0" shapeId="0" xr:uid="{00000000-0006-0000-0700-00000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0" authorId="0" shapeId="0" xr:uid="{00000000-0006-0000-0700-00000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1" authorId="0" shapeId="0" xr:uid="{00000000-0006-0000-0700-00000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1" authorId="0" shapeId="0" xr:uid="{00000000-0006-0000-0700-00000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1" authorId="0" shapeId="0" xr:uid="{00000000-0006-0000-0700-00000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2" authorId="0" shapeId="0" xr:uid="{00000000-0006-0000-0700-00000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2" authorId="0" shapeId="0" xr:uid="{00000000-0006-0000-0700-00000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2" authorId="0" shapeId="0" xr:uid="{00000000-0006-0000-0700-00001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3" authorId="0" shapeId="0" xr:uid="{00000000-0006-0000-0700-00001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3" authorId="0" shapeId="0" xr:uid="{00000000-0006-0000-0700-00001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3" authorId="0" shapeId="0" xr:uid="{00000000-0006-0000-0700-00001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4" authorId="0" shapeId="0" xr:uid="{00000000-0006-0000-0700-00001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4" authorId="0" shapeId="0" xr:uid="{00000000-0006-0000-0700-00001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4" authorId="0" shapeId="0" xr:uid="{00000000-0006-0000-0700-00001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5" authorId="0" shapeId="0" xr:uid="{00000000-0006-0000-0700-00001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5" authorId="0" shapeId="0" xr:uid="{00000000-0006-0000-0700-00001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5" authorId="0" shapeId="0" xr:uid="{00000000-0006-0000-0700-00001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6" authorId="0" shapeId="0" xr:uid="{00000000-0006-0000-0700-00001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6" authorId="0" shapeId="0" xr:uid="{00000000-0006-0000-0700-00001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6" authorId="0" shapeId="0" xr:uid="{00000000-0006-0000-0700-00001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7" authorId="0" shapeId="0" xr:uid="{00000000-0006-0000-0700-00001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7" authorId="0" shapeId="0" xr:uid="{00000000-0006-0000-0700-00001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7" authorId="0" shapeId="0" xr:uid="{00000000-0006-0000-0700-00001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8" authorId="0" shapeId="0" xr:uid="{00000000-0006-0000-0700-00002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8" authorId="0" shapeId="0" xr:uid="{00000000-0006-0000-0700-00002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8" authorId="0" shapeId="0" xr:uid="{00000000-0006-0000-0700-00002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9" authorId="0" shapeId="0" xr:uid="{00000000-0006-0000-0700-00002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9" authorId="0" shapeId="0" xr:uid="{00000000-0006-0000-0700-00002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9" authorId="0" shapeId="0" xr:uid="{00000000-0006-0000-0700-00002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0" authorId="0" shapeId="0" xr:uid="{00000000-0006-0000-0700-00002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0" authorId="0" shapeId="0" xr:uid="{00000000-0006-0000-0700-00002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0" authorId="0" shapeId="0" xr:uid="{00000000-0006-0000-0700-00002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1" authorId="0" shapeId="0" xr:uid="{00000000-0006-0000-0700-00002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1" authorId="0" shapeId="0" xr:uid="{00000000-0006-0000-0700-00002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1" authorId="0" shapeId="0" xr:uid="{00000000-0006-0000-0700-00002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2" authorId="0" shapeId="0" xr:uid="{00000000-0006-0000-0700-00002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2" authorId="0" shapeId="0" xr:uid="{00000000-0006-0000-0700-00002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2" authorId="0" shapeId="0" xr:uid="{00000000-0006-0000-0700-00002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3" authorId="0" shapeId="0" xr:uid="{00000000-0006-0000-0700-00002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3" authorId="0" shapeId="0" xr:uid="{00000000-0006-0000-0700-00003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3" authorId="0" shapeId="0" xr:uid="{00000000-0006-0000-0700-00003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4" authorId="0" shapeId="0" xr:uid="{00000000-0006-0000-0700-00003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4" authorId="0" shapeId="0" xr:uid="{00000000-0006-0000-0700-00003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4" authorId="0" shapeId="0" xr:uid="{00000000-0006-0000-0700-00003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5" authorId="0" shapeId="0" xr:uid="{00000000-0006-0000-0700-00003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5" authorId="0" shapeId="0" xr:uid="{00000000-0006-0000-0700-00003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5" authorId="0" shapeId="0" xr:uid="{00000000-0006-0000-0700-00003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6" authorId="0" shapeId="0" xr:uid="{00000000-0006-0000-0700-00003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6" authorId="0" shapeId="0" xr:uid="{00000000-0006-0000-0700-00003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6" authorId="0" shapeId="0" xr:uid="{00000000-0006-0000-0700-00003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7" authorId="0" shapeId="0" xr:uid="{00000000-0006-0000-0700-00003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7" authorId="0" shapeId="0" xr:uid="{00000000-0006-0000-0700-00003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7" authorId="0" shapeId="0" xr:uid="{00000000-0006-0000-0700-00003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8" authorId="0" shapeId="0" xr:uid="{00000000-0006-0000-0700-00003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8" authorId="0" shapeId="0" xr:uid="{00000000-0006-0000-0700-00003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8" authorId="0" shapeId="0" xr:uid="{00000000-0006-0000-0700-00004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9" authorId="0" shapeId="0" xr:uid="{00000000-0006-0000-0700-00004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9" authorId="0" shapeId="0" xr:uid="{00000000-0006-0000-0700-00004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9" authorId="0" shapeId="0" xr:uid="{00000000-0006-0000-0700-00004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0" authorId="0" shapeId="0" xr:uid="{00000000-0006-0000-0700-00004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0" authorId="0" shapeId="0" xr:uid="{00000000-0006-0000-0700-00004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0" authorId="0" shapeId="0" xr:uid="{00000000-0006-0000-0700-00004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1" authorId="0" shapeId="0" xr:uid="{00000000-0006-0000-0700-00004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1" authorId="0" shapeId="0" xr:uid="{00000000-0006-0000-0700-00004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1" authorId="0" shapeId="0" xr:uid="{00000000-0006-0000-0700-00004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2" authorId="0" shapeId="0" xr:uid="{00000000-0006-0000-0700-00004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2" authorId="0" shapeId="0" xr:uid="{00000000-0006-0000-0700-00004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2" authorId="0" shapeId="0" xr:uid="{00000000-0006-0000-0700-00004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3" authorId="0" shapeId="0" xr:uid="{00000000-0006-0000-0700-00004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3" authorId="0" shapeId="0" xr:uid="{00000000-0006-0000-0700-00004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3" authorId="0" shapeId="0" xr:uid="{00000000-0006-0000-0700-00004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4" authorId="0" shapeId="0" xr:uid="{00000000-0006-0000-0700-00005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4" authorId="0" shapeId="0" xr:uid="{00000000-0006-0000-0700-00005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4" authorId="0" shapeId="0" xr:uid="{00000000-0006-0000-0700-00005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5" authorId="0" shapeId="0" xr:uid="{00000000-0006-0000-0700-00005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5" authorId="0" shapeId="0" xr:uid="{00000000-0006-0000-0700-00005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5" authorId="0" shapeId="0" xr:uid="{00000000-0006-0000-0700-00005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6" authorId="0" shapeId="0" xr:uid="{00000000-0006-0000-0700-00005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6" authorId="0" shapeId="0" xr:uid="{00000000-0006-0000-0700-00005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6" authorId="0" shapeId="0" xr:uid="{00000000-0006-0000-0700-00005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7" authorId="0" shapeId="0" xr:uid="{00000000-0006-0000-0700-00005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7" authorId="0" shapeId="0" xr:uid="{00000000-0006-0000-0700-00005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7" authorId="0" shapeId="0" xr:uid="{00000000-0006-0000-0700-00005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8" authorId="0" shapeId="0" xr:uid="{00000000-0006-0000-0700-00005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8" authorId="0" shapeId="0" xr:uid="{00000000-0006-0000-0700-00005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8" authorId="0" shapeId="0" xr:uid="{00000000-0006-0000-0700-00005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9" authorId="0" shapeId="0" xr:uid="{00000000-0006-0000-0700-00005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9" authorId="0" shapeId="0" xr:uid="{00000000-0006-0000-0700-00006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9" authorId="0" shapeId="0" xr:uid="{00000000-0006-0000-0700-00006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0" authorId="0" shapeId="0" xr:uid="{00000000-0006-0000-0700-00006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0" authorId="0" shapeId="0" xr:uid="{00000000-0006-0000-0700-00006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0" authorId="0" shapeId="0" xr:uid="{00000000-0006-0000-0700-00006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1" authorId="0" shapeId="0" xr:uid="{00000000-0006-0000-0700-00006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1" authorId="0" shapeId="0" xr:uid="{00000000-0006-0000-0700-00006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1" authorId="0" shapeId="0" xr:uid="{00000000-0006-0000-0700-00006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2" authorId="0" shapeId="0" xr:uid="{00000000-0006-0000-0700-00006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2" authorId="0" shapeId="0" xr:uid="{00000000-0006-0000-0700-00006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2" authorId="0" shapeId="0" xr:uid="{00000000-0006-0000-0700-00006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3" authorId="0" shapeId="0" xr:uid="{00000000-0006-0000-0700-00006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3" authorId="0" shapeId="0" xr:uid="{00000000-0006-0000-0700-00006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3" authorId="0" shapeId="0" xr:uid="{00000000-0006-0000-0700-00006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4" authorId="0" shapeId="0" xr:uid="{00000000-0006-0000-0700-00006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4" authorId="0" shapeId="0" xr:uid="{00000000-0006-0000-0700-00006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4" authorId="0" shapeId="0" xr:uid="{00000000-0006-0000-0700-00007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5" authorId="0" shapeId="0" xr:uid="{00000000-0006-0000-0700-00007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5" authorId="0" shapeId="0" xr:uid="{00000000-0006-0000-0700-00007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5" authorId="0" shapeId="0" xr:uid="{00000000-0006-0000-0700-00007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6" authorId="0" shapeId="0" xr:uid="{00000000-0006-0000-0700-00007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6" authorId="0" shapeId="0" xr:uid="{00000000-0006-0000-0700-00007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6" authorId="0" shapeId="0" xr:uid="{00000000-0006-0000-0700-00007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7" authorId="0" shapeId="0" xr:uid="{00000000-0006-0000-0700-00007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7" authorId="0" shapeId="0" xr:uid="{00000000-0006-0000-0700-00007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7" authorId="0" shapeId="0" xr:uid="{00000000-0006-0000-0700-00007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8" authorId="0" shapeId="0" xr:uid="{00000000-0006-0000-0700-00007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8" authorId="0" shapeId="0" xr:uid="{00000000-0006-0000-0700-00007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8" authorId="0" shapeId="0" xr:uid="{00000000-0006-0000-0700-00007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9" authorId="0" shapeId="0" xr:uid="{00000000-0006-0000-0700-00007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9" authorId="0" shapeId="0" xr:uid="{00000000-0006-0000-0700-00007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9" authorId="0" shapeId="0" xr:uid="{00000000-0006-0000-0700-00007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0" authorId="0" shapeId="0" xr:uid="{00000000-0006-0000-0700-00008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0" authorId="0" shapeId="0" xr:uid="{00000000-0006-0000-0700-00008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0" authorId="0" shapeId="0" xr:uid="{00000000-0006-0000-0700-00008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1" authorId="0" shapeId="0" xr:uid="{00000000-0006-0000-0700-00008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1" authorId="0" shapeId="0" xr:uid="{00000000-0006-0000-0700-00008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1" authorId="0" shapeId="0" xr:uid="{00000000-0006-0000-0700-00008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2" authorId="0" shapeId="0" xr:uid="{00000000-0006-0000-0700-00008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2" authorId="0" shapeId="0" xr:uid="{00000000-0006-0000-0700-00008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2" authorId="0" shapeId="0" xr:uid="{00000000-0006-0000-0700-00008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3" authorId="0" shapeId="0" xr:uid="{00000000-0006-0000-0700-00008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3" authorId="0" shapeId="0" xr:uid="{00000000-0006-0000-0700-00008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3" authorId="0" shapeId="0" xr:uid="{00000000-0006-0000-0700-00008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4" authorId="0" shapeId="0" xr:uid="{00000000-0006-0000-0700-00008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4" authorId="0" shapeId="0" xr:uid="{00000000-0006-0000-0700-00008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4" authorId="0" shapeId="0" xr:uid="{00000000-0006-0000-0700-00008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5" authorId="0" shapeId="0" xr:uid="{00000000-0006-0000-0700-00008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5" authorId="0" shapeId="0" xr:uid="{00000000-0006-0000-0700-00009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5" authorId="0" shapeId="0" xr:uid="{00000000-0006-0000-0700-00009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6" authorId="0" shapeId="0" xr:uid="{00000000-0006-0000-0700-00009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6" authorId="0" shapeId="0" xr:uid="{00000000-0006-0000-0700-00009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6" authorId="0" shapeId="0" xr:uid="{00000000-0006-0000-0700-00009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7" authorId="0" shapeId="0" xr:uid="{00000000-0006-0000-0700-00009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7" authorId="0" shapeId="0" xr:uid="{00000000-0006-0000-0700-00009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7" authorId="0" shapeId="0" xr:uid="{00000000-0006-0000-0700-00009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8" authorId="0" shapeId="0" xr:uid="{00000000-0006-0000-0700-00009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8" authorId="0" shapeId="0" xr:uid="{00000000-0006-0000-0700-00009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8" authorId="0" shapeId="0" xr:uid="{00000000-0006-0000-0700-00009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9" authorId="0" shapeId="0" xr:uid="{00000000-0006-0000-0700-00009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9" authorId="0" shapeId="0" xr:uid="{00000000-0006-0000-0700-00009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9" authorId="0" shapeId="0" xr:uid="{00000000-0006-0000-0700-00009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0" authorId="0" shapeId="0" xr:uid="{00000000-0006-0000-0700-00009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0" authorId="0" shapeId="0" xr:uid="{00000000-0006-0000-0700-00009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0" authorId="0" shapeId="0" xr:uid="{00000000-0006-0000-0700-0000A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1" authorId="0" shapeId="0" xr:uid="{00000000-0006-0000-0700-0000A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1" authorId="0" shapeId="0" xr:uid="{00000000-0006-0000-0700-0000A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1" authorId="0" shapeId="0" xr:uid="{00000000-0006-0000-0700-0000A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Ria ten Brinke</author>
  </authors>
  <commentList>
    <comment ref="G9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" authorId="0" shapeId="0" xr:uid="{00000000-0006-0000-0800-00000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" authorId="0" shapeId="0" xr:uid="{00000000-0006-0000-0800-00000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" authorId="0" shapeId="0" xr:uid="{00000000-0006-0000-0800-00000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" authorId="0" shapeId="0" xr:uid="{00000000-0006-0000-0800-00000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" authorId="0" shapeId="0" xr:uid="{00000000-0006-0000-0800-00000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" authorId="0" shapeId="0" xr:uid="{00000000-0006-0000-0800-00000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" authorId="0" shapeId="0" xr:uid="{00000000-0006-0000-0800-00000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" authorId="0" shapeId="0" xr:uid="{00000000-0006-0000-0800-00000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" authorId="0" shapeId="0" xr:uid="{00000000-0006-0000-0800-00000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" authorId="0" shapeId="0" xr:uid="{00000000-0006-0000-0800-00000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" authorId="0" shapeId="0" xr:uid="{00000000-0006-0000-0800-00000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" authorId="0" shapeId="0" xr:uid="{00000000-0006-0000-0800-00001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" authorId="0" shapeId="0" xr:uid="{00000000-0006-0000-0800-00001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" authorId="0" shapeId="0" xr:uid="{00000000-0006-0000-0800-00001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" authorId="0" shapeId="0" xr:uid="{00000000-0006-0000-0800-00001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" authorId="0" shapeId="0" xr:uid="{00000000-0006-0000-0800-00001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" authorId="0" shapeId="0" xr:uid="{00000000-0006-0000-0800-00001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" authorId="0" shapeId="0" xr:uid="{00000000-0006-0000-0800-00001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" authorId="0" shapeId="0" xr:uid="{00000000-0006-0000-0800-00001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" authorId="0" shapeId="0" xr:uid="{00000000-0006-0000-0800-00001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" authorId="0" shapeId="0" xr:uid="{00000000-0006-0000-0800-00001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" authorId="0" shapeId="0" xr:uid="{00000000-0006-0000-0800-00001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" authorId="0" shapeId="0" xr:uid="{00000000-0006-0000-0800-00001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" authorId="0" shapeId="0" xr:uid="{00000000-0006-0000-0800-00001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" authorId="0" shapeId="0" xr:uid="{00000000-0006-0000-0800-00001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" authorId="0" shapeId="0" xr:uid="{00000000-0006-0000-0800-00001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" authorId="0" shapeId="0" xr:uid="{00000000-0006-0000-0800-00001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" authorId="0" shapeId="0" xr:uid="{00000000-0006-0000-0800-00002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" authorId="0" shapeId="0" xr:uid="{00000000-0006-0000-0800-00002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" authorId="0" shapeId="0" xr:uid="{00000000-0006-0000-0800-00002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" authorId="0" shapeId="0" xr:uid="{00000000-0006-0000-0800-00002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" authorId="0" shapeId="0" xr:uid="{00000000-0006-0000-0800-00002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" authorId="0" shapeId="0" xr:uid="{00000000-0006-0000-0800-00002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" authorId="0" shapeId="0" xr:uid="{00000000-0006-0000-0800-00002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" authorId="0" shapeId="0" xr:uid="{00000000-0006-0000-0800-00002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" authorId="0" shapeId="0" xr:uid="{00000000-0006-0000-0800-00002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" authorId="0" shapeId="0" xr:uid="{00000000-0006-0000-0800-00002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" authorId="0" shapeId="0" xr:uid="{00000000-0006-0000-0800-00002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" authorId="0" shapeId="0" xr:uid="{00000000-0006-0000-0800-00002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" authorId="0" shapeId="0" xr:uid="{00000000-0006-0000-0800-00002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" authorId="0" shapeId="0" xr:uid="{00000000-0006-0000-0800-00002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" authorId="0" shapeId="0" xr:uid="{00000000-0006-0000-0800-00002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" authorId="0" shapeId="0" xr:uid="{00000000-0006-0000-0800-00002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" authorId="0" shapeId="0" xr:uid="{00000000-0006-0000-0800-00003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" authorId="0" shapeId="0" xr:uid="{00000000-0006-0000-0800-00003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" authorId="0" shapeId="0" xr:uid="{00000000-0006-0000-0800-00003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" authorId="0" shapeId="0" xr:uid="{00000000-0006-0000-0800-00003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" authorId="0" shapeId="0" xr:uid="{00000000-0006-0000-0800-00003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" authorId="0" shapeId="0" xr:uid="{00000000-0006-0000-0800-00003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" authorId="0" shapeId="0" xr:uid="{00000000-0006-0000-0800-00003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" authorId="0" shapeId="0" xr:uid="{00000000-0006-0000-0800-00003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" authorId="0" shapeId="0" xr:uid="{00000000-0006-0000-0800-00003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" authorId="0" shapeId="0" xr:uid="{00000000-0006-0000-0800-00003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" authorId="0" shapeId="0" xr:uid="{00000000-0006-0000-0800-00003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" authorId="0" shapeId="0" xr:uid="{00000000-0006-0000-0800-00003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" authorId="0" shapeId="0" xr:uid="{00000000-0006-0000-0800-00003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" authorId="0" shapeId="0" xr:uid="{00000000-0006-0000-0800-00003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" authorId="0" shapeId="0" xr:uid="{00000000-0006-0000-0800-00003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" authorId="0" shapeId="0" xr:uid="{00000000-0006-0000-0800-00003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" authorId="0" shapeId="0" xr:uid="{00000000-0006-0000-0800-00004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" authorId="0" shapeId="0" xr:uid="{00000000-0006-0000-0800-00004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" authorId="0" shapeId="0" xr:uid="{00000000-0006-0000-0800-00004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" authorId="0" shapeId="0" xr:uid="{00000000-0006-0000-0800-00004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" authorId="0" shapeId="0" xr:uid="{00000000-0006-0000-0800-00004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" authorId="0" shapeId="0" xr:uid="{00000000-0006-0000-0800-00004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" authorId="0" shapeId="0" xr:uid="{00000000-0006-0000-0800-00004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" authorId="0" shapeId="0" xr:uid="{00000000-0006-0000-0800-00004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" authorId="0" shapeId="0" xr:uid="{00000000-0006-0000-0800-00004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" authorId="0" shapeId="0" xr:uid="{00000000-0006-0000-0800-00004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" authorId="0" shapeId="0" xr:uid="{00000000-0006-0000-0800-00004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" authorId="0" shapeId="0" xr:uid="{00000000-0006-0000-0800-00004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" authorId="0" shapeId="0" xr:uid="{00000000-0006-0000-0800-00004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" authorId="0" shapeId="0" xr:uid="{00000000-0006-0000-0800-00004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" authorId="0" shapeId="0" xr:uid="{00000000-0006-0000-0800-00004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" authorId="0" shapeId="0" xr:uid="{00000000-0006-0000-0800-00004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" authorId="0" shapeId="0" xr:uid="{00000000-0006-0000-0800-00005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" authorId="0" shapeId="0" xr:uid="{00000000-0006-0000-0800-00005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" authorId="0" shapeId="0" xr:uid="{00000000-0006-0000-0800-00005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" authorId="0" shapeId="0" xr:uid="{00000000-0006-0000-0800-00005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" authorId="0" shapeId="0" xr:uid="{00000000-0006-0000-0800-00005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" authorId="0" shapeId="0" xr:uid="{00000000-0006-0000-0800-00005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" authorId="0" shapeId="0" xr:uid="{00000000-0006-0000-0800-00005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" authorId="0" shapeId="0" xr:uid="{00000000-0006-0000-0800-00005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" authorId="0" shapeId="0" xr:uid="{00000000-0006-0000-0800-00005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" authorId="0" shapeId="0" xr:uid="{00000000-0006-0000-0800-00005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" authorId="0" shapeId="0" xr:uid="{00000000-0006-0000-0800-00005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" authorId="0" shapeId="0" xr:uid="{00000000-0006-0000-0800-00005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" authorId="0" shapeId="0" xr:uid="{00000000-0006-0000-0800-00005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" authorId="0" shapeId="0" xr:uid="{00000000-0006-0000-0800-00005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" authorId="0" shapeId="0" xr:uid="{00000000-0006-0000-0800-00005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" authorId="0" shapeId="0" xr:uid="{00000000-0006-0000-0800-00005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" authorId="0" shapeId="0" xr:uid="{00000000-0006-0000-0800-00006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" authorId="0" shapeId="0" xr:uid="{00000000-0006-0000-0800-00006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" authorId="0" shapeId="0" xr:uid="{00000000-0006-0000-0800-00006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" authorId="0" shapeId="0" xr:uid="{00000000-0006-0000-0800-00006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" authorId="0" shapeId="0" xr:uid="{00000000-0006-0000-0800-00006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" authorId="0" shapeId="0" xr:uid="{00000000-0006-0000-0800-00006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" authorId="0" shapeId="0" xr:uid="{00000000-0006-0000-0800-00006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" authorId="0" shapeId="0" xr:uid="{00000000-0006-0000-0800-00006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" authorId="0" shapeId="0" xr:uid="{00000000-0006-0000-0800-00006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" authorId="0" shapeId="0" xr:uid="{00000000-0006-0000-0800-00006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" authorId="0" shapeId="0" xr:uid="{00000000-0006-0000-0800-00006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" authorId="0" shapeId="0" xr:uid="{00000000-0006-0000-0800-00006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" authorId="0" shapeId="0" xr:uid="{00000000-0006-0000-0800-00006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" authorId="0" shapeId="0" xr:uid="{00000000-0006-0000-0800-00006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" authorId="0" shapeId="0" xr:uid="{00000000-0006-0000-0800-00006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" authorId="0" shapeId="0" xr:uid="{00000000-0006-0000-0800-00006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" authorId="0" shapeId="0" xr:uid="{00000000-0006-0000-0800-00007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" authorId="0" shapeId="0" xr:uid="{00000000-0006-0000-0800-00007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" authorId="0" shapeId="0" xr:uid="{00000000-0006-0000-0800-00007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" authorId="0" shapeId="0" xr:uid="{00000000-0006-0000-0800-00007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" authorId="0" shapeId="0" xr:uid="{00000000-0006-0000-0800-00007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" authorId="0" shapeId="0" xr:uid="{00000000-0006-0000-0800-00007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" authorId="0" shapeId="0" xr:uid="{00000000-0006-0000-0800-00007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" authorId="0" shapeId="0" xr:uid="{00000000-0006-0000-0800-00007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" authorId="0" shapeId="0" xr:uid="{00000000-0006-0000-0800-00007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" authorId="0" shapeId="0" xr:uid="{00000000-0006-0000-0800-00007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" authorId="0" shapeId="0" xr:uid="{00000000-0006-0000-0800-00007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" authorId="0" shapeId="0" xr:uid="{00000000-0006-0000-0800-00007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" authorId="0" shapeId="0" xr:uid="{00000000-0006-0000-0800-00007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" authorId="0" shapeId="0" xr:uid="{00000000-0006-0000-0800-00007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" authorId="0" shapeId="0" xr:uid="{00000000-0006-0000-0800-00007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" authorId="0" shapeId="0" xr:uid="{00000000-0006-0000-0800-00007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" authorId="0" shapeId="0" xr:uid="{00000000-0006-0000-0800-00008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" authorId="0" shapeId="0" xr:uid="{00000000-0006-0000-0800-00008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" authorId="0" shapeId="0" xr:uid="{00000000-0006-0000-0800-00008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" authorId="0" shapeId="0" xr:uid="{00000000-0006-0000-0800-00008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" authorId="0" shapeId="0" xr:uid="{00000000-0006-0000-0800-00008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" authorId="0" shapeId="0" xr:uid="{00000000-0006-0000-0800-00008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" authorId="0" shapeId="0" xr:uid="{00000000-0006-0000-0800-00008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" authorId="0" shapeId="0" xr:uid="{00000000-0006-0000-0800-00008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" authorId="0" shapeId="0" xr:uid="{00000000-0006-0000-0800-00008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" authorId="0" shapeId="0" xr:uid="{00000000-0006-0000-0800-00008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" authorId="0" shapeId="0" xr:uid="{00000000-0006-0000-0800-00008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" authorId="0" shapeId="0" xr:uid="{00000000-0006-0000-0800-00008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" authorId="0" shapeId="0" xr:uid="{00000000-0006-0000-0800-00008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" authorId="0" shapeId="0" xr:uid="{00000000-0006-0000-0800-00008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" authorId="0" shapeId="0" xr:uid="{00000000-0006-0000-0800-00008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" authorId="0" shapeId="0" xr:uid="{00000000-0006-0000-0800-00008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" authorId="0" shapeId="0" xr:uid="{00000000-0006-0000-0800-00009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" authorId="0" shapeId="0" xr:uid="{00000000-0006-0000-0800-00009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" authorId="0" shapeId="0" xr:uid="{00000000-0006-0000-0800-00009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" authorId="0" shapeId="0" xr:uid="{00000000-0006-0000-0800-00009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" authorId="0" shapeId="0" xr:uid="{00000000-0006-0000-0800-00009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" authorId="0" shapeId="0" xr:uid="{00000000-0006-0000-0800-00009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" authorId="0" shapeId="0" xr:uid="{00000000-0006-0000-0800-00009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" authorId="0" shapeId="0" xr:uid="{00000000-0006-0000-0800-00009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" authorId="0" shapeId="0" xr:uid="{00000000-0006-0000-0800-00009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" authorId="0" shapeId="0" xr:uid="{00000000-0006-0000-0800-00009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" authorId="0" shapeId="0" xr:uid="{00000000-0006-0000-0800-00009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" authorId="0" shapeId="0" xr:uid="{00000000-0006-0000-0800-00009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" authorId="0" shapeId="0" xr:uid="{00000000-0006-0000-0800-00009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" authorId="0" shapeId="0" xr:uid="{00000000-0006-0000-0800-00009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" authorId="0" shapeId="0" xr:uid="{00000000-0006-0000-0800-00009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" authorId="0" shapeId="0" xr:uid="{00000000-0006-0000-0800-00009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" authorId="0" shapeId="0" xr:uid="{00000000-0006-0000-0800-0000A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" authorId="0" shapeId="0" xr:uid="{00000000-0006-0000-0800-0000A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" authorId="0" shapeId="0" xr:uid="{00000000-0006-0000-0800-0000A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" authorId="0" shapeId="0" xr:uid="{00000000-0006-0000-0800-0000A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" authorId="0" shapeId="0" xr:uid="{00000000-0006-0000-0800-0000A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" authorId="0" shapeId="0" xr:uid="{00000000-0006-0000-0800-0000A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" authorId="0" shapeId="0" xr:uid="{00000000-0006-0000-0800-0000A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" authorId="0" shapeId="0" xr:uid="{00000000-0006-0000-0800-0000A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" authorId="0" shapeId="0" xr:uid="{00000000-0006-0000-0800-0000A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" authorId="0" shapeId="0" xr:uid="{00000000-0006-0000-0800-0000A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" authorId="0" shapeId="0" xr:uid="{00000000-0006-0000-0800-0000A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" authorId="0" shapeId="0" xr:uid="{00000000-0006-0000-0800-0000A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" authorId="0" shapeId="0" xr:uid="{00000000-0006-0000-0800-0000A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" authorId="0" shapeId="0" xr:uid="{00000000-0006-0000-0800-0000A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" authorId="0" shapeId="0" xr:uid="{00000000-0006-0000-0800-0000A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" authorId="0" shapeId="0" xr:uid="{00000000-0006-0000-0800-0000A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" authorId="0" shapeId="0" xr:uid="{00000000-0006-0000-0800-0000B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" authorId="0" shapeId="0" xr:uid="{00000000-0006-0000-0800-0000B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" authorId="0" shapeId="0" xr:uid="{00000000-0006-0000-0800-0000B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" authorId="0" shapeId="0" xr:uid="{00000000-0006-0000-0800-0000B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" authorId="0" shapeId="0" xr:uid="{00000000-0006-0000-0800-0000B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" authorId="0" shapeId="0" xr:uid="{00000000-0006-0000-0800-0000B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" authorId="0" shapeId="0" xr:uid="{00000000-0006-0000-0800-0000B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" authorId="0" shapeId="0" xr:uid="{00000000-0006-0000-0800-0000B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" authorId="0" shapeId="0" xr:uid="{00000000-0006-0000-0800-0000B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" authorId="0" shapeId="0" xr:uid="{00000000-0006-0000-0800-0000B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" authorId="0" shapeId="0" xr:uid="{00000000-0006-0000-0800-0000B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" authorId="0" shapeId="0" xr:uid="{00000000-0006-0000-0800-0000B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" authorId="0" shapeId="0" xr:uid="{00000000-0006-0000-0800-0000B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" authorId="0" shapeId="0" xr:uid="{00000000-0006-0000-0800-0000B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" authorId="0" shapeId="0" xr:uid="{00000000-0006-0000-0800-0000B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" authorId="0" shapeId="0" xr:uid="{00000000-0006-0000-0800-0000B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" authorId="0" shapeId="0" xr:uid="{00000000-0006-0000-0800-0000C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" authorId="0" shapeId="0" xr:uid="{00000000-0006-0000-0800-0000C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" authorId="0" shapeId="0" xr:uid="{00000000-0006-0000-0800-0000C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" authorId="0" shapeId="0" xr:uid="{00000000-0006-0000-0800-0000C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" authorId="0" shapeId="0" xr:uid="{00000000-0006-0000-0800-0000C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" authorId="0" shapeId="0" xr:uid="{00000000-0006-0000-0800-0000C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" authorId="0" shapeId="0" xr:uid="{00000000-0006-0000-0800-0000C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" authorId="0" shapeId="0" xr:uid="{00000000-0006-0000-0800-0000C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" authorId="0" shapeId="0" xr:uid="{00000000-0006-0000-0800-0000C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" authorId="0" shapeId="0" xr:uid="{00000000-0006-0000-0800-0000C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" authorId="0" shapeId="0" xr:uid="{00000000-0006-0000-0800-0000C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" authorId="0" shapeId="0" xr:uid="{00000000-0006-0000-0800-0000C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" authorId="0" shapeId="0" xr:uid="{00000000-0006-0000-0800-0000C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" authorId="0" shapeId="0" xr:uid="{00000000-0006-0000-0800-0000C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" authorId="0" shapeId="0" xr:uid="{00000000-0006-0000-0800-0000C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" authorId="0" shapeId="0" xr:uid="{00000000-0006-0000-0800-0000C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" authorId="0" shapeId="0" xr:uid="{00000000-0006-0000-0800-0000D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" authorId="0" shapeId="0" xr:uid="{00000000-0006-0000-0800-0000D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" authorId="0" shapeId="0" xr:uid="{00000000-0006-0000-0800-0000D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" authorId="0" shapeId="0" xr:uid="{00000000-0006-0000-0800-0000D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" authorId="0" shapeId="0" xr:uid="{00000000-0006-0000-0800-0000D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" authorId="0" shapeId="0" xr:uid="{00000000-0006-0000-0800-0000D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" authorId="0" shapeId="0" xr:uid="{00000000-0006-0000-0800-0000D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" authorId="0" shapeId="0" xr:uid="{00000000-0006-0000-0800-0000D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" authorId="0" shapeId="0" xr:uid="{00000000-0006-0000-0800-0000D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" authorId="0" shapeId="0" xr:uid="{00000000-0006-0000-0800-0000D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" authorId="0" shapeId="0" xr:uid="{00000000-0006-0000-0800-0000D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" authorId="0" shapeId="0" xr:uid="{00000000-0006-0000-0800-0000D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" authorId="0" shapeId="0" xr:uid="{00000000-0006-0000-0800-0000D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" authorId="0" shapeId="0" xr:uid="{00000000-0006-0000-0800-0000D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" authorId="0" shapeId="0" xr:uid="{00000000-0006-0000-0800-0000D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" authorId="0" shapeId="0" xr:uid="{00000000-0006-0000-0800-0000D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" authorId="0" shapeId="0" xr:uid="{00000000-0006-0000-0800-0000E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" authorId="0" shapeId="0" xr:uid="{00000000-0006-0000-0800-0000E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" authorId="0" shapeId="0" xr:uid="{00000000-0006-0000-0800-0000E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" authorId="0" shapeId="0" xr:uid="{00000000-0006-0000-0800-0000E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" authorId="0" shapeId="0" xr:uid="{00000000-0006-0000-0800-0000E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" authorId="0" shapeId="0" xr:uid="{00000000-0006-0000-0800-0000E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" authorId="0" shapeId="0" xr:uid="{00000000-0006-0000-0800-0000E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" authorId="0" shapeId="0" xr:uid="{00000000-0006-0000-0800-0000E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" authorId="0" shapeId="0" xr:uid="{00000000-0006-0000-0800-0000E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" authorId="0" shapeId="0" xr:uid="{00000000-0006-0000-0800-0000E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" authorId="0" shapeId="0" xr:uid="{00000000-0006-0000-0800-0000E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" authorId="0" shapeId="0" xr:uid="{00000000-0006-0000-0800-0000E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" authorId="0" shapeId="0" xr:uid="{00000000-0006-0000-0800-0000E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" authorId="0" shapeId="0" xr:uid="{00000000-0006-0000-0800-0000E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" authorId="0" shapeId="0" xr:uid="{00000000-0006-0000-0800-0000E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" authorId="0" shapeId="0" xr:uid="{00000000-0006-0000-0800-0000E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" authorId="0" shapeId="0" xr:uid="{00000000-0006-0000-0800-0000F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" authorId="0" shapeId="0" xr:uid="{00000000-0006-0000-0800-0000F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" authorId="0" shapeId="0" xr:uid="{00000000-0006-0000-0800-0000F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" authorId="0" shapeId="0" xr:uid="{00000000-0006-0000-0800-0000F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" authorId="0" shapeId="0" xr:uid="{00000000-0006-0000-0800-0000F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" authorId="0" shapeId="0" xr:uid="{00000000-0006-0000-0800-0000F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" authorId="0" shapeId="0" xr:uid="{00000000-0006-0000-0800-0000F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" authorId="0" shapeId="0" xr:uid="{00000000-0006-0000-0800-0000F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" authorId="0" shapeId="0" xr:uid="{00000000-0006-0000-0800-0000F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" authorId="0" shapeId="0" xr:uid="{00000000-0006-0000-0800-0000F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" authorId="0" shapeId="0" xr:uid="{00000000-0006-0000-0800-0000F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" authorId="0" shapeId="0" xr:uid="{00000000-0006-0000-0800-0000F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" authorId="0" shapeId="0" xr:uid="{00000000-0006-0000-0800-0000F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" authorId="0" shapeId="0" xr:uid="{00000000-0006-0000-0800-0000F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" authorId="0" shapeId="0" xr:uid="{00000000-0006-0000-0800-0000F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" authorId="0" shapeId="0" xr:uid="{00000000-0006-0000-0800-0000F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" authorId="0" shapeId="0" xr:uid="{00000000-0006-0000-0800-00000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" authorId="0" shapeId="0" xr:uid="{00000000-0006-0000-0800-00000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" authorId="0" shapeId="0" xr:uid="{00000000-0006-0000-0800-00000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" authorId="0" shapeId="0" xr:uid="{00000000-0006-0000-0800-00000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" authorId="0" shapeId="0" xr:uid="{00000000-0006-0000-0800-00000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" authorId="0" shapeId="0" xr:uid="{00000000-0006-0000-0800-00000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" authorId="0" shapeId="0" xr:uid="{00000000-0006-0000-0800-00000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" authorId="0" shapeId="0" xr:uid="{00000000-0006-0000-0800-00000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" authorId="0" shapeId="0" xr:uid="{00000000-0006-0000-0800-00000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" authorId="0" shapeId="0" xr:uid="{00000000-0006-0000-0800-00000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" authorId="0" shapeId="0" xr:uid="{00000000-0006-0000-0800-00000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" authorId="0" shapeId="0" xr:uid="{00000000-0006-0000-0800-00000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" authorId="0" shapeId="0" xr:uid="{00000000-0006-0000-0800-00000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" authorId="0" shapeId="0" xr:uid="{00000000-0006-0000-0800-00000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" authorId="0" shapeId="0" xr:uid="{00000000-0006-0000-0800-00000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" authorId="0" shapeId="0" xr:uid="{00000000-0006-0000-0800-00000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" authorId="0" shapeId="0" xr:uid="{00000000-0006-0000-0800-00001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" authorId="0" shapeId="0" xr:uid="{00000000-0006-0000-0800-00001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" authorId="0" shapeId="0" xr:uid="{00000000-0006-0000-0800-00001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" authorId="0" shapeId="0" xr:uid="{00000000-0006-0000-0800-00001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" authorId="0" shapeId="0" xr:uid="{00000000-0006-0000-0800-00001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1" authorId="0" shapeId="0" xr:uid="{00000000-0006-0000-0800-00001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1" authorId="0" shapeId="0" xr:uid="{00000000-0006-0000-0800-00001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1" authorId="0" shapeId="0" xr:uid="{00000000-0006-0000-0800-00001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2" authorId="0" shapeId="0" xr:uid="{00000000-0006-0000-0800-00001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2" authorId="0" shapeId="0" xr:uid="{00000000-0006-0000-0800-00001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2" authorId="0" shapeId="0" xr:uid="{00000000-0006-0000-0800-00001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3" authorId="0" shapeId="0" xr:uid="{00000000-0006-0000-0800-00001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3" authorId="0" shapeId="0" xr:uid="{00000000-0006-0000-0800-00001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3" authorId="0" shapeId="0" xr:uid="{00000000-0006-0000-0800-00001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4" authorId="0" shapeId="0" xr:uid="{00000000-0006-0000-0800-00001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4" authorId="0" shapeId="0" xr:uid="{00000000-0006-0000-0800-00001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4" authorId="0" shapeId="0" xr:uid="{00000000-0006-0000-0800-00002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5" authorId="0" shapeId="0" xr:uid="{00000000-0006-0000-0800-00002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5" authorId="0" shapeId="0" xr:uid="{00000000-0006-0000-0800-00002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5" authorId="0" shapeId="0" xr:uid="{00000000-0006-0000-0800-00002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6" authorId="0" shapeId="0" xr:uid="{00000000-0006-0000-0800-00002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6" authorId="0" shapeId="0" xr:uid="{00000000-0006-0000-0800-00002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6" authorId="0" shapeId="0" xr:uid="{00000000-0006-0000-0800-00002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7" authorId="0" shapeId="0" xr:uid="{00000000-0006-0000-0800-00002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7" authorId="0" shapeId="0" xr:uid="{00000000-0006-0000-0800-00002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7" authorId="0" shapeId="0" xr:uid="{00000000-0006-0000-0800-00002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8" authorId="0" shapeId="0" xr:uid="{00000000-0006-0000-0800-00002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8" authorId="0" shapeId="0" xr:uid="{00000000-0006-0000-0800-00002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8" authorId="0" shapeId="0" xr:uid="{00000000-0006-0000-0800-00002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9" authorId="0" shapeId="0" xr:uid="{00000000-0006-0000-0800-00002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9" authorId="0" shapeId="0" xr:uid="{00000000-0006-0000-0800-00002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9" authorId="0" shapeId="0" xr:uid="{00000000-0006-0000-0800-00002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0" authorId="0" shapeId="0" xr:uid="{00000000-0006-0000-0800-00003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0" authorId="0" shapeId="0" xr:uid="{00000000-0006-0000-0800-00003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0" authorId="0" shapeId="0" xr:uid="{00000000-0006-0000-0800-00003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1" authorId="0" shapeId="0" xr:uid="{00000000-0006-0000-0800-00003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1" authorId="0" shapeId="0" xr:uid="{00000000-0006-0000-0800-00003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1" authorId="0" shapeId="0" xr:uid="{00000000-0006-0000-0800-00003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2" authorId="0" shapeId="0" xr:uid="{00000000-0006-0000-0800-00003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2" authorId="0" shapeId="0" xr:uid="{00000000-0006-0000-0800-00003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2" authorId="0" shapeId="0" xr:uid="{00000000-0006-0000-0800-00003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3" authorId="0" shapeId="0" xr:uid="{00000000-0006-0000-0800-00003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3" authorId="0" shapeId="0" xr:uid="{00000000-0006-0000-0800-00003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3" authorId="0" shapeId="0" xr:uid="{00000000-0006-0000-0800-00003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4" authorId="0" shapeId="0" xr:uid="{00000000-0006-0000-0800-00003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4" authorId="0" shapeId="0" xr:uid="{00000000-0006-0000-0800-00003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4" authorId="0" shapeId="0" xr:uid="{00000000-0006-0000-0800-00003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5" authorId="0" shapeId="0" xr:uid="{00000000-0006-0000-0800-00003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5" authorId="0" shapeId="0" xr:uid="{00000000-0006-0000-0800-00004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5" authorId="0" shapeId="0" xr:uid="{00000000-0006-0000-0800-00004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6" authorId="0" shapeId="0" xr:uid="{00000000-0006-0000-0800-00004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6" authorId="0" shapeId="0" xr:uid="{00000000-0006-0000-0800-00004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6" authorId="0" shapeId="0" xr:uid="{00000000-0006-0000-0800-00004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7" authorId="0" shapeId="0" xr:uid="{00000000-0006-0000-0800-00004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7" authorId="0" shapeId="0" xr:uid="{00000000-0006-0000-0800-00004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7" authorId="0" shapeId="0" xr:uid="{00000000-0006-0000-0800-00004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8" authorId="0" shapeId="0" xr:uid="{00000000-0006-0000-0800-00004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8" authorId="0" shapeId="0" xr:uid="{00000000-0006-0000-0800-00004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8" authorId="0" shapeId="0" xr:uid="{00000000-0006-0000-0800-00004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9" authorId="0" shapeId="0" xr:uid="{00000000-0006-0000-0800-00004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9" authorId="0" shapeId="0" xr:uid="{00000000-0006-0000-0800-00004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9" authorId="0" shapeId="0" xr:uid="{00000000-0006-0000-0800-00004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0" authorId="0" shapeId="0" xr:uid="{00000000-0006-0000-0800-00004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0" authorId="0" shapeId="0" xr:uid="{00000000-0006-0000-0800-00004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0" authorId="0" shapeId="0" xr:uid="{00000000-0006-0000-0800-00005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1" authorId="0" shapeId="0" xr:uid="{00000000-0006-0000-0800-00005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1" authorId="0" shapeId="0" xr:uid="{00000000-0006-0000-0800-00005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1" authorId="0" shapeId="0" xr:uid="{00000000-0006-0000-0800-00005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2" authorId="0" shapeId="0" xr:uid="{00000000-0006-0000-0800-00005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2" authorId="0" shapeId="0" xr:uid="{00000000-0006-0000-0800-00005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2" authorId="0" shapeId="0" xr:uid="{00000000-0006-0000-0800-00005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3" authorId="0" shapeId="0" xr:uid="{00000000-0006-0000-0800-00005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3" authorId="0" shapeId="0" xr:uid="{00000000-0006-0000-0800-00005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3" authorId="0" shapeId="0" xr:uid="{00000000-0006-0000-0800-00005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4" authorId="0" shapeId="0" xr:uid="{00000000-0006-0000-0800-00005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4" authorId="0" shapeId="0" xr:uid="{00000000-0006-0000-0800-00005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4" authorId="0" shapeId="0" xr:uid="{00000000-0006-0000-0800-00005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5" authorId="0" shapeId="0" xr:uid="{00000000-0006-0000-0800-00005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5" authorId="0" shapeId="0" xr:uid="{00000000-0006-0000-0800-00005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5" authorId="0" shapeId="0" xr:uid="{00000000-0006-0000-0800-00005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6" authorId="0" shapeId="0" xr:uid="{00000000-0006-0000-0800-00006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6" authorId="0" shapeId="0" xr:uid="{00000000-0006-0000-0800-00006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6" authorId="0" shapeId="0" xr:uid="{00000000-0006-0000-0800-00006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7" authorId="0" shapeId="0" xr:uid="{00000000-0006-0000-0800-00006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7" authorId="0" shapeId="0" xr:uid="{00000000-0006-0000-0800-00006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7" authorId="0" shapeId="0" xr:uid="{00000000-0006-0000-0800-00006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8" authorId="0" shapeId="0" xr:uid="{00000000-0006-0000-0800-00006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8" authorId="0" shapeId="0" xr:uid="{00000000-0006-0000-0800-00006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8" authorId="0" shapeId="0" xr:uid="{00000000-0006-0000-0800-00006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9" authorId="0" shapeId="0" xr:uid="{00000000-0006-0000-0800-00006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9" authorId="0" shapeId="0" xr:uid="{00000000-0006-0000-0800-00006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9" authorId="0" shapeId="0" xr:uid="{00000000-0006-0000-0800-00006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0" authorId="0" shapeId="0" xr:uid="{00000000-0006-0000-0800-00006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0" authorId="0" shapeId="0" xr:uid="{00000000-0006-0000-0800-00006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0" authorId="0" shapeId="0" xr:uid="{00000000-0006-0000-0800-00006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1" authorId="0" shapeId="0" xr:uid="{00000000-0006-0000-0800-00006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1" authorId="0" shapeId="0" xr:uid="{00000000-0006-0000-0800-00007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1" authorId="0" shapeId="0" xr:uid="{00000000-0006-0000-0800-00007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2" authorId="0" shapeId="0" xr:uid="{00000000-0006-0000-0800-00007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2" authorId="0" shapeId="0" xr:uid="{00000000-0006-0000-0800-00007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2" authorId="0" shapeId="0" xr:uid="{00000000-0006-0000-0800-00007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3" authorId="0" shapeId="0" xr:uid="{00000000-0006-0000-0800-00007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3" authorId="0" shapeId="0" xr:uid="{00000000-0006-0000-0800-00007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3" authorId="0" shapeId="0" xr:uid="{00000000-0006-0000-0800-00007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4" authorId="0" shapeId="0" xr:uid="{00000000-0006-0000-0800-00007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4" authorId="0" shapeId="0" xr:uid="{00000000-0006-0000-0800-00007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4" authorId="0" shapeId="0" xr:uid="{00000000-0006-0000-0800-00007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5" authorId="0" shapeId="0" xr:uid="{00000000-0006-0000-0800-00007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5" authorId="0" shapeId="0" xr:uid="{00000000-0006-0000-0800-00007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5" authorId="0" shapeId="0" xr:uid="{00000000-0006-0000-0800-00007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6" authorId="0" shapeId="0" xr:uid="{00000000-0006-0000-0800-00007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6" authorId="0" shapeId="0" xr:uid="{00000000-0006-0000-0800-00007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6" authorId="0" shapeId="0" xr:uid="{00000000-0006-0000-0800-00008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7" authorId="0" shapeId="0" xr:uid="{00000000-0006-0000-0800-00008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7" authorId="0" shapeId="0" xr:uid="{00000000-0006-0000-0800-00008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7" authorId="0" shapeId="0" xr:uid="{00000000-0006-0000-0800-00008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8" authorId="0" shapeId="0" xr:uid="{00000000-0006-0000-0800-00008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8" authorId="0" shapeId="0" xr:uid="{00000000-0006-0000-0800-00008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8" authorId="0" shapeId="0" xr:uid="{00000000-0006-0000-0800-00008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9" authorId="0" shapeId="0" xr:uid="{00000000-0006-0000-0800-00008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9" authorId="0" shapeId="0" xr:uid="{00000000-0006-0000-0800-00008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9" authorId="0" shapeId="0" xr:uid="{00000000-0006-0000-0800-00008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0" authorId="0" shapeId="0" xr:uid="{00000000-0006-0000-0800-00008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0" authorId="0" shapeId="0" xr:uid="{00000000-0006-0000-0800-00008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0" authorId="0" shapeId="0" xr:uid="{00000000-0006-0000-0800-00008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1" authorId="0" shapeId="0" xr:uid="{00000000-0006-0000-0800-00008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1" authorId="0" shapeId="0" xr:uid="{00000000-0006-0000-0800-00008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1" authorId="0" shapeId="0" xr:uid="{00000000-0006-0000-0800-00008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2" authorId="0" shapeId="0" xr:uid="{00000000-0006-0000-0800-00009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2" authorId="0" shapeId="0" xr:uid="{00000000-0006-0000-0800-00009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2" authorId="0" shapeId="0" xr:uid="{00000000-0006-0000-0800-00009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3" authorId="0" shapeId="0" xr:uid="{00000000-0006-0000-0800-00009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3" authorId="0" shapeId="0" xr:uid="{00000000-0006-0000-0800-00009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3" authorId="0" shapeId="0" xr:uid="{00000000-0006-0000-0800-00009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4" authorId="0" shapeId="0" xr:uid="{00000000-0006-0000-0800-00009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4" authorId="0" shapeId="0" xr:uid="{00000000-0006-0000-0800-00009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4" authorId="0" shapeId="0" xr:uid="{00000000-0006-0000-0800-00009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5" authorId="0" shapeId="0" xr:uid="{00000000-0006-0000-0800-00009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5" authorId="0" shapeId="0" xr:uid="{00000000-0006-0000-0800-00009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5" authorId="0" shapeId="0" xr:uid="{00000000-0006-0000-0800-00009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6" authorId="0" shapeId="0" xr:uid="{00000000-0006-0000-0800-00009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6" authorId="0" shapeId="0" xr:uid="{00000000-0006-0000-0800-00009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6" authorId="0" shapeId="0" xr:uid="{00000000-0006-0000-0800-00009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7" authorId="0" shapeId="0" xr:uid="{00000000-0006-0000-0800-00009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7" authorId="0" shapeId="0" xr:uid="{00000000-0006-0000-0800-0000A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7" authorId="0" shapeId="0" xr:uid="{00000000-0006-0000-0800-0000A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8" authorId="0" shapeId="0" xr:uid="{00000000-0006-0000-0800-0000A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8" authorId="0" shapeId="0" xr:uid="{00000000-0006-0000-0800-0000A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8" authorId="0" shapeId="0" xr:uid="{00000000-0006-0000-0800-0000A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9" authorId="0" shapeId="0" xr:uid="{00000000-0006-0000-0800-0000A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9" authorId="0" shapeId="0" xr:uid="{00000000-0006-0000-0800-0000A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9" authorId="0" shapeId="0" xr:uid="{00000000-0006-0000-0800-0000A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0" authorId="0" shapeId="0" xr:uid="{00000000-0006-0000-0800-0000A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0" authorId="0" shapeId="0" xr:uid="{00000000-0006-0000-0800-0000A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0" authorId="0" shapeId="0" xr:uid="{00000000-0006-0000-0800-0000A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1" authorId="0" shapeId="0" xr:uid="{00000000-0006-0000-0800-0000A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1" authorId="0" shapeId="0" xr:uid="{00000000-0006-0000-0800-0000A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1" authorId="0" shapeId="0" xr:uid="{00000000-0006-0000-0800-0000A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2" authorId="0" shapeId="0" xr:uid="{00000000-0006-0000-0800-0000A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2" authorId="0" shapeId="0" xr:uid="{00000000-0006-0000-0800-0000A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2" authorId="0" shapeId="0" xr:uid="{00000000-0006-0000-0800-0000B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3" authorId="0" shapeId="0" xr:uid="{00000000-0006-0000-0800-0000B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3" authorId="0" shapeId="0" xr:uid="{00000000-0006-0000-0800-0000B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3" authorId="0" shapeId="0" xr:uid="{00000000-0006-0000-0800-0000B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4" authorId="0" shapeId="0" xr:uid="{00000000-0006-0000-0800-0000B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4" authorId="0" shapeId="0" xr:uid="{00000000-0006-0000-0800-0000B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4" authorId="0" shapeId="0" xr:uid="{00000000-0006-0000-0800-0000B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5" authorId="0" shapeId="0" xr:uid="{00000000-0006-0000-0800-0000B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5" authorId="0" shapeId="0" xr:uid="{00000000-0006-0000-0800-0000B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5" authorId="0" shapeId="0" xr:uid="{00000000-0006-0000-0800-0000B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6" authorId="0" shapeId="0" xr:uid="{00000000-0006-0000-0800-0000B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6" authorId="0" shapeId="0" xr:uid="{00000000-0006-0000-0800-0000B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6" authorId="0" shapeId="0" xr:uid="{00000000-0006-0000-0800-0000B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7" authorId="0" shapeId="0" xr:uid="{00000000-0006-0000-0800-0000B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7" authorId="0" shapeId="0" xr:uid="{00000000-0006-0000-0800-0000B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7" authorId="0" shapeId="0" xr:uid="{00000000-0006-0000-0800-0000B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8" authorId="0" shapeId="0" xr:uid="{00000000-0006-0000-0800-0000C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8" authorId="0" shapeId="0" xr:uid="{00000000-0006-0000-0800-0000C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8" authorId="0" shapeId="0" xr:uid="{00000000-0006-0000-0800-0000C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9" authorId="0" shapeId="0" xr:uid="{00000000-0006-0000-0800-0000C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9" authorId="0" shapeId="0" xr:uid="{00000000-0006-0000-0800-0000C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9" authorId="0" shapeId="0" xr:uid="{00000000-0006-0000-0800-0000C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0" authorId="0" shapeId="0" xr:uid="{00000000-0006-0000-0800-0000C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0" authorId="0" shapeId="0" xr:uid="{00000000-0006-0000-0800-0000C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0" authorId="0" shapeId="0" xr:uid="{00000000-0006-0000-0800-0000C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1" authorId="0" shapeId="0" xr:uid="{00000000-0006-0000-0800-0000C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1" authorId="0" shapeId="0" xr:uid="{00000000-0006-0000-0800-0000C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1" authorId="0" shapeId="0" xr:uid="{00000000-0006-0000-0800-0000C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2" authorId="0" shapeId="0" xr:uid="{00000000-0006-0000-0800-0000C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2" authorId="0" shapeId="0" xr:uid="{00000000-0006-0000-0800-0000C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2" authorId="0" shapeId="0" xr:uid="{00000000-0006-0000-0800-0000C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3" authorId="0" shapeId="0" xr:uid="{00000000-0006-0000-0800-0000C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3" authorId="0" shapeId="0" xr:uid="{00000000-0006-0000-0800-0000D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3" authorId="0" shapeId="0" xr:uid="{00000000-0006-0000-0800-0000D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4" authorId="0" shapeId="0" xr:uid="{00000000-0006-0000-0800-0000D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4" authorId="0" shapeId="0" xr:uid="{00000000-0006-0000-0800-0000D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4" authorId="0" shapeId="0" xr:uid="{00000000-0006-0000-0800-0000D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5" authorId="0" shapeId="0" xr:uid="{00000000-0006-0000-0800-0000D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5" authorId="0" shapeId="0" xr:uid="{00000000-0006-0000-0800-0000D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5" authorId="0" shapeId="0" xr:uid="{00000000-0006-0000-0800-0000D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6" authorId="0" shapeId="0" xr:uid="{00000000-0006-0000-0800-0000D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6" authorId="0" shapeId="0" xr:uid="{00000000-0006-0000-0800-0000D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6" authorId="0" shapeId="0" xr:uid="{00000000-0006-0000-0800-0000D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7" authorId="0" shapeId="0" xr:uid="{00000000-0006-0000-0800-0000D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7" authorId="0" shapeId="0" xr:uid="{00000000-0006-0000-0800-0000D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7" authorId="0" shapeId="0" xr:uid="{00000000-0006-0000-0800-0000D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8" authorId="0" shapeId="0" xr:uid="{00000000-0006-0000-0800-0000D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8" authorId="0" shapeId="0" xr:uid="{00000000-0006-0000-0800-0000D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8" authorId="0" shapeId="0" xr:uid="{00000000-0006-0000-0800-0000E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9" authorId="0" shapeId="0" xr:uid="{00000000-0006-0000-0800-0000E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9" authorId="0" shapeId="0" xr:uid="{00000000-0006-0000-0800-0000E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9" authorId="0" shapeId="0" xr:uid="{00000000-0006-0000-0800-0000E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0" authorId="0" shapeId="0" xr:uid="{00000000-0006-0000-0800-0000E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0" authorId="0" shapeId="0" xr:uid="{00000000-0006-0000-0800-0000E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0" authorId="0" shapeId="0" xr:uid="{00000000-0006-0000-0800-0000E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1" authorId="0" shapeId="0" xr:uid="{00000000-0006-0000-0800-0000E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1" authorId="0" shapeId="0" xr:uid="{00000000-0006-0000-0800-0000E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1" authorId="0" shapeId="0" xr:uid="{00000000-0006-0000-0800-0000E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2" authorId="0" shapeId="0" xr:uid="{00000000-0006-0000-0800-0000E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2" authorId="0" shapeId="0" xr:uid="{00000000-0006-0000-0800-0000E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2" authorId="0" shapeId="0" xr:uid="{00000000-0006-0000-0800-0000E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3" authorId="0" shapeId="0" xr:uid="{00000000-0006-0000-0800-0000E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3" authorId="0" shapeId="0" xr:uid="{00000000-0006-0000-0800-0000E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3" authorId="0" shapeId="0" xr:uid="{00000000-0006-0000-0800-0000E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4" authorId="0" shapeId="0" xr:uid="{00000000-0006-0000-0800-0000F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4" authorId="0" shapeId="0" xr:uid="{00000000-0006-0000-0800-0000F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4" authorId="0" shapeId="0" xr:uid="{00000000-0006-0000-0800-0000F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5" authorId="0" shapeId="0" xr:uid="{00000000-0006-0000-0800-0000F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5" authorId="0" shapeId="0" xr:uid="{00000000-0006-0000-0800-0000F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5" authorId="0" shapeId="0" xr:uid="{00000000-0006-0000-0800-0000F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6" authorId="0" shapeId="0" xr:uid="{00000000-0006-0000-0800-0000F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6" authorId="0" shapeId="0" xr:uid="{00000000-0006-0000-0800-0000F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6" authorId="0" shapeId="0" xr:uid="{00000000-0006-0000-0800-0000F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7" authorId="0" shapeId="0" xr:uid="{00000000-0006-0000-0800-0000F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7" authorId="0" shapeId="0" xr:uid="{00000000-0006-0000-0800-0000F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7" authorId="0" shapeId="0" xr:uid="{00000000-0006-0000-0800-0000F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8" authorId="0" shapeId="0" xr:uid="{00000000-0006-0000-0800-0000F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8" authorId="0" shapeId="0" xr:uid="{00000000-0006-0000-0800-0000F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8" authorId="0" shapeId="0" xr:uid="{00000000-0006-0000-0800-0000F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9" authorId="0" shapeId="0" xr:uid="{00000000-0006-0000-0800-0000F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9" authorId="0" shapeId="0" xr:uid="{00000000-0006-0000-0800-00000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9" authorId="0" shapeId="0" xr:uid="{00000000-0006-0000-0800-00000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0" authorId="0" shapeId="0" xr:uid="{00000000-0006-0000-0800-00000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0" authorId="0" shapeId="0" xr:uid="{00000000-0006-0000-0800-00000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0" authorId="0" shapeId="0" xr:uid="{00000000-0006-0000-0800-00000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1" authorId="0" shapeId="0" xr:uid="{00000000-0006-0000-0800-00000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1" authorId="0" shapeId="0" xr:uid="{00000000-0006-0000-0800-00000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1" authorId="0" shapeId="0" xr:uid="{00000000-0006-0000-0800-00000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2" authorId="0" shapeId="0" xr:uid="{00000000-0006-0000-0800-00000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2" authorId="0" shapeId="0" xr:uid="{00000000-0006-0000-0800-00000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2" authorId="0" shapeId="0" xr:uid="{00000000-0006-0000-0800-00000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3" authorId="0" shapeId="0" xr:uid="{00000000-0006-0000-0800-00000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3" authorId="0" shapeId="0" xr:uid="{00000000-0006-0000-0800-00000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3" authorId="0" shapeId="0" xr:uid="{00000000-0006-0000-0800-00000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4" authorId="0" shapeId="0" xr:uid="{00000000-0006-0000-0800-00000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4" authorId="0" shapeId="0" xr:uid="{00000000-0006-0000-0800-00000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4" authorId="0" shapeId="0" xr:uid="{00000000-0006-0000-0800-00001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5" authorId="0" shapeId="0" xr:uid="{00000000-0006-0000-0800-00001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5" authorId="0" shapeId="0" xr:uid="{00000000-0006-0000-0800-00001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5" authorId="0" shapeId="0" xr:uid="{00000000-0006-0000-0800-00001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6" authorId="0" shapeId="0" xr:uid="{00000000-0006-0000-0800-00001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6" authorId="0" shapeId="0" xr:uid="{00000000-0006-0000-0800-00001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6" authorId="0" shapeId="0" xr:uid="{00000000-0006-0000-0800-00001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7" authorId="0" shapeId="0" xr:uid="{00000000-0006-0000-0800-00001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7" authorId="0" shapeId="0" xr:uid="{00000000-0006-0000-0800-00001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7" authorId="0" shapeId="0" xr:uid="{00000000-0006-0000-0800-00001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8" authorId="0" shapeId="0" xr:uid="{00000000-0006-0000-0800-00001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8" authorId="0" shapeId="0" xr:uid="{00000000-0006-0000-0800-00001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8" authorId="0" shapeId="0" xr:uid="{00000000-0006-0000-0800-00001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9" authorId="0" shapeId="0" xr:uid="{00000000-0006-0000-0800-00001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9" authorId="0" shapeId="0" xr:uid="{00000000-0006-0000-0800-00001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9" authorId="0" shapeId="0" xr:uid="{00000000-0006-0000-0800-00001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0" authorId="0" shapeId="0" xr:uid="{00000000-0006-0000-0800-00002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0" authorId="0" shapeId="0" xr:uid="{00000000-0006-0000-0800-00002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0" authorId="0" shapeId="0" xr:uid="{00000000-0006-0000-0800-00002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1" authorId="0" shapeId="0" xr:uid="{00000000-0006-0000-0800-00002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1" authorId="0" shapeId="0" xr:uid="{00000000-0006-0000-0800-00002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1" authorId="0" shapeId="0" xr:uid="{00000000-0006-0000-0800-00002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2" authorId="0" shapeId="0" xr:uid="{00000000-0006-0000-0800-00002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2" authorId="0" shapeId="0" xr:uid="{00000000-0006-0000-0800-00002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2" authorId="0" shapeId="0" xr:uid="{00000000-0006-0000-0800-00002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3" authorId="0" shapeId="0" xr:uid="{00000000-0006-0000-0800-00002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3" authorId="0" shapeId="0" xr:uid="{00000000-0006-0000-0800-00002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3" authorId="0" shapeId="0" xr:uid="{00000000-0006-0000-0800-00002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4" authorId="0" shapeId="0" xr:uid="{00000000-0006-0000-0800-00002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4" authorId="0" shapeId="0" xr:uid="{00000000-0006-0000-0800-00002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4" authorId="0" shapeId="0" xr:uid="{00000000-0006-0000-0800-00002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5" authorId="0" shapeId="0" xr:uid="{00000000-0006-0000-0800-00002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5" authorId="0" shapeId="0" xr:uid="{00000000-0006-0000-0800-00003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5" authorId="0" shapeId="0" xr:uid="{00000000-0006-0000-0800-00003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6" authorId="0" shapeId="0" xr:uid="{00000000-0006-0000-0800-00003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6" authorId="0" shapeId="0" xr:uid="{00000000-0006-0000-0800-00003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6" authorId="0" shapeId="0" xr:uid="{00000000-0006-0000-0800-00003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7" authorId="0" shapeId="0" xr:uid="{00000000-0006-0000-0800-00003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7" authorId="0" shapeId="0" xr:uid="{00000000-0006-0000-0800-00003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7" authorId="0" shapeId="0" xr:uid="{00000000-0006-0000-0800-00003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8" authorId="0" shapeId="0" xr:uid="{00000000-0006-0000-0800-00003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8" authorId="0" shapeId="0" xr:uid="{00000000-0006-0000-0800-00003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8" authorId="0" shapeId="0" xr:uid="{00000000-0006-0000-0800-00003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9" authorId="0" shapeId="0" xr:uid="{00000000-0006-0000-0800-00003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9" authorId="0" shapeId="0" xr:uid="{00000000-0006-0000-0800-00003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9" authorId="0" shapeId="0" xr:uid="{00000000-0006-0000-0800-00003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0" authorId="0" shapeId="0" xr:uid="{00000000-0006-0000-0800-00003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0" authorId="0" shapeId="0" xr:uid="{00000000-0006-0000-0800-00003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0" authorId="0" shapeId="0" xr:uid="{00000000-0006-0000-0800-00004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1" authorId="0" shapeId="0" xr:uid="{00000000-0006-0000-0800-00004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1" authorId="0" shapeId="0" xr:uid="{00000000-0006-0000-0800-00004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1" authorId="0" shapeId="0" xr:uid="{00000000-0006-0000-0800-00004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2" authorId="0" shapeId="0" xr:uid="{00000000-0006-0000-0800-00004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2" authorId="0" shapeId="0" xr:uid="{00000000-0006-0000-0800-00004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2" authorId="0" shapeId="0" xr:uid="{00000000-0006-0000-0800-00004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3" authorId="0" shapeId="0" xr:uid="{00000000-0006-0000-0800-00004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3" authorId="0" shapeId="0" xr:uid="{00000000-0006-0000-0800-00004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3" authorId="0" shapeId="0" xr:uid="{00000000-0006-0000-0800-00004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4" authorId="0" shapeId="0" xr:uid="{00000000-0006-0000-0800-00004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4" authorId="0" shapeId="0" xr:uid="{00000000-0006-0000-0800-00004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4" authorId="0" shapeId="0" xr:uid="{00000000-0006-0000-0800-00004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5" authorId="0" shapeId="0" xr:uid="{00000000-0006-0000-0800-00004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5" authorId="0" shapeId="0" xr:uid="{00000000-0006-0000-0800-00004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5" authorId="0" shapeId="0" xr:uid="{00000000-0006-0000-0800-00004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6" authorId="0" shapeId="0" xr:uid="{00000000-0006-0000-0800-00005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6" authorId="0" shapeId="0" xr:uid="{00000000-0006-0000-0800-00005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6" authorId="0" shapeId="0" xr:uid="{00000000-0006-0000-0800-00005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7" authorId="0" shapeId="0" xr:uid="{00000000-0006-0000-0800-00005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7" authorId="0" shapeId="0" xr:uid="{00000000-0006-0000-0800-00005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7" authorId="0" shapeId="0" xr:uid="{00000000-0006-0000-0800-00005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8" authorId="0" shapeId="0" xr:uid="{00000000-0006-0000-0800-00005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8" authorId="0" shapeId="0" xr:uid="{00000000-0006-0000-0800-00005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8" authorId="0" shapeId="0" xr:uid="{00000000-0006-0000-0800-00005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9" authorId="0" shapeId="0" xr:uid="{00000000-0006-0000-0800-00005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9" authorId="0" shapeId="0" xr:uid="{00000000-0006-0000-0800-00005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9" authorId="0" shapeId="0" xr:uid="{00000000-0006-0000-0800-00005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0" authorId="0" shapeId="0" xr:uid="{00000000-0006-0000-0800-00005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0" authorId="0" shapeId="0" xr:uid="{00000000-0006-0000-0800-00005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0" authorId="0" shapeId="0" xr:uid="{00000000-0006-0000-0800-00005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1" authorId="0" shapeId="0" xr:uid="{00000000-0006-0000-0800-00005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1" authorId="0" shapeId="0" xr:uid="{00000000-0006-0000-0800-00006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1" authorId="0" shapeId="0" xr:uid="{00000000-0006-0000-0800-00006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2" authorId="0" shapeId="0" xr:uid="{00000000-0006-0000-0800-00006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2" authorId="0" shapeId="0" xr:uid="{00000000-0006-0000-0800-00006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2" authorId="0" shapeId="0" xr:uid="{00000000-0006-0000-0800-00006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3" authorId="0" shapeId="0" xr:uid="{00000000-0006-0000-0800-00006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3" authorId="0" shapeId="0" xr:uid="{00000000-0006-0000-0800-00006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3" authorId="0" shapeId="0" xr:uid="{00000000-0006-0000-0800-00006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4" authorId="0" shapeId="0" xr:uid="{00000000-0006-0000-0800-00006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4" authorId="0" shapeId="0" xr:uid="{00000000-0006-0000-0800-00006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4" authorId="0" shapeId="0" xr:uid="{00000000-0006-0000-0800-00006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5" authorId="0" shapeId="0" xr:uid="{00000000-0006-0000-0800-00006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5" authorId="0" shapeId="0" xr:uid="{00000000-0006-0000-0800-00006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5" authorId="0" shapeId="0" xr:uid="{00000000-0006-0000-0800-00006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6" authorId="0" shapeId="0" xr:uid="{00000000-0006-0000-0800-00006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6" authorId="0" shapeId="0" xr:uid="{00000000-0006-0000-0800-00006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6" authorId="0" shapeId="0" xr:uid="{00000000-0006-0000-0800-00007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7" authorId="0" shapeId="0" xr:uid="{00000000-0006-0000-0800-00007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7" authorId="0" shapeId="0" xr:uid="{00000000-0006-0000-0800-00007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7" authorId="0" shapeId="0" xr:uid="{00000000-0006-0000-0800-00007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8" authorId="0" shapeId="0" xr:uid="{00000000-0006-0000-0800-00007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8" authorId="0" shapeId="0" xr:uid="{00000000-0006-0000-0800-00007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8" authorId="0" shapeId="0" xr:uid="{00000000-0006-0000-0800-00007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9" authorId="0" shapeId="0" xr:uid="{00000000-0006-0000-0800-00007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9" authorId="0" shapeId="0" xr:uid="{00000000-0006-0000-0800-00007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9" authorId="0" shapeId="0" xr:uid="{00000000-0006-0000-0800-00007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0" authorId="0" shapeId="0" xr:uid="{00000000-0006-0000-0800-00007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0" authorId="0" shapeId="0" xr:uid="{00000000-0006-0000-0800-00007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0" authorId="0" shapeId="0" xr:uid="{00000000-0006-0000-0800-00007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1" authorId="0" shapeId="0" xr:uid="{00000000-0006-0000-0800-00007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1" authorId="0" shapeId="0" xr:uid="{00000000-0006-0000-0800-00007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1" authorId="0" shapeId="0" xr:uid="{00000000-0006-0000-0800-00007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2" authorId="0" shapeId="0" xr:uid="{00000000-0006-0000-0800-00008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2" authorId="0" shapeId="0" xr:uid="{00000000-0006-0000-0800-00008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2" authorId="0" shapeId="0" xr:uid="{00000000-0006-0000-0800-00008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3" authorId="0" shapeId="0" xr:uid="{00000000-0006-0000-0800-00008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3" authorId="0" shapeId="0" xr:uid="{00000000-0006-0000-0800-00008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3" authorId="0" shapeId="0" xr:uid="{00000000-0006-0000-0800-00008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4" authorId="0" shapeId="0" xr:uid="{00000000-0006-0000-0800-00008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4" authorId="0" shapeId="0" xr:uid="{00000000-0006-0000-0800-00008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4" authorId="0" shapeId="0" xr:uid="{00000000-0006-0000-0800-00008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5" authorId="0" shapeId="0" xr:uid="{00000000-0006-0000-0800-00008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5" authorId="0" shapeId="0" xr:uid="{00000000-0006-0000-0800-00008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5" authorId="0" shapeId="0" xr:uid="{00000000-0006-0000-0800-00008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6" authorId="0" shapeId="0" xr:uid="{00000000-0006-0000-0800-00008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6" authorId="0" shapeId="0" xr:uid="{00000000-0006-0000-0800-00008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6" authorId="0" shapeId="0" xr:uid="{00000000-0006-0000-0800-00008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7" authorId="0" shapeId="0" xr:uid="{00000000-0006-0000-0800-00008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7" authorId="0" shapeId="0" xr:uid="{00000000-0006-0000-0800-00009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7" authorId="0" shapeId="0" xr:uid="{00000000-0006-0000-0800-00009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8" authorId="0" shapeId="0" xr:uid="{00000000-0006-0000-0800-00009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8" authorId="0" shapeId="0" xr:uid="{00000000-0006-0000-0800-00009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8" authorId="0" shapeId="0" xr:uid="{00000000-0006-0000-0800-00009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9" authorId="0" shapeId="0" xr:uid="{00000000-0006-0000-0800-00009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9" authorId="0" shapeId="0" xr:uid="{00000000-0006-0000-0800-00009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9" authorId="0" shapeId="0" xr:uid="{00000000-0006-0000-0800-00009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0" authorId="0" shapeId="0" xr:uid="{00000000-0006-0000-0800-00009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0" authorId="0" shapeId="0" xr:uid="{00000000-0006-0000-0800-00009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0" authorId="0" shapeId="0" xr:uid="{00000000-0006-0000-0800-00009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1" authorId="0" shapeId="0" xr:uid="{00000000-0006-0000-0800-00009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1" authorId="0" shapeId="0" xr:uid="{00000000-0006-0000-0800-00009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1" authorId="0" shapeId="0" xr:uid="{00000000-0006-0000-0800-00009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2" authorId="0" shapeId="0" xr:uid="{00000000-0006-0000-0800-00009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2" authorId="0" shapeId="0" xr:uid="{00000000-0006-0000-0800-00009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2" authorId="0" shapeId="0" xr:uid="{00000000-0006-0000-0800-0000A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3" authorId="0" shapeId="0" xr:uid="{00000000-0006-0000-0800-0000A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3" authorId="0" shapeId="0" xr:uid="{00000000-0006-0000-0800-0000A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3" authorId="0" shapeId="0" xr:uid="{00000000-0006-0000-0800-0000A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4" authorId="0" shapeId="0" xr:uid="{00000000-0006-0000-0800-0000A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4" authorId="0" shapeId="0" xr:uid="{00000000-0006-0000-0800-0000A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4" authorId="0" shapeId="0" xr:uid="{00000000-0006-0000-0800-0000A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5" authorId="0" shapeId="0" xr:uid="{00000000-0006-0000-0800-0000A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5" authorId="0" shapeId="0" xr:uid="{00000000-0006-0000-0800-0000A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5" authorId="0" shapeId="0" xr:uid="{00000000-0006-0000-0800-0000A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6" authorId="0" shapeId="0" xr:uid="{00000000-0006-0000-0800-0000A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6" authorId="0" shapeId="0" xr:uid="{00000000-0006-0000-0800-0000A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6" authorId="0" shapeId="0" xr:uid="{00000000-0006-0000-0800-0000A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7" authorId="0" shapeId="0" xr:uid="{00000000-0006-0000-0800-0000A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7" authorId="0" shapeId="0" xr:uid="{00000000-0006-0000-0800-0000A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7" authorId="0" shapeId="0" xr:uid="{00000000-0006-0000-0800-0000A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8" authorId="0" shapeId="0" xr:uid="{00000000-0006-0000-0800-0000B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8" authorId="0" shapeId="0" xr:uid="{00000000-0006-0000-0800-0000B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8" authorId="0" shapeId="0" xr:uid="{00000000-0006-0000-0800-0000B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9" authorId="0" shapeId="0" xr:uid="{00000000-0006-0000-0800-0000B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9" authorId="0" shapeId="0" xr:uid="{00000000-0006-0000-0800-0000B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9" authorId="0" shapeId="0" xr:uid="{00000000-0006-0000-0800-0000B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0" authorId="0" shapeId="0" xr:uid="{00000000-0006-0000-0800-0000B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0" authorId="0" shapeId="0" xr:uid="{00000000-0006-0000-0800-0000B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0" authorId="0" shapeId="0" xr:uid="{00000000-0006-0000-0800-0000B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1" authorId="0" shapeId="0" xr:uid="{00000000-0006-0000-0800-0000B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1" authorId="0" shapeId="0" xr:uid="{00000000-0006-0000-0800-0000B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1" authorId="0" shapeId="0" xr:uid="{00000000-0006-0000-0800-0000B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2" authorId="0" shapeId="0" xr:uid="{00000000-0006-0000-0800-0000B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2" authorId="0" shapeId="0" xr:uid="{00000000-0006-0000-0800-0000B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2" authorId="0" shapeId="0" xr:uid="{00000000-0006-0000-0800-0000B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3" authorId="0" shapeId="0" xr:uid="{00000000-0006-0000-0800-0000B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3" authorId="0" shapeId="0" xr:uid="{00000000-0006-0000-0800-0000C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3" authorId="0" shapeId="0" xr:uid="{00000000-0006-0000-0800-0000C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4" authorId="0" shapeId="0" xr:uid="{00000000-0006-0000-0800-0000C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4" authorId="0" shapeId="0" xr:uid="{00000000-0006-0000-0800-0000C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4" authorId="0" shapeId="0" xr:uid="{00000000-0006-0000-0800-0000C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5" authorId="0" shapeId="0" xr:uid="{00000000-0006-0000-0800-0000C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5" authorId="0" shapeId="0" xr:uid="{00000000-0006-0000-0800-0000C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5" authorId="0" shapeId="0" xr:uid="{00000000-0006-0000-0800-0000C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6" authorId="0" shapeId="0" xr:uid="{00000000-0006-0000-0800-0000C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6" authorId="0" shapeId="0" xr:uid="{00000000-0006-0000-0800-0000C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6" authorId="0" shapeId="0" xr:uid="{00000000-0006-0000-0800-0000C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7" authorId="0" shapeId="0" xr:uid="{00000000-0006-0000-0800-0000C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7" authorId="0" shapeId="0" xr:uid="{00000000-0006-0000-0800-0000C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7" authorId="0" shapeId="0" xr:uid="{00000000-0006-0000-0800-0000C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8" authorId="0" shapeId="0" xr:uid="{00000000-0006-0000-0800-0000C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8" authorId="0" shapeId="0" xr:uid="{00000000-0006-0000-0800-0000C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8" authorId="0" shapeId="0" xr:uid="{00000000-0006-0000-0800-0000D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9" authorId="0" shapeId="0" xr:uid="{00000000-0006-0000-0800-0000D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9" authorId="0" shapeId="0" xr:uid="{00000000-0006-0000-0800-0000D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9" authorId="0" shapeId="0" xr:uid="{00000000-0006-0000-0800-0000D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0" authorId="0" shapeId="0" xr:uid="{00000000-0006-0000-0800-0000D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0" authorId="0" shapeId="0" xr:uid="{00000000-0006-0000-0800-0000D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0" authorId="0" shapeId="0" xr:uid="{00000000-0006-0000-0800-0000D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1" authorId="0" shapeId="0" xr:uid="{00000000-0006-0000-0800-0000D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1" authorId="0" shapeId="0" xr:uid="{00000000-0006-0000-0800-0000D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1" authorId="0" shapeId="0" xr:uid="{00000000-0006-0000-0800-0000D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2" authorId="0" shapeId="0" xr:uid="{00000000-0006-0000-0800-0000D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2" authorId="0" shapeId="0" xr:uid="{00000000-0006-0000-0800-0000D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2" authorId="0" shapeId="0" xr:uid="{00000000-0006-0000-0800-0000D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3" authorId="0" shapeId="0" xr:uid="{00000000-0006-0000-0800-0000D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3" authorId="0" shapeId="0" xr:uid="{00000000-0006-0000-0800-0000D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3" authorId="0" shapeId="0" xr:uid="{00000000-0006-0000-0800-0000D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4" authorId="0" shapeId="0" xr:uid="{00000000-0006-0000-0800-0000E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4" authorId="0" shapeId="0" xr:uid="{00000000-0006-0000-0800-0000E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4" authorId="0" shapeId="0" xr:uid="{00000000-0006-0000-0800-0000E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5" authorId="0" shapeId="0" xr:uid="{00000000-0006-0000-0800-0000E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5" authorId="0" shapeId="0" xr:uid="{00000000-0006-0000-0800-0000E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5" authorId="0" shapeId="0" xr:uid="{00000000-0006-0000-0800-0000E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6" authorId="0" shapeId="0" xr:uid="{00000000-0006-0000-0800-0000E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6" authorId="0" shapeId="0" xr:uid="{00000000-0006-0000-0800-0000E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6" authorId="0" shapeId="0" xr:uid="{00000000-0006-0000-0800-0000E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7" authorId="0" shapeId="0" xr:uid="{00000000-0006-0000-0800-0000E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7" authorId="0" shapeId="0" xr:uid="{00000000-0006-0000-0800-0000E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7" authorId="0" shapeId="0" xr:uid="{00000000-0006-0000-0800-0000E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8" authorId="0" shapeId="0" xr:uid="{00000000-0006-0000-0800-0000E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8" authorId="0" shapeId="0" xr:uid="{00000000-0006-0000-0800-0000E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8" authorId="0" shapeId="0" xr:uid="{00000000-0006-0000-0800-0000E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9" authorId="0" shapeId="0" xr:uid="{00000000-0006-0000-0800-0000E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9" authorId="0" shapeId="0" xr:uid="{00000000-0006-0000-0800-0000F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9" authorId="0" shapeId="0" xr:uid="{00000000-0006-0000-0800-0000F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0" authorId="0" shapeId="0" xr:uid="{00000000-0006-0000-0800-0000F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0" authorId="0" shapeId="0" xr:uid="{00000000-0006-0000-0800-0000F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0" authorId="0" shapeId="0" xr:uid="{00000000-0006-0000-0800-0000F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1" authorId="0" shapeId="0" xr:uid="{00000000-0006-0000-0800-0000F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1" authorId="0" shapeId="0" xr:uid="{00000000-0006-0000-0800-0000F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1" authorId="0" shapeId="0" xr:uid="{00000000-0006-0000-0800-0000F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2" authorId="0" shapeId="0" xr:uid="{00000000-0006-0000-0800-0000F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2" authorId="0" shapeId="0" xr:uid="{00000000-0006-0000-0800-0000F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2" authorId="0" shapeId="0" xr:uid="{00000000-0006-0000-0800-0000F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3" authorId="0" shapeId="0" xr:uid="{00000000-0006-0000-0800-0000F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3" authorId="0" shapeId="0" xr:uid="{00000000-0006-0000-0800-0000F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3" authorId="0" shapeId="0" xr:uid="{00000000-0006-0000-0800-0000F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4" authorId="0" shapeId="0" xr:uid="{00000000-0006-0000-0800-0000F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4" authorId="0" shapeId="0" xr:uid="{00000000-0006-0000-0800-0000F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4" authorId="0" shapeId="0" xr:uid="{00000000-0006-0000-0800-00000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5" authorId="0" shapeId="0" xr:uid="{00000000-0006-0000-0800-00000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5" authorId="0" shapeId="0" xr:uid="{00000000-0006-0000-0800-00000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5" authorId="0" shapeId="0" xr:uid="{00000000-0006-0000-0800-00000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6" authorId="0" shapeId="0" xr:uid="{00000000-0006-0000-0800-00000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6" authorId="0" shapeId="0" xr:uid="{00000000-0006-0000-0800-00000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6" authorId="0" shapeId="0" xr:uid="{00000000-0006-0000-0800-00000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7" authorId="0" shapeId="0" xr:uid="{00000000-0006-0000-0800-00000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7" authorId="0" shapeId="0" xr:uid="{00000000-0006-0000-0800-00000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7" authorId="0" shapeId="0" xr:uid="{00000000-0006-0000-0800-00000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8" authorId="0" shapeId="0" xr:uid="{00000000-0006-0000-0800-00000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8" authorId="0" shapeId="0" xr:uid="{00000000-0006-0000-0800-00000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8" authorId="0" shapeId="0" xr:uid="{00000000-0006-0000-0800-00000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9" authorId="0" shapeId="0" xr:uid="{00000000-0006-0000-0800-00000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9" authorId="0" shapeId="0" xr:uid="{00000000-0006-0000-0800-00000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9" authorId="0" shapeId="0" xr:uid="{00000000-0006-0000-0800-00000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0" authorId="0" shapeId="0" xr:uid="{00000000-0006-0000-0800-00001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0" authorId="0" shapeId="0" xr:uid="{00000000-0006-0000-0800-00001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0" authorId="0" shapeId="0" xr:uid="{00000000-0006-0000-0800-00001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1" authorId="0" shapeId="0" xr:uid="{00000000-0006-0000-0800-00001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1" authorId="0" shapeId="0" xr:uid="{00000000-0006-0000-0800-00001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1" authorId="0" shapeId="0" xr:uid="{00000000-0006-0000-0800-00001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2" authorId="0" shapeId="0" xr:uid="{00000000-0006-0000-0800-00001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2" authorId="0" shapeId="0" xr:uid="{00000000-0006-0000-0800-00001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2" authorId="0" shapeId="0" xr:uid="{00000000-0006-0000-0800-00001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3" authorId="0" shapeId="0" xr:uid="{00000000-0006-0000-0800-00001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3" authorId="0" shapeId="0" xr:uid="{00000000-0006-0000-0800-00001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3" authorId="0" shapeId="0" xr:uid="{00000000-0006-0000-0800-00001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4" authorId="0" shapeId="0" xr:uid="{00000000-0006-0000-0800-00001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4" authorId="0" shapeId="0" xr:uid="{00000000-0006-0000-0800-00001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4" authorId="0" shapeId="0" xr:uid="{00000000-0006-0000-0800-00001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5" authorId="0" shapeId="0" xr:uid="{00000000-0006-0000-0800-00001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5" authorId="0" shapeId="0" xr:uid="{00000000-0006-0000-0800-00002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5" authorId="0" shapeId="0" xr:uid="{00000000-0006-0000-0800-00002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6" authorId="0" shapeId="0" xr:uid="{00000000-0006-0000-0800-00002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6" authorId="0" shapeId="0" xr:uid="{00000000-0006-0000-0800-00002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6" authorId="0" shapeId="0" xr:uid="{00000000-0006-0000-0800-00002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7" authorId="0" shapeId="0" xr:uid="{00000000-0006-0000-0800-00002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7" authorId="0" shapeId="0" xr:uid="{00000000-0006-0000-0800-00002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7" authorId="0" shapeId="0" xr:uid="{00000000-0006-0000-0800-00002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8" authorId="0" shapeId="0" xr:uid="{00000000-0006-0000-0800-00002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8" authorId="0" shapeId="0" xr:uid="{00000000-0006-0000-0800-00002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8" authorId="0" shapeId="0" xr:uid="{00000000-0006-0000-0800-00002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9" authorId="0" shapeId="0" xr:uid="{00000000-0006-0000-0800-00002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9" authorId="0" shapeId="0" xr:uid="{00000000-0006-0000-0800-00002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9" authorId="0" shapeId="0" xr:uid="{00000000-0006-0000-0800-00002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0" authorId="0" shapeId="0" xr:uid="{00000000-0006-0000-0800-00002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0" authorId="0" shapeId="0" xr:uid="{00000000-0006-0000-0800-00002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0" authorId="0" shapeId="0" xr:uid="{00000000-0006-0000-0800-00003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1" authorId="0" shapeId="0" xr:uid="{00000000-0006-0000-0800-00003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1" authorId="0" shapeId="0" xr:uid="{00000000-0006-0000-0800-00003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1" authorId="0" shapeId="0" xr:uid="{00000000-0006-0000-0800-00003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2" authorId="0" shapeId="0" xr:uid="{00000000-0006-0000-0800-00003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2" authorId="0" shapeId="0" xr:uid="{00000000-0006-0000-0800-00003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2" authorId="0" shapeId="0" xr:uid="{00000000-0006-0000-0800-00003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3" authorId="0" shapeId="0" xr:uid="{00000000-0006-0000-0800-00003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3" authorId="0" shapeId="0" xr:uid="{00000000-0006-0000-0800-00003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3" authorId="0" shapeId="0" xr:uid="{00000000-0006-0000-0800-00003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4" authorId="0" shapeId="0" xr:uid="{00000000-0006-0000-0800-00003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4" authorId="0" shapeId="0" xr:uid="{00000000-0006-0000-0800-00003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4" authorId="0" shapeId="0" xr:uid="{00000000-0006-0000-0800-00003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5" authorId="0" shapeId="0" xr:uid="{00000000-0006-0000-0800-00003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5" authorId="0" shapeId="0" xr:uid="{00000000-0006-0000-0800-00003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5" authorId="0" shapeId="0" xr:uid="{00000000-0006-0000-0800-00003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6" authorId="0" shapeId="0" xr:uid="{00000000-0006-0000-0800-00004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6" authorId="0" shapeId="0" xr:uid="{00000000-0006-0000-0800-00004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6" authorId="0" shapeId="0" xr:uid="{00000000-0006-0000-0800-00004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7" authorId="0" shapeId="0" xr:uid="{00000000-0006-0000-0800-00004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7" authorId="0" shapeId="0" xr:uid="{00000000-0006-0000-0800-00004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7" authorId="0" shapeId="0" xr:uid="{00000000-0006-0000-0800-00004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8" authorId="0" shapeId="0" xr:uid="{00000000-0006-0000-0800-00004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8" authorId="0" shapeId="0" xr:uid="{00000000-0006-0000-0800-00004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8" authorId="0" shapeId="0" xr:uid="{00000000-0006-0000-0800-00004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9" authorId="0" shapeId="0" xr:uid="{00000000-0006-0000-0800-00004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9" authorId="0" shapeId="0" xr:uid="{00000000-0006-0000-0800-00004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9" authorId="0" shapeId="0" xr:uid="{00000000-0006-0000-0800-00004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0" authorId="0" shapeId="0" xr:uid="{00000000-0006-0000-0800-00004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0" authorId="0" shapeId="0" xr:uid="{00000000-0006-0000-0800-00004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0" authorId="0" shapeId="0" xr:uid="{00000000-0006-0000-0800-00004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1" authorId="0" shapeId="0" xr:uid="{00000000-0006-0000-0800-00004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1" authorId="0" shapeId="0" xr:uid="{00000000-0006-0000-0800-00005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1" authorId="0" shapeId="0" xr:uid="{00000000-0006-0000-0800-00005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2" authorId="0" shapeId="0" xr:uid="{00000000-0006-0000-0800-00005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2" authorId="0" shapeId="0" xr:uid="{00000000-0006-0000-0800-00005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2" authorId="0" shapeId="0" xr:uid="{00000000-0006-0000-0800-00005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3" authorId="0" shapeId="0" xr:uid="{00000000-0006-0000-0800-00005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3" authorId="0" shapeId="0" xr:uid="{00000000-0006-0000-0800-00005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3" authorId="0" shapeId="0" xr:uid="{00000000-0006-0000-0800-00005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4" authorId="0" shapeId="0" xr:uid="{00000000-0006-0000-0800-00005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4" authorId="0" shapeId="0" xr:uid="{00000000-0006-0000-0800-00005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4" authorId="0" shapeId="0" xr:uid="{00000000-0006-0000-0800-00005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5" authorId="0" shapeId="0" xr:uid="{00000000-0006-0000-0800-00005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5" authorId="0" shapeId="0" xr:uid="{00000000-0006-0000-0800-00005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5" authorId="0" shapeId="0" xr:uid="{00000000-0006-0000-0800-00005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6" authorId="0" shapeId="0" xr:uid="{00000000-0006-0000-0800-00005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6" authorId="0" shapeId="0" xr:uid="{00000000-0006-0000-0800-00005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6" authorId="0" shapeId="0" xr:uid="{00000000-0006-0000-0800-00006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7" authorId="0" shapeId="0" xr:uid="{00000000-0006-0000-0800-00006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7" authorId="0" shapeId="0" xr:uid="{00000000-0006-0000-0800-00006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7" authorId="0" shapeId="0" xr:uid="{00000000-0006-0000-0800-00006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8" authorId="0" shapeId="0" xr:uid="{00000000-0006-0000-0800-00006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8" authorId="0" shapeId="0" xr:uid="{00000000-0006-0000-0800-00006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8" authorId="0" shapeId="0" xr:uid="{00000000-0006-0000-0800-00006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9" authorId="0" shapeId="0" xr:uid="{00000000-0006-0000-0800-00006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9" authorId="0" shapeId="0" xr:uid="{00000000-0006-0000-0800-00006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9" authorId="0" shapeId="0" xr:uid="{00000000-0006-0000-0800-00006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0" authorId="0" shapeId="0" xr:uid="{00000000-0006-0000-0800-00006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0" authorId="0" shapeId="0" xr:uid="{00000000-0006-0000-0800-00006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0" authorId="0" shapeId="0" xr:uid="{00000000-0006-0000-0800-00006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1" authorId="0" shapeId="0" xr:uid="{00000000-0006-0000-0800-00006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1" authorId="0" shapeId="0" xr:uid="{00000000-0006-0000-0800-00006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1" authorId="0" shapeId="0" xr:uid="{00000000-0006-0000-0800-00006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2" authorId="0" shapeId="0" xr:uid="{00000000-0006-0000-0800-00007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2" authorId="0" shapeId="0" xr:uid="{00000000-0006-0000-0800-00007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2" authorId="0" shapeId="0" xr:uid="{00000000-0006-0000-0800-00007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3" authorId="0" shapeId="0" xr:uid="{00000000-0006-0000-0800-00007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3" authorId="0" shapeId="0" xr:uid="{00000000-0006-0000-0800-00007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3" authorId="0" shapeId="0" xr:uid="{00000000-0006-0000-0800-00007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4" authorId="0" shapeId="0" xr:uid="{00000000-0006-0000-0800-00007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4" authorId="0" shapeId="0" xr:uid="{00000000-0006-0000-0800-00007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4" authorId="0" shapeId="0" xr:uid="{00000000-0006-0000-0800-00007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5" authorId="0" shapeId="0" xr:uid="{00000000-0006-0000-0800-00007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5" authorId="0" shapeId="0" xr:uid="{00000000-0006-0000-0800-00007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5" authorId="0" shapeId="0" xr:uid="{00000000-0006-0000-0800-00007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6" authorId="0" shapeId="0" xr:uid="{00000000-0006-0000-0800-00007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6" authorId="0" shapeId="0" xr:uid="{00000000-0006-0000-0800-00007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6" authorId="0" shapeId="0" xr:uid="{00000000-0006-0000-0800-00007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7" authorId="0" shapeId="0" xr:uid="{00000000-0006-0000-0800-00007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7" authorId="0" shapeId="0" xr:uid="{00000000-0006-0000-0800-00008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7" authorId="0" shapeId="0" xr:uid="{00000000-0006-0000-0800-00008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8" authorId="0" shapeId="0" xr:uid="{00000000-0006-0000-0800-00008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8" authorId="0" shapeId="0" xr:uid="{00000000-0006-0000-0800-00008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8" authorId="0" shapeId="0" xr:uid="{00000000-0006-0000-0800-00008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9" authorId="0" shapeId="0" xr:uid="{00000000-0006-0000-0800-00008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9" authorId="0" shapeId="0" xr:uid="{00000000-0006-0000-0800-00008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9" authorId="0" shapeId="0" xr:uid="{00000000-0006-0000-0800-00008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0" authorId="0" shapeId="0" xr:uid="{00000000-0006-0000-0800-00008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0" authorId="0" shapeId="0" xr:uid="{00000000-0006-0000-0800-00008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0" authorId="0" shapeId="0" xr:uid="{00000000-0006-0000-0800-00008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1" authorId="0" shapeId="0" xr:uid="{00000000-0006-0000-0800-00008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1" authorId="0" shapeId="0" xr:uid="{00000000-0006-0000-0800-00008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1" authorId="0" shapeId="0" xr:uid="{00000000-0006-0000-0800-00008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2" authorId="0" shapeId="0" xr:uid="{00000000-0006-0000-0800-00008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2" authorId="0" shapeId="0" xr:uid="{00000000-0006-0000-0800-00008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2" authorId="0" shapeId="0" xr:uid="{00000000-0006-0000-0800-00009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3" authorId="0" shapeId="0" xr:uid="{00000000-0006-0000-0800-00009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3" authorId="0" shapeId="0" xr:uid="{00000000-0006-0000-0800-00009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3" authorId="0" shapeId="0" xr:uid="{00000000-0006-0000-0800-00009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4" authorId="0" shapeId="0" xr:uid="{00000000-0006-0000-0800-00009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4" authorId="0" shapeId="0" xr:uid="{00000000-0006-0000-0800-00009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4" authorId="0" shapeId="0" xr:uid="{00000000-0006-0000-0800-00009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5" authorId="0" shapeId="0" xr:uid="{00000000-0006-0000-0800-00009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5" authorId="0" shapeId="0" xr:uid="{00000000-0006-0000-0800-00009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5" authorId="0" shapeId="0" xr:uid="{00000000-0006-0000-0800-00009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6" authorId="0" shapeId="0" xr:uid="{00000000-0006-0000-0800-00009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6" authorId="0" shapeId="0" xr:uid="{00000000-0006-0000-0800-00009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6" authorId="0" shapeId="0" xr:uid="{00000000-0006-0000-0800-00009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7" authorId="0" shapeId="0" xr:uid="{00000000-0006-0000-0800-00009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7" authorId="0" shapeId="0" xr:uid="{00000000-0006-0000-0800-00009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7" authorId="0" shapeId="0" xr:uid="{00000000-0006-0000-0800-00009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8" authorId="0" shapeId="0" xr:uid="{00000000-0006-0000-0800-0000A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8" authorId="0" shapeId="0" xr:uid="{00000000-0006-0000-0800-0000A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8" authorId="0" shapeId="0" xr:uid="{00000000-0006-0000-0800-0000A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9" authorId="0" shapeId="0" xr:uid="{00000000-0006-0000-0800-0000A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9" authorId="0" shapeId="0" xr:uid="{00000000-0006-0000-0800-0000A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9" authorId="0" shapeId="0" xr:uid="{00000000-0006-0000-0800-0000A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0" authorId="0" shapeId="0" xr:uid="{00000000-0006-0000-0800-0000A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0" authorId="0" shapeId="0" xr:uid="{00000000-0006-0000-0800-0000A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0" authorId="0" shapeId="0" xr:uid="{00000000-0006-0000-0800-0000A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1" authorId="0" shapeId="0" xr:uid="{00000000-0006-0000-0800-0000A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1" authorId="0" shapeId="0" xr:uid="{00000000-0006-0000-0800-0000A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1" authorId="0" shapeId="0" xr:uid="{00000000-0006-0000-0800-0000A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2" authorId="0" shapeId="0" xr:uid="{00000000-0006-0000-0800-0000A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2" authorId="0" shapeId="0" xr:uid="{00000000-0006-0000-0800-0000A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2" authorId="0" shapeId="0" xr:uid="{00000000-0006-0000-0800-0000A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3" authorId="0" shapeId="0" xr:uid="{00000000-0006-0000-0800-0000A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3" authorId="0" shapeId="0" xr:uid="{00000000-0006-0000-0800-0000B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3" authorId="0" shapeId="0" xr:uid="{00000000-0006-0000-0800-0000B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4" authorId="0" shapeId="0" xr:uid="{00000000-0006-0000-0800-0000B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4" authorId="0" shapeId="0" xr:uid="{00000000-0006-0000-0800-0000B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4" authorId="0" shapeId="0" xr:uid="{00000000-0006-0000-0800-0000B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5" authorId="0" shapeId="0" xr:uid="{00000000-0006-0000-0800-0000B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5" authorId="0" shapeId="0" xr:uid="{00000000-0006-0000-0800-0000B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5" authorId="0" shapeId="0" xr:uid="{00000000-0006-0000-0800-0000B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6" authorId="0" shapeId="0" xr:uid="{00000000-0006-0000-0800-0000B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6" authorId="0" shapeId="0" xr:uid="{00000000-0006-0000-0800-0000B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6" authorId="0" shapeId="0" xr:uid="{00000000-0006-0000-0800-0000B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7" authorId="0" shapeId="0" xr:uid="{00000000-0006-0000-0800-0000B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7" authorId="0" shapeId="0" xr:uid="{00000000-0006-0000-0800-0000B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7" authorId="0" shapeId="0" xr:uid="{00000000-0006-0000-0800-0000B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8" authorId="0" shapeId="0" xr:uid="{00000000-0006-0000-0800-0000B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8" authorId="0" shapeId="0" xr:uid="{00000000-0006-0000-0800-0000B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8" authorId="0" shapeId="0" xr:uid="{00000000-0006-0000-0800-0000C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9" authorId="0" shapeId="0" xr:uid="{00000000-0006-0000-0800-0000C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9" authorId="0" shapeId="0" xr:uid="{00000000-0006-0000-0800-0000C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9" authorId="0" shapeId="0" xr:uid="{00000000-0006-0000-0800-0000C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0" authorId="0" shapeId="0" xr:uid="{00000000-0006-0000-0800-0000C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0" authorId="0" shapeId="0" xr:uid="{00000000-0006-0000-0800-0000C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0" authorId="0" shapeId="0" xr:uid="{00000000-0006-0000-0800-0000C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1" authorId="0" shapeId="0" xr:uid="{00000000-0006-0000-0800-0000C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1" authorId="0" shapeId="0" xr:uid="{00000000-0006-0000-0800-0000C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1" authorId="0" shapeId="0" xr:uid="{00000000-0006-0000-0800-0000C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2" authorId="0" shapeId="0" xr:uid="{00000000-0006-0000-0800-0000C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2" authorId="0" shapeId="0" xr:uid="{00000000-0006-0000-0800-0000C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2" authorId="0" shapeId="0" xr:uid="{00000000-0006-0000-0800-0000C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3" authorId="0" shapeId="0" xr:uid="{00000000-0006-0000-0800-0000C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3" authorId="0" shapeId="0" xr:uid="{00000000-0006-0000-0800-0000C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3" authorId="0" shapeId="0" xr:uid="{00000000-0006-0000-0800-0000C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4" authorId="0" shapeId="0" xr:uid="{00000000-0006-0000-0800-0000D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4" authorId="0" shapeId="0" xr:uid="{00000000-0006-0000-0800-0000D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4" authorId="0" shapeId="0" xr:uid="{00000000-0006-0000-0800-0000D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5" authorId="0" shapeId="0" xr:uid="{00000000-0006-0000-0800-0000D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5" authorId="0" shapeId="0" xr:uid="{00000000-0006-0000-0800-0000D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5" authorId="0" shapeId="0" xr:uid="{00000000-0006-0000-0800-0000D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6" authorId="0" shapeId="0" xr:uid="{00000000-0006-0000-0800-0000D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6" authorId="0" shapeId="0" xr:uid="{00000000-0006-0000-0800-0000D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6" authorId="0" shapeId="0" xr:uid="{00000000-0006-0000-0800-0000D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7" authorId="0" shapeId="0" xr:uid="{00000000-0006-0000-0800-0000D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7" authorId="0" shapeId="0" xr:uid="{00000000-0006-0000-0800-0000D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7" authorId="0" shapeId="0" xr:uid="{00000000-0006-0000-0800-0000D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8" authorId="0" shapeId="0" xr:uid="{00000000-0006-0000-0800-0000D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8" authorId="0" shapeId="0" xr:uid="{00000000-0006-0000-0800-0000D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8" authorId="0" shapeId="0" xr:uid="{00000000-0006-0000-0800-0000D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9" authorId="0" shapeId="0" xr:uid="{00000000-0006-0000-0800-0000D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9" authorId="0" shapeId="0" xr:uid="{00000000-0006-0000-0800-0000E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9" authorId="0" shapeId="0" xr:uid="{00000000-0006-0000-0800-0000E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0" authorId="0" shapeId="0" xr:uid="{00000000-0006-0000-0800-0000E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0" authorId="0" shapeId="0" xr:uid="{00000000-0006-0000-0800-0000E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0" authorId="0" shapeId="0" xr:uid="{00000000-0006-0000-0800-0000E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1" authorId="0" shapeId="0" xr:uid="{00000000-0006-0000-0800-0000E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1" authorId="0" shapeId="0" xr:uid="{00000000-0006-0000-0800-0000E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1" authorId="0" shapeId="0" xr:uid="{00000000-0006-0000-0800-0000E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2" authorId="0" shapeId="0" xr:uid="{00000000-0006-0000-0800-0000E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2" authorId="0" shapeId="0" xr:uid="{00000000-0006-0000-0800-0000E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2" authorId="0" shapeId="0" xr:uid="{00000000-0006-0000-0800-0000E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3" authorId="0" shapeId="0" xr:uid="{00000000-0006-0000-0800-0000E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3" authorId="0" shapeId="0" xr:uid="{00000000-0006-0000-0800-0000E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3" authorId="0" shapeId="0" xr:uid="{00000000-0006-0000-0800-0000E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4" authorId="0" shapeId="0" xr:uid="{00000000-0006-0000-0800-0000E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4" authorId="0" shapeId="0" xr:uid="{00000000-0006-0000-0800-0000E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4" authorId="0" shapeId="0" xr:uid="{00000000-0006-0000-0800-0000F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5" authorId="0" shapeId="0" xr:uid="{00000000-0006-0000-0800-0000F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5" authorId="0" shapeId="0" xr:uid="{00000000-0006-0000-0800-0000F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5" authorId="0" shapeId="0" xr:uid="{00000000-0006-0000-0800-0000F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6" authorId="0" shapeId="0" xr:uid="{00000000-0006-0000-0800-0000F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6" authorId="0" shapeId="0" xr:uid="{00000000-0006-0000-0800-0000F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6" authorId="0" shapeId="0" xr:uid="{00000000-0006-0000-0800-0000F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7" authorId="0" shapeId="0" xr:uid="{00000000-0006-0000-0800-0000F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7" authorId="0" shapeId="0" xr:uid="{00000000-0006-0000-0800-0000F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7" authorId="0" shapeId="0" xr:uid="{00000000-0006-0000-0800-0000F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8" authorId="0" shapeId="0" xr:uid="{00000000-0006-0000-0800-0000F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8" authorId="0" shapeId="0" xr:uid="{00000000-0006-0000-0800-0000F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8" authorId="0" shapeId="0" xr:uid="{00000000-0006-0000-0800-0000F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9" authorId="0" shapeId="0" xr:uid="{00000000-0006-0000-0800-0000F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9" authorId="0" shapeId="0" xr:uid="{00000000-0006-0000-0800-0000F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9" authorId="0" shapeId="0" xr:uid="{00000000-0006-0000-0800-0000F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0" authorId="0" shapeId="0" xr:uid="{00000000-0006-0000-0800-00000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0" authorId="0" shapeId="0" xr:uid="{00000000-0006-0000-0800-00000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0" authorId="0" shapeId="0" xr:uid="{00000000-0006-0000-0800-00000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1" authorId="0" shapeId="0" xr:uid="{00000000-0006-0000-0800-00000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1" authorId="0" shapeId="0" xr:uid="{00000000-0006-0000-0800-00000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1" authorId="0" shapeId="0" xr:uid="{00000000-0006-0000-0800-00000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2" authorId="0" shapeId="0" xr:uid="{00000000-0006-0000-0800-00000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2" authorId="0" shapeId="0" xr:uid="{00000000-0006-0000-0800-00000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2" authorId="0" shapeId="0" xr:uid="{00000000-0006-0000-0800-00000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3" authorId="0" shapeId="0" xr:uid="{00000000-0006-0000-0800-00000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3" authorId="0" shapeId="0" xr:uid="{00000000-0006-0000-0800-00000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3" authorId="0" shapeId="0" xr:uid="{00000000-0006-0000-0800-00000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4" authorId="0" shapeId="0" xr:uid="{00000000-0006-0000-0800-00000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4" authorId="0" shapeId="0" xr:uid="{00000000-0006-0000-0800-00000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4" authorId="0" shapeId="0" xr:uid="{00000000-0006-0000-0800-00000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5" authorId="0" shapeId="0" xr:uid="{00000000-0006-0000-0800-00000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5" authorId="0" shapeId="0" xr:uid="{00000000-0006-0000-0800-00001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5" authorId="0" shapeId="0" xr:uid="{00000000-0006-0000-0800-00001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6" authorId="0" shapeId="0" xr:uid="{00000000-0006-0000-0800-00001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6" authorId="0" shapeId="0" xr:uid="{00000000-0006-0000-0800-00001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6" authorId="0" shapeId="0" xr:uid="{00000000-0006-0000-0800-00001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7" authorId="0" shapeId="0" xr:uid="{00000000-0006-0000-0800-00001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7" authorId="0" shapeId="0" xr:uid="{00000000-0006-0000-0800-00001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7" authorId="0" shapeId="0" xr:uid="{00000000-0006-0000-0800-00001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8" authorId="0" shapeId="0" xr:uid="{00000000-0006-0000-0800-00001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8" authorId="0" shapeId="0" xr:uid="{00000000-0006-0000-0800-00001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8" authorId="0" shapeId="0" xr:uid="{00000000-0006-0000-0800-00001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9" authorId="0" shapeId="0" xr:uid="{00000000-0006-0000-0800-00001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9" authorId="0" shapeId="0" xr:uid="{00000000-0006-0000-0800-00001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9" authorId="0" shapeId="0" xr:uid="{00000000-0006-0000-0800-00001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0" authorId="0" shapeId="0" xr:uid="{00000000-0006-0000-0800-00001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0" authorId="0" shapeId="0" xr:uid="{00000000-0006-0000-0800-00001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0" authorId="0" shapeId="0" xr:uid="{00000000-0006-0000-0800-00002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1" authorId="0" shapeId="0" xr:uid="{00000000-0006-0000-0800-00002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1" authorId="0" shapeId="0" xr:uid="{00000000-0006-0000-0800-00002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1" authorId="0" shapeId="0" xr:uid="{00000000-0006-0000-0800-00002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2" authorId="0" shapeId="0" xr:uid="{00000000-0006-0000-0800-00002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2" authorId="0" shapeId="0" xr:uid="{00000000-0006-0000-0800-00002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2" authorId="0" shapeId="0" xr:uid="{00000000-0006-0000-0800-00002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3" authorId="0" shapeId="0" xr:uid="{00000000-0006-0000-0800-00002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3" authorId="0" shapeId="0" xr:uid="{00000000-0006-0000-0800-00002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3" authorId="0" shapeId="0" xr:uid="{00000000-0006-0000-0800-00002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4" authorId="0" shapeId="0" xr:uid="{00000000-0006-0000-0800-00002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4" authorId="0" shapeId="0" xr:uid="{00000000-0006-0000-0800-00002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4" authorId="0" shapeId="0" xr:uid="{00000000-0006-0000-0800-00002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5" authorId="0" shapeId="0" xr:uid="{00000000-0006-0000-0800-00002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5" authorId="0" shapeId="0" xr:uid="{00000000-0006-0000-0800-00002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5" authorId="0" shapeId="0" xr:uid="{00000000-0006-0000-0800-00002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6" authorId="0" shapeId="0" xr:uid="{00000000-0006-0000-0800-00003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6" authorId="0" shapeId="0" xr:uid="{00000000-0006-0000-0800-00003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6" authorId="0" shapeId="0" xr:uid="{00000000-0006-0000-0800-00003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7" authorId="0" shapeId="0" xr:uid="{00000000-0006-0000-0800-00003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7" authorId="0" shapeId="0" xr:uid="{00000000-0006-0000-0800-00003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7" authorId="0" shapeId="0" xr:uid="{00000000-0006-0000-0800-00003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8" authorId="0" shapeId="0" xr:uid="{00000000-0006-0000-0800-00003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8" authorId="0" shapeId="0" xr:uid="{00000000-0006-0000-0800-00003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8" authorId="0" shapeId="0" xr:uid="{00000000-0006-0000-0800-00003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9" authorId="0" shapeId="0" xr:uid="{00000000-0006-0000-0800-00003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9" authorId="0" shapeId="0" xr:uid="{00000000-0006-0000-0800-00003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9" authorId="0" shapeId="0" xr:uid="{00000000-0006-0000-0800-00003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0" authorId="0" shapeId="0" xr:uid="{00000000-0006-0000-0800-00003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0" authorId="0" shapeId="0" xr:uid="{00000000-0006-0000-0800-00003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0" authorId="0" shapeId="0" xr:uid="{00000000-0006-0000-0800-00003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1" authorId="0" shapeId="0" xr:uid="{00000000-0006-0000-0800-00003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1" authorId="0" shapeId="0" xr:uid="{00000000-0006-0000-0800-00004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1" authorId="0" shapeId="0" xr:uid="{00000000-0006-0000-0800-00004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2" authorId="0" shapeId="0" xr:uid="{00000000-0006-0000-0800-00004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2" authorId="0" shapeId="0" xr:uid="{00000000-0006-0000-0800-00004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2" authorId="0" shapeId="0" xr:uid="{00000000-0006-0000-0800-00004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3" authorId="0" shapeId="0" xr:uid="{00000000-0006-0000-0800-00004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3" authorId="0" shapeId="0" xr:uid="{00000000-0006-0000-0800-00004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3" authorId="0" shapeId="0" xr:uid="{00000000-0006-0000-0800-00004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4" authorId="0" shapeId="0" xr:uid="{00000000-0006-0000-0800-00004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4" authorId="0" shapeId="0" xr:uid="{00000000-0006-0000-0800-00004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4" authorId="0" shapeId="0" xr:uid="{00000000-0006-0000-0800-00004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5" authorId="0" shapeId="0" xr:uid="{00000000-0006-0000-0800-00004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5" authorId="0" shapeId="0" xr:uid="{00000000-0006-0000-0800-00004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5" authorId="0" shapeId="0" xr:uid="{00000000-0006-0000-0800-00004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6" authorId="0" shapeId="0" xr:uid="{00000000-0006-0000-0800-00004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6" authorId="0" shapeId="0" xr:uid="{00000000-0006-0000-0800-00004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6" authorId="0" shapeId="0" xr:uid="{00000000-0006-0000-0800-00005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7" authorId="0" shapeId="0" xr:uid="{00000000-0006-0000-0800-00005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7" authorId="0" shapeId="0" xr:uid="{00000000-0006-0000-0800-00005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7" authorId="0" shapeId="0" xr:uid="{00000000-0006-0000-0800-00005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8" authorId="0" shapeId="0" xr:uid="{00000000-0006-0000-0800-00005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8" authorId="0" shapeId="0" xr:uid="{00000000-0006-0000-0800-00005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8" authorId="0" shapeId="0" xr:uid="{00000000-0006-0000-0800-00005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9" authorId="0" shapeId="0" xr:uid="{00000000-0006-0000-0800-00005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9" authorId="0" shapeId="0" xr:uid="{00000000-0006-0000-0800-00005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9" authorId="0" shapeId="0" xr:uid="{00000000-0006-0000-0800-00005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0" authorId="0" shapeId="0" xr:uid="{00000000-0006-0000-0800-00005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0" authorId="0" shapeId="0" xr:uid="{00000000-0006-0000-0800-00005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0" authorId="0" shapeId="0" xr:uid="{00000000-0006-0000-0800-00005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1" authorId="0" shapeId="0" xr:uid="{00000000-0006-0000-0800-00005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1" authorId="0" shapeId="0" xr:uid="{00000000-0006-0000-0800-00005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1" authorId="0" shapeId="0" xr:uid="{00000000-0006-0000-0800-00005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2" authorId="0" shapeId="0" xr:uid="{00000000-0006-0000-0800-00006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2" authorId="0" shapeId="0" xr:uid="{00000000-0006-0000-0800-00006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2" authorId="0" shapeId="0" xr:uid="{00000000-0006-0000-0800-00006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3" authorId="0" shapeId="0" xr:uid="{00000000-0006-0000-0800-00006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3" authorId="0" shapeId="0" xr:uid="{00000000-0006-0000-0800-00006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3" authorId="0" shapeId="0" xr:uid="{00000000-0006-0000-0800-00006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4" authorId="0" shapeId="0" xr:uid="{00000000-0006-0000-0800-00006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4" authorId="0" shapeId="0" xr:uid="{00000000-0006-0000-0800-00006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4" authorId="0" shapeId="0" xr:uid="{00000000-0006-0000-0800-00006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5" authorId="0" shapeId="0" xr:uid="{00000000-0006-0000-0800-00006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5" authorId="0" shapeId="0" xr:uid="{00000000-0006-0000-0800-00006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5" authorId="0" shapeId="0" xr:uid="{00000000-0006-0000-0800-00006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6" authorId="0" shapeId="0" xr:uid="{00000000-0006-0000-0800-00006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6" authorId="0" shapeId="0" xr:uid="{00000000-0006-0000-0800-00006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6" authorId="0" shapeId="0" xr:uid="{00000000-0006-0000-0800-00006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7" authorId="0" shapeId="0" xr:uid="{00000000-0006-0000-0800-00006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7" authorId="0" shapeId="0" xr:uid="{00000000-0006-0000-0800-00007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7" authorId="0" shapeId="0" xr:uid="{00000000-0006-0000-0800-00007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8" authorId="0" shapeId="0" xr:uid="{00000000-0006-0000-0800-00007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8" authorId="0" shapeId="0" xr:uid="{00000000-0006-0000-0800-00007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8" authorId="0" shapeId="0" xr:uid="{00000000-0006-0000-0800-00007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9" authorId="0" shapeId="0" xr:uid="{00000000-0006-0000-0800-00007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9" authorId="0" shapeId="0" xr:uid="{00000000-0006-0000-0800-00007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9" authorId="0" shapeId="0" xr:uid="{00000000-0006-0000-0800-00007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0" authorId="0" shapeId="0" xr:uid="{00000000-0006-0000-0800-00007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0" authorId="0" shapeId="0" xr:uid="{00000000-0006-0000-0800-00007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0" authorId="0" shapeId="0" xr:uid="{00000000-0006-0000-0800-00007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1" authorId="0" shapeId="0" xr:uid="{00000000-0006-0000-0800-00007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1" authorId="0" shapeId="0" xr:uid="{00000000-0006-0000-0800-00007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1" authorId="0" shapeId="0" xr:uid="{00000000-0006-0000-0800-00007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2" authorId="0" shapeId="0" xr:uid="{00000000-0006-0000-0800-00007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2" authorId="0" shapeId="0" xr:uid="{00000000-0006-0000-0800-00007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2" authorId="0" shapeId="0" xr:uid="{00000000-0006-0000-0800-00008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3" authorId="0" shapeId="0" xr:uid="{00000000-0006-0000-0800-00008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3" authorId="0" shapeId="0" xr:uid="{00000000-0006-0000-0800-00008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3" authorId="0" shapeId="0" xr:uid="{00000000-0006-0000-0800-00008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4" authorId="0" shapeId="0" xr:uid="{00000000-0006-0000-0800-00008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4" authorId="0" shapeId="0" xr:uid="{00000000-0006-0000-0800-00008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4" authorId="0" shapeId="0" xr:uid="{00000000-0006-0000-0800-00008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5" authorId="0" shapeId="0" xr:uid="{00000000-0006-0000-0800-00008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5" authorId="0" shapeId="0" xr:uid="{00000000-0006-0000-0800-00008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5" authorId="0" shapeId="0" xr:uid="{00000000-0006-0000-0800-00008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6" authorId="0" shapeId="0" xr:uid="{00000000-0006-0000-0800-00008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6" authorId="0" shapeId="0" xr:uid="{00000000-0006-0000-0800-00008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6" authorId="0" shapeId="0" xr:uid="{00000000-0006-0000-0800-00008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7" authorId="0" shapeId="0" xr:uid="{00000000-0006-0000-0800-00008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7" authorId="0" shapeId="0" xr:uid="{00000000-0006-0000-0800-00008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7" authorId="0" shapeId="0" xr:uid="{00000000-0006-0000-0800-00008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8" authorId="0" shapeId="0" xr:uid="{00000000-0006-0000-0800-00009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8" authorId="0" shapeId="0" xr:uid="{00000000-0006-0000-0800-00009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8" authorId="0" shapeId="0" xr:uid="{00000000-0006-0000-0800-00009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9" authorId="0" shapeId="0" xr:uid="{00000000-0006-0000-0800-00009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9" authorId="0" shapeId="0" xr:uid="{00000000-0006-0000-0800-00009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9" authorId="0" shapeId="0" xr:uid="{00000000-0006-0000-0800-00009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0" authorId="0" shapeId="0" xr:uid="{00000000-0006-0000-0800-00009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0" authorId="0" shapeId="0" xr:uid="{00000000-0006-0000-0800-00009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0" authorId="0" shapeId="0" xr:uid="{00000000-0006-0000-0800-00009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1" authorId="0" shapeId="0" xr:uid="{00000000-0006-0000-0800-00009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1" authorId="0" shapeId="0" xr:uid="{00000000-0006-0000-0800-00009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1" authorId="0" shapeId="0" xr:uid="{00000000-0006-0000-0800-00009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2" authorId="0" shapeId="0" xr:uid="{00000000-0006-0000-0800-00009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2" authorId="0" shapeId="0" xr:uid="{00000000-0006-0000-0800-00009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2" authorId="0" shapeId="0" xr:uid="{00000000-0006-0000-0800-00009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3" authorId="0" shapeId="0" xr:uid="{00000000-0006-0000-0800-00009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3" authorId="0" shapeId="0" xr:uid="{00000000-0006-0000-0800-0000A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3" authorId="0" shapeId="0" xr:uid="{00000000-0006-0000-0800-0000A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4" authorId="0" shapeId="0" xr:uid="{00000000-0006-0000-0800-0000A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4" authorId="0" shapeId="0" xr:uid="{00000000-0006-0000-0800-0000A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4" authorId="0" shapeId="0" xr:uid="{00000000-0006-0000-0800-0000A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5" authorId="0" shapeId="0" xr:uid="{00000000-0006-0000-0800-0000A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5" authorId="0" shapeId="0" xr:uid="{00000000-0006-0000-0800-0000A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5" authorId="0" shapeId="0" xr:uid="{00000000-0006-0000-0800-0000A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6" authorId="0" shapeId="0" xr:uid="{00000000-0006-0000-0800-0000A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6" authorId="0" shapeId="0" xr:uid="{00000000-0006-0000-0800-0000A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6" authorId="0" shapeId="0" xr:uid="{00000000-0006-0000-0800-0000A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7" authorId="0" shapeId="0" xr:uid="{00000000-0006-0000-0800-0000A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7" authorId="0" shapeId="0" xr:uid="{00000000-0006-0000-0800-0000A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7" authorId="0" shapeId="0" xr:uid="{00000000-0006-0000-0800-0000A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8" authorId="0" shapeId="0" xr:uid="{00000000-0006-0000-0800-0000A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8" authorId="0" shapeId="0" xr:uid="{00000000-0006-0000-0800-0000A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8" authorId="0" shapeId="0" xr:uid="{00000000-0006-0000-0800-0000B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9" authorId="0" shapeId="0" xr:uid="{00000000-0006-0000-0800-0000B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9" authorId="0" shapeId="0" xr:uid="{00000000-0006-0000-0800-0000B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9" authorId="0" shapeId="0" xr:uid="{00000000-0006-0000-0800-0000B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0" authorId="0" shapeId="0" xr:uid="{00000000-0006-0000-0800-0000B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0" authorId="0" shapeId="0" xr:uid="{00000000-0006-0000-0800-0000B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0" authorId="0" shapeId="0" xr:uid="{00000000-0006-0000-0800-0000B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1" authorId="0" shapeId="0" xr:uid="{00000000-0006-0000-0800-0000B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1" authorId="0" shapeId="0" xr:uid="{00000000-0006-0000-0800-0000B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1" authorId="0" shapeId="0" xr:uid="{00000000-0006-0000-0800-0000B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2" authorId="0" shapeId="0" xr:uid="{00000000-0006-0000-0800-0000B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2" authorId="0" shapeId="0" xr:uid="{00000000-0006-0000-0800-0000B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2" authorId="0" shapeId="0" xr:uid="{00000000-0006-0000-0800-0000B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3" authorId="0" shapeId="0" xr:uid="{00000000-0006-0000-0800-0000B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3" authorId="0" shapeId="0" xr:uid="{00000000-0006-0000-0800-0000B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3" authorId="0" shapeId="0" xr:uid="{00000000-0006-0000-0800-0000B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4" authorId="0" shapeId="0" xr:uid="{00000000-0006-0000-0800-0000C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4" authorId="0" shapeId="0" xr:uid="{00000000-0006-0000-0800-0000C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4" authorId="0" shapeId="0" xr:uid="{00000000-0006-0000-0800-0000C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5" authorId="0" shapeId="0" xr:uid="{00000000-0006-0000-0800-0000C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5" authorId="0" shapeId="0" xr:uid="{00000000-0006-0000-0800-0000C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5" authorId="0" shapeId="0" xr:uid="{00000000-0006-0000-0800-0000C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6" authorId="0" shapeId="0" xr:uid="{00000000-0006-0000-0800-0000C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6" authorId="0" shapeId="0" xr:uid="{00000000-0006-0000-0800-0000C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6" authorId="0" shapeId="0" xr:uid="{00000000-0006-0000-0800-0000C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7" authorId="0" shapeId="0" xr:uid="{00000000-0006-0000-0800-0000C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7" authorId="0" shapeId="0" xr:uid="{00000000-0006-0000-0800-0000C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7" authorId="0" shapeId="0" xr:uid="{00000000-0006-0000-0800-0000C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8" authorId="0" shapeId="0" xr:uid="{00000000-0006-0000-0800-0000C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8" authorId="0" shapeId="0" xr:uid="{00000000-0006-0000-0800-0000C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8" authorId="0" shapeId="0" xr:uid="{00000000-0006-0000-0800-0000C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9" authorId="0" shapeId="0" xr:uid="{00000000-0006-0000-0800-0000C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9" authorId="0" shapeId="0" xr:uid="{00000000-0006-0000-0800-0000D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9" authorId="0" shapeId="0" xr:uid="{00000000-0006-0000-0800-0000D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0" authorId="0" shapeId="0" xr:uid="{00000000-0006-0000-0800-0000D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0" authorId="0" shapeId="0" xr:uid="{00000000-0006-0000-0800-0000D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0" authorId="0" shapeId="0" xr:uid="{00000000-0006-0000-0800-0000D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1" authorId="0" shapeId="0" xr:uid="{00000000-0006-0000-0800-0000D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1" authorId="0" shapeId="0" xr:uid="{00000000-0006-0000-0800-0000D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1" authorId="0" shapeId="0" xr:uid="{00000000-0006-0000-0800-0000D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2" authorId="0" shapeId="0" xr:uid="{00000000-0006-0000-0800-0000D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2" authorId="0" shapeId="0" xr:uid="{00000000-0006-0000-0800-0000D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2" authorId="0" shapeId="0" xr:uid="{00000000-0006-0000-0800-0000D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3" authorId="0" shapeId="0" xr:uid="{00000000-0006-0000-0800-0000D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3" authorId="0" shapeId="0" xr:uid="{00000000-0006-0000-0800-0000D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3" authorId="0" shapeId="0" xr:uid="{00000000-0006-0000-0800-0000D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4" authorId="0" shapeId="0" xr:uid="{00000000-0006-0000-0800-0000D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4" authorId="0" shapeId="0" xr:uid="{00000000-0006-0000-0800-0000D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4" authorId="0" shapeId="0" xr:uid="{00000000-0006-0000-0800-0000E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5" authorId="0" shapeId="0" xr:uid="{00000000-0006-0000-0800-0000E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5" authorId="0" shapeId="0" xr:uid="{00000000-0006-0000-0800-0000E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5" authorId="0" shapeId="0" xr:uid="{00000000-0006-0000-0800-0000E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6" authorId="0" shapeId="0" xr:uid="{00000000-0006-0000-0800-0000E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6" authorId="0" shapeId="0" xr:uid="{00000000-0006-0000-0800-0000E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6" authorId="0" shapeId="0" xr:uid="{00000000-0006-0000-0800-0000E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7" authorId="0" shapeId="0" xr:uid="{00000000-0006-0000-0800-0000E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7" authorId="0" shapeId="0" xr:uid="{00000000-0006-0000-0800-0000E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7" authorId="0" shapeId="0" xr:uid="{00000000-0006-0000-0800-0000E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8" authorId="0" shapeId="0" xr:uid="{00000000-0006-0000-0800-0000E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8" authorId="0" shapeId="0" xr:uid="{00000000-0006-0000-0800-0000E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8" authorId="0" shapeId="0" xr:uid="{00000000-0006-0000-0800-0000E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9" authorId="0" shapeId="0" xr:uid="{00000000-0006-0000-0800-0000E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9" authorId="0" shapeId="0" xr:uid="{00000000-0006-0000-0800-0000E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9" authorId="0" shapeId="0" xr:uid="{00000000-0006-0000-0800-0000E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0" authorId="0" shapeId="0" xr:uid="{00000000-0006-0000-0800-0000F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0" authorId="0" shapeId="0" xr:uid="{00000000-0006-0000-0800-0000F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0" authorId="0" shapeId="0" xr:uid="{00000000-0006-0000-0800-0000F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1" authorId="0" shapeId="0" xr:uid="{00000000-0006-0000-0800-0000F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1" authorId="0" shapeId="0" xr:uid="{00000000-0006-0000-0800-0000F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1" authorId="0" shapeId="0" xr:uid="{00000000-0006-0000-0800-0000F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2" authorId="0" shapeId="0" xr:uid="{00000000-0006-0000-0800-0000F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2" authorId="0" shapeId="0" xr:uid="{00000000-0006-0000-0800-0000F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2" authorId="0" shapeId="0" xr:uid="{00000000-0006-0000-0800-0000F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3" authorId="0" shapeId="0" xr:uid="{00000000-0006-0000-0800-0000F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3" authorId="0" shapeId="0" xr:uid="{00000000-0006-0000-0800-0000F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3" authorId="0" shapeId="0" xr:uid="{00000000-0006-0000-0800-0000F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4" authorId="0" shapeId="0" xr:uid="{00000000-0006-0000-0800-0000F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4" authorId="0" shapeId="0" xr:uid="{00000000-0006-0000-0800-0000F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4" authorId="0" shapeId="0" xr:uid="{00000000-0006-0000-0800-0000F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5" authorId="0" shapeId="0" xr:uid="{00000000-0006-0000-0800-0000F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5" authorId="0" shapeId="0" xr:uid="{00000000-0006-0000-0800-00000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5" authorId="0" shapeId="0" xr:uid="{00000000-0006-0000-0800-00000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6" authorId="0" shapeId="0" xr:uid="{00000000-0006-0000-0800-00000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6" authorId="0" shapeId="0" xr:uid="{00000000-0006-0000-0800-00000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6" authorId="0" shapeId="0" xr:uid="{00000000-0006-0000-0800-00000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7" authorId="0" shapeId="0" xr:uid="{00000000-0006-0000-0800-00000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7" authorId="0" shapeId="0" xr:uid="{00000000-0006-0000-0800-00000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7" authorId="0" shapeId="0" xr:uid="{00000000-0006-0000-0800-00000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8" authorId="0" shapeId="0" xr:uid="{00000000-0006-0000-0800-00000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8" authorId="0" shapeId="0" xr:uid="{00000000-0006-0000-0800-00000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8" authorId="0" shapeId="0" xr:uid="{00000000-0006-0000-0800-00000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9" authorId="0" shapeId="0" xr:uid="{00000000-0006-0000-0800-00000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9" authorId="0" shapeId="0" xr:uid="{00000000-0006-0000-0800-00000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9" authorId="0" shapeId="0" xr:uid="{00000000-0006-0000-0800-00000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0" authorId="0" shapeId="0" xr:uid="{00000000-0006-0000-0800-00000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0" authorId="0" shapeId="0" xr:uid="{00000000-0006-0000-0800-00000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0" authorId="0" shapeId="0" xr:uid="{00000000-0006-0000-0800-00001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1" authorId="0" shapeId="0" xr:uid="{00000000-0006-0000-0800-00001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1" authorId="0" shapeId="0" xr:uid="{00000000-0006-0000-0800-00001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1" authorId="0" shapeId="0" xr:uid="{00000000-0006-0000-0800-00001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2" authorId="0" shapeId="0" xr:uid="{00000000-0006-0000-0800-00001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2" authorId="0" shapeId="0" xr:uid="{00000000-0006-0000-0800-00001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2" authorId="0" shapeId="0" xr:uid="{00000000-0006-0000-0800-00001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3" authorId="0" shapeId="0" xr:uid="{00000000-0006-0000-0800-00001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3" authorId="0" shapeId="0" xr:uid="{00000000-0006-0000-0800-00001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3" authorId="0" shapeId="0" xr:uid="{00000000-0006-0000-0800-00001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4" authorId="0" shapeId="0" xr:uid="{00000000-0006-0000-0800-00001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4" authorId="0" shapeId="0" xr:uid="{00000000-0006-0000-0800-00001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4" authorId="0" shapeId="0" xr:uid="{00000000-0006-0000-0800-00001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5" authorId="0" shapeId="0" xr:uid="{00000000-0006-0000-0800-00001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5" authorId="0" shapeId="0" xr:uid="{00000000-0006-0000-0800-00001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5" authorId="0" shapeId="0" xr:uid="{00000000-0006-0000-0800-00001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6" authorId="0" shapeId="0" xr:uid="{00000000-0006-0000-0800-00002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6" authorId="0" shapeId="0" xr:uid="{00000000-0006-0000-0800-00002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6" authorId="0" shapeId="0" xr:uid="{00000000-0006-0000-0800-00002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7" authorId="0" shapeId="0" xr:uid="{00000000-0006-0000-0800-00002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7" authorId="0" shapeId="0" xr:uid="{00000000-0006-0000-0800-00002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7" authorId="0" shapeId="0" xr:uid="{00000000-0006-0000-0800-00002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8" authorId="0" shapeId="0" xr:uid="{00000000-0006-0000-0800-00002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8" authorId="0" shapeId="0" xr:uid="{00000000-0006-0000-0800-00002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8" authorId="0" shapeId="0" xr:uid="{00000000-0006-0000-0800-00002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9" authorId="0" shapeId="0" xr:uid="{00000000-0006-0000-0800-00002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9" authorId="0" shapeId="0" xr:uid="{00000000-0006-0000-0800-00002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9" authorId="0" shapeId="0" xr:uid="{00000000-0006-0000-0800-00002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0" authorId="0" shapeId="0" xr:uid="{00000000-0006-0000-0800-00002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0" authorId="0" shapeId="0" xr:uid="{00000000-0006-0000-0800-00002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0" authorId="0" shapeId="0" xr:uid="{00000000-0006-0000-0800-00002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1" authorId="0" shapeId="0" xr:uid="{00000000-0006-0000-0800-00002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1" authorId="0" shapeId="0" xr:uid="{00000000-0006-0000-0800-00003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1" authorId="0" shapeId="0" xr:uid="{00000000-0006-0000-0800-00003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2" authorId="0" shapeId="0" xr:uid="{00000000-0006-0000-0800-00003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2" authorId="0" shapeId="0" xr:uid="{00000000-0006-0000-0800-00003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2" authorId="0" shapeId="0" xr:uid="{00000000-0006-0000-0800-00003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3" authorId="0" shapeId="0" xr:uid="{00000000-0006-0000-0800-00003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3" authorId="0" shapeId="0" xr:uid="{00000000-0006-0000-0800-00003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3" authorId="0" shapeId="0" xr:uid="{00000000-0006-0000-0800-00003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4" authorId="0" shapeId="0" xr:uid="{00000000-0006-0000-0800-00003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4" authorId="0" shapeId="0" xr:uid="{00000000-0006-0000-0800-00003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4" authorId="0" shapeId="0" xr:uid="{00000000-0006-0000-0800-00003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5" authorId="0" shapeId="0" xr:uid="{00000000-0006-0000-0800-00003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5" authorId="0" shapeId="0" xr:uid="{00000000-0006-0000-0800-00003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5" authorId="0" shapeId="0" xr:uid="{00000000-0006-0000-0800-00003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6" authorId="0" shapeId="0" xr:uid="{00000000-0006-0000-0800-00003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6" authorId="0" shapeId="0" xr:uid="{00000000-0006-0000-0800-00003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6" authorId="0" shapeId="0" xr:uid="{00000000-0006-0000-0800-00004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7" authorId="0" shapeId="0" xr:uid="{00000000-0006-0000-0800-00004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7" authorId="0" shapeId="0" xr:uid="{00000000-0006-0000-0800-00004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7" authorId="0" shapeId="0" xr:uid="{00000000-0006-0000-0800-00004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8" authorId="0" shapeId="0" xr:uid="{00000000-0006-0000-0800-00004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8" authorId="0" shapeId="0" xr:uid="{00000000-0006-0000-0800-00004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8" authorId="0" shapeId="0" xr:uid="{00000000-0006-0000-0800-00004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9" authorId="0" shapeId="0" xr:uid="{00000000-0006-0000-0800-00004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9" authorId="0" shapeId="0" xr:uid="{00000000-0006-0000-0800-00004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9" authorId="0" shapeId="0" xr:uid="{00000000-0006-0000-0800-00004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0" authorId="0" shapeId="0" xr:uid="{00000000-0006-0000-0800-00004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0" authorId="0" shapeId="0" xr:uid="{00000000-0006-0000-0800-00004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0" authorId="0" shapeId="0" xr:uid="{00000000-0006-0000-0800-00004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1" authorId="0" shapeId="0" xr:uid="{00000000-0006-0000-0800-00004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1" authorId="0" shapeId="0" xr:uid="{00000000-0006-0000-0800-00004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1" authorId="0" shapeId="0" xr:uid="{00000000-0006-0000-0800-00004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2" authorId="0" shapeId="0" xr:uid="{00000000-0006-0000-0800-00005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2" authorId="0" shapeId="0" xr:uid="{00000000-0006-0000-0800-00005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2" authorId="0" shapeId="0" xr:uid="{00000000-0006-0000-0800-00005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3" authorId="0" shapeId="0" xr:uid="{00000000-0006-0000-0800-00005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3" authorId="0" shapeId="0" xr:uid="{00000000-0006-0000-0800-00005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3" authorId="0" shapeId="0" xr:uid="{00000000-0006-0000-0800-00005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4" authorId="0" shapeId="0" xr:uid="{00000000-0006-0000-0800-00005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4" authorId="0" shapeId="0" xr:uid="{00000000-0006-0000-0800-00005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4" authorId="0" shapeId="0" xr:uid="{00000000-0006-0000-0800-00005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5" authorId="0" shapeId="0" xr:uid="{00000000-0006-0000-0800-00005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5" authorId="0" shapeId="0" xr:uid="{00000000-0006-0000-0800-00005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5" authorId="0" shapeId="0" xr:uid="{00000000-0006-0000-0800-00005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6" authorId="0" shapeId="0" xr:uid="{00000000-0006-0000-0800-00005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6" authorId="0" shapeId="0" xr:uid="{00000000-0006-0000-0800-00005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6" authorId="0" shapeId="0" xr:uid="{00000000-0006-0000-0800-00005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7" authorId="0" shapeId="0" xr:uid="{00000000-0006-0000-0800-00005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7" authorId="0" shapeId="0" xr:uid="{00000000-0006-0000-0800-00006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7" authorId="0" shapeId="0" xr:uid="{00000000-0006-0000-0800-00006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8" authorId="0" shapeId="0" xr:uid="{00000000-0006-0000-0800-00006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8" authorId="0" shapeId="0" xr:uid="{00000000-0006-0000-0800-00006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8" authorId="0" shapeId="0" xr:uid="{00000000-0006-0000-0800-00006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9" authorId="0" shapeId="0" xr:uid="{00000000-0006-0000-0800-00006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9" authorId="0" shapeId="0" xr:uid="{00000000-0006-0000-0800-00006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9" authorId="0" shapeId="0" xr:uid="{00000000-0006-0000-0800-00006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0" authorId="0" shapeId="0" xr:uid="{00000000-0006-0000-0800-00006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0" authorId="0" shapeId="0" xr:uid="{00000000-0006-0000-0800-00006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0" authorId="0" shapeId="0" xr:uid="{00000000-0006-0000-0800-00006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1" authorId="0" shapeId="0" xr:uid="{00000000-0006-0000-0800-00006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1" authorId="0" shapeId="0" xr:uid="{00000000-0006-0000-0800-00006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1" authorId="0" shapeId="0" xr:uid="{00000000-0006-0000-0800-00006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2" authorId="0" shapeId="0" xr:uid="{00000000-0006-0000-0800-00006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2" authorId="0" shapeId="0" xr:uid="{00000000-0006-0000-0800-00006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2" authorId="0" shapeId="0" xr:uid="{00000000-0006-0000-0800-00007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3" authorId="0" shapeId="0" xr:uid="{00000000-0006-0000-0800-00007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3" authorId="0" shapeId="0" xr:uid="{00000000-0006-0000-0800-00007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3" authorId="0" shapeId="0" xr:uid="{00000000-0006-0000-0800-00007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4" authorId="0" shapeId="0" xr:uid="{00000000-0006-0000-0800-00007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4" authorId="0" shapeId="0" xr:uid="{00000000-0006-0000-0800-00007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4" authorId="0" shapeId="0" xr:uid="{00000000-0006-0000-0800-00007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5" authorId="0" shapeId="0" xr:uid="{00000000-0006-0000-0800-00007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5" authorId="0" shapeId="0" xr:uid="{00000000-0006-0000-0800-00007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5" authorId="0" shapeId="0" xr:uid="{00000000-0006-0000-0800-00007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6" authorId="0" shapeId="0" xr:uid="{00000000-0006-0000-0800-00007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6" authorId="0" shapeId="0" xr:uid="{00000000-0006-0000-0800-00007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6" authorId="0" shapeId="0" xr:uid="{00000000-0006-0000-0800-00007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7" authorId="0" shapeId="0" xr:uid="{00000000-0006-0000-0800-00007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7" authorId="0" shapeId="0" xr:uid="{00000000-0006-0000-0800-00007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7" authorId="0" shapeId="0" xr:uid="{00000000-0006-0000-0800-00007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8" authorId="0" shapeId="0" xr:uid="{00000000-0006-0000-0800-00008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8" authorId="0" shapeId="0" xr:uid="{00000000-0006-0000-0800-00008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8" authorId="0" shapeId="0" xr:uid="{00000000-0006-0000-0800-00008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9" authorId="0" shapeId="0" xr:uid="{00000000-0006-0000-0800-00008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9" authorId="0" shapeId="0" xr:uid="{00000000-0006-0000-0800-00008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9" authorId="0" shapeId="0" xr:uid="{00000000-0006-0000-0800-00008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0" authorId="0" shapeId="0" xr:uid="{00000000-0006-0000-0800-00008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0" authorId="0" shapeId="0" xr:uid="{00000000-0006-0000-0800-00008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0" authorId="0" shapeId="0" xr:uid="{00000000-0006-0000-0800-00008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1" authorId="0" shapeId="0" xr:uid="{00000000-0006-0000-0800-00008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1" authorId="0" shapeId="0" xr:uid="{00000000-0006-0000-0800-00008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1" authorId="0" shapeId="0" xr:uid="{00000000-0006-0000-0800-00008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2" authorId="0" shapeId="0" xr:uid="{00000000-0006-0000-0800-00008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2" authorId="0" shapeId="0" xr:uid="{00000000-0006-0000-0800-00008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2" authorId="0" shapeId="0" xr:uid="{00000000-0006-0000-0800-00008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3" authorId="0" shapeId="0" xr:uid="{00000000-0006-0000-0800-00008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3" authorId="0" shapeId="0" xr:uid="{00000000-0006-0000-0800-00009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3" authorId="0" shapeId="0" xr:uid="{00000000-0006-0000-0800-00009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4" authorId="0" shapeId="0" xr:uid="{00000000-0006-0000-0800-00009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4" authorId="0" shapeId="0" xr:uid="{00000000-0006-0000-0800-00009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4" authorId="0" shapeId="0" xr:uid="{00000000-0006-0000-0800-00009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5" authorId="0" shapeId="0" xr:uid="{00000000-0006-0000-0800-00009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5" authorId="0" shapeId="0" xr:uid="{00000000-0006-0000-0800-00009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5" authorId="0" shapeId="0" xr:uid="{00000000-0006-0000-0800-00009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6" authorId="0" shapeId="0" xr:uid="{00000000-0006-0000-0800-00009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6" authorId="0" shapeId="0" xr:uid="{00000000-0006-0000-0800-00009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6" authorId="0" shapeId="0" xr:uid="{00000000-0006-0000-0800-00009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7" authorId="0" shapeId="0" xr:uid="{00000000-0006-0000-0800-00009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7" authorId="0" shapeId="0" xr:uid="{00000000-0006-0000-0800-00009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7" authorId="0" shapeId="0" xr:uid="{00000000-0006-0000-0800-00009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8" authorId="0" shapeId="0" xr:uid="{00000000-0006-0000-0800-00009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8" authorId="0" shapeId="0" xr:uid="{00000000-0006-0000-0800-00009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8" authorId="0" shapeId="0" xr:uid="{00000000-0006-0000-0800-0000A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9" authorId="0" shapeId="0" xr:uid="{00000000-0006-0000-0800-0000A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9" authorId="0" shapeId="0" xr:uid="{00000000-0006-0000-0800-0000A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9" authorId="0" shapeId="0" xr:uid="{00000000-0006-0000-0800-0000A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0" authorId="0" shapeId="0" xr:uid="{00000000-0006-0000-0800-0000A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0" authorId="0" shapeId="0" xr:uid="{00000000-0006-0000-0800-0000A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0" authorId="0" shapeId="0" xr:uid="{00000000-0006-0000-0800-0000A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1" authorId="0" shapeId="0" xr:uid="{00000000-0006-0000-0800-0000A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1" authorId="0" shapeId="0" xr:uid="{00000000-0006-0000-0800-0000A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1" authorId="0" shapeId="0" xr:uid="{00000000-0006-0000-0800-0000A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2" authorId="0" shapeId="0" xr:uid="{00000000-0006-0000-0800-0000A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2" authorId="0" shapeId="0" xr:uid="{00000000-0006-0000-0800-0000A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2" authorId="0" shapeId="0" xr:uid="{00000000-0006-0000-0800-0000A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3" authorId="0" shapeId="0" xr:uid="{00000000-0006-0000-0800-0000A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3" authorId="0" shapeId="0" xr:uid="{00000000-0006-0000-0800-0000A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3" authorId="0" shapeId="0" xr:uid="{00000000-0006-0000-0800-0000A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4" authorId="0" shapeId="0" xr:uid="{00000000-0006-0000-0800-0000B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4" authorId="0" shapeId="0" xr:uid="{00000000-0006-0000-0800-0000B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4" authorId="0" shapeId="0" xr:uid="{00000000-0006-0000-0800-0000B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5" authorId="0" shapeId="0" xr:uid="{00000000-0006-0000-0800-0000B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5" authorId="0" shapeId="0" xr:uid="{00000000-0006-0000-0800-0000B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5" authorId="0" shapeId="0" xr:uid="{00000000-0006-0000-0800-0000B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6" authorId="0" shapeId="0" xr:uid="{00000000-0006-0000-0800-0000B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6" authorId="0" shapeId="0" xr:uid="{00000000-0006-0000-0800-0000B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6" authorId="0" shapeId="0" xr:uid="{00000000-0006-0000-0800-0000B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7" authorId="0" shapeId="0" xr:uid="{00000000-0006-0000-0800-0000B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7" authorId="0" shapeId="0" xr:uid="{00000000-0006-0000-0800-0000B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7" authorId="0" shapeId="0" xr:uid="{00000000-0006-0000-0800-0000B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8" authorId="0" shapeId="0" xr:uid="{00000000-0006-0000-0800-0000B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8" authorId="0" shapeId="0" xr:uid="{00000000-0006-0000-0800-0000B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8" authorId="0" shapeId="0" xr:uid="{00000000-0006-0000-0800-0000B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9" authorId="0" shapeId="0" xr:uid="{00000000-0006-0000-0800-0000B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9" authorId="0" shapeId="0" xr:uid="{00000000-0006-0000-0800-0000C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9" authorId="0" shapeId="0" xr:uid="{00000000-0006-0000-0800-0000C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0" authorId="0" shapeId="0" xr:uid="{00000000-0006-0000-0800-0000C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0" authorId="0" shapeId="0" xr:uid="{00000000-0006-0000-0800-0000C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0" authorId="0" shapeId="0" xr:uid="{00000000-0006-0000-0800-0000C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1" authorId="0" shapeId="0" xr:uid="{00000000-0006-0000-0800-0000C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1" authorId="0" shapeId="0" xr:uid="{00000000-0006-0000-0800-0000C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1" authorId="0" shapeId="0" xr:uid="{00000000-0006-0000-0800-0000C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2" authorId="0" shapeId="0" xr:uid="{00000000-0006-0000-0800-0000C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2" authorId="0" shapeId="0" xr:uid="{00000000-0006-0000-0800-0000C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2" authorId="0" shapeId="0" xr:uid="{00000000-0006-0000-0800-0000C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3" authorId="0" shapeId="0" xr:uid="{00000000-0006-0000-0800-0000C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3" authorId="0" shapeId="0" xr:uid="{00000000-0006-0000-0800-0000C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3" authorId="0" shapeId="0" xr:uid="{00000000-0006-0000-0800-0000C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4" authorId="0" shapeId="0" xr:uid="{00000000-0006-0000-0800-0000C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4" authorId="0" shapeId="0" xr:uid="{00000000-0006-0000-0800-0000C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4" authorId="0" shapeId="0" xr:uid="{00000000-0006-0000-0800-0000D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5" authorId="0" shapeId="0" xr:uid="{00000000-0006-0000-0800-0000D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5" authorId="0" shapeId="0" xr:uid="{00000000-0006-0000-0800-0000D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5" authorId="0" shapeId="0" xr:uid="{00000000-0006-0000-0800-0000D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6" authorId="0" shapeId="0" xr:uid="{00000000-0006-0000-0800-0000D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6" authorId="0" shapeId="0" xr:uid="{00000000-0006-0000-0800-0000D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6" authorId="0" shapeId="0" xr:uid="{00000000-0006-0000-0800-0000D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7" authorId="0" shapeId="0" xr:uid="{00000000-0006-0000-0800-0000D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7" authorId="0" shapeId="0" xr:uid="{00000000-0006-0000-0800-0000D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7" authorId="0" shapeId="0" xr:uid="{00000000-0006-0000-0800-0000D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8" authorId="0" shapeId="0" xr:uid="{00000000-0006-0000-0800-0000D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8" authorId="0" shapeId="0" xr:uid="{00000000-0006-0000-0800-0000D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8" authorId="0" shapeId="0" xr:uid="{00000000-0006-0000-0800-0000D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9" authorId="0" shapeId="0" xr:uid="{00000000-0006-0000-0800-0000D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9" authorId="0" shapeId="0" xr:uid="{00000000-0006-0000-0800-0000D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9" authorId="0" shapeId="0" xr:uid="{00000000-0006-0000-0800-0000D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0" authorId="0" shapeId="0" xr:uid="{00000000-0006-0000-0800-0000E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0" authorId="0" shapeId="0" xr:uid="{00000000-0006-0000-0800-0000E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0" authorId="0" shapeId="0" xr:uid="{00000000-0006-0000-0800-0000E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1" authorId="0" shapeId="0" xr:uid="{00000000-0006-0000-0800-0000E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1" authorId="0" shapeId="0" xr:uid="{00000000-0006-0000-0800-0000E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1" authorId="0" shapeId="0" xr:uid="{00000000-0006-0000-0800-0000E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2" authorId="0" shapeId="0" xr:uid="{00000000-0006-0000-0800-0000E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2" authorId="0" shapeId="0" xr:uid="{00000000-0006-0000-0800-0000E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2" authorId="0" shapeId="0" xr:uid="{00000000-0006-0000-0800-0000E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3" authorId="0" shapeId="0" xr:uid="{00000000-0006-0000-0800-0000E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3" authorId="0" shapeId="0" xr:uid="{00000000-0006-0000-0800-0000E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3" authorId="0" shapeId="0" xr:uid="{00000000-0006-0000-0800-0000E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4" authorId="0" shapeId="0" xr:uid="{00000000-0006-0000-0800-0000E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4" authorId="0" shapeId="0" xr:uid="{00000000-0006-0000-0800-0000E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4" authorId="0" shapeId="0" xr:uid="{00000000-0006-0000-0800-0000E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5" authorId="0" shapeId="0" xr:uid="{00000000-0006-0000-0800-0000E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5" authorId="0" shapeId="0" xr:uid="{00000000-0006-0000-0800-0000F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5" authorId="0" shapeId="0" xr:uid="{00000000-0006-0000-0800-0000F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6" authorId="0" shapeId="0" xr:uid="{00000000-0006-0000-0800-0000F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6" authorId="0" shapeId="0" xr:uid="{00000000-0006-0000-0800-0000F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6" authorId="0" shapeId="0" xr:uid="{00000000-0006-0000-0800-0000F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7" authorId="0" shapeId="0" xr:uid="{00000000-0006-0000-0800-0000F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7" authorId="0" shapeId="0" xr:uid="{00000000-0006-0000-0800-0000F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7" authorId="0" shapeId="0" xr:uid="{00000000-0006-0000-0800-0000F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8" authorId="0" shapeId="0" xr:uid="{00000000-0006-0000-0800-0000F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8" authorId="0" shapeId="0" xr:uid="{00000000-0006-0000-0800-0000F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8" authorId="0" shapeId="0" xr:uid="{00000000-0006-0000-0800-0000F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9" authorId="0" shapeId="0" xr:uid="{00000000-0006-0000-0800-0000F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9" authorId="0" shapeId="0" xr:uid="{00000000-0006-0000-0800-0000F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9" authorId="0" shapeId="0" xr:uid="{00000000-0006-0000-0800-0000F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0" authorId="0" shapeId="0" xr:uid="{00000000-0006-0000-0800-0000F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0" authorId="0" shapeId="0" xr:uid="{00000000-0006-0000-0800-0000F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0" authorId="0" shapeId="0" xr:uid="{00000000-0006-0000-0800-00000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1" authorId="0" shapeId="0" xr:uid="{00000000-0006-0000-0800-00000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1" authorId="0" shapeId="0" xr:uid="{00000000-0006-0000-0800-00000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1" authorId="0" shapeId="0" xr:uid="{00000000-0006-0000-0800-00000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2" authorId="0" shapeId="0" xr:uid="{00000000-0006-0000-0800-00000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2" authorId="0" shapeId="0" xr:uid="{00000000-0006-0000-0800-00000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2" authorId="0" shapeId="0" xr:uid="{00000000-0006-0000-0800-00000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3" authorId="0" shapeId="0" xr:uid="{00000000-0006-0000-0800-00000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3" authorId="0" shapeId="0" xr:uid="{00000000-0006-0000-0800-00000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3" authorId="0" shapeId="0" xr:uid="{00000000-0006-0000-0800-00000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4" authorId="0" shapeId="0" xr:uid="{00000000-0006-0000-0800-00000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4" authorId="0" shapeId="0" xr:uid="{00000000-0006-0000-0800-00000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4" authorId="0" shapeId="0" xr:uid="{00000000-0006-0000-0800-00000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5" authorId="0" shapeId="0" xr:uid="{00000000-0006-0000-0800-00000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5" authorId="0" shapeId="0" xr:uid="{00000000-0006-0000-0800-00000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5" authorId="0" shapeId="0" xr:uid="{00000000-0006-0000-0800-00000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6" authorId="0" shapeId="0" xr:uid="{00000000-0006-0000-0800-00001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6" authorId="0" shapeId="0" xr:uid="{00000000-0006-0000-0800-00001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6" authorId="0" shapeId="0" xr:uid="{00000000-0006-0000-0800-00001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7" authorId="0" shapeId="0" xr:uid="{00000000-0006-0000-0800-00001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7" authorId="0" shapeId="0" xr:uid="{00000000-0006-0000-0800-00001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7" authorId="0" shapeId="0" xr:uid="{00000000-0006-0000-0800-00001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8" authorId="0" shapeId="0" xr:uid="{00000000-0006-0000-0800-00001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8" authorId="0" shapeId="0" xr:uid="{00000000-0006-0000-0800-00001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8" authorId="0" shapeId="0" xr:uid="{00000000-0006-0000-0800-00001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9" authorId="0" shapeId="0" xr:uid="{00000000-0006-0000-0800-00001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9" authorId="0" shapeId="0" xr:uid="{00000000-0006-0000-0800-00001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9" authorId="0" shapeId="0" xr:uid="{00000000-0006-0000-0800-00001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0" authorId="0" shapeId="0" xr:uid="{00000000-0006-0000-0800-00001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0" authorId="0" shapeId="0" xr:uid="{00000000-0006-0000-0800-00001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0" authorId="0" shapeId="0" xr:uid="{00000000-0006-0000-0800-00001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1" authorId="0" shapeId="0" xr:uid="{00000000-0006-0000-0800-00001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1" authorId="0" shapeId="0" xr:uid="{00000000-0006-0000-0800-00002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1" authorId="0" shapeId="0" xr:uid="{00000000-0006-0000-0800-00002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2" authorId="0" shapeId="0" xr:uid="{00000000-0006-0000-0800-00002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2" authorId="0" shapeId="0" xr:uid="{00000000-0006-0000-0800-00002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2" authorId="0" shapeId="0" xr:uid="{00000000-0006-0000-0800-00002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3" authorId="0" shapeId="0" xr:uid="{00000000-0006-0000-0800-00002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3" authorId="0" shapeId="0" xr:uid="{00000000-0006-0000-0800-00002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3" authorId="0" shapeId="0" xr:uid="{00000000-0006-0000-0800-00002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4" authorId="0" shapeId="0" xr:uid="{00000000-0006-0000-0800-00002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4" authorId="0" shapeId="0" xr:uid="{00000000-0006-0000-0800-00002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4" authorId="0" shapeId="0" xr:uid="{00000000-0006-0000-0800-00002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5" authorId="0" shapeId="0" xr:uid="{00000000-0006-0000-0800-00002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5" authorId="0" shapeId="0" xr:uid="{00000000-0006-0000-0800-00002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5" authorId="0" shapeId="0" xr:uid="{00000000-0006-0000-0800-00002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6" authorId="0" shapeId="0" xr:uid="{00000000-0006-0000-0800-00002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6" authorId="0" shapeId="0" xr:uid="{00000000-0006-0000-0800-00002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6" authorId="0" shapeId="0" xr:uid="{00000000-0006-0000-0800-00003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7" authorId="0" shapeId="0" xr:uid="{00000000-0006-0000-0800-00003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7" authorId="0" shapeId="0" xr:uid="{00000000-0006-0000-0800-00003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7" authorId="0" shapeId="0" xr:uid="{00000000-0006-0000-0800-00003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8" authorId="0" shapeId="0" xr:uid="{00000000-0006-0000-0800-00003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8" authorId="0" shapeId="0" xr:uid="{00000000-0006-0000-0800-00003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8" authorId="0" shapeId="0" xr:uid="{00000000-0006-0000-0800-00003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9" authorId="0" shapeId="0" xr:uid="{00000000-0006-0000-0800-00003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9" authorId="0" shapeId="0" xr:uid="{00000000-0006-0000-0800-00003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9" authorId="0" shapeId="0" xr:uid="{00000000-0006-0000-0800-00003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0" authorId="0" shapeId="0" xr:uid="{00000000-0006-0000-0800-00003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0" authorId="0" shapeId="0" xr:uid="{00000000-0006-0000-0800-00003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0" authorId="0" shapeId="0" xr:uid="{00000000-0006-0000-0800-00003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1" authorId="0" shapeId="0" xr:uid="{00000000-0006-0000-0800-00003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1" authorId="0" shapeId="0" xr:uid="{00000000-0006-0000-0800-00003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1" authorId="0" shapeId="0" xr:uid="{00000000-0006-0000-0800-00003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2" authorId="0" shapeId="0" xr:uid="{00000000-0006-0000-0800-00004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2" authorId="0" shapeId="0" xr:uid="{00000000-0006-0000-0800-00004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2" authorId="0" shapeId="0" xr:uid="{00000000-0006-0000-0800-00004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3" authorId="0" shapeId="0" xr:uid="{00000000-0006-0000-0800-00004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3" authorId="0" shapeId="0" xr:uid="{00000000-0006-0000-0800-00004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3" authorId="0" shapeId="0" xr:uid="{00000000-0006-0000-0800-00004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4" authorId="0" shapeId="0" xr:uid="{00000000-0006-0000-0800-00004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4" authorId="0" shapeId="0" xr:uid="{00000000-0006-0000-0800-00004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4" authorId="0" shapeId="0" xr:uid="{00000000-0006-0000-0800-00004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5" authorId="0" shapeId="0" xr:uid="{00000000-0006-0000-0800-00004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5" authorId="0" shapeId="0" xr:uid="{00000000-0006-0000-0800-00004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5" authorId="0" shapeId="0" xr:uid="{00000000-0006-0000-0800-00004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6" authorId="0" shapeId="0" xr:uid="{00000000-0006-0000-0800-00004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6" authorId="0" shapeId="0" xr:uid="{00000000-0006-0000-0800-00004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6" authorId="0" shapeId="0" xr:uid="{00000000-0006-0000-0800-00004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7" authorId="0" shapeId="0" xr:uid="{00000000-0006-0000-0800-00004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7" authorId="0" shapeId="0" xr:uid="{00000000-0006-0000-0800-00005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7" authorId="0" shapeId="0" xr:uid="{00000000-0006-0000-0800-00005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8" authorId="0" shapeId="0" xr:uid="{00000000-0006-0000-0800-00005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8" authorId="0" shapeId="0" xr:uid="{00000000-0006-0000-0800-00005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8" authorId="0" shapeId="0" xr:uid="{00000000-0006-0000-0800-00005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9" authorId="0" shapeId="0" xr:uid="{00000000-0006-0000-0800-00005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9" authorId="0" shapeId="0" xr:uid="{00000000-0006-0000-0800-00005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9" authorId="0" shapeId="0" xr:uid="{00000000-0006-0000-0800-00005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0" authorId="0" shapeId="0" xr:uid="{00000000-0006-0000-0800-00005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0" authorId="0" shapeId="0" xr:uid="{00000000-0006-0000-0800-00005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0" authorId="0" shapeId="0" xr:uid="{00000000-0006-0000-0800-00005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1" authorId="0" shapeId="0" xr:uid="{00000000-0006-0000-0800-00005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1" authorId="0" shapeId="0" xr:uid="{00000000-0006-0000-0800-00005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1" authorId="0" shapeId="0" xr:uid="{00000000-0006-0000-0800-00005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2" authorId="0" shapeId="0" xr:uid="{00000000-0006-0000-0800-00005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2" authorId="0" shapeId="0" xr:uid="{00000000-0006-0000-0800-00005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2" authorId="0" shapeId="0" xr:uid="{00000000-0006-0000-0800-00006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3" authorId="0" shapeId="0" xr:uid="{00000000-0006-0000-0800-00006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3" authorId="0" shapeId="0" xr:uid="{00000000-0006-0000-0800-00006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3" authorId="0" shapeId="0" xr:uid="{00000000-0006-0000-0800-00006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4" authorId="0" shapeId="0" xr:uid="{00000000-0006-0000-0800-00006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4" authorId="0" shapeId="0" xr:uid="{00000000-0006-0000-0800-00006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4" authorId="0" shapeId="0" xr:uid="{00000000-0006-0000-0800-00006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5" authorId="0" shapeId="0" xr:uid="{00000000-0006-0000-0800-00006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5" authorId="0" shapeId="0" xr:uid="{00000000-0006-0000-0800-00006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5" authorId="0" shapeId="0" xr:uid="{00000000-0006-0000-0800-00006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6" authorId="0" shapeId="0" xr:uid="{00000000-0006-0000-0800-00006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6" authorId="0" shapeId="0" xr:uid="{00000000-0006-0000-0800-00006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6" authorId="0" shapeId="0" xr:uid="{00000000-0006-0000-0800-00006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7" authorId="0" shapeId="0" xr:uid="{00000000-0006-0000-0800-00006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7" authorId="0" shapeId="0" xr:uid="{00000000-0006-0000-0800-00006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7" authorId="0" shapeId="0" xr:uid="{00000000-0006-0000-0800-00006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8" authorId="0" shapeId="0" xr:uid="{00000000-0006-0000-0800-00007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8" authorId="0" shapeId="0" xr:uid="{00000000-0006-0000-0800-00007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8" authorId="0" shapeId="0" xr:uid="{00000000-0006-0000-0800-00007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9" authorId="0" shapeId="0" xr:uid="{00000000-0006-0000-0800-00007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9" authorId="0" shapeId="0" xr:uid="{00000000-0006-0000-0800-00007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9" authorId="0" shapeId="0" xr:uid="{00000000-0006-0000-0800-00007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0" authorId="0" shapeId="0" xr:uid="{00000000-0006-0000-0800-00007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0" authorId="0" shapeId="0" xr:uid="{00000000-0006-0000-0800-00007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0" authorId="0" shapeId="0" xr:uid="{00000000-0006-0000-0800-00007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1" authorId="0" shapeId="0" xr:uid="{00000000-0006-0000-0800-00007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1" authorId="0" shapeId="0" xr:uid="{00000000-0006-0000-0800-00007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1" authorId="0" shapeId="0" xr:uid="{00000000-0006-0000-0800-00007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2" authorId="0" shapeId="0" xr:uid="{00000000-0006-0000-0800-00007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2" authorId="0" shapeId="0" xr:uid="{00000000-0006-0000-0800-00007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2" authorId="0" shapeId="0" xr:uid="{00000000-0006-0000-0800-00007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3" authorId="0" shapeId="0" xr:uid="{00000000-0006-0000-0800-00007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3" authorId="0" shapeId="0" xr:uid="{00000000-0006-0000-0800-00008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3" authorId="0" shapeId="0" xr:uid="{00000000-0006-0000-0800-00008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4" authorId="0" shapeId="0" xr:uid="{00000000-0006-0000-0800-00008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4" authorId="0" shapeId="0" xr:uid="{00000000-0006-0000-0800-00008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4" authorId="0" shapeId="0" xr:uid="{00000000-0006-0000-0800-00008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5" authorId="0" shapeId="0" xr:uid="{00000000-0006-0000-0800-00008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5" authorId="0" shapeId="0" xr:uid="{00000000-0006-0000-0800-00008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5" authorId="0" shapeId="0" xr:uid="{00000000-0006-0000-0800-00008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6" authorId="0" shapeId="0" xr:uid="{00000000-0006-0000-0800-00008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6" authorId="0" shapeId="0" xr:uid="{00000000-0006-0000-0800-00008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6" authorId="0" shapeId="0" xr:uid="{00000000-0006-0000-0800-00008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7" authorId="0" shapeId="0" xr:uid="{00000000-0006-0000-0800-00008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7" authorId="0" shapeId="0" xr:uid="{00000000-0006-0000-0800-00008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7" authorId="0" shapeId="0" xr:uid="{00000000-0006-0000-0800-00008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8" authorId="0" shapeId="0" xr:uid="{00000000-0006-0000-0800-00008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8" authorId="0" shapeId="0" xr:uid="{00000000-0006-0000-0800-00008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8" authorId="0" shapeId="0" xr:uid="{00000000-0006-0000-0800-00009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9" authorId="0" shapeId="0" xr:uid="{00000000-0006-0000-0800-00009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9" authorId="0" shapeId="0" xr:uid="{00000000-0006-0000-0800-00009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9" authorId="0" shapeId="0" xr:uid="{00000000-0006-0000-0800-00009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0" authorId="0" shapeId="0" xr:uid="{00000000-0006-0000-0800-00009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0" authorId="0" shapeId="0" xr:uid="{00000000-0006-0000-0800-00009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0" authorId="0" shapeId="0" xr:uid="{00000000-0006-0000-0800-00009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1" authorId="0" shapeId="0" xr:uid="{00000000-0006-0000-0800-00009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1" authorId="0" shapeId="0" xr:uid="{00000000-0006-0000-0800-00009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1" authorId="0" shapeId="0" xr:uid="{00000000-0006-0000-0800-00009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2" authorId="0" shapeId="0" xr:uid="{00000000-0006-0000-0800-00009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2" authorId="0" shapeId="0" xr:uid="{00000000-0006-0000-0800-00009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2" authorId="0" shapeId="0" xr:uid="{00000000-0006-0000-0800-00009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3" authorId="0" shapeId="0" xr:uid="{00000000-0006-0000-0800-00009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3" authorId="0" shapeId="0" xr:uid="{00000000-0006-0000-0800-00009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3" authorId="0" shapeId="0" xr:uid="{00000000-0006-0000-0800-00009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4" authorId="0" shapeId="0" xr:uid="{00000000-0006-0000-0800-0000A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4" authorId="0" shapeId="0" xr:uid="{00000000-0006-0000-0800-0000A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4" authorId="0" shapeId="0" xr:uid="{00000000-0006-0000-0800-0000A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5" authorId="0" shapeId="0" xr:uid="{00000000-0006-0000-0800-0000A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5" authorId="0" shapeId="0" xr:uid="{00000000-0006-0000-0800-0000A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5" authorId="0" shapeId="0" xr:uid="{00000000-0006-0000-0800-0000A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6" authorId="0" shapeId="0" xr:uid="{00000000-0006-0000-0800-0000A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6" authorId="0" shapeId="0" xr:uid="{00000000-0006-0000-0800-0000A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6" authorId="0" shapeId="0" xr:uid="{00000000-0006-0000-0800-0000A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7" authorId="0" shapeId="0" xr:uid="{00000000-0006-0000-0800-0000A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7" authorId="0" shapeId="0" xr:uid="{00000000-0006-0000-0800-0000A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7" authorId="0" shapeId="0" xr:uid="{00000000-0006-0000-0800-0000A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8" authorId="0" shapeId="0" xr:uid="{00000000-0006-0000-0800-0000A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8" authorId="0" shapeId="0" xr:uid="{00000000-0006-0000-0800-0000A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8" authorId="0" shapeId="0" xr:uid="{00000000-0006-0000-0800-0000A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9" authorId="0" shapeId="0" xr:uid="{00000000-0006-0000-0800-0000A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9" authorId="0" shapeId="0" xr:uid="{00000000-0006-0000-0800-0000B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9" authorId="0" shapeId="0" xr:uid="{00000000-0006-0000-0800-0000B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0" authorId="0" shapeId="0" xr:uid="{00000000-0006-0000-0800-0000B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0" authorId="0" shapeId="0" xr:uid="{00000000-0006-0000-0800-0000B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0" authorId="0" shapeId="0" xr:uid="{00000000-0006-0000-0800-0000B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1" authorId="0" shapeId="0" xr:uid="{00000000-0006-0000-0800-0000B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1" authorId="0" shapeId="0" xr:uid="{00000000-0006-0000-0800-0000B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1" authorId="0" shapeId="0" xr:uid="{00000000-0006-0000-0800-0000B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2" authorId="0" shapeId="0" xr:uid="{00000000-0006-0000-0800-0000B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2" authorId="0" shapeId="0" xr:uid="{00000000-0006-0000-0800-0000B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2" authorId="0" shapeId="0" xr:uid="{00000000-0006-0000-0800-0000B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3" authorId="0" shapeId="0" xr:uid="{00000000-0006-0000-0800-0000B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3" authorId="0" shapeId="0" xr:uid="{00000000-0006-0000-0800-0000B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3" authorId="0" shapeId="0" xr:uid="{00000000-0006-0000-0800-0000B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4" authorId="0" shapeId="0" xr:uid="{00000000-0006-0000-0800-0000B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4" authorId="0" shapeId="0" xr:uid="{00000000-0006-0000-0800-0000B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4" authorId="0" shapeId="0" xr:uid="{00000000-0006-0000-0800-0000C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5" authorId="0" shapeId="0" xr:uid="{00000000-0006-0000-0800-0000C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5" authorId="0" shapeId="0" xr:uid="{00000000-0006-0000-0800-0000C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5" authorId="0" shapeId="0" xr:uid="{00000000-0006-0000-0800-0000C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6" authorId="0" shapeId="0" xr:uid="{00000000-0006-0000-0800-0000C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6" authorId="0" shapeId="0" xr:uid="{00000000-0006-0000-0800-0000C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6" authorId="0" shapeId="0" xr:uid="{00000000-0006-0000-0800-0000C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7" authorId="0" shapeId="0" xr:uid="{00000000-0006-0000-0800-0000C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7" authorId="0" shapeId="0" xr:uid="{00000000-0006-0000-0800-0000C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7" authorId="0" shapeId="0" xr:uid="{00000000-0006-0000-0800-0000C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8" authorId="0" shapeId="0" xr:uid="{00000000-0006-0000-0800-0000C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8" authorId="0" shapeId="0" xr:uid="{00000000-0006-0000-0800-0000C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8" authorId="0" shapeId="0" xr:uid="{00000000-0006-0000-0800-0000C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9" authorId="0" shapeId="0" xr:uid="{00000000-0006-0000-0800-0000C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9" authorId="0" shapeId="0" xr:uid="{00000000-0006-0000-0800-0000C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9" authorId="0" shapeId="0" xr:uid="{00000000-0006-0000-0800-0000C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0" authorId="0" shapeId="0" xr:uid="{00000000-0006-0000-0800-0000D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0" authorId="0" shapeId="0" xr:uid="{00000000-0006-0000-0800-0000D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0" authorId="0" shapeId="0" xr:uid="{00000000-0006-0000-0800-0000D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1" authorId="0" shapeId="0" xr:uid="{00000000-0006-0000-0800-0000D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1" authorId="0" shapeId="0" xr:uid="{00000000-0006-0000-0800-0000D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1" authorId="0" shapeId="0" xr:uid="{00000000-0006-0000-0800-0000D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2" authorId="0" shapeId="0" xr:uid="{00000000-0006-0000-0800-0000D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2" authorId="0" shapeId="0" xr:uid="{00000000-0006-0000-0800-0000D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2" authorId="0" shapeId="0" xr:uid="{00000000-0006-0000-0800-0000D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3" authorId="0" shapeId="0" xr:uid="{00000000-0006-0000-0800-0000D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3" authorId="0" shapeId="0" xr:uid="{00000000-0006-0000-0800-0000D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3" authorId="0" shapeId="0" xr:uid="{00000000-0006-0000-0800-0000D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4" authorId="0" shapeId="0" xr:uid="{00000000-0006-0000-0800-0000D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4" authorId="0" shapeId="0" xr:uid="{00000000-0006-0000-0800-0000D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4" authorId="0" shapeId="0" xr:uid="{00000000-0006-0000-0800-0000D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5" authorId="0" shapeId="0" xr:uid="{00000000-0006-0000-0800-0000D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5" authorId="0" shapeId="0" xr:uid="{00000000-0006-0000-0800-0000E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5" authorId="0" shapeId="0" xr:uid="{00000000-0006-0000-0800-0000E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6" authorId="0" shapeId="0" xr:uid="{00000000-0006-0000-0800-0000E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6" authorId="0" shapeId="0" xr:uid="{00000000-0006-0000-0800-0000E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6" authorId="0" shapeId="0" xr:uid="{00000000-0006-0000-0800-0000E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7" authorId="0" shapeId="0" xr:uid="{00000000-0006-0000-0800-0000E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7" authorId="0" shapeId="0" xr:uid="{00000000-0006-0000-0800-0000E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7" authorId="0" shapeId="0" xr:uid="{00000000-0006-0000-0800-0000E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8" authorId="0" shapeId="0" xr:uid="{00000000-0006-0000-0800-0000E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8" authorId="0" shapeId="0" xr:uid="{00000000-0006-0000-0800-0000E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8" authorId="0" shapeId="0" xr:uid="{00000000-0006-0000-0800-0000E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9" authorId="0" shapeId="0" xr:uid="{00000000-0006-0000-0800-0000E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9" authorId="0" shapeId="0" xr:uid="{00000000-0006-0000-0800-0000E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9" authorId="0" shapeId="0" xr:uid="{00000000-0006-0000-0800-0000E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0" authorId="0" shapeId="0" xr:uid="{00000000-0006-0000-0800-0000E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0" authorId="0" shapeId="0" xr:uid="{00000000-0006-0000-0800-0000E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0" authorId="0" shapeId="0" xr:uid="{00000000-0006-0000-0800-0000F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1" authorId="0" shapeId="0" xr:uid="{00000000-0006-0000-0800-0000F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1" authorId="0" shapeId="0" xr:uid="{00000000-0006-0000-0800-0000F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1" authorId="0" shapeId="0" xr:uid="{00000000-0006-0000-0800-0000F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2" authorId="0" shapeId="0" xr:uid="{00000000-0006-0000-0800-0000F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2" authorId="0" shapeId="0" xr:uid="{00000000-0006-0000-0800-0000F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2" authorId="0" shapeId="0" xr:uid="{00000000-0006-0000-0800-0000F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3" authorId="0" shapeId="0" xr:uid="{00000000-0006-0000-0800-0000F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3" authorId="0" shapeId="0" xr:uid="{00000000-0006-0000-0800-0000F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3" authorId="0" shapeId="0" xr:uid="{00000000-0006-0000-0800-0000F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4" authorId="0" shapeId="0" xr:uid="{00000000-0006-0000-0800-0000F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4" authorId="0" shapeId="0" xr:uid="{00000000-0006-0000-0800-0000F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4" authorId="0" shapeId="0" xr:uid="{00000000-0006-0000-0800-0000F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5" authorId="0" shapeId="0" xr:uid="{00000000-0006-0000-0800-0000F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5" authorId="0" shapeId="0" xr:uid="{00000000-0006-0000-0800-0000F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5" authorId="0" shapeId="0" xr:uid="{00000000-0006-0000-0800-0000F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6" authorId="0" shapeId="0" xr:uid="{00000000-0006-0000-0800-00000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6" authorId="0" shapeId="0" xr:uid="{00000000-0006-0000-0800-00000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6" authorId="0" shapeId="0" xr:uid="{00000000-0006-0000-0800-00000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7" authorId="0" shapeId="0" xr:uid="{00000000-0006-0000-0800-00000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7" authorId="0" shapeId="0" xr:uid="{00000000-0006-0000-0800-00000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7" authorId="0" shapeId="0" xr:uid="{00000000-0006-0000-0800-00000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8" authorId="0" shapeId="0" xr:uid="{00000000-0006-0000-0800-00000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8" authorId="0" shapeId="0" xr:uid="{00000000-0006-0000-0800-00000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8" authorId="0" shapeId="0" xr:uid="{00000000-0006-0000-0800-00000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9" authorId="0" shapeId="0" xr:uid="{00000000-0006-0000-0800-00000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9" authorId="0" shapeId="0" xr:uid="{00000000-0006-0000-0800-00000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9" authorId="0" shapeId="0" xr:uid="{00000000-0006-0000-0800-00000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0" authorId="0" shapeId="0" xr:uid="{00000000-0006-0000-0800-00000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0" authorId="0" shapeId="0" xr:uid="{00000000-0006-0000-0800-00000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0" authorId="0" shapeId="0" xr:uid="{00000000-0006-0000-0800-00000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1" authorId="0" shapeId="0" xr:uid="{00000000-0006-0000-0800-00000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1" authorId="0" shapeId="0" xr:uid="{00000000-0006-0000-0800-00001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1" authorId="0" shapeId="0" xr:uid="{00000000-0006-0000-0800-00001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2" authorId="0" shapeId="0" xr:uid="{00000000-0006-0000-0800-00001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2" authorId="0" shapeId="0" xr:uid="{00000000-0006-0000-0800-00001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2" authorId="0" shapeId="0" xr:uid="{00000000-0006-0000-0800-00001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3" authorId="0" shapeId="0" xr:uid="{00000000-0006-0000-0800-00001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3" authorId="0" shapeId="0" xr:uid="{00000000-0006-0000-0800-00001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3" authorId="0" shapeId="0" xr:uid="{00000000-0006-0000-0800-00001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4" authorId="0" shapeId="0" xr:uid="{00000000-0006-0000-0800-00001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4" authorId="0" shapeId="0" xr:uid="{00000000-0006-0000-0800-00001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4" authorId="0" shapeId="0" xr:uid="{00000000-0006-0000-0800-00001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5" authorId="0" shapeId="0" xr:uid="{00000000-0006-0000-0800-00001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5" authorId="0" shapeId="0" xr:uid="{00000000-0006-0000-0800-00001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5" authorId="0" shapeId="0" xr:uid="{00000000-0006-0000-0800-00001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6" authorId="0" shapeId="0" xr:uid="{00000000-0006-0000-0800-00001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6" authorId="0" shapeId="0" xr:uid="{00000000-0006-0000-0800-00001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6" authorId="0" shapeId="0" xr:uid="{00000000-0006-0000-0800-00002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7" authorId="0" shapeId="0" xr:uid="{00000000-0006-0000-0800-00002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7" authorId="0" shapeId="0" xr:uid="{00000000-0006-0000-0800-00002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7" authorId="0" shapeId="0" xr:uid="{00000000-0006-0000-0800-00002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8" authorId="0" shapeId="0" xr:uid="{00000000-0006-0000-0800-00002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8" authorId="0" shapeId="0" xr:uid="{00000000-0006-0000-0800-00002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8" authorId="0" shapeId="0" xr:uid="{00000000-0006-0000-0800-00002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9" authorId="0" shapeId="0" xr:uid="{00000000-0006-0000-0800-00002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9" authorId="0" shapeId="0" xr:uid="{00000000-0006-0000-0800-00002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9" authorId="0" shapeId="0" xr:uid="{00000000-0006-0000-0800-00002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0" authorId="0" shapeId="0" xr:uid="{00000000-0006-0000-0800-00002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0" authorId="0" shapeId="0" xr:uid="{00000000-0006-0000-0800-00002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0" authorId="0" shapeId="0" xr:uid="{00000000-0006-0000-0800-00002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1" authorId="0" shapeId="0" xr:uid="{00000000-0006-0000-0800-00002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1" authorId="0" shapeId="0" xr:uid="{00000000-0006-0000-0800-00002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1" authorId="0" shapeId="0" xr:uid="{00000000-0006-0000-0800-00002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2" authorId="0" shapeId="0" xr:uid="{00000000-0006-0000-0800-00003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2" authorId="0" shapeId="0" xr:uid="{00000000-0006-0000-0800-00003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2" authorId="0" shapeId="0" xr:uid="{00000000-0006-0000-0800-00003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3" authorId="0" shapeId="0" xr:uid="{00000000-0006-0000-0800-00003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3" authorId="0" shapeId="0" xr:uid="{00000000-0006-0000-0800-00003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3" authorId="0" shapeId="0" xr:uid="{00000000-0006-0000-0800-00003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4" authorId="0" shapeId="0" xr:uid="{00000000-0006-0000-0800-00003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4" authorId="0" shapeId="0" xr:uid="{00000000-0006-0000-0800-00003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4" authorId="0" shapeId="0" xr:uid="{00000000-0006-0000-0800-00003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5" authorId="0" shapeId="0" xr:uid="{00000000-0006-0000-0800-00003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5" authorId="0" shapeId="0" xr:uid="{00000000-0006-0000-0800-00003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5" authorId="0" shapeId="0" xr:uid="{00000000-0006-0000-0800-00003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6" authorId="0" shapeId="0" xr:uid="{00000000-0006-0000-0800-00003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6" authorId="0" shapeId="0" xr:uid="{00000000-0006-0000-0800-00003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6" authorId="0" shapeId="0" xr:uid="{00000000-0006-0000-0800-00003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7" authorId="0" shapeId="0" xr:uid="{00000000-0006-0000-0800-00003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7" authorId="0" shapeId="0" xr:uid="{00000000-0006-0000-0800-00004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7" authorId="0" shapeId="0" xr:uid="{00000000-0006-0000-0800-00004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8" authorId="0" shapeId="0" xr:uid="{00000000-0006-0000-0800-00004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8" authorId="0" shapeId="0" xr:uid="{00000000-0006-0000-0800-00004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8" authorId="0" shapeId="0" xr:uid="{00000000-0006-0000-0800-00004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9" authorId="0" shapeId="0" xr:uid="{00000000-0006-0000-0800-00004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9" authorId="0" shapeId="0" xr:uid="{00000000-0006-0000-0800-00004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9" authorId="0" shapeId="0" xr:uid="{00000000-0006-0000-0800-00004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0" authorId="0" shapeId="0" xr:uid="{00000000-0006-0000-0800-00004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0" authorId="0" shapeId="0" xr:uid="{00000000-0006-0000-0800-00004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0" authorId="0" shapeId="0" xr:uid="{00000000-0006-0000-0800-00004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1" authorId="0" shapeId="0" xr:uid="{00000000-0006-0000-0800-00004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1" authorId="0" shapeId="0" xr:uid="{00000000-0006-0000-0800-00004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1" authorId="0" shapeId="0" xr:uid="{00000000-0006-0000-0800-00004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2" authorId="0" shapeId="0" xr:uid="{00000000-0006-0000-0800-00004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2" authorId="0" shapeId="0" xr:uid="{00000000-0006-0000-0800-00004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2" authorId="0" shapeId="0" xr:uid="{00000000-0006-0000-0800-00005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3" authorId="0" shapeId="0" xr:uid="{00000000-0006-0000-0800-00005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3" authorId="0" shapeId="0" xr:uid="{00000000-0006-0000-0800-00005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3" authorId="0" shapeId="0" xr:uid="{00000000-0006-0000-0800-00005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4" authorId="0" shapeId="0" xr:uid="{00000000-0006-0000-0800-00005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4" authorId="0" shapeId="0" xr:uid="{00000000-0006-0000-0800-00005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4" authorId="0" shapeId="0" xr:uid="{00000000-0006-0000-0800-00005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5" authorId="0" shapeId="0" xr:uid="{00000000-0006-0000-0800-00005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5" authorId="0" shapeId="0" xr:uid="{00000000-0006-0000-0800-00005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5" authorId="0" shapeId="0" xr:uid="{00000000-0006-0000-0800-00005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6" authorId="0" shapeId="0" xr:uid="{00000000-0006-0000-0800-00005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6" authorId="0" shapeId="0" xr:uid="{00000000-0006-0000-0800-00005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6" authorId="0" shapeId="0" xr:uid="{00000000-0006-0000-0800-00005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7" authorId="0" shapeId="0" xr:uid="{00000000-0006-0000-0800-00005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7" authorId="0" shapeId="0" xr:uid="{00000000-0006-0000-0800-00005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7" authorId="0" shapeId="0" xr:uid="{00000000-0006-0000-0800-00005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8" authorId="0" shapeId="0" xr:uid="{00000000-0006-0000-0800-00006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8" authorId="0" shapeId="0" xr:uid="{00000000-0006-0000-0800-00006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8" authorId="0" shapeId="0" xr:uid="{00000000-0006-0000-0800-00006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9" authorId="0" shapeId="0" xr:uid="{00000000-0006-0000-0800-00006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9" authorId="0" shapeId="0" xr:uid="{00000000-0006-0000-0800-00006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9" authorId="0" shapeId="0" xr:uid="{00000000-0006-0000-0800-00006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0" authorId="0" shapeId="0" xr:uid="{00000000-0006-0000-0800-00006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0" authorId="0" shapeId="0" xr:uid="{00000000-0006-0000-0800-00006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0" authorId="0" shapeId="0" xr:uid="{00000000-0006-0000-0800-00006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1" authorId="0" shapeId="0" xr:uid="{00000000-0006-0000-0800-00006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1" authorId="0" shapeId="0" xr:uid="{00000000-0006-0000-0800-00006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1" authorId="0" shapeId="0" xr:uid="{00000000-0006-0000-0800-00006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2" authorId="0" shapeId="0" xr:uid="{00000000-0006-0000-0800-00006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2" authorId="0" shapeId="0" xr:uid="{00000000-0006-0000-0800-00006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2" authorId="0" shapeId="0" xr:uid="{00000000-0006-0000-0800-00006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3" authorId="0" shapeId="0" xr:uid="{00000000-0006-0000-0800-00006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3" authorId="0" shapeId="0" xr:uid="{00000000-0006-0000-0800-00007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3" authorId="0" shapeId="0" xr:uid="{00000000-0006-0000-0800-00007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4" authorId="0" shapeId="0" xr:uid="{00000000-0006-0000-0800-00007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4" authorId="0" shapeId="0" xr:uid="{00000000-0006-0000-0800-00007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4" authorId="0" shapeId="0" xr:uid="{00000000-0006-0000-0800-00007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5" authorId="0" shapeId="0" xr:uid="{00000000-0006-0000-0800-00007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5" authorId="0" shapeId="0" xr:uid="{00000000-0006-0000-0800-00007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5" authorId="0" shapeId="0" xr:uid="{00000000-0006-0000-0800-00007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6" authorId="0" shapeId="0" xr:uid="{00000000-0006-0000-0800-00007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6" authorId="0" shapeId="0" xr:uid="{00000000-0006-0000-0800-00007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6" authorId="0" shapeId="0" xr:uid="{00000000-0006-0000-0800-00007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7" authorId="0" shapeId="0" xr:uid="{00000000-0006-0000-0800-00007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7" authorId="0" shapeId="0" xr:uid="{00000000-0006-0000-0800-00007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7" authorId="0" shapeId="0" xr:uid="{00000000-0006-0000-0800-00007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8" authorId="0" shapeId="0" xr:uid="{00000000-0006-0000-0800-00007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8" authorId="0" shapeId="0" xr:uid="{00000000-0006-0000-0800-00007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8" authorId="0" shapeId="0" xr:uid="{00000000-0006-0000-0800-00008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9" authorId="0" shapeId="0" xr:uid="{00000000-0006-0000-0800-00008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9" authorId="0" shapeId="0" xr:uid="{00000000-0006-0000-0800-00008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9" authorId="0" shapeId="0" xr:uid="{00000000-0006-0000-0800-00008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0" authorId="0" shapeId="0" xr:uid="{00000000-0006-0000-0800-00008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0" authorId="0" shapeId="0" xr:uid="{00000000-0006-0000-0800-00008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0" authorId="0" shapeId="0" xr:uid="{00000000-0006-0000-0800-00008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1" authorId="0" shapeId="0" xr:uid="{00000000-0006-0000-0800-00008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1" authorId="0" shapeId="0" xr:uid="{00000000-0006-0000-0800-00008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1" authorId="0" shapeId="0" xr:uid="{00000000-0006-0000-0800-00008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2" authorId="0" shapeId="0" xr:uid="{00000000-0006-0000-0800-00008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2" authorId="0" shapeId="0" xr:uid="{00000000-0006-0000-0800-00008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2" authorId="0" shapeId="0" xr:uid="{00000000-0006-0000-0800-00008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3" authorId="0" shapeId="0" xr:uid="{00000000-0006-0000-0800-00008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3" authorId="0" shapeId="0" xr:uid="{00000000-0006-0000-0800-00008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3" authorId="0" shapeId="0" xr:uid="{00000000-0006-0000-0800-00008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4" authorId="0" shapeId="0" xr:uid="{00000000-0006-0000-0800-00009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4" authorId="0" shapeId="0" xr:uid="{00000000-0006-0000-0800-00009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4" authorId="0" shapeId="0" xr:uid="{00000000-0006-0000-0800-00009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5" authorId="0" shapeId="0" xr:uid="{00000000-0006-0000-0800-00009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5" authorId="0" shapeId="0" xr:uid="{00000000-0006-0000-0800-00009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5" authorId="0" shapeId="0" xr:uid="{00000000-0006-0000-0800-00009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6" authorId="0" shapeId="0" xr:uid="{00000000-0006-0000-0800-00009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6" authorId="0" shapeId="0" xr:uid="{00000000-0006-0000-0800-00009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6" authorId="0" shapeId="0" xr:uid="{00000000-0006-0000-0800-00009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7" authorId="0" shapeId="0" xr:uid="{00000000-0006-0000-0800-00009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7" authorId="0" shapeId="0" xr:uid="{00000000-0006-0000-0800-00009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7" authorId="0" shapeId="0" xr:uid="{00000000-0006-0000-0800-00009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8" authorId="0" shapeId="0" xr:uid="{00000000-0006-0000-0800-00009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8" authorId="0" shapeId="0" xr:uid="{00000000-0006-0000-0800-00009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8" authorId="0" shapeId="0" xr:uid="{00000000-0006-0000-0800-00009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9" authorId="0" shapeId="0" xr:uid="{00000000-0006-0000-0800-00009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9" authorId="0" shapeId="0" xr:uid="{00000000-0006-0000-0800-0000A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9" authorId="0" shapeId="0" xr:uid="{00000000-0006-0000-0800-0000A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0" authorId="0" shapeId="0" xr:uid="{00000000-0006-0000-0800-0000A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0" authorId="0" shapeId="0" xr:uid="{00000000-0006-0000-0800-0000A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0" authorId="0" shapeId="0" xr:uid="{00000000-0006-0000-0800-0000A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1" authorId="0" shapeId="0" xr:uid="{00000000-0006-0000-0800-0000A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1" authorId="0" shapeId="0" xr:uid="{00000000-0006-0000-0800-0000A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1" authorId="0" shapeId="0" xr:uid="{00000000-0006-0000-0800-0000A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2" authorId="0" shapeId="0" xr:uid="{00000000-0006-0000-0800-0000A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2" authorId="0" shapeId="0" xr:uid="{00000000-0006-0000-0800-0000A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2" authorId="0" shapeId="0" xr:uid="{00000000-0006-0000-0800-0000A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3" authorId="0" shapeId="0" xr:uid="{00000000-0006-0000-0800-0000A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3" authorId="0" shapeId="0" xr:uid="{00000000-0006-0000-0800-0000A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3" authorId="0" shapeId="0" xr:uid="{00000000-0006-0000-0800-0000A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4" authorId="0" shapeId="0" xr:uid="{00000000-0006-0000-0800-0000A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4" authorId="0" shapeId="0" xr:uid="{00000000-0006-0000-0800-0000A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4" authorId="0" shapeId="0" xr:uid="{00000000-0006-0000-0800-0000B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5" authorId="0" shapeId="0" xr:uid="{00000000-0006-0000-0800-0000B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5" authorId="0" shapeId="0" xr:uid="{00000000-0006-0000-0800-0000B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5" authorId="0" shapeId="0" xr:uid="{00000000-0006-0000-0800-0000B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6" authorId="0" shapeId="0" xr:uid="{00000000-0006-0000-0800-0000B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6" authorId="0" shapeId="0" xr:uid="{00000000-0006-0000-0800-0000B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6" authorId="0" shapeId="0" xr:uid="{00000000-0006-0000-0800-0000B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7" authorId="0" shapeId="0" xr:uid="{00000000-0006-0000-0800-0000B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7" authorId="0" shapeId="0" xr:uid="{00000000-0006-0000-0800-0000B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7" authorId="0" shapeId="0" xr:uid="{00000000-0006-0000-0800-0000B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8" authorId="0" shapeId="0" xr:uid="{00000000-0006-0000-0800-0000B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8" authorId="0" shapeId="0" xr:uid="{00000000-0006-0000-0800-0000B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8" authorId="0" shapeId="0" xr:uid="{00000000-0006-0000-0800-0000B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9" authorId="0" shapeId="0" xr:uid="{00000000-0006-0000-0800-0000B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9" authorId="0" shapeId="0" xr:uid="{00000000-0006-0000-0800-0000B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9" authorId="0" shapeId="0" xr:uid="{00000000-0006-0000-0800-0000B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0" authorId="0" shapeId="0" xr:uid="{00000000-0006-0000-0800-0000C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0" authorId="0" shapeId="0" xr:uid="{00000000-0006-0000-0800-0000C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0" authorId="0" shapeId="0" xr:uid="{00000000-0006-0000-0800-0000C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1" authorId="0" shapeId="0" xr:uid="{00000000-0006-0000-0800-0000C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1" authorId="0" shapeId="0" xr:uid="{00000000-0006-0000-0800-0000C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1" authorId="0" shapeId="0" xr:uid="{00000000-0006-0000-0800-0000C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2" authorId="0" shapeId="0" xr:uid="{00000000-0006-0000-0800-0000C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2" authorId="0" shapeId="0" xr:uid="{00000000-0006-0000-0800-0000C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2" authorId="0" shapeId="0" xr:uid="{00000000-0006-0000-0800-0000C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3" authorId="0" shapeId="0" xr:uid="{00000000-0006-0000-0800-0000C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3" authorId="0" shapeId="0" xr:uid="{00000000-0006-0000-0800-0000C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3" authorId="0" shapeId="0" xr:uid="{00000000-0006-0000-0800-0000C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4" authorId="0" shapeId="0" xr:uid="{00000000-0006-0000-0800-0000C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4" authorId="0" shapeId="0" xr:uid="{00000000-0006-0000-0800-0000C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4" authorId="0" shapeId="0" xr:uid="{00000000-0006-0000-0800-0000C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5" authorId="0" shapeId="0" xr:uid="{00000000-0006-0000-0800-0000C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5" authorId="0" shapeId="0" xr:uid="{00000000-0006-0000-0800-0000D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5" authorId="0" shapeId="0" xr:uid="{00000000-0006-0000-0800-0000D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6" authorId="0" shapeId="0" xr:uid="{00000000-0006-0000-0800-0000D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6" authorId="0" shapeId="0" xr:uid="{00000000-0006-0000-0800-0000D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6" authorId="0" shapeId="0" xr:uid="{00000000-0006-0000-0800-0000D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7" authorId="0" shapeId="0" xr:uid="{00000000-0006-0000-0800-0000D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7" authorId="0" shapeId="0" xr:uid="{00000000-0006-0000-0800-0000D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7" authorId="0" shapeId="0" xr:uid="{00000000-0006-0000-0800-0000D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8" authorId="0" shapeId="0" xr:uid="{00000000-0006-0000-0800-0000D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8" authorId="0" shapeId="0" xr:uid="{00000000-0006-0000-0800-0000D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8" authorId="0" shapeId="0" xr:uid="{00000000-0006-0000-0800-0000D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9" authorId="0" shapeId="0" xr:uid="{00000000-0006-0000-0800-0000D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9" authorId="0" shapeId="0" xr:uid="{00000000-0006-0000-0800-0000D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9" authorId="0" shapeId="0" xr:uid="{00000000-0006-0000-0800-0000D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0" authorId="0" shapeId="0" xr:uid="{00000000-0006-0000-0800-0000D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0" authorId="0" shapeId="0" xr:uid="{00000000-0006-0000-0800-0000D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0" authorId="0" shapeId="0" xr:uid="{00000000-0006-0000-0800-0000E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1" authorId="0" shapeId="0" xr:uid="{00000000-0006-0000-0800-0000E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1" authorId="0" shapeId="0" xr:uid="{00000000-0006-0000-0800-0000E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1" authorId="0" shapeId="0" xr:uid="{00000000-0006-0000-0800-0000E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2" authorId="0" shapeId="0" xr:uid="{00000000-0006-0000-0800-0000E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2" authorId="0" shapeId="0" xr:uid="{00000000-0006-0000-0800-0000E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2" authorId="0" shapeId="0" xr:uid="{00000000-0006-0000-0800-0000E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3" authorId="0" shapeId="0" xr:uid="{00000000-0006-0000-0800-0000E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3" authorId="0" shapeId="0" xr:uid="{00000000-0006-0000-0800-0000E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3" authorId="0" shapeId="0" xr:uid="{00000000-0006-0000-0800-0000E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4" authorId="0" shapeId="0" xr:uid="{00000000-0006-0000-0800-0000E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4" authorId="0" shapeId="0" xr:uid="{00000000-0006-0000-0800-0000E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4" authorId="0" shapeId="0" xr:uid="{00000000-0006-0000-0800-0000E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5" authorId="0" shapeId="0" xr:uid="{00000000-0006-0000-0800-0000E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5" authorId="0" shapeId="0" xr:uid="{00000000-0006-0000-0800-0000E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5" authorId="0" shapeId="0" xr:uid="{00000000-0006-0000-0800-0000E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6" authorId="0" shapeId="0" xr:uid="{00000000-0006-0000-0800-0000F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6" authorId="0" shapeId="0" xr:uid="{00000000-0006-0000-0800-0000F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6" authorId="0" shapeId="0" xr:uid="{00000000-0006-0000-0800-0000F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7" authorId="0" shapeId="0" xr:uid="{00000000-0006-0000-0800-0000F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7" authorId="0" shapeId="0" xr:uid="{00000000-0006-0000-0800-0000F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7" authorId="0" shapeId="0" xr:uid="{00000000-0006-0000-0800-0000F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8" authorId="0" shapeId="0" xr:uid="{00000000-0006-0000-0800-0000F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8" authorId="0" shapeId="0" xr:uid="{00000000-0006-0000-0800-0000F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8" authorId="0" shapeId="0" xr:uid="{00000000-0006-0000-0800-0000F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9" authorId="0" shapeId="0" xr:uid="{00000000-0006-0000-0800-0000F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9" authorId="0" shapeId="0" xr:uid="{00000000-0006-0000-0800-0000F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9" authorId="0" shapeId="0" xr:uid="{00000000-0006-0000-0800-0000F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0" authorId="0" shapeId="0" xr:uid="{00000000-0006-0000-0800-0000F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0" authorId="0" shapeId="0" xr:uid="{00000000-0006-0000-0800-0000F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0" authorId="0" shapeId="0" xr:uid="{00000000-0006-0000-0800-0000F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1" authorId="0" shapeId="0" xr:uid="{00000000-0006-0000-0800-0000F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1" authorId="0" shapeId="0" xr:uid="{00000000-0006-0000-0800-00000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1" authorId="0" shapeId="0" xr:uid="{00000000-0006-0000-0800-00000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2" authorId="0" shapeId="0" xr:uid="{00000000-0006-0000-0800-00000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2" authorId="0" shapeId="0" xr:uid="{00000000-0006-0000-0800-00000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2" authorId="0" shapeId="0" xr:uid="{00000000-0006-0000-0800-00000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3" authorId="0" shapeId="0" xr:uid="{00000000-0006-0000-0800-00000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3" authorId="0" shapeId="0" xr:uid="{00000000-0006-0000-0800-00000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3" authorId="0" shapeId="0" xr:uid="{00000000-0006-0000-0800-00000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4" authorId="0" shapeId="0" xr:uid="{00000000-0006-0000-0800-00000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4" authorId="0" shapeId="0" xr:uid="{00000000-0006-0000-0800-00000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4" authorId="0" shapeId="0" xr:uid="{00000000-0006-0000-0800-00000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5" authorId="0" shapeId="0" xr:uid="{00000000-0006-0000-0800-00000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5" authorId="0" shapeId="0" xr:uid="{00000000-0006-0000-0800-00000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5" authorId="0" shapeId="0" xr:uid="{00000000-0006-0000-0800-00000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6" authorId="0" shapeId="0" xr:uid="{00000000-0006-0000-0800-00000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6" authorId="0" shapeId="0" xr:uid="{00000000-0006-0000-0800-00000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6" authorId="0" shapeId="0" xr:uid="{00000000-0006-0000-0800-00001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7" authorId="0" shapeId="0" xr:uid="{00000000-0006-0000-0800-00001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7" authorId="0" shapeId="0" xr:uid="{00000000-0006-0000-0800-00001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7" authorId="0" shapeId="0" xr:uid="{00000000-0006-0000-0800-00001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8" authorId="0" shapeId="0" xr:uid="{00000000-0006-0000-0800-00001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8" authorId="0" shapeId="0" xr:uid="{00000000-0006-0000-0800-00001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8" authorId="0" shapeId="0" xr:uid="{00000000-0006-0000-0800-00001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9" authorId="0" shapeId="0" xr:uid="{00000000-0006-0000-0800-00001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9" authorId="0" shapeId="0" xr:uid="{00000000-0006-0000-0800-00001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9" authorId="0" shapeId="0" xr:uid="{00000000-0006-0000-0800-00001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0" authorId="0" shapeId="0" xr:uid="{00000000-0006-0000-0800-00001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0" authorId="0" shapeId="0" xr:uid="{00000000-0006-0000-0800-00001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0" authorId="0" shapeId="0" xr:uid="{00000000-0006-0000-0800-00001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1" authorId="0" shapeId="0" xr:uid="{00000000-0006-0000-0800-00001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1" authorId="0" shapeId="0" xr:uid="{00000000-0006-0000-0800-00001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1" authorId="0" shapeId="0" xr:uid="{00000000-0006-0000-0800-00001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2" authorId="0" shapeId="0" xr:uid="{00000000-0006-0000-0800-00002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2" authorId="0" shapeId="0" xr:uid="{00000000-0006-0000-0800-00002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2" authorId="0" shapeId="0" xr:uid="{00000000-0006-0000-0800-00002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3" authorId="0" shapeId="0" xr:uid="{00000000-0006-0000-0800-00002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3" authorId="0" shapeId="0" xr:uid="{00000000-0006-0000-0800-00002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3" authorId="0" shapeId="0" xr:uid="{00000000-0006-0000-0800-00002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4" authorId="0" shapeId="0" xr:uid="{00000000-0006-0000-0800-00002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4" authorId="0" shapeId="0" xr:uid="{00000000-0006-0000-0800-00002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4" authorId="0" shapeId="0" xr:uid="{00000000-0006-0000-0800-00002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5" authorId="0" shapeId="0" xr:uid="{00000000-0006-0000-0800-00002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5" authorId="0" shapeId="0" xr:uid="{00000000-0006-0000-0800-00002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5" authorId="0" shapeId="0" xr:uid="{00000000-0006-0000-0800-00002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6" authorId="0" shapeId="0" xr:uid="{00000000-0006-0000-0800-00002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6" authorId="0" shapeId="0" xr:uid="{00000000-0006-0000-0800-00002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6" authorId="0" shapeId="0" xr:uid="{00000000-0006-0000-0800-00002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7" authorId="0" shapeId="0" xr:uid="{00000000-0006-0000-0800-00002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7" authorId="0" shapeId="0" xr:uid="{00000000-0006-0000-0800-00003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7" authorId="0" shapeId="0" xr:uid="{00000000-0006-0000-0800-00003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8" authorId="0" shapeId="0" xr:uid="{00000000-0006-0000-0800-00003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8" authorId="0" shapeId="0" xr:uid="{00000000-0006-0000-0800-00003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8" authorId="0" shapeId="0" xr:uid="{00000000-0006-0000-0800-00003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9" authorId="0" shapeId="0" xr:uid="{00000000-0006-0000-0800-00003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9" authorId="0" shapeId="0" xr:uid="{00000000-0006-0000-0800-00003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9" authorId="0" shapeId="0" xr:uid="{00000000-0006-0000-0800-00003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0" authorId="0" shapeId="0" xr:uid="{00000000-0006-0000-0800-00003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0" authorId="0" shapeId="0" xr:uid="{00000000-0006-0000-0800-00003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0" authorId="0" shapeId="0" xr:uid="{00000000-0006-0000-0800-00003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1" authorId="0" shapeId="0" xr:uid="{00000000-0006-0000-0800-00003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1" authorId="0" shapeId="0" xr:uid="{00000000-0006-0000-0800-00003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1" authorId="0" shapeId="0" xr:uid="{00000000-0006-0000-0800-00003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2" authorId="0" shapeId="0" xr:uid="{00000000-0006-0000-0800-00003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2" authorId="0" shapeId="0" xr:uid="{00000000-0006-0000-0800-00003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2" authorId="0" shapeId="0" xr:uid="{00000000-0006-0000-0800-00004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3" authorId="0" shapeId="0" xr:uid="{00000000-0006-0000-0800-00004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3" authorId="0" shapeId="0" xr:uid="{00000000-0006-0000-0800-00004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3" authorId="0" shapeId="0" xr:uid="{00000000-0006-0000-0800-00004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4" authorId="0" shapeId="0" xr:uid="{00000000-0006-0000-0800-00004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4" authorId="0" shapeId="0" xr:uid="{00000000-0006-0000-0800-00004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4" authorId="0" shapeId="0" xr:uid="{00000000-0006-0000-0800-00004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5" authorId="0" shapeId="0" xr:uid="{00000000-0006-0000-0800-00004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5" authorId="0" shapeId="0" xr:uid="{00000000-0006-0000-0800-00004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5" authorId="0" shapeId="0" xr:uid="{00000000-0006-0000-0800-00004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6" authorId="0" shapeId="0" xr:uid="{00000000-0006-0000-0800-00004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6" authorId="0" shapeId="0" xr:uid="{00000000-0006-0000-0800-00004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6" authorId="0" shapeId="0" xr:uid="{00000000-0006-0000-0800-00004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7" authorId="0" shapeId="0" xr:uid="{00000000-0006-0000-0800-00004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7" authorId="0" shapeId="0" xr:uid="{00000000-0006-0000-0800-00004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7" authorId="0" shapeId="0" xr:uid="{00000000-0006-0000-0800-00004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8" authorId="0" shapeId="0" xr:uid="{00000000-0006-0000-0800-00005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8" authorId="0" shapeId="0" xr:uid="{00000000-0006-0000-0800-00005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8" authorId="0" shapeId="0" xr:uid="{00000000-0006-0000-0800-00005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9" authorId="0" shapeId="0" xr:uid="{00000000-0006-0000-0800-00005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9" authorId="0" shapeId="0" xr:uid="{00000000-0006-0000-0800-00005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9" authorId="0" shapeId="0" xr:uid="{00000000-0006-0000-0800-00005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0" authorId="0" shapeId="0" xr:uid="{00000000-0006-0000-0800-00005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0" authorId="0" shapeId="0" xr:uid="{00000000-0006-0000-0800-00005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0" authorId="0" shapeId="0" xr:uid="{00000000-0006-0000-0800-00005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1" authorId="0" shapeId="0" xr:uid="{00000000-0006-0000-0800-00005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1" authorId="0" shapeId="0" xr:uid="{00000000-0006-0000-0800-00005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1" authorId="0" shapeId="0" xr:uid="{00000000-0006-0000-0800-00005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2" authorId="0" shapeId="0" xr:uid="{00000000-0006-0000-0800-00005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2" authorId="0" shapeId="0" xr:uid="{00000000-0006-0000-0800-00005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2" authorId="0" shapeId="0" xr:uid="{00000000-0006-0000-0800-00005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3" authorId="0" shapeId="0" xr:uid="{00000000-0006-0000-0800-00005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3" authorId="0" shapeId="0" xr:uid="{00000000-0006-0000-0800-00006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3" authorId="0" shapeId="0" xr:uid="{00000000-0006-0000-0800-00006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4" authorId="0" shapeId="0" xr:uid="{00000000-0006-0000-0800-00006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4" authorId="0" shapeId="0" xr:uid="{00000000-0006-0000-0800-00006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4" authorId="0" shapeId="0" xr:uid="{00000000-0006-0000-0800-00006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5" authorId="0" shapeId="0" xr:uid="{00000000-0006-0000-0800-00006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5" authorId="0" shapeId="0" xr:uid="{00000000-0006-0000-0800-00006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5" authorId="0" shapeId="0" xr:uid="{00000000-0006-0000-0800-00006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6" authorId="0" shapeId="0" xr:uid="{00000000-0006-0000-0800-00006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6" authorId="0" shapeId="0" xr:uid="{00000000-0006-0000-0800-00006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6" authorId="0" shapeId="0" xr:uid="{00000000-0006-0000-0800-00006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7" authorId="0" shapeId="0" xr:uid="{00000000-0006-0000-0800-00006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7" authorId="0" shapeId="0" xr:uid="{00000000-0006-0000-0800-00006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7" authorId="0" shapeId="0" xr:uid="{00000000-0006-0000-0800-00006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8" authorId="0" shapeId="0" xr:uid="{00000000-0006-0000-0800-00006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8" authorId="0" shapeId="0" xr:uid="{00000000-0006-0000-0800-00006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8" authorId="0" shapeId="0" xr:uid="{00000000-0006-0000-0800-00007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9" authorId="0" shapeId="0" xr:uid="{00000000-0006-0000-0800-00007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9" authorId="0" shapeId="0" xr:uid="{00000000-0006-0000-0800-00007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9" authorId="0" shapeId="0" xr:uid="{00000000-0006-0000-0800-00007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0" authorId="0" shapeId="0" xr:uid="{00000000-0006-0000-0800-00007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0" authorId="0" shapeId="0" xr:uid="{00000000-0006-0000-0800-00007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0" authorId="0" shapeId="0" xr:uid="{00000000-0006-0000-0800-00007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1" authorId="0" shapeId="0" xr:uid="{00000000-0006-0000-0800-00007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1" authorId="0" shapeId="0" xr:uid="{00000000-0006-0000-0800-00007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1" authorId="0" shapeId="0" xr:uid="{00000000-0006-0000-0800-00007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2" authorId="0" shapeId="0" xr:uid="{00000000-0006-0000-0800-00007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2" authorId="0" shapeId="0" xr:uid="{00000000-0006-0000-0800-00007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2" authorId="0" shapeId="0" xr:uid="{00000000-0006-0000-0800-00007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3" authorId="0" shapeId="0" xr:uid="{00000000-0006-0000-0800-00007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3" authorId="0" shapeId="0" xr:uid="{00000000-0006-0000-0800-00007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3" authorId="0" shapeId="0" xr:uid="{00000000-0006-0000-0800-00007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4" authorId="0" shapeId="0" xr:uid="{00000000-0006-0000-0800-00008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4" authorId="0" shapeId="0" xr:uid="{00000000-0006-0000-0800-00008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4" authorId="0" shapeId="0" xr:uid="{00000000-0006-0000-0800-00008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5" authorId="0" shapeId="0" xr:uid="{00000000-0006-0000-0800-00008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5" authorId="0" shapeId="0" xr:uid="{00000000-0006-0000-0800-00008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5" authorId="0" shapeId="0" xr:uid="{00000000-0006-0000-0800-00008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6" authorId="0" shapeId="0" xr:uid="{00000000-0006-0000-0800-00008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6" authorId="0" shapeId="0" xr:uid="{00000000-0006-0000-0800-00008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6" authorId="0" shapeId="0" xr:uid="{00000000-0006-0000-0800-00008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7" authorId="0" shapeId="0" xr:uid="{00000000-0006-0000-0800-00008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7" authorId="0" shapeId="0" xr:uid="{00000000-0006-0000-0800-00008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7" authorId="0" shapeId="0" xr:uid="{00000000-0006-0000-0800-00008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8" authorId="0" shapeId="0" xr:uid="{00000000-0006-0000-0800-00008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8" authorId="0" shapeId="0" xr:uid="{00000000-0006-0000-0800-00008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8" authorId="0" shapeId="0" xr:uid="{00000000-0006-0000-0800-00008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9" authorId="0" shapeId="0" xr:uid="{00000000-0006-0000-0800-00008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9" authorId="0" shapeId="0" xr:uid="{00000000-0006-0000-0800-00009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9" authorId="0" shapeId="0" xr:uid="{00000000-0006-0000-0800-00009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0" authorId="0" shapeId="0" xr:uid="{00000000-0006-0000-0800-00009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0" authorId="0" shapeId="0" xr:uid="{00000000-0006-0000-0800-00009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0" authorId="0" shapeId="0" xr:uid="{00000000-0006-0000-0800-00009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1" authorId="0" shapeId="0" xr:uid="{00000000-0006-0000-0800-00009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1" authorId="0" shapeId="0" xr:uid="{00000000-0006-0000-0800-00009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1" authorId="0" shapeId="0" xr:uid="{00000000-0006-0000-0800-00009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2" authorId="0" shapeId="0" xr:uid="{00000000-0006-0000-0800-00009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2" authorId="0" shapeId="0" xr:uid="{00000000-0006-0000-0800-00009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2" authorId="0" shapeId="0" xr:uid="{00000000-0006-0000-0800-00009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3" authorId="0" shapeId="0" xr:uid="{00000000-0006-0000-0800-00009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3" authorId="0" shapeId="0" xr:uid="{00000000-0006-0000-0800-00009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3" authorId="0" shapeId="0" xr:uid="{00000000-0006-0000-0800-00009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4" authorId="0" shapeId="0" xr:uid="{00000000-0006-0000-0800-00009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4" authorId="0" shapeId="0" xr:uid="{00000000-0006-0000-0800-00009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4" authorId="0" shapeId="0" xr:uid="{00000000-0006-0000-0800-0000A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5" authorId="0" shapeId="0" xr:uid="{00000000-0006-0000-0800-0000A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5" authorId="0" shapeId="0" xr:uid="{00000000-0006-0000-0800-0000A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5" authorId="0" shapeId="0" xr:uid="{00000000-0006-0000-0800-0000A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6" authorId="0" shapeId="0" xr:uid="{00000000-0006-0000-0800-0000A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6" authorId="0" shapeId="0" xr:uid="{00000000-0006-0000-0800-0000A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6" authorId="0" shapeId="0" xr:uid="{00000000-0006-0000-0800-0000A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7" authorId="0" shapeId="0" xr:uid="{00000000-0006-0000-0800-0000A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7" authorId="0" shapeId="0" xr:uid="{00000000-0006-0000-0800-0000A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7" authorId="0" shapeId="0" xr:uid="{00000000-0006-0000-0800-0000A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8" authorId="0" shapeId="0" xr:uid="{00000000-0006-0000-0800-0000A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8" authorId="0" shapeId="0" xr:uid="{00000000-0006-0000-0800-0000A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8" authorId="0" shapeId="0" xr:uid="{00000000-0006-0000-0800-0000A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9" authorId="0" shapeId="0" xr:uid="{00000000-0006-0000-0800-0000A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9" authorId="0" shapeId="0" xr:uid="{00000000-0006-0000-0800-0000A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9" authorId="0" shapeId="0" xr:uid="{00000000-0006-0000-0800-0000A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0" authorId="0" shapeId="0" xr:uid="{00000000-0006-0000-0800-0000B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0" authorId="0" shapeId="0" xr:uid="{00000000-0006-0000-0800-0000B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0" authorId="0" shapeId="0" xr:uid="{00000000-0006-0000-0800-0000B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1" authorId="0" shapeId="0" xr:uid="{00000000-0006-0000-0800-0000B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1" authorId="0" shapeId="0" xr:uid="{00000000-0006-0000-0800-0000B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1" authorId="0" shapeId="0" xr:uid="{00000000-0006-0000-0800-0000B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2" authorId="0" shapeId="0" xr:uid="{00000000-0006-0000-0800-0000B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2" authorId="0" shapeId="0" xr:uid="{00000000-0006-0000-0800-0000B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2" authorId="0" shapeId="0" xr:uid="{00000000-0006-0000-0800-0000B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3" authorId="0" shapeId="0" xr:uid="{00000000-0006-0000-0800-0000B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3" authorId="0" shapeId="0" xr:uid="{00000000-0006-0000-0800-0000B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3" authorId="0" shapeId="0" xr:uid="{00000000-0006-0000-0800-0000B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4" authorId="0" shapeId="0" xr:uid="{00000000-0006-0000-0800-0000B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4" authorId="0" shapeId="0" xr:uid="{00000000-0006-0000-0800-0000B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4" authorId="0" shapeId="0" xr:uid="{00000000-0006-0000-0800-0000B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5" authorId="0" shapeId="0" xr:uid="{00000000-0006-0000-0800-0000B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5" authorId="0" shapeId="0" xr:uid="{00000000-0006-0000-0800-0000C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5" authorId="0" shapeId="0" xr:uid="{00000000-0006-0000-0800-0000C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6" authorId="0" shapeId="0" xr:uid="{00000000-0006-0000-0800-0000C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6" authorId="0" shapeId="0" xr:uid="{00000000-0006-0000-0800-0000C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6" authorId="0" shapeId="0" xr:uid="{00000000-0006-0000-0800-0000C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7" authorId="0" shapeId="0" xr:uid="{00000000-0006-0000-0800-0000C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7" authorId="0" shapeId="0" xr:uid="{00000000-0006-0000-0800-0000C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7" authorId="0" shapeId="0" xr:uid="{00000000-0006-0000-0800-0000C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8" authorId="0" shapeId="0" xr:uid="{00000000-0006-0000-0800-0000C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8" authorId="0" shapeId="0" xr:uid="{00000000-0006-0000-0800-0000C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8" authorId="0" shapeId="0" xr:uid="{00000000-0006-0000-0800-0000C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9" authorId="0" shapeId="0" xr:uid="{00000000-0006-0000-0800-0000C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9" authorId="0" shapeId="0" xr:uid="{00000000-0006-0000-0800-0000C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9" authorId="0" shapeId="0" xr:uid="{00000000-0006-0000-0800-0000C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0" authorId="0" shapeId="0" xr:uid="{00000000-0006-0000-0800-0000C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0" authorId="0" shapeId="0" xr:uid="{00000000-0006-0000-0800-0000C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0" authorId="0" shapeId="0" xr:uid="{00000000-0006-0000-0800-0000D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1" authorId="0" shapeId="0" xr:uid="{00000000-0006-0000-0800-0000D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1" authorId="0" shapeId="0" xr:uid="{00000000-0006-0000-0800-0000D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1" authorId="0" shapeId="0" xr:uid="{00000000-0006-0000-0800-0000D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2" authorId="0" shapeId="0" xr:uid="{00000000-0006-0000-0800-0000D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2" authorId="0" shapeId="0" xr:uid="{00000000-0006-0000-0800-0000D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2" authorId="0" shapeId="0" xr:uid="{00000000-0006-0000-0800-0000D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3" authorId="0" shapeId="0" xr:uid="{00000000-0006-0000-0800-0000D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3" authorId="0" shapeId="0" xr:uid="{00000000-0006-0000-0800-0000D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3" authorId="0" shapeId="0" xr:uid="{00000000-0006-0000-0800-0000D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4" authorId="0" shapeId="0" xr:uid="{00000000-0006-0000-0800-0000D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4" authorId="0" shapeId="0" xr:uid="{00000000-0006-0000-0800-0000D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4" authorId="0" shapeId="0" xr:uid="{00000000-0006-0000-0800-0000D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5" authorId="0" shapeId="0" xr:uid="{00000000-0006-0000-0800-0000D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5" authorId="0" shapeId="0" xr:uid="{00000000-0006-0000-0800-0000D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5" authorId="0" shapeId="0" xr:uid="{00000000-0006-0000-0800-0000D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6" authorId="0" shapeId="0" xr:uid="{00000000-0006-0000-0800-0000E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6" authorId="0" shapeId="0" xr:uid="{00000000-0006-0000-0800-0000E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6" authorId="0" shapeId="0" xr:uid="{00000000-0006-0000-0800-0000E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7" authorId="0" shapeId="0" xr:uid="{00000000-0006-0000-0800-0000E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7" authorId="0" shapeId="0" xr:uid="{00000000-0006-0000-0800-0000E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7" authorId="0" shapeId="0" xr:uid="{00000000-0006-0000-0800-0000E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8" authorId="0" shapeId="0" xr:uid="{00000000-0006-0000-0800-0000E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8" authorId="0" shapeId="0" xr:uid="{00000000-0006-0000-0800-0000E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8" authorId="0" shapeId="0" xr:uid="{00000000-0006-0000-0800-0000E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9" authorId="0" shapeId="0" xr:uid="{00000000-0006-0000-0800-0000E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9" authorId="0" shapeId="0" xr:uid="{00000000-0006-0000-0800-0000E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9" authorId="0" shapeId="0" xr:uid="{00000000-0006-0000-0800-0000E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0" authorId="0" shapeId="0" xr:uid="{00000000-0006-0000-0800-0000E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0" authorId="0" shapeId="0" xr:uid="{00000000-0006-0000-0800-0000E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0" authorId="0" shapeId="0" xr:uid="{00000000-0006-0000-0800-0000E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1" authorId="0" shapeId="0" xr:uid="{00000000-0006-0000-0800-0000E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1" authorId="0" shapeId="0" xr:uid="{00000000-0006-0000-0800-0000F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1" authorId="0" shapeId="0" xr:uid="{00000000-0006-0000-0800-0000F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2" authorId="0" shapeId="0" xr:uid="{00000000-0006-0000-0800-0000F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2" authorId="0" shapeId="0" xr:uid="{00000000-0006-0000-0800-0000F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2" authorId="0" shapeId="0" xr:uid="{00000000-0006-0000-0800-0000F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3" authorId="0" shapeId="0" xr:uid="{00000000-0006-0000-0800-0000F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3" authorId="0" shapeId="0" xr:uid="{00000000-0006-0000-0800-0000F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3" authorId="0" shapeId="0" xr:uid="{00000000-0006-0000-0800-0000F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4" authorId="0" shapeId="0" xr:uid="{00000000-0006-0000-0800-0000F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4" authorId="0" shapeId="0" xr:uid="{00000000-0006-0000-0800-0000F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4" authorId="0" shapeId="0" xr:uid="{00000000-0006-0000-0800-0000F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5" authorId="0" shapeId="0" xr:uid="{00000000-0006-0000-0800-0000F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5" authorId="0" shapeId="0" xr:uid="{00000000-0006-0000-0800-0000F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5" authorId="0" shapeId="0" xr:uid="{00000000-0006-0000-0800-0000F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6" authorId="0" shapeId="0" xr:uid="{00000000-0006-0000-0800-0000F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6" authorId="0" shapeId="0" xr:uid="{00000000-0006-0000-0800-0000F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6" authorId="0" shapeId="0" xr:uid="{00000000-0006-0000-0800-00000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7" authorId="0" shapeId="0" xr:uid="{00000000-0006-0000-0800-00000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7" authorId="0" shapeId="0" xr:uid="{00000000-0006-0000-0800-00000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7" authorId="0" shapeId="0" xr:uid="{00000000-0006-0000-0800-00000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8" authorId="0" shapeId="0" xr:uid="{00000000-0006-0000-0800-00000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8" authorId="0" shapeId="0" xr:uid="{00000000-0006-0000-0800-00000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8" authorId="0" shapeId="0" xr:uid="{00000000-0006-0000-0800-00000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9" authorId="0" shapeId="0" xr:uid="{00000000-0006-0000-0800-00000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9" authorId="0" shapeId="0" xr:uid="{00000000-0006-0000-0800-00000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9" authorId="0" shapeId="0" xr:uid="{00000000-0006-0000-0800-00000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0" authorId="0" shapeId="0" xr:uid="{00000000-0006-0000-0800-00000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0" authorId="0" shapeId="0" xr:uid="{00000000-0006-0000-0800-00000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0" authorId="0" shapeId="0" xr:uid="{00000000-0006-0000-0800-00000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1" authorId="0" shapeId="0" xr:uid="{00000000-0006-0000-0800-00000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1" authorId="0" shapeId="0" xr:uid="{00000000-0006-0000-0800-00000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1" authorId="0" shapeId="0" xr:uid="{00000000-0006-0000-0800-00000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2" authorId="0" shapeId="0" xr:uid="{00000000-0006-0000-0800-00001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2" authorId="0" shapeId="0" xr:uid="{00000000-0006-0000-0800-00001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2" authorId="0" shapeId="0" xr:uid="{00000000-0006-0000-0800-00001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3" authorId="0" shapeId="0" xr:uid="{00000000-0006-0000-0800-00001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3" authorId="0" shapeId="0" xr:uid="{00000000-0006-0000-0800-00001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3" authorId="0" shapeId="0" xr:uid="{00000000-0006-0000-0800-00001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4" authorId="0" shapeId="0" xr:uid="{00000000-0006-0000-0800-00001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4" authorId="0" shapeId="0" xr:uid="{00000000-0006-0000-0800-00001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4" authorId="0" shapeId="0" xr:uid="{00000000-0006-0000-0800-00001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5" authorId="0" shapeId="0" xr:uid="{00000000-0006-0000-0800-00001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5" authorId="0" shapeId="0" xr:uid="{00000000-0006-0000-0800-00001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5" authorId="0" shapeId="0" xr:uid="{00000000-0006-0000-0800-00001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6" authorId="0" shapeId="0" xr:uid="{00000000-0006-0000-0800-00001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6" authorId="0" shapeId="0" xr:uid="{00000000-0006-0000-0800-00001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6" authorId="0" shapeId="0" xr:uid="{00000000-0006-0000-0800-00001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7" authorId="0" shapeId="0" xr:uid="{00000000-0006-0000-0800-00001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7" authorId="0" shapeId="0" xr:uid="{00000000-0006-0000-0800-00002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7" authorId="0" shapeId="0" xr:uid="{00000000-0006-0000-0800-00002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8" authorId="0" shapeId="0" xr:uid="{00000000-0006-0000-0800-00002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8" authorId="0" shapeId="0" xr:uid="{00000000-0006-0000-0800-00002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8" authorId="0" shapeId="0" xr:uid="{00000000-0006-0000-0800-00002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9" authorId="0" shapeId="0" xr:uid="{00000000-0006-0000-0800-00002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9" authorId="0" shapeId="0" xr:uid="{00000000-0006-0000-0800-00002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9" authorId="0" shapeId="0" xr:uid="{00000000-0006-0000-0800-00002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0" authorId="0" shapeId="0" xr:uid="{00000000-0006-0000-0800-00002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0" authorId="0" shapeId="0" xr:uid="{00000000-0006-0000-0800-00002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0" authorId="0" shapeId="0" xr:uid="{00000000-0006-0000-0800-00002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1" authorId="0" shapeId="0" xr:uid="{00000000-0006-0000-0800-00002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1" authorId="0" shapeId="0" xr:uid="{00000000-0006-0000-0800-00002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1" authorId="0" shapeId="0" xr:uid="{00000000-0006-0000-0800-00002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2" authorId="0" shapeId="0" xr:uid="{00000000-0006-0000-0800-00002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2" authorId="0" shapeId="0" xr:uid="{00000000-0006-0000-0800-00002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2" authorId="0" shapeId="0" xr:uid="{00000000-0006-0000-0800-00003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3" authorId="0" shapeId="0" xr:uid="{00000000-0006-0000-0800-00003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3" authorId="0" shapeId="0" xr:uid="{00000000-0006-0000-0800-00003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3" authorId="0" shapeId="0" xr:uid="{00000000-0006-0000-0800-00003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4" authorId="0" shapeId="0" xr:uid="{00000000-0006-0000-0800-00003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4" authorId="0" shapeId="0" xr:uid="{00000000-0006-0000-0800-00003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4" authorId="0" shapeId="0" xr:uid="{00000000-0006-0000-0800-00003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5" authorId="0" shapeId="0" xr:uid="{00000000-0006-0000-0800-00003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5" authorId="0" shapeId="0" xr:uid="{00000000-0006-0000-0800-00003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5" authorId="0" shapeId="0" xr:uid="{00000000-0006-0000-0800-00003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6" authorId="0" shapeId="0" xr:uid="{00000000-0006-0000-0800-00003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6" authorId="0" shapeId="0" xr:uid="{00000000-0006-0000-0800-00003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6" authorId="0" shapeId="0" xr:uid="{00000000-0006-0000-0800-00003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7" authorId="0" shapeId="0" xr:uid="{00000000-0006-0000-0800-00003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7" authorId="0" shapeId="0" xr:uid="{00000000-0006-0000-0800-00003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7" authorId="0" shapeId="0" xr:uid="{00000000-0006-0000-0800-00003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8" authorId="0" shapeId="0" xr:uid="{00000000-0006-0000-0800-00004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8" authorId="0" shapeId="0" xr:uid="{00000000-0006-0000-0800-00004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8" authorId="0" shapeId="0" xr:uid="{00000000-0006-0000-0800-00004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9" authorId="0" shapeId="0" xr:uid="{00000000-0006-0000-0800-00004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9" authorId="0" shapeId="0" xr:uid="{00000000-0006-0000-0800-00004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9" authorId="0" shapeId="0" xr:uid="{00000000-0006-0000-0800-00004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0" authorId="0" shapeId="0" xr:uid="{00000000-0006-0000-0800-00004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0" authorId="0" shapeId="0" xr:uid="{00000000-0006-0000-0800-00004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0" authorId="0" shapeId="0" xr:uid="{00000000-0006-0000-0800-00004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1" authorId="0" shapeId="0" xr:uid="{00000000-0006-0000-0800-00004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1" authorId="0" shapeId="0" xr:uid="{00000000-0006-0000-0800-00004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1" authorId="0" shapeId="0" xr:uid="{00000000-0006-0000-0800-00004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2" authorId="0" shapeId="0" xr:uid="{00000000-0006-0000-0800-00004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2" authorId="0" shapeId="0" xr:uid="{00000000-0006-0000-0800-00004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2" authorId="0" shapeId="0" xr:uid="{00000000-0006-0000-0800-00004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3" authorId="0" shapeId="0" xr:uid="{00000000-0006-0000-0800-00004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3" authorId="0" shapeId="0" xr:uid="{00000000-0006-0000-0800-00005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3" authorId="0" shapeId="0" xr:uid="{00000000-0006-0000-0800-00005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4" authorId="0" shapeId="0" xr:uid="{00000000-0006-0000-0800-00005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4" authorId="0" shapeId="0" xr:uid="{00000000-0006-0000-0800-00005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4" authorId="0" shapeId="0" xr:uid="{00000000-0006-0000-0800-00005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5" authorId="0" shapeId="0" xr:uid="{00000000-0006-0000-0800-00005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5" authorId="0" shapeId="0" xr:uid="{00000000-0006-0000-0800-00005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5" authorId="0" shapeId="0" xr:uid="{00000000-0006-0000-0800-00005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6" authorId="0" shapeId="0" xr:uid="{00000000-0006-0000-0800-00005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6" authorId="0" shapeId="0" xr:uid="{00000000-0006-0000-0800-00005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6" authorId="0" shapeId="0" xr:uid="{00000000-0006-0000-0800-00005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7" authorId="0" shapeId="0" xr:uid="{00000000-0006-0000-0800-00005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7" authorId="0" shapeId="0" xr:uid="{00000000-0006-0000-0800-00005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7" authorId="0" shapeId="0" xr:uid="{00000000-0006-0000-0800-00005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8" authorId="0" shapeId="0" xr:uid="{00000000-0006-0000-0800-00005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8" authorId="0" shapeId="0" xr:uid="{00000000-0006-0000-0800-00005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8" authorId="0" shapeId="0" xr:uid="{00000000-0006-0000-0800-00006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9" authorId="0" shapeId="0" xr:uid="{00000000-0006-0000-0800-00006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9" authorId="0" shapeId="0" xr:uid="{00000000-0006-0000-0800-00006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9" authorId="0" shapeId="0" xr:uid="{00000000-0006-0000-0800-00006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0" authorId="0" shapeId="0" xr:uid="{00000000-0006-0000-0800-00006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0" authorId="0" shapeId="0" xr:uid="{00000000-0006-0000-0800-00006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0" authorId="0" shapeId="0" xr:uid="{00000000-0006-0000-0800-00006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1" authorId="0" shapeId="0" xr:uid="{00000000-0006-0000-0800-00006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1" authorId="0" shapeId="0" xr:uid="{00000000-0006-0000-0800-00006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1" authorId="0" shapeId="0" xr:uid="{00000000-0006-0000-0800-00006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2" authorId="0" shapeId="0" xr:uid="{00000000-0006-0000-0800-00006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2" authorId="0" shapeId="0" xr:uid="{00000000-0006-0000-0800-00006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2" authorId="0" shapeId="0" xr:uid="{00000000-0006-0000-0800-00006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3" authorId="0" shapeId="0" xr:uid="{00000000-0006-0000-0800-00006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3" authorId="0" shapeId="0" xr:uid="{00000000-0006-0000-0800-00006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3" authorId="0" shapeId="0" xr:uid="{00000000-0006-0000-0800-00006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4" authorId="0" shapeId="0" xr:uid="{00000000-0006-0000-0800-00007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4" authorId="0" shapeId="0" xr:uid="{00000000-0006-0000-0800-00007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4" authorId="0" shapeId="0" xr:uid="{00000000-0006-0000-0800-00007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5" authorId="0" shapeId="0" xr:uid="{00000000-0006-0000-0800-00007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5" authorId="0" shapeId="0" xr:uid="{00000000-0006-0000-0800-00007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5" authorId="0" shapeId="0" xr:uid="{00000000-0006-0000-0800-00007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6" authorId="0" shapeId="0" xr:uid="{00000000-0006-0000-0800-00007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6" authorId="0" shapeId="0" xr:uid="{00000000-0006-0000-0800-00007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6" authorId="0" shapeId="0" xr:uid="{00000000-0006-0000-0800-00007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7" authorId="0" shapeId="0" xr:uid="{00000000-0006-0000-0800-00007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7" authorId="0" shapeId="0" xr:uid="{00000000-0006-0000-0800-00007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7" authorId="0" shapeId="0" xr:uid="{00000000-0006-0000-0800-00007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8" authorId="0" shapeId="0" xr:uid="{00000000-0006-0000-0800-00007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8" authorId="0" shapeId="0" xr:uid="{00000000-0006-0000-0800-00007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8" authorId="0" shapeId="0" xr:uid="{00000000-0006-0000-0800-00007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9" authorId="0" shapeId="0" xr:uid="{00000000-0006-0000-0800-00007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9" authorId="0" shapeId="0" xr:uid="{00000000-0006-0000-0800-00008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9" authorId="0" shapeId="0" xr:uid="{00000000-0006-0000-0800-00008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0" authorId="0" shapeId="0" xr:uid="{00000000-0006-0000-0800-00008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0" authorId="0" shapeId="0" xr:uid="{00000000-0006-0000-0800-00008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0" authorId="0" shapeId="0" xr:uid="{00000000-0006-0000-0800-00008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1" authorId="0" shapeId="0" xr:uid="{00000000-0006-0000-0800-00008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1" authorId="0" shapeId="0" xr:uid="{00000000-0006-0000-0800-00008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1" authorId="0" shapeId="0" xr:uid="{00000000-0006-0000-0800-00008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2" authorId="0" shapeId="0" xr:uid="{00000000-0006-0000-0800-00008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2" authorId="0" shapeId="0" xr:uid="{00000000-0006-0000-0800-00008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2" authorId="0" shapeId="0" xr:uid="{00000000-0006-0000-0800-00008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3" authorId="0" shapeId="0" xr:uid="{00000000-0006-0000-0800-00008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3" authorId="0" shapeId="0" xr:uid="{00000000-0006-0000-0800-00008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3" authorId="0" shapeId="0" xr:uid="{00000000-0006-0000-0800-00008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4" authorId="0" shapeId="0" xr:uid="{00000000-0006-0000-0800-00008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4" authorId="0" shapeId="0" xr:uid="{00000000-0006-0000-0800-00008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4" authorId="0" shapeId="0" xr:uid="{00000000-0006-0000-0800-00009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5" authorId="0" shapeId="0" xr:uid="{00000000-0006-0000-0800-00009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5" authorId="0" shapeId="0" xr:uid="{00000000-0006-0000-0800-00009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5" authorId="0" shapeId="0" xr:uid="{00000000-0006-0000-0800-00009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6" authorId="0" shapeId="0" xr:uid="{00000000-0006-0000-0800-00009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6" authorId="0" shapeId="0" xr:uid="{00000000-0006-0000-0800-00009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6" authorId="0" shapeId="0" xr:uid="{00000000-0006-0000-0800-00009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7" authorId="0" shapeId="0" xr:uid="{00000000-0006-0000-0800-00009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7" authorId="0" shapeId="0" xr:uid="{00000000-0006-0000-0800-00009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7" authorId="0" shapeId="0" xr:uid="{00000000-0006-0000-0800-00009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8" authorId="0" shapeId="0" xr:uid="{00000000-0006-0000-0800-00009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8" authorId="0" shapeId="0" xr:uid="{00000000-0006-0000-0800-00009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8" authorId="0" shapeId="0" xr:uid="{00000000-0006-0000-0800-00009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9" authorId="0" shapeId="0" xr:uid="{00000000-0006-0000-0800-00009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9" authorId="0" shapeId="0" xr:uid="{00000000-0006-0000-0800-00009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9" authorId="0" shapeId="0" xr:uid="{00000000-0006-0000-0800-00009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0" authorId="0" shapeId="0" xr:uid="{00000000-0006-0000-0800-0000A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0" authorId="0" shapeId="0" xr:uid="{00000000-0006-0000-0800-0000A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0" authorId="0" shapeId="0" xr:uid="{00000000-0006-0000-0800-0000A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1" authorId="0" shapeId="0" xr:uid="{00000000-0006-0000-0800-0000A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1" authorId="0" shapeId="0" xr:uid="{00000000-0006-0000-0800-0000A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1" authorId="0" shapeId="0" xr:uid="{00000000-0006-0000-0800-0000A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2" authorId="0" shapeId="0" xr:uid="{00000000-0006-0000-0800-0000A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2" authorId="0" shapeId="0" xr:uid="{00000000-0006-0000-0800-0000A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2" authorId="0" shapeId="0" xr:uid="{00000000-0006-0000-0800-0000A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3" authorId="0" shapeId="0" xr:uid="{00000000-0006-0000-0800-0000A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3" authorId="0" shapeId="0" xr:uid="{00000000-0006-0000-0800-0000A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3" authorId="0" shapeId="0" xr:uid="{00000000-0006-0000-0800-0000A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4" authorId="0" shapeId="0" xr:uid="{00000000-0006-0000-0800-0000A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4" authorId="0" shapeId="0" xr:uid="{00000000-0006-0000-0800-0000A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4" authorId="0" shapeId="0" xr:uid="{00000000-0006-0000-0800-0000A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5" authorId="0" shapeId="0" xr:uid="{00000000-0006-0000-0800-0000A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5" authorId="0" shapeId="0" xr:uid="{00000000-0006-0000-0800-0000B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5" authorId="0" shapeId="0" xr:uid="{00000000-0006-0000-0800-0000B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6" authorId="0" shapeId="0" xr:uid="{00000000-0006-0000-0800-0000B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6" authorId="0" shapeId="0" xr:uid="{00000000-0006-0000-0800-0000B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6" authorId="0" shapeId="0" xr:uid="{00000000-0006-0000-0800-0000B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7" authorId="0" shapeId="0" xr:uid="{00000000-0006-0000-0800-0000B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7" authorId="0" shapeId="0" xr:uid="{00000000-0006-0000-0800-0000B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7" authorId="0" shapeId="0" xr:uid="{00000000-0006-0000-0800-0000B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8" authorId="0" shapeId="0" xr:uid="{00000000-0006-0000-0800-0000B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8" authorId="0" shapeId="0" xr:uid="{00000000-0006-0000-0800-0000B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8" authorId="0" shapeId="0" xr:uid="{00000000-0006-0000-0800-0000B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9" authorId="0" shapeId="0" xr:uid="{00000000-0006-0000-0800-0000B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9" authorId="0" shapeId="0" xr:uid="{00000000-0006-0000-0800-0000B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9" authorId="0" shapeId="0" xr:uid="{00000000-0006-0000-0800-0000B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0" authorId="0" shapeId="0" xr:uid="{00000000-0006-0000-0800-0000B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0" authorId="0" shapeId="0" xr:uid="{00000000-0006-0000-0800-0000B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0" authorId="0" shapeId="0" xr:uid="{00000000-0006-0000-0800-0000C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1" authorId="0" shapeId="0" xr:uid="{00000000-0006-0000-0800-0000C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1" authorId="0" shapeId="0" xr:uid="{00000000-0006-0000-0800-0000C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1" authorId="0" shapeId="0" xr:uid="{00000000-0006-0000-0800-0000C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2" authorId="0" shapeId="0" xr:uid="{00000000-0006-0000-0800-0000C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2" authorId="0" shapeId="0" xr:uid="{00000000-0006-0000-0800-0000C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2" authorId="0" shapeId="0" xr:uid="{00000000-0006-0000-0800-0000C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3" authorId="0" shapeId="0" xr:uid="{00000000-0006-0000-0800-0000C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3" authorId="0" shapeId="0" xr:uid="{00000000-0006-0000-0800-0000C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3" authorId="0" shapeId="0" xr:uid="{00000000-0006-0000-0800-0000C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4" authorId="0" shapeId="0" xr:uid="{00000000-0006-0000-0800-0000C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4" authorId="0" shapeId="0" xr:uid="{00000000-0006-0000-0800-0000C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4" authorId="0" shapeId="0" xr:uid="{00000000-0006-0000-0800-0000C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5" authorId="0" shapeId="0" xr:uid="{00000000-0006-0000-0800-0000C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5" authorId="0" shapeId="0" xr:uid="{00000000-0006-0000-0800-0000C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5" authorId="0" shapeId="0" xr:uid="{00000000-0006-0000-0800-0000C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6" authorId="0" shapeId="0" xr:uid="{00000000-0006-0000-0800-0000D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6" authorId="0" shapeId="0" xr:uid="{00000000-0006-0000-0800-0000D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6" authorId="0" shapeId="0" xr:uid="{00000000-0006-0000-0800-0000D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7" authorId="0" shapeId="0" xr:uid="{00000000-0006-0000-0800-0000D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7" authorId="0" shapeId="0" xr:uid="{00000000-0006-0000-0800-0000D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7" authorId="0" shapeId="0" xr:uid="{00000000-0006-0000-0800-0000D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8" authorId="0" shapeId="0" xr:uid="{00000000-0006-0000-0800-0000D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8" authorId="0" shapeId="0" xr:uid="{00000000-0006-0000-0800-0000D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8" authorId="0" shapeId="0" xr:uid="{00000000-0006-0000-0800-0000D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9" authorId="0" shapeId="0" xr:uid="{00000000-0006-0000-0800-0000D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9" authorId="0" shapeId="0" xr:uid="{00000000-0006-0000-0800-0000D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9" authorId="0" shapeId="0" xr:uid="{00000000-0006-0000-0800-0000D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0" authorId="0" shapeId="0" xr:uid="{00000000-0006-0000-0800-0000D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0" authorId="0" shapeId="0" xr:uid="{00000000-0006-0000-0800-0000D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0" authorId="0" shapeId="0" xr:uid="{00000000-0006-0000-0800-0000D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1" authorId="0" shapeId="0" xr:uid="{00000000-0006-0000-0800-0000D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1" authorId="0" shapeId="0" xr:uid="{00000000-0006-0000-0800-0000E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1" authorId="0" shapeId="0" xr:uid="{00000000-0006-0000-0800-0000E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2" authorId="0" shapeId="0" xr:uid="{00000000-0006-0000-0800-0000E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2" authorId="0" shapeId="0" xr:uid="{00000000-0006-0000-0800-0000E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2" authorId="0" shapeId="0" xr:uid="{00000000-0006-0000-0800-0000E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3" authorId="0" shapeId="0" xr:uid="{00000000-0006-0000-0800-0000E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3" authorId="0" shapeId="0" xr:uid="{00000000-0006-0000-0800-0000E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3" authorId="0" shapeId="0" xr:uid="{00000000-0006-0000-0800-0000E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4" authorId="0" shapeId="0" xr:uid="{00000000-0006-0000-0800-0000E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4" authorId="0" shapeId="0" xr:uid="{00000000-0006-0000-0800-0000E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4" authorId="0" shapeId="0" xr:uid="{00000000-0006-0000-0800-0000E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5" authorId="0" shapeId="0" xr:uid="{00000000-0006-0000-0800-0000E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5" authorId="0" shapeId="0" xr:uid="{00000000-0006-0000-0800-0000E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5" authorId="0" shapeId="0" xr:uid="{00000000-0006-0000-0800-0000E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6" authorId="0" shapeId="0" xr:uid="{00000000-0006-0000-0800-0000E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6" authorId="0" shapeId="0" xr:uid="{00000000-0006-0000-0800-0000E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6" authorId="0" shapeId="0" xr:uid="{00000000-0006-0000-0800-0000F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7" authorId="0" shapeId="0" xr:uid="{00000000-0006-0000-0800-0000F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7" authorId="0" shapeId="0" xr:uid="{00000000-0006-0000-0800-0000F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7" authorId="0" shapeId="0" xr:uid="{00000000-0006-0000-0800-0000F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8" authorId="0" shapeId="0" xr:uid="{00000000-0006-0000-0800-0000F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8" authorId="0" shapeId="0" xr:uid="{00000000-0006-0000-0800-0000F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8" authorId="0" shapeId="0" xr:uid="{00000000-0006-0000-0800-0000F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9" authorId="0" shapeId="0" xr:uid="{00000000-0006-0000-0800-0000F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9" authorId="0" shapeId="0" xr:uid="{00000000-0006-0000-0800-0000F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9" authorId="0" shapeId="0" xr:uid="{00000000-0006-0000-0800-0000F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0" authorId="0" shapeId="0" xr:uid="{00000000-0006-0000-0800-0000F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0" authorId="0" shapeId="0" xr:uid="{00000000-0006-0000-0800-0000F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0" authorId="0" shapeId="0" xr:uid="{00000000-0006-0000-0800-0000F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1" authorId="0" shapeId="0" xr:uid="{00000000-0006-0000-0800-0000F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1" authorId="0" shapeId="0" xr:uid="{00000000-0006-0000-0800-0000F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1" authorId="0" shapeId="0" xr:uid="{00000000-0006-0000-0800-0000F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2" authorId="0" shapeId="0" xr:uid="{00000000-0006-0000-0800-00000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2" authorId="0" shapeId="0" xr:uid="{00000000-0006-0000-0800-00000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2" authorId="0" shapeId="0" xr:uid="{00000000-0006-0000-0800-00000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3" authorId="0" shapeId="0" xr:uid="{00000000-0006-0000-0800-00000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3" authorId="0" shapeId="0" xr:uid="{00000000-0006-0000-0800-00000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3" authorId="0" shapeId="0" xr:uid="{00000000-0006-0000-0800-00000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4" authorId="0" shapeId="0" xr:uid="{00000000-0006-0000-0800-00000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4" authorId="0" shapeId="0" xr:uid="{00000000-0006-0000-0800-00000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4" authorId="0" shapeId="0" xr:uid="{00000000-0006-0000-0800-00000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5" authorId="0" shapeId="0" xr:uid="{00000000-0006-0000-0800-00000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5" authorId="0" shapeId="0" xr:uid="{00000000-0006-0000-0800-00000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5" authorId="0" shapeId="0" xr:uid="{00000000-0006-0000-0800-00000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6" authorId="0" shapeId="0" xr:uid="{00000000-0006-0000-0800-00000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6" authorId="0" shapeId="0" xr:uid="{00000000-0006-0000-0800-00000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6" authorId="0" shapeId="0" xr:uid="{00000000-0006-0000-0800-00000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7" authorId="0" shapeId="0" xr:uid="{00000000-0006-0000-0800-00000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7" authorId="0" shapeId="0" xr:uid="{00000000-0006-0000-0800-00001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7" authorId="0" shapeId="0" xr:uid="{00000000-0006-0000-0800-00001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8" authorId="0" shapeId="0" xr:uid="{00000000-0006-0000-0800-00001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8" authorId="0" shapeId="0" xr:uid="{00000000-0006-0000-0800-00001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8" authorId="0" shapeId="0" xr:uid="{00000000-0006-0000-0800-00001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9" authorId="0" shapeId="0" xr:uid="{00000000-0006-0000-0800-00001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9" authorId="0" shapeId="0" xr:uid="{00000000-0006-0000-0800-00001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9" authorId="0" shapeId="0" xr:uid="{00000000-0006-0000-0800-00001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0" authorId="0" shapeId="0" xr:uid="{00000000-0006-0000-0800-00001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0" authorId="0" shapeId="0" xr:uid="{00000000-0006-0000-0800-00001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0" authorId="0" shapeId="0" xr:uid="{00000000-0006-0000-0800-00001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1" authorId="0" shapeId="0" xr:uid="{00000000-0006-0000-0800-00001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1" authorId="0" shapeId="0" xr:uid="{00000000-0006-0000-0800-00001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1" authorId="0" shapeId="0" xr:uid="{00000000-0006-0000-0800-00001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2" authorId="0" shapeId="0" xr:uid="{00000000-0006-0000-0800-00001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2" authorId="0" shapeId="0" xr:uid="{00000000-0006-0000-0800-00001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2" authorId="0" shapeId="0" xr:uid="{00000000-0006-0000-0800-00002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3" authorId="0" shapeId="0" xr:uid="{00000000-0006-0000-0800-00002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3" authorId="0" shapeId="0" xr:uid="{00000000-0006-0000-0800-00002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3" authorId="0" shapeId="0" xr:uid="{00000000-0006-0000-0800-00002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4" authorId="0" shapeId="0" xr:uid="{00000000-0006-0000-0800-00002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4" authorId="0" shapeId="0" xr:uid="{00000000-0006-0000-0800-00002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4" authorId="0" shapeId="0" xr:uid="{00000000-0006-0000-0800-00002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5" authorId="0" shapeId="0" xr:uid="{00000000-0006-0000-0800-00002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5" authorId="0" shapeId="0" xr:uid="{00000000-0006-0000-0800-00002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5" authorId="0" shapeId="0" xr:uid="{00000000-0006-0000-0800-00002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6" authorId="0" shapeId="0" xr:uid="{00000000-0006-0000-0800-00002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6" authorId="0" shapeId="0" xr:uid="{00000000-0006-0000-0800-00002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6" authorId="0" shapeId="0" xr:uid="{00000000-0006-0000-0800-00002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7" authorId="0" shapeId="0" xr:uid="{00000000-0006-0000-0800-00002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7" authorId="0" shapeId="0" xr:uid="{00000000-0006-0000-0800-00002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7" authorId="0" shapeId="0" xr:uid="{00000000-0006-0000-0800-00002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8" authorId="0" shapeId="0" xr:uid="{00000000-0006-0000-0800-00003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8" authorId="0" shapeId="0" xr:uid="{00000000-0006-0000-0800-00003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8" authorId="0" shapeId="0" xr:uid="{00000000-0006-0000-0800-00003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9" authorId="0" shapeId="0" xr:uid="{00000000-0006-0000-0800-00003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9" authorId="0" shapeId="0" xr:uid="{00000000-0006-0000-0800-00003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9" authorId="0" shapeId="0" xr:uid="{00000000-0006-0000-0800-00003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0" authorId="0" shapeId="0" xr:uid="{00000000-0006-0000-0800-00003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0" authorId="0" shapeId="0" xr:uid="{00000000-0006-0000-0800-00003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0" authorId="0" shapeId="0" xr:uid="{00000000-0006-0000-0800-00003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1" authorId="0" shapeId="0" xr:uid="{00000000-0006-0000-0800-00003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1" authorId="0" shapeId="0" xr:uid="{00000000-0006-0000-0800-00003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1" authorId="0" shapeId="0" xr:uid="{00000000-0006-0000-0800-00003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2" authorId="0" shapeId="0" xr:uid="{00000000-0006-0000-0800-00003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2" authorId="0" shapeId="0" xr:uid="{00000000-0006-0000-0800-00003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2" authorId="0" shapeId="0" xr:uid="{00000000-0006-0000-0800-00003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3" authorId="0" shapeId="0" xr:uid="{00000000-0006-0000-0800-00003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3" authorId="0" shapeId="0" xr:uid="{00000000-0006-0000-0800-00004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3" authorId="0" shapeId="0" xr:uid="{00000000-0006-0000-0800-00004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4" authorId="0" shapeId="0" xr:uid="{00000000-0006-0000-0800-00004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4" authorId="0" shapeId="0" xr:uid="{00000000-0006-0000-0800-00004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4" authorId="0" shapeId="0" xr:uid="{00000000-0006-0000-0800-00004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5" authorId="0" shapeId="0" xr:uid="{00000000-0006-0000-0800-00004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5" authorId="0" shapeId="0" xr:uid="{00000000-0006-0000-0800-00004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5" authorId="0" shapeId="0" xr:uid="{00000000-0006-0000-0800-00004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6" authorId="0" shapeId="0" xr:uid="{00000000-0006-0000-0800-00004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6" authorId="0" shapeId="0" xr:uid="{00000000-0006-0000-0800-00004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6" authorId="0" shapeId="0" xr:uid="{00000000-0006-0000-0800-00004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7" authorId="0" shapeId="0" xr:uid="{00000000-0006-0000-0800-00004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7" authorId="0" shapeId="0" xr:uid="{00000000-0006-0000-0800-00004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7" authorId="0" shapeId="0" xr:uid="{00000000-0006-0000-0800-00004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8" authorId="0" shapeId="0" xr:uid="{00000000-0006-0000-0800-00004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8" authorId="0" shapeId="0" xr:uid="{00000000-0006-0000-0800-00004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8" authorId="0" shapeId="0" xr:uid="{00000000-0006-0000-0800-00005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9" authorId="0" shapeId="0" xr:uid="{00000000-0006-0000-0800-00005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9" authorId="0" shapeId="0" xr:uid="{00000000-0006-0000-0800-00005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9" authorId="0" shapeId="0" xr:uid="{00000000-0006-0000-0800-00005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0" authorId="0" shapeId="0" xr:uid="{00000000-0006-0000-0800-00005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0" authorId="0" shapeId="0" xr:uid="{00000000-0006-0000-0800-00005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0" authorId="0" shapeId="0" xr:uid="{00000000-0006-0000-0800-00005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1" authorId="0" shapeId="0" xr:uid="{00000000-0006-0000-0800-00005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1" authorId="0" shapeId="0" xr:uid="{00000000-0006-0000-0800-00005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1" authorId="0" shapeId="0" xr:uid="{00000000-0006-0000-0800-00005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2" authorId="0" shapeId="0" xr:uid="{00000000-0006-0000-0800-00005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2" authorId="0" shapeId="0" xr:uid="{00000000-0006-0000-0800-00005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2" authorId="0" shapeId="0" xr:uid="{00000000-0006-0000-0800-00005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3" authorId="0" shapeId="0" xr:uid="{00000000-0006-0000-0800-00005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3" authorId="0" shapeId="0" xr:uid="{00000000-0006-0000-0800-00005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3" authorId="0" shapeId="0" xr:uid="{00000000-0006-0000-0800-00005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4" authorId="0" shapeId="0" xr:uid="{00000000-0006-0000-0800-00006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4" authorId="0" shapeId="0" xr:uid="{00000000-0006-0000-0800-00006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4" authorId="0" shapeId="0" xr:uid="{00000000-0006-0000-0800-00006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5" authorId="0" shapeId="0" xr:uid="{00000000-0006-0000-0800-00006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5" authorId="0" shapeId="0" xr:uid="{00000000-0006-0000-0800-00006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5" authorId="0" shapeId="0" xr:uid="{00000000-0006-0000-0800-00006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6" authorId="0" shapeId="0" xr:uid="{00000000-0006-0000-0800-00006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6" authorId="0" shapeId="0" xr:uid="{00000000-0006-0000-0800-00006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6" authorId="0" shapeId="0" xr:uid="{00000000-0006-0000-0800-00006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7" authorId="0" shapeId="0" xr:uid="{00000000-0006-0000-0800-00006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7" authorId="0" shapeId="0" xr:uid="{00000000-0006-0000-0800-00006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7" authorId="0" shapeId="0" xr:uid="{00000000-0006-0000-0800-00006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8" authorId="0" shapeId="0" xr:uid="{00000000-0006-0000-0800-00006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8" authorId="0" shapeId="0" xr:uid="{00000000-0006-0000-0800-00006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8" authorId="0" shapeId="0" xr:uid="{00000000-0006-0000-0800-00006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9" authorId="0" shapeId="0" xr:uid="{00000000-0006-0000-0800-00006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9" authorId="0" shapeId="0" xr:uid="{00000000-0006-0000-0800-00007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9" authorId="0" shapeId="0" xr:uid="{00000000-0006-0000-0800-00007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0" authorId="0" shapeId="0" xr:uid="{00000000-0006-0000-0800-00007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0" authorId="0" shapeId="0" xr:uid="{00000000-0006-0000-0800-00007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0" authorId="0" shapeId="0" xr:uid="{00000000-0006-0000-0800-00007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1" authorId="0" shapeId="0" xr:uid="{00000000-0006-0000-0800-00007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1" authorId="0" shapeId="0" xr:uid="{00000000-0006-0000-0800-00007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1" authorId="0" shapeId="0" xr:uid="{00000000-0006-0000-0800-00007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2" authorId="0" shapeId="0" xr:uid="{00000000-0006-0000-0800-00007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2" authorId="0" shapeId="0" xr:uid="{00000000-0006-0000-0800-00007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2" authorId="0" shapeId="0" xr:uid="{00000000-0006-0000-0800-00007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3" authorId="0" shapeId="0" xr:uid="{00000000-0006-0000-0800-00007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3" authorId="0" shapeId="0" xr:uid="{00000000-0006-0000-0800-00007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3" authorId="0" shapeId="0" xr:uid="{00000000-0006-0000-0800-00007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4" authorId="0" shapeId="0" xr:uid="{00000000-0006-0000-0800-00007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4" authorId="0" shapeId="0" xr:uid="{00000000-0006-0000-0800-00007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4" authorId="0" shapeId="0" xr:uid="{00000000-0006-0000-0800-00008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5" authorId="0" shapeId="0" xr:uid="{00000000-0006-0000-0800-00008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5" authorId="0" shapeId="0" xr:uid="{00000000-0006-0000-0800-00008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5" authorId="0" shapeId="0" xr:uid="{00000000-0006-0000-0800-00008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6" authorId="0" shapeId="0" xr:uid="{00000000-0006-0000-0800-00008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6" authorId="0" shapeId="0" xr:uid="{00000000-0006-0000-0800-00008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6" authorId="0" shapeId="0" xr:uid="{00000000-0006-0000-0800-00008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7" authorId="0" shapeId="0" xr:uid="{00000000-0006-0000-0800-00008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7" authorId="0" shapeId="0" xr:uid="{00000000-0006-0000-0800-00008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7" authorId="0" shapeId="0" xr:uid="{00000000-0006-0000-0800-00008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8" authorId="0" shapeId="0" xr:uid="{00000000-0006-0000-0800-00008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8" authorId="0" shapeId="0" xr:uid="{00000000-0006-0000-0800-00008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8" authorId="0" shapeId="0" xr:uid="{00000000-0006-0000-0800-00008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9" authorId="0" shapeId="0" xr:uid="{00000000-0006-0000-0800-00008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9" authorId="0" shapeId="0" xr:uid="{00000000-0006-0000-0800-00008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9" authorId="0" shapeId="0" xr:uid="{00000000-0006-0000-0800-00008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0" authorId="0" shapeId="0" xr:uid="{00000000-0006-0000-0800-00009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0" authorId="0" shapeId="0" xr:uid="{00000000-0006-0000-0800-00009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0" authorId="0" shapeId="0" xr:uid="{00000000-0006-0000-0800-00009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1" authorId="0" shapeId="0" xr:uid="{00000000-0006-0000-0800-00009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1" authorId="0" shapeId="0" xr:uid="{00000000-0006-0000-0800-00009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1" authorId="0" shapeId="0" xr:uid="{00000000-0006-0000-0800-00009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2" authorId="0" shapeId="0" xr:uid="{00000000-0006-0000-0800-00009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2" authorId="0" shapeId="0" xr:uid="{00000000-0006-0000-0800-00009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2" authorId="0" shapeId="0" xr:uid="{00000000-0006-0000-0800-00009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3" authorId="0" shapeId="0" xr:uid="{00000000-0006-0000-0800-00009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3" authorId="0" shapeId="0" xr:uid="{00000000-0006-0000-0800-00009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3" authorId="0" shapeId="0" xr:uid="{00000000-0006-0000-0800-00009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4" authorId="0" shapeId="0" xr:uid="{00000000-0006-0000-0800-00009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4" authorId="0" shapeId="0" xr:uid="{00000000-0006-0000-0800-00009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4" authorId="0" shapeId="0" xr:uid="{00000000-0006-0000-0800-00009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5" authorId="0" shapeId="0" xr:uid="{00000000-0006-0000-0800-00009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5" authorId="0" shapeId="0" xr:uid="{00000000-0006-0000-0800-0000A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5" authorId="0" shapeId="0" xr:uid="{00000000-0006-0000-0800-0000A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6" authorId="0" shapeId="0" xr:uid="{00000000-0006-0000-0800-0000A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6" authorId="0" shapeId="0" xr:uid="{00000000-0006-0000-0800-0000A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6" authorId="0" shapeId="0" xr:uid="{00000000-0006-0000-0800-0000A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7" authorId="0" shapeId="0" xr:uid="{00000000-0006-0000-0800-0000A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7" authorId="0" shapeId="0" xr:uid="{00000000-0006-0000-0800-0000A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7" authorId="0" shapeId="0" xr:uid="{00000000-0006-0000-0800-0000A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8" authorId="0" shapeId="0" xr:uid="{00000000-0006-0000-0800-0000A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8" authorId="0" shapeId="0" xr:uid="{00000000-0006-0000-0800-0000A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8" authorId="0" shapeId="0" xr:uid="{00000000-0006-0000-0800-0000A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9" authorId="0" shapeId="0" xr:uid="{00000000-0006-0000-0800-0000A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9" authorId="0" shapeId="0" xr:uid="{00000000-0006-0000-0800-0000A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9" authorId="0" shapeId="0" xr:uid="{00000000-0006-0000-0800-0000A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0" authorId="0" shapeId="0" xr:uid="{00000000-0006-0000-0800-0000A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0" authorId="0" shapeId="0" xr:uid="{00000000-0006-0000-0800-0000A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0" authorId="0" shapeId="0" xr:uid="{00000000-0006-0000-0800-0000B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1" authorId="0" shapeId="0" xr:uid="{00000000-0006-0000-0800-0000B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1" authorId="0" shapeId="0" xr:uid="{00000000-0006-0000-0800-0000B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1" authorId="0" shapeId="0" xr:uid="{00000000-0006-0000-0800-0000B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2" authorId="0" shapeId="0" xr:uid="{00000000-0006-0000-0800-0000B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2" authorId="0" shapeId="0" xr:uid="{00000000-0006-0000-0800-0000B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2" authorId="0" shapeId="0" xr:uid="{00000000-0006-0000-0800-0000B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3" authorId="0" shapeId="0" xr:uid="{00000000-0006-0000-0800-0000B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3" authorId="0" shapeId="0" xr:uid="{00000000-0006-0000-0800-0000B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3" authorId="0" shapeId="0" xr:uid="{00000000-0006-0000-0800-0000B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4" authorId="0" shapeId="0" xr:uid="{00000000-0006-0000-0800-0000B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4" authorId="0" shapeId="0" xr:uid="{00000000-0006-0000-0800-0000B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4" authorId="0" shapeId="0" xr:uid="{00000000-0006-0000-0800-0000B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5" authorId="0" shapeId="0" xr:uid="{00000000-0006-0000-0800-0000B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5" authorId="0" shapeId="0" xr:uid="{00000000-0006-0000-0800-0000B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5" authorId="0" shapeId="0" xr:uid="{00000000-0006-0000-0800-0000B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6" authorId="0" shapeId="0" xr:uid="{00000000-0006-0000-0800-0000C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6" authorId="0" shapeId="0" xr:uid="{00000000-0006-0000-0800-0000C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6" authorId="0" shapeId="0" xr:uid="{00000000-0006-0000-0800-0000C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7" authorId="0" shapeId="0" xr:uid="{00000000-0006-0000-0800-0000C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7" authorId="0" shapeId="0" xr:uid="{00000000-0006-0000-0800-0000C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7" authorId="0" shapeId="0" xr:uid="{00000000-0006-0000-0800-0000C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8" authorId="0" shapeId="0" xr:uid="{00000000-0006-0000-0800-0000C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8" authorId="0" shapeId="0" xr:uid="{00000000-0006-0000-0800-0000C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8" authorId="0" shapeId="0" xr:uid="{00000000-0006-0000-0800-0000C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9" authorId="0" shapeId="0" xr:uid="{00000000-0006-0000-0800-0000C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9" authorId="0" shapeId="0" xr:uid="{00000000-0006-0000-0800-0000C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9" authorId="0" shapeId="0" xr:uid="{00000000-0006-0000-0800-0000C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0" authorId="0" shapeId="0" xr:uid="{00000000-0006-0000-0800-0000C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0" authorId="0" shapeId="0" xr:uid="{00000000-0006-0000-0800-0000C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0" authorId="0" shapeId="0" xr:uid="{00000000-0006-0000-0800-0000C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1" authorId="0" shapeId="0" xr:uid="{00000000-0006-0000-0800-0000C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1" authorId="0" shapeId="0" xr:uid="{00000000-0006-0000-0800-0000D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1" authorId="0" shapeId="0" xr:uid="{00000000-0006-0000-0800-0000D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2" authorId="0" shapeId="0" xr:uid="{00000000-0006-0000-0800-0000D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2" authorId="0" shapeId="0" xr:uid="{00000000-0006-0000-0800-0000D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2" authorId="0" shapeId="0" xr:uid="{00000000-0006-0000-0800-0000D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3" authorId="0" shapeId="0" xr:uid="{00000000-0006-0000-0800-0000D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3" authorId="0" shapeId="0" xr:uid="{00000000-0006-0000-0800-0000D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3" authorId="0" shapeId="0" xr:uid="{00000000-0006-0000-0800-0000D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4" authorId="0" shapeId="0" xr:uid="{00000000-0006-0000-0800-0000D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4" authorId="0" shapeId="0" xr:uid="{00000000-0006-0000-0800-0000D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4" authorId="0" shapeId="0" xr:uid="{00000000-0006-0000-0800-0000D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5" authorId="0" shapeId="0" xr:uid="{00000000-0006-0000-0800-0000D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5" authorId="0" shapeId="0" xr:uid="{00000000-0006-0000-0800-0000D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5" authorId="0" shapeId="0" xr:uid="{00000000-0006-0000-0800-0000D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6" authorId="0" shapeId="0" xr:uid="{00000000-0006-0000-0800-0000D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6" authorId="0" shapeId="0" xr:uid="{00000000-0006-0000-0800-0000D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6" authorId="0" shapeId="0" xr:uid="{00000000-0006-0000-0800-0000E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7" authorId="0" shapeId="0" xr:uid="{00000000-0006-0000-0800-0000E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7" authorId="0" shapeId="0" xr:uid="{00000000-0006-0000-0800-0000E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7" authorId="0" shapeId="0" xr:uid="{00000000-0006-0000-0800-0000E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8" authorId="0" shapeId="0" xr:uid="{00000000-0006-0000-0800-0000E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8" authorId="0" shapeId="0" xr:uid="{00000000-0006-0000-0800-0000E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8" authorId="0" shapeId="0" xr:uid="{00000000-0006-0000-0800-0000E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9" authorId="0" shapeId="0" xr:uid="{00000000-0006-0000-0800-0000E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9" authorId="0" shapeId="0" xr:uid="{00000000-0006-0000-0800-0000E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9" authorId="0" shapeId="0" xr:uid="{00000000-0006-0000-0800-0000E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0" authorId="0" shapeId="0" xr:uid="{00000000-0006-0000-0800-0000E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0" authorId="0" shapeId="0" xr:uid="{00000000-0006-0000-0800-0000E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0" authorId="0" shapeId="0" xr:uid="{00000000-0006-0000-0800-0000E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1" authorId="0" shapeId="0" xr:uid="{00000000-0006-0000-0800-0000E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1" authorId="0" shapeId="0" xr:uid="{00000000-0006-0000-0800-0000E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1" authorId="0" shapeId="0" xr:uid="{00000000-0006-0000-0800-0000E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2" authorId="0" shapeId="0" xr:uid="{00000000-0006-0000-0800-0000F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2" authorId="0" shapeId="0" xr:uid="{00000000-0006-0000-0800-0000F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2" authorId="0" shapeId="0" xr:uid="{00000000-0006-0000-0800-0000F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3" authorId="0" shapeId="0" xr:uid="{00000000-0006-0000-0800-0000F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3" authorId="0" shapeId="0" xr:uid="{00000000-0006-0000-0800-0000F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3" authorId="0" shapeId="0" xr:uid="{00000000-0006-0000-0800-0000F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4" authorId="0" shapeId="0" xr:uid="{00000000-0006-0000-0800-0000F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4" authorId="0" shapeId="0" xr:uid="{00000000-0006-0000-0800-0000F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4" authorId="0" shapeId="0" xr:uid="{00000000-0006-0000-0800-0000F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5" authorId="0" shapeId="0" xr:uid="{00000000-0006-0000-0800-0000F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5" authorId="0" shapeId="0" xr:uid="{00000000-0006-0000-0800-0000F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5" authorId="0" shapeId="0" xr:uid="{00000000-0006-0000-0800-0000F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6" authorId="0" shapeId="0" xr:uid="{00000000-0006-0000-0800-0000F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6" authorId="0" shapeId="0" xr:uid="{00000000-0006-0000-0800-0000F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6" authorId="0" shapeId="0" xr:uid="{00000000-0006-0000-0800-0000F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7" authorId="0" shapeId="0" xr:uid="{00000000-0006-0000-0800-0000F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7" authorId="0" shapeId="0" xr:uid="{00000000-0006-0000-0800-00000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7" authorId="0" shapeId="0" xr:uid="{00000000-0006-0000-0800-00000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8" authorId="0" shapeId="0" xr:uid="{00000000-0006-0000-0800-00000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8" authorId="0" shapeId="0" xr:uid="{00000000-0006-0000-0800-00000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8" authorId="0" shapeId="0" xr:uid="{00000000-0006-0000-0800-00000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9" authorId="0" shapeId="0" xr:uid="{00000000-0006-0000-0800-00000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9" authorId="0" shapeId="0" xr:uid="{00000000-0006-0000-0800-00000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9" authorId="0" shapeId="0" xr:uid="{00000000-0006-0000-0800-00000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0" authorId="0" shapeId="0" xr:uid="{00000000-0006-0000-0800-00000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0" authorId="0" shapeId="0" xr:uid="{00000000-0006-0000-0800-00000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0" authorId="0" shapeId="0" xr:uid="{00000000-0006-0000-0800-00000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1" authorId="0" shapeId="0" xr:uid="{00000000-0006-0000-0800-00000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1" authorId="0" shapeId="0" xr:uid="{00000000-0006-0000-0800-00000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1" authorId="0" shapeId="0" xr:uid="{00000000-0006-0000-0800-00000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2" authorId="0" shapeId="0" xr:uid="{00000000-0006-0000-0800-00000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2" authorId="0" shapeId="0" xr:uid="{00000000-0006-0000-0800-00000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2" authorId="0" shapeId="0" xr:uid="{00000000-0006-0000-0800-00001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3" authorId="0" shapeId="0" xr:uid="{00000000-0006-0000-0800-00001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3" authorId="0" shapeId="0" xr:uid="{00000000-0006-0000-0800-00001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3" authorId="0" shapeId="0" xr:uid="{00000000-0006-0000-0800-00001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4" authorId="0" shapeId="0" xr:uid="{00000000-0006-0000-0800-00001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4" authorId="0" shapeId="0" xr:uid="{00000000-0006-0000-0800-00001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4" authorId="0" shapeId="0" xr:uid="{00000000-0006-0000-0800-00001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5" authorId="0" shapeId="0" xr:uid="{00000000-0006-0000-0800-00001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5" authorId="0" shapeId="0" xr:uid="{00000000-0006-0000-0800-00001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5" authorId="0" shapeId="0" xr:uid="{00000000-0006-0000-0800-00001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6" authorId="0" shapeId="0" xr:uid="{00000000-0006-0000-0800-00001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6" authorId="0" shapeId="0" xr:uid="{00000000-0006-0000-0800-00001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6" authorId="0" shapeId="0" xr:uid="{00000000-0006-0000-0800-00001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7" authorId="0" shapeId="0" xr:uid="{00000000-0006-0000-0800-00001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7" authorId="0" shapeId="0" xr:uid="{00000000-0006-0000-0800-00001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7" authorId="0" shapeId="0" xr:uid="{00000000-0006-0000-0800-00001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8" authorId="0" shapeId="0" xr:uid="{00000000-0006-0000-0800-00002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8" authorId="0" shapeId="0" xr:uid="{00000000-0006-0000-0800-00002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8" authorId="0" shapeId="0" xr:uid="{00000000-0006-0000-0800-00002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9" authorId="0" shapeId="0" xr:uid="{00000000-0006-0000-0800-00002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9" authorId="0" shapeId="0" xr:uid="{00000000-0006-0000-0800-00002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9" authorId="0" shapeId="0" xr:uid="{00000000-0006-0000-0800-00002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0" authorId="0" shapeId="0" xr:uid="{00000000-0006-0000-0800-00002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0" authorId="0" shapeId="0" xr:uid="{00000000-0006-0000-0800-00002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0" authorId="0" shapeId="0" xr:uid="{00000000-0006-0000-0800-00002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1" authorId="0" shapeId="0" xr:uid="{00000000-0006-0000-0800-00002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1" authorId="0" shapeId="0" xr:uid="{00000000-0006-0000-0800-00002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1" authorId="0" shapeId="0" xr:uid="{00000000-0006-0000-0800-00002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2" authorId="0" shapeId="0" xr:uid="{00000000-0006-0000-0800-00002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2" authorId="0" shapeId="0" xr:uid="{00000000-0006-0000-0800-00002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2" authorId="0" shapeId="0" xr:uid="{00000000-0006-0000-0800-00002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3" authorId="0" shapeId="0" xr:uid="{00000000-0006-0000-0800-00002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3" authorId="0" shapeId="0" xr:uid="{00000000-0006-0000-0800-00003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3" authorId="0" shapeId="0" xr:uid="{00000000-0006-0000-0800-00003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4" authorId="0" shapeId="0" xr:uid="{00000000-0006-0000-0800-00003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4" authorId="0" shapeId="0" xr:uid="{00000000-0006-0000-0800-00003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4" authorId="0" shapeId="0" xr:uid="{00000000-0006-0000-0800-00003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5" authorId="0" shapeId="0" xr:uid="{00000000-0006-0000-0800-00003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5" authorId="0" shapeId="0" xr:uid="{00000000-0006-0000-0800-00003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5" authorId="0" shapeId="0" xr:uid="{00000000-0006-0000-0800-00003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6" authorId="0" shapeId="0" xr:uid="{00000000-0006-0000-0800-00003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6" authorId="0" shapeId="0" xr:uid="{00000000-0006-0000-0800-00003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6" authorId="0" shapeId="0" xr:uid="{00000000-0006-0000-0800-00003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7" authorId="0" shapeId="0" xr:uid="{00000000-0006-0000-0800-00003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7" authorId="0" shapeId="0" xr:uid="{00000000-0006-0000-0800-00003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7" authorId="0" shapeId="0" xr:uid="{00000000-0006-0000-0800-00003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8" authorId="0" shapeId="0" xr:uid="{00000000-0006-0000-0800-00003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8" authorId="0" shapeId="0" xr:uid="{00000000-0006-0000-0800-00003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8" authorId="0" shapeId="0" xr:uid="{00000000-0006-0000-0800-00004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9" authorId="0" shapeId="0" xr:uid="{00000000-0006-0000-0800-00004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9" authorId="0" shapeId="0" xr:uid="{00000000-0006-0000-0800-00004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9" authorId="0" shapeId="0" xr:uid="{00000000-0006-0000-0800-00004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0" authorId="0" shapeId="0" xr:uid="{00000000-0006-0000-0800-00004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0" authorId="0" shapeId="0" xr:uid="{00000000-0006-0000-0800-00004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0" authorId="0" shapeId="0" xr:uid="{00000000-0006-0000-0800-00004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1" authorId="0" shapeId="0" xr:uid="{00000000-0006-0000-0800-00004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1" authorId="0" shapeId="0" xr:uid="{00000000-0006-0000-0800-00004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1" authorId="0" shapeId="0" xr:uid="{00000000-0006-0000-0800-00004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2" authorId="0" shapeId="0" xr:uid="{00000000-0006-0000-0800-00004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2" authorId="0" shapeId="0" xr:uid="{00000000-0006-0000-0800-00004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2" authorId="0" shapeId="0" xr:uid="{00000000-0006-0000-0800-00004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3" authorId="0" shapeId="0" xr:uid="{00000000-0006-0000-0800-00004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3" authorId="0" shapeId="0" xr:uid="{00000000-0006-0000-0800-00004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3" authorId="0" shapeId="0" xr:uid="{00000000-0006-0000-0800-00004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4" authorId="0" shapeId="0" xr:uid="{00000000-0006-0000-0800-00005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4" authorId="0" shapeId="0" xr:uid="{00000000-0006-0000-0800-00005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4" authorId="0" shapeId="0" xr:uid="{00000000-0006-0000-0800-00005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5" authorId="0" shapeId="0" xr:uid="{00000000-0006-0000-0800-00005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5" authorId="0" shapeId="0" xr:uid="{00000000-0006-0000-0800-00005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5" authorId="0" shapeId="0" xr:uid="{00000000-0006-0000-0800-00005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6" authorId="0" shapeId="0" xr:uid="{00000000-0006-0000-0800-00005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6" authorId="0" shapeId="0" xr:uid="{00000000-0006-0000-0800-00005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6" authorId="0" shapeId="0" xr:uid="{00000000-0006-0000-0800-00005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7" authorId="0" shapeId="0" xr:uid="{00000000-0006-0000-0800-00005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7" authorId="0" shapeId="0" xr:uid="{00000000-0006-0000-0800-00005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7" authorId="0" shapeId="0" xr:uid="{00000000-0006-0000-0800-00005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8" authorId="0" shapeId="0" xr:uid="{00000000-0006-0000-0800-00005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8" authorId="0" shapeId="0" xr:uid="{00000000-0006-0000-0800-00005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8" authorId="0" shapeId="0" xr:uid="{00000000-0006-0000-0800-00005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9" authorId="0" shapeId="0" xr:uid="{00000000-0006-0000-0800-00005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9" authorId="0" shapeId="0" xr:uid="{00000000-0006-0000-0800-00006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9" authorId="0" shapeId="0" xr:uid="{00000000-0006-0000-0800-00006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0" authorId="0" shapeId="0" xr:uid="{00000000-0006-0000-0800-00006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0" authorId="0" shapeId="0" xr:uid="{00000000-0006-0000-0800-00006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0" authorId="0" shapeId="0" xr:uid="{00000000-0006-0000-0800-00006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1" authorId="0" shapeId="0" xr:uid="{00000000-0006-0000-0800-00006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1" authorId="0" shapeId="0" xr:uid="{00000000-0006-0000-0800-00006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1" authorId="0" shapeId="0" xr:uid="{00000000-0006-0000-0800-00006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2" authorId="0" shapeId="0" xr:uid="{00000000-0006-0000-0800-00006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2" authorId="0" shapeId="0" xr:uid="{00000000-0006-0000-0800-00006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2" authorId="0" shapeId="0" xr:uid="{00000000-0006-0000-0800-00006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3" authorId="0" shapeId="0" xr:uid="{00000000-0006-0000-0800-00006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3" authorId="0" shapeId="0" xr:uid="{00000000-0006-0000-0800-00006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3" authorId="0" shapeId="0" xr:uid="{00000000-0006-0000-0800-00006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4" authorId="0" shapeId="0" xr:uid="{00000000-0006-0000-0800-00006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4" authorId="0" shapeId="0" xr:uid="{00000000-0006-0000-0800-00006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4" authorId="0" shapeId="0" xr:uid="{00000000-0006-0000-0800-00007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5" authorId="0" shapeId="0" xr:uid="{00000000-0006-0000-0800-00007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5" authorId="0" shapeId="0" xr:uid="{00000000-0006-0000-0800-00007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5" authorId="0" shapeId="0" xr:uid="{00000000-0006-0000-0800-00007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6" authorId="0" shapeId="0" xr:uid="{00000000-0006-0000-0800-00007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6" authorId="0" shapeId="0" xr:uid="{00000000-0006-0000-0800-00007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6" authorId="0" shapeId="0" xr:uid="{00000000-0006-0000-0800-00007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7" authorId="0" shapeId="0" xr:uid="{00000000-0006-0000-0800-00007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7" authorId="0" shapeId="0" xr:uid="{00000000-0006-0000-0800-00007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7" authorId="0" shapeId="0" xr:uid="{00000000-0006-0000-0800-00007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8" authorId="0" shapeId="0" xr:uid="{00000000-0006-0000-0800-00007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8" authorId="0" shapeId="0" xr:uid="{00000000-0006-0000-0800-00007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8" authorId="0" shapeId="0" xr:uid="{00000000-0006-0000-0800-00007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9" authorId="0" shapeId="0" xr:uid="{00000000-0006-0000-0800-00007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9" authorId="0" shapeId="0" xr:uid="{00000000-0006-0000-0800-00007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9" authorId="0" shapeId="0" xr:uid="{00000000-0006-0000-0800-00007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0" authorId="0" shapeId="0" xr:uid="{00000000-0006-0000-0800-00008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0" authorId="0" shapeId="0" xr:uid="{00000000-0006-0000-0800-00008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0" authorId="0" shapeId="0" xr:uid="{00000000-0006-0000-0800-00008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1" authorId="0" shapeId="0" xr:uid="{00000000-0006-0000-0800-00008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1" authorId="0" shapeId="0" xr:uid="{00000000-0006-0000-0800-00008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1" authorId="0" shapeId="0" xr:uid="{00000000-0006-0000-0800-00008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2" authorId="0" shapeId="0" xr:uid="{00000000-0006-0000-0800-00008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2" authorId="0" shapeId="0" xr:uid="{00000000-0006-0000-0800-00008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2" authorId="0" shapeId="0" xr:uid="{00000000-0006-0000-0800-00008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3" authorId="0" shapeId="0" xr:uid="{00000000-0006-0000-0800-00008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3" authorId="0" shapeId="0" xr:uid="{00000000-0006-0000-0800-00008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3" authorId="0" shapeId="0" xr:uid="{00000000-0006-0000-0800-00008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4" authorId="0" shapeId="0" xr:uid="{00000000-0006-0000-0800-00008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4" authorId="0" shapeId="0" xr:uid="{00000000-0006-0000-0800-00008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4" authorId="0" shapeId="0" xr:uid="{00000000-0006-0000-0800-00008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5" authorId="0" shapeId="0" xr:uid="{00000000-0006-0000-0800-00008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5" authorId="0" shapeId="0" xr:uid="{00000000-0006-0000-0800-00009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5" authorId="0" shapeId="0" xr:uid="{00000000-0006-0000-0800-00009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6" authorId="0" shapeId="0" xr:uid="{00000000-0006-0000-0800-00009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6" authorId="0" shapeId="0" xr:uid="{00000000-0006-0000-0800-00009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6" authorId="0" shapeId="0" xr:uid="{00000000-0006-0000-0800-00009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7" authorId="0" shapeId="0" xr:uid="{00000000-0006-0000-0800-00009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7" authorId="0" shapeId="0" xr:uid="{00000000-0006-0000-0800-00009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7" authorId="0" shapeId="0" xr:uid="{00000000-0006-0000-0800-00009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8" authorId="0" shapeId="0" xr:uid="{00000000-0006-0000-0800-00009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8" authorId="0" shapeId="0" xr:uid="{00000000-0006-0000-0800-00009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8" authorId="0" shapeId="0" xr:uid="{00000000-0006-0000-0800-00009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9" authorId="0" shapeId="0" xr:uid="{00000000-0006-0000-0800-00009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9" authorId="0" shapeId="0" xr:uid="{00000000-0006-0000-0800-00009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9" authorId="0" shapeId="0" xr:uid="{00000000-0006-0000-0800-00009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0" authorId="0" shapeId="0" xr:uid="{00000000-0006-0000-0800-00009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0" authorId="0" shapeId="0" xr:uid="{00000000-0006-0000-0800-00009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0" authorId="0" shapeId="0" xr:uid="{00000000-0006-0000-0800-0000A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1" authorId="0" shapeId="0" xr:uid="{00000000-0006-0000-0800-0000A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1" authorId="0" shapeId="0" xr:uid="{00000000-0006-0000-0800-0000A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1" authorId="0" shapeId="0" xr:uid="{00000000-0006-0000-0800-0000A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Ria ten Brinke</author>
  </authors>
  <commentList>
    <comment ref="G9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" authorId="0" shapeId="0" xr:uid="{00000000-0006-0000-0900-00000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" authorId="0" shapeId="0" xr:uid="{00000000-0006-0000-0900-00000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" authorId="0" shapeId="0" xr:uid="{00000000-0006-0000-0900-00000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" authorId="0" shapeId="0" xr:uid="{00000000-0006-0000-0900-00000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" authorId="0" shapeId="0" xr:uid="{00000000-0006-0000-0900-00000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" authorId="0" shapeId="0" xr:uid="{00000000-0006-0000-0900-00000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" authorId="0" shapeId="0" xr:uid="{00000000-0006-0000-0900-00000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" authorId="0" shapeId="0" xr:uid="{00000000-0006-0000-0900-00000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" authorId="0" shapeId="0" xr:uid="{00000000-0006-0000-0900-00000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" authorId="0" shapeId="0" xr:uid="{00000000-0006-0000-0900-00000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" authorId="0" shapeId="0" xr:uid="{00000000-0006-0000-0900-00000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" authorId="0" shapeId="0" xr:uid="{00000000-0006-0000-0900-00000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" authorId="0" shapeId="0" xr:uid="{00000000-0006-0000-0900-00001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" authorId="0" shapeId="0" xr:uid="{00000000-0006-0000-0900-00001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" authorId="0" shapeId="0" xr:uid="{00000000-0006-0000-0900-00001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" authorId="0" shapeId="0" xr:uid="{00000000-0006-0000-0900-00001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" authorId="0" shapeId="0" xr:uid="{00000000-0006-0000-0900-00001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" authorId="0" shapeId="0" xr:uid="{00000000-0006-0000-0900-00001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" authorId="0" shapeId="0" xr:uid="{00000000-0006-0000-0900-00001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" authorId="0" shapeId="0" xr:uid="{00000000-0006-0000-0900-00001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" authorId="0" shapeId="0" xr:uid="{00000000-0006-0000-0900-00001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" authorId="0" shapeId="0" xr:uid="{00000000-0006-0000-0900-00001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" authorId="0" shapeId="0" xr:uid="{00000000-0006-0000-0900-00001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" authorId="0" shapeId="0" xr:uid="{00000000-0006-0000-0900-00001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" authorId="0" shapeId="0" xr:uid="{00000000-0006-0000-0900-00001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" authorId="0" shapeId="0" xr:uid="{00000000-0006-0000-0900-00001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" authorId="0" shapeId="0" xr:uid="{00000000-0006-0000-0900-00001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" authorId="0" shapeId="0" xr:uid="{00000000-0006-0000-0900-00001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" authorId="0" shapeId="0" xr:uid="{00000000-0006-0000-0900-00002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" authorId="0" shapeId="0" xr:uid="{00000000-0006-0000-0900-00002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" authorId="0" shapeId="0" xr:uid="{00000000-0006-0000-0900-00002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" authorId="0" shapeId="0" xr:uid="{00000000-0006-0000-0900-00002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" authorId="0" shapeId="0" xr:uid="{00000000-0006-0000-0900-00002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" authorId="0" shapeId="0" xr:uid="{00000000-0006-0000-0900-00002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" authorId="0" shapeId="0" xr:uid="{00000000-0006-0000-0900-00002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" authorId="0" shapeId="0" xr:uid="{00000000-0006-0000-0900-00002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" authorId="0" shapeId="0" xr:uid="{00000000-0006-0000-0900-00002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" authorId="0" shapeId="0" xr:uid="{00000000-0006-0000-0900-00002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" authorId="0" shapeId="0" xr:uid="{00000000-0006-0000-0900-00002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" authorId="0" shapeId="0" xr:uid="{00000000-0006-0000-0900-00002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" authorId="0" shapeId="0" xr:uid="{00000000-0006-0000-0900-00002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" authorId="0" shapeId="0" xr:uid="{00000000-0006-0000-0900-00002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" authorId="0" shapeId="0" xr:uid="{00000000-0006-0000-0900-00002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" authorId="0" shapeId="0" xr:uid="{00000000-0006-0000-0900-00002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" authorId="0" shapeId="0" xr:uid="{00000000-0006-0000-0900-00003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" authorId="0" shapeId="0" xr:uid="{00000000-0006-0000-0900-00003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" authorId="0" shapeId="0" xr:uid="{00000000-0006-0000-0900-00003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" authorId="0" shapeId="0" xr:uid="{00000000-0006-0000-0900-00003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" authorId="0" shapeId="0" xr:uid="{00000000-0006-0000-0900-00003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" authorId="0" shapeId="0" xr:uid="{00000000-0006-0000-0900-00003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" authorId="0" shapeId="0" xr:uid="{00000000-0006-0000-0900-00003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" authorId="0" shapeId="0" xr:uid="{00000000-0006-0000-0900-00003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" authorId="0" shapeId="0" xr:uid="{00000000-0006-0000-0900-00003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" authorId="0" shapeId="0" xr:uid="{00000000-0006-0000-0900-00003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" authorId="0" shapeId="0" xr:uid="{00000000-0006-0000-0900-00003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" authorId="0" shapeId="0" xr:uid="{00000000-0006-0000-0900-00003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" authorId="0" shapeId="0" xr:uid="{00000000-0006-0000-0900-00003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" authorId="0" shapeId="0" xr:uid="{00000000-0006-0000-0900-00003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" authorId="0" shapeId="0" xr:uid="{00000000-0006-0000-0900-00003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" authorId="0" shapeId="0" xr:uid="{00000000-0006-0000-0900-00003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" authorId="0" shapeId="0" xr:uid="{00000000-0006-0000-0900-00004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" authorId="0" shapeId="0" xr:uid="{00000000-0006-0000-0900-00004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" authorId="0" shapeId="0" xr:uid="{00000000-0006-0000-0900-00004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" authorId="0" shapeId="0" xr:uid="{00000000-0006-0000-0900-00004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" authorId="0" shapeId="0" xr:uid="{00000000-0006-0000-0900-00004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" authorId="0" shapeId="0" xr:uid="{00000000-0006-0000-0900-00004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" authorId="0" shapeId="0" xr:uid="{00000000-0006-0000-0900-00004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" authorId="0" shapeId="0" xr:uid="{00000000-0006-0000-0900-00004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" authorId="0" shapeId="0" xr:uid="{00000000-0006-0000-0900-00004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" authorId="0" shapeId="0" xr:uid="{00000000-0006-0000-0900-00004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" authorId="0" shapeId="0" xr:uid="{00000000-0006-0000-0900-00004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" authorId="0" shapeId="0" xr:uid="{00000000-0006-0000-0900-00004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" authorId="0" shapeId="0" xr:uid="{00000000-0006-0000-0900-00004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" authorId="0" shapeId="0" xr:uid="{00000000-0006-0000-0900-00004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" authorId="0" shapeId="0" xr:uid="{00000000-0006-0000-0900-00004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" authorId="0" shapeId="0" xr:uid="{00000000-0006-0000-0900-00004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" authorId="0" shapeId="0" xr:uid="{00000000-0006-0000-0900-00005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" authorId="0" shapeId="0" xr:uid="{00000000-0006-0000-0900-00005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" authorId="0" shapeId="0" xr:uid="{00000000-0006-0000-0900-00005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" authorId="0" shapeId="0" xr:uid="{00000000-0006-0000-0900-00005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" authorId="0" shapeId="0" xr:uid="{00000000-0006-0000-0900-00005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" authorId="0" shapeId="0" xr:uid="{00000000-0006-0000-0900-00005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" authorId="0" shapeId="0" xr:uid="{00000000-0006-0000-0900-00005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" authorId="0" shapeId="0" xr:uid="{00000000-0006-0000-0900-00005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" authorId="0" shapeId="0" xr:uid="{00000000-0006-0000-0900-00005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" authorId="0" shapeId="0" xr:uid="{00000000-0006-0000-0900-00005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" authorId="0" shapeId="0" xr:uid="{00000000-0006-0000-0900-00005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" authorId="0" shapeId="0" xr:uid="{00000000-0006-0000-0900-00005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" authorId="0" shapeId="0" xr:uid="{00000000-0006-0000-0900-00005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" authorId="0" shapeId="0" xr:uid="{00000000-0006-0000-0900-00005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" authorId="0" shapeId="0" xr:uid="{00000000-0006-0000-0900-00005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" authorId="0" shapeId="0" xr:uid="{00000000-0006-0000-0900-00005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" authorId="0" shapeId="0" xr:uid="{00000000-0006-0000-0900-00006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" authorId="0" shapeId="0" xr:uid="{00000000-0006-0000-0900-00006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" authorId="0" shapeId="0" xr:uid="{00000000-0006-0000-0900-00006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" authorId="0" shapeId="0" xr:uid="{00000000-0006-0000-0900-00006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" authorId="0" shapeId="0" xr:uid="{00000000-0006-0000-0900-00006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" authorId="0" shapeId="0" xr:uid="{00000000-0006-0000-0900-00006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" authorId="0" shapeId="0" xr:uid="{00000000-0006-0000-0900-00006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" authorId="0" shapeId="0" xr:uid="{00000000-0006-0000-0900-00006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" authorId="0" shapeId="0" xr:uid="{00000000-0006-0000-0900-00006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" authorId="0" shapeId="0" xr:uid="{00000000-0006-0000-0900-00006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" authorId="0" shapeId="0" xr:uid="{00000000-0006-0000-0900-00006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" authorId="0" shapeId="0" xr:uid="{00000000-0006-0000-0900-00006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" authorId="0" shapeId="0" xr:uid="{00000000-0006-0000-0900-00006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" authorId="0" shapeId="0" xr:uid="{00000000-0006-0000-0900-00006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" authorId="0" shapeId="0" xr:uid="{00000000-0006-0000-0900-00006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" authorId="0" shapeId="0" xr:uid="{00000000-0006-0000-0900-00006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" authorId="0" shapeId="0" xr:uid="{00000000-0006-0000-0900-00007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" authorId="0" shapeId="0" xr:uid="{00000000-0006-0000-0900-00007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" authorId="0" shapeId="0" xr:uid="{00000000-0006-0000-0900-00007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" authorId="0" shapeId="0" xr:uid="{00000000-0006-0000-0900-00007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" authorId="0" shapeId="0" xr:uid="{00000000-0006-0000-0900-00007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" authorId="0" shapeId="0" xr:uid="{00000000-0006-0000-0900-00007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" authorId="0" shapeId="0" xr:uid="{00000000-0006-0000-0900-00007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" authorId="0" shapeId="0" xr:uid="{00000000-0006-0000-0900-00007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" authorId="0" shapeId="0" xr:uid="{00000000-0006-0000-0900-00007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" authorId="0" shapeId="0" xr:uid="{00000000-0006-0000-0900-00007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" authorId="0" shapeId="0" xr:uid="{00000000-0006-0000-0900-00007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" authorId="0" shapeId="0" xr:uid="{00000000-0006-0000-0900-00007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" authorId="0" shapeId="0" xr:uid="{00000000-0006-0000-0900-00007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" authorId="0" shapeId="0" xr:uid="{00000000-0006-0000-0900-00007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" authorId="0" shapeId="0" xr:uid="{00000000-0006-0000-0900-00007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" authorId="0" shapeId="0" xr:uid="{00000000-0006-0000-0900-00007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" authorId="0" shapeId="0" xr:uid="{00000000-0006-0000-0900-00008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" authorId="0" shapeId="0" xr:uid="{00000000-0006-0000-0900-00008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" authorId="0" shapeId="0" xr:uid="{00000000-0006-0000-0900-00008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" authorId="0" shapeId="0" xr:uid="{00000000-0006-0000-0900-00008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" authorId="0" shapeId="0" xr:uid="{00000000-0006-0000-0900-00008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" authorId="0" shapeId="0" xr:uid="{00000000-0006-0000-0900-00008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" authorId="0" shapeId="0" xr:uid="{00000000-0006-0000-0900-00008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" authorId="0" shapeId="0" xr:uid="{00000000-0006-0000-0900-00008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" authorId="0" shapeId="0" xr:uid="{00000000-0006-0000-0900-00008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" authorId="0" shapeId="0" xr:uid="{00000000-0006-0000-0900-00008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" authorId="0" shapeId="0" xr:uid="{00000000-0006-0000-0900-00008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" authorId="0" shapeId="0" xr:uid="{00000000-0006-0000-0900-00008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" authorId="0" shapeId="0" xr:uid="{00000000-0006-0000-0900-00008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" authorId="0" shapeId="0" xr:uid="{00000000-0006-0000-0900-00008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" authorId="0" shapeId="0" xr:uid="{00000000-0006-0000-0900-00008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" authorId="0" shapeId="0" xr:uid="{00000000-0006-0000-0900-00008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" authorId="0" shapeId="0" xr:uid="{00000000-0006-0000-0900-00009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" authorId="0" shapeId="0" xr:uid="{00000000-0006-0000-0900-00009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" authorId="0" shapeId="0" xr:uid="{00000000-0006-0000-0900-00009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" authorId="0" shapeId="0" xr:uid="{00000000-0006-0000-0900-00009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" authorId="0" shapeId="0" xr:uid="{00000000-0006-0000-0900-00009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" authorId="0" shapeId="0" xr:uid="{00000000-0006-0000-0900-00009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" authorId="0" shapeId="0" xr:uid="{00000000-0006-0000-0900-00009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" authorId="0" shapeId="0" xr:uid="{00000000-0006-0000-0900-00009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" authorId="0" shapeId="0" xr:uid="{00000000-0006-0000-0900-00009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" authorId="0" shapeId="0" xr:uid="{00000000-0006-0000-0900-00009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" authorId="0" shapeId="0" xr:uid="{00000000-0006-0000-0900-00009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" authorId="0" shapeId="0" xr:uid="{00000000-0006-0000-0900-00009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" authorId="0" shapeId="0" xr:uid="{00000000-0006-0000-0900-00009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" authorId="0" shapeId="0" xr:uid="{00000000-0006-0000-0900-00009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" authorId="0" shapeId="0" xr:uid="{00000000-0006-0000-0900-00009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" authorId="0" shapeId="0" xr:uid="{00000000-0006-0000-0900-00009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" authorId="0" shapeId="0" xr:uid="{00000000-0006-0000-0900-0000A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" authorId="0" shapeId="0" xr:uid="{00000000-0006-0000-0900-0000A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" authorId="0" shapeId="0" xr:uid="{00000000-0006-0000-0900-0000A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" authorId="0" shapeId="0" xr:uid="{00000000-0006-0000-0900-0000A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" authorId="0" shapeId="0" xr:uid="{00000000-0006-0000-0900-0000A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" authorId="0" shapeId="0" xr:uid="{00000000-0006-0000-0900-0000A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" authorId="0" shapeId="0" xr:uid="{00000000-0006-0000-0900-0000A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" authorId="0" shapeId="0" xr:uid="{00000000-0006-0000-0900-0000A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" authorId="0" shapeId="0" xr:uid="{00000000-0006-0000-0900-0000A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" authorId="0" shapeId="0" xr:uid="{00000000-0006-0000-0900-0000A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" authorId="0" shapeId="0" xr:uid="{00000000-0006-0000-0900-0000A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" authorId="0" shapeId="0" xr:uid="{00000000-0006-0000-0900-0000A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" authorId="0" shapeId="0" xr:uid="{00000000-0006-0000-0900-0000A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" authorId="0" shapeId="0" xr:uid="{00000000-0006-0000-0900-0000A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" authorId="0" shapeId="0" xr:uid="{00000000-0006-0000-0900-0000A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" authorId="0" shapeId="0" xr:uid="{00000000-0006-0000-0900-0000A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" authorId="0" shapeId="0" xr:uid="{00000000-0006-0000-0900-0000B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" authorId="0" shapeId="0" xr:uid="{00000000-0006-0000-0900-0000B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" authorId="0" shapeId="0" xr:uid="{00000000-0006-0000-0900-0000B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" authorId="0" shapeId="0" xr:uid="{00000000-0006-0000-0900-0000B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" authorId="0" shapeId="0" xr:uid="{00000000-0006-0000-0900-0000B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" authorId="0" shapeId="0" xr:uid="{00000000-0006-0000-0900-0000B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" authorId="0" shapeId="0" xr:uid="{00000000-0006-0000-0900-0000B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" authorId="0" shapeId="0" xr:uid="{00000000-0006-0000-0900-0000B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" authorId="0" shapeId="0" xr:uid="{00000000-0006-0000-0900-0000B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" authorId="0" shapeId="0" xr:uid="{00000000-0006-0000-0900-0000B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" authorId="0" shapeId="0" xr:uid="{00000000-0006-0000-0900-0000B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" authorId="0" shapeId="0" xr:uid="{00000000-0006-0000-0900-0000B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" authorId="0" shapeId="0" xr:uid="{00000000-0006-0000-0900-0000B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" authorId="0" shapeId="0" xr:uid="{00000000-0006-0000-0900-0000B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" authorId="0" shapeId="0" xr:uid="{00000000-0006-0000-0900-0000B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" authorId="0" shapeId="0" xr:uid="{00000000-0006-0000-0900-0000B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" authorId="0" shapeId="0" xr:uid="{00000000-0006-0000-0900-0000C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" authorId="0" shapeId="0" xr:uid="{00000000-0006-0000-0900-0000C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" authorId="0" shapeId="0" xr:uid="{00000000-0006-0000-0900-0000C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" authorId="0" shapeId="0" xr:uid="{00000000-0006-0000-0900-0000C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" authorId="0" shapeId="0" xr:uid="{00000000-0006-0000-0900-0000C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" authorId="0" shapeId="0" xr:uid="{00000000-0006-0000-0900-0000C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" authorId="0" shapeId="0" xr:uid="{00000000-0006-0000-0900-0000C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" authorId="0" shapeId="0" xr:uid="{00000000-0006-0000-0900-0000C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" authorId="0" shapeId="0" xr:uid="{00000000-0006-0000-0900-0000C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" authorId="0" shapeId="0" xr:uid="{00000000-0006-0000-0900-0000C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" authorId="0" shapeId="0" xr:uid="{00000000-0006-0000-0900-0000C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" authorId="0" shapeId="0" xr:uid="{00000000-0006-0000-0900-0000C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" authorId="0" shapeId="0" xr:uid="{00000000-0006-0000-0900-0000C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" authorId="0" shapeId="0" xr:uid="{00000000-0006-0000-0900-0000C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" authorId="0" shapeId="0" xr:uid="{00000000-0006-0000-0900-0000C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" authorId="0" shapeId="0" xr:uid="{00000000-0006-0000-0900-0000C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" authorId="0" shapeId="0" xr:uid="{00000000-0006-0000-0900-0000D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" authorId="0" shapeId="0" xr:uid="{00000000-0006-0000-0900-0000D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" authorId="0" shapeId="0" xr:uid="{00000000-0006-0000-0900-0000D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" authorId="0" shapeId="0" xr:uid="{00000000-0006-0000-0900-0000D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" authorId="0" shapeId="0" xr:uid="{00000000-0006-0000-0900-0000D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" authorId="0" shapeId="0" xr:uid="{00000000-0006-0000-0900-0000D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" authorId="0" shapeId="0" xr:uid="{00000000-0006-0000-0900-0000D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" authorId="0" shapeId="0" xr:uid="{00000000-0006-0000-0900-0000D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" authorId="0" shapeId="0" xr:uid="{00000000-0006-0000-0900-0000D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" authorId="0" shapeId="0" xr:uid="{00000000-0006-0000-0900-0000D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" authorId="0" shapeId="0" xr:uid="{00000000-0006-0000-0900-0000D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" authorId="0" shapeId="0" xr:uid="{00000000-0006-0000-0900-0000D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" authorId="0" shapeId="0" xr:uid="{00000000-0006-0000-0900-0000D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" authorId="0" shapeId="0" xr:uid="{00000000-0006-0000-0900-0000D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" authorId="0" shapeId="0" xr:uid="{00000000-0006-0000-0900-0000D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" authorId="0" shapeId="0" xr:uid="{00000000-0006-0000-0900-0000D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" authorId="0" shapeId="0" xr:uid="{00000000-0006-0000-0900-0000E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" authorId="0" shapeId="0" xr:uid="{00000000-0006-0000-0900-0000E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" authorId="0" shapeId="0" xr:uid="{00000000-0006-0000-0900-0000E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" authorId="0" shapeId="0" xr:uid="{00000000-0006-0000-0900-0000E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" authorId="0" shapeId="0" xr:uid="{00000000-0006-0000-0900-0000E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" authorId="0" shapeId="0" xr:uid="{00000000-0006-0000-0900-0000E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" authorId="0" shapeId="0" xr:uid="{00000000-0006-0000-0900-0000E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" authorId="0" shapeId="0" xr:uid="{00000000-0006-0000-0900-0000E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" authorId="0" shapeId="0" xr:uid="{00000000-0006-0000-0900-0000E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" authorId="0" shapeId="0" xr:uid="{00000000-0006-0000-0900-0000E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" authorId="0" shapeId="0" xr:uid="{00000000-0006-0000-0900-0000E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" authorId="0" shapeId="0" xr:uid="{00000000-0006-0000-0900-0000E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" authorId="0" shapeId="0" xr:uid="{00000000-0006-0000-0900-0000E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" authorId="0" shapeId="0" xr:uid="{00000000-0006-0000-0900-0000E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" authorId="0" shapeId="0" xr:uid="{00000000-0006-0000-0900-0000E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" authorId="0" shapeId="0" xr:uid="{00000000-0006-0000-0900-0000E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" authorId="0" shapeId="0" xr:uid="{00000000-0006-0000-0900-0000F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" authorId="0" shapeId="0" xr:uid="{00000000-0006-0000-0900-0000F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" authorId="0" shapeId="0" xr:uid="{00000000-0006-0000-0900-0000F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" authorId="0" shapeId="0" xr:uid="{00000000-0006-0000-0900-0000F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" authorId="0" shapeId="0" xr:uid="{00000000-0006-0000-0900-0000F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" authorId="0" shapeId="0" xr:uid="{00000000-0006-0000-0900-0000F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" authorId="0" shapeId="0" xr:uid="{00000000-0006-0000-0900-0000F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" authorId="0" shapeId="0" xr:uid="{00000000-0006-0000-0900-0000F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" authorId="0" shapeId="0" xr:uid="{00000000-0006-0000-0900-0000F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" authorId="0" shapeId="0" xr:uid="{00000000-0006-0000-0900-0000F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" authorId="0" shapeId="0" xr:uid="{00000000-0006-0000-0900-0000F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" authorId="0" shapeId="0" xr:uid="{00000000-0006-0000-0900-0000F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" authorId="0" shapeId="0" xr:uid="{00000000-0006-0000-0900-0000F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" authorId="0" shapeId="0" xr:uid="{00000000-0006-0000-0900-0000F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" authorId="0" shapeId="0" xr:uid="{00000000-0006-0000-0900-0000F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" authorId="0" shapeId="0" xr:uid="{00000000-0006-0000-0900-0000F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" authorId="0" shapeId="0" xr:uid="{00000000-0006-0000-0900-00000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" authorId="0" shapeId="0" xr:uid="{00000000-0006-0000-0900-00000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" authorId="0" shapeId="0" xr:uid="{00000000-0006-0000-0900-00000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" authorId="0" shapeId="0" xr:uid="{00000000-0006-0000-0900-00000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" authorId="0" shapeId="0" xr:uid="{00000000-0006-0000-0900-00000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" authorId="0" shapeId="0" xr:uid="{00000000-0006-0000-0900-00000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" authorId="0" shapeId="0" xr:uid="{00000000-0006-0000-0900-00000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" authorId="0" shapeId="0" xr:uid="{00000000-0006-0000-0900-00000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" authorId="0" shapeId="0" xr:uid="{00000000-0006-0000-0900-00000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" authorId="0" shapeId="0" xr:uid="{00000000-0006-0000-0900-00000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" authorId="0" shapeId="0" xr:uid="{00000000-0006-0000-0900-00000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" authorId="0" shapeId="0" xr:uid="{00000000-0006-0000-0900-00000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" authorId="0" shapeId="0" xr:uid="{00000000-0006-0000-0900-00000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" authorId="0" shapeId="0" xr:uid="{00000000-0006-0000-0900-00000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" authorId="0" shapeId="0" xr:uid="{00000000-0006-0000-0900-00000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" authorId="0" shapeId="0" xr:uid="{00000000-0006-0000-0900-00000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" authorId="0" shapeId="0" xr:uid="{00000000-0006-0000-0900-00001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" authorId="0" shapeId="0" xr:uid="{00000000-0006-0000-0900-00001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" authorId="0" shapeId="0" xr:uid="{00000000-0006-0000-0900-00001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" authorId="0" shapeId="0" xr:uid="{00000000-0006-0000-0900-00001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" authorId="0" shapeId="0" xr:uid="{00000000-0006-0000-0900-00001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1" authorId="0" shapeId="0" xr:uid="{00000000-0006-0000-0900-00001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1" authorId="0" shapeId="0" xr:uid="{00000000-0006-0000-0900-00001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1" authorId="0" shapeId="0" xr:uid="{00000000-0006-0000-0900-00001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2" authorId="0" shapeId="0" xr:uid="{00000000-0006-0000-0900-00001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2" authorId="0" shapeId="0" xr:uid="{00000000-0006-0000-0900-00001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2" authorId="0" shapeId="0" xr:uid="{00000000-0006-0000-0900-00001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3" authorId="0" shapeId="0" xr:uid="{00000000-0006-0000-0900-00001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3" authorId="0" shapeId="0" xr:uid="{00000000-0006-0000-0900-00001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3" authorId="0" shapeId="0" xr:uid="{00000000-0006-0000-0900-00001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4" authorId="0" shapeId="0" xr:uid="{00000000-0006-0000-0900-00001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4" authorId="0" shapeId="0" xr:uid="{00000000-0006-0000-0900-00001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4" authorId="0" shapeId="0" xr:uid="{00000000-0006-0000-0900-00002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5" authorId="0" shapeId="0" xr:uid="{00000000-0006-0000-0900-00002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5" authorId="0" shapeId="0" xr:uid="{00000000-0006-0000-0900-00002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5" authorId="0" shapeId="0" xr:uid="{00000000-0006-0000-0900-00002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6" authorId="0" shapeId="0" xr:uid="{00000000-0006-0000-0900-00002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6" authorId="0" shapeId="0" xr:uid="{00000000-0006-0000-0900-00002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6" authorId="0" shapeId="0" xr:uid="{00000000-0006-0000-0900-00002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7" authorId="0" shapeId="0" xr:uid="{00000000-0006-0000-0900-00002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7" authorId="0" shapeId="0" xr:uid="{00000000-0006-0000-0900-00002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7" authorId="0" shapeId="0" xr:uid="{00000000-0006-0000-0900-00002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8" authorId="0" shapeId="0" xr:uid="{00000000-0006-0000-0900-00002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8" authorId="0" shapeId="0" xr:uid="{00000000-0006-0000-0900-00002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8" authorId="0" shapeId="0" xr:uid="{00000000-0006-0000-0900-00002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9" authorId="0" shapeId="0" xr:uid="{00000000-0006-0000-0900-00002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9" authorId="0" shapeId="0" xr:uid="{00000000-0006-0000-0900-00002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9" authorId="0" shapeId="0" xr:uid="{00000000-0006-0000-0900-00002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0" authorId="0" shapeId="0" xr:uid="{00000000-0006-0000-0900-00003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0" authorId="0" shapeId="0" xr:uid="{00000000-0006-0000-0900-00003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0" authorId="0" shapeId="0" xr:uid="{00000000-0006-0000-0900-00003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1" authorId="0" shapeId="0" xr:uid="{00000000-0006-0000-0900-00003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1" authorId="0" shapeId="0" xr:uid="{00000000-0006-0000-0900-00003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1" authorId="0" shapeId="0" xr:uid="{00000000-0006-0000-0900-00003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2" authorId="0" shapeId="0" xr:uid="{00000000-0006-0000-0900-00003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2" authorId="0" shapeId="0" xr:uid="{00000000-0006-0000-0900-00003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2" authorId="0" shapeId="0" xr:uid="{00000000-0006-0000-0900-00003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3" authorId="0" shapeId="0" xr:uid="{00000000-0006-0000-0900-00003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3" authorId="0" shapeId="0" xr:uid="{00000000-0006-0000-0900-00003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3" authorId="0" shapeId="0" xr:uid="{00000000-0006-0000-0900-00003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4" authorId="0" shapeId="0" xr:uid="{00000000-0006-0000-0900-00003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4" authorId="0" shapeId="0" xr:uid="{00000000-0006-0000-0900-00003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4" authorId="0" shapeId="0" xr:uid="{00000000-0006-0000-0900-00003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5" authorId="0" shapeId="0" xr:uid="{00000000-0006-0000-0900-00003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5" authorId="0" shapeId="0" xr:uid="{00000000-0006-0000-0900-00004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5" authorId="0" shapeId="0" xr:uid="{00000000-0006-0000-0900-00004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6" authorId="0" shapeId="0" xr:uid="{00000000-0006-0000-0900-00004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6" authorId="0" shapeId="0" xr:uid="{00000000-0006-0000-0900-00004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6" authorId="0" shapeId="0" xr:uid="{00000000-0006-0000-0900-00004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7" authorId="0" shapeId="0" xr:uid="{00000000-0006-0000-0900-00004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7" authorId="0" shapeId="0" xr:uid="{00000000-0006-0000-0900-00004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7" authorId="0" shapeId="0" xr:uid="{00000000-0006-0000-0900-00004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8" authorId="0" shapeId="0" xr:uid="{00000000-0006-0000-0900-00004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8" authorId="0" shapeId="0" xr:uid="{00000000-0006-0000-0900-00004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8" authorId="0" shapeId="0" xr:uid="{00000000-0006-0000-0900-00004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9" authorId="0" shapeId="0" xr:uid="{00000000-0006-0000-0900-00004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9" authorId="0" shapeId="0" xr:uid="{00000000-0006-0000-0900-00004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9" authorId="0" shapeId="0" xr:uid="{00000000-0006-0000-0900-00004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0" authorId="0" shapeId="0" xr:uid="{00000000-0006-0000-0900-00004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0" authorId="0" shapeId="0" xr:uid="{00000000-0006-0000-0900-00004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0" authorId="0" shapeId="0" xr:uid="{00000000-0006-0000-0900-00005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1" authorId="0" shapeId="0" xr:uid="{00000000-0006-0000-0900-00005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1" authorId="0" shapeId="0" xr:uid="{00000000-0006-0000-0900-00005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1" authorId="0" shapeId="0" xr:uid="{00000000-0006-0000-0900-00005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2" authorId="0" shapeId="0" xr:uid="{00000000-0006-0000-0900-00005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2" authorId="0" shapeId="0" xr:uid="{00000000-0006-0000-0900-00005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2" authorId="0" shapeId="0" xr:uid="{00000000-0006-0000-0900-00005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3" authorId="0" shapeId="0" xr:uid="{00000000-0006-0000-0900-00005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3" authorId="0" shapeId="0" xr:uid="{00000000-0006-0000-0900-00005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3" authorId="0" shapeId="0" xr:uid="{00000000-0006-0000-0900-00005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4" authorId="0" shapeId="0" xr:uid="{00000000-0006-0000-0900-00005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4" authorId="0" shapeId="0" xr:uid="{00000000-0006-0000-0900-00005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4" authorId="0" shapeId="0" xr:uid="{00000000-0006-0000-0900-00005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5" authorId="0" shapeId="0" xr:uid="{00000000-0006-0000-0900-00005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5" authorId="0" shapeId="0" xr:uid="{00000000-0006-0000-0900-00005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5" authorId="0" shapeId="0" xr:uid="{00000000-0006-0000-0900-00005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6" authorId="0" shapeId="0" xr:uid="{00000000-0006-0000-0900-00006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6" authorId="0" shapeId="0" xr:uid="{00000000-0006-0000-0900-00006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6" authorId="0" shapeId="0" xr:uid="{00000000-0006-0000-0900-00006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7" authorId="0" shapeId="0" xr:uid="{00000000-0006-0000-0900-00006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7" authorId="0" shapeId="0" xr:uid="{00000000-0006-0000-0900-00006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7" authorId="0" shapeId="0" xr:uid="{00000000-0006-0000-0900-00006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8" authorId="0" shapeId="0" xr:uid="{00000000-0006-0000-0900-00006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8" authorId="0" shapeId="0" xr:uid="{00000000-0006-0000-0900-00006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8" authorId="0" shapeId="0" xr:uid="{00000000-0006-0000-0900-00006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9" authorId="0" shapeId="0" xr:uid="{00000000-0006-0000-0900-00006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9" authorId="0" shapeId="0" xr:uid="{00000000-0006-0000-0900-00006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9" authorId="0" shapeId="0" xr:uid="{00000000-0006-0000-0900-00006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0" authorId="0" shapeId="0" xr:uid="{00000000-0006-0000-0900-00006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0" authorId="0" shapeId="0" xr:uid="{00000000-0006-0000-0900-00006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0" authorId="0" shapeId="0" xr:uid="{00000000-0006-0000-0900-00006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1" authorId="0" shapeId="0" xr:uid="{00000000-0006-0000-0900-00006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1" authorId="0" shapeId="0" xr:uid="{00000000-0006-0000-0900-00007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1" authorId="0" shapeId="0" xr:uid="{00000000-0006-0000-0900-00007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2" authorId="0" shapeId="0" xr:uid="{00000000-0006-0000-0900-00007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2" authorId="0" shapeId="0" xr:uid="{00000000-0006-0000-0900-00007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2" authorId="0" shapeId="0" xr:uid="{00000000-0006-0000-0900-00007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3" authorId="0" shapeId="0" xr:uid="{00000000-0006-0000-0900-00007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3" authorId="0" shapeId="0" xr:uid="{00000000-0006-0000-0900-00007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3" authorId="0" shapeId="0" xr:uid="{00000000-0006-0000-0900-00007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4" authorId="0" shapeId="0" xr:uid="{00000000-0006-0000-0900-00007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4" authorId="0" shapeId="0" xr:uid="{00000000-0006-0000-0900-00007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4" authorId="0" shapeId="0" xr:uid="{00000000-0006-0000-0900-00007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5" authorId="0" shapeId="0" xr:uid="{00000000-0006-0000-0900-00007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5" authorId="0" shapeId="0" xr:uid="{00000000-0006-0000-0900-00007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5" authorId="0" shapeId="0" xr:uid="{00000000-0006-0000-0900-00007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6" authorId="0" shapeId="0" xr:uid="{00000000-0006-0000-0900-00007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6" authorId="0" shapeId="0" xr:uid="{00000000-0006-0000-0900-00007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6" authorId="0" shapeId="0" xr:uid="{00000000-0006-0000-0900-00008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7" authorId="0" shapeId="0" xr:uid="{00000000-0006-0000-0900-00008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7" authorId="0" shapeId="0" xr:uid="{00000000-0006-0000-0900-00008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7" authorId="0" shapeId="0" xr:uid="{00000000-0006-0000-0900-00008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8" authorId="0" shapeId="0" xr:uid="{00000000-0006-0000-0900-00008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8" authorId="0" shapeId="0" xr:uid="{00000000-0006-0000-0900-00008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8" authorId="0" shapeId="0" xr:uid="{00000000-0006-0000-0900-00008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9" authorId="0" shapeId="0" xr:uid="{00000000-0006-0000-0900-00008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9" authorId="0" shapeId="0" xr:uid="{00000000-0006-0000-0900-00008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9" authorId="0" shapeId="0" xr:uid="{00000000-0006-0000-0900-00008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0" authorId="0" shapeId="0" xr:uid="{00000000-0006-0000-0900-00008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0" authorId="0" shapeId="0" xr:uid="{00000000-0006-0000-0900-00008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0" authorId="0" shapeId="0" xr:uid="{00000000-0006-0000-0900-00008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1" authorId="0" shapeId="0" xr:uid="{00000000-0006-0000-0900-00008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1" authorId="0" shapeId="0" xr:uid="{00000000-0006-0000-0900-00008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1" authorId="0" shapeId="0" xr:uid="{00000000-0006-0000-0900-00008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2" authorId="0" shapeId="0" xr:uid="{00000000-0006-0000-0900-00009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2" authorId="0" shapeId="0" xr:uid="{00000000-0006-0000-0900-00009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2" authorId="0" shapeId="0" xr:uid="{00000000-0006-0000-0900-00009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3" authorId="0" shapeId="0" xr:uid="{00000000-0006-0000-0900-00009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3" authorId="0" shapeId="0" xr:uid="{00000000-0006-0000-0900-00009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3" authorId="0" shapeId="0" xr:uid="{00000000-0006-0000-0900-00009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4" authorId="0" shapeId="0" xr:uid="{00000000-0006-0000-0900-00009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4" authorId="0" shapeId="0" xr:uid="{00000000-0006-0000-0900-00009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4" authorId="0" shapeId="0" xr:uid="{00000000-0006-0000-0900-00009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5" authorId="0" shapeId="0" xr:uid="{00000000-0006-0000-0900-00009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5" authorId="0" shapeId="0" xr:uid="{00000000-0006-0000-0900-00009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5" authorId="0" shapeId="0" xr:uid="{00000000-0006-0000-0900-00009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6" authorId="0" shapeId="0" xr:uid="{00000000-0006-0000-0900-00009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6" authorId="0" shapeId="0" xr:uid="{00000000-0006-0000-0900-00009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6" authorId="0" shapeId="0" xr:uid="{00000000-0006-0000-0900-00009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7" authorId="0" shapeId="0" xr:uid="{00000000-0006-0000-0900-00009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7" authorId="0" shapeId="0" xr:uid="{00000000-0006-0000-0900-0000A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7" authorId="0" shapeId="0" xr:uid="{00000000-0006-0000-0900-0000A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8" authorId="0" shapeId="0" xr:uid="{00000000-0006-0000-0900-0000A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8" authorId="0" shapeId="0" xr:uid="{00000000-0006-0000-0900-0000A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8" authorId="0" shapeId="0" xr:uid="{00000000-0006-0000-0900-0000A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9" authorId="0" shapeId="0" xr:uid="{00000000-0006-0000-0900-0000A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9" authorId="0" shapeId="0" xr:uid="{00000000-0006-0000-0900-0000A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9" authorId="0" shapeId="0" xr:uid="{00000000-0006-0000-0900-0000A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0" authorId="0" shapeId="0" xr:uid="{00000000-0006-0000-0900-0000A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0" authorId="0" shapeId="0" xr:uid="{00000000-0006-0000-0900-0000A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0" authorId="0" shapeId="0" xr:uid="{00000000-0006-0000-0900-0000A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1" authorId="0" shapeId="0" xr:uid="{00000000-0006-0000-0900-0000A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1" authorId="0" shapeId="0" xr:uid="{00000000-0006-0000-0900-0000A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1" authorId="0" shapeId="0" xr:uid="{00000000-0006-0000-0900-0000A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2" authorId="0" shapeId="0" xr:uid="{00000000-0006-0000-0900-0000A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2" authorId="0" shapeId="0" xr:uid="{00000000-0006-0000-0900-0000A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2" authorId="0" shapeId="0" xr:uid="{00000000-0006-0000-0900-0000B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3" authorId="0" shapeId="0" xr:uid="{00000000-0006-0000-0900-0000B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3" authorId="0" shapeId="0" xr:uid="{00000000-0006-0000-0900-0000B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3" authorId="0" shapeId="0" xr:uid="{00000000-0006-0000-0900-0000B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4" authorId="0" shapeId="0" xr:uid="{00000000-0006-0000-0900-0000B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4" authorId="0" shapeId="0" xr:uid="{00000000-0006-0000-0900-0000B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4" authorId="0" shapeId="0" xr:uid="{00000000-0006-0000-0900-0000B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5" authorId="0" shapeId="0" xr:uid="{00000000-0006-0000-0900-0000B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5" authorId="0" shapeId="0" xr:uid="{00000000-0006-0000-0900-0000B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5" authorId="0" shapeId="0" xr:uid="{00000000-0006-0000-0900-0000B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6" authorId="0" shapeId="0" xr:uid="{00000000-0006-0000-0900-0000B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6" authorId="0" shapeId="0" xr:uid="{00000000-0006-0000-0900-0000B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6" authorId="0" shapeId="0" xr:uid="{00000000-0006-0000-0900-0000B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7" authorId="0" shapeId="0" xr:uid="{00000000-0006-0000-0900-0000B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7" authorId="0" shapeId="0" xr:uid="{00000000-0006-0000-0900-0000B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7" authorId="0" shapeId="0" xr:uid="{00000000-0006-0000-0900-0000B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8" authorId="0" shapeId="0" xr:uid="{00000000-0006-0000-0900-0000C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8" authorId="0" shapeId="0" xr:uid="{00000000-0006-0000-0900-0000C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8" authorId="0" shapeId="0" xr:uid="{00000000-0006-0000-0900-0000C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9" authorId="0" shapeId="0" xr:uid="{00000000-0006-0000-0900-0000C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9" authorId="0" shapeId="0" xr:uid="{00000000-0006-0000-0900-0000C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9" authorId="0" shapeId="0" xr:uid="{00000000-0006-0000-0900-0000C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0" authorId="0" shapeId="0" xr:uid="{00000000-0006-0000-0900-0000C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0" authorId="0" shapeId="0" xr:uid="{00000000-0006-0000-0900-0000C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0" authorId="0" shapeId="0" xr:uid="{00000000-0006-0000-0900-0000C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1" authorId="0" shapeId="0" xr:uid="{00000000-0006-0000-0900-0000C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1" authorId="0" shapeId="0" xr:uid="{00000000-0006-0000-0900-0000C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1" authorId="0" shapeId="0" xr:uid="{00000000-0006-0000-0900-0000C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2" authorId="0" shapeId="0" xr:uid="{00000000-0006-0000-0900-0000C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2" authorId="0" shapeId="0" xr:uid="{00000000-0006-0000-0900-0000C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2" authorId="0" shapeId="0" xr:uid="{00000000-0006-0000-0900-0000C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3" authorId="0" shapeId="0" xr:uid="{00000000-0006-0000-0900-0000C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3" authorId="0" shapeId="0" xr:uid="{00000000-0006-0000-0900-0000D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3" authorId="0" shapeId="0" xr:uid="{00000000-0006-0000-0900-0000D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4" authorId="0" shapeId="0" xr:uid="{00000000-0006-0000-0900-0000D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4" authorId="0" shapeId="0" xr:uid="{00000000-0006-0000-0900-0000D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4" authorId="0" shapeId="0" xr:uid="{00000000-0006-0000-0900-0000D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5" authorId="0" shapeId="0" xr:uid="{00000000-0006-0000-0900-0000D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5" authorId="0" shapeId="0" xr:uid="{00000000-0006-0000-0900-0000D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5" authorId="0" shapeId="0" xr:uid="{00000000-0006-0000-0900-0000D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6" authorId="0" shapeId="0" xr:uid="{00000000-0006-0000-0900-0000D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6" authorId="0" shapeId="0" xr:uid="{00000000-0006-0000-0900-0000D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6" authorId="0" shapeId="0" xr:uid="{00000000-0006-0000-0900-0000D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7" authorId="0" shapeId="0" xr:uid="{00000000-0006-0000-0900-0000D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7" authorId="0" shapeId="0" xr:uid="{00000000-0006-0000-0900-0000D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7" authorId="0" shapeId="0" xr:uid="{00000000-0006-0000-0900-0000D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8" authorId="0" shapeId="0" xr:uid="{00000000-0006-0000-0900-0000D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8" authorId="0" shapeId="0" xr:uid="{00000000-0006-0000-0900-0000D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8" authorId="0" shapeId="0" xr:uid="{00000000-0006-0000-0900-0000E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9" authorId="0" shapeId="0" xr:uid="{00000000-0006-0000-0900-0000E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9" authorId="0" shapeId="0" xr:uid="{00000000-0006-0000-0900-0000E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9" authorId="0" shapeId="0" xr:uid="{00000000-0006-0000-0900-0000E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0" authorId="0" shapeId="0" xr:uid="{00000000-0006-0000-0900-0000E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0" authorId="0" shapeId="0" xr:uid="{00000000-0006-0000-0900-0000E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0" authorId="0" shapeId="0" xr:uid="{00000000-0006-0000-0900-0000E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1" authorId="0" shapeId="0" xr:uid="{00000000-0006-0000-0900-0000E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1" authorId="0" shapeId="0" xr:uid="{00000000-0006-0000-0900-0000E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1" authorId="0" shapeId="0" xr:uid="{00000000-0006-0000-0900-0000E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2" authorId="0" shapeId="0" xr:uid="{00000000-0006-0000-0900-0000E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2" authorId="0" shapeId="0" xr:uid="{00000000-0006-0000-0900-0000E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2" authorId="0" shapeId="0" xr:uid="{00000000-0006-0000-0900-0000E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3" authorId="0" shapeId="0" xr:uid="{00000000-0006-0000-0900-0000E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3" authorId="0" shapeId="0" xr:uid="{00000000-0006-0000-0900-0000E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3" authorId="0" shapeId="0" xr:uid="{00000000-0006-0000-0900-0000E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4" authorId="0" shapeId="0" xr:uid="{00000000-0006-0000-0900-0000F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4" authorId="0" shapeId="0" xr:uid="{00000000-0006-0000-0900-0000F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4" authorId="0" shapeId="0" xr:uid="{00000000-0006-0000-0900-0000F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5" authorId="0" shapeId="0" xr:uid="{00000000-0006-0000-0900-0000F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5" authorId="0" shapeId="0" xr:uid="{00000000-0006-0000-0900-0000F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5" authorId="0" shapeId="0" xr:uid="{00000000-0006-0000-0900-0000F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6" authorId="0" shapeId="0" xr:uid="{00000000-0006-0000-0900-0000F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6" authorId="0" shapeId="0" xr:uid="{00000000-0006-0000-0900-0000F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6" authorId="0" shapeId="0" xr:uid="{00000000-0006-0000-0900-0000F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7" authorId="0" shapeId="0" xr:uid="{00000000-0006-0000-0900-0000F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7" authorId="0" shapeId="0" xr:uid="{00000000-0006-0000-0900-0000F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7" authorId="0" shapeId="0" xr:uid="{00000000-0006-0000-0900-0000F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8" authorId="0" shapeId="0" xr:uid="{00000000-0006-0000-0900-0000F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8" authorId="0" shapeId="0" xr:uid="{00000000-0006-0000-0900-0000F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8" authorId="0" shapeId="0" xr:uid="{00000000-0006-0000-0900-0000F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9" authorId="0" shapeId="0" xr:uid="{00000000-0006-0000-0900-0000F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9" authorId="0" shapeId="0" xr:uid="{00000000-0006-0000-0900-00000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9" authorId="0" shapeId="0" xr:uid="{00000000-0006-0000-0900-00000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0" authorId="0" shapeId="0" xr:uid="{00000000-0006-0000-0900-00000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0" authorId="0" shapeId="0" xr:uid="{00000000-0006-0000-0900-00000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0" authorId="0" shapeId="0" xr:uid="{00000000-0006-0000-0900-00000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1" authorId="0" shapeId="0" xr:uid="{00000000-0006-0000-0900-00000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1" authorId="0" shapeId="0" xr:uid="{00000000-0006-0000-0900-00000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1" authorId="0" shapeId="0" xr:uid="{00000000-0006-0000-0900-00000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2" authorId="0" shapeId="0" xr:uid="{00000000-0006-0000-0900-00000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2" authorId="0" shapeId="0" xr:uid="{00000000-0006-0000-0900-00000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2" authorId="0" shapeId="0" xr:uid="{00000000-0006-0000-0900-00000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3" authorId="0" shapeId="0" xr:uid="{00000000-0006-0000-0900-00000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3" authorId="0" shapeId="0" xr:uid="{00000000-0006-0000-0900-00000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3" authorId="0" shapeId="0" xr:uid="{00000000-0006-0000-0900-00000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4" authorId="0" shapeId="0" xr:uid="{00000000-0006-0000-0900-00000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4" authorId="0" shapeId="0" xr:uid="{00000000-0006-0000-0900-00000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4" authorId="0" shapeId="0" xr:uid="{00000000-0006-0000-0900-00001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5" authorId="0" shapeId="0" xr:uid="{00000000-0006-0000-0900-00001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5" authorId="0" shapeId="0" xr:uid="{00000000-0006-0000-0900-00001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5" authorId="0" shapeId="0" xr:uid="{00000000-0006-0000-0900-00001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6" authorId="0" shapeId="0" xr:uid="{00000000-0006-0000-0900-00001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6" authorId="0" shapeId="0" xr:uid="{00000000-0006-0000-0900-00001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6" authorId="0" shapeId="0" xr:uid="{00000000-0006-0000-0900-00001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7" authorId="0" shapeId="0" xr:uid="{00000000-0006-0000-0900-00001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7" authorId="0" shapeId="0" xr:uid="{00000000-0006-0000-0900-00001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7" authorId="0" shapeId="0" xr:uid="{00000000-0006-0000-0900-00001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8" authorId="0" shapeId="0" xr:uid="{00000000-0006-0000-0900-00001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8" authorId="0" shapeId="0" xr:uid="{00000000-0006-0000-0900-00001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8" authorId="0" shapeId="0" xr:uid="{00000000-0006-0000-0900-00001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9" authorId="0" shapeId="0" xr:uid="{00000000-0006-0000-0900-00001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9" authorId="0" shapeId="0" xr:uid="{00000000-0006-0000-0900-00001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9" authorId="0" shapeId="0" xr:uid="{00000000-0006-0000-0900-00001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0" authorId="0" shapeId="0" xr:uid="{00000000-0006-0000-0900-00002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0" authorId="0" shapeId="0" xr:uid="{00000000-0006-0000-0900-00002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0" authorId="0" shapeId="0" xr:uid="{00000000-0006-0000-0900-00002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1" authorId="0" shapeId="0" xr:uid="{00000000-0006-0000-0900-00002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1" authorId="0" shapeId="0" xr:uid="{00000000-0006-0000-0900-00002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1" authorId="0" shapeId="0" xr:uid="{00000000-0006-0000-0900-00002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2" authorId="0" shapeId="0" xr:uid="{00000000-0006-0000-0900-00002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2" authorId="0" shapeId="0" xr:uid="{00000000-0006-0000-0900-00002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2" authorId="0" shapeId="0" xr:uid="{00000000-0006-0000-0900-00002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3" authorId="0" shapeId="0" xr:uid="{00000000-0006-0000-0900-00002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3" authorId="0" shapeId="0" xr:uid="{00000000-0006-0000-0900-00002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3" authorId="0" shapeId="0" xr:uid="{00000000-0006-0000-0900-00002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4" authorId="0" shapeId="0" xr:uid="{00000000-0006-0000-0900-00002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4" authorId="0" shapeId="0" xr:uid="{00000000-0006-0000-0900-00002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4" authorId="0" shapeId="0" xr:uid="{00000000-0006-0000-0900-00002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5" authorId="0" shapeId="0" xr:uid="{00000000-0006-0000-0900-00002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5" authorId="0" shapeId="0" xr:uid="{00000000-0006-0000-0900-00003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5" authorId="0" shapeId="0" xr:uid="{00000000-0006-0000-0900-00003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6" authorId="0" shapeId="0" xr:uid="{00000000-0006-0000-0900-00003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6" authorId="0" shapeId="0" xr:uid="{00000000-0006-0000-0900-00003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6" authorId="0" shapeId="0" xr:uid="{00000000-0006-0000-0900-00003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7" authorId="0" shapeId="0" xr:uid="{00000000-0006-0000-0900-00003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7" authorId="0" shapeId="0" xr:uid="{00000000-0006-0000-0900-00003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7" authorId="0" shapeId="0" xr:uid="{00000000-0006-0000-0900-00003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8" authorId="0" shapeId="0" xr:uid="{00000000-0006-0000-0900-00003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8" authorId="0" shapeId="0" xr:uid="{00000000-0006-0000-0900-00003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8" authorId="0" shapeId="0" xr:uid="{00000000-0006-0000-0900-00003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9" authorId="0" shapeId="0" xr:uid="{00000000-0006-0000-0900-00003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9" authorId="0" shapeId="0" xr:uid="{00000000-0006-0000-0900-00003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9" authorId="0" shapeId="0" xr:uid="{00000000-0006-0000-0900-00003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0" authorId="0" shapeId="0" xr:uid="{00000000-0006-0000-0900-00003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0" authorId="0" shapeId="0" xr:uid="{00000000-0006-0000-0900-00003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0" authorId="0" shapeId="0" xr:uid="{00000000-0006-0000-0900-00004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1" authorId="0" shapeId="0" xr:uid="{00000000-0006-0000-0900-00004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1" authorId="0" shapeId="0" xr:uid="{00000000-0006-0000-0900-00004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1" authorId="0" shapeId="0" xr:uid="{00000000-0006-0000-0900-00004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2" authorId="0" shapeId="0" xr:uid="{00000000-0006-0000-0900-00004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2" authorId="0" shapeId="0" xr:uid="{00000000-0006-0000-0900-00004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2" authorId="0" shapeId="0" xr:uid="{00000000-0006-0000-0900-00004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3" authorId="0" shapeId="0" xr:uid="{00000000-0006-0000-0900-00004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3" authorId="0" shapeId="0" xr:uid="{00000000-0006-0000-0900-00004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3" authorId="0" shapeId="0" xr:uid="{00000000-0006-0000-0900-00004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4" authorId="0" shapeId="0" xr:uid="{00000000-0006-0000-0900-00004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4" authorId="0" shapeId="0" xr:uid="{00000000-0006-0000-0900-00004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4" authorId="0" shapeId="0" xr:uid="{00000000-0006-0000-0900-00004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5" authorId="0" shapeId="0" xr:uid="{00000000-0006-0000-0900-00004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5" authorId="0" shapeId="0" xr:uid="{00000000-0006-0000-0900-00004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5" authorId="0" shapeId="0" xr:uid="{00000000-0006-0000-0900-00004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6" authorId="0" shapeId="0" xr:uid="{00000000-0006-0000-0900-00005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6" authorId="0" shapeId="0" xr:uid="{00000000-0006-0000-0900-00005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6" authorId="0" shapeId="0" xr:uid="{00000000-0006-0000-0900-00005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7" authorId="0" shapeId="0" xr:uid="{00000000-0006-0000-0900-00005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7" authorId="0" shapeId="0" xr:uid="{00000000-0006-0000-0900-00005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7" authorId="0" shapeId="0" xr:uid="{00000000-0006-0000-0900-00005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8" authorId="0" shapeId="0" xr:uid="{00000000-0006-0000-0900-00005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8" authorId="0" shapeId="0" xr:uid="{00000000-0006-0000-0900-00005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8" authorId="0" shapeId="0" xr:uid="{00000000-0006-0000-0900-00005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9" authorId="0" shapeId="0" xr:uid="{00000000-0006-0000-0900-00005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9" authorId="0" shapeId="0" xr:uid="{00000000-0006-0000-0900-00005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9" authorId="0" shapeId="0" xr:uid="{00000000-0006-0000-0900-00005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0" authorId="0" shapeId="0" xr:uid="{00000000-0006-0000-0900-00005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0" authorId="0" shapeId="0" xr:uid="{00000000-0006-0000-0900-00005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0" authorId="0" shapeId="0" xr:uid="{00000000-0006-0000-0900-00005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1" authorId="0" shapeId="0" xr:uid="{00000000-0006-0000-0900-00005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1" authorId="0" shapeId="0" xr:uid="{00000000-0006-0000-0900-00006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1" authorId="0" shapeId="0" xr:uid="{00000000-0006-0000-0900-00006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2" authorId="0" shapeId="0" xr:uid="{00000000-0006-0000-0900-00006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2" authorId="0" shapeId="0" xr:uid="{00000000-0006-0000-0900-00006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2" authorId="0" shapeId="0" xr:uid="{00000000-0006-0000-0900-00006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3" authorId="0" shapeId="0" xr:uid="{00000000-0006-0000-0900-00006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3" authorId="0" shapeId="0" xr:uid="{00000000-0006-0000-0900-00006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3" authorId="0" shapeId="0" xr:uid="{00000000-0006-0000-0900-00006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4" authorId="0" shapeId="0" xr:uid="{00000000-0006-0000-0900-00006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4" authorId="0" shapeId="0" xr:uid="{00000000-0006-0000-0900-00006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4" authorId="0" shapeId="0" xr:uid="{00000000-0006-0000-0900-00006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5" authorId="0" shapeId="0" xr:uid="{00000000-0006-0000-0900-00006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5" authorId="0" shapeId="0" xr:uid="{00000000-0006-0000-0900-00006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5" authorId="0" shapeId="0" xr:uid="{00000000-0006-0000-0900-00006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6" authorId="0" shapeId="0" xr:uid="{00000000-0006-0000-0900-00006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6" authorId="0" shapeId="0" xr:uid="{00000000-0006-0000-0900-00006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6" authorId="0" shapeId="0" xr:uid="{00000000-0006-0000-0900-00007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7" authorId="0" shapeId="0" xr:uid="{00000000-0006-0000-0900-00007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7" authorId="0" shapeId="0" xr:uid="{00000000-0006-0000-0900-00007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7" authorId="0" shapeId="0" xr:uid="{00000000-0006-0000-0900-00007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8" authorId="0" shapeId="0" xr:uid="{00000000-0006-0000-0900-00007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8" authorId="0" shapeId="0" xr:uid="{00000000-0006-0000-0900-00007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8" authorId="0" shapeId="0" xr:uid="{00000000-0006-0000-0900-00007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9" authorId="0" shapeId="0" xr:uid="{00000000-0006-0000-0900-00007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9" authorId="0" shapeId="0" xr:uid="{00000000-0006-0000-0900-00007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9" authorId="0" shapeId="0" xr:uid="{00000000-0006-0000-0900-00007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0" authorId="0" shapeId="0" xr:uid="{00000000-0006-0000-0900-00007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0" authorId="0" shapeId="0" xr:uid="{00000000-0006-0000-0900-00007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0" authorId="0" shapeId="0" xr:uid="{00000000-0006-0000-0900-00007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1" authorId="0" shapeId="0" xr:uid="{00000000-0006-0000-0900-00007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1" authorId="0" shapeId="0" xr:uid="{00000000-0006-0000-0900-00007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1" authorId="0" shapeId="0" xr:uid="{00000000-0006-0000-0900-00007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2" authorId="0" shapeId="0" xr:uid="{00000000-0006-0000-0900-00008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2" authorId="0" shapeId="0" xr:uid="{00000000-0006-0000-0900-00008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2" authorId="0" shapeId="0" xr:uid="{00000000-0006-0000-0900-00008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3" authorId="0" shapeId="0" xr:uid="{00000000-0006-0000-0900-00008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3" authorId="0" shapeId="0" xr:uid="{00000000-0006-0000-0900-00008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3" authorId="0" shapeId="0" xr:uid="{00000000-0006-0000-0900-00008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4" authorId="0" shapeId="0" xr:uid="{00000000-0006-0000-0900-00008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4" authorId="0" shapeId="0" xr:uid="{00000000-0006-0000-0900-00008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4" authorId="0" shapeId="0" xr:uid="{00000000-0006-0000-0900-00008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5" authorId="0" shapeId="0" xr:uid="{00000000-0006-0000-0900-00008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5" authorId="0" shapeId="0" xr:uid="{00000000-0006-0000-0900-00008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5" authorId="0" shapeId="0" xr:uid="{00000000-0006-0000-0900-00008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6" authorId="0" shapeId="0" xr:uid="{00000000-0006-0000-0900-00008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6" authorId="0" shapeId="0" xr:uid="{00000000-0006-0000-0900-00008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6" authorId="0" shapeId="0" xr:uid="{00000000-0006-0000-0900-00008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7" authorId="0" shapeId="0" xr:uid="{00000000-0006-0000-0900-00008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7" authorId="0" shapeId="0" xr:uid="{00000000-0006-0000-0900-00009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7" authorId="0" shapeId="0" xr:uid="{00000000-0006-0000-0900-00009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8" authorId="0" shapeId="0" xr:uid="{00000000-0006-0000-0900-00009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8" authorId="0" shapeId="0" xr:uid="{00000000-0006-0000-0900-00009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8" authorId="0" shapeId="0" xr:uid="{00000000-0006-0000-0900-00009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9" authorId="0" shapeId="0" xr:uid="{00000000-0006-0000-0900-00009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9" authorId="0" shapeId="0" xr:uid="{00000000-0006-0000-0900-00009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9" authorId="0" shapeId="0" xr:uid="{00000000-0006-0000-0900-00009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0" authorId="0" shapeId="0" xr:uid="{00000000-0006-0000-0900-00009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0" authorId="0" shapeId="0" xr:uid="{00000000-0006-0000-0900-00009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0" authorId="0" shapeId="0" xr:uid="{00000000-0006-0000-0900-00009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1" authorId="0" shapeId="0" xr:uid="{00000000-0006-0000-0900-00009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1" authorId="0" shapeId="0" xr:uid="{00000000-0006-0000-0900-00009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1" authorId="0" shapeId="0" xr:uid="{00000000-0006-0000-0900-00009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2" authorId="0" shapeId="0" xr:uid="{00000000-0006-0000-0900-00009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2" authorId="0" shapeId="0" xr:uid="{00000000-0006-0000-0900-00009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2" authorId="0" shapeId="0" xr:uid="{00000000-0006-0000-0900-0000A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3" authorId="0" shapeId="0" xr:uid="{00000000-0006-0000-0900-0000A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3" authorId="0" shapeId="0" xr:uid="{00000000-0006-0000-0900-0000A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3" authorId="0" shapeId="0" xr:uid="{00000000-0006-0000-0900-0000A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4" authorId="0" shapeId="0" xr:uid="{00000000-0006-0000-0900-0000A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4" authorId="0" shapeId="0" xr:uid="{00000000-0006-0000-0900-0000A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4" authorId="0" shapeId="0" xr:uid="{00000000-0006-0000-0900-0000A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5" authorId="0" shapeId="0" xr:uid="{00000000-0006-0000-0900-0000A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5" authorId="0" shapeId="0" xr:uid="{00000000-0006-0000-0900-0000A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5" authorId="0" shapeId="0" xr:uid="{00000000-0006-0000-0900-0000A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6" authorId="0" shapeId="0" xr:uid="{00000000-0006-0000-0900-0000A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6" authorId="0" shapeId="0" xr:uid="{00000000-0006-0000-0900-0000A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6" authorId="0" shapeId="0" xr:uid="{00000000-0006-0000-0900-0000A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7" authorId="0" shapeId="0" xr:uid="{00000000-0006-0000-0900-0000A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7" authorId="0" shapeId="0" xr:uid="{00000000-0006-0000-0900-0000A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7" authorId="0" shapeId="0" xr:uid="{00000000-0006-0000-0900-0000A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8" authorId="0" shapeId="0" xr:uid="{00000000-0006-0000-0900-0000B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8" authorId="0" shapeId="0" xr:uid="{00000000-0006-0000-0900-0000B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8" authorId="0" shapeId="0" xr:uid="{00000000-0006-0000-0900-0000B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9" authorId="0" shapeId="0" xr:uid="{00000000-0006-0000-0900-0000B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9" authorId="0" shapeId="0" xr:uid="{00000000-0006-0000-0900-0000B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9" authorId="0" shapeId="0" xr:uid="{00000000-0006-0000-0900-0000B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0" authorId="0" shapeId="0" xr:uid="{00000000-0006-0000-0900-0000B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0" authorId="0" shapeId="0" xr:uid="{00000000-0006-0000-0900-0000B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0" authorId="0" shapeId="0" xr:uid="{00000000-0006-0000-0900-0000B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1" authorId="0" shapeId="0" xr:uid="{00000000-0006-0000-0900-0000B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1" authorId="0" shapeId="0" xr:uid="{00000000-0006-0000-0900-0000B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1" authorId="0" shapeId="0" xr:uid="{00000000-0006-0000-0900-0000B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2" authorId="0" shapeId="0" xr:uid="{00000000-0006-0000-0900-0000B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2" authorId="0" shapeId="0" xr:uid="{00000000-0006-0000-0900-0000B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2" authorId="0" shapeId="0" xr:uid="{00000000-0006-0000-0900-0000B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3" authorId="0" shapeId="0" xr:uid="{00000000-0006-0000-0900-0000B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3" authorId="0" shapeId="0" xr:uid="{00000000-0006-0000-0900-0000C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3" authorId="0" shapeId="0" xr:uid="{00000000-0006-0000-0900-0000C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4" authorId="0" shapeId="0" xr:uid="{00000000-0006-0000-0900-0000C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4" authorId="0" shapeId="0" xr:uid="{00000000-0006-0000-0900-0000C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4" authorId="0" shapeId="0" xr:uid="{00000000-0006-0000-0900-0000C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5" authorId="0" shapeId="0" xr:uid="{00000000-0006-0000-0900-0000C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5" authorId="0" shapeId="0" xr:uid="{00000000-0006-0000-0900-0000C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5" authorId="0" shapeId="0" xr:uid="{00000000-0006-0000-0900-0000C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6" authorId="0" shapeId="0" xr:uid="{00000000-0006-0000-0900-0000C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6" authorId="0" shapeId="0" xr:uid="{00000000-0006-0000-0900-0000C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6" authorId="0" shapeId="0" xr:uid="{00000000-0006-0000-0900-0000C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7" authorId="0" shapeId="0" xr:uid="{00000000-0006-0000-0900-0000C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7" authorId="0" shapeId="0" xr:uid="{00000000-0006-0000-0900-0000C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7" authorId="0" shapeId="0" xr:uid="{00000000-0006-0000-0900-0000C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8" authorId="0" shapeId="0" xr:uid="{00000000-0006-0000-0900-0000C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8" authorId="0" shapeId="0" xr:uid="{00000000-0006-0000-0900-0000C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8" authorId="0" shapeId="0" xr:uid="{00000000-0006-0000-0900-0000D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9" authorId="0" shapeId="0" xr:uid="{00000000-0006-0000-0900-0000D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9" authorId="0" shapeId="0" xr:uid="{00000000-0006-0000-0900-0000D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9" authorId="0" shapeId="0" xr:uid="{00000000-0006-0000-0900-0000D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0" authorId="0" shapeId="0" xr:uid="{00000000-0006-0000-0900-0000D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0" authorId="0" shapeId="0" xr:uid="{00000000-0006-0000-0900-0000D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0" authorId="0" shapeId="0" xr:uid="{00000000-0006-0000-0900-0000D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1" authorId="0" shapeId="0" xr:uid="{00000000-0006-0000-0900-0000D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1" authorId="0" shapeId="0" xr:uid="{00000000-0006-0000-0900-0000D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1" authorId="0" shapeId="0" xr:uid="{00000000-0006-0000-0900-0000D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2" authorId="0" shapeId="0" xr:uid="{00000000-0006-0000-0900-0000D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2" authorId="0" shapeId="0" xr:uid="{00000000-0006-0000-0900-0000D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2" authorId="0" shapeId="0" xr:uid="{00000000-0006-0000-0900-0000D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3" authorId="0" shapeId="0" xr:uid="{00000000-0006-0000-0900-0000D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3" authorId="0" shapeId="0" xr:uid="{00000000-0006-0000-0900-0000D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3" authorId="0" shapeId="0" xr:uid="{00000000-0006-0000-0900-0000D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4" authorId="0" shapeId="0" xr:uid="{00000000-0006-0000-0900-0000E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4" authorId="0" shapeId="0" xr:uid="{00000000-0006-0000-0900-0000E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4" authorId="0" shapeId="0" xr:uid="{00000000-0006-0000-0900-0000E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5" authorId="0" shapeId="0" xr:uid="{00000000-0006-0000-0900-0000E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5" authorId="0" shapeId="0" xr:uid="{00000000-0006-0000-0900-0000E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5" authorId="0" shapeId="0" xr:uid="{00000000-0006-0000-0900-0000E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6" authorId="0" shapeId="0" xr:uid="{00000000-0006-0000-0900-0000E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6" authorId="0" shapeId="0" xr:uid="{00000000-0006-0000-0900-0000E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6" authorId="0" shapeId="0" xr:uid="{00000000-0006-0000-0900-0000E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7" authorId="0" shapeId="0" xr:uid="{00000000-0006-0000-0900-0000E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7" authorId="0" shapeId="0" xr:uid="{00000000-0006-0000-0900-0000E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7" authorId="0" shapeId="0" xr:uid="{00000000-0006-0000-0900-0000E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8" authorId="0" shapeId="0" xr:uid="{00000000-0006-0000-0900-0000E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8" authorId="0" shapeId="0" xr:uid="{00000000-0006-0000-0900-0000E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8" authorId="0" shapeId="0" xr:uid="{00000000-0006-0000-0900-0000E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9" authorId="0" shapeId="0" xr:uid="{00000000-0006-0000-0900-0000E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9" authorId="0" shapeId="0" xr:uid="{00000000-0006-0000-0900-0000F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9" authorId="0" shapeId="0" xr:uid="{00000000-0006-0000-0900-0000F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0" authorId="0" shapeId="0" xr:uid="{00000000-0006-0000-0900-0000F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0" authorId="0" shapeId="0" xr:uid="{00000000-0006-0000-0900-0000F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0" authorId="0" shapeId="0" xr:uid="{00000000-0006-0000-0900-0000F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1" authorId="0" shapeId="0" xr:uid="{00000000-0006-0000-0900-0000F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1" authorId="0" shapeId="0" xr:uid="{00000000-0006-0000-0900-0000F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1" authorId="0" shapeId="0" xr:uid="{00000000-0006-0000-0900-0000F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2" authorId="0" shapeId="0" xr:uid="{00000000-0006-0000-0900-0000F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2" authorId="0" shapeId="0" xr:uid="{00000000-0006-0000-0900-0000F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2" authorId="0" shapeId="0" xr:uid="{00000000-0006-0000-0900-0000F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3" authorId="0" shapeId="0" xr:uid="{00000000-0006-0000-0900-0000F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3" authorId="0" shapeId="0" xr:uid="{00000000-0006-0000-0900-0000F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3" authorId="0" shapeId="0" xr:uid="{00000000-0006-0000-0900-0000F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4" authorId="0" shapeId="0" xr:uid="{00000000-0006-0000-0900-0000F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4" authorId="0" shapeId="0" xr:uid="{00000000-0006-0000-0900-0000F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4" authorId="0" shapeId="0" xr:uid="{00000000-0006-0000-0900-00000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5" authorId="0" shapeId="0" xr:uid="{00000000-0006-0000-0900-00000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5" authorId="0" shapeId="0" xr:uid="{00000000-0006-0000-0900-00000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5" authorId="0" shapeId="0" xr:uid="{00000000-0006-0000-0900-00000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6" authorId="0" shapeId="0" xr:uid="{00000000-0006-0000-0900-00000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6" authorId="0" shapeId="0" xr:uid="{00000000-0006-0000-0900-00000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6" authorId="0" shapeId="0" xr:uid="{00000000-0006-0000-0900-00000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7" authorId="0" shapeId="0" xr:uid="{00000000-0006-0000-0900-00000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7" authorId="0" shapeId="0" xr:uid="{00000000-0006-0000-0900-00000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7" authorId="0" shapeId="0" xr:uid="{00000000-0006-0000-0900-00000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8" authorId="0" shapeId="0" xr:uid="{00000000-0006-0000-0900-00000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8" authorId="0" shapeId="0" xr:uid="{00000000-0006-0000-0900-00000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8" authorId="0" shapeId="0" xr:uid="{00000000-0006-0000-0900-00000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9" authorId="0" shapeId="0" xr:uid="{00000000-0006-0000-0900-00000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9" authorId="0" shapeId="0" xr:uid="{00000000-0006-0000-0900-00000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9" authorId="0" shapeId="0" xr:uid="{00000000-0006-0000-0900-00000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0" authorId="0" shapeId="0" xr:uid="{00000000-0006-0000-0900-00001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0" authorId="0" shapeId="0" xr:uid="{00000000-0006-0000-0900-00001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0" authorId="0" shapeId="0" xr:uid="{00000000-0006-0000-0900-00001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1" authorId="0" shapeId="0" xr:uid="{00000000-0006-0000-0900-00001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1" authorId="0" shapeId="0" xr:uid="{00000000-0006-0000-0900-00001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1" authorId="0" shapeId="0" xr:uid="{00000000-0006-0000-0900-00001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2" authorId="0" shapeId="0" xr:uid="{00000000-0006-0000-0900-00001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2" authorId="0" shapeId="0" xr:uid="{00000000-0006-0000-0900-00001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2" authorId="0" shapeId="0" xr:uid="{00000000-0006-0000-0900-00001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3" authorId="0" shapeId="0" xr:uid="{00000000-0006-0000-0900-00001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3" authorId="0" shapeId="0" xr:uid="{00000000-0006-0000-0900-00001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3" authorId="0" shapeId="0" xr:uid="{00000000-0006-0000-0900-00001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4" authorId="0" shapeId="0" xr:uid="{00000000-0006-0000-0900-00001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4" authorId="0" shapeId="0" xr:uid="{00000000-0006-0000-0900-00001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4" authorId="0" shapeId="0" xr:uid="{00000000-0006-0000-0900-00001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5" authorId="0" shapeId="0" xr:uid="{00000000-0006-0000-0900-00001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5" authorId="0" shapeId="0" xr:uid="{00000000-0006-0000-0900-00002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5" authorId="0" shapeId="0" xr:uid="{00000000-0006-0000-0900-00002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6" authorId="0" shapeId="0" xr:uid="{00000000-0006-0000-0900-00002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6" authorId="0" shapeId="0" xr:uid="{00000000-0006-0000-0900-00002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6" authorId="0" shapeId="0" xr:uid="{00000000-0006-0000-0900-00002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7" authorId="0" shapeId="0" xr:uid="{00000000-0006-0000-0900-00002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7" authorId="0" shapeId="0" xr:uid="{00000000-0006-0000-0900-00002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7" authorId="0" shapeId="0" xr:uid="{00000000-0006-0000-0900-00002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8" authorId="0" shapeId="0" xr:uid="{00000000-0006-0000-0900-00002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8" authorId="0" shapeId="0" xr:uid="{00000000-0006-0000-0900-00002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8" authorId="0" shapeId="0" xr:uid="{00000000-0006-0000-0900-00002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9" authorId="0" shapeId="0" xr:uid="{00000000-0006-0000-0900-00002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9" authorId="0" shapeId="0" xr:uid="{00000000-0006-0000-0900-00002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9" authorId="0" shapeId="0" xr:uid="{00000000-0006-0000-0900-00002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0" authorId="0" shapeId="0" xr:uid="{00000000-0006-0000-0900-00002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0" authorId="0" shapeId="0" xr:uid="{00000000-0006-0000-0900-00002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0" authorId="0" shapeId="0" xr:uid="{00000000-0006-0000-0900-00003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1" authorId="0" shapeId="0" xr:uid="{00000000-0006-0000-0900-00003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1" authorId="0" shapeId="0" xr:uid="{00000000-0006-0000-0900-00003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1" authorId="0" shapeId="0" xr:uid="{00000000-0006-0000-0900-00003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2" authorId="0" shapeId="0" xr:uid="{00000000-0006-0000-0900-00003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2" authorId="0" shapeId="0" xr:uid="{00000000-0006-0000-0900-00003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2" authorId="0" shapeId="0" xr:uid="{00000000-0006-0000-0900-00003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3" authorId="0" shapeId="0" xr:uid="{00000000-0006-0000-0900-00003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3" authorId="0" shapeId="0" xr:uid="{00000000-0006-0000-0900-00003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3" authorId="0" shapeId="0" xr:uid="{00000000-0006-0000-0900-00003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4" authorId="0" shapeId="0" xr:uid="{00000000-0006-0000-0900-00003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4" authorId="0" shapeId="0" xr:uid="{00000000-0006-0000-0900-00003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4" authorId="0" shapeId="0" xr:uid="{00000000-0006-0000-0900-00003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5" authorId="0" shapeId="0" xr:uid="{00000000-0006-0000-0900-00003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5" authorId="0" shapeId="0" xr:uid="{00000000-0006-0000-0900-00003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5" authorId="0" shapeId="0" xr:uid="{00000000-0006-0000-0900-00003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6" authorId="0" shapeId="0" xr:uid="{00000000-0006-0000-0900-00004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6" authorId="0" shapeId="0" xr:uid="{00000000-0006-0000-0900-00004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6" authorId="0" shapeId="0" xr:uid="{00000000-0006-0000-0900-00004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7" authorId="0" shapeId="0" xr:uid="{00000000-0006-0000-0900-00004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7" authorId="0" shapeId="0" xr:uid="{00000000-0006-0000-0900-00004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7" authorId="0" shapeId="0" xr:uid="{00000000-0006-0000-0900-00004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8" authorId="0" shapeId="0" xr:uid="{00000000-0006-0000-0900-00004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8" authorId="0" shapeId="0" xr:uid="{00000000-0006-0000-0900-00004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8" authorId="0" shapeId="0" xr:uid="{00000000-0006-0000-0900-00004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9" authorId="0" shapeId="0" xr:uid="{00000000-0006-0000-0900-00004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9" authorId="0" shapeId="0" xr:uid="{00000000-0006-0000-0900-00004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9" authorId="0" shapeId="0" xr:uid="{00000000-0006-0000-0900-00004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0" authorId="0" shapeId="0" xr:uid="{00000000-0006-0000-0900-00004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0" authorId="0" shapeId="0" xr:uid="{00000000-0006-0000-0900-00004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0" authorId="0" shapeId="0" xr:uid="{00000000-0006-0000-0900-00004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1" authorId="0" shapeId="0" xr:uid="{00000000-0006-0000-0900-00004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1" authorId="0" shapeId="0" xr:uid="{00000000-0006-0000-0900-00005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1" authorId="0" shapeId="0" xr:uid="{00000000-0006-0000-0900-00005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2" authorId="0" shapeId="0" xr:uid="{00000000-0006-0000-0900-00005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2" authorId="0" shapeId="0" xr:uid="{00000000-0006-0000-0900-00005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2" authorId="0" shapeId="0" xr:uid="{00000000-0006-0000-0900-00005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3" authorId="0" shapeId="0" xr:uid="{00000000-0006-0000-0900-00005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3" authorId="0" shapeId="0" xr:uid="{00000000-0006-0000-0900-00005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3" authorId="0" shapeId="0" xr:uid="{00000000-0006-0000-0900-00005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4" authorId="0" shapeId="0" xr:uid="{00000000-0006-0000-0900-00005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4" authorId="0" shapeId="0" xr:uid="{00000000-0006-0000-0900-00005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4" authorId="0" shapeId="0" xr:uid="{00000000-0006-0000-0900-00005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5" authorId="0" shapeId="0" xr:uid="{00000000-0006-0000-0900-00005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5" authorId="0" shapeId="0" xr:uid="{00000000-0006-0000-0900-00005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5" authorId="0" shapeId="0" xr:uid="{00000000-0006-0000-0900-00005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6" authorId="0" shapeId="0" xr:uid="{00000000-0006-0000-0900-00005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6" authorId="0" shapeId="0" xr:uid="{00000000-0006-0000-0900-00005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6" authorId="0" shapeId="0" xr:uid="{00000000-0006-0000-0900-00006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7" authorId="0" shapeId="0" xr:uid="{00000000-0006-0000-0900-00006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7" authorId="0" shapeId="0" xr:uid="{00000000-0006-0000-0900-00006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7" authorId="0" shapeId="0" xr:uid="{00000000-0006-0000-0900-00006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8" authorId="0" shapeId="0" xr:uid="{00000000-0006-0000-0900-00006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8" authorId="0" shapeId="0" xr:uid="{00000000-0006-0000-0900-00006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8" authorId="0" shapeId="0" xr:uid="{00000000-0006-0000-0900-00006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9" authorId="0" shapeId="0" xr:uid="{00000000-0006-0000-0900-00006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9" authorId="0" shapeId="0" xr:uid="{00000000-0006-0000-0900-00006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9" authorId="0" shapeId="0" xr:uid="{00000000-0006-0000-0900-00006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0" authorId="0" shapeId="0" xr:uid="{00000000-0006-0000-0900-00006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0" authorId="0" shapeId="0" xr:uid="{00000000-0006-0000-0900-00006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0" authorId="0" shapeId="0" xr:uid="{00000000-0006-0000-0900-00006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1" authorId="0" shapeId="0" xr:uid="{00000000-0006-0000-0900-00006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1" authorId="0" shapeId="0" xr:uid="{00000000-0006-0000-0900-00006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1" authorId="0" shapeId="0" xr:uid="{00000000-0006-0000-0900-00006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2" authorId="0" shapeId="0" xr:uid="{00000000-0006-0000-0900-00007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2" authorId="0" shapeId="0" xr:uid="{00000000-0006-0000-0900-00007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2" authorId="0" shapeId="0" xr:uid="{00000000-0006-0000-0900-00007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3" authorId="0" shapeId="0" xr:uid="{00000000-0006-0000-0900-00007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3" authorId="0" shapeId="0" xr:uid="{00000000-0006-0000-0900-00007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3" authorId="0" shapeId="0" xr:uid="{00000000-0006-0000-0900-00007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4" authorId="0" shapeId="0" xr:uid="{00000000-0006-0000-0900-00007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4" authorId="0" shapeId="0" xr:uid="{00000000-0006-0000-0900-00007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4" authorId="0" shapeId="0" xr:uid="{00000000-0006-0000-0900-00007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5" authorId="0" shapeId="0" xr:uid="{00000000-0006-0000-0900-00007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5" authorId="0" shapeId="0" xr:uid="{00000000-0006-0000-0900-00007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5" authorId="0" shapeId="0" xr:uid="{00000000-0006-0000-0900-00007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6" authorId="0" shapeId="0" xr:uid="{00000000-0006-0000-0900-00007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6" authorId="0" shapeId="0" xr:uid="{00000000-0006-0000-0900-00007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6" authorId="0" shapeId="0" xr:uid="{00000000-0006-0000-0900-00007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7" authorId="0" shapeId="0" xr:uid="{00000000-0006-0000-0900-00007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7" authorId="0" shapeId="0" xr:uid="{00000000-0006-0000-0900-00008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7" authorId="0" shapeId="0" xr:uid="{00000000-0006-0000-0900-00008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8" authorId="0" shapeId="0" xr:uid="{00000000-0006-0000-0900-00008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8" authorId="0" shapeId="0" xr:uid="{00000000-0006-0000-0900-00008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8" authorId="0" shapeId="0" xr:uid="{00000000-0006-0000-0900-00008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9" authorId="0" shapeId="0" xr:uid="{00000000-0006-0000-0900-00008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9" authorId="0" shapeId="0" xr:uid="{00000000-0006-0000-0900-00008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9" authorId="0" shapeId="0" xr:uid="{00000000-0006-0000-0900-00008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0" authorId="0" shapeId="0" xr:uid="{00000000-0006-0000-0900-00008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0" authorId="0" shapeId="0" xr:uid="{00000000-0006-0000-0900-00008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0" authorId="0" shapeId="0" xr:uid="{00000000-0006-0000-0900-00008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1" authorId="0" shapeId="0" xr:uid="{00000000-0006-0000-0900-00008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1" authorId="0" shapeId="0" xr:uid="{00000000-0006-0000-0900-00008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1" authorId="0" shapeId="0" xr:uid="{00000000-0006-0000-0900-00008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2" authorId="0" shapeId="0" xr:uid="{00000000-0006-0000-0900-00008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2" authorId="0" shapeId="0" xr:uid="{00000000-0006-0000-0900-00008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2" authorId="0" shapeId="0" xr:uid="{00000000-0006-0000-0900-00009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3" authorId="0" shapeId="0" xr:uid="{00000000-0006-0000-0900-00009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3" authorId="0" shapeId="0" xr:uid="{00000000-0006-0000-0900-00009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3" authorId="0" shapeId="0" xr:uid="{00000000-0006-0000-0900-00009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4" authorId="0" shapeId="0" xr:uid="{00000000-0006-0000-0900-00009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4" authorId="0" shapeId="0" xr:uid="{00000000-0006-0000-0900-00009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4" authorId="0" shapeId="0" xr:uid="{00000000-0006-0000-0900-00009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5" authorId="0" shapeId="0" xr:uid="{00000000-0006-0000-0900-00009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5" authorId="0" shapeId="0" xr:uid="{00000000-0006-0000-0900-00009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5" authorId="0" shapeId="0" xr:uid="{00000000-0006-0000-0900-00009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6" authorId="0" shapeId="0" xr:uid="{00000000-0006-0000-0900-00009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6" authorId="0" shapeId="0" xr:uid="{00000000-0006-0000-0900-00009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6" authorId="0" shapeId="0" xr:uid="{00000000-0006-0000-0900-00009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7" authorId="0" shapeId="0" xr:uid="{00000000-0006-0000-0900-00009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7" authorId="0" shapeId="0" xr:uid="{00000000-0006-0000-0900-00009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7" authorId="0" shapeId="0" xr:uid="{00000000-0006-0000-0900-00009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8" authorId="0" shapeId="0" xr:uid="{00000000-0006-0000-0900-0000A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8" authorId="0" shapeId="0" xr:uid="{00000000-0006-0000-0900-0000A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8" authorId="0" shapeId="0" xr:uid="{00000000-0006-0000-0900-0000A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9" authorId="0" shapeId="0" xr:uid="{00000000-0006-0000-0900-0000A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9" authorId="0" shapeId="0" xr:uid="{00000000-0006-0000-0900-0000A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9" authorId="0" shapeId="0" xr:uid="{00000000-0006-0000-0900-0000A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0" authorId="0" shapeId="0" xr:uid="{00000000-0006-0000-0900-0000A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0" authorId="0" shapeId="0" xr:uid="{00000000-0006-0000-0900-0000A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0" authorId="0" shapeId="0" xr:uid="{00000000-0006-0000-0900-0000A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1" authorId="0" shapeId="0" xr:uid="{00000000-0006-0000-0900-0000A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1" authorId="0" shapeId="0" xr:uid="{00000000-0006-0000-0900-0000A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1" authorId="0" shapeId="0" xr:uid="{00000000-0006-0000-0900-0000A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2" authorId="0" shapeId="0" xr:uid="{00000000-0006-0000-0900-0000A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2" authorId="0" shapeId="0" xr:uid="{00000000-0006-0000-0900-0000A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2" authorId="0" shapeId="0" xr:uid="{00000000-0006-0000-0900-0000A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3" authorId="0" shapeId="0" xr:uid="{00000000-0006-0000-0900-0000A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3" authorId="0" shapeId="0" xr:uid="{00000000-0006-0000-0900-0000B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3" authorId="0" shapeId="0" xr:uid="{00000000-0006-0000-0900-0000B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4" authorId="0" shapeId="0" xr:uid="{00000000-0006-0000-0900-0000B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4" authorId="0" shapeId="0" xr:uid="{00000000-0006-0000-0900-0000B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4" authorId="0" shapeId="0" xr:uid="{00000000-0006-0000-0900-0000B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5" authorId="0" shapeId="0" xr:uid="{00000000-0006-0000-0900-0000B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5" authorId="0" shapeId="0" xr:uid="{00000000-0006-0000-0900-0000B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5" authorId="0" shapeId="0" xr:uid="{00000000-0006-0000-0900-0000B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6" authorId="0" shapeId="0" xr:uid="{00000000-0006-0000-0900-0000B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6" authorId="0" shapeId="0" xr:uid="{00000000-0006-0000-0900-0000B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6" authorId="0" shapeId="0" xr:uid="{00000000-0006-0000-0900-0000B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7" authorId="0" shapeId="0" xr:uid="{00000000-0006-0000-0900-0000B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7" authorId="0" shapeId="0" xr:uid="{00000000-0006-0000-0900-0000B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7" authorId="0" shapeId="0" xr:uid="{00000000-0006-0000-0900-0000B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8" authorId="0" shapeId="0" xr:uid="{00000000-0006-0000-0900-0000B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8" authorId="0" shapeId="0" xr:uid="{00000000-0006-0000-0900-0000B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8" authorId="0" shapeId="0" xr:uid="{00000000-0006-0000-0900-0000C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9" authorId="0" shapeId="0" xr:uid="{00000000-0006-0000-0900-0000C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9" authorId="0" shapeId="0" xr:uid="{00000000-0006-0000-0900-0000C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9" authorId="0" shapeId="0" xr:uid="{00000000-0006-0000-0900-0000C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0" authorId="0" shapeId="0" xr:uid="{00000000-0006-0000-0900-0000C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0" authorId="0" shapeId="0" xr:uid="{00000000-0006-0000-0900-0000C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0" authorId="0" shapeId="0" xr:uid="{00000000-0006-0000-0900-0000C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1" authorId="0" shapeId="0" xr:uid="{00000000-0006-0000-0900-0000C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1" authorId="0" shapeId="0" xr:uid="{00000000-0006-0000-0900-0000C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1" authorId="0" shapeId="0" xr:uid="{00000000-0006-0000-0900-0000C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2" authorId="0" shapeId="0" xr:uid="{00000000-0006-0000-0900-0000C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2" authorId="0" shapeId="0" xr:uid="{00000000-0006-0000-0900-0000C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2" authorId="0" shapeId="0" xr:uid="{00000000-0006-0000-0900-0000C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3" authorId="0" shapeId="0" xr:uid="{00000000-0006-0000-0900-0000C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3" authorId="0" shapeId="0" xr:uid="{00000000-0006-0000-0900-0000C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3" authorId="0" shapeId="0" xr:uid="{00000000-0006-0000-0900-0000C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4" authorId="0" shapeId="0" xr:uid="{00000000-0006-0000-0900-0000D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4" authorId="0" shapeId="0" xr:uid="{00000000-0006-0000-0900-0000D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4" authorId="0" shapeId="0" xr:uid="{00000000-0006-0000-0900-0000D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5" authorId="0" shapeId="0" xr:uid="{00000000-0006-0000-0900-0000D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5" authorId="0" shapeId="0" xr:uid="{00000000-0006-0000-0900-0000D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5" authorId="0" shapeId="0" xr:uid="{00000000-0006-0000-0900-0000D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6" authorId="0" shapeId="0" xr:uid="{00000000-0006-0000-0900-0000D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6" authorId="0" shapeId="0" xr:uid="{00000000-0006-0000-0900-0000D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6" authorId="0" shapeId="0" xr:uid="{00000000-0006-0000-0900-0000D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7" authorId="0" shapeId="0" xr:uid="{00000000-0006-0000-0900-0000D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7" authorId="0" shapeId="0" xr:uid="{00000000-0006-0000-0900-0000D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7" authorId="0" shapeId="0" xr:uid="{00000000-0006-0000-0900-0000D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8" authorId="0" shapeId="0" xr:uid="{00000000-0006-0000-0900-0000D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8" authorId="0" shapeId="0" xr:uid="{00000000-0006-0000-0900-0000D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8" authorId="0" shapeId="0" xr:uid="{00000000-0006-0000-0900-0000D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9" authorId="0" shapeId="0" xr:uid="{00000000-0006-0000-0900-0000D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9" authorId="0" shapeId="0" xr:uid="{00000000-0006-0000-0900-0000E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9" authorId="0" shapeId="0" xr:uid="{00000000-0006-0000-0900-0000E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0" authorId="0" shapeId="0" xr:uid="{00000000-0006-0000-0900-0000E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0" authorId="0" shapeId="0" xr:uid="{00000000-0006-0000-0900-0000E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0" authorId="0" shapeId="0" xr:uid="{00000000-0006-0000-0900-0000E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1" authorId="0" shapeId="0" xr:uid="{00000000-0006-0000-0900-0000E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1" authorId="0" shapeId="0" xr:uid="{00000000-0006-0000-0900-0000E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1" authorId="0" shapeId="0" xr:uid="{00000000-0006-0000-0900-0000E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2" authorId="0" shapeId="0" xr:uid="{00000000-0006-0000-0900-0000E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2" authorId="0" shapeId="0" xr:uid="{00000000-0006-0000-0900-0000E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2" authorId="0" shapeId="0" xr:uid="{00000000-0006-0000-0900-0000E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3" authorId="0" shapeId="0" xr:uid="{00000000-0006-0000-0900-0000E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3" authorId="0" shapeId="0" xr:uid="{00000000-0006-0000-0900-0000E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3" authorId="0" shapeId="0" xr:uid="{00000000-0006-0000-0900-0000E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4" authorId="0" shapeId="0" xr:uid="{00000000-0006-0000-0900-0000E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4" authorId="0" shapeId="0" xr:uid="{00000000-0006-0000-0900-0000E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4" authorId="0" shapeId="0" xr:uid="{00000000-0006-0000-0900-0000F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5" authorId="0" shapeId="0" xr:uid="{00000000-0006-0000-0900-0000F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5" authorId="0" shapeId="0" xr:uid="{00000000-0006-0000-0900-0000F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5" authorId="0" shapeId="0" xr:uid="{00000000-0006-0000-0900-0000F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6" authorId="0" shapeId="0" xr:uid="{00000000-0006-0000-0900-0000F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6" authorId="0" shapeId="0" xr:uid="{00000000-0006-0000-0900-0000F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6" authorId="0" shapeId="0" xr:uid="{00000000-0006-0000-0900-0000F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7" authorId="0" shapeId="0" xr:uid="{00000000-0006-0000-0900-0000F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7" authorId="0" shapeId="0" xr:uid="{00000000-0006-0000-0900-0000F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7" authorId="0" shapeId="0" xr:uid="{00000000-0006-0000-0900-0000F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8" authorId="0" shapeId="0" xr:uid="{00000000-0006-0000-0900-0000F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8" authorId="0" shapeId="0" xr:uid="{00000000-0006-0000-0900-0000F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8" authorId="0" shapeId="0" xr:uid="{00000000-0006-0000-0900-0000F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9" authorId="0" shapeId="0" xr:uid="{00000000-0006-0000-0900-0000F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9" authorId="0" shapeId="0" xr:uid="{00000000-0006-0000-0900-0000F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9" authorId="0" shapeId="0" xr:uid="{00000000-0006-0000-0900-0000F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0" authorId="0" shapeId="0" xr:uid="{00000000-0006-0000-0900-00000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0" authorId="0" shapeId="0" xr:uid="{00000000-0006-0000-0900-00000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0" authorId="0" shapeId="0" xr:uid="{00000000-0006-0000-0900-00000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1" authorId="0" shapeId="0" xr:uid="{00000000-0006-0000-0900-00000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1" authorId="0" shapeId="0" xr:uid="{00000000-0006-0000-0900-00000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1" authorId="0" shapeId="0" xr:uid="{00000000-0006-0000-0900-00000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2" authorId="0" shapeId="0" xr:uid="{00000000-0006-0000-0900-00000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2" authorId="0" shapeId="0" xr:uid="{00000000-0006-0000-0900-00000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2" authorId="0" shapeId="0" xr:uid="{00000000-0006-0000-0900-00000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3" authorId="0" shapeId="0" xr:uid="{00000000-0006-0000-0900-00000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3" authorId="0" shapeId="0" xr:uid="{00000000-0006-0000-0900-00000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3" authorId="0" shapeId="0" xr:uid="{00000000-0006-0000-0900-00000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4" authorId="0" shapeId="0" xr:uid="{00000000-0006-0000-0900-00000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4" authorId="0" shapeId="0" xr:uid="{00000000-0006-0000-0900-00000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4" authorId="0" shapeId="0" xr:uid="{00000000-0006-0000-0900-00000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5" authorId="0" shapeId="0" xr:uid="{00000000-0006-0000-0900-00000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5" authorId="0" shapeId="0" xr:uid="{00000000-0006-0000-0900-00001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5" authorId="0" shapeId="0" xr:uid="{00000000-0006-0000-0900-00001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6" authorId="0" shapeId="0" xr:uid="{00000000-0006-0000-0900-00001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6" authorId="0" shapeId="0" xr:uid="{00000000-0006-0000-0900-00001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6" authorId="0" shapeId="0" xr:uid="{00000000-0006-0000-0900-00001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7" authorId="0" shapeId="0" xr:uid="{00000000-0006-0000-0900-00001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7" authorId="0" shapeId="0" xr:uid="{00000000-0006-0000-0900-00001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7" authorId="0" shapeId="0" xr:uid="{00000000-0006-0000-0900-00001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8" authorId="0" shapeId="0" xr:uid="{00000000-0006-0000-0900-00001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8" authorId="0" shapeId="0" xr:uid="{00000000-0006-0000-0900-00001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8" authorId="0" shapeId="0" xr:uid="{00000000-0006-0000-0900-00001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9" authorId="0" shapeId="0" xr:uid="{00000000-0006-0000-0900-00001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9" authorId="0" shapeId="0" xr:uid="{00000000-0006-0000-0900-00001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9" authorId="0" shapeId="0" xr:uid="{00000000-0006-0000-0900-00001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0" authorId="0" shapeId="0" xr:uid="{00000000-0006-0000-0900-00001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0" authorId="0" shapeId="0" xr:uid="{00000000-0006-0000-0900-00001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0" authorId="0" shapeId="0" xr:uid="{00000000-0006-0000-0900-00002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1" authorId="0" shapeId="0" xr:uid="{00000000-0006-0000-0900-00002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1" authorId="0" shapeId="0" xr:uid="{00000000-0006-0000-0900-00002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1" authorId="0" shapeId="0" xr:uid="{00000000-0006-0000-0900-00002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2" authorId="0" shapeId="0" xr:uid="{00000000-0006-0000-0900-00002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2" authorId="0" shapeId="0" xr:uid="{00000000-0006-0000-0900-00002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2" authorId="0" shapeId="0" xr:uid="{00000000-0006-0000-0900-00002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3" authorId="0" shapeId="0" xr:uid="{00000000-0006-0000-0900-00002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3" authorId="0" shapeId="0" xr:uid="{00000000-0006-0000-0900-00002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3" authorId="0" shapeId="0" xr:uid="{00000000-0006-0000-0900-00002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4" authorId="0" shapeId="0" xr:uid="{00000000-0006-0000-0900-00002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4" authorId="0" shapeId="0" xr:uid="{00000000-0006-0000-0900-00002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4" authorId="0" shapeId="0" xr:uid="{00000000-0006-0000-0900-00002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5" authorId="0" shapeId="0" xr:uid="{00000000-0006-0000-0900-00002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5" authorId="0" shapeId="0" xr:uid="{00000000-0006-0000-0900-00002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5" authorId="0" shapeId="0" xr:uid="{00000000-0006-0000-0900-00002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6" authorId="0" shapeId="0" xr:uid="{00000000-0006-0000-0900-00003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6" authorId="0" shapeId="0" xr:uid="{00000000-0006-0000-0900-00003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6" authorId="0" shapeId="0" xr:uid="{00000000-0006-0000-0900-00003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7" authorId="0" shapeId="0" xr:uid="{00000000-0006-0000-0900-00003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7" authorId="0" shapeId="0" xr:uid="{00000000-0006-0000-0900-00003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7" authorId="0" shapeId="0" xr:uid="{00000000-0006-0000-0900-00003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8" authorId="0" shapeId="0" xr:uid="{00000000-0006-0000-0900-00003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8" authorId="0" shapeId="0" xr:uid="{00000000-0006-0000-0900-00003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8" authorId="0" shapeId="0" xr:uid="{00000000-0006-0000-0900-00003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9" authorId="0" shapeId="0" xr:uid="{00000000-0006-0000-0900-00003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9" authorId="0" shapeId="0" xr:uid="{00000000-0006-0000-0900-00003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9" authorId="0" shapeId="0" xr:uid="{00000000-0006-0000-0900-00003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0" authorId="0" shapeId="0" xr:uid="{00000000-0006-0000-0900-00003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0" authorId="0" shapeId="0" xr:uid="{00000000-0006-0000-0900-00003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0" authorId="0" shapeId="0" xr:uid="{00000000-0006-0000-0900-00003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1" authorId="0" shapeId="0" xr:uid="{00000000-0006-0000-0900-00003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1" authorId="0" shapeId="0" xr:uid="{00000000-0006-0000-0900-00004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1" authorId="0" shapeId="0" xr:uid="{00000000-0006-0000-0900-00004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2" authorId="0" shapeId="0" xr:uid="{00000000-0006-0000-0900-00004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2" authorId="0" shapeId="0" xr:uid="{00000000-0006-0000-0900-00004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2" authorId="0" shapeId="0" xr:uid="{00000000-0006-0000-0900-00004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3" authorId="0" shapeId="0" xr:uid="{00000000-0006-0000-0900-00004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3" authorId="0" shapeId="0" xr:uid="{00000000-0006-0000-0900-00004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3" authorId="0" shapeId="0" xr:uid="{00000000-0006-0000-0900-00004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4" authorId="0" shapeId="0" xr:uid="{00000000-0006-0000-0900-00004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4" authorId="0" shapeId="0" xr:uid="{00000000-0006-0000-0900-00004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4" authorId="0" shapeId="0" xr:uid="{00000000-0006-0000-0900-00004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5" authorId="0" shapeId="0" xr:uid="{00000000-0006-0000-0900-00004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5" authorId="0" shapeId="0" xr:uid="{00000000-0006-0000-0900-00004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5" authorId="0" shapeId="0" xr:uid="{00000000-0006-0000-0900-00004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6" authorId="0" shapeId="0" xr:uid="{00000000-0006-0000-0900-00004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6" authorId="0" shapeId="0" xr:uid="{00000000-0006-0000-0900-00004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6" authorId="0" shapeId="0" xr:uid="{00000000-0006-0000-0900-00005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7" authorId="0" shapeId="0" xr:uid="{00000000-0006-0000-0900-00005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7" authorId="0" shapeId="0" xr:uid="{00000000-0006-0000-0900-00005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7" authorId="0" shapeId="0" xr:uid="{00000000-0006-0000-0900-00005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8" authorId="0" shapeId="0" xr:uid="{00000000-0006-0000-0900-00005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8" authorId="0" shapeId="0" xr:uid="{00000000-0006-0000-0900-00005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8" authorId="0" shapeId="0" xr:uid="{00000000-0006-0000-0900-00005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9" authorId="0" shapeId="0" xr:uid="{00000000-0006-0000-0900-00005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9" authorId="0" shapeId="0" xr:uid="{00000000-0006-0000-0900-00005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9" authorId="0" shapeId="0" xr:uid="{00000000-0006-0000-0900-00005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0" authorId="0" shapeId="0" xr:uid="{00000000-0006-0000-0900-00005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0" authorId="0" shapeId="0" xr:uid="{00000000-0006-0000-0900-00005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0" authorId="0" shapeId="0" xr:uid="{00000000-0006-0000-0900-00005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1" authorId="0" shapeId="0" xr:uid="{00000000-0006-0000-0900-00005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1" authorId="0" shapeId="0" xr:uid="{00000000-0006-0000-0900-00005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1" authorId="0" shapeId="0" xr:uid="{00000000-0006-0000-0900-00005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2" authorId="0" shapeId="0" xr:uid="{00000000-0006-0000-0900-00006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2" authorId="0" shapeId="0" xr:uid="{00000000-0006-0000-0900-00006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2" authorId="0" shapeId="0" xr:uid="{00000000-0006-0000-0900-00006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3" authorId="0" shapeId="0" xr:uid="{00000000-0006-0000-0900-00006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3" authorId="0" shapeId="0" xr:uid="{00000000-0006-0000-0900-00006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3" authorId="0" shapeId="0" xr:uid="{00000000-0006-0000-0900-00006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4" authorId="0" shapeId="0" xr:uid="{00000000-0006-0000-0900-00006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4" authorId="0" shapeId="0" xr:uid="{00000000-0006-0000-0900-00006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4" authorId="0" shapeId="0" xr:uid="{00000000-0006-0000-0900-00006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5" authorId="0" shapeId="0" xr:uid="{00000000-0006-0000-0900-00006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5" authorId="0" shapeId="0" xr:uid="{00000000-0006-0000-0900-00006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5" authorId="0" shapeId="0" xr:uid="{00000000-0006-0000-0900-00006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6" authorId="0" shapeId="0" xr:uid="{00000000-0006-0000-0900-00006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6" authorId="0" shapeId="0" xr:uid="{00000000-0006-0000-0900-00006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6" authorId="0" shapeId="0" xr:uid="{00000000-0006-0000-0900-00006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7" authorId="0" shapeId="0" xr:uid="{00000000-0006-0000-0900-00006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7" authorId="0" shapeId="0" xr:uid="{00000000-0006-0000-0900-00007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7" authorId="0" shapeId="0" xr:uid="{00000000-0006-0000-0900-00007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8" authorId="0" shapeId="0" xr:uid="{00000000-0006-0000-0900-00007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8" authorId="0" shapeId="0" xr:uid="{00000000-0006-0000-0900-00007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8" authorId="0" shapeId="0" xr:uid="{00000000-0006-0000-0900-00007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9" authorId="0" shapeId="0" xr:uid="{00000000-0006-0000-0900-00007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9" authorId="0" shapeId="0" xr:uid="{00000000-0006-0000-0900-00007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9" authorId="0" shapeId="0" xr:uid="{00000000-0006-0000-0900-00007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0" authorId="0" shapeId="0" xr:uid="{00000000-0006-0000-0900-00007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0" authorId="0" shapeId="0" xr:uid="{00000000-0006-0000-0900-00007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0" authorId="0" shapeId="0" xr:uid="{00000000-0006-0000-0900-00007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1" authorId="0" shapeId="0" xr:uid="{00000000-0006-0000-0900-00007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1" authorId="0" shapeId="0" xr:uid="{00000000-0006-0000-0900-00007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1" authorId="0" shapeId="0" xr:uid="{00000000-0006-0000-0900-00007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2" authorId="0" shapeId="0" xr:uid="{00000000-0006-0000-0900-00007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2" authorId="0" shapeId="0" xr:uid="{00000000-0006-0000-0900-00007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2" authorId="0" shapeId="0" xr:uid="{00000000-0006-0000-0900-00008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3" authorId="0" shapeId="0" xr:uid="{00000000-0006-0000-0900-00008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3" authorId="0" shapeId="0" xr:uid="{00000000-0006-0000-0900-00008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3" authorId="0" shapeId="0" xr:uid="{00000000-0006-0000-0900-00008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4" authorId="0" shapeId="0" xr:uid="{00000000-0006-0000-0900-00008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4" authorId="0" shapeId="0" xr:uid="{00000000-0006-0000-0900-00008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4" authorId="0" shapeId="0" xr:uid="{00000000-0006-0000-0900-00008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5" authorId="0" shapeId="0" xr:uid="{00000000-0006-0000-0900-00008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5" authorId="0" shapeId="0" xr:uid="{00000000-0006-0000-0900-00008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5" authorId="0" shapeId="0" xr:uid="{00000000-0006-0000-0900-00008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6" authorId="0" shapeId="0" xr:uid="{00000000-0006-0000-0900-00008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6" authorId="0" shapeId="0" xr:uid="{00000000-0006-0000-0900-00008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6" authorId="0" shapeId="0" xr:uid="{00000000-0006-0000-0900-00008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7" authorId="0" shapeId="0" xr:uid="{00000000-0006-0000-0900-00008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7" authorId="0" shapeId="0" xr:uid="{00000000-0006-0000-0900-00008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7" authorId="0" shapeId="0" xr:uid="{00000000-0006-0000-0900-00008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8" authorId="0" shapeId="0" xr:uid="{00000000-0006-0000-0900-00009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8" authorId="0" shapeId="0" xr:uid="{00000000-0006-0000-0900-00009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8" authorId="0" shapeId="0" xr:uid="{00000000-0006-0000-0900-00009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9" authorId="0" shapeId="0" xr:uid="{00000000-0006-0000-0900-00009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9" authorId="0" shapeId="0" xr:uid="{00000000-0006-0000-0900-00009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9" authorId="0" shapeId="0" xr:uid="{00000000-0006-0000-0900-00009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0" authorId="0" shapeId="0" xr:uid="{00000000-0006-0000-0900-00009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0" authorId="0" shapeId="0" xr:uid="{00000000-0006-0000-0900-00009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0" authorId="0" shapeId="0" xr:uid="{00000000-0006-0000-0900-00009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1" authorId="0" shapeId="0" xr:uid="{00000000-0006-0000-0900-00009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1" authorId="0" shapeId="0" xr:uid="{00000000-0006-0000-0900-00009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1" authorId="0" shapeId="0" xr:uid="{00000000-0006-0000-0900-00009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2" authorId="0" shapeId="0" xr:uid="{00000000-0006-0000-0900-00009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2" authorId="0" shapeId="0" xr:uid="{00000000-0006-0000-0900-00009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2" authorId="0" shapeId="0" xr:uid="{00000000-0006-0000-0900-00009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3" authorId="0" shapeId="0" xr:uid="{00000000-0006-0000-0900-00009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3" authorId="0" shapeId="0" xr:uid="{00000000-0006-0000-0900-0000A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3" authorId="0" shapeId="0" xr:uid="{00000000-0006-0000-0900-0000A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4" authorId="0" shapeId="0" xr:uid="{00000000-0006-0000-0900-0000A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4" authorId="0" shapeId="0" xr:uid="{00000000-0006-0000-0900-0000A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4" authorId="0" shapeId="0" xr:uid="{00000000-0006-0000-0900-0000A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5" authorId="0" shapeId="0" xr:uid="{00000000-0006-0000-0900-0000A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5" authorId="0" shapeId="0" xr:uid="{00000000-0006-0000-0900-0000A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5" authorId="0" shapeId="0" xr:uid="{00000000-0006-0000-0900-0000A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6" authorId="0" shapeId="0" xr:uid="{00000000-0006-0000-0900-0000A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6" authorId="0" shapeId="0" xr:uid="{00000000-0006-0000-0900-0000A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6" authorId="0" shapeId="0" xr:uid="{00000000-0006-0000-0900-0000A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7" authorId="0" shapeId="0" xr:uid="{00000000-0006-0000-0900-0000A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7" authorId="0" shapeId="0" xr:uid="{00000000-0006-0000-0900-0000A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7" authorId="0" shapeId="0" xr:uid="{00000000-0006-0000-0900-0000A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8" authorId="0" shapeId="0" xr:uid="{00000000-0006-0000-0900-0000A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8" authorId="0" shapeId="0" xr:uid="{00000000-0006-0000-0900-0000A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8" authorId="0" shapeId="0" xr:uid="{00000000-0006-0000-0900-0000B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9" authorId="0" shapeId="0" xr:uid="{00000000-0006-0000-0900-0000B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9" authorId="0" shapeId="0" xr:uid="{00000000-0006-0000-0900-0000B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9" authorId="0" shapeId="0" xr:uid="{00000000-0006-0000-0900-0000B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0" authorId="0" shapeId="0" xr:uid="{00000000-0006-0000-0900-0000B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0" authorId="0" shapeId="0" xr:uid="{00000000-0006-0000-0900-0000B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0" authorId="0" shapeId="0" xr:uid="{00000000-0006-0000-0900-0000B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1" authorId="0" shapeId="0" xr:uid="{00000000-0006-0000-0900-0000B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1" authorId="0" shapeId="0" xr:uid="{00000000-0006-0000-0900-0000B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1" authorId="0" shapeId="0" xr:uid="{00000000-0006-0000-0900-0000B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2" authorId="0" shapeId="0" xr:uid="{00000000-0006-0000-0900-0000B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2" authorId="0" shapeId="0" xr:uid="{00000000-0006-0000-0900-0000B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2" authorId="0" shapeId="0" xr:uid="{00000000-0006-0000-0900-0000B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3" authorId="0" shapeId="0" xr:uid="{00000000-0006-0000-0900-0000B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3" authorId="0" shapeId="0" xr:uid="{00000000-0006-0000-0900-0000B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3" authorId="0" shapeId="0" xr:uid="{00000000-0006-0000-0900-0000B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4" authorId="0" shapeId="0" xr:uid="{00000000-0006-0000-0900-0000C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4" authorId="0" shapeId="0" xr:uid="{00000000-0006-0000-0900-0000C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4" authorId="0" shapeId="0" xr:uid="{00000000-0006-0000-0900-0000C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5" authorId="0" shapeId="0" xr:uid="{00000000-0006-0000-0900-0000C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5" authorId="0" shapeId="0" xr:uid="{00000000-0006-0000-0900-0000C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5" authorId="0" shapeId="0" xr:uid="{00000000-0006-0000-0900-0000C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6" authorId="0" shapeId="0" xr:uid="{00000000-0006-0000-0900-0000C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6" authorId="0" shapeId="0" xr:uid="{00000000-0006-0000-0900-0000C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6" authorId="0" shapeId="0" xr:uid="{00000000-0006-0000-0900-0000C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7" authorId="0" shapeId="0" xr:uid="{00000000-0006-0000-0900-0000C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7" authorId="0" shapeId="0" xr:uid="{00000000-0006-0000-0900-0000C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7" authorId="0" shapeId="0" xr:uid="{00000000-0006-0000-0900-0000C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8" authorId="0" shapeId="0" xr:uid="{00000000-0006-0000-0900-0000C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8" authorId="0" shapeId="0" xr:uid="{00000000-0006-0000-0900-0000C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8" authorId="0" shapeId="0" xr:uid="{00000000-0006-0000-0900-0000C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9" authorId="0" shapeId="0" xr:uid="{00000000-0006-0000-0900-0000C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9" authorId="0" shapeId="0" xr:uid="{00000000-0006-0000-0900-0000D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9" authorId="0" shapeId="0" xr:uid="{00000000-0006-0000-0900-0000D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0" authorId="0" shapeId="0" xr:uid="{00000000-0006-0000-0900-0000D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0" authorId="0" shapeId="0" xr:uid="{00000000-0006-0000-0900-0000D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0" authorId="0" shapeId="0" xr:uid="{00000000-0006-0000-0900-0000D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1" authorId="0" shapeId="0" xr:uid="{00000000-0006-0000-0900-0000D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1" authorId="0" shapeId="0" xr:uid="{00000000-0006-0000-0900-0000D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1" authorId="0" shapeId="0" xr:uid="{00000000-0006-0000-0900-0000D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2" authorId="0" shapeId="0" xr:uid="{00000000-0006-0000-0900-0000D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2" authorId="0" shapeId="0" xr:uid="{00000000-0006-0000-0900-0000D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2" authorId="0" shapeId="0" xr:uid="{00000000-0006-0000-0900-0000D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3" authorId="0" shapeId="0" xr:uid="{00000000-0006-0000-0900-0000D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3" authorId="0" shapeId="0" xr:uid="{00000000-0006-0000-0900-0000D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3" authorId="0" shapeId="0" xr:uid="{00000000-0006-0000-0900-0000D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4" authorId="0" shapeId="0" xr:uid="{00000000-0006-0000-0900-0000D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4" authorId="0" shapeId="0" xr:uid="{00000000-0006-0000-0900-0000D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4" authorId="0" shapeId="0" xr:uid="{00000000-0006-0000-0900-0000E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5" authorId="0" shapeId="0" xr:uid="{00000000-0006-0000-0900-0000E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5" authorId="0" shapeId="0" xr:uid="{00000000-0006-0000-0900-0000E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5" authorId="0" shapeId="0" xr:uid="{00000000-0006-0000-0900-0000E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6" authorId="0" shapeId="0" xr:uid="{00000000-0006-0000-0900-0000E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6" authorId="0" shapeId="0" xr:uid="{00000000-0006-0000-0900-0000E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6" authorId="0" shapeId="0" xr:uid="{00000000-0006-0000-0900-0000E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7" authorId="0" shapeId="0" xr:uid="{00000000-0006-0000-0900-0000E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7" authorId="0" shapeId="0" xr:uid="{00000000-0006-0000-0900-0000E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7" authorId="0" shapeId="0" xr:uid="{00000000-0006-0000-0900-0000E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8" authorId="0" shapeId="0" xr:uid="{00000000-0006-0000-0900-0000E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8" authorId="0" shapeId="0" xr:uid="{00000000-0006-0000-0900-0000E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8" authorId="0" shapeId="0" xr:uid="{00000000-0006-0000-0900-0000E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9" authorId="0" shapeId="0" xr:uid="{00000000-0006-0000-0900-0000E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9" authorId="0" shapeId="0" xr:uid="{00000000-0006-0000-0900-0000E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9" authorId="0" shapeId="0" xr:uid="{00000000-0006-0000-0900-0000E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0" authorId="0" shapeId="0" xr:uid="{00000000-0006-0000-0900-0000F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0" authorId="0" shapeId="0" xr:uid="{00000000-0006-0000-0900-0000F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0" authorId="0" shapeId="0" xr:uid="{00000000-0006-0000-0900-0000F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1" authorId="0" shapeId="0" xr:uid="{00000000-0006-0000-0900-0000F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1" authorId="0" shapeId="0" xr:uid="{00000000-0006-0000-0900-0000F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1" authorId="0" shapeId="0" xr:uid="{00000000-0006-0000-0900-0000F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2" authorId="0" shapeId="0" xr:uid="{00000000-0006-0000-0900-0000F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2" authorId="0" shapeId="0" xr:uid="{00000000-0006-0000-0900-0000F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2" authorId="0" shapeId="0" xr:uid="{00000000-0006-0000-0900-0000F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3" authorId="0" shapeId="0" xr:uid="{00000000-0006-0000-0900-0000F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3" authorId="0" shapeId="0" xr:uid="{00000000-0006-0000-0900-0000F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3" authorId="0" shapeId="0" xr:uid="{00000000-0006-0000-0900-0000F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4" authorId="0" shapeId="0" xr:uid="{00000000-0006-0000-0900-0000F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4" authorId="0" shapeId="0" xr:uid="{00000000-0006-0000-0900-0000F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4" authorId="0" shapeId="0" xr:uid="{00000000-0006-0000-0900-0000F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5" authorId="0" shapeId="0" xr:uid="{00000000-0006-0000-0900-0000F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5" authorId="0" shapeId="0" xr:uid="{00000000-0006-0000-0900-00000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5" authorId="0" shapeId="0" xr:uid="{00000000-0006-0000-0900-00000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6" authorId="0" shapeId="0" xr:uid="{00000000-0006-0000-0900-00000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6" authorId="0" shapeId="0" xr:uid="{00000000-0006-0000-0900-00000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6" authorId="0" shapeId="0" xr:uid="{00000000-0006-0000-0900-00000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7" authorId="0" shapeId="0" xr:uid="{00000000-0006-0000-0900-00000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7" authorId="0" shapeId="0" xr:uid="{00000000-0006-0000-0900-00000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7" authorId="0" shapeId="0" xr:uid="{00000000-0006-0000-0900-00000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8" authorId="0" shapeId="0" xr:uid="{00000000-0006-0000-0900-00000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8" authorId="0" shapeId="0" xr:uid="{00000000-0006-0000-0900-00000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8" authorId="0" shapeId="0" xr:uid="{00000000-0006-0000-0900-00000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9" authorId="0" shapeId="0" xr:uid="{00000000-0006-0000-0900-00000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9" authorId="0" shapeId="0" xr:uid="{00000000-0006-0000-0900-00000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9" authorId="0" shapeId="0" xr:uid="{00000000-0006-0000-0900-00000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0" authorId="0" shapeId="0" xr:uid="{00000000-0006-0000-0900-00000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0" authorId="0" shapeId="0" xr:uid="{00000000-0006-0000-0900-00000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0" authorId="0" shapeId="0" xr:uid="{00000000-0006-0000-0900-00001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1" authorId="0" shapeId="0" xr:uid="{00000000-0006-0000-0900-00001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1" authorId="0" shapeId="0" xr:uid="{00000000-0006-0000-0900-00001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1" authorId="0" shapeId="0" xr:uid="{00000000-0006-0000-0900-00001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2" authorId="0" shapeId="0" xr:uid="{00000000-0006-0000-0900-00001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2" authorId="0" shapeId="0" xr:uid="{00000000-0006-0000-0900-00001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2" authorId="0" shapeId="0" xr:uid="{00000000-0006-0000-0900-00001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3" authorId="0" shapeId="0" xr:uid="{00000000-0006-0000-0900-00001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3" authorId="0" shapeId="0" xr:uid="{00000000-0006-0000-0900-00001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3" authorId="0" shapeId="0" xr:uid="{00000000-0006-0000-0900-00001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4" authorId="0" shapeId="0" xr:uid="{00000000-0006-0000-0900-00001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4" authorId="0" shapeId="0" xr:uid="{00000000-0006-0000-0900-00001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4" authorId="0" shapeId="0" xr:uid="{00000000-0006-0000-0900-00001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5" authorId="0" shapeId="0" xr:uid="{00000000-0006-0000-0900-00001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5" authorId="0" shapeId="0" xr:uid="{00000000-0006-0000-0900-00001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5" authorId="0" shapeId="0" xr:uid="{00000000-0006-0000-0900-00001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6" authorId="0" shapeId="0" xr:uid="{00000000-0006-0000-0900-00002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6" authorId="0" shapeId="0" xr:uid="{00000000-0006-0000-0900-00002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6" authorId="0" shapeId="0" xr:uid="{00000000-0006-0000-0900-00002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7" authorId="0" shapeId="0" xr:uid="{00000000-0006-0000-0900-00002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7" authorId="0" shapeId="0" xr:uid="{00000000-0006-0000-0900-00002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7" authorId="0" shapeId="0" xr:uid="{00000000-0006-0000-0900-00002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8" authorId="0" shapeId="0" xr:uid="{00000000-0006-0000-0900-00002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8" authorId="0" shapeId="0" xr:uid="{00000000-0006-0000-0900-00002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8" authorId="0" shapeId="0" xr:uid="{00000000-0006-0000-0900-00002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9" authorId="0" shapeId="0" xr:uid="{00000000-0006-0000-0900-00002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9" authorId="0" shapeId="0" xr:uid="{00000000-0006-0000-0900-00002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9" authorId="0" shapeId="0" xr:uid="{00000000-0006-0000-0900-00002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0" authorId="0" shapeId="0" xr:uid="{00000000-0006-0000-0900-00002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0" authorId="0" shapeId="0" xr:uid="{00000000-0006-0000-0900-00002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0" authorId="0" shapeId="0" xr:uid="{00000000-0006-0000-0900-00002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1" authorId="0" shapeId="0" xr:uid="{00000000-0006-0000-0900-00002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1" authorId="0" shapeId="0" xr:uid="{00000000-0006-0000-0900-00003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1" authorId="0" shapeId="0" xr:uid="{00000000-0006-0000-0900-00003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2" authorId="0" shapeId="0" xr:uid="{00000000-0006-0000-0900-00003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2" authorId="0" shapeId="0" xr:uid="{00000000-0006-0000-0900-00003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2" authorId="0" shapeId="0" xr:uid="{00000000-0006-0000-0900-00003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3" authorId="0" shapeId="0" xr:uid="{00000000-0006-0000-0900-00003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3" authorId="0" shapeId="0" xr:uid="{00000000-0006-0000-0900-00003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3" authorId="0" shapeId="0" xr:uid="{00000000-0006-0000-0900-00003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4" authorId="0" shapeId="0" xr:uid="{00000000-0006-0000-0900-00003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4" authorId="0" shapeId="0" xr:uid="{00000000-0006-0000-0900-00003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4" authorId="0" shapeId="0" xr:uid="{00000000-0006-0000-0900-00003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5" authorId="0" shapeId="0" xr:uid="{00000000-0006-0000-0900-00003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5" authorId="0" shapeId="0" xr:uid="{00000000-0006-0000-0900-00003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5" authorId="0" shapeId="0" xr:uid="{00000000-0006-0000-0900-00003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6" authorId="0" shapeId="0" xr:uid="{00000000-0006-0000-0900-00003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6" authorId="0" shapeId="0" xr:uid="{00000000-0006-0000-0900-00003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6" authorId="0" shapeId="0" xr:uid="{00000000-0006-0000-0900-00004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7" authorId="0" shapeId="0" xr:uid="{00000000-0006-0000-0900-00004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7" authorId="0" shapeId="0" xr:uid="{00000000-0006-0000-0900-00004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7" authorId="0" shapeId="0" xr:uid="{00000000-0006-0000-0900-00004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8" authorId="0" shapeId="0" xr:uid="{00000000-0006-0000-0900-00004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8" authorId="0" shapeId="0" xr:uid="{00000000-0006-0000-0900-00004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8" authorId="0" shapeId="0" xr:uid="{00000000-0006-0000-0900-00004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9" authorId="0" shapeId="0" xr:uid="{00000000-0006-0000-0900-00004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9" authorId="0" shapeId="0" xr:uid="{00000000-0006-0000-0900-00004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9" authorId="0" shapeId="0" xr:uid="{00000000-0006-0000-0900-00004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0" authorId="0" shapeId="0" xr:uid="{00000000-0006-0000-0900-00004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0" authorId="0" shapeId="0" xr:uid="{00000000-0006-0000-0900-00004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0" authorId="0" shapeId="0" xr:uid="{00000000-0006-0000-0900-00004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1" authorId="0" shapeId="0" xr:uid="{00000000-0006-0000-0900-00004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1" authorId="0" shapeId="0" xr:uid="{00000000-0006-0000-0900-00004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1" authorId="0" shapeId="0" xr:uid="{00000000-0006-0000-0900-00004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2" authorId="0" shapeId="0" xr:uid="{00000000-0006-0000-0900-00005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2" authorId="0" shapeId="0" xr:uid="{00000000-0006-0000-0900-00005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2" authorId="0" shapeId="0" xr:uid="{00000000-0006-0000-0900-00005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3" authorId="0" shapeId="0" xr:uid="{00000000-0006-0000-0900-00005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3" authorId="0" shapeId="0" xr:uid="{00000000-0006-0000-0900-00005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3" authorId="0" shapeId="0" xr:uid="{00000000-0006-0000-0900-00005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4" authorId="0" shapeId="0" xr:uid="{00000000-0006-0000-0900-00005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4" authorId="0" shapeId="0" xr:uid="{00000000-0006-0000-0900-00005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4" authorId="0" shapeId="0" xr:uid="{00000000-0006-0000-0900-00005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5" authorId="0" shapeId="0" xr:uid="{00000000-0006-0000-0900-00005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5" authorId="0" shapeId="0" xr:uid="{00000000-0006-0000-0900-00005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5" authorId="0" shapeId="0" xr:uid="{00000000-0006-0000-0900-00005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6" authorId="0" shapeId="0" xr:uid="{00000000-0006-0000-0900-00005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6" authorId="0" shapeId="0" xr:uid="{00000000-0006-0000-0900-00005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6" authorId="0" shapeId="0" xr:uid="{00000000-0006-0000-0900-00005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7" authorId="0" shapeId="0" xr:uid="{00000000-0006-0000-0900-00005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7" authorId="0" shapeId="0" xr:uid="{00000000-0006-0000-0900-00006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7" authorId="0" shapeId="0" xr:uid="{00000000-0006-0000-0900-00006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8" authorId="0" shapeId="0" xr:uid="{00000000-0006-0000-0900-00006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8" authorId="0" shapeId="0" xr:uid="{00000000-0006-0000-0900-00006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8" authorId="0" shapeId="0" xr:uid="{00000000-0006-0000-0900-00006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9" authorId="0" shapeId="0" xr:uid="{00000000-0006-0000-0900-00006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9" authorId="0" shapeId="0" xr:uid="{00000000-0006-0000-0900-00006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9" authorId="0" shapeId="0" xr:uid="{00000000-0006-0000-0900-00006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0" authorId="0" shapeId="0" xr:uid="{00000000-0006-0000-0900-00006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0" authorId="0" shapeId="0" xr:uid="{00000000-0006-0000-0900-00006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0" authorId="0" shapeId="0" xr:uid="{00000000-0006-0000-0900-00006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1" authorId="0" shapeId="0" xr:uid="{00000000-0006-0000-0900-00006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1" authorId="0" shapeId="0" xr:uid="{00000000-0006-0000-0900-00006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1" authorId="0" shapeId="0" xr:uid="{00000000-0006-0000-0900-00006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2" authorId="0" shapeId="0" xr:uid="{00000000-0006-0000-0900-00006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2" authorId="0" shapeId="0" xr:uid="{00000000-0006-0000-0900-00006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2" authorId="0" shapeId="0" xr:uid="{00000000-0006-0000-0900-00007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3" authorId="0" shapeId="0" xr:uid="{00000000-0006-0000-0900-00007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3" authorId="0" shapeId="0" xr:uid="{00000000-0006-0000-0900-00007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3" authorId="0" shapeId="0" xr:uid="{00000000-0006-0000-0900-00007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4" authorId="0" shapeId="0" xr:uid="{00000000-0006-0000-0900-00007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4" authorId="0" shapeId="0" xr:uid="{00000000-0006-0000-0900-00007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4" authorId="0" shapeId="0" xr:uid="{00000000-0006-0000-0900-00007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5" authorId="0" shapeId="0" xr:uid="{00000000-0006-0000-0900-00007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5" authorId="0" shapeId="0" xr:uid="{00000000-0006-0000-0900-00007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5" authorId="0" shapeId="0" xr:uid="{00000000-0006-0000-0900-00007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6" authorId="0" shapeId="0" xr:uid="{00000000-0006-0000-0900-00007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6" authorId="0" shapeId="0" xr:uid="{00000000-0006-0000-0900-00007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6" authorId="0" shapeId="0" xr:uid="{00000000-0006-0000-0900-00007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7" authorId="0" shapeId="0" xr:uid="{00000000-0006-0000-0900-00007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7" authorId="0" shapeId="0" xr:uid="{00000000-0006-0000-0900-00007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7" authorId="0" shapeId="0" xr:uid="{00000000-0006-0000-0900-00007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8" authorId="0" shapeId="0" xr:uid="{00000000-0006-0000-0900-00008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8" authorId="0" shapeId="0" xr:uid="{00000000-0006-0000-0900-00008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8" authorId="0" shapeId="0" xr:uid="{00000000-0006-0000-0900-00008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9" authorId="0" shapeId="0" xr:uid="{00000000-0006-0000-0900-00008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9" authorId="0" shapeId="0" xr:uid="{00000000-0006-0000-0900-00008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9" authorId="0" shapeId="0" xr:uid="{00000000-0006-0000-0900-00008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0" authorId="0" shapeId="0" xr:uid="{00000000-0006-0000-0900-00008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0" authorId="0" shapeId="0" xr:uid="{00000000-0006-0000-0900-00008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0" authorId="0" shapeId="0" xr:uid="{00000000-0006-0000-0900-00008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1" authorId="0" shapeId="0" xr:uid="{00000000-0006-0000-0900-00008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1" authorId="0" shapeId="0" xr:uid="{00000000-0006-0000-0900-00008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1" authorId="0" shapeId="0" xr:uid="{00000000-0006-0000-0900-00008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2" authorId="0" shapeId="0" xr:uid="{00000000-0006-0000-0900-00008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2" authorId="0" shapeId="0" xr:uid="{00000000-0006-0000-0900-00008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2" authorId="0" shapeId="0" xr:uid="{00000000-0006-0000-0900-00008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3" authorId="0" shapeId="0" xr:uid="{00000000-0006-0000-0900-00008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3" authorId="0" shapeId="0" xr:uid="{00000000-0006-0000-0900-00009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3" authorId="0" shapeId="0" xr:uid="{00000000-0006-0000-0900-00009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4" authorId="0" shapeId="0" xr:uid="{00000000-0006-0000-0900-00009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4" authorId="0" shapeId="0" xr:uid="{00000000-0006-0000-0900-00009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4" authorId="0" shapeId="0" xr:uid="{00000000-0006-0000-0900-00009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5" authorId="0" shapeId="0" xr:uid="{00000000-0006-0000-0900-00009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5" authorId="0" shapeId="0" xr:uid="{00000000-0006-0000-0900-00009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5" authorId="0" shapeId="0" xr:uid="{00000000-0006-0000-0900-00009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6" authorId="0" shapeId="0" xr:uid="{00000000-0006-0000-0900-00009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6" authorId="0" shapeId="0" xr:uid="{00000000-0006-0000-0900-00009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6" authorId="0" shapeId="0" xr:uid="{00000000-0006-0000-0900-00009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7" authorId="0" shapeId="0" xr:uid="{00000000-0006-0000-0900-00009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7" authorId="0" shapeId="0" xr:uid="{00000000-0006-0000-0900-00009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7" authorId="0" shapeId="0" xr:uid="{00000000-0006-0000-0900-00009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8" authorId="0" shapeId="0" xr:uid="{00000000-0006-0000-0900-00009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8" authorId="0" shapeId="0" xr:uid="{00000000-0006-0000-0900-00009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8" authorId="0" shapeId="0" xr:uid="{00000000-0006-0000-0900-0000A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9" authorId="0" shapeId="0" xr:uid="{00000000-0006-0000-0900-0000A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9" authorId="0" shapeId="0" xr:uid="{00000000-0006-0000-0900-0000A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9" authorId="0" shapeId="0" xr:uid="{00000000-0006-0000-0900-0000A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0" authorId="0" shapeId="0" xr:uid="{00000000-0006-0000-0900-0000A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0" authorId="0" shapeId="0" xr:uid="{00000000-0006-0000-0900-0000A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0" authorId="0" shapeId="0" xr:uid="{00000000-0006-0000-0900-0000A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1" authorId="0" shapeId="0" xr:uid="{00000000-0006-0000-0900-0000A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1" authorId="0" shapeId="0" xr:uid="{00000000-0006-0000-0900-0000A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1" authorId="0" shapeId="0" xr:uid="{00000000-0006-0000-0900-0000A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2" authorId="0" shapeId="0" xr:uid="{00000000-0006-0000-0900-0000A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2" authorId="0" shapeId="0" xr:uid="{00000000-0006-0000-0900-0000A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2" authorId="0" shapeId="0" xr:uid="{00000000-0006-0000-0900-0000A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3" authorId="0" shapeId="0" xr:uid="{00000000-0006-0000-0900-0000A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3" authorId="0" shapeId="0" xr:uid="{00000000-0006-0000-0900-0000A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3" authorId="0" shapeId="0" xr:uid="{00000000-0006-0000-0900-0000A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4" authorId="0" shapeId="0" xr:uid="{00000000-0006-0000-0900-0000B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4" authorId="0" shapeId="0" xr:uid="{00000000-0006-0000-0900-0000B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4" authorId="0" shapeId="0" xr:uid="{00000000-0006-0000-0900-0000B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5" authorId="0" shapeId="0" xr:uid="{00000000-0006-0000-0900-0000B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5" authorId="0" shapeId="0" xr:uid="{00000000-0006-0000-0900-0000B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5" authorId="0" shapeId="0" xr:uid="{00000000-0006-0000-0900-0000B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6" authorId="0" shapeId="0" xr:uid="{00000000-0006-0000-0900-0000B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6" authorId="0" shapeId="0" xr:uid="{00000000-0006-0000-0900-0000B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6" authorId="0" shapeId="0" xr:uid="{00000000-0006-0000-0900-0000B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7" authorId="0" shapeId="0" xr:uid="{00000000-0006-0000-0900-0000B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7" authorId="0" shapeId="0" xr:uid="{00000000-0006-0000-0900-0000B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7" authorId="0" shapeId="0" xr:uid="{00000000-0006-0000-0900-0000B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8" authorId="0" shapeId="0" xr:uid="{00000000-0006-0000-0900-0000B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8" authorId="0" shapeId="0" xr:uid="{00000000-0006-0000-0900-0000B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8" authorId="0" shapeId="0" xr:uid="{00000000-0006-0000-0900-0000B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9" authorId="0" shapeId="0" xr:uid="{00000000-0006-0000-0900-0000B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9" authorId="0" shapeId="0" xr:uid="{00000000-0006-0000-0900-0000C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9" authorId="0" shapeId="0" xr:uid="{00000000-0006-0000-0900-0000C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0" authorId="0" shapeId="0" xr:uid="{00000000-0006-0000-0900-0000C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0" authorId="0" shapeId="0" xr:uid="{00000000-0006-0000-0900-0000C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0" authorId="0" shapeId="0" xr:uid="{00000000-0006-0000-0900-0000C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1" authorId="0" shapeId="0" xr:uid="{00000000-0006-0000-0900-0000C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1" authorId="0" shapeId="0" xr:uid="{00000000-0006-0000-0900-0000C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1" authorId="0" shapeId="0" xr:uid="{00000000-0006-0000-0900-0000C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2" authorId="0" shapeId="0" xr:uid="{00000000-0006-0000-0900-0000C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2" authorId="0" shapeId="0" xr:uid="{00000000-0006-0000-0900-0000C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2" authorId="0" shapeId="0" xr:uid="{00000000-0006-0000-0900-0000C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3" authorId="0" shapeId="0" xr:uid="{00000000-0006-0000-0900-0000C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3" authorId="0" shapeId="0" xr:uid="{00000000-0006-0000-0900-0000C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3" authorId="0" shapeId="0" xr:uid="{00000000-0006-0000-0900-0000C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4" authorId="0" shapeId="0" xr:uid="{00000000-0006-0000-0900-0000C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4" authorId="0" shapeId="0" xr:uid="{00000000-0006-0000-0900-0000C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4" authorId="0" shapeId="0" xr:uid="{00000000-0006-0000-0900-0000D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5" authorId="0" shapeId="0" xr:uid="{00000000-0006-0000-0900-0000D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5" authorId="0" shapeId="0" xr:uid="{00000000-0006-0000-0900-0000D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5" authorId="0" shapeId="0" xr:uid="{00000000-0006-0000-0900-0000D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6" authorId="0" shapeId="0" xr:uid="{00000000-0006-0000-0900-0000D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6" authorId="0" shapeId="0" xr:uid="{00000000-0006-0000-0900-0000D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6" authorId="0" shapeId="0" xr:uid="{00000000-0006-0000-0900-0000D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7" authorId="0" shapeId="0" xr:uid="{00000000-0006-0000-0900-0000D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7" authorId="0" shapeId="0" xr:uid="{00000000-0006-0000-0900-0000D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7" authorId="0" shapeId="0" xr:uid="{00000000-0006-0000-0900-0000D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8" authorId="0" shapeId="0" xr:uid="{00000000-0006-0000-0900-0000D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8" authorId="0" shapeId="0" xr:uid="{00000000-0006-0000-0900-0000D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8" authorId="0" shapeId="0" xr:uid="{00000000-0006-0000-0900-0000D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9" authorId="0" shapeId="0" xr:uid="{00000000-0006-0000-0900-0000D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9" authorId="0" shapeId="0" xr:uid="{00000000-0006-0000-0900-0000D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9" authorId="0" shapeId="0" xr:uid="{00000000-0006-0000-0900-0000D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0" authorId="0" shapeId="0" xr:uid="{00000000-0006-0000-0900-0000E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0" authorId="0" shapeId="0" xr:uid="{00000000-0006-0000-0900-0000E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0" authorId="0" shapeId="0" xr:uid="{00000000-0006-0000-0900-0000E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1" authorId="0" shapeId="0" xr:uid="{00000000-0006-0000-0900-0000E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1" authorId="0" shapeId="0" xr:uid="{00000000-0006-0000-0900-0000E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1" authorId="0" shapeId="0" xr:uid="{00000000-0006-0000-0900-0000E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2" authorId="0" shapeId="0" xr:uid="{00000000-0006-0000-0900-0000E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2" authorId="0" shapeId="0" xr:uid="{00000000-0006-0000-0900-0000E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2" authorId="0" shapeId="0" xr:uid="{00000000-0006-0000-0900-0000E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3" authorId="0" shapeId="0" xr:uid="{00000000-0006-0000-0900-0000E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3" authorId="0" shapeId="0" xr:uid="{00000000-0006-0000-0900-0000E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3" authorId="0" shapeId="0" xr:uid="{00000000-0006-0000-0900-0000E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4" authorId="0" shapeId="0" xr:uid="{00000000-0006-0000-0900-0000E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4" authorId="0" shapeId="0" xr:uid="{00000000-0006-0000-0900-0000E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4" authorId="0" shapeId="0" xr:uid="{00000000-0006-0000-0900-0000E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5" authorId="0" shapeId="0" xr:uid="{00000000-0006-0000-0900-0000E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5" authorId="0" shapeId="0" xr:uid="{00000000-0006-0000-0900-0000F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5" authorId="0" shapeId="0" xr:uid="{00000000-0006-0000-0900-0000F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6" authorId="0" shapeId="0" xr:uid="{00000000-0006-0000-0900-0000F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6" authorId="0" shapeId="0" xr:uid="{00000000-0006-0000-0900-0000F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6" authorId="0" shapeId="0" xr:uid="{00000000-0006-0000-0900-0000F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7" authorId="0" shapeId="0" xr:uid="{00000000-0006-0000-0900-0000F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7" authorId="0" shapeId="0" xr:uid="{00000000-0006-0000-0900-0000F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7" authorId="0" shapeId="0" xr:uid="{00000000-0006-0000-0900-0000F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8" authorId="0" shapeId="0" xr:uid="{00000000-0006-0000-0900-0000F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8" authorId="0" shapeId="0" xr:uid="{00000000-0006-0000-0900-0000F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8" authorId="0" shapeId="0" xr:uid="{00000000-0006-0000-0900-0000F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9" authorId="0" shapeId="0" xr:uid="{00000000-0006-0000-0900-0000F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9" authorId="0" shapeId="0" xr:uid="{00000000-0006-0000-0900-0000F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9" authorId="0" shapeId="0" xr:uid="{00000000-0006-0000-0900-0000F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0" authorId="0" shapeId="0" xr:uid="{00000000-0006-0000-0900-0000F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0" authorId="0" shapeId="0" xr:uid="{00000000-0006-0000-0900-0000F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0" authorId="0" shapeId="0" xr:uid="{00000000-0006-0000-0900-00000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1" authorId="0" shapeId="0" xr:uid="{00000000-0006-0000-0900-00000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1" authorId="0" shapeId="0" xr:uid="{00000000-0006-0000-0900-00000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1" authorId="0" shapeId="0" xr:uid="{00000000-0006-0000-0900-00000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2" authorId="0" shapeId="0" xr:uid="{00000000-0006-0000-0900-00000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2" authorId="0" shapeId="0" xr:uid="{00000000-0006-0000-0900-00000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2" authorId="0" shapeId="0" xr:uid="{00000000-0006-0000-0900-00000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3" authorId="0" shapeId="0" xr:uid="{00000000-0006-0000-0900-00000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3" authorId="0" shapeId="0" xr:uid="{00000000-0006-0000-0900-00000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3" authorId="0" shapeId="0" xr:uid="{00000000-0006-0000-0900-00000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4" authorId="0" shapeId="0" xr:uid="{00000000-0006-0000-0900-00000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4" authorId="0" shapeId="0" xr:uid="{00000000-0006-0000-0900-00000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4" authorId="0" shapeId="0" xr:uid="{00000000-0006-0000-0900-00000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5" authorId="0" shapeId="0" xr:uid="{00000000-0006-0000-0900-00000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5" authorId="0" shapeId="0" xr:uid="{00000000-0006-0000-0900-00000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5" authorId="0" shapeId="0" xr:uid="{00000000-0006-0000-0900-00000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6" authorId="0" shapeId="0" xr:uid="{00000000-0006-0000-0900-00001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6" authorId="0" shapeId="0" xr:uid="{00000000-0006-0000-0900-00001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6" authorId="0" shapeId="0" xr:uid="{00000000-0006-0000-0900-00001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7" authorId="0" shapeId="0" xr:uid="{00000000-0006-0000-0900-00001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7" authorId="0" shapeId="0" xr:uid="{00000000-0006-0000-0900-00001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7" authorId="0" shapeId="0" xr:uid="{00000000-0006-0000-0900-00001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8" authorId="0" shapeId="0" xr:uid="{00000000-0006-0000-0900-00001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8" authorId="0" shapeId="0" xr:uid="{00000000-0006-0000-0900-00001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8" authorId="0" shapeId="0" xr:uid="{00000000-0006-0000-0900-00001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9" authorId="0" shapeId="0" xr:uid="{00000000-0006-0000-0900-00001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9" authorId="0" shapeId="0" xr:uid="{00000000-0006-0000-0900-00001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9" authorId="0" shapeId="0" xr:uid="{00000000-0006-0000-0900-00001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0" authorId="0" shapeId="0" xr:uid="{00000000-0006-0000-0900-00001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0" authorId="0" shapeId="0" xr:uid="{00000000-0006-0000-0900-00001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0" authorId="0" shapeId="0" xr:uid="{00000000-0006-0000-0900-00001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1" authorId="0" shapeId="0" xr:uid="{00000000-0006-0000-0900-00001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1" authorId="0" shapeId="0" xr:uid="{00000000-0006-0000-0900-00002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1" authorId="0" shapeId="0" xr:uid="{00000000-0006-0000-0900-00002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2" authorId="0" shapeId="0" xr:uid="{00000000-0006-0000-0900-00002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2" authorId="0" shapeId="0" xr:uid="{00000000-0006-0000-0900-00002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2" authorId="0" shapeId="0" xr:uid="{00000000-0006-0000-0900-00002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3" authorId="0" shapeId="0" xr:uid="{00000000-0006-0000-0900-00002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3" authorId="0" shapeId="0" xr:uid="{00000000-0006-0000-0900-00002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3" authorId="0" shapeId="0" xr:uid="{00000000-0006-0000-0900-00002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4" authorId="0" shapeId="0" xr:uid="{00000000-0006-0000-0900-00002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4" authorId="0" shapeId="0" xr:uid="{00000000-0006-0000-0900-00002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4" authorId="0" shapeId="0" xr:uid="{00000000-0006-0000-0900-00002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5" authorId="0" shapeId="0" xr:uid="{00000000-0006-0000-0900-00002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5" authorId="0" shapeId="0" xr:uid="{00000000-0006-0000-0900-00002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5" authorId="0" shapeId="0" xr:uid="{00000000-0006-0000-0900-00002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6" authorId="0" shapeId="0" xr:uid="{00000000-0006-0000-0900-00002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6" authorId="0" shapeId="0" xr:uid="{00000000-0006-0000-0900-00002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6" authorId="0" shapeId="0" xr:uid="{00000000-0006-0000-0900-00003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7" authorId="0" shapeId="0" xr:uid="{00000000-0006-0000-0900-00003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7" authorId="0" shapeId="0" xr:uid="{00000000-0006-0000-0900-00003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7" authorId="0" shapeId="0" xr:uid="{00000000-0006-0000-0900-00003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8" authorId="0" shapeId="0" xr:uid="{00000000-0006-0000-0900-00003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8" authorId="0" shapeId="0" xr:uid="{00000000-0006-0000-0900-00003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8" authorId="0" shapeId="0" xr:uid="{00000000-0006-0000-0900-00003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9" authorId="0" shapeId="0" xr:uid="{00000000-0006-0000-0900-00003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9" authorId="0" shapeId="0" xr:uid="{00000000-0006-0000-0900-00003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9" authorId="0" shapeId="0" xr:uid="{00000000-0006-0000-0900-00003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0" authorId="0" shapeId="0" xr:uid="{00000000-0006-0000-0900-00003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0" authorId="0" shapeId="0" xr:uid="{00000000-0006-0000-0900-00003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0" authorId="0" shapeId="0" xr:uid="{00000000-0006-0000-0900-00003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1" authorId="0" shapeId="0" xr:uid="{00000000-0006-0000-0900-00003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1" authorId="0" shapeId="0" xr:uid="{00000000-0006-0000-0900-00003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1" authorId="0" shapeId="0" xr:uid="{00000000-0006-0000-0900-00003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2" authorId="0" shapeId="0" xr:uid="{00000000-0006-0000-0900-00004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2" authorId="0" shapeId="0" xr:uid="{00000000-0006-0000-0900-00004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2" authorId="0" shapeId="0" xr:uid="{00000000-0006-0000-0900-00004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3" authorId="0" shapeId="0" xr:uid="{00000000-0006-0000-0900-00004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3" authorId="0" shapeId="0" xr:uid="{00000000-0006-0000-0900-00004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3" authorId="0" shapeId="0" xr:uid="{00000000-0006-0000-0900-00004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4" authorId="0" shapeId="0" xr:uid="{00000000-0006-0000-0900-00004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4" authorId="0" shapeId="0" xr:uid="{00000000-0006-0000-0900-00004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4" authorId="0" shapeId="0" xr:uid="{00000000-0006-0000-0900-00004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5" authorId="0" shapeId="0" xr:uid="{00000000-0006-0000-0900-00004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5" authorId="0" shapeId="0" xr:uid="{00000000-0006-0000-0900-00004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5" authorId="0" shapeId="0" xr:uid="{00000000-0006-0000-0900-00004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6" authorId="0" shapeId="0" xr:uid="{00000000-0006-0000-0900-00004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6" authorId="0" shapeId="0" xr:uid="{00000000-0006-0000-0900-00004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6" authorId="0" shapeId="0" xr:uid="{00000000-0006-0000-0900-00004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7" authorId="0" shapeId="0" xr:uid="{00000000-0006-0000-0900-00004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7" authorId="0" shapeId="0" xr:uid="{00000000-0006-0000-0900-00005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7" authorId="0" shapeId="0" xr:uid="{00000000-0006-0000-0900-00005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8" authorId="0" shapeId="0" xr:uid="{00000000-0006-0000-0900-00005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8" authorId="0" shapeId="0" xr:uid="{00000000-0006-0000-0900-00005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8" authorId="0" shapeId="0" xr:uid="{00000000-0006-0000-0900-00005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9" authorId="0" shapeId="0" xr:uid="{00000000-0006-0000-0900-00005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9" authorId="0" shapeId="0" xr:uid="{00000000-0006-0000-0900-00005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9" authorId="0" shapeId="0" xr:uid="{00000000-0006-0000-0900-00005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0" authorId="0" shapeId="0" xr:uid="{00000000-0006-0000-0900-00005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0" authorId="0" shapeId="0" xr:uid="{00000000-0006-0000-0900-00005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0" authorId="0" shapeId="0" xr:uid="{00000000-0006-0000-0900-00005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1" authorId="0" shapeId="0" xr:uid="{00000000-0006-0000-0900-00005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1" authorId="0" shapeId="0" xr:uid="{00000000-0006-0000-0900-00005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1" authorId="0" shapeId="0" xr:uid="{00000000-0006-0000-0900-00005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2" authorId="0" shapeId="0" xr:uid="{00000000-0006-0000-0900-00005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2" authorId="0" shapeId="0" xr:uid="{00000000-0006-0000-0900-00005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2" authorId="0" shapeId="0" xr:uid="{00000000-0006-0000-0900-00006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3" authorId="0" shapeId="0" xr:uid="{00000000-0006-0000-0900-00006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3" authorId="0" shapeId="0" xr:uid="{00000000-0006-0000-0900-00006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3" authorId="0" shapeId="0" xr:uid="{00000000-0006-0000-0900-00006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4" authorId="0" shapeId="0" xr:uid="{00000000-0006-0000-0900-00006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4" authorId="0" shapeId="0" xr:uid="{00000000-0006-0000-0900-00006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4" authorId="0" shapeId="0" xr:uid="{00000000-0006-0000-0900-00006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5" authorId="0" shapeId="0" xr:uid="{00000000-0006-0000-0900-00006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5" authorId="0" shapeId="0" xr:uid="{00000000-0006-0000-0900-00006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5" authorId="0" shapeId="0" xr:uid="{00000000-0006-0000-0900-00006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6" authorId="0" shapeId="0" xr:uid="{00000000-0006-0000-0900-00006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6" authorId="0" shapeId="0" xr:uid="{00000000-0006-0000-0900-00006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6" authorId="0" shapeId="0" xr:uid="{00000000-0006-0000-0900-00006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7" authorId="0" shapeId="0" xr:uid="{00000000-0006-0000-0900-00006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7" authorId="0" shapeId="0" xr:uid="{00000000-0006-0000-0900-00006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7" authorId="0" shapeId="0" xr:uid="{00000000-0006-0000-0900-00006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8" authorId="0" shapeId="0" xr:uid="{00000000-0006-0000-0900-00007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8" authorId="0" shapeId="0" xr:uid="{00000000-0006-0000-0900-00007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8" authorId="0" shapeId="0" xr:uid="{00000000-0006-0000-0900-00007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9" authorId="0" shapeId="0" xr:uid="{00000000-0006-0000-0900-00007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9" authorId="0" shapeId="0" xr:uid="{00000000-0006-0000-0900-00007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9" authorId="0" shapeId="0" xr:uid="{00000000-0006-0000-0900-00007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0" authorId="0" shapeId="0" xr:uid="{00000000-0006-0000-0900-00007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0" authorId="0" shapeId="0" xr:uid="{00000000-0006-0000-0900-00007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0" authorId="0" shapeId="0" xr:uid="{00000000-0006-0000-0900-00007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1" authorId="0" shapeId="0" xr:uid="{00000000-0006-0000-0900-00007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1" authorId="0" shapeId="0" xr:uid="{00000000-0006-0000-0900-00007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1" authorId="0" shapeId="0" xr:uid="{00000000-0006-0000-0900-00007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2" authorId="0" shapeId="0" xr:uid="{00000000-0006-0000-0900-00007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2" authorId="0" shapeId="0" xr:uid="{00000000-0006-0000-0900-00007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2" authorId="0" shapeId="0" xr:uid="{00000000-0006-0000-0900-00007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3" authorId="0" shapeId="0" xr:uid="{00000000-0006-0000-0900-00007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3" authorId="0" shapeId="0" xr:uid="{00000000-0006-0000-0900-00008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3" authorId="0" shapeId="0" xr:uid="{00000000-0006-0000-0900-00008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4" authorId="0" shapeId="0" xr:uid="{00000000-0006-0000-0900-00008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4" authorId="0" shapeId="0" xr:uid="{00000000-0006-0000-0900-00008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4" authorId="0" shapeId="0" xr:uid="{00000000-0006-0000-0900-00008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5" authorId="0" shapeId="0" xr:uid="{00000000-0006-0000-0900-00008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5" authorId="0" shapeId="0" xr:uid="{00000000-0006-0000-0900-00008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5" authorId="0" shapeId="0" xr:uid="{00000000-0006-0000-0900-00008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6" authorId="0" shapeId="0" xr:uid="{00000000-0006-0000-0900-00008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6" authorId="0" shapeId="0" xr:uid="{00000000-0006-0000-0900-00008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6" authorId="0" shapeId="0" xr:uid="{00000000-0006-0000-0900-00008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7" authorId="0" shapeId="0" xr:uid="{00000000-0006-0000-0900-00008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7" authorId="0" shapeId="0" xr:uid="{00000000-0006-0000-0900-00008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7" authorId="0" shapeId="0" xr:uid="{00000000-0006-0000-0900-00008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8" authorId="0" shapeId="0" xr:uid="{00000000-0006-0000-0900-00008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8" authorId="0" shapeId="0" xr:uid="{00000000-0006-0000-0900-00008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8" authorId="0" shapeId="0" xr:uid="{00000000-0006-0000-0900-00009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9" authorId="0" shapeId="0" xr:uid="{00000000-0006-0000-0900-00009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9" authorId="0" shapeId="0" xr:uid="{00000000-0006-0000-0900-00009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9" authorId="0" shapeId="0" xr:uid="{00000000-0006-0000-0900-00009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0" authorId="0" shapeId="0" xr:uid="{00000000-0006-0000-0900-00009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0" authorId="0" shapeId="0" xr:uid="{00000000-0006-0000-0900-00009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0" authorId="0" shapeId="0" xr:uid="{00000000-0006-0000-0900-00009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1" authorId="0" shapeId="0" xr:uid="{00000000-0006-0000-0900-00009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1" authorId="0" shapeId="0" xr:uid="{00000000-0006-0000-0900-00009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1" authorId="0" shapeId="0" xr:uid="{00000000-0006-0000-0900-00009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2" authorId="0" shapeId="0" xr:uid="{00000000-0006-0000-0900-00009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2" authorId="0" shapeId="0" xr:uid="{00000000-0006-0000-0900-00009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2" authorId="0" shapeId="0" xr:uid="{00000000-0006-0000-0900-00009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3" authorId="0" shapeId="0" xr:uid="{00000000-0006-0000-0900-00009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3" authorId="0" shapeId="0" xr:uid="{00000000-0006-0000-0900-00009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3" authorId="0" shapeId="0" xr:uid="{00000000-0006-0000-0900-00009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4" authorId="0" shapeId="0" xr:uid="{00000000-0006-0000-0900-0000A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4" authorId="0" shapeId="0" xr:uid="{00000000-0006-0000-0900-0000A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4" authorId="0" shapeId="0" xr:uid="{00000000-0006-0000-0900-0000A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5" authorId="0" shapeId="0" xr:uid="{00000000-0006-0000-0900-0000A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5" authorId="0" shapeId="0" xr:uid="{00000000-0006-0000-0900-0000A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5" authorId="0" shapeId="0" xr:uid="{00000000-0006-0000-0900-0000A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6" authorId="0" shapeId="0" xr:uid="{00000000-0006-0000-0900-0000A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6" authorId="0" shapeId="0" xr:uid="{00000000-0006-0000-0900-0000A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6" authorId="0" shapeId="0" xr:uid="{00000000-0006-0000-0900-0000A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7" authorId="0" shapeId="0" xr:uid="{00000000-0006-0000-0900-0000A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7" authorId="0" shapeId="0" xr:uid="{00000000-0006-0000-0900-0000A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7" authorId="0" shapeId="0" xr:uid="{00000000-0006-0000-0900-0000A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8" authorId="0" shapeId="0" xr:uid="{00000000-0006-0000-0900-0000A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8" authorId="0" shapeId="0" xr:uid="{00000000-0006-0000-0900-0000A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8" authorId="0" shapeId="0" xr:uid="{00000000-0006-0000-0900-0000A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9" authorId="0" shapeId="0" xr:uid="{00000000-0006-0000-0900-0000A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9" authorId="0" shapeId="0" xr:uid="{00000000-0006-0000-0900-0000B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9" authorId="0" shapeId="0" xr:uid="{00000000-0006-0000-0900-0000B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0" authorId="0" shapeId="0" xr:uid="{00000000-0006-0000-0900-0000B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0" authorId="0" shapeId="0" xr:uid="{00000000-0006-0000-0900-0000B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0" authorId="0" shapeId="0" xr:uid="{00000000-0006-0000-0900-0000B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1" authorId="0" shapeId="0" xr:uid="{00000000-0006-0000-0900-0000B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1" authorId="0" shapeId="0" xr:uid="{00000000-0006-0000-0900-0000B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1" authorId="0" shapeId="0" xr:uid="{00000000-0006-0000-0900-0000B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2" authorId="0" shapeId="0" xr:uid="{00000000-0006-0000-0900-0000B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2" authorId="0" shapeId="0" xr:uid="{00000000-0006-0000-0900-0000B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2" authorId="0" shapeId="0" xr:uid="{00000000-0006-0000-0900-0000B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3" authorId="0" shapeId="0" xr:uid="{00000000-0006-0000-0900-0000B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3" authorId="0" shapeId="0" xr:uid="{00000000-0006-0000-0900-0000B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3" authorId="0" shapeId="0" xr:uid="{00000000-0006-0000-0900-0000B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4" authorId="0" shapeId="0" xr:uid="{00000000-0006-0000-0900-0000B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4" authorId="0" shapeId="0" xr:uid="{00000000-0006-0000-0900-0000B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4" authorId="0" shapeId="0" xr:uid="{00000000-0006-0000-0900-0000C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5" authorId="0" shapeId="0" xr:uid="{00000000-0006-0000-0900-0000C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5" authorId="0" shapeId="0" xr:uid="{00000000-0006-0000-0900-0000C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5" authorId="0" shapeId="0" xr:uid="{00000000-0006-0000-0900-0000C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6" authorId="0" shapeId="0" xr:uid="{00000000-0006-0000-0900-0000C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6" authorId="0" shapeId="0" xr:uid="{00000000-0006-0000-0900-0000C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6" authorId="0" shapeId="0" xr:uid="{00000000-0006-0000-0900-0000C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7" authorId="0" shapeId="0" xr:uid="{00000000-0006-0000-0900-0000C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7" authorId="0" shapeId="0" xr:uid="{00000000-0006-0000-0900-0000C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7" authorId="0" shapeId="0" xr:uid="{00000000-0006-0000-0900-0000C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8" authorId="0" shapeId="0" xr:uid="{00000000-0006-0000-0900-0000C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8" authorId="0" shapeId="0" xr:uid="{00000000-0006-0000-0900-0000C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8" authorId="0" shapeId="0" xr:uid="{00000000-0006-0000-0900-0000C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9" authorId="0" shapeId="0" xr:uid="{00000000-0006-0000-0900-0000C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9" authorId="0" shapeId="0" xr:uid="{00000000-0006-0000-0900-0000C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9" authorId="0" shapeId="0" xr:uid="{00000000-0006-0000-0900-0000C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0" authorId="0" shapeId="0" xr:uid="{00000000-0006-0000-0900-0000D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0" authorId="0" shapeId="0" xr:uid="{00000000-0006-0000-0900-0000D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0" authorId="0" shapeId="0" xr:uid="{00000000-0006-0000-0900-0000D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1" authorId="0" shapeId="0" xr:uid="{00000000-0006-0000-0900-0000D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1" authorId="0" shapeId="0" xr:uid="{00000000-0006-0000-0900-0000D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1" authorId="0" shapeId="0" xr:uid="{00000000-0006-0000-0900-0000D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2" authorId="0" shapeId="0" xr:uid="{00000000-0006-0000-0900-0000D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2" authorId="0" shapeId="0" xr:uid="{00000000-0006-0000-0900-0000D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2" authorId="0" shapeId="0" xr:uid="{00000000-0006-0000-0900-0000D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3" authorId="0" shapeId="0" xr:uid="{00000000-0006-0000-0900-0000D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3" authorId="0" shapeId="0" xr:uid="{00000000-0006-0000-0900-0000D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3" authorId="0" shapeId="0" xr:uid="{00000000-0006-0000-0900-0000D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4" authorId="0" shapeId="0" xr:uid="{00000000-0006-0000-0900-0000D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4" authorId="0" shapeId="0" xr:uid="{00000000-0006-0000-0900-0000D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4" authorId="0" shapeId="0" xr:uid="{00000000-0006-0000-0900-0000D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5" authorId="0" shapeId="0" xr:uid="{00000000-0006-0000-0900-0000D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5" authorId="0" shapeId="0" xr:uid="{00000000-0006-0000-0900-0000E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5" authorId="0" shapeId="0" xr:uid="{00000000-0006-0000-0900-0000E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6" authorId="0" shapeId="0" xr:uid="{00000000-0006-0000-0900-0000E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6" authorId="0" shapeId="0" xr:uid="{00000000-0006-0000-0900-0000E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6" authorId="0" shapeId="0" xr:uid="{00000000-0006-0000-0900-0000E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7" authorId="0" shapeId="0" xr:uid="{00000000-0006-0000-0900-0000E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7" authorId="0" shapeId="0" xr:uid="{00000000-0006-0000-0900-0000E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7" authorId="0" shapeId="0" xr:uid="{00000000-0006-0000-0900-0000E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8" authorId="0" shapeId="0" xr:uid="{00000000-0006-0000-0900-0000E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8" authorId="0" shapeId="0" xr:uid="{00000000-0006-0000-0900-0000E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8" authorId="0" shapeId="0" xr:uid="{00000000-0006-0000-0900-0000E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9" authorId="0" shapeId="0" xr:uid="{00000000-0006-0000-0900-0000E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9" authorId="0" shapeId="0" xr:uid="{00000000-0006-0000-0900-0000E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9" authorId="0" shapeId="0" xr:uid="{00000000-0006-0000-0900-0000E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0" authorId="0" shapeId="0" xr:uid="{00000000-0006-0000-0900-0000E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0" authorId="0" shapeId="0" xr:uid="{00000000-0006-0000-0900-0000E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0" authorId="0" shapeId="0" xr:uid="{00000000-0006-0000-0900-0000F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1" authorId="0" shapeId="0" xr:uid="{00000000-0006-0000-0900-0000F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1" authorId="0" shapeId="0" xr:uid="{00000000-0006-0000-0900-0000F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1" authorId="0" shapeId="0" xr:uid="{00000000-0006-0000-0900-0000F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2" authorId="0" shapeId="0" xr:uid="{00000000-0006-0000-0900-0000F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2" authorId="0" shapeId="0" xr:uid="{00000000-0006-0000-0900-0000F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2" authorId="0" shapeId="0" xr:uid="{00000000-0006-0000-0900-0000F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3" authorId="0" shapeId="0" xr:uid="{00000000-0006-0000-0900-0000F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3" authorId="0" shapeId="0" xr:uid="{00000000-0006-0000-0900-0000F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3" authorId="0" shapeId="0" xr:uid="{00000000-0006-0000-0900-0000F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4" authorId="0" shapeId="0" xr:uid="{00000000-0006-0000-0900-0000F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4" authorId="0" shapeId="0" xr:uid="{00000000-0006-0000-0900-0000F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4" authorId="0" shapeId="0" xr:uid="{00000000-0006-0000-0900-0000F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5" authorId="0" shapeId="0" xr:uid="{00000000-0006-0000-0900-0000F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5" authorId="0" shapeId="0" xr:uid="{00000000-0006-0000-0900-0000F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5" authorId="0" shapeId="0" xr:uid="{00000000-0006-0000-0900-0000F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6" authorId="0" shapeId="0" xr:uid="{00000000-0006-0000-0900-00000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6" authorId="0" shapeId="0" xr:uid="{00000000-0006-0000-0900-00000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6" authorId="0" shapeId="0" xr:uid="{00000000-0006-0000-0900-00000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7" authorId="0" shapeId="0" xr:uid="{00000000-0006-0000-0900-00000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7" authorId="0" shapeId="0" xr:uid="{00000000-0006-0000-0900-00000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7" authorId="0" shapeId="0" xr:uid="{00000000-0006-0000-0900-00000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8" authorId="0" shapeId="0" xr:uid="{00000000-0006-0000-0900-00000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8" authorId="0" shapeId="0" xr:uid="{00000000-0006-0000-0900-00000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8" authorId="0" shapeId="0" xr:uid="{00000000-0006-0000-0900-00000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9" authorId="0" shapeId="0" xr:uid="{00000000-0006-0000-0900-00000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9" authorId="0" shapeId="0" xr:uid="{00000000-0006-0000-0900-00000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9" authorId="0" shapeId="0" xr:uid="{00000000-0006-0000-0900-00000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0" authorId="0" shapeId="0" xr:uid="{00000000-0006-0000-0900-00000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0" authorId="0" shapeId="0" xr:uid="{00000000-0006-0000-0900-00000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0" authorId="0" shapeId="0" xr:uid="{00000000-0006-0000-0900-00000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1" authorId="0" shapeId="0" xr:uid="{00000000-0006-0000-0900-00000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1" authorId="0" shapeId="0" xr:uid="{00000000-0006-0000-0900-00001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1" authorId="0" shapeId="0" xr:uid="{00000000-0006-0000-0900-00001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2" authorId="0" shapeId="0" xr:uid="{00000000-0006-0000-0900-00001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2" authorId="0" shapeId="0" xr:uid="{00000000-0006-0000-0900-00001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2" authorId="0" shapeId="0" xr:uid="{00000000-0006-0000-0900-00001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3" authorId="0" shapeId="0" xr:uid="{00000000-0006-0000-0900-00001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3" authorId="0" shapeId="0" xr:uid="{00000000-0006-0000-0900-00001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3" authorId="0" shapeId="0" xr:uid="{00000000-0006-0000-0900-00001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4" authorId="0" shapeId="0" xr:uid="{00000000-0006-0000-0900-00001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4" authorId="0" shapeId="0" xr:uid="{00000000-0006-0000-0900-00001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4" authorId="0" shapeId="0" xr:uid="{00000000-0006-0000-0900-00001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5" authorId="0" shapeId="0" xr:uid="{00000000-0006-0000-0900-00001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5" authorId="0" shapeId="0" xr:uid="{00000000-0006-0000-0900-00001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5" authorId="0" shapeId="0" xr:uid="{00000000-0006-0000-0900-00001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6" authorId="0" shapeId="0" xr:uid="{00000000-0006-0000-0900-00001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6" authorId="0" shapeId="0" xr:uid="{00000000-0006-0000-0900-00001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6" authorId="0" shapeId="0" xr:uid="{00000000-0006-0000-0900-00002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7" authorId="0" shapeId="0" xr:uid="{00000000-0006-0000-0900-00002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7" authorId="0" shapeId="0" xr:uid="{00000000-0006-0000-0900-00002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7" authorId="0" shapeId="0" xr:uid="{00000000-0006-0000-0900-00002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8" authorId="0" shapeId="0" xr:uid="{00000000-0006-0000-0900-00002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8" authorId="0" shapeId="0" xr:uid="{00000000-0006-0000-0900-00002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8" authorId="0" shapeId="0" xr:uid="{00000000-0006-0000-0900-00002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9" authorId="0" shapeId="0" xr:uid="{00000000-0006-0000-0900-00002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9" authorId="0" shapeId="0" xr:uid="{00000000-0006-0000-0900-00002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9" authorId="0" shapeId="0" xr:uid="{00000000-0006-0000-0900-00002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0" authorId="0" shapeId="0" xr:uid="{00000000-0006-0000-0900-00002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0" authorId="0" shapeId="0" xr:uid="{00000000-0006-0000-0900-00002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0" authorId="0" shapeId="0" xr:uid="{00000000-0006-0000-0900-00002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1" authorId="0" shapeId="0" xr:uid="{00000000-0006-0000-0900-00002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1" authorId="0" shapeId="0" xr:uid="{00000000-0006-0000-0900-00002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1" authorId="0" shapeId="0" xr:uid="{00000000-0006-0000-0900-00002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2" authorId="0" shapeId="0" xr:uid="{00000000-0006-0000-0900-00003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2" authorId="0" shapeId="0" xr:uid="{00000000-0006-0000-0900-00003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2" authorId="0" shapeId="0" xr:uid="{00000000-0006-0000-0900-00003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3" authorId="0" shapeId="0" xr:uid="{00000000-0006-0000-0900-00003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3" authorId="0" shapeId="0" xr:uid="{00000000-0006-0000-0900-00003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3" authorId="0" shapeId="0" xr:uid="{00000000-0006-0000-0900-00003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4" authorId="0" shapeId="0" xr:uid="{00000000-0006-0000-0900-00003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4" authorId="0" shapeId="0" xr:uid="{00000000-0006-0000-0900-00003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4" authorId="0" shapeId="0" xr:uid="{00000000-0006-0000-0900-00003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5" authorId="0" shapeId="0" xr:uid="{00000000-0006-0000-0900-00003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5" authorId="0" shapeId="0" xr:uid="{00000000-0006-0000-0900-00003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5" authorId="0" shapeId="0" xr:uid="{00000000-0006-0000-0900-00003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6" authorId="0" shapeId="0" xr:uid="{00000000-0006-0000-0900-00003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6" authorId="0" shapeId="0" xr:uid="{00000000-0006-0000-0900-00003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6" authorId="0" shapeId="0" xr:uid="{00000000-0006-0000-0900-00003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7" authorId="0" shapeId="0" xr:uid="{00000000-0006-0000-0900-00003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7" authorId="0" shapeId="0" xr:uid="{00000000-0006-0000-0900-00004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7" authorId="0" shapeId="0" xr:uid="{00000000-0006-0000-0900-00004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8" authorId="0" shapeId="0" xr:uid="{00000000-0006-0000-0900-00004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8" authorId="0" shapeId="0" xr:uid="{00000000-0006-0000-0900-00004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8" authorId="0" shapeId="0" xr:uid="{00000000-0006-0000-0900-00004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9" authorId="0" shapeId="0" xr:uid="{00000000-0006-0000-0900-00004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9" authorId="0" shapeId="0" xr:uid="{00000000-0006-0000-0900-00004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9" authorId="0" shapeId="0" xr:uid="{00000000-0006-0000-0900-00004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0" authorId="0" shapeId="0" xr:uid="{00000000-0006-0000-0900-00004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0" authorId="0" shapeId="0" xr:uid="{00000000-0006-0000-0900-00004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0" authorId="0" shapeId="0" xr:uid="{00000000-0006-0000-0900-00004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1" authorId="0" shapeId="0" xr:uid="{00000000-0006-0000-0900-00004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1" authorId="0" shapeId="0" xr:uid="{00000000-0006-0000-0900-00004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1" authorId="0" shapeId="0" xr:uid="{00000000-0006-0000-0900-00004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2" authorId="0" shapeId="0" xr:uid="{00000000-0006-0000-0900-00004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2" authorId="0" shapeId="0" xr:uid="{00000000-0006-0000-0900-00004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2" authorId="0" shapeId="0" xr:uid="{00000000-0006-0000-0900-00005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3" authorId="0" shapeId="0" xr:uid="{00000000-0006-0000-0900-00005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3" authorId="0" shapeId="0" xr:uid="{00000000-0006-0000-0900-00005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3" authorId="0" shapeId="0" xr:uid="{00000000-0006-0000-0900-00005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4" authorId="0" shapeId="0" xr:uid="{00000000-0006-0000-0900-00005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4" authorId="0" shapeId="0" xr:uid="{00000000-0006-0000-0900-00005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4" authorId="0" shapeId="0" xr:uid="{00000000-0006-0000-0900-00005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5" authorId="0" shapeId="0" xr:uid="{00000000-0006-0000-0900-00005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5" authorId="0" shapeId="0" xr:uid="{00000000-0006-0000-0900-00005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5" authorId="0" shapeId="0" xr:uid="{00000000-0006-0000-0900-00005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6" authorId="0" shapeId="0" xr:uid="{00000000-0006-0000-0900-00005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6" authorId="0" shapeId="0" xr:uid="{00000000-0006-0000-0900-00005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6" authorId="0" shapeId="0" xr:uid="{00000000-0006-0000-0900-00005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7" authorId="0" shapeId="0" xr:uid="{00000000-0006-0000-0900-00005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7" authorId="0" shapeId="0" xr:uid="{00000000-0006-0000-0900-00005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7" authorId="0" shapeId="0" xr:uid="{00000000-0006-0000-0900-00005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8" authorId="0" shapeId="0" xr:uid="{00000000-0006-0000-0900-00006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8" authorId="0" shapeId="0" xr:uid="{00000000-0006-0000-0900-00006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8" authorId="0" shapeId="0" xr:uid="{00000000-0006-0000-0900-00006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9" authorId="0" shapeId="0" xr:uid="{00000000-0006-0000-0900-00006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9" authorId="0" shapeId="0" xr:uid="{00000000-0006-0000-0900-00006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9" authorId="0" shapeId="0" xr:uid="{00000000-0006-0000-0900-00006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0" authorId="0" shapeId="0" xr:uid="{00000000-0006-0000-0900-00006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0" authorId="0" shapeId="0" xr:uid="{00000000-0006-0000-0900-00006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0" authorId="0" shapeId="0" xr:uid="{00000000-0006-0000-0900-00006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1" authorId="0" shapeId="0" xr:uid="{00000000-0006-0000-0900-00006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1" authorId="0" shapeId="0" xr:uid="{00000000-0006-0000-0900-00006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1" authorId="0" shapeId="0" xr:uid="{00000000-0006-0000-0900-00006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2" authorId="0" shapeId="0" xr:uid="{00000000-0006-0000-0900-00006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2" authorId="0" shapeId="0" xr:uid="{00000000-0006-0000-0900-00006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2" authorId="0" shapeId="0" xr:uid="{00000000-0006-0000-0900-00006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3" authorId="0" shapeId="0" xr:uid="{00000000-0006-0000-0900-00006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3" authorId="0" shapeId="0" xr:uid="{00000000-0006-0000-0900-00007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3" authorId="0" shapeId="0" xr:uid="{00000000-0006-0000-0900-00007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4" authorId="0" shapeId="0" xr:uid="{00000000-0006-0000-0900-00007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4" authorId="0" shapeId="0" xr:uid="{00000000-0006-0000-0900-00007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4" authorId="0" shapeId="0" xr:uid="{00000000-0006-0000-0900-00007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5" authorId="0" shapeId="0" xr:uid="{00000000-0006-0000-0900-00007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5" authorId="0" shapeId="0" xr:uid="{00000000-0006-0000-0900-00007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5" authorId="0" shapeId="0" xr:uid="{00000000-0006-0000-0900-00007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6" authorId="0" shapeId="0" xr:uid="{00000000-0006-0000-0900-00007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6" authorId="0" shapeId="0" xr:uid="{00000000-0006-0000-0900-00007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6" authorId="0" shapeId="0" xr:uid="{00000000-0006-0000-0900-00007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7" authorId="0" shapeId="0" xr:uid="{00000000-0006-0000-0900-00007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7" authorId="0" shapeId="0" xr:uid="{00000000-0006-0000-0900-00007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7" authorId="0" shapeId="0" xr:uid="{00000000-0006-0000-0900-00007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8" authorId="0" shapeId="0" xr:uid="{00000000-0006-0000-0900-00007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8" authorId="0" shapeId="0" xr:uid="{00000000-0006-0000-0900-00007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8" authorId="0" shapeId="0" xr:uid="{00000000-0006-0000-0900-00008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9" authorId="0" shapeId="0" xr:uid="{00000000-0006-0000-0900-00008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9" authorId="0" shapeId="0" xr:uid="{00000000-0006-0000-0900-00008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9" authorId="0" shapeId="0" xr:uid="{00000000-0006-0000-0900-00008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0" authorId="0" shapeId="0" xr:uid="{00000000-0006-0000-0900-00008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0" authorId="0" shapeId="0" xr:uid="{00000000-0006-0000-0900-00008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0" authorId="0" shapeId="0" xr:uid="{00000000-0006-0000-0900-00008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1" authorId="0" shapeId="0" xr:uid="{00000000-0006-0000-0900-00008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1" authorId="0" shapeId="0" xr:uid="{00000000-0006-0000-0900-00008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1" authorId="0" shapeId="0" xr:uid="{00000000-0006-0000-0900-00008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2" authorId="0" shapeId="0" xr:uid="{00000000-0006-0000-0900-00008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2" authorId="0" shapeId="0" xr:uid="{00000000-0006-0000-0900-00008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2" authorId="0" shapeId="0" xr:uid="{00000000-0006-0000-0900-00008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3" authorId="0" shapeId="0" xr:uid="{00000000-0006-0000-0900-00008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3" authorId="0" shapeId="0" xr:uid="{00000000-0006-0000-0900-00008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3" authorId="0" shapeId="0" xr:uid="{00000000-0006-0000-0900-00008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4" authorId="0" shapeId="0" xr:uid="{00000000-0006-0000-0900-00009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4" authorId="0" shapeId="0" xr:uid="{00000000-0006-0000-0900-00009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4" authorId="0" shapeId="0" xr:uid="{00000000-0006-0000-0900-00009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5" authorId="0" shapeId="0" xr:uid="{00000000-0006-0000-0900-00009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5" authorId="0" shapeId="0" xr:uid="{00000000-0006-0000-0900-00009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5" authorId="0" shapeId="0" xr:uid="{00000000-0006-0000-0900-00009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6" authorId="0" shapeId="0" xr:uid="{00000000-0006-0000-0900-00009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6" authorId="0" shapeId="0" xr:uid="{00000000-0006-0000-0900-00009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6" authorId="0" shapeId="0" xr:uid="{00000000-0006-0000-0900-00009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7" authorId="0" shapeId="0" xr:uid="{00000000-0006-0000-0900-00009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7" authorId="0" shapeId="0" xr:uid="{00000000-0006-0000-0900-00009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7" authorId="0" shapeId="0" xr:uid="{00000000-0006-0000-0900-00009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8" authorId="0" shapeId="0" xr:uid="{00000000-0006-0000-0900-00009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8" authorId="0" shapeId="0" xr:uid="{00000000-0006-0000-0900-00009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8" authorId="0" shapeId="0" xr:uid="{00000000-0006-0000-0900-00009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9" authorId="0" shapeId="0" xr:uid="{00000000-0006-0000-0900-00009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9" authorId="0" shapeId="0" xr:uid="{00000000-0006-0000-0900-0000A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9" authorId="0" shapeId="0" xr:uid="{00000000-0006-0000-0900-0000A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0" authorId="0" shapeId="0" xr:uid="{00000000-0006-0000-0900-0000A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0" authorId="0" shapeId="0" xr:uid="{00000000-0006-0000-0900-0000A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0" authorId="0" shapeId="0" xr:uid="{00000000-0006-0000-0900-0000A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1" authorId="0" shapeId="0" xr:uid="{00000000-0006-0000-0900-0000A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1" authorId="0" shapeId="0" xr:uid="{00000000-0006-0000-0900-0000A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1" authorId="0" shapeId="0" xr:uid="{00000000-0006-0000-0900-0000A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2" authorId="0" shapeId="0" xr:uid="{00000000-0006-0000-0900-0000A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2" authorId="0" shapeId="0" xr:uid="{00000000-0006-0000-0900-0000A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2" authorId="0" shapeId="0" xr:uid="{00000000-0006-0000-0900-0000A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3" authorId="0" shapeId="0" xr:uid="{00000000-0006-0000-0900-0000A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3" authorId="0" shapeId="0" xr:uid="{00000000-0006-0000-0900-0000A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3" authorId="0" shapeId="0" xr:uid="{00000000-0006-0000-0900-0000A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4" authorId="0" shapeId="0" xr:uid="{00000000-0006-0000-0900-0000A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4" authorId="0" shapeId="0" xr:uid="{00000000-0006-0000-0900-0000A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4" authorId="0" shapeId="0" xr:uid="{00000000-0006-0000-0900-0000B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5" authorId="0" shapeId="0" xr:uid="{00000000-0006-0000-0900-0000B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5" authorId="0" shapeId="0" xr:uid="{00000000-0006-0000-0900-0000B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5" authorId="0" shapeId="0" xr:uid="{00000000-0006-0000-0900-0000B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6" authorId="0" shapeId="0" xr:uid="{00000000-0006-0000-0900-0000B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6" authorId="0" shapeId="0" xr:uid="{00000000-0006-0000-0900-0000B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6" authorId="0" shapeId="0" xr:uid="{00000000-0006-0000-0900-0000B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7" authorId="0" shapeId="0" xr:uid="{00000000-0006-0000-0900-0000B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7" authorId="0" shapeId="0" xr:uid="{00000000-0006-0000-0900-0000B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7" authorId="0" shapeId="0" xr:uid="{00000000-0006-0000-0900-0000B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8" authorId="0" shapeId="0" xr:uid="{00000000-0006-0000-0900-0000B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8" authorId="0" shapeId="0" xr:uid="{00000000-0006-0000-0900-0000B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8" authorId="0" shapeId="0" xr:uid="{00000000-0006-0000-0900-0000B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9" authorId="0" shapeId="0" xr:uid="{00000000-0006-0000-0900-0000B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9" authorId="0" shapeId="0" xr:uid="{00000000-0006-0000-0900-0000B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9" authorId="0" shapeId="0" xr:uid="{00000000-0006-0000-0900-0000B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0" authorId="0" shapeId="0" xr:uid="{00000000-0006-0000-0900-0000C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0" authorId="0" shapeId="0" xr:uid="{00000000-0006-0000-0900-0000C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0" authorId="0" shapeId="0" xr:uid="{00000000-0006-0000-0900-0000C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1" authorId="0" shapeId="0" xr:uid="{00000000-0006-0000-0900-0000C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1" authorId="0" shapeId="0" xr:uid="{00000000-0006-0000-0900-0000C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1" authorId="0" shapeId="0" xr:uid="{00000000-0006-0000-0900-0000C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2" authorId="0" shapeId="0" xr:uid="{00000000-0006-0000-0900-0000C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2" authorId="0" shapeId="0" xr:uid="{00000000-0006-0000-0900-0000C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2" authorId="0" shapeId="0" xr:uid="{00000000-0006-0000-0900-0000C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3" authorId="0" shapeId="0" xr:uid="{00000000-0006-0000-0900-0000C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3" authorId="0" shapeId="0" xr:uid="{00000000-0006-0000-0900-0000C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3" authorId="0" shapeId="0" xr:uid="{00000000-0006-0000-0900-0000C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4" authorId="0" shapeId="0" xr:uid="{00000000-0006-0000-0900-0000C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4" authorId="0" shapeId="0" xr:uid="{00000000-0006-0000-0900-0000C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4" authorId="0" shapeId="0" xr:uid="{00000000-0006-0000-0900-0000C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5" authorId="0" shapeId="0" xr:uid="{00000000-0006-0000-0900-0000C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5" authorId="0" shapeId="0" xr:uid="{00000000-0006-0000-0900-0000D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5" authorId="0" shapeId="0" xr:uid="{00000000-0006-0000-0900-0000D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6" authorId="0" shapeId="0" xr:uid="{00000000-0006-0000-0900-0000D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6" authorId="0" shapeId="0" xr:uid="{00000000-0006-0000-0900-0000D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6" authorId="0" shapeId="0" xr:uid="{00000000-0006-0000-0900-0000D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7" authorId="0" shapeId="0" xr:uid="{00000000-0006-0000-0900-0000D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7" authorId="0" shapeId="0" xr:uid="{00000000-0006-0000-0900-0000D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7" authorId="0" shapeId="0" xr:uid="{00000000-0006-0000-0900-0000D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8" authorId="0" shapeId="0" xr:uid="{00000000-0006-0000-0900-0000D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8" authorId="0" shapeId="0" xr:uid="{00000000-0006-0000-0900-0000D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8" authorId="0" shapeId="0" xr:uid="{00000000-0006-0000-0900-0000D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9" authorId="0" shapeId="0" xr:uid="{00000000-0006-0000-0900-0000D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9" authorId="0" shapeId="0" xr:uid="{00000000-0006-0000-0900-0000D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9" authorId="0" shapeId="0" xr:uid="{00000000-0006-0000-0900-0000D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0" authorId="0" shapeId="0" xr:uid="{00000000-0006-0000-0900-0000D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0" authorId="0" shapeId="0" xr:uid="{00000000-0006-0000-0900-0000D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0" authorId="0" shapeId="0" xr:uid="{00000000-0006-0000-0900-0000E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1" authorId="0" shapeId="0" xr:uid="{00000000-0006-0000-0900-0000E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1" authorId="0" shapeId="0" xr:uid="{00000000-0006-0000-0900-0000E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1" authorId="0" shapeId="0" xr:uid="{00000000-0006-0000-0900-0000E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2" authorId="0" shapeId="0" xr:uid="{00000000-0006-0000-0900-0000E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2" authorId="0" shapeId="0" xr:uid="{00000000-0006-0000-0900-0000E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2" authorId="0" shapeId="0" xr:uid="{00000000-0006-0000-0900-0000E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3" authorId="0" shapeId="0" xr:uid="{00000000-0006-0000-0900-0000E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3" authorId="0" shapeId="0" xr:uid="{00000000-0006-0000-0900-0000E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3" authorId="0" shapeId="0" xr:uid="{00000000-0006-0000-0900-0000E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4" authorId="0" shapeId="0" xr:uid="{00000000-0006-0000-0900-0000E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4" authorId="0" shapeId="0" xr:uid="{00000000-0006-0000-0900-0000E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4" authorId="0" shapeId="0" xr:uid="{00000000-0006-0000-0900-0000E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5" authorId="0" shapeId="0" xr:uid="{00000000-0006-0000-0900-0000E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5" authorId="0" shapeId="0" xr:uid="{00000000-0006-0000-0900-0000E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5" authorId="0" shapeId="0" xr:uid="{00000000-0006-0000-0900-0000E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6" authorId="0" shapeId="0" xr:uid="{00000000-0006-0000-0900-0000F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6" authorId="0" shapeId="0" xr:uid="{00000000-0006-0000-0900-0000F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6" authorId="0" shapeId="0" xr:uid="{00000000-0006-0000-0900-0000F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7" authorId="0" shapeId="0" xr:uid="{00000000-0006-0000-0900-0000F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7" authorId="0" shapeId="0" xr:uid="{00000000-0006-0000-0900-0000F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7" authorId="0" shapeId="0" xr:uid="{00000000-0006-0000-0900-0000F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8" authorId="0" shapeId="0" xr:uid="{00000000-0006-0000-0900-0000F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8" authorId="0" shapeId="0" xr:uid="{00000000-0006-0000-0900-0000F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8" authorId="0" shapeId="0" xr:uid="{00000000-0006-0000-0900-0000F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9" authorId="0" shapeId="0" xr:uid="{00000000-0006-0000-0900-0000F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9" authorId="0" shapeId="0" xr:uid="{00000000-0006-0000-0900-0000F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9" authorId="0" shapeId="0" xr:uid="{00000000-0006-0000-0900-0000F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0" authorId="0" shapeId="0" xr:uid="{00000000-0006-0000-0900-0000F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0" authorId="0" shapeId="0" xr:uid="{00000000-0006-0000-0900-0000F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0" authorId="0" shapeId="0" xr:uid="{00000000-0006-0000-0900-0000F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1" authorId="0" shapeId="0" xr:uid="{00000000-0006-0000-0900-0000F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1" authorId="0" shapeId="0" xr:uid="{00000000-0006-0000-0900-00000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1" authorId="0" shapeId="0" xr:uid="{00000000-0006-0000-0900-00000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2" authorId="0" shapeId="0" xr:uid="{00000000-0006-0000-0900-00000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2" authorId="0" shapeId="0" xr:uid="{00000000-0006-0000-0900-00000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2" authorId="0" shapeId="0" xr:uid="{00000000-0006-0000-0900-00000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3" authorId="0" shapeId="0" xr:uid="{00000000-0006-0000-0900-00000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3" authorId="0" shapeId="0" xr:uid="{00000000-0006-0000-0900-00000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3" authorId="0" shapeId="0" xr:uid="{00000000-0006-0000-0900-00000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4" authorId="0" shapeId="0" xr:uid="{00000000-0006-0000-0900-00000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4" authorId="0" shapeId="0" xr:uid="{00000000-0006-0000-0900-00000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4" authorId="0" shapeId="0" xr:uid="{00000000-0006-0000-0900-00000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5" authorId="0" shapeId="0" xr:uid="{00000000-0006-0000-0900-00000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5" authorId="0" shapeId="0" xr:uid="{00000000-0006-0000-0900-00000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5" authorId="0" shapeId="0" xr:uid="{00000000-0006-0000-0900-00000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6" authorId="0" shapeId="0" xr:uid="{00000000-0006-0000-0900-00000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6" authorId="0" shapeId="0" xr:uid="{00000000-0006-0000-0900-00000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6" authorId="0" shapeId="0" xr:uid="{00000000-0006-0000-0900-00001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7" authorId="0" shapeId="0" xr:uid="{00000000-0006-0000-0900-00001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7" authorId="0" shapeId="0" xr:uid="{00000000-0006-0000-0900-00001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7" authorId="0" shapeId="0" xr:uid="{00000000-0006-0000-0900-00001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8" authorId="0" shapeId="0" xr:uid="{00000000-0006-0000-0900-00001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8" authorId="0" shapeId="0" xr:uid="{00000000-0006-0000-0900-00001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8" authorId="0" shapeId="0" xr:uid="{00000000-0006-0000-0900-00001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9" authorId="0" shapeId="0" xr:uid="{00000000-0006-0000-0900-00001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9" authorId="0" shapeId="0" xr:uid="{00000000-0006-0000-0900-00001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9" authorId="0" shapeId="0" xr:uid="{00000000-0006-0000-0900-00001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0" authorId="0" shapeId="0" xr:uid="{00000000-0006-0000-0900-00001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0" authorId="0" shapeId="0" xr:uid="{00000000-0006-0000-0900-00001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0" authorId="0" shapeId="0" xr:uid="{00000000-0006-0000-0900-00001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1" authorId="0" shapeId="0" xr:uid="{00000000-0006-0000-0900-00001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1" authorId="0" shapeId="0" xr:uid="{00000000-0006-0000-0900-00001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1" authorId="0" shapeId="0" xr:uid="{00000000-0006-0000-0900-00001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2" authorId="0" shapeId="0" xr:uid="{00000000-0006-0000-0900-00002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2" authorId="0" shapeId="0" xr:uid="{00000000-0006-0000-0900-00002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2" authorId="0" shapeId="0" xr:uid="{00000000-0006-0000-0900-00002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3" authorId="0" shapeId="0" xr:uid="{00000000-0006-0000-0900-00002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3" authorId="0" shapeId="0" xr:uid="{00000000-0006-0000-0900-00002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3" authorId="0" shapeId="0" xr:uid="{00000000-0006-0000-0900-00002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4" authorId="0" shapeId="0" xr:uid="{00000000-0006-0000-0900-00002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4" authorId="0" shapeId="0" xr:uid="{00000000-0006-0000-0900-00002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4" authorId="0" shapeId="0" xr:uid="{00000000-0006-0000-0900-00002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5" authorId="0" shapeId="0" xr:uid="{00000000-0006-0000-0900-00002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5" authorId="0" shapeId="0" xr:uid="{00000000-0006-0000-0900-00002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5" authorId="0" shapeId="0" xr:uid="{00000000-0006-0000-0900-00002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6" authorId="0" shapeId="0" xr:uid="{00000000-0006-0000-0900-00002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6" authorId="0" shapeId="0" xr:uid="{00000000-0006-0000-0900-00002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6" authorId="0" shapeId="0" xr:uid="{00000000-0006-0000-0900-00002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7" authorId="0" shapeId="0" xr:uid="{00000000-0006-0000-0900-00002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7" authorId="0" shapeId="0" xr:uid="{00000000-0006-0000-0900-00003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7" authorId="0" shapeId="0" xr:uid="{00000000-0006-0000-0900-00003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8" authorId="0" shapeId="0" xr:uid="{00000000-0006-0000-0900-00003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8" authorId="0" shapeId="0" xr:uid="{00000000-0006-0000-0900-00003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8" authorId="0" shapeId="0" xr:uid="{00000000-0006-0000-0900-00003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9" authorId="0" shapeId="0" xr:uid="{00000000-0006-0000-0900-00003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9" authorId="0" shapeId="0" xr:uid="{00000000-0006-0000-0900-00003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9" authorId="0" shapeId="0" xr:uid="{00000000-0006-0000-0900-00003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0" authorId="0" shapeId="0" xr:uid="{00000000-0006-0000-0900-00003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0" authorId="0" shapeId="0" xr:uid="{00000000-0006-0000-0900-00003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0" authorId="0" shapeId="0" xr:uid="{00000000-0006-0000-0900-00003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1" authorId="0" shapeId="0" xr:uid="{00000000-0006-0000-0900-00003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1" authorId="0" shapeId="0" xr:uid="{00000000-0006-0000-0900-00003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1" authorId="0" shapeId="0" xr:uid="{00000000-0006-0000-0900-00003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2" authorId="0" shapeId="0" xr:uid="{00000000-0006-0000-0900-00003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2" authorId="0" shapeId="0" xr:uid="{00000000-0006-0000-0900-00003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2" authorId="0" shapeId="0" xr:uid="{00000000-0006-0000-0900-00004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3" authorId="0" shapeId="0" xr:uid="{00000000-0006-0000-0900-00004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3" authorId="0" shapeId="0" xr:uid="{00000000-0006-0000-0900-00004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3" authorId="0" shapeId="0" xr:uid="{00000000-0006-0000-0900-00004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4" authorId="0" shapeId="0" xr:uid="{00000000-0006-0000-0900-00004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4" authorId="0" shapeId="0" xr:uid="{00000000-0006-0000-0900-00004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4" authorId="0" shapeId="0" xr:uid="{00000000-0006-0000-0900-00004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5" authorId="0" shapeId="0" xr:uid="{00000000-0006-0000-0900-00004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5" authorId="0" shapeId="0" xr:uid="{00000000-0006-0000-0900-00004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5" authorId="0" shapeId="0" xr:uid="{00000000-0006-0000-0900-00004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6" authorId="0" shapeId="0" xr:uid="{00000000-0006-0000-0900-00004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6" authorId="0" shapeId="0" xr:uid="{00000000-0006-0000-0900-00004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6" authorId="0" shapeId="0" xr:uid="{00000000-0006-0000-0900-00004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7" authorId="0" shapeId="0" xr:uid="{00000000-0006-0000-0900-00004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7" authorId="0" shapeId="0" xr:uid="{00000000-0006-0000-0900-00004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7" authorId="0" shapeId="0" xr:uid="{00000000-0006-0000-0900-00004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8" authorId="0" shapeId="0" xr:uid="{00000000-0006-0000-0900-00005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8" authorId="0" shapeId="0" xr:uid="{00000000-0006-0000-0900-00005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8" authorId="0" shapeId="0" xr:uid="{00000000-0006-0000-0900-00005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9" authorId="0" shapeId="0" xr:uid="{00000000-0006-0000-0900-00005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9" authorId="0" shapeId="0" xr:uid="{00000000-0006-0000-0900-00005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9" authorId="0" shapeId="0" xr:uid="{00000000-0006-0000-0900-00005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0" authorId="0" shapeId="0" xr:uid="{00000000-0006-0000-0900-00005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0" authorId="0" shapeId="0" xr:uid="{00000000-0006-0000-0900-00005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0" authorId="0" shapeId="0" xr:uid="{00000000-0006-0000-0900-00005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1" authorId="0" shapeId="0" xr:uid="{00000000-0006-0000-0900-00005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1" authorId="0" shapeId="0" xr:uid="{00000000-0006-0000-0900-00005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1" authorId="0" shapeId="0" xr:uid="{00000000-0006-0000-0900-00005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2" authorId="0" shapeId="0" xr:uid="{00000000-0006-0000-0900-00005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2" authorId="0" shapeId="0" xr:uid="{00000000-0006-0000-0900-00005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2" authorId="0" shapeId="0" xr:uid="{00000000-0006-0000-0900-00005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3" authorId="0" shapeId="0" xr:uid="{00000000-0006-0000-0900-00005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3" authorId="0" shapeId="0" xr:uid="{00000000-0006-0000-0900-00006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3" authorId="0" shapeId="0" xr:uid="{00000000-0006-0000-0900-00006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4" authorId="0" shapeId="0" xr:uid="{00000000-0006-0000-0900-00006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4" authorId="0" shapeId="0" xr:uid="{00000000-0006-0000-0900-00006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4" authorId="0" shapeId="0" xr:uid="{00000000-0006-0000-0900-00006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5" authorId="0" shapeId="0" xr:uid="{00000000-0006-0000-0900-00006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5" authorId="0" shapeId="0" xr:uid="{00000000-0006-0000-0900-00006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5" authorId="0" shapeId="0" xr:uid="{00000000-0006-0000-0900-00006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6" authorId="0" shapeId="0" xr:uid="{00000000-0006-0000-0900-00006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6" authorId="0" shapeId="0" xr:uid="{00000000-0006-0000-0900-00006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6" authorId="0" shapeId="0" xr:uid="{00000000-0006-0000-0900-00006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7" authorId="0" shapeId="0" xr:uid="{00000000-0006-0000-0900-00006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7" authorId="0" shapeId="0" xr:uid="{00000000-0006-0000-0900-00006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7" authorId="0" shapeId="0" xr:uid="{00000000-0006-0000-0900-00006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8" authorId="0" shapeId="0" xr:uid="{00000000-0006-0000-0900-00006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8" authorId="0" shapeId="0" xr:uid="{00000000-0006-0000-0900-00006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8" authorId="0" shapeId="0" xr:uid="{00000000-0006-0000-0900-00007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9" authorId="0" shapeId="0" xr:uid="{00000000-0006-0000-0900-00007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9" authorId="0" shapeId="0" xr:uid="{00000000-0006-0000-0900-00007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9" authorId="0" shapeId="0" xr:uid="{00000000-0006-0000-0900-00007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0" authorId="0" shapeId="0" xr:uid="{00000000-0006-0000-0900-00007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0" authorId="0" shapeId="0" xr:uid="{00000000-0006-0000-0900-00007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0" authorId="0" shapeId="0" xr:uid="{00000000-0006-0000-0900-00007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1" authorId="0" shapeId="0" xr:uid="{00000000-0006-0000-0900-00007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1" authorId="0" shapeId="0" xr:uid="{00000000-0006-0000-0900-00007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1" authorId="0" shapeId="0" xr:uid="{00000000-0006-0000-0900-00007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2" authorId="0" shapeId="0" xr:uid="{00000000-0006-0000-0900-00007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2" authorId="0" shapeId="0" xr:uid="{00000000-0006-0000-0900-00007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2" authorId="0" shapeId="0" xr:uid="{00000000-0006-0000-0900-00007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3" authorId="0" shapeId="0" xr:uid="{00000000-0006-0000-0900-00007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3" authorId="0" shapeId="0" xr:uid="{00000000-0006-0000-0900-00007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3" authorId="0" shapeId="0" xr:uid="{00000000-0006-0000-0900-00007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4" authorId="0" shapeId="0" xr:uid="{00000000-0006-0000-0900-00008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4" authorId="0" shapeId="0" xr:uid="{00000000-0006-0000-0900-00008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4" authorId="0" shapeId="0" xr:uid="{00000000-0006-0000-0900-00008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5" authorId="0" shapeId="0" xr:uid="{00000000-0006-0000-0900-00008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5" authorId="0" shapeId="0" xr:uid="{00000000-0006-0000-0900-00008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5" authorId="0" shapeId="0" xr:uid="{00000000-0006-0000-0900-00008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6" authorId="0" shapeId="0" xr:uid="{00000000-0006-0000-0900-00008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6" authorId="0" shapeId="0" xr:uid="{00000000-0006-0000-0900-00008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6" authorId="0" shapeId="0" xr:uid="{00000000-0006-0000-0900-00008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7" authorId="0" shapeId="0" xr:uid="{00000000-0006-0000-0900-00008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7" authorId="0" shapeId="0" xr:uid="{00000000-0006-0000-0900-00008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7" authorId="0" shapeId="0" xr:uid="{00000000-0006-0000-0900-00008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8" authorId="0" shapeId="0" xr:uid="{00000000-0006-0000-0900-00008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8" authorId="0" shapeId="0" xr:uid="{00000000-0006-0000-0900-00008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8" authorId="0" shapeId="0" xr:uid="{00000000-0006-0000-0900-00008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9" authorId="0" shapeId="0" xr:uid="{00000000-0006-0000-0900-00008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9" authorId="0" shapeId="0" xr:uid="{00000000-0006-0000-0900-00009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9" authorId="0" shapeId="0" xr:uid="{00000000-0006-0000-0900-00009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0" authorId="0" shapeId="0" xr:uid="{00000000-0006-0000-0900-00009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0" authorId="0" shapeId="0" xr:uid="{00000000-0006-0000-0900-00009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0" authorId="0" shapeId="0" xr:uid="{00000000-0006-0000-0900-00009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1" authorId="0" shapeId="0" xr:uid="{00000000-0006-0000-0900-00009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1" authorId="0" shapeId="0" xr:uid="{00000000-0006-0000-0900-00009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1" authorId="0" shapeId="0" xr:uid="{00000000-0006-0000-0900-00009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2" authorId="0" shapeId="0" xr:uid="{00000000-0006-0000-0900-00009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2" authorId="0" shapeId="0" xr:uid="{00000000-0006-0000-0900-00009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2" authorId="0" shapeId="0" xr:uid="{00000000-0006-0000-0900-00009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3" authorId="0" shapeId="0" xr:uid="{00000000-0006-0000-0900-00009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3" authorId="0" shapeId="0" xr:uid="{00000000-0006-0000-0900-00009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3" authorId="0" shapeId="0" xr:uid="{00000000-0006-0000-0900-00009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4" authorId="0" shapeId="0" xr:uid="{00000000-0006-0000-0900-00009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4" authorId="0" shapeId="0" xr:uid="{00000000-0006-0000-0900-00009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4" authorId="0" shapeId="0" xr:uid="{00000000-0006-0000-0900-0000A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5" authorId="0" shapeId="0" xr:uid="{00000000-0006-0000-0900-0000A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5" authorId="0" shapeId="0" xr:uid="{00000000-0006-0000-0900-0000A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5" authorId="0" shapeId="0" xr:uid="{00000000-0006-0000-0900-0000A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6" authorId="0" shapeId="0" xr:uid="{00000000-0006-0000-0900-0000A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6" authorId="0" shapeId="0" xr:uid="{00000000-0006-0000-0900-0000A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6" authorId="0" shapeId="0" xr:uid="{00000000-0006-0000-0900-0000A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7" authorId="0" shapeId="0" xr:uid="{00000000-0006-0000-0900-0000A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7" authorId="0" shapeId="0" xr:uid="{00000000-0006-0000-0900-0000A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7" authorId="0" shapeId="0" xr:uid="{00000000-0006-0000-0900-0000A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8" authorId="0" shapeId="0" xr:uid="{00000000-0006-0000-0900-0000A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8" authorId="0" shapeId="0" xr:uid="{00000000-0006-0000-0900-0000A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8" authorId="0" shapeId="0" xr:uid="{00000000-0006-0000-0900-0000A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9" authorId="0" shapeId="0" xr:uid="{00000000-0006-0000-0900-0000A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9" authorId="0" shapeId="0" xr:uid="{00000000-0006-0000-0900-0000A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9" authorId="0" shapeId="0" xr:uid="{00000000-0006-0000-0900-0000A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0" authorId="0" shapeId="0" xr:uid="{00000000-0006-0000-0900-0000B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0" authorId="0" shapeId="0" xr:uid="{00000000-0006-0000-0900-0000B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0" authorId="0" shapeId="0" xr:uid="{00000000-0006-0000-0900-0000B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1" authorId="0" shapeId="0" xr:uid="{00000000-0006-0000-0900-0000B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1" authorId="0" shapeId="0" xr:uid="{00000000-0006-0000-0900-0000B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1" authorId="0" shapeId="0" xr:uid="{00000000-0006-0000-0900-0000B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2" authorId="0" shapeId="0" xr:uid="{00000000-0006-0000-0900-0000B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2" authorId="0" shapeId="0" xr:uid="{00000000-0006-0000-0900-0000B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2" authorId="0" shapeId="0" xr:uid="{00000000-0006-0000-0900-0000B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3" authorId="0" shapeId="0" xr:uid="{00000000-0006-0000-0900-0000B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3" authorId="0" shapeId="0" xr:uid="{00000000-0006-0000-0900-0000B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3" authorId="0" shapeId="0" xr:uid="{00000000-0006-0000-0900-0000B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4" authorId="0" shapeId="0" xr:uid="{00000000-0006-0000-0900-0000B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4" authorId="0" shapeId="0" xr:uid="{00000000-0006-0000-0900-0000B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4" authorId="0" shapeId="0" xr:uid="{00000000-0006-0000-0900-0000B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5" authorId="0" shapeId="0" xr:uid="{00000000-0006-0000-0900-0000B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5" authorId="0" shapeId="0" xr:uid="{00000000-0006-0000-0900-0000C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5" authorId="0" shapeId="0" xr:uid="{00000000-0006-0000-0900-0000C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6" authorId="0" shapeId="0" xr:uid="{00000000-0006-0000-0900-0000C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6" authorId="0" shapeId="0" xr:uid="{00000000-0006-0000-0900-0000C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6" authorId="0" shapeId="0" xr:uid="{00000000-0006-0000-0900-0000C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7" authorId="0" shapeId="0" xr:uid="{00000000-0006-0000-0900-0000C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7" authorId="0" shapeId="0" xr:uid="{00000000-0006-0000-0900-0000C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7" authorId="0" shapeId="0" xr:uid="{00000000-0006-0000-0900-0000C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8" authorId="0" shapeId="0" xr:uid="{00000000-0006-0000-0900-0000C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8" authorId="0" shapeId="0" xr:uid="{00000000-0006-0000-0900-0000C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8" authorId="0" shapeId="0" xr:uid="{00000000-0006-0000-0900-0000C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9" authorId="0" shapeId="0" xr:uid="{00000000-0006-0000-0900-0000C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9" authorId="0" shapeId="0" xr:uid="{00000000-0006-0000-0900-0000C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9" authorId="0" shapeId="0" xr:uid="{00000000-0006-0000-0900-0000C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0" authorId="0" shapeId="0" xr:uid="{00000000-0006-0000-0900-0000C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0" authorId="0" shapeId="0" xr:uid="{00000000-0006-0000-0900-0000C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0" authorId="0" shapeId="0" xr:uid="{00000000-0006-0000-0900-0000D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1" authorId="0" shapeId="0" xr:uid="{00000000-0006-0000-0900-0000D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1" authorId="0" shapeId="0" xr:uid="{00000000-0006-0000-0900-0000D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1" authorId="0" shapeId="0" xr:uid="{00000000-0006-0000-0900-0000D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2" authorId="0" shapeId="0" xr:uid="{00000000-0006-0000-0900-0000D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2" authorId="0" shapeId="0" xr:uid="{00000000-0006-0000-0900-0000D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2" authorId="0" shapeId="0" xr:uid="{00000000-0006-0000-0900-0000D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3" authorId="0" shapeId="0" xr:uid="{00000000-0006-0000-0900-0000D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3" authorId="0" shapeId="0" xr:uid="{00000000-0006-0000-0900-0000D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3" authorId="0" shapeId="0" xr:uid="{00000000-0006-0000-0900-0000D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4" authorId="0" shapeId="0" xr:uid="{00000000-0006-0000-0900-0000D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4" authorId="0" shapeId="0" xr:uid="{00000000-0006-0000-0900-0000D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4" authorId="0" shapeId="0" xr:uid="{00000000-0006-0000-0900-0000D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5" authorId="0" shapeId="0" xr:uid="{00000000-0006-0000-0900-0000D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5" authorId="0" shapeId="0" xr:uid="{00000000-0006-0000-0900-0000D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5" authorId="0" shapeId="0" xr:uid="{00000000-0006-0000-0900-0000D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6" authorId="0" shapeId="0" xr:uid="{00000000-0006-0000-0900-0000E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6" authorId="0" shapeId="0" xr:uid="{00000000-0006-0000-0900-0000E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6" authorId="0" shapeId="0" xr:uid="{00000000-0006-0000-0900-0000E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7" authorId="0" shapeId="0" xr:uid="{00000000-0006-0000-0900-0000E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7" authorId="0" shapeId="0" xr:uid="{00000000-0006-0000-0900-0000E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7" authorId="0" shapeId="0" xr:uid="{00000000-0006-0000-0900-0000E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8" authorId="0" shapeId="0" xr:uid="{00000000-0006-0000-0900-0000E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8" authorId="0" shapeId="0" xr:uid="{00000000-0006-0000-0900-0000E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8" authorId="0" shapeId="0" xr:uid="{00000000-0006-0000-0900-0000E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9" authorId="0" shapeId="0" xr:uid="{00000000-0006-0000-0900-0000E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9" authorId="0" shapeId="0" xr:uid="{00000000-0006-0000-0900-0000E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9" authorId="0" shapeId="0" xr:uid="{00000000-0006-0000-0900-0000E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0" authorId="0" shapeId="0" xr:uid="{00000000-0006-0000-0900-0000E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0" authorId="0" shapeId="0" xr:uid="{00000000-0006-0000-0900-0000E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0" authorId="0" shapeId="0" xr:uid="{00000000-0006-0000-0900-0000E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1" authorId="0" shapeId="0" xr:uid="{00000000-0006-0000-0900-0000E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1" authorId="0" shapeId="0" xr:uid="{00000000-0006-0000-0900-0000F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1" authorId="0" shapeId="0" xr:uid="{00000000-0006-0000-0900-0000F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2" authorId="0" shapeId="0" xr:uid="{00000000-0006-0000-0900-0000F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2" authorId="0" shapeId="0" xr:uid="{00000000-0006-0000-0900-0000F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2" authorId="0" shapeId="0" xr:uid="{00000000-0006-0000-0900-0000F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3" authorId="0" shapeId="0" xr:uid="{00000000-0006-0000-0900-0000F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3" authorId="0" shapeId="0" xr:uid="{00000000-0006-0000-0900-0000F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3" authorId="0" shapeId="0" xr:uid="{00000000-0006-0000-0900-0000F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4" authorId="0" shapeId="0" xr:uid="{00000000-0006-0000-0900-0000F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4" authorId="0" shapeId="0" xr:uid="{00000000-0006-0000-0900-0000F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4" authorId="0" shapeId="0" xr:uid="{00000000-0006-0000-0900-0000F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5" authorId="0" shapeId="0" xr:uid="{00000000-0006-0000-0900-0000F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5" authorId="0" shapeId="0" xr:uid="{00000000-0006-0000-0900-0000F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5" authorId="0" shapeId="0" xr:uid="{00000000-0006-0000-0900-0000F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6" authorId="0" shapeId="0" xr:uid="{00000000-0006-0000-0900-0000F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6" authorId="0" shapeId="0" xr:uid="{00000000-0006-0000-0900-0000F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6" authorId="0" shapeId="0" xr:uid="{00000000-0006-0000-0900-00000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7" authorId="0" shapeId="0" xr:uid="{00000000-0006-0000-0900-00000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7" authorId="0" shapeId="0" xr:uid="{00000000-0006-0000-0900-00000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7" authorId="0" shapeId="0" xr:uid="{00000000-0006-0000-0900-00000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8" authorId="0" shapeId="0" xr:uid="{00000000-0006-0000-0900-00000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8" authorId="0" shapeId="0" xr:uid="{00000000-0006-0000-0900-00000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8" authorId="0" shapeId="0" xr:uid="{00000000-0006-0000-0900-00000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9" authorId="0" shapeId="0" xr:uid="{00000000-0006-0000-0900-00000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9" authorId="0" shapeId="0" xr:uid="{00000000-0006-0000-0900-00000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9" authorId="0" shapeId="0" xr:uid="{00000000-0006-0000-0900-00000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0" authorId="0" shapeId="0" xr:uid="{00000000-0006-0000-0900-00000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0" authorId="0" shapeId="0" xr:uid="{00000000-0006-0000-0900-00000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0" authorId="0" shapeId="0" xr:uid="{00000000-0006-0000-0900-00000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1" authorId="0" shapeId="0" xr:uid="{00000000-0006-0000-0900-00000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1" authorId="0" shapeId="0" xr:uid="{00000000-0006-0000-0900-00000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1" authorId="0" shapeId="0" xr:uid="{00000000-0006-0000-0900-00000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2" authorId="0" shapeId="0" xr:uid="{00000000-0006-0000-0900-00001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2" authorId="0" shapeId="0" xr:uid="{00000000-0006-0000-0900-00001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2" authorId="0" shapeId="0" xr:uid="{00000000-0006-0000-0900-00001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3" authorId="0" shapeId="0" xr:uid="{00000000-0006-0000-0900-00001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3" authorId="0" shapeId="0" xr:uid="{00000000-0006-0000-0900-00001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3" authorId="0" shapeId="0" xr:uid="{00000000-0006-0000-0900-00001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4" authorId="0" shapeId="0" xr:uid="{00000000-0006-0000-0900-00001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4" authorId="0" shapeId="0" xr:uid="{00000000-0006-0000-0900-00001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4" authorId="0" shapeId="0" xr:uid="{00000000-0006-0000-0900-00001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5" authorId="0" shapeId="0" xr:uid="{00000000-0006-0000-0900-00001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5" authorId="0" shapeId="0" xr:uid="{00000000-0006-0000-0900-00001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5" authorId="0" shapeId="0" xr:uid="{00000000-0006-0000-0900-00001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6" authorId="0" shapeId="0" xr:uid="{00000000-0006-0000-0900-00001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6" authorId="0" shapeId="0" xr:uid="{00000000-0006-0000-0900-00001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6" authorId="0" shapeId="0" xr:uid="{00000000-0006-0000-0900-00001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7" authorId="0" shapeId="0" xr:uid="{00000000-0006-0000-0900-00001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7" authorId="0" shapeId="0" xr:uid="{00000000-0006-0000-0900-00002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7" authorId="0" shapeId="0" xr:uid="{00000000-0006-0000-0900-00002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8" authorId="0" shapeId="0" xr:uid="{00000000-0006-0000-0900-00002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8" authorId="0" shapeId="0" xr:uid="{00000000-0006-0000-0900-00002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8" authorId="0" shapeId="0" xr:uid="{00000000-0006-0000-0900-00002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9" authorId="0" shapeId="0" xr:uid="{00000000-0006-0000-0900-00002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9" authorId="0" shapeId="0" xr:uid="{00000000-0006-0000-0900-00002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9" authorId="0" shapeId="0" xr:uid="{00000000-0006-0000-0900-00002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0" authorId="0" shapeId="0" xr:uid="{00000000-0006-0000-0900-00002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0" authorId="0" shapeId="0" xr:uid="{00000000-0006-0000-0900-00002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0" authorId="0" shapeId="0" xr:uid="{00000000-0006-0000-0900-00002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1" authorId="0" shapeId="0" xr:uid="{00000000-0006-0000-0900-00002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1" authorId="0" shapeId="0" xr:uid="{00000000-0006-0000-0900-00002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1" authorId="0" shapeId="0" xr:uid="{00000000-0006-0000-0900-00002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2" authorId="0" shapeId="0" xr:uid="{00000000-0006-0000-0900-00002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2" authorId="0" shapeId="0" xr:uid="{00000000-0006-0000-0900-00002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2" authorId="0" shapeId="0" xr:uid="{00000000-0006-0000-0900-00003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3" authorId="0" shapeId="0" xr:uid="{00000000-0006-0000-0900-00003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3" authorId="0" shapeId="0" xr:uid="{00000000-0006-0000-0900-00003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3" authorId="0" shapeId="0" xr:uid="{00000000-0006-0000-0900-00003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4" authorId="0" shapeId="0" xr:uid="{00000000-0006-0000-0900-00003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4" authorId="0" shapeId="0" xr:uid="{00000000-0006-0000-0900-00003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4" authorId="0" shapeId="0" xr:uid="{00000000-0006-0000-0900-00003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5" authorId="0" shapeId="0" xr:uid="{00000000-0006-0000-0900-00003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5" authorId="0" shapeId="0" xr:uid="{00000000-0006-0000-0900-00003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5" authorId="0" shapeId="0" xr:uid="{00000000-0006-0000-0900-00003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6" authorId="0" shapeId="0" xr:uid="{00000000-0006-0000-0900-00003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6" authorId="0" shapeId="0" xr:uid="{00000000-0006-0000-0900-00003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6" authorId="0" shapeId="0" xr:uid="{00000000-0006-0000-0900-00003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7" authorId="0" shapeId="0" xr:uid="{00000000-0006-0000-0900-00003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7" authorId="0" shapeId="0" xr:uid="{00000000-0006-0000-0900-00003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7" authorId="0" shapeId="0" xr:uid="{00000000-0006-0000-0900-00003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8" authorId="0" shapeId="0" xr:uid="{00000000-0006-0000-0900-00004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8" authorId="0" shapeId="0" xr:uid="{00000000-0006-0000-0900-00004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8" authorId="0" shapeId="0" xr:uid="{00000000-0006-0000-0900-00004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9" authorId="0" shapeId="0" xr:uid="{00000000-0006-0000-0900-00004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9" authorId="0" shapeId="0" xr:uid="{00000000-0006-0000-0900-00004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9" authorId="0" shapeId="0" xr:uid="{00000000-0006-0000-0900-00004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0" authorId="0" shapeId="0" xr:uid="{00000000-0006-0000-0900-00004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0" authorId="0" shapeId="0" xr:uid="{00000000-0006-0000-0900-00004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0" authorId="0" shapeId="0" xr:uid="{00000000-0006-0000-0900-00004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1" authorId="0" shapeId="0" xr:uid="{00000000-0006-0000-0900-00004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1" authorId="0" shapeId="0" xr:uid="{00000000-0006-0000-0900-00004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1" authorId="0" shapeId="0" xr:uid="{00000000-0006-0000-0900-00004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2" authorId="0" shapeId="0" xr:uid="{00000000-0006-0000-0900-00004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2" authorId="0" shapeId="0" xr:uid="{00000000-0006-0000-0900-00004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2" authorId="0" shapeId="0" xr:uid="{00000000-0006-0000-0900-00004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3" authorId="0" shapeId="0" xr:uid="{00000000-0006-0000-0900-00004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3" authorId="0" shapeId="0" xr:uid="{00000000-0006-0000-0900-00005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3" authorId="0" shapeId="0" xr:uid="{00000000-0006-0000-0900-00005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4" authorId="0" shapeId="0" xr:uid="{00000000-0006-0000-0900-00005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4" authorId="0" shapeId="0" xr:uid="{00000000-0006-0000-0900-00005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4" authorId="0" shapeId="0" xr:uid="{00000000-0006-0000-0900-00005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5" authorId="0" shapeId="0" xr:uid="{00000000-0006-0000-0900-00005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5" authorId="0" shapeId="0" xr:uid="{00000000-0006-0000-0900-00005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5" authorId="0" shapeId="0" xr:uid="{00000000-0006-0000-0900-00005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6" authorId="0" shapeId="0" xr:uid="{00000000-0006-0000-0900-00005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6" authorId="0" shapeId="0" xr:uid="{00000000-0006-0000-0900-00005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6" authorId="0" shapeId="0" xr:uid="{00000000-0006-0000-0900-00005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7" authorId="0" shapeId="0" xr:uid="{00000000-0006-0000-0900-00005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7" authorId="0" shapeId="0" xr:uid="{00000000-0006-0000-0900-00005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7" authorId="0" shapeId="0" xr:uid="{00000000-0006-0000-0900-00005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8" authorId="0" shapeId="0" xr:uid="{00000000-0006-0000-0900-00005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8" authorId="0" shapeId="0" xr:uid="{00000000-0006-0000-0900-00005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8" authorId="0" shapeId="0" xr:uid="{00000000-0006-0000-0900-00006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9" authorId="0" shapeId="0" xr:uid="{00000000-0006-0000-0900-00006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9" authorId="0" shapeId="0" xr:uid="{00000000-0006-0000-0900-00006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9" authorId="0" shapeId="0" xr:uid="{00000000-0006-0000-0900-00006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0" authorId="0" shapeId="0" xr:uid="{00000000-0006-0000-0900-00006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0" authorId="0" shapeId="0" xr:uid="{00000000-0006-0000-0900-00006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0" authorId="0" shapeId="0" xr:uid="{00000000-0006-0000-0900-00006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1" authorId="0" shapeId="0" xr:uid="{00000000-0006-0000-0900-00006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1" authorId="0" shapeId="0" xr:uid="{00000000-0006-0000-0900-00006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1" authorId="0" shapeId="0" xr:uid="{00000000-0006-0000-0900-00006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2" authorId="0" shapeId="0" xr:uid="{00000000-0006-0000-0900-00006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2" authorId="0" shapeId="0" xr:uid="{00000000-0006-0000-0900-00006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2" authorId="0" shapeId="0" xr:uid="{00000000-0006-0000-0900-00006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3" authorId="0" shapeId="0" xr:uid="{00000000-0006-0000-0900-00006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3" authorId="0" shapeId="0" xr:uid="{00000000-0006-0000-0900-00006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3" authorId="0" shapeId="0" xr:uid="{00000000-0006-0000-0900-00006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4" authorId="0" shapeId="0" xr:uid="{00000000-0006-0000-0900-00007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4" authorId="0" shapeId="0" xr:uid="{00000000-0006-0000-0900-00007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4" authorId="0" shapeId="0" xr:uid="{00000000-0006-0000-0900-00007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5" authorId="0" shapeId="0" xr:uid="{00000000-0006-0000-0900-00007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5" authorId="0" shapeId="0" xr:uid="{00000000-0006-0000-0900-00007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5" authorId="0" shapeId="0" xr:uid="{00000000-0006-0000-0900-00007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6" authorId="0" shapeId="0" xr:uid="{00000000-0006-0000-0900-00007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6" authorId="0" shapeId="0" xr:uid="{00000000-0006-0000-0900-00007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6" authorId="0" shapeId="0" xr:uid="{00000000-0006-0000-0900-00007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7" authorId="0" shapeId="0" xr:uid="{00000000-0006-0000-0900-00007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7" authorId="0" shapeId="0" xr:uid="{00000000-0006-0000-0900-00007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7" authorId="0" shapeId="0" xr:uid="{00000000-0006-0000-0900-00007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8" authorId="0" shapeId="0" xr:uid="{00000000-0006-0000-0900-00007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8" authorId="0" shapeId="0" xr:uid="{00000000-0006-0000-0900-00007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8" authorId="0" shapeId="0" xr:uid="{00000000-0006-0000-0900-00007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9" authorId="0" shapeId="0" xr:uid="{00000000-0006-0000-0900-00007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9" authorId="0" shapeId="0" xr:uid="{00000000-0006-0000-0900-00008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9" authorId="0" shapeId="0" xr:uid="{00000000-0006-0000-0900-00008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0" authorId="0" shapeId="0" xr:uid="{00000000-0006-0000-0900-00008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0" authorId="0" shapeId="0" xr:uid="{00000000-0006-0000-0900-00008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0" authorId="0" shapeId="0" xr:uid="{00000000-0006-0000-0900-00008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1" authorId="0" shapeId="0" xr:uid="{00000000-0006-0000-0900-00008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1" authorId="0" shapeId="0" xr:uid="{00000000-0006-0000-0900-00008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1" authorId="0" shapeId="0" xr:uid="{00000000-0006-0000-0900-00008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2" authorId="0" shapeId="0" xr:uid="{00000000-0006-0000-0900-00008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2" authorId="0" shapeId="0" xr:uid="{00000000-0006-0000-0900-00008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2" authorId="0" shapeId="0" xr:uid="{00000000-0006-0000-0900-00008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3" authorId="0" shapeId="0" xr:uid="{00000000-0006-0000-0900-00008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3" authorId="0" shapeId="0" xr:uid="{00000000-0006-0000-0900-00008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3" authorId="0" shapeId="0" xr:uid="{00000000-0006-0000-0900-00008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4" authorId="0" shapeId="0" xr:uid="{00000000-0006-0000-0900-00008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4" authorId="0" shapeId="0" xr:uid="{00000000-0006-0000-0900-00008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4" authorId="0" shapeId="0" xr:uid="{00000000-0006-0000-0900-00009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5" authorId="0" shapeId="0" xr:uid="{00000000-0006-0000-0900-00009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5" authorId="0" shapeId="0" xr:uid="{00000000-0006-0000-0900-00009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5" authorId="0" shapeId="0" xr:uid="{00000000-0006-0000-0900-00009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6" authorId="0" shapeId="0" xr:uid="{00000000-0006-0000-0900-00009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6" authorId="0" shapeId="0" xr:uid="{00000000-0006-0000-0900-00009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6" authorId="0" shapeId="0" xr:uid="{00000000-0006-0000-0900-00009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7" authorId="0" shapeId="0" xr:uid="{00000000-0006-0000-0900-00009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7" authorId="0" shapeId="0" xr:uid="{00000000-0006-0000-0900-00009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7" authorId="0" shapeId="0" xr:uid="{00000000-0006-0000-0900-00009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8" authorId="0" shapeId="0" xr:uid="{00000000-0006-0000-0900-00009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8" authorId="0" shapeId="0" xr:uid="{00000000-0006-0000-0900-00009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8" authorId="0" shapeId="0" xr:uid="{00000000-0006-0000-0900-00009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9" authorId="0" shapeId="0" xr:uid="{00000000-0006-0000-0900-00009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9" authorId="0" shapeId="0" xr:uid="{00000000-0006-0000-0900-00009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9" authorId="0" shapeId="0" xr:uid="{00000000-0006-0000-0900-00009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0" authorId="0" shapeId="0" xr:uid="{00000000-0006-0000-0900-0000A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0" authorId="0" shapeId="0" xr:uid="{00000000-0006-0000-0900-0000A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0" authorId="0" shapeId="0" xr:uid="{00000000-0006-0000-0900-0000A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1" authorId="0" shapeId="0" xr:uid="{00000000-0006-0000-0900-0000A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1" authorId="0" shapeId="0" xr:uid="{00000000-0006-0000-0900-0000A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1" authorId="0" shapeId="0" xr:uid="{00000000-0006-0000-0900-0000A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2" authorId="0" shapeId="0" xr:uid="{00000000-0006-0000-0900-0000A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2" authorId="0" shapeId="0" xr:uid="{00000000-0006-0000-0900-0000A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2" authorId="0" shapeId="0" xr:uid="{00000000-0006-0000-0900-0000A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3" authorId="0" shapeId="0" xr:uid="{00000000-0006-0000-0900-0000A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3" authorId="0" shapeId="0" xr:uid="{00000000-0006-0000-0900-0000A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3" authorId="0" shapeId="0" xr:uid="{00000000-0006-0000-0900-0000A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4" authorId="0" shapeId="0" xr:uid="{00000000-0006-0000-0900-0000A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4" authorId="0" shapeId="0" xr:uid="{00000000-0006-0000-0900-0000A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4" authorId="0" shapeId="0" xr:uid="{00000000-0006-0000-0900-0000A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5" authorId="0" shapeId="0" xr:uid="{00000000-0006-0000-0900-0000A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5" authorId="0" shapeId="0" xr:uid="{00000000-0006-0000-0900-0000B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5" authorId="0" shapeId="0" xr:uid="{00000000-0006-0000-0900-0000B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6" authorId="0" shapeId="0" xr:uid="{00000000-0006-0000-0900-0000B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6" authorId="0" shapeId="0" xr:uid="{00000000-0006-0000-0900-0000B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6" authorId="0" shapeId="0" xr:uid="{00000000-0006-0000-0900-0000B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7" authorId="0" shapeId="0" xr:uid="{00000000-0006-0000-0900-0000B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7" authorId="0" shapeId="0" xr:uid="{00000000-0006-0000-0900-0000B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7" authorId="0" shapeId="0" xr:uid="{00000000-0006-0000-0900-0000B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8" authorId="0" shapeId="0" xr:uid="{00000000-0006-0000-0900-0000B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8" authorId="0" shapeId="0" xr:uid="{00000000-0006-0000-0900-0000B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8" authorId="0" shapeId="0" xr:uid="{00000000-0006-0000-0900-0000B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9" authorId="0" shapeId="0" xr:uid="{00000000-0006-0000-0900-0000B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9" authorId="0" shapeId="0" xr:uid="{00000000-0006-0000-0900-0000B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9" authorId="0" shapeId="0" xr:uid="{00000000-0006-0000-0900-0000B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0" authorId="0" shapeId="0" xr:uid="{00000000-0006-0000-0900-0000B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0" authorId="0" shapeId="0" xr:uid="{00000000-0006-0000-0900-0000B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0" authorId="0" shapeId="0" xr:uid="{00000000-0006-0000-0900-0000C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1" authorId="0" shapeId="0" xr:uid="{00000000-0006-0000-0900-0000C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1" authorId="0" shapeId="0" xr:uid="{00000000-0006-0000-0900-0000C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1" authorId="0" shapeId="0" xr:uid="{00000000-0006-0000-0900-0000C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2" authorId="0" shapeId="0" xr:uid="{00000000-0006-0000-0900-0000C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2" authorId="0" shapeId="0" xr:uid="{00000000-0006-0000-0900-0000C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2" authorId="0" shapeId="0" xr:uid="{00000000-0006-0000-0900-0000C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3" authorId="0" shapeId="0" xr:uid="{00000000-0006-0000-0900-0000C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3" authorId="0" shapeId="0" xr:uid="{00000000-0006-0000-0900-0000C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3" authorId="0" shapeId="0" xr:uid="{00000000-0006-0000-0900-0000C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4" authorId="0" shapeId="0" xr:uid="{00000000-0006-0000-0900-0000C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4" authorId="0" shapeId="0" xr:uid="{00000000-0006-0000-0900-0000C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4" authorId="0" shapeId="0" xr:uid="{00000000-0006-0000-0900-0000C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5" authorId="0" shapeId="0" xr:uid="{00000000-0006-0000-0900-0000C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5" authorId="0" shapeId="0" xr:uid="{00000000-0006-0000-0900-0000C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5" authorId="0" shapeId="0" xr:uid="{00000000-0006-0000-0900-0000C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6" authorId="0" shapeId="0" xr:uid="{00000000-0006-0000-0900-0000D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6" authorId="0" shapeId="0" xr:uid="{00000000-0006-0000-0900-0000D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6" authorId="0" shapeId="0" xr:uid="{00000000-0006-0000-0900-0000D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7" authorId="0" shapeId="0" xr:uid="{00000000-0006-0000-0900-0000D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7" authorId="0" shapeId="0" xr:uid="{00000000-0006-0000-0900-0000D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7" authorId="0" shapeId="0" xr:uid="{00000000-0006-0000-0900-0000D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8" authorId="0" shapeId="0" xr:uid="{00000000-0006-0000-0900-0000D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8" authorId="0" shapeId="0" xr:uid="{00000000-0006-0000-0900-0000D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8" authorId="0" shapeId="0" xr:uid="{00000000-0006-0000-0900-0000D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9" authorId="0" shapeId="0" xr:uid="{00000000-0006-0000-0900-0000D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9" authorId="0" shapeId="0" xr:uid="{00000000-0006-0000-0900-0000D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9" authorId="0" shapeId="0" xr:uid="{00000000-0006-0000-0900-0000D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0" authorId="0" shapeId="0" xr:uid="{00000000-0006-0000-0900-0000D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0" authorId="0" shapeId="0" xr:uid="{00000000-0006-0000-0900-0000D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0" authorId="0" shapeId="0" xr:uid="{00000000-0006-0000-0900-0000D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1" authorId="0" shapeId="0" xr:uid="{00000000-0006-0000-0900-0000D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1" authorId="0" shapeId="0" xr:uid="{00000000-0006-0000-0900-0000E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1" authorId="0" shapeId="0" xr:uid="{00000000-0006-0000-0900-0000E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2" authorId="0" shapeId="0" xr:uid="{00000000-0006-0000-0900-0000E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2" authorId="0" shapeId="0" xr:uid="{00000000-0006-0000-0900-0000E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2" authorId="0" shapeId="0" xr:uid="{00000000-0006-0000-0900-0000E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3" authorId="0" shapeId="0" xr:uid="{00000000-0006-0000-0900-0000E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3" authorId="0" shapeId="0" xr:uid="{00000000-0006-0000-0900-0000E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3" authorId="0" shapeId="0" xr:uid="{00000000-0006-0000-0900-0000E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4" authorId="0" shapeId="0" xr:uid="{00000000-0006-0000-0900-0000E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4" authorId="0" shapeId="0" xr:uid="{00000000-0006-0000-0900-0000E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4" authorId="0" shapeId="0" xr:uid="{00000000-0006-0000-0900-0000E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5" authorId="0" shapeId="0" xr:uid="{00000000-0006-0000-0900-0000E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5" authorId="0" shapeId="0" xr:uid="{00000000-0006-0000-0900-0000E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5" authorId="0" shapeId="0" xr:uid="{00000000-0006-0000-0900-0000E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6" authorId="0" shapeId="0" xr:uid="{00000000-0006-0000-0900-0000E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6" authorId="0" shapeId="0" xr:uid="{00000000-0006-0000-0900-0000E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6" authorId="0" shapeId="0" xr:uid="{00000000-0006-0000-0900-0000F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7" authorId="0" shapeId="0" xr:uid="{00000000-0006-0000-0900-0000F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7" authorId="0" shapeId="0" xr:uid="{00000000-0006-0000-0900-0000F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7" authorId="0" shapeId="0" xr:uid="{00000000-0006-0000-0900-0000F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8" authorId="0" shapeId="0" xr:uid="{00000000-0006-0000-0900-0000F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8" authorId="0" shapeId="0" xr:uid="{00000000-0006-0000-0900-0000F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8" authorId="0" shapeId="0" xr:uid="{00000000-0006-0000-0900-0000F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9" authorId="0" shapeId="0" xr:uid="{00000000-0006-0000-0900-0000F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9" authorId="0" shapeId="0" xr:uid="{00000000-0006-0000-0900-0000F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9" authorId="0" shapeId="0" xr:uid="{00000000-0006-0000-0900-0000F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0" authorId="0" shapeId="0" xr:uid="{00000000-0006-0000-0900-0000F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0" authorId="0" shapeId="0" xr:uid="{00000000-0006-0000-0900-0000F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0" authorId="0" shapeId="0" xr:uid="{00000000-0006-0000-0900-0000F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1" authorId="0" shapeId="0" xr:uid="{00000000-0006-0000-0900-0000F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1" authorId="0" shapeId="0" xr:uid="{00000000-0006-0000-0900-0000F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1" authorId="0" shapeId="0" xr:uid="{00000000-0006-0000-0900-0000F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2" authorId="0" shapeId="0" xr:uid="{00000000-0006-0000-0900-00000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2" authorId="0" shapeId="0" xr:uid="{00000000-0006-0000-0900-00000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2" authorId="0" shapeId="0" xr:uid="{00000000-0006-0000-0900-00000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3" authorId="0" shapeId="0" xr:uid="{00000000-0006-0000-0900-00000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3" authorId="0" shapeId="0" xr:uid="{00000000-0006-0000-0900-00000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3" authorId="0" shapeId="0" xr:uid="{00000000-0006-0000-0900-00000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4" authorId="0" shapeId="0" xr:uid="{00000000-0006-0000-0900-00000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4" authorId="0" shapeId="0" xr:uid="{00000000-0006-0000-0900-00000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4" authorId="0" shapeId="0" xr:uid="{00000000-0006-0000-0900-00000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5" authorId="0" shapeId="0" xr:uid="{00000000-0006-0000-0900-00000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5" authorId="0" shapeId="0" xr:uid="{00000000-0006-0000-0900-00000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5" authorId="0" shapeId="0" xr:uid="{00000000-0006-0000-0900-00000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6" authorId="0" shapeId="0" xr:uid="{00000000-0006-0000-0900-00000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6" authorId="0" shapeId="0" xr:uid="{00000000-0006-0000-0900-00000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6" authorId="0" shapeId="0" xr:uid="{00000000-0006-0000-0900-00000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7" authorId="0" shapeId="0" xr:uid="{00000000-0006-0000-0900-00000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7" authorId="0" shapeId="0" xr:uid="{00000000-0006-0000-0900-00001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7" authorId="0" shapeId="0" xr:uid="{00000000-0006-0000-0900-00001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8" authorId="0" shapeId="0" xr:uid="{00000000-0006-0000-0900-00001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8" authorId="0" shapeId="0" xr:uid="{00000000-0006-0000-0900-00001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8" authorId="0" shapeId="0" xr:uid="{00000000-0006-0000-0900-00001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9" authorId="0" shapeId="0" xr:uid="{00000000-0006-0000-0900-00001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9" authorId="0" shapeId="0" xr:uid="{00000000-0006-0000-0900-00001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9" authorId="0" shapeId="0" xr:uid="{00000000-0006-0000-0900-00001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0" authorId="0" shapeId="0" xr:uid="{00000000-0006-0000-0900-00001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0" authorId="0" shapeId="0" xr:uid="{00000000-0006-0000-0900-00001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0" authorId="0" shapeId="0" xr:uid="{00000000-0006-0000-0900-00001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1" authorId="0" shapeId="0" xr:uid="{00000000-0006-0000-0900-00001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1" authorId="0" shapeId="0" xr:uid="{00000000-0006-0000-0900-00001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1" authorId="0" shapeId="0" xr:uid="{00000000-0006-0000-0900-00001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2" authorId="0" shapeId="0" xr:uid="{00000000-0006-0000-0900-00001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2" authorId="0" shapeId="0" xr:uid="{00000000-0006-0000-0900-00001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2" authorId="0" shapeId="0" xr:uid="{00000000-0006-0000-0900-00002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3" authorId="0" shapeId="0" xr:uid="{00000000-0006-0000-0900-00002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3" authorId="0" shapeId="0" xr:uid="{00000000-0006-0000-0900-00002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3" authorId="0" shapeId="0" xr:uid="{00000000-0006-0000-0900-00002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4" authorId="0" shapeId="0" xr:uid="{00000000-0006-0000-0900-00002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4" authorId="0" shapeId="0" xr:uid="{00000000-0006-0000-0900-00002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4" authorId="0" shapeId="0" xr:uid="{00000000-0006-0000-0900-00002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5" authorId="0" shapeId="0" xr:uid="{00000000-0006-0000-0900-00002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5" authorId="0" shapeId="0" xr:uid="{00000000-0006-0000-0900-00002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5" authorId="0" shapeId="0" xr:uid="{00000000-0006-0000-0900-00002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6" authorId="0" shapeId="0" xr:uid="{00000000-0006-0000-0900-00002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6" authorId="0" shapeId="0" xr:uid="{00000000-0006-0000-0900-00002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6" authorId="0" shapeId="0" xr:uid="{00000000-0006-0000-0900-00002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7" authorId="0" shapeId="0" xr:uid="{00000000-0006-0000-0900-00002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7" authorId="0" shapeId="0" xr:uid="{00000000-0006-0000-0900-00002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7" authorId="0" shapeId="0" xr:uid="{00000000-0006-0000-0900-00002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8" authorId="0" shapeId="0" xr:uid="{00000000-0006-0000-0900-00003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8" authorId="0" shapeId="0" xr:uid="{00000000-0006-0000-0900-00003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8" authorId="0" shapeId="0" xr:uid="{00000000-0006-0000-0900-00003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9" authorId="0" shapeId="0" xr:uid="{00000000-0006-0000-0900-00003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9" authorId="0" shapeId="0" xr:uid="{00000000-0006-0000-0900-00003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9" authorId="0" shapeId="0" xr:uid="{00000000-0006-0000-0900-00003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0" authorId="0" shapeId="0" xr:uid="{00000000-0006-0000-0900-00003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0" authorId="0" shapeId="0" xr:uid="{00000000-0006-0000-0900-00003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0" authorId="0" shapeId="0" xr:uid="{00000000-0006-0000-0900-00003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1" authorId="0" shapeId="0" xr:uid="{00000000-0006-0000-0900-00003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1" authorId="0" shapeId="0" xr:uid="{00000000-0006-0000-0900-00003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1" authorId="0" shapeId="0" xr:uid="{00000000-0006-0000-0900-00003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2" authorId="0" shapeId="0" xr:uid="{00000000-0006-0000-0900-00003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2" authorId="0" shapeId="0" xr:uid="{00000000-0006-0000-0900-00003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2" authorId="0" shapeId="0" xr:uid="{00000000-0006-0000-0900-00003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3" authorId="0" shapeId="0" xr:uid="{00000000-0006-0000-0900-00003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3" authorId="0" shapeId="0" xr:uid="{00000000-0006-0000-0900-00004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3" authorId="0" shapeId="0" xr:uid="{00000000-0006-0000-0900-00004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4" authorId="0" shapeId="0" xr:uid="{00000000-0006-0000-0900-00004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4" authorId="0" shapeId="0" xr:uid="{00000000-0006-0000-0900-00004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4" authorId="0" shapeId="0" xr:uid="{00000000-0006-0000-0900-00004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5" authorId="0" shapeId="0" xr:uid="{00000000-0006-0000-0900-00004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5" authorId="0" shapeId="0" xr:uid="{00000000-0006-0000-0900-00004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5" authorId="0" shapeId="0" xr:uid="{00000000-0006-0000-0900-00004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6" authorId="0" shapeId="0" xr:uid="{00000000-0006-0000-0900-00004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6" authorId="0" shapeId="0" xr:uid="{00000000-0006-0000-0900-00004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6" authorId="0" shapeId="0" xr:uid="{00000000-0006-0000-0900-00004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7" authorId="0" shapeId="0" xr:uid="{00000000-0006-0000-0900-00004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7" authorId="0" shapeId="0" xr:uid="{00000000-0006-0000-0900-00004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7" authorId="0" shapeId="0" xr:uid="{00000000-0006-0000-0900-00004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8" authorId="0" shapeId="0" xr:uid="{00000000-0006-0000-0900-00004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8" authorId="0" shapeId="0" xr:uid="{00000000-0006-0000-0900-00004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8" authorId="0" shapeId="0" xr:uid="{00000000-0006-0000-0900-00005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9" authorId="0" shapeId="0" xr:uid="{00000000-0006-0000-0900-00005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9" authorId="0" shapeId="0" xr:uid="{00000000-0006-0000-0900-00005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9" authorId="0" shapeId="0" xr:uid="{00000000-0006-0000-0900-00005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0" authorId="0" shapeId="0" xr:uid="{00000000-0006-0000-0900-00005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0" authorId="0" shapeId="0" xr:uid="{00000000-0006-0000-0900-00005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0" authorId="0" shapeId="0" xr:uid="{00000000-0006-0000-0900-00005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1" authorId="0" shapeId="0" xr:uid="{00000000-0006-0000-0900-00005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1" authorId="0" shapeId="0" xr:uid="{00000000-0006-0000-0900-00005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1" authorId="0" shapeId="0" xr:uid="{00000000-0006-0000-0900-00005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2" authorId="0" shapeId="0" xr:uid="{00000000-0006-0000-0900-00005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2" authorId="0" shapeId="0" xr:uid="{00000000-0006-0000-0900-00005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2" authorId="0" shapeId="0" xr:uid="{00000000-0006-0000-0900-00005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3" authorId="0" shapeId="0" xr:uid="{00000000-0006-0000-0900-00005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3" authorId="0" shapeId="0" xr:uid="{00000000-0006-0000-0900-00005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3" authorId="0" shapeId="0" xr:uid="{00000000-0006-0000-0900-00005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4" authorId="0" shapeId="0" xr:uid="{00000000-0006-0000-0900-00006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4" authorId="0" shapeId="0" xr:uid="{00000000-0006-0000-0900-00006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4" authorId="0" shapeId="0" xr:uid="{00000000-0006-0000-0900-00006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5" authorId="0" shapeId="0" xr:uid="{00000000-0006-0000-0900-00006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5" authorId="0" shapeId="0" xr:uid="{00000000-0006-0000-0900-00006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5" authorId="0" shapeId="0" xr:uid="{00000000-0006-0000-0900-00006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6" authorId="0" shapeId="0" xr:uid="{00000000-0006-0000-0900-00006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6" authorId="0" shapeId="0" xr:uid="{00000000-0006-0000-0900-00006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6" authorId="0" shapeId="0" xr:uid="{00000000-0006-0000-0900-00006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7" authorId="0" shapeId="0" xr:uid="{00000000-0006-0000-0900-00006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7" authorId="0" shapeId="0" xr:uid="{00000000-0006-0000-0900-00006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7" authorId="0" shapeId="0" xr:uid="{00000000-0006-0000-0900-00006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8" authorId="0" shapeId="0" xr:uid="{00000000-0006-0000-0900-00006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8" authorId="0" shapeId="0" xr:uid="{00000000-0006-0000-0900-00006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8" authorId="0" shapeId="0" xr:uid="{00000000-0006-0000-0900-00006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9" authorId="0" shapeId="0" xr:uid="{00000000-0006-0000-0900-00006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9" authorId="0" shapeId="0" xr:uid="{00000000-0006-0000-0900-00007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9" authorId="0" shapeId="0" xr:uid="{00000000-0006-0000-0900-00007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0" authorId="0" shapeId="0" xr:uid="{00000000-0006-0000-0900-00007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0" authorId="0" shapeId="0" xr:uid="{00000000-0006-0000-0900-00007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0" authorId="0" shapeId="0" xr:uid="{00000000-0006-0000-0900-00007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1" authorId="0" shapeId="0" xr:uid="{00000000-0006-0000-0900-00007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1" authorId="0" shapeId="0" xr:uid="{00000000-0006-0000-0900-00007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1" authorId="0" shapeId="0" xr:uid="{00000000-0006-0000-0900-00007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2" authorId="0" shapeId="0" xr:uid="{00000000-0006-0000-0900-00007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2" authorId="0" shapeId="0" xr:uid="{00000000-0006-0000-0900-00007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2" authorId="0" shapeId="0" xr:uid="{00000000-0006-0000-0900-00007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3" authorId="0" shapeId="0" xr:uid="{00000000-0006-0000-0900-00007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3" authorId="0" shapeId="0" xr:uid="{00000000-0006-0000-0900-00007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3" authorId="0" shapeId="0" xr:uid="{00000000-0006-0000-0900-00007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4" authorId="0" shapeId="0" xr:uid="{00000000-0006-0000-0900-00007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4" authorId="0" shapeId="0" xr:uid="{00000000-0006-0000-0900-00007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4" authorId="0" shapeId="0" xr:uid="{00000000-0006-0000-0900-00008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5" authorId="0" shapeId="0" xr:uid="{00000000-0006-0000-0900-00008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5" authorId="0" shapeId="0" xr:uid="{00000000-0006-0000-0900-00008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5" authorId="0" shapeId="0" xr:uid="{00000000-0006-0000-0900-00008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6" authorId="0" shapeId="0" xr:uid="{00000000-0006-0000-0900-00008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6" authorId="0" shapeId="0" xr:uid="{00000000-0006-0000-0900-00008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6" authorId="0" shapeId="0" xr:uid="{00000000-0006-0000-0900-00008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7" authorId="0" shapeId="0" xr:uid="{00000000-0006-0000-0900-00008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7" authorId="0" shapeId="0" xr:uid="{00000000-0006-0000-0900-00008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7" authorId="0" shapeId="0" xr:uid="{00000000-0006-0000-0900-00008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8" authorId="0" shapeId="0" xr:uid="{00000000-0006-0000-0900-00008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8" authorId="0" shapeId="0" xr:uid="{00000000-0006-0000-0900-00008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8" authorId="0" shapeId="0" xr:uid="{00000000-0006-0000-0900-00008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9" authorId="0" shapeId="0" xr:uid="{00000000-0006-0000-0900-00008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9" authorId="0" shapeId="0" xr:uid="{00000000-0006-0000-0900-00008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9" authorId="0" shapeId="0" xr:uid="{00000000-0006-0000-0900-00008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0" authorId="0" shapeId="0" xr:uid="{00000000-0006-0000-0900-00009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0" authorId="0" shapeId="0" xr:uid="{00000000-0006-0000-0900-00009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0" authorId="0" shapeId="0" xr:uid="{00000000-0006-0000-0900-00009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1" authorId="0" shapeId="0" xr:uid="{00000000-0006-0000-0900-00009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1" authorId="0" shapeId="0" xr:uid="{00000000-0006-0000-0900-00009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1" authorId="0" shapeId="0" xr:uid="{00000000-0006-0000-0900-00009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2" authorId="0" shapeId="0" xr:uid="{00000000-0006-0000-0900-00009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2" authorId="0" shapeId="0" xr:uid="{00000000-0006-0000-0900-00009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2" authorId="0" shapeId="0" xr:uid="{00000000-0006-0000-0900-00009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3" authorId="0" shapeId="0" xr:uid="{00000000-0006-0000-0900-00009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3" authorId="0" shapeId="0" xr:uid="{00000000-0006-0000-0900-00009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3" authorId="0" shapeId="0" xr:uid="{00000000-0006-0000-0900-00009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4" authorId="0" shapeId="0" xr:uid="{00000000-0006-0000-0900-00009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4" authorId="0" shapeId="0" xr:uid="{00000000-0006-0000-0900-00009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4" authorId="0" shapeId="0" xr:uid="{00000000-0006-0000-0900-00009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5" authorId="0" shapeId="0" xr:uid="{00000000-0006-0000-0900-00009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5" authorId="0" shapeId="0" xr:uid="{00000000-0006-0000-0900-0000A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5" authorId="0" shapeId="0" xr:uid="{00000000-0006-0000-0900-0000A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6" authorId="0" shapeId="0" xr:uid="{00000000-0006-0000-0900-0000A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6" authorId="0" shapeId="0" xr:uid="{00000000-0006-0000-0900-0000A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6" authorId="0" shapeId="0" xr:uid="{00000000-0006-0000-0900-0000A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7" authorId="0" shapeId="0" xr:uid="{00000000-0006-0000-0900-0000A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7" authorId="0" shapeId="0" xr:uid="{00000000-0006-0000-0900-0000A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7" authorId="0" shapeId="0" xr:uid="{00000000-0006-0000-0900-0000A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8" authorId="0" shapeId="0" xr:uid="{00000000-0006-0000-0900-0000A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8" authorId="0" shapeId="0" xr:uid="{00000000-0006-0000-0900-0000A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8" authorId="0" shapeId="0" xr:uid="{00000000-0006-0000-0900-0000A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9" authorId="0" shapeId="0" xr:uid="{00000000-0006-0000-0900-0000A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9" authorId="0" shapeId="0" xr:uid="{00000000-0006-0000-0900-0000A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9" authorId="0" shapeId="0" xr:uid="{00000000-0006-0000-0900-0000A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0" authorId="0" shapeId="0" xr:uid="{00000000-0006-0000-0900-0000A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0" authorId="0" shapeId="0" xr:uid="{00000000-0006-0000-0900-0000A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0" authorId="0" shapeId="0" xr:uid="{00000000-0006-0000-0900-0000B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1" authorId="0" shapeId="0" xr:uid="{00000000-0006-0000-0900-0000B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1" authorId="0" shapeId="0" xr:uid="{00000000-0006-0000-0900-0000B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1" authorId="0" shapeId="0" xr:uid="{00000000-0006-0000-0900-0000B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2" authorId="0" shapeId="0" xr:uid="{00000000-0006-0000-0900-0000B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2" authorId="0" shapeId="0" xr:uid="{00000000-0006-0000-0900-0000B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2" authorId="0" shapeId="0" xr:uid="{00000000-0006-0000-0900-0000B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3" authorId="0" shapeId="0" xr:uid="{00000000-0006-0000-0900-0000B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3" authorId="0" shapeId="0" xr:uid="{00000000-0006-0000-0900-0000B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3" authorId="0" shapeId="0" xr:uid="{00000000-0006-0000-0900-0000B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4" authorId="0" shapeId="0" xr:uid="{00000000-0006-0000-0900-0000B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4" authorId="0" shapeId="0" xr:uid="{00000000-0006-0000-0900-0000B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4" authorId="0" shapeId="0" xr:uid="{00000000-0006-0000-0900-0000B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5" authorId="0" shapeId="0" xr:uid="{00000000-0006-0000-0900-0000B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5" authorId="0" shapeId="0" xr:uid="{00000000-0006-0000-0900-0000B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5" authorId="0" shapeId="0" xr:uid="{00000000-0006-0000-0900-0000B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6" authorId="0" shapeId="0" xr:uid="{00000000-0006-0000-0900-0000C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6" authorId="0" shapeId="0" xr:uid="{00000000-0006-0000-0900-0000C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6" authorId="0" shapeId="0" xr:uid="{00000000-0006-0000-0900-0000C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7" authorId="0" shapeId="0" xr:uid="{00000000-0006-0000-0900-0000C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7" authorId="0" shapeId="0" xr:uid="{00000000-0006-0000-0900-0000C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7" authorId="0" shapeId="0" xr:uid="{00000000-0006-0000-0900-0000C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8" authorId="0" shapeId="0" xr:uid="{00000000-0006-0000-0900-0000C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8" authorId="0" shapeId="0" xr:uid="{00000000-0006-0000-0900-0000C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8" authorId="0" shapeId="0" xr:uid="{00000000-0006-0000-0900-0000C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9" authorId="0" shapeId="0" xr:uid="{00000000-0006-0000-0900-0000C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9" authorId="0" shapeId="0" xr:uid="{00000000-0006-0000-0900-0000C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9" authorId="0" shapeId="0" xr:uid="{00000000-0006-0000-0900-0000C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0" authorId="0" shapeId="0" xr:uid="{00000000-0006-0000-0900-0000C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0" authorId="0" shapeId="0" xr:uid="{00000000-0006-0000-0900-0000C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0" authorId="0" shapeId="0" xr:uid="{00000000-0006-0000-0900-0000C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1" authorId="0" shapeId="0" xr:uid="{00000000-0006-0000-0900-0000C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1" authorId="0" shapeId="0" xr:uid="{00000000-0006-0000-0900-0000D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1" authorId="0" shapeId="0" xr:uid="{00000000-0006-0000-0900-0000D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2" authorId="0" shapeId="0" xr:uid="{00000000-0006-0000-0900-0000D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2" authorId="0" shapeId="0" xr:uid="{00000000-0006-0000-0900-0000D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2" authorId="0" shapeId="0" xr:uid="{00000000-0006-0000-0900-0000D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3" authorId="0" shapeId="0" xr:uid="{00000000-0006-0000-0900-0000D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3" authorId="0" shapeId="0" xr:uid="{00000000-0006-0000-0900-0000D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3" authorId="0" shapeId="0" xr:uid="{00000000-0006-0000-0900-0000D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4" authorId="0" shapeId="0" xr:uid="{00000000-0006-0000-0900-0000D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4" authorId="0" shapeId="0" xr:uid="{00000000-0006-0000-0900-0000D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4" authorId="0" shapeId="0" xr:uid="{00000000-0006-0000-0900-0000D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5" authorId="0" shapeId="0" xr:uid="{00000000-0006-0000-0900-0000D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5" authorId="0" shapeId="0" xr:uid="{00000000-0006-0000-0900-0000D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5" authorId="0" shapeId="0" xr:uid="{00000000-0006-0000-0900-0000D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6" authorId="0" shapeId="0" xr:uid="{00000000-0006-0000-0900-0000D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6" authorId="0" shapeId="0" xr:uid="{00000000-0006-0000-0900-0000D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6" authorId="0" shapeId="0" xr:uid="{00000000-0006-0000-0900-0000E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7" authorId="0" shapeId="0" xr:uid="{00000000-0006-0000-0900-0000E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7" authorId="0" shapeId="0" xr:uid="{00000000-0006-0000-0900-0000E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7" authorId="0" shapeId="0" xr:uid="{00000000-0006-0000-0900-0000E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8" authorId="0" shapeId="0" xr:uid="{00000000-0006-0000-0900-0000E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8" authorId="0" shapeId="0" xr:uid="{00000000-0006-0000-0900-0000E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8" authorId="0" shapeId="0" xr:uid="{00000000-0006-0000-0900-0000E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9" authorId="0" shapeId="0" xr:uid="{00000000-0006-0000-0900-0000E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9" authorId="0" shapeId="0" xr:uid="{00000000-0006-0000-0900-0000E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9" authorId="0" shapeId="0" xr:uid="{00000000-0006-0000-0900-0000E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0" authorId="0" shapeId="0" xr:uid="{00000000-0006-0000-0900-0000E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0" authorId="0" shapeId="0" xr:uid="{00000000-0006-0000-0900-0000E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0" authorId="0" shapeId="0" xr:uid="{00000000-0006-0000-0900-0000E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1" authorId="0" shapeId="0" xr:uid="{00000000-0006-0000-0900-0000E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1" authorId="0" shapeId="0" xr:uid="{00000000-0006-0000-0900-0000E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1" authorId="0" shapeId="0" xr:uid="{00000000-0006-0000-0900-0000E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2" authorId="0" shapeId="0" xr:uid="{00000000-0006-0000-0900-0000F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2" authorId="0" shapeId="0" xr:uid="{00000000-0006-0000-0900-0000F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2" authorId="0" shapeId="0" xr:uid="{00000000-0006-0000-0900-0000F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3" authorId="0" shapeId="0" xr:uid="{00000000-0006-0000-0900-0000F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3" authorId="0" shapeId="0" xr:uid="{00000000-0006-0000-0900-0000F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3" authorId="0" shapeId="0" xr:uid="{00000000-0006-0000-0900-0000F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4" authorId="0" shapeId="0" xr:uid="{00000000-0006-0000-0900-0000F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4" authorId="0" shapeId="0" xr:uid="{00000000-0006-0000-0900-0000F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4" authorId="0" shapeId="0" xr:uid="{00000000-0006-0000-0900-0000F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5" authorId="0" shapeId="0" xr:uid="{00000000-0006-0000-0900-0000F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5" authorId="0" shapeId="0" xr:uid="{00000000-0006-0000-0900-0000F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5" authorId="0" shapeId="0" xr:uid="{00000000-0006-0000-0900-0000F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6" authorId="0" shapeId="0" xr:uid="{00000000-0006-0000-0900-0000F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6" authorId="0" shapeId="0" xr:uid="{00000000-0006-0000-0900-0000F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6" authorId="0" shapeId="0" xr:uid="{00000000-0006-0000-0900-0000F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7" authorId="0" shapeId="0" xr:uid="{00000000-0006-0000-0900-0000F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7" authorId="0" shapeId="0" xr:uid="{00000000-0006-0000-0900-00000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7" authorId="0" shapeId="0" xr:uid="{00000000-0006-0000-0900-00000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8" authorId="0" shapeId="0" xr:uid="{00000000-0006-0000-0900-00000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8" authorId="0" shapeId="0" xr:uid="{00000000-0006-0000-0900-00000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8" authorId="0" shapeId="0" xr:uid="{00000000-0006-0000-0900-00000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9" authorId="0" shapeId="0" xr:uid="{00000000-0006-0000-0900-00000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9" authorId="0" shapeId="0" xr:uid="{00000000-0006-0000-0900-00000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9" authorId="0" shapeId="0" xr:uid="{00000000-0006-0000-0900-00000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0" authorId="0" shapeId="0" xr:uid="{00000000-0006-0000-0900-00000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0" authorId="0" shapeId="0" xr:uid="{00000000-0006-0000-0900-00000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0" authorId="0" shapeId="0" xr:uid="{00000000-0006-0000-0900-00000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1" authorId="0" shapeId="0" xr:uid="{00000000-0006-0000-0900-00000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1" authorId="0" shapeId="0" xr:uid="{00000000-0006-0000-0900-00000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1" authorId="0" shapeId="0" xr:uid="{00000000-0006-0000-0900-00000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2" authorId="0" shapeId="0" xr:uid="{00000000-0006-0000-0900-00000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2" authorId="0" shapeId="0" xr:uid="{00000000-0006-0000-0900-00000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2" authorId="0" shapeId="0" xr:uid="{00000000-0006-0000-0900-00001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3" authorId="0" shapeId="0" xr:uid="{00000000-0006-0000-0900-00001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3" authorId="0" shapeId="0" xr:uid="{00000000-0006-0000-0900-00001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3" authorId="0" shapeId="0" xr:uid="{00000000-0006-0000-0900-00001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4" authorId="0" shapeId="0" xr:uid="{00000000-0006-0000-0900-00001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4" authorId="0" shapeId="0" xr:uid="{00000000-0006-0000-0900-00001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4" authorId="0" shapeId="0" xr:uid="{00000000-0006-0000-0900-00001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5" authorId="0" shapeId="0" xr:uid="{00000000-0006-0000-0900-00001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5" authorId="0" shapeId="0" xr:uid="{00000000-0006-0000-0900-00001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5" authorId="0" shapeId="0" xr:uid="{00000000-0006-0000-0900-00001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6" authorId="0" shapeId="0" xr:uid="{00000000-0006-0000-0900-00001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6" authorId="0" shapeId="0" xr:uid="{00000000-0006-0000-0900-00001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6" authorId="0" shapeId="0" xr:uid="{00000000-0006-0000-0900-00001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7" authorId="0" shapeId="0" xr:uid="{00000000-0006-0000-0900-00001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7" authorId="0" shapeId="0" xr:uid="{00000000-0006-0000-0900-00001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7" authorId="0" shapeId="0" xr:uid="{00000000-0006-0000-0900-00001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8" authorId="0" shapeId="0" xr:uid="{00000000-0006-0000-0900-00002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8" authorId="0" shapeId="0" xr:uid="{00000000-0006-0000-0900-00002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8" authorId="0" shapeId="0" xr:uid="{00000000-0006-0000-0900-00002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9" authorId="0" shapeId="0" xr:uid="{00000000-0006-0000-0900-00002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9" authorId="0" shapeId="0" xr:uid="{00000000-0006-0000-0900-00002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9" authorId="0" shapeId="0" xr:uid="{00000000-0006-0000-0900-00002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0" authorId="0" shapeId="0" xr:uid="{00000000-0006-0000-0900-00002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0" authorId="0" shapeId="0" xr:uid="{00000000-0006-0000-0900-00002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0" authorId="0" shapeId="0" xr:uid="{00000000-0006-0000-0900-00002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1" authorId="0" shapeId="0" xr:uid="{00000000-0006-0000-0900-00002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1" authorId="0" shapeId="0" xr:uid="{00000000-0006-0000-0900-00002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1" authorId="0" shapeId="0" xr:uid="{00000000-0006-0000-0900-00002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2" authorId="0" shapeId="0" xr:uid="{00000000-0006-0000-0900-00002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2" authorId="0" shapeId="0" xr:uid="{00000000-0006-0000-0900-00002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2" authorId="0" shapeId="0" xr:uid="{00000000-0006-0000-0900-00002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3" authorId="0" shapeId="0" xr:uid="{00000000-0006-0000-0900-00002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3" authorId="0" shapeId="0" xr:uid="{00000000-0006-0000-0900-00003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3" authorId="0" shapeId="0" xr:uid="{00000000-0006-0000-0900-00003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4" authorId="0" shapeId="0" xr:uid="{00000000-0006-0000-0900-00003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4" authorId="0" shapeId="0" xr:uid="{00000000-0006-0000-0900-00003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4" authorId="0" shapeId="0" xr:uid="{00000000-0006-0000-0900-00003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5" authorId="0" shapeId="0" xr:uid="{00000000-0006-0000-0900-00003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5" authorId="0" shapeId="0" xr:uid="{00000000-0006-0000-0900-00003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5" authorId="0" shapeId="0" xr:uid="{00000000-0006-0000-0900-00003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6" authorId="0" shapeId="0" xr:uid="{00000000-0006-0000-0900-00003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6" authorId="0" shapeId="0" xr:uid="{00000000-0006-0000-0900-00003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6" authorId="0" shapeId="0" xr:uid="{00000000-0006-0000-0900-00003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7" authorId="0" shapeId="0" xr:uid="{00000000-0006-0000-0900-00003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7" authorId="0" shapeId="0" xr:uid="{00000000-0006-0000-0900-00003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7" authorId="0" shapeId="0" xr:uid="{00000000-0006-0000-0900-00003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8" authorId="0" shapeId="0" xr:uid="{00000000-0006-0000-0900-00003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8" authorId="0" shapeId="0" xr:uid="{00000000-0006-0000-0900-00003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8" authorId="0" shapeId="0" xr:uid="{00000000-0006-0000-0900-00004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9" authorId="0" shapeId="0" xr:uid="{00000000-0006-0000-0900-00004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9" authorId="0" shapeId="0" xr:uid="{00000000-0006-0000-0900-00004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9" authorId="0" shapeId="0" xr:uid="{00000000-0006-0000-0900-00004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0" authorId="0" shapeId="0" xr:uid="{00000000-0006-0000-0900-00004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0" authorId="0" shapeId="0" xr:uid="{00000000-0006-0000-0900-00004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0" authorId="0" shapeId="0" xr:uid="{00000000-0006-0000-0900-00004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1" authorId="0" shapeId="0" xr:uid="{00000000-0006-0000-0900-00004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1" authorId="0" shapeId="0" xr:uid="{00000000-0006-0000-0900-00004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1" authorId="0" shapeId="0" xr:uid="{00000000-0006-0000-0900-00004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2" authorId="0" shapeId="0" xr:uid="{00000000-0006-0000-0900-00004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2" authorId="0" shapeId="0" xr:uid="{00000000-0006-0000-0900-00004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2" authorId="0" shapeId="0" xr:uid="{00000000-0006-0000-0900-00004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3" authorId="0" shapeId="0" xr:uid="{00000000-0006-0000-0900-00004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3" authorId="0" shapeId="0" xr:uid="{00000000-0006-0000-0900-00004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3" authorId="0" shapeId="0" xr:uid="{00000000-0006-0000-0900-00004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4" authorId="0" shapeId="0" xr:uid="{00000000-0006-0000-0900-00005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4" authorId="0" shapeId="0" xr:uid="{00000000-0006-0000-0900-00005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4" authorId="0" shapeId="0" xr:uid="{00000000-0006-0000-0900-00005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5" authorId="0" shapeId="0" xr:uid="{00000000-0006-0000-0900-00005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5" authorId="0" shapeId="0" xr:uid="{00000000-0006-0000-0900-00005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5" authorId="0" shapeId="0" xr:uid="{00000000-0006-0000-0900-00005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6" authorId="0" shapeId="0" xr:uid="{00000000-0006-0000-0900-00005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6" authorId="0" shapeId="0" xr:uid="{00000000-0006-0000-0900-00005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6" authorId="0" shapeId="0" xr:uid="{00000000-0006-0000-0900-00005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7" authorId="0" shapeId="0" xr:uid="{00000000-0006-0000-0900-00005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7" authorId="0" shapeId="0" xr:uid="{00000000-0006-0000-0900-00005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7" authorId="0" shapeId="0" xr:uid="{00000000-0006-0000-0900-00005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8" authorId="0" shapeId="0" xr:uid="{00000000-0006-0000-0900-00005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8" authorId="0" shapeId="0" xr:uid="{00000000-0006-0000-0900-00005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8" authorId="0" shapeId="0" xr:uid="{00000000-0006-0000-0900-00005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9" authorId="0" shapeId="0" xr:uid="{00000000-0006-0000-0900-00005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9" authorId="0" shapeId="0" xr:uid="{00000000-0006-0000-0900-00006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9" authorId="0" shapeId="0" xr:uid="{00000000-0006-0000-0900-00006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0" authorId="0" shapeId="0" xr:uid="{00000000-0006-0000-0900-00006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0" authorId="0" shapeId="0" xr:uid="{00000000-0006-0000-0900-00006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0" authorId="0" shapeId="0" xr:uid="{00000000-0006-0000-0900-00006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1" authorId="0" shapeId="0" xr:uid="{00000000-0006-0000-0900-00006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1" authorId="0" shapeId="0" xr:uid="{00000000-0006-0000-0900-00006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1" authorId="0" shapeId="0" xr:uid="{00000000-0006-0000-0900-00006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2" authorId="0" shapeId="0" xr:uid="{00000000-0006-0000-0900-00006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2" authorId="0" shapeId="0" xr:uid="{00000000-0006-0000-0900-00006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2" authorId="0" shapeId="0" xr:uid="{00000000-0006-0000-0900-00006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3" authorId="0" shapeId="0" xr:uid="{00000000-0006-0000-0900-00006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3" authorId="0" shapeId="0" xr:uid="{00000000-0006-0000-0900-00006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3" authorId="0" shapeId="0" xr:uid="{00000000-0006-0000-0900-00006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4" authorId="0" shapeId="0" xr:uid="{00000000-0006-0000-0900-00006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4" authorId="0" shapeId="0" xr:uid="{00000000-0006-0000-0900-00006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4" authorId="0" shapeId="0" xr:uid="{00000000-0006-0000-0900-00007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5" authorId="0" shapeId="0" xr:uid="{00000000-0006-0000-0900-00007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5" authorId="0" shapeId="0" xr:uid="{00000000-0006-0000-0900-00007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5" authorId="0" shapeId="0" xr:uid="{00000000-0006-0000-0900-00007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6" authorId="0" shapeId="0" xr:uid="{00000000-0006-0000-0900-00007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6" authorId="0" shapeId="0" xr:uid="{00000000-0006-0000-0900-00007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6" authorId="0" shapeId="0" xr:uid="{00000000-0006-0000-0900-00007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7" authorId="0" shapeId="0" xr:uid="{00000000-0006-0000-0900-00007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7" authorId="0" shapeId="0" xr:uid="{00000000-0006-0000-0900-00007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7" authorId="0" shapeId="0" xr:uid="{00000000-0006-0000-0900-00007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8" authorId="0" shapeId="0" xr:uid="{00000000-0006-0000-0900-00007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8" authorId="0" shapeId="0" xr:uid="{00000000-0006-0000-0900-00007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8" authorId="0" shapeId="0" xr:uid="{00000000-0006-0000-0900-00007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9" authorId="0" shapeId="0" xr:uid="{00000000-0006-0000-0900-00007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9" authorId="0" shapeId="0" xr:uid="{00000000-0006-0000-0900-00007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9" authorId="0" shapeId="0" xr:uid="{00000000-0006-0000-0900-00007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0" authorId="0" shapeId="0" xr:uid="{00000000-0006-0000-0900-00008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0" authorId="0" shapeId="0" xr:uid="{00000000-0006-0000-0900-00008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0" authorId="0" shapeId="0" xr:uid="{00000000-0006-0000-0900-00008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1" authorId="0" shapeId="0" xr:uid="{00000000-0006-0000-0900-00008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1" authorId="0" shapeId="0" xr:uid="{00000000-0006-0000-0900-00008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1" authorId="0" shapeId="0" xr:uid="{00000000-0006-0000-0900-00008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2" authorId="0" shapeId="0" xr:uid="{00000000-0006-0000-0900-00008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2" authorId="0" shapeId="0" xr:uid="{00000000-0006-0000-0900-00008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2" authorId="0" shapeId="0" xr:uid="{00000000-0006-0000-0900-00008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3" authorId="0" shapeId="0" xr:uid="{00000000-0006-0000-0900-00008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3" authorId="0" shapeId="0" xr:uid="{00000000-0006-0000-0900-00008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3" authorId="0" shapeId="0" xr:uid="{00000000-0006-0000-0900-00008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4" authorId="0" shapeId="0" xr:uid="{00000000-0006-0000-0900-00008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4" authorId="0" shapeId="0" xr:uid="{00000000-0006-0000-0900-00008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4" authorId="0" shapeId="0" xr:uid="{00000000-0006-0000-0900-00008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5" authorId="0" shapeId="0" xr:uid="{00000000-0006-0000-0900-00008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5" authorId="0" shapeId="0" xr:uid="{00000000-0006-0000-0900-00009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5" authorId="0" shapeId="0" xr:uid="{00000000-0006-0000-0900-00009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6" authorId="0" shapeId="0" xr:uid="{00000000-0006-0000-0900-00009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6" authorId="0" shapeId="0" xr:uid="{00000000-0006-0000-0900-00009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6" authorId="0" shapeId="0" xr:uid="{00000000-0006-0000-0900-00009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7" authorId="0" shapeId="0" xr:uid="{00000000-0006-0000-0900-00009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7" authorId="0" shapeId="0" xr:uid="{00000000-0006-0000-0900-00009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7" authorId="0" shapeId="0" xr:uid="{00000000-0006-0000-0900-00009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8" authorId="0" shapeId="0" xr:uid="{00000000-0006-0000-0900-00009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8" authorId="0" shapeId="0" xr:uid="{00000000-0006-0000-0900-00009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8" authorId="0" shapeId="0" xr:uid="{00000000-0006-0000-0900-00009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9" authorId="0" shapeId="0" xr:uid="{00000000-0006-0000-0900-00009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9" authorId="0" shapeId="0" xr:uid="{00000000-0006-0000-0900-00009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9" authorId="0" shapeId="0" xr:uid="{00000000-0006-0000-0900-00009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0" authorId="0" shapeId="0" xr:uid="{00000000-0006-0000-0900-00009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0" authorId="0" shapeId="0" xr:uid="{00000000-0006-0000-0900-00009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0" authorId="0" shapeId="0" xr:uid="{00000000-0006-0000-0900-0000A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1" authorId="0" shapeId="0" xr:uid="{00000000-0006-0000-0900-0000A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1" authorId="0" shapeId="0" xr:uid="{00000000-0006-0000-0900-0000A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1" authorId="0" shapeId="0" xr:uid="{00000000-0006-0000-0900-0000A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Ria ten Brinke</author>
  </authors>
  <commentList>
    <comment ref="G9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" authorId="0" shapeId="0" xr:uid="{00000000-0006-0000-0A00-00000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" authorId="0" shapeId="0" xr:uid="{00000000-0006-0000-0A00-00000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" authorId="0" shapeId="0" xr:uid="{00000000-0006-0000-0A00-00000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" authorId="0" shapeId="0" xr:uid="{00000000-0006-0000-0A00-00000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" authorId="0" shapeId="0" xr:uid="{00000000-0006-0000-0A00-00000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" authorId="0" shapeId="0" xr:uid="{00000000-0006-0000-0A00-00000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" authorId="0" shapeId="0" xr:uid="{00000000-0006-0000-0A00-00000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" authorId="0" shapeId="0" xr:uid="{00000000-0006-0000-0A00-00000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" authorId="0" shapeId="0" xr:uid="{00000000-0006-0000-0A00-00000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" authorId="0" shapeId="0" xr:uid="{00000000-0006-0000-0A00-00000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" authorId="0" shapeId="0" xr:uid="{00000000-0006-0000-0A00-00000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" authorId="0" shapeId="0" xr:uid="{00000000-0006-0000-0A00-00000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" authorId="0" shapeId="0" xr:uid="{00000000-0006-0000-0A00-00001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" authorId="0" shapeId="0" xr:uid="{00000000-0006-0000-0A00-00001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" authorId="0" shapeId="0" xr:uid="{00000000-0006-0000-0A00-00001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" authorId="0" shapeId="0" xr:uid="{00000000-0006-0000-0A00-00001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" authorId="0" shapeId="0" xr:uid="{00000000-0006-0000-0A00-00001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" authorId="0" shapeId="0" xr:uid="{00000000-0006-0000-0A00-00001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" authorId="0" shapeId="0" xr:uid="{00000000-0006-0000-0A00-00001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" authorId="0" shapeId="0" xr:uid="{00000000-0006-0000-0A00-00001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" authorId="0" shapeId="0" xr:uid="{00000000-0006-0000-0A00-00001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" authorId="0" shapeId="0" xr:uid="{00000000-0006-0000-0A00-00001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" authorId="0" shapeId="0" xr:uid="{00000000-0006-0000-0A00-00001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" authorId="0" shapeId="0" xr:uid="{00000000-0006-0000-0A00-00001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" authorId="0" shapeId="0" xr:uid="{00000000-0006-0000-0A00-00001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" authorId="0" shapeId="0" xr:uid="{00000000-0006-0000-0A00-00001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" authorId="0" shapeId="0" xr:uid="{00000000-0006-0000-0A00-00001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" authorId="0" shapeId="0" xr:uid="{00000000-0006-0000-0A00-00001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" authorId="0" shapeId="0" xr:uid="{00000000-0006-0000-0A00-00002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" authorId="0" shapeId="0" xr:uid="{00000000-0006-0000-0A00-00002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" authorId="0" shapeId="0" xr:uid="{00000000-0006-0000-0A00-00002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" authorId="0" shapeId="0" xr:uid="{00000000-0006-0000-0A00-00002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" authorId="0" shapeId="0" xr:uid="{00000000-0006-0000-0A00-00002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" authorId="0" shapeId="0" xr:uid="{00000000-0006-0000-0A00-00002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" authorId="0" shapeId="0" xr:uid="{00000000-0006-0000-0A00-00002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" authorId="0" shapeId="0" xr:uid="{00000000-0006-0000-0A00-00002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" authorId="0" shapeId="0" xr:uid="{00000000-0006-0000-0A00-00002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" authorId="0" shapeId="0" xr:uid="{00000000-0006-0000-0A00-00002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" authorId="0" shapeId="0" xr:uid="{00000000-0006-0000-0A00-00002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" authorId="0" shapeId="0" xr:uid="{00000000-0006-0000-0A00-00002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" authorId="0" shapeId="0" xr:uid="{00000000-0006-0000-0A00-00002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" authorId="0" shapeId="0" xr:uid="{00000000-0006-0000-0A00-00002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" authorId="0" shapeId="0" xr:uid="{00000000-0006-0000-0A00-00002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" authorId="0" shapeId="0" xr:uid="{00000000-0006-0000-0A00-00002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" authorId="0" shapeId="0" xr:uid="{00000000-0006-0000-0A00-00003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" authorId="0" shapeId="0" xr:uid="{00000000-0006-0000-0A00-00003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" authorId="0" shapeId="0" xr:uid="{00000000-0006-0000-0A00-00003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" authorId="0" shapeId="0" xr:uid="{00000000-0006-0000-0A00-00003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" authorId="0" shapeId="0" xr:uid="{00000000-0006-0000-0A00-00003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" authorId="0" shapeId="0" xr:uid="{00000000-0006-0000-0A00-00003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" authorId="0" shapeId="0" xr:uid="{00000000-0006-0000-0A00-00003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" authorId="0" shapeId="0" xr:uid="{00000000-0006-0000-0A00-00003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" authorId="0" shapeId="0" xr:uid="{00000000-0006-0000-0A00-00003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" authorId="0" shapeId="0" xr:uid="{00000000-0006-0000-0A00-00003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" authorId="0" shapeId="0" xr:uid="{00000000-0006-0000-0A00-00003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" authorId="0" shapeId="0" xr:uid="{00000000-0006-0000-0A00-00003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" authorId="0" shapeId="0" xr:uid="{00000000-0006-0000-0A00-00003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" authorId="0" shapeId="0" xr:uid="{00000000-0006-0000-0A00-00003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" authorId="0" shapeId="0" xr:uid="{00000000-0006-0000-0A00-00003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" authorId="0" shapeId="0" xr:uid="{00000000-0006-0000-0A00-00003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" authorId="0" shapeId="0" xr:uid="{00000000-0006-0000-0A00-00004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" authorId="0" shapeId="0" xr:uid="{00000000-0006-0000-0A00-00004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" authorId="0" shapeId="0" xr:uid="{00000000-0006-0000-0A00-00004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" authorId="0" shapeId="0" xr:uid="{00000000-0006-0000-0A00-00004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" authorId="0" shapeId="0" xr:uid="{00000000-0006-0000-0A00-00004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" authorId="0" shapeId="0" xr:uid="{00000000-0006-0000-0A00-00004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" authorId="0" shapeId="0" xr:uid="{00000000-0006-0000-0A00-00004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" authorId="0" shapeId="0" xr:uid="{00000000-0006-0000-0A00-00004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" authorId="0" shapeId="0" xr:uid="{00000000-0006-0000-0A00-00004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" authorId="0" shapeId="0" xr:uid="{00000000-0006-0000-0A00-00004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" authorId="0" shapeId="0" xr:uid="{00000000-0006-0000-0A00-00004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" authorId="0" shapeId="0" xr:uid="{00000000-0006-0000-0A00-00004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" authorId="0" shapeId="0" xr:uid="{00000000-0006-0000-0A00-00004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" authorId="0" shapeId="0" xr:uid="{00000000-0006-0000-0A00-00004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" authorId="0" shapeId="0" xr:uid="{00000000-0006-0000-0A00-00004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" authorId="0" shapeId="0" xr:uid="{00000000-0006-0000-0A00-00004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" authorId="0" shapeId="0" xr:uid="{00000000-0006-0000-0A00-00005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" authorId="0" shapeId="0" xr:uid="{00000000-0006-0000-0A00-00005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" authorId="0" shapeId="0" xr:uid="{00000000-0006-0000-0A00-00005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" authorId="0" shapeId="0" xr:uid="{00000000-0006-0000-0A00-00005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" authorId="0" shapeId="0" xr:uid="{00000000-0006-0000-0A00-00005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" authorId="0" shapeId="0" xr:uid="{00000000-0006-0000-0A00-00005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" authorId="0" shapeId="0" xr:uid="{00000000-0006-0000-0A00-00005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" authorId="0" shapeId="0" xr:uid="{00000000-0006-0000-0A00-00005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" authorId="0" shapeId="0" xr:uid="{00000000-0006-0000-0A00-00005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" authorId="0" shapeId="0" xr:uid="{00000000-0006-0000-0A00-00005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" authorId="0" shapeId="0" xr:uid="{00000000-0006-0000-0A00-00005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" authorId="0" shapeId="0" xr:uid="{00000000-0006-0000-0A00-00005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" authorId="0" shapeId="0" xr:uid="{00000000-0006-0000-0A00-00005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" authorId="0" shapeId="0" xr:uid="{00000000-0006-0000-0A00-00005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" authorId="0" shapeId="0" xr:uid="{00000000-0006-0000-0A00-00005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" authorId="0" shapeId="0" xr:uid="{00000000-0006-0000-0A00-00005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" authorId="0" shapeId="0" xr:uid="{00000000-0006-0000-0A00-00006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" authorId="0" shapeId="0" xr:uid="{00000000-0006-0000-0A00-00006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" authorId="0" shapeId="0" xr:uid="{00000000-0006-0000-0A00-00006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" authorId="0" shapeId="0" xr:uid="{00000000-0006-0000-0A00-00006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" authorId="0" shapeId="0" xr:uid="{00000000-0006-0000-0A00-00006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" authorId="0" shapeId="0" xr:uid="{00000000-0006-0000-0A00-00006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" authorId="0" shapeId="0" xr:uid="{00000000-0006-0000-0A00-00006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" authorId="0" shapeId="0" xr:uid="{00000000-0006-0000-0A00-00006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" authorId="0" shapeId="0" xr:uid="{00000000-0006-0000-0A00-00006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" authorId="0" shapeId="0" xr:uid="{00000000-0006-0000-0A00-00006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" authorId="0" shapeId="0" xr:uid="{00000000-0006-0000-0A00-00006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" authorId="0" shapeId="0" xr:uid="{00000000-0006-0000-0A00-00006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" authorId="0" shapeId="0" xr:uid="{00000000-0006-0000-0A00-00006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" authorId="0" shapeId="0" xr:uid="{00000000-0006-0000-0A00-00006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" authorId="0" shapeId="0" xr:uid="{00000000-0006-0000-0A00-00006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" authorId="0" shapeId="0" xr:uid="{00000000-0006-0000-0A00-00006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" authorId="0" shapeId="0" xr:uid="{00000000-0006-0000-0A00-00007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" authorId="0" shapeId="0" xr:uid="{00000000-0006-0000-0A00-00007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" authorId="0" shapeId="0" xr:uid="{00000000-0006-0000-0A00-00007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" authorId="0" shapeId="0" xr:uid="{00000000-0006-0000-0A00-00007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" authorId="0" shapeId="0" xr:uid="{00000000-0006-0000-0A00-00007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" authorId="0" shapeId="0" xr:uid="{00000000-0006-0000-0A00-00007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" authorId="0" shapeId="0" xr:uid="{00000000-0006-0000-0A00-00007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" authorId="0" shapeId="0" xr:uid="{00000000-0006-0000-0A00-00007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" authorId="0" shapeId="0" xr:uid="{00000000-0006-0000-0A00-00007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" authorId="0" shapeId="0" xr:uid="{00000000-0006-0000-0A00-00007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" authorId="0" shapeId="0" xr:uid="{00000000-0006-0000-0A00-00007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" authorId="0" shapeId="0" xr:uid="{00000000-0006-0000-0A00-00007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" authorId="0" shapeId="0" xr:uid="{00000000-0006-0000-0A00-00007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" authorId="0" shapeId="0" xr:uid="{00000000-0006-0000-0A00-00007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" authorId="0" shapeId="0" xr:uid="{00000000-0006-0000-0A00-00007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" authorId="0" shapeId="0" xr:uid="{00000000-0006-0000-0A00-00007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" authorId="0" shapeId="0" xr:uid="{00000000-0006-0000-0A00-00008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" authorId="0" shapeId="0" xr:uid="{00000000-0006-0000-0A00-00008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" authorId="0" shapeId="0" xr:uid="{00000000-0006-0000-0A00-00008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" authorId="0" shapeId="0" xr:uid="{00000000-0006-0000-0A00-00008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" authorId="0" shapeId="0" xr:uid="{00000000-0006-0000-0A00-00008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" authorId="0" shapeId="0" xr:uid="{00000000-0006-0000-0A00-00008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" authorId="0" shapeId="0" xr:uid="{00000000-0006-0000-0A00-00008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" authorId="0" shapeId="0" xr:uid="{00000000-0006-0000-0A00-00008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" authorId="0" shapeId="0" xr:uid="{00000000-0006-0000-0A00-00008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" authorId="0" shapeId="0" xr:uid="{00000000-0006-0000-0A00-00008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" authorId="0" shapeId="0" xr:uid="{00000000-0006-0000-0A00-00008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" authorId="0" shapeId="0" xr:uid="{00000000-0006-0000-0A00-00008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" authorId="0" shapeId="0" xr:uid="{00000000-0006-0000-0A00-00008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" authorId="0" shapeId="0" xr:uid="{00000000-0006-0000-0A00-00008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" authorId="0" shapeId="0" xr:uid="{00000000-0006-0000-0A00-00008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" authorId="0" shapeId="0" xr:uid="{00000000-0006-0000-0A00-00008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" authorId="0" shapeId="0" xr:uid="{00000000-0006-0000-0A00-00009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" authorId="0" shapeId="0" xr:uid="{00000000-0006-0000-0A00-00009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" authorId="0" shapeId="0" xr:uid="{00000000-0006-0000-0A00-00009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" authorId="0" shapeId="0" xr:uid="{00000000-0006-0000-0A00-00009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" authorId="0" shapeId="0" xr:uid="{00000000-0006-0000-0A00-00009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" authorId="0" shapeId="0" xr:uid="{00000000-0006-0000-0A00-00009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" authorId="0" shapeId="0" xr:uid="{00000000-0006-0000-0A00-00009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" authorId="0" shapeId="0" xr:uid="{00000000-0006-0000-0A00-00009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" authorId="0" shapeId="0" xr:uid="{00000000-0006-0000-0A00-00009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" authorId="0" shapeId="0" xr:uid="{00000000-0006-0000-0A00-00009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" authorId="0" shapeId="0" xr:uid="{00000000-0006-0000-0A00-00009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" authorId="0" shapeId="0" xr:uid="{00000000-0006-0000-0A00-00009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" authorId="0" shapeId="0" xr:uid="{00000000-0006-0000-0A00-00009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" authorId="0" shapeId="0" xr:uid="{00000000-0006-0000-0A00-00009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" authorId="0" shapeId="0" xr:uid="{00000000-0006-0000-0A00-00009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" authorId="0" shapeId="0" xr:uid="{00000000-0006-0000-0A00-00009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" authorId="0" shapeId="0" xr:uid="{00000000-0006-0000-0A00-0000A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" authorId="0" shapeId="0" xr:uid="{00000000-0006-0000-0A00-0000A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" authorId="0" shapeId="0" xr:uid="{00000000-0006-0000-0A00-0000A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" authorId="0" shapeId="0" xr:uid="{00000000-0006-0000-0A00-0000A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" authorId="0" shapeId="0" xr:uid="{00000000-0006-0000-0A00-0000A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" authorId="0" shapeId="0" xr:uid="{00000000-0006-0000-0A00-0000A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" authorId="0" shapeId="0" xr:uid="{00000000-0006-0000-0A00-0000A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" authorId="0" shapeId="0" xr:uid="{00000000-0006-0000-0A00-0000A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" authorId="0" shapeId="0" xr:uid="{00000000-0006-0000-0A00-0000A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" authorId="0" shapeId="0" xr:uid="{00000000-0006-0000-0A00-0000A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" authorId="0" shapeId="0" xr:uid="{00000000-0006-0000-0A00-0000A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" authorId="0" shapeId="0" xr:uid="{00000000-0006-0000-0A00-0000A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" authorId="0" shapeId="0" xr:uid="{00000000-0006-0000-0A00-0000A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" authorId="0" shapeId="0" xr:uid="{00000000-0006-0000-0A00-0000A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" authorId="0" shapeId="0" xr:uid="{00000000-0006-0000-0A00-0000A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" authorId="0" shapeId="0" xr:uid="{00000000-0006-0000-0A00-0000A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" authorId="0" shapeId="0" xr:uid="{00000000-0006-0000-0A00-0000B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" authorId="0" shapeId="0" xr:uid="{00000000-0006-0000-0A00-0000B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" authorId="0" shapeId="0" xr:uid="{00000000-0006-0000-0A00-0000B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" authorId="0" shapeId="0" xr:uid="{00000000-0006-0000-0A00-0000B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" authorId="0" shapeId="0" xr:uid="{00000000-0006-0000-0A00-0000B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" authorId="0" shapeId="0" xr:uid="{00000000-0006-0000-0A00-0000B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" authorId="0" shapeId="0" xr:uid="{00000000-0006-0000-0A00-0000B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" authorId="0" shapeId="0" xr:uid="{00000000-0006-0000-0A00-0000B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" authorId="0" shapeId="0" xr:uid="{00000000-0006-0000-0A00-0000B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" authorId="0" shapeId="0" xr:uid="{00000000-0006-0000-0A00-0000B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" authorId="0" shapeId="0" xr:uid="{00000000-0006-0000-0A00-0000B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" authorId="0" shapeId="0" xr:uid="{00000000-0006-0000-0A00-0000B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" authorId="0" shapeId="0" xr:uid="{00000000-0006-0000-0A00-0000B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" authorId="0" shapeId="0" xr:uid="{00000000-0006-0000-0A00-0000B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" authorId="0" shapeId="0" xr:uid="{00000000-0006-0000-0A00-0000B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" authorId="0" shapeId="0" xr:uid="{00000000-0006-0000-0A00-0000B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" authorId="0" shapeId="0" xr:uid="{00000000-0006-0000-0A00-0000C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" authorId="0" shapeId="0" xr:uid="{00000000-0006-0000-0A00-0000C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" authorId="0" shapeId="0" xr:uid="{00000000-0006-0000-0A00-0000C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" authorId="0" shapeId="0" xr:uid="{00000000-0006-0000-0A00-0000C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" authorId="0" shapeId="0" xr:uid="{00000000-0006-0000-0A00-0000C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" authorId="0" shapeId="0" xr:uid="{00000000-0006-0000-0A00-0000C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" authorId="0" shapeId="0" xr:uid="{00000000-0006-0000-0A00-0000C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" authorId="0" shapeId="0" xr:uid="{00000000-0006-0000-0A00-0000C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" authorId="0" shapeId="0" xr:uid="{00000000-0006-0000-0A00-0000C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" authorId="0" shapeId="0" xr:uid="{00000000-0006-0000-0A00-0000C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" authorId="0" shapeId="0" xr:uid="{00000000-0006-0000-0A00-0000C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" authorId="0" shapeId="0" xr:uid="{00000000-0006-0000-0A00-0000C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" authorId="0" shapeId="0" xr:uid="{00000000-0006-0000-0A00-0000C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" authorId="0" shapeId="0" xr:uid="{00000000-0006-0000-0A00-0000C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" authorId="0" shapeId="0" xr:uid="{00000000-0006-0000-0A00-0000C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" authorId="0" shapeId="0" xr:uid="{00000000-0006-0000-0A00-0000C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" authorId="0" shapeId="0" xr:uid="{00000000-0006-0000-0A00-0000D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" authorId="0" shapeId="0" xr:uid="{00000000-0006-0000-0A00-0000D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" authorId="0" shapeId="0" xr:uid="{00000000-0006-0000-0A00-0000D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" authorId="0" shapeId="0" xr:uid="{00000000-0006-0000-0A00-0000D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" authorId="0" shapeId="0" xr:uid="{00000000-0006-0000-0A00-0000D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" authorId="0" shapeId="0" xr:uid="{00000000-0006-0000-0A00-0000D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" authorId="0" shapeId="0" xr:uid="{00000000-0006-0000-0A00-0000D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" authorId="0" shapeId="0" xr:uid="{00000000-0006-0000-0A00-0000D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" authorId="0" shapeId="0" xr:uid="{00000000-0006-0000-0A00-0000D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" authorId="0" shapeId="0" xr:uid="{00000000-0006-0000-0A00-0000D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" authorId="0" shapeId="0" xr:uid="{00000000-0006-0000-0A00-0000D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" authorId="0" shapeId="0" xr:uid="{00000000-0006-0000-0A00-0000D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" authorId="0" shapeId="0" xr:uid="{00000000-0006-0000-0A00-0000D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" authorId="0" shapeId="0" xr:uid="{00000000-0006-0000-0A00-0000D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" authorId="0" shapeId="0" xr:uid="{00000000-0006-0000-0A00-0000D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" authorId="0" shapeId="0" xr:uid="{00000000-0006-0000-0A00-0000D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" authorId="0" shapeId="0" xr:uid="{00000000-0006-0000-0A00-0000E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" authorId="0" shapeId="0" xr:uid="{00000000-0006-0000-0A00-0000E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" authorId="0" shapeId="0" xr:uid="{00000000-0006-0000-0A00-0000E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" authorId="0" shapeId="0" xr:uid="{00000000-0006-0000-0A00-0000E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" authorId="0" shapeId="0" xr:uid="{00000000-0006-0000-0A00-0000E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" authorId="0" shapeId="0" xr:uid="{00000000-0006-0000-0A00-0000E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" authorId="0" shapeId="0" xr:uid="{00000000-0006-0000-0A00-0000E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" authorId="0" shapeId="0" xr:uid="{00000000-0006-0000-0A00-0000E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" authorId="0" shapeId="0" xr:uid="{00000000-0006-0000-0A00-0000E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" authorId="0" shapeId="0" xr:uid="{00000000-0006-0000-0A00-0000E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" authorId="0" shapeId="0" xr:uid="{00000000-0006-0000-0A00-0000E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" authorId="0" shapeId="0" xr:uid="{00000000-0006-0000-0A00-0000E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" authorId="0" shapeId="0" xr:uid="{00000000-0006-0000-0A00-0000E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" authorId="0" shapeId="0" xr:uid="{00000000-0006-0000-0A00-0000E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" authorId="0" shapeId="0" xr:uid="{00000000-0006-0000-0A00-0000E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" authorId="0" shapeId="0" xr:uid="{00000000-0006-0000-0A00-0000E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" authorId="0" shapeId="0" xr:uid="{00000000-0006-0000-0A00-0000F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" authorId="0" shapeId="0" xr:uid="{00000000-0006-0000-0A00-0000F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" authorId="0" shapeId="0" xr:uid="{00000000-0006-0000-0A00-0000F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" authorId="0" shapeId="0" xr:uid="{00000000-0006-0000-0A00-0000F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" authorId="0" shapeId="0" xr:uid="{00000000-0006-0000-0A00-0000F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" authorId="0" shapeId="0" xr:uid="{00000000-0006-0000-0A00-0000F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" authorId="0" shapeId="0" xr:uid="{00000000-0006-0000-0A00-0000F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" authorId="0" shapeId="0" xr:uid="{00000000-0006-0000-0A00-0000F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" authorId="0" shapeId="0" xr:uid="{00000000-0006-0000-0A00-0000F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" authorId="0" shapeId="0" xr:uid="{00000000-0006-0000-0A00-0000F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" authorId="0" shapeId="0" xr:uid="{00000000-0006-0000-0A00-0000F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" authorId="0" shapeId="0" xr:uid="{00000000-0006-0000-0A00-0000F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" authorId="0" shapeId="0" xr:uid="{00000000-0006-0000-0A00-0000F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" authorId="0" shapeId="0" xr:uid="{00000000-0006-0000-0A00-0000F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" authorId="0" shapeId="0" xr:uid="{00000000-0006-0000-0A00-0000F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" authorId="0" shapeId="0" xr:uid="{00000000-0006-0000-0A00-0000F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" authorId="0" shapeId="0" xr:uid="{00000000-0006-0000-0A00-00000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" authorId="0" shapeId="0" xr:uid="{00000000-0006-0000-0A00-00000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" authorId="0" shapeId="0" xr:uid="{00000000-0006-0000-0A00-00000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" authorId="0" shapeId="0" xr:uid="{00000000-0006-0000-0A00-00000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" authorId="0" shapeId="0" xr:uid="{00000000-0006-0000-0A00-00000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" authorId="0" shapeId="0" xr:uid="{00000000-0006-0000-0A00-00000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" authorId="0" shapeId="0" xr:uid="{00000000-0006-0000-0A00-00000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" authorId="0" shapeId="0" xr:uid="{00000000-0006-0000-0A00-00000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" authorId="0" shapeId="0" xr:uid="{00000000-0006-0000-0A00-00000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" authorId="0" shapeId="0" xr:uid="{00000000-0006-0000-0A00-00000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" authorId="0" shapeId="0" xr:uid="{00000000-0006-0000-0A00-00000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" authorId="0" shapeId="0" xr:uid="{00000000-0006-0000-0A00-00000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" authorId="0" shapeId="0" xr:uid="{00000000-0006-0000-0A00-00000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" authorId="0" shapeId="0" xr:uid="{00000000-0006-0000-0A00-00000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" authorId="0" shapeId="0" xr:uid="{00000000-0006-0000-0A00-00000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" authorId="0" shapeId="0" xr:uid="{00000000-0006-0000-0A00-00000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" authorId="0" shapeId="0" xr:uid="{00000000-0006-0000-0A00-00001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" authorId="0" shapeId="0" xr:uid="{00000000-0006-0000-0A00-00001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" authorId="0" shapeId="0" xr:uid="{00000000-0006-0000-0A00-00001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" authorId="0" shapeId="0" xr:uid="{00000000-0006-0000-0A00-00001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" authorId="0" shapeId="0" xr:uid="{00000000-0006-0000-0A00-00001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1" authorId="0" shapeId="0" xr:uid="{00000000-0006-0000-0A00-00001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1" authorId="0" shapeId="0" xr:uid="{00000000-0006-0000-0A00-00001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1" authorId="0" shapeId="0" xr:uid="{00000000-0006-0000-0A00-00001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2" authorId="0" shapeId="0" xr:uid="{00000000-0006-0000-0A00-00001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2" authorId="0" shapeId="0" xr:uid="{00000000-0006-0000-0A00-00001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2" authorId="0" shapeId="0" xr:uid="{00000000-0006-0000-0A00-00001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3" authorId="0" shapeId="0" xr:uid="{00000000-0006-0000-0A00-00001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3" authorId="0" shapeId="0" xr:uid="{00000000-0006-0000-0A00-00001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3" authorId="0" shapeId="0" xr:uid="{00000000-0006-0000-0A00-00001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4" authorId="0" shapeId="0" xr:uid="{00000000-0006-0000-0A00-00001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4" authorId="0" shapeId="0" xr:uid="{00000000-0006-0000-0A00-00001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4" authorId="0" shapeId="0" xr:uid="{00000000-0006-0000-0A00-00002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5" authorId="0" shapeId="0" xr:uid="{00000000-0006-0000-0A00-00002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5" authorId="0" shapeId="0" xr:uid="{00000000-0006-0000-0A00-00002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5" authorId="0" shapeId="0" xr:uid="{00000000-0006-0000-0A00-00002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6" authorId="0" shapeId="0" xr:uid="{00000000-0006-0000-0A00-00002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6" authorId="0" shapeId="0" xr:uid="{00000000-0006-0000-0A00-00002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6" authorId="0" shapeId="0" xr:uid="{00000000-0006-0000-0A00-00002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7" authorId="0" shapeId="0" xr:uid="{00000000-0006-0000-0A00-00002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7" authorId="0" shapeId="0" xr:uid="{00000000-0006-0000-0A00-00002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7" authorId="0" shapeId="0" xr:uid="{00000000-0006-0000-0A00-00002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8" authorId="0" shapeId="0" xr:uid="{00000000-0006-0000-0A00-00002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8" authorId="0" shapeId="0" xr:uid="{00000000-0006-0000-0A00-00002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8" authorId="0" shapeId="0" xr:uid="{00000000-0006-0000-0A00-00002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9" authorId="0" shapeId="0" xr:uid="{00000000-0006-0000-0A00-00002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9" authorId="0" shapeId="0" xr:uid="{00000000-0006-0000-0A00-00002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9" authorId="0" shapeId="0" xr:uid="{00000000-0006-0000-0A00-00002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0" authorId="0" shapeId="0" xr:uid="{00000000-0006-0000-0A00-00003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0" authorId="0" shapeId="0" xr:uid="{00000000-0006-0000-0A00-00003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0" authorId="0" shapeId="0" xr:uid="{00000000-0006-0000-0A00-00003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1" authorId="0" shapeId="0" xr:uid="{00000000-0006-0000-0A00-00003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1" authorId="0" shapeId="0" xr:uid="{00000000-0006-0000-0A00-00003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1" authorId="0" shapeId="0" xr:uid="{00000000-0006-0000-0A00-00003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2" authorId="0" shapeId="0" xr:uid="{00000000-0006-0000-0A00-00003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2" authorId="0" shapeId="0" xr:uid="{00000000-0006-0000-0A00-00003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2" authorId="0" shapeId="0" xr:uid="{00000000-0006-0000-0A00-00003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3" authorId="0" shapeId="0" xr:uid="{00000000-0006-0000-0A00-00003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3" authorId="0" shapeId="0" xr:uid="{00000000-0006-0000-0A00-00003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3" authorId="0" shapeId="0" xr:uid="{00000000-0006-0000-0A00-00003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4" authorId="0" shapeId="0" xr:uid="{00000000-0006-0000-0A00-00003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4" authorId="0" shapeId="0" xr:uid="{00000000-0006-0000-0A00-00003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4" authorId="0" shapeId="0" xr:uid="{00000000-0006-0000-0A00-00003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5" authorId="0" shapeId="0" xr:uid="{00000000-0006-0000-0A00-00003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5" authorId="0" shapeId="0" xr:uid="{00000000-0006-0000-0A00-00004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5" authorId="0" shapeId="0" xr:uid="{00000000-0006-0000-0A00-00004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6" authorId="0" shapeId="0" xr:uid="{00000000-0006-0000-0A00-00004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6" authorId="0" shapeId="0" xr:uid="{00000000-0006-0000-0A00-00004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6" authorId="0" shapeId="0" xr:uid="{00000000-0006-0000-0A00-00004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7" authorId="0" shapeId="0" xr:uid="{00000000-0006-0000-0A00-00004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7" authorId="0" shapeId="0" xr:uid="{00000000-0006-0000-0A00-00004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7" authorId="0" shapeId="0" xr:uid="{00000000-0006-0000-0A00-00004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8" authorId="0" shapeId="0" xr:uid="{00000000-0006-0000-0A00-00004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8" authorId="0" shapeId="0" xr:uid="{00000000-0006-0000-0A00-00004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8" authorId="0" shapeId="0" xr:uid="{00000000-0006-0000-0A00-00004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9" authorId="0" shapeId="0" xr:uid="{00000000-0006-0000-0A00-00004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9" authorId="0" shapeId="0" xr:uid="{00000000-0006-0000-0A00-00004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9" authorId="0" shapeId="0" xr:uid="{00000000-0006-0000-0A00-00004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0" authorId="0" shapeId="0" xr:uid="{00000000-0006-0000-0A00-00004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0" authorId="0" shapeId="0" xr:uid="{00000000-0006-0000-0A00-00004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0" authorId="0" shapeId="0" xr:uid="{00000000-0006-0000-0A00-00005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1" authorId="0" shapeId="0" xr:uid="{00000000-0006-0000-0A00-00005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1" authorId="0" shapeId="0" xr:uid="{00000000-0006-0000-0A00-00005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1" authorId="0" shapeId="0" xr:uid="{00000000-0006-0000-0A00-00005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2" authorId="0" shapeId="0" xr:uid="{00000000-0006-0000-0A00-00005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2" authorId="0" shapeId="0" xr:uid="{00000000-0006-0000-0A00-00005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2" authorId="0" shapeId="0" xr:uid="{00000000-0006-0000-0A00-00005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3" authorId="0" shapeId="0" xr:uid="{00000000-0006-0000-0A00-00005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3" authorId="0" shapeId="0" xr:uid="{00000000-0006-0000-0A00-00005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3" authorId="0" shapeId="0" xr:uid="{00000000-0006-0000-0A00-00005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4" authorId="0" shapeId="0" xr:uid="{00000000-0006-0000-0A00-00005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4" authorId="0" shapeId="0" xr:uid="{00000000-0006-0000-0A00-00005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4" authorId="0" shapeId="0" xr:uid="{00000000-0006-0000-0A00-00005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5" authorId="0" shapeId="0" xr:uid="{00000000-0006-0000-0A00-00005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5" authorId="0" shapeId="0" xr:uid="{00000000-0006-0000-0A00-00005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5" authorId="0" shapeId="0" xr:uid="{00000000-0006-0000-0A00-00005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6" authorId="0" shapeId="0" xr:uid="{00000000-0006-0000-0A00-00006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6" authorId="0" shapeId="0" xr:uid="{00000000-0006-0000-0A00-00006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6" authorId="0" shapeId="0" xr:uid="{00000000-0006-0000-0A00-00006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7" authorId="0" shapeId="0" xr:uid="{00000000-0006-0000-0A00-00006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7" authorId="0" shapeId="0" xr:uid="{00000000-0006-0000-0A00-00006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7" authorId="0" shapeId="0" xr:uid="{00000000-0006-0000-0A00-00006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8" authorId="0" shapeId="0" xr:uid="{00000000-0006-0000-0A00-00006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8" authorId="0" shapeId="0" xr:uid="{00000000-0006-0000-0A00-00006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8" authorId="0" shapeId="0" xr:uid="{00000000-0006-0000-0A00-00006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9" authorId="0" shapeId="0" xr:uid="{00000000-0006-0000-0A00-00006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9" authorId="0" shapeId="0" xr:uid="{00000000-0006-0000-0A00-00006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9" authorId="0" shapeId="0" xr:uid="{00000000-0006-0000-0A00-00006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0" authorId="0" shapeId="0" xr:uid="{00000000-0006-0000-0A00-00006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0" authorId="0" shapeId="0" xr:uid="{00000000-0006-0000-0A00-00006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0" authorId="0" shapeId="0" xr:uid="{00000000-0006-0000-0A00-00006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1" authorId="0" shapeId="0" xr:uid="{00000000-0006-0000-0A00-00006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1" authorId="0" shapeId="0" xr:uid="{00000000-0006-0000-0A00-00007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1" authorId="0" shapeId="0" xr:uid="{00000000-0006-0000-0A00-00007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2" authorId="0" shapeId="0" xr:uid="{00000000-0006-0000-0A00-00007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2" authorId="0" shapeId="0" xr:uid="{00000000-0006-0000-0A00-00007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2" authorId="0" shapeId="0" xr:uid="{00000000-0006-0000-0A00-00007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3" authorId="0" shapeId="0" xr:uid="{00000000-0006-0000-0A00-00007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3" authorId="0" shapeId="0" xr:uid="{00000000-0006-0000-0A00-00007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3" authorId="0" shapeId="0" xr:uid="{00000000-0006-0000-0A00-00007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4" authorId="0" shapeId="0" xr:uid="{00000000-0006-0000-0A00-00007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4" authorId="0" shapeId="0" xr:uid="{00000000-0006-0000-0A00-00007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4" authorId="0" shapeId="0" xr:uid="{00000000-0006-0000-0A00-00007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5" authorId="0" shapeId="0" xr:uid="{00000000-0006-0000-0A00-00007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5" authorId="0" shapeId="0" xr:uid="{00000000-0006-0000-0A00-00007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5" authorId="0" shapeId="0" xr:uid="{00000000-0006-0000-0A00-00007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6" authorId="0" shapeId="0" xr:uid="{00000000-0006-0000-0A00-00007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6" authorId="0" shapeId="0" xr:uid="{00000000-0006-0000-0A00-00007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6" authorId="0" shapeId="0" xr:uid="{00000000-0006-0000-0A00-00008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7" authorId="0" shapeId="0" xr:uid="{00000000-0006-0000-0A00-00008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7" authorId="0" shapeId="0" xr:uid="{00000000-0006-0000-0A00-00008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7" authorId="0" shapeId="0" xr:uid="{00000000-0006-0000-0A00-00008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8" authorId="0" shapeId="0" xr:uid="{00000000-0006-0000-0A00-00008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8" authorId="0" shapeId="0" xr:uid="{00000000-0006-0000-0A00-00008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8" authorId="0" shapeId="0" xr:uid="{00000000-0006-0000-0A00-00008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9" authorId="0" shapeId="0" xr:uid="{00000000-0006-0000-0A00-00008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9" authorId="0" shapeId="0" xr:uid="{00000000-0006-0000-0A00-00008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9" authorId="0" shapeId="0" xr:uid="{00000000-0006-0000-0A00-00008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0" authorId="0" shapeId="0" xr:uid="{00000000-0006-0000-0A00-00008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0" authorId="0" shapeId="0" xr:uid="{00000000-0006-0000-0A00-00008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0" authorId="0" shapeId="0" xr:uid="{00000000-0006-0000-0A00-00008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1" authorId="0" shapeId="0" xr:uid="{00000000-0006-0000-0A00-00008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1" authorId="0" shapeId="0" xr:uid="{00000000-0006-0000-0A00-00008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1" authorId="0" shapeId="0" xr:uid="{00000000-0006-0000-0A00-00008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2" authorId="0" shapeId="0" xr:uid="{00000000-0006-0000-0A00-00009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2" authorId="0" shapeId="0" xr:uid="{00000000-0006-0000-0A00-00009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2" authorId="0" shapeId="0" xr:uid="{00000000-0006-0000-0A00-00009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3" authorId="0" shapeId="0" xr:uid="{00000000-0006-0000-0A00-00009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3" authorId="0" shapeId="0" xr:uid="{00000000-0006-0000-0A00-00009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3" authorId="0" shapeId="0" xr:uid="{00000000-0006-0000-0A00-00009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4" authorId="0" shapeId="0" xr:uid="{00000000-0006-0000-0A00-00009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4" authorId="0" shapeId="0" xr:uid="{00000000-0006-0000-0A00-00009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4" authorId="0" shapeId="0" xr:uid="{00000000-0006-0000-0A00-00009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5" authorId="0" shapeId="0" xr:uid="{00000000-0006-0000-0A00-00009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5" authorId="0" shapeId="0" xr:uid="{00000000-0006-0000-0A00-00009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5" authorId="0" shapeId="0" xr:uid="{00000000-0006-0000-0A00-00009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6" authorId="0" shapeId="0" xr:uid="{00000000-0006-0000-0A00-00009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6" authorId="0" shapeId="0" xr:uid="{00000000-0006-0000-0A00-00009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6" authorId="0" shapeId="0" xr:uid="{00000000-0006-0000-0A00-00009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7" authorId="0" shapeId="0" xr:uid="{00000000-0006-0000-0A00-00009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7" authorId="0" shapeId="0" xr:uid="{00000000-0006-0000-0A00-0000A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7" authorId="0" shapeId="0" xr:uid="{00000000-0006-0000-0A00-0000A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8" authorId="0" shapeId="0" xr:uid="{00000000-0006-0000-0A00-0000A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8" authorId="0" shapeId="0" xr:uid="{00000000-0006-0000-0A00-0000A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8" authorId="0" shapeId="0" xr:uid="{00000000-0006-0000-0A00-0000A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9" authorId="0" shapeId="0" xr:uid="{00000000-0006-0000-0A00-0000A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9" authorId="0" shapeId="0" xr:uid="{00000000-0006-0000-0A00-0000A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9" authorId="0" shapeId="0" xr:uid="{00000000-0006-0000-0A00-0000A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0" authorId="0" shapeId="0" xr:uid="{00000000-0006-0000-0A00-0000A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0" authorId="0" shapeId="0" xr:uid="{00000000-0006-0000-0A00-0000A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0" authorId="0" shapeId="0" xr:uid="{00000000-0006-0000-0A00-0000A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1" authorId="0" shapeId="0" xr:uid="{00000000-0006-0000-0A00-0000A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1" authorId="0" shapeId="0" xr:uid="{00000000-0006-0000-0A00-0000A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1" authorId="0" shapeId="0" xr:uid="{00000000-0006-0000-0A00-0000A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2" authorId="0" shapeId="0" xr:uid="{00000000-0006-0000-0A00-0000A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2" authorId="0" shapeId="0" xr:uid="{00000000-0006-0000-0A00-0000A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2" authorId="0" shapeId="0" xr:uid="{00000000-0006-0000-0A00-0000B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3" authorId="0" shapeId="0" xr:uid="{00000000-0006-0000-0A00-0000B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3" authorId="0" shapeId="0" xr:uid="{00000000-0006-0000-0A00-0000B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3" authorId="0" shapeId="0" xr:uid="{00000000-0006-0000-0A00-0000B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4" authorId="0" shapeId="0" xr:uid="{00000000-0006-0000-0A00-0000B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4" authorId="0" shapeId="0" xr:uid="{00000000-0006-0000-0A00-0000B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4" authorId="0" shapeId="0" xr:uid="{00000000-0006-0000-0A00-0000B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5" authorId="0" shapeId="0" xr:uid="{00000000-0006-0000-0A00-0000B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5" authorId="0" shapeId="0" xr:uid="{00000000-0006-0000-0A00-0000B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5" authorId="0" shapeId="0" xr:uid="{00000000-0006-0000-0A00-0000B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6" authorId="0" shapeId="0" xr:uid="{00000000-0006-0000-0A00-0000B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6" authorId="0" shapeId="0" xr:uid="{00000000-0006-0000-0A00-0000B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6" authorId="0" shapeId="0" xr:uid="{00000000-0006-0000-0A00-0000B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7" authorId="0" shapeId="0" xr:uid="{00000000-0006-0000-0A00-0000B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7" authorId="0" shapeId="0" xr:uid="{00000000-0006-0000-0A00-0000B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7" authorId="0" shapeId="0" xr:uid="{00000000-0006-0000-0A00-0000B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8" authorId="0" shapeId="0" xr:uid="{00000000-0006-0000-0A00-0000C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8" authorId="0" shapeId="0" xr:uid="{00000000-0006-0000-0A00-0000C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8" authorId="0" shapeId="0" xr:uid="{00000000-0006-0000-0A00-0000C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9" authorId="0" shapeId="0" xr:uid="{00000000-0006-0000-0A00-0000C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9" authorId="0" shapeId="0" xr:uid="{00000000-0006-0000-0A00-0000C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9" authorId="0" shapeId="0" xr:uid="{00000000-0006-0000-0A00-0000C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0" authorId="0" shapeId="0" xr:uid="{00000000-0006-0000-0A00-0000C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0" authorId="0" shapeId="0" xr:uid="{00000000-0006-0000-0A00-0000C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0" authorId="0" shapeId="0" xr:uid="{00000000-0006-0000-0A00-0000C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1" authorId="0" shapeId="0" xr:uid="{00000000-0006-0000-0A00-0000C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1" authorId="0" shapeId="0" xr:uid="{00000000-0006-0000-0A00-0000C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1" authorId="0" shapeId="0" xr:uid="{00000000-0006-0000-0A00-0000C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2" authorId="0" shapeId="0" xr:uid="{00000000-0006-0000-0A00-0000C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2" authorId="0" shapeId="0" xr:uid="{00000000-0006-0000-0A00-0000C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2" authorId="0" shapeId="0" xr:uid="{00000000-0006-0000-0A00-0000C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3" authorId="0" shapeId="0" xr:uid="{00000000-0006-0000-0A00-0000C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3" authorId="0" shapeId="0" xr:uid="{00000000-0006-0000-0A00-0000D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3" authorId="0" shapeId="0" xr:uid="{00000000-0006-0000-0A00-0000D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4" authorId="0" shapeId="0" xr:uid="{00000000-0006-0000-0A00-0000D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4" authorId="0" shapeId="0" xr:uid="{00000000-0006-0000-0A00-0000D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4" authorId="0" shapeId="0" xr:uid="{00000000-0006-0000-0A00-0000D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5" authorId="0" shapeId="0" xr:uid="{00000000-0006-0000-0A00-0000D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5" authorId="0" shapeId="0" xr:uid="{00000000-0006-0000-0A00-0000D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5" authorId="0" shapeId="0" xr:uid="{00000000-0006-0000-0A00-0000D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6" authorId="0" shapeId="0" xr:uid="{00000000-0006-0000-0A00-0000D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6" authorId="0" shapeId="0" xr:uid="{00000000-0006-0000-0A00-0000D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6" authorId="0" shapeId="0" xr:uid="{00000000-0006-0000-0A00-0000D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7" authorId="0" shapeId="0" xr:uid="{00000000-0006-0000-0A00-0000D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7" authorId="0" shapeId="0" xr:uid="{00000000-0006-0000-0A00-0000D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7" authorId="0" shapeId="0" xr:uid="{00000000-0006-0000-0A00-0000D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8" authorId="0" shapeId="0" xr:uid="{00000000-0006-0000-0A00-0000D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8" authorId="0" shapeId="0" xr:uid="{00000000-0006-0000-0A00-0000D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8" authorId="0" shapeId="0" xr:uid="{00000000-0006-0000-0A00-0000E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9" authorId="0" shapeId="0" xr:uid="{00000000-0006-0000-0A00-0000E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9" authorId="0" shapeId="0" xr:uid="{00000000-0006-0000-0A00-0000E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9" authorId="0" shapeId="0" xr:uid="{00000000-0006-0000-0A00-0000E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0" authorId="0" shapeId="0" xr:uid="{00000000-0006-0000-0A00-0000E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0" authorId="0" shapeId="0" xr:uid="{00000000-0006-0000-0A00-0000E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0" authorId="0" shapeId="0" xr:uid="{00000000-0006-0000-0A00-0000E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1" authorId="0" shapeId="0" xr:uid="{00000000-0006-0000-0A00-0000E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1" authorId="0" shapeId="0" xr:uid="{00000000-0006-0000-0A00-0000E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1" authorId="0" shapeId="0" xr:uid="{00000000-0006-0000-0A00-0000E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2" authorId="0" shapeId="0" xr:uid="{00000000-0006-0000-0A00-0000E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2" authorId="0" shapeId="0" xr:uid="{00000000-0006-0000-0A00-0000E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2" authorId="0" shapeId="0" xr:uid="{00000000-0006-0000-0A00-0000E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3" authorId="0" shapeId="0" xr:uid="{00000000-0006-0000-0A00-0000E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3" authorId="0" shapeId="0" xr:uid="{00000000-0006-0000-0A00-0000E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3" authorId="0" shapeId="0" xr:uid="{00000000-0006-0000-0A00-0000E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4" authorId="0" shapeId="0" xr:uid="{00000000-0006-0000-0A00-0000F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4" authorId="0" shapeId="0" xr:uid="{00000000-0006-0000-0A00-0000F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4" authorId="0" shapeId="0" xr:uid="{00000000-0006-0000-0A00-0000F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5" authorId="0" shapeId="0" xr:uid="{00000000-0006-0000-0A00-0000F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5" authorId="0" shapeId="0" xr:uid="{00000000-0006-0000-0A00-0000F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5" authorId="0" shapeId="0" xr:uid="{00000000-0006-0000-0A00-0000F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6" authorId="0" shapeId="0" xr:uid="{00000000-0006-0000-0A00-0000F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6" authorId="0" shapeId="0" xr:uid="{00000000-0006-0000-0A00-0000F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6" authorId="0" shapeId="0" xr:uid="{00000000-0006-0000-0A00-0000F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7" authorId="0" shapeId="0" xr:uid="{00000000-0006-0000-0A00-0000F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7" authorId="0" shapeId="0" xr:uid="{00000000-0006-0000-0A00-0000F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7" authorId="0" shapeId="0" xr:uid="{00000000-0006-0000-0A00-0000F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8" authorId="0" shapeId="0" xr:uid="{00000000-0006-0000-0A00-0000F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8" authorId="0" shapeId="0" xr:uid="{00000000-0006-0000-0A00-0000F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8" authorId="0" shapeId="0" xr:uid="{00000000-0006-0000-0A00-0000F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9" authorId="0" shapeId="0" xr:uid="{00000000-0006-0000-0A00-0000F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9" authorId="0" shapeId="0" xr:uid="{00000000-0006-0000-0A00-00000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9" authorId="0" shapeId="0" xr:uid="{00000000-0006-0000-0A00-00000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0" authorId="0" shapeId="0" xr:uid="{00000000-0006-0000-0A00-00000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0" authorId="0" shapeId="0" xr:uid="{00000000-0006-0000-0A00-00000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0" authorId="0" shapeId="0" xr:uid="{00000000-0006-0000-0A00-00000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1" authorId="0" shapeId="0" xr:uid="{00000000-0006-0000-0A00-00000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1" authorId="0" shapeId="0" xr:uid="{00000000-0006-0000-0A00-00000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1" authorId="0" shapeId="0" xr:uid="{00000000-0006-0000-0A00-00000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2" authorId="0" shapeId="0" xr:uid="{00000000-0006-0000-0A00-00000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2" authorId="0" shapeId="0" xr:uid="{00000000-0006-0000-0A00-00000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2" authorId="0" shapeId="0" xr:uid="{00000000-0006-0000-0A00-00000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3" authorId="0" shapeId="0" xr:uid="{00000000-0006-0000-0A00-00000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3" authorId="0" shapeId="0" xr:uid="{00000000-0006-0000-0A00-00000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3" authorId="0" shapeId="0" xr:uid="{00000000-0006-0000-0A00-00000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4" authorId="0" shapeId="0" xr:uid="{00000000-0006-0000-0A00-00000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4" authorId="0" shapeId="0" xr:uid="{00000000-0006-0000-0A00-00000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4" authorId="0" shapeId="0" xr:uid="{00000000-0006-0000-0A00-00001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5" authorId="0" shapeId="0" xr:uid="{00000000-0006-0000-0A00-00001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5" authorId="0" shapeId="0" xr:uid="{00000000-0006-0000-0A00-00001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5" authorId="0" shapeId="0" xr:uid="{00000000-0006-0000-0A00-00001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6" authorId="0" shapeId="0" xr:uid="{00000000-0006-0000-0A00-00001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6" authorId="0" shapeId="0" xr:uid="{00000000-0006-0000-0A00-00001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6" authorId="0" shapeId="0" xr:uid="{00000000-0006-0000-0A00-00001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7" authorId="0" shapeId="0" xr:uid="{00000000-0006-0000-0A00-00001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7" authorId="0" shapeId="0" xr:uid="{00000000-0006-0000-0A00-00001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7" authorId="0" shapeId="0" xr:uid="{00000000-0006-0000-0A00-00001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8" authorId="0" shapeId="0" xr:uid="{00000000-0006-0000-0A00-00001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8" authorId="0" shapeId="0" xr:uid="{00000000-0006-0000-0A00-00001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8" authorId="0" shapeId="0" xr:uid="{00000000-0006-0000-0A00-00001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9" authorId="0" shapeId="0" xr:uid="{00000000-0006-0000-0A00-00001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9" authorId="0" shapeId="0" xr:uid="{00000000-0006-0000-0A00-00001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9" authorId="0" shapeId="0" xr:uid="{00000000-0006-0000-0A00-00001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0" authorId="0" shapeId="0" xr:uid="{00000000-0006-0000-0A00-00002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0" authorId="0" shapeId="0" xr:uid="{00000000-0006-0000-0A00-00002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0" authorId="0" shapeId="0" xr:uid="{00000000-0006-0000-0A00-00002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1" authorId="0" shapeId="0" xr:uid="{00000000-0006-0000-0A00-00002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1" authorId="0" shapeId="0" xr:uid="{00000000-0006-0000-0A00-00002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1" authorId="0" shapeId="0" xr:uid="{00000000-0006-0000-0A00-00002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2" authorId="0" shapeId="0" xr:uid="{00000000-0006-0000-0A00-00002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2" authorId="0" shapeId="0" xr:uid="{00000000-0006-0000-0A00-00002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2" authorId="0" shapeId="0" xr:uid="{00000000-0006-0000-0A00-00002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3" authorId="0" shapeId="0" xr:uid="{00000000-0006-0000-0A00-00002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3" authorId="0" shapeId="0" xr:uid="{00000000-0006-0000-0A00-00002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3" authorId="0" shapeId="0" xr:uid="{00000000-0006-0000-0A00-00002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4" authorId="0" shapeId="0" xr:uid="{00000000-0006-0000-0A00-00002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4" authorId="0" shapeId="0" xr:uid="{00000000-0006-0000-0A00-00002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4" authorId="0" shapeId="0" xr:uid="{00000000-0006-0000-0A00-00002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5" authorId="0" shapeId="0" xr:uid="{00000000-0006-0000-0A00-00002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5" authorId="0" shapeId="0" xr:uid="{00000000-0006-0000-0A00-00003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5" authorId="0" shapeId="0" xr:uid="{00000000-0006-0000-0A00-00003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6" authorId="0" shapeId="0" xr:uid="{00000000-0006-0000-0A00-00003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6" authorId="0" shapeId="0" xr:uid="{00000000-0006-0000-0A00-00003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6" authorId="0" shapeId="0" xr:uid="{00000000-0006-0000-0A00-00003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7" authorId="0" shapeId="0" xr:uid="{00000000-0006-0000-0A00-00003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7" authorId="0" shapeId="0" xr:uid="{00000000-0006-0000-0A00-00003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7" authorId="0" shapeId="0" xr:uid="{00000000-0006-0000-0A00-00003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8" authorId="0" shapeId="0" xr:uid="{00000000-0006-0000-0A00-00003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8" authorId="0" shapeId="0" xr:uid="{00000000-0006-0000-0A00-00003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8" authorId="0" shapeId="0" xr:uid="{00000000-0006-0000-0A00-00003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9" authorId="0" shapeId="0" xr:uid="{00000000-0006-0000-0A00-00003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9" authorId="0" shapeId="0" xr:uid="{00000000-0006-0000-0A00-00003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9" authorId="0" shapeId="0" xr:uid="{00000000-0006-0000-0A00-00003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0" authorId="0" shapeId="0" xr:uid="{00000000-0006-0000-0A00-00003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0" authorId="0" shapeId="0" xr:uid="{00000000-0006-0000-0A00-00003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0" authorId="0" shapeId="0" xr:uid="{00000000-0006-0000-0A00-00004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1" authorId="0" shapeId="0" xr:uid="{00000000-0006-0000-0A00-00004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1" authorId="0" shapeId="0" xr:uid="{00000000-0006-0000-0A00-00004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1" authorId="0" shapeId="0" xr:uid="{00000000-0006-0000-0A00-00004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2" authorId="0" shapeId="0" xr:uid="{00000000-0006-0000-0A00-00004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2" authorId="0" shapeId="0" xr:uid="{00000000-0006-0000-0A00-00004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2" authorId="0" shapeId="0" xr:uid="{00000000-0006-0000-0A00-00004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3" authorId="0" shapeId="0" xr:uid="{00000000-0006-0000-0A00-00004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3" authorId="0" shapeId="0" xr:uid="{00000000-0006-0000-0A00-00004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3" authorId="0" shapeId="0" xr:uid="{00000000-0006-0000-0A00-00004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4" authorId="0" shapeId="0" xr:uid="{00000000-0006-0000-0A00-00004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4" authorId="0" shapeId="0" xr:uid="{00000000-0006-0000-0A00-00004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4" authorId="0" shapeId="0" xr:uid="{00000000-0006-0000-0A00-00004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5" authorId="0" shapeId="0" xr:uid="{00000000-0006-0000-0A00-00004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5" authorId="0" shapeId="0" xr:uid="{00000000-0006-0000-0A00-00004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5" authorId="0" shapeId="0" xr:uid="{00000000-0006-0000-0A00-00004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6" authorId="0" shapeId="0" xr:uid="{00000000-0006-0000-0A00-00005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6" authorId="0" shapeId="0" xr:uid="{00000000-0006-0000-0A00-00005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6" authorId="0" shapeId="0" xr:uid="{00000000-0006-0000-0A00-00005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7" authorId="0" shapeId="0" xr:uid="{00000000-0006-0000-0A00-00005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7" authorId="0" shapeId="0" xr:uid="{00000000-0006-0000-0A00-00005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7" authorId="0" shapeId="0" xr:uid="{00000000-0006-0000-0A00-00005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8" authorId="0" shapeId="0" xr:uid="{00000000-0006-0000-0A00-00005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8" authorId="0" shapeId="0" xr:uid="{00000000-0006-0000-0A00-00005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8" authorId="0" shapeId="0" xr:uid="{00000000-0006-0000-0A00-00005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9" authorId="0" shapeId="0" xr:uid="{00000000-0006-0000-0A00-00005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9" authorId="0" shapeId="0" xr:uid="{00000000-0006-0000-0A00-00005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9" authorId="0" shapeId="0" xr:uid="{00000000-0006-0000-0A00-00005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0" authorId="0" shapeId="0" xr:uid="{00000000-0006-0000-0A00-00005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0" authorId="0" shapeId="0" xr:uid="{00000000-0006-0000-0A00-00005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0" authorId="0" shapeId="0" xr:uid="{00000000-0006-0000-0A00-00005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1" authorId="0" shapeId="0" xr:uid="{00000000-0006-0000-0A00-00005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1" authorId="0" shapeId="0" xr:uid="{00000000-0006-0000-0A00-00006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1" authorId="0" shapeId="0" xr:uid="{00000000-0006-0000-0A00-00006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2" authorId="0" shapeId="0" xr:uid="{00000000-0006-0000-0A00-00006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2" authorId="0" shapeId="0" xr:uid="{00000000-0006-0000-0A00-00006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2" authorId="0" shapeId="0" xr:uid="{00000000-0006-0000-0A00-00006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3" authorId="0" shapeId="0" xr:uid="{00000000-0006-0000-0A00-00006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3" authorId="0" shapeId="0" xr:uid="{00000000-0006-0000-0A00-00006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3" authorId="0" shapeId="0" xr:uid="{00000000-0006-0000-0A00-00006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4" authorId="0" shapeId="0" xr:uid="{00000000-0006-0000-0A00-00006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4" authorId="0" shapeId="0" xr:uid="{00000000-0006-0000-0A00-00006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4" authorId="0" shapeId="0" xr:uid="{00000000-0006-0000-0A00-00006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5" authorId="0" shapeId="0" xr:uid="{00000000-0006-0000-0A00-00006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5" authorId="0" shapeId="0" xr:uid="{00000000-0006-0000-0A00-00006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5" authorId="0" shapeId="0" xr:uid="{00000000-0006-0000-0A00-00006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6" authorId="0" shapeId="0" xr:uid="{00000000-0006-0000-0A00-00006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6" authorId="0" shapeId="0" xr:uid="{00000000-0006-0000-0A00-00006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6" authorId="0" shapeId="0" xr:uid="{00000000-0006-0000-0A00-00007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7" authorId="0" shapeId="0" xr:uid="{00000000-0006-0000-0A00-00007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7" authorId="0" shapeId="0" xr:uid="{00000000-0006-0000-0A00-00007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7" authorId="0" shapeId="0" xr:uid="{00000000-0006-0000-0A00-00007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8" authorId="0" shapeId="0" xr:uid="{00000000-0006-0000-0A00-00007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8" authorId="0" shapeId="0" xr:uid="{00000000-0006-0000-0A00-00007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8" authorId="0" shapeId="0" xr:uid="{00000000-0006-0000-0A00-00007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9" authorId="0" shapeId="0" xr:uid="{00000000-0006-0000-0A00-00007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9" authorId="0" shapeId="0" xr:uid="{00000000-0006-0000-0A00-00007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9" authorId="0" shapeId="0" xr:uid="{00000000-0006-0000-0A00-00007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0" authorId="0" shapeId="0" xr:uid="{00000000-0006-0000-0A00-00007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0" authorId="0" shapeId="0" xr:uid="{00000000-0006-0000-0A00-00007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0" authorId="0" shapeId="0" xr:uid="{00000000-0006-0000-0A00-00007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1" authorId="0" shapeId="0" xr:uid="{00000000-0006-0000-0A00-00007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1" authorId="0" shapeId="0" xr:uid="{00000000-0006-0000-0A00-00007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1" authorId="0" shapeId="0" xr:uid="{00000000-0006-0000-0A00-00007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2" authorId="0" shapeId="0" xr:uid="{00000000-0006-0000-0A00-00008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2" authorId="0" shapeId="0" xr:uid="{00000000-0006-0000-0A00-00008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2" authorId="0" shapeId="0" xr:uid="{00000000-0006-0000-0A00-00008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3" authorId="0" shapeId="0" xr:uid="{00000000-0006-0000-0A00-00008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3" authorId="0" shapeId="0" xr:uid="{00000000-0006-0000-0A00-00008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3" authorId="0" shapeId="0" xr:uid="{00000000-0006-0000-0A00-00008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4" authorId="0" shapeId="0" xr:uid="{00000000-0006-0000-0A00-00008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4" authorId="0" shapeId="0" xr:uid="{00000000-0006-0000-0A00-00008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4" authorId="0" shapeId="0" xr:uid="{00000000-0006-0000-0A00-00008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5" authorId="0" shapeId="0" xr:uid="{00000000-0006-0000-0A00-00008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5" authorId="0" shapeId="0" xr:uid="{00000000-0006-0000-0A00-00008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5" authorId="0" shapeId="0" xr:uid="{00000000-0006-0000-0A00-00008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6" authorId="0" shapeId="0" xr:uid="{00000000-0006-0000-0A00-00008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6" authorId="0" shapeId="0" xr:uid="{00000000-0006-0000-0A00-00008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6" authorId="0" shapeId="0" xr:uid="{00000000-0006-0000-0A00-00008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7" authorId="0" shapeId="0" xr:uid="{00000000-0006-0000-0A00-00008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7" authorId="0" shapeId="0" xr:uid="{00000000-0006-0000-0A00-00009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7" authorId="0" shapeId="0" xr:uid="{00000000-0006-0000-0A00-00009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8" authorId="0" shapeId="0" xr:uid="{00000000-0006-0000-0A00-00009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8" authorId="0" shapeId="0" xr:uid="{00000000-0006-0000-0A00-00009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8" authorId="0" shapeId="0" xr:uid="{00000000-0006-0000-0A00-00009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9" authorId="0" shapeId="0" xr:uid="{00000000-0006-0000-0A00-00009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9" authorId="0" shapeId="0" xr:uid="{00000000-0006-0000-0A00-00009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9" authorId="0" shapeId="0" xr:uid="{00000000-0006-0000-0A00-00009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0" authorId="0" shapeId="0" xr:uid="{00000000-0006-0000-0A00-00009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0" authorId="0" shapeId="0" xr:uid="{00000000-0006-0000-0A00-00009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0" authorId="0" shapeId="0" xr:uid="{00000000-0006-0000-0A00-00009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1" authorId="0" shapeId="0" xr:uid="{00000000-0006-0000-0A00-00009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1" authorId="0" shapeId="0" xr:uid="{00000000-0006-0000-0A00-00009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1" authorId="0" shapeId="0" xr:uid="{00000000-0006-0000-0A00-00009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2" authorId="0" shapeId="0" xr:uid="{00000000-0006-0000-0A00-00009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2" authorId="0" shapeId="0" xr:uid="{00000000-0006-0000-0A00-00009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2" authorId="0" shapeId="0" xr:uid="{00000000-0006-0000-0A00-0000A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3" authorId="0" shapeId="0" xr:uid="{00000000-0006-0000-0A00-0000A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3" authorId="0" shapeId="0" xr:uid="{00000000-0006-0000-0A00-0000A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3" authorId="0" shapeId="0" xr:uid="{00000000-0006-0000-0A00-0000A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4" authorId="0" shapeId="0" xr:uid="{00000000-0006-0000-0A00-0000A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4" authorId="0" shapeId="0" xr:uid="{00000000-0006-0000-0A00-0000A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4" authorId="0" shapeId="0" xr:uid="{00000000-0006-0000-0A00-0000A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5" authorId="0" shapeId="0" xr:uid="{00000000-0006-0000-0A00-0000A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5" authorId="0" shapeId="0" xr:uid="{00000000-0006-0000-0A00-0000A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5" authorId="0" shapeId="0" xr:uid="{00000000-0006-0000-0A00-0000A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6" authorId="0" shapeId="0" xr:uid="{00000000-0006-0000-0A00-0000A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6" authorId="0" shapeId="0" xr:uid="{00000000-0006-0000-0A00-0000A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6" authorId="0" shapeId="0" xr:uid="{00000000-0006-0000-0A00-0000A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7" authorId="0" shapeId="0" xr:uid="{00000000-0006-0000-0A00-0000A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7" authorId="0" shapeId="0" xr:uid="{00000000-0006-0000-0A00-0000A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7" authorId="0" shapeId="0" xr:uid="{00000000-0006-0000-0A00-0000A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8" authorId="0" shapeId="0" xr:uid="{00000000-0006-0000-0A00-0000B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8" authorId="0" shapeId="0" xr:uid="{00000000-0006-0000-0A00-0000B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8" authorId="0" shapeId="0" xr:uid="{00000000-0006-0000-0A00-0000B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9" authorId="0" shapeId="0" xr:uid="{00000000-0006-0000-0A00-0000B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9" authorId="0" shapeId="0" xr:uid="{00000000-0006-0000-0A00-0000B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9" authorId="0" shapeId="0" xr:uid="{00000000-0006-0000-0A00-0000B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0" authorId="0" shapeId="0" xr:uid="{00000000-0006-0000-0A00-0000B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0" authorId="0" shapeId="0" xr:uid="{00000000-0006-0000-0A00-0000B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0" authorId="0" shapeId="0" xr:uid="{00000000-0006-0000-0A00-0000B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1" authorId="0" shapeId="0" xr:uid="{00000000-0006-0000-0A00-0000B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1" authorId="0" shapeId="0" xr:uid="{00000000-0006-0000-0A00-0000B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1" authorId="0" shapeId="0" xr:uid="{00000000-0006-0000-0A00-0000B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2" authorId="0" shapeId="0" xr:uid="{00000000-0006-0000-0A00-0000B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2" authorId="0" shapeId="0" xr:uid="{00000000-0006-0000-0A00-0000B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2" authorId="0" shapeId="0" xr:uid="{00000000-0006-0000-0A00-0000B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3" authorId="0" shapeId="0" xr:uid="{00000000-0006-0000-0A00-0000B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3" authorId="0" shapeId="0" xr:uid="{00000000-0006-0000-0A00-0000C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3" authorId="0" shapeId="0" xr:uid="{00000000-0006-0000-0A00-0000C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4" authorId="0" shapeId="0" xr:uid="{00000000-0006-0000-0A00-0000C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4" authorId="0" shapeId="0" xr:uid="{00000000-0006-0000-0A00-0000C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4" authorId="0" shapeId="0" xr:uid="{00000000-0006-0000-0A00-0000C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5" authorId="0" shapeId="0" xr:uid="{00000000-0006-0000-0A00-0000C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5" authorId="0" shapeId="0" xr:uid="{00000000-0006-0000-0A00-0000C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5" authorId="0" shapeId="0" xr:uid="{00000000-0006-0000-0A00-0000C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6" authorId="0" shapeId="0" xr:uid="{00000000-0006-0000-0A00-0000C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6" authorId="0" shapeId="0" xr:uid="{00000000-0006-0000-0A00-0000C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6" authorId="0" shapeId="0" xr:uid="{00000000-0006-0000-0A00-0000C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7" authorId="0" shapeId="0" xr:uid="{00000000-0006-0000-0A00-0000C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7" authorId="0" shapeId="0" xr:uid="{00000000-0006-0000-0A00-0000C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7" authorId="0" shapeId="0" xr:uid="{00000000-0006-0000-0A00-0000C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8" authorId="0" shapeId="0" xr:uid="{00000000-0006-0000-0A00-0000C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8" authorId="0" shapeId="0" xr:uid="{00000000-0006-0000-0A00-0000C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8" authorId="0" shapeId="0" xr:uid="{00000000-0006-0000-0A00-0000D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9" authorId="0" shapeId="0" xr:uid="{00000000-0006-0000-0A00-0000D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9" authorId="0" shapeId="0" xr:uid="{00000000-0006-0000-0A00-0000D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9" authorId="0" shapeId="0" xr:uid="{00000000-0006-0000-0A00-0000D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0" authorId="0" shapeId="0" xr:uid="{00000000-0006-0000-0A00-0000D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0" authorId="0" shapeId="0" xr:uid="{00000000-0006-0000-0A00-0000D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0" authorId="0" shapeId="0" xr:uid="{00000000-0006-0000-0A00-0000D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1" authorId="0" shapeId="0" xr:uid="{00000000-0006-0000-0A00-0000D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1" authorId="0" shapeId="0" xr:uid="{00000000-0006-0000-0A00-0000D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1" authorId="0" shapeId="0" xr:uid="{00000000-0006-0000-0A00-0000D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2" authorId="0" shapeId="0" xr:uid="{00000000-0006-0000-0A00-0000D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2" authorId="0" shapeId="0" xr:uid="{00000000-0006-0000-0A00-0000D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2" authorId="0" shapeId="0" xr:uid="{00000000-0006-0000-0A00-0000D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3" authorId="0" shapeId="0" xr:uid="{00000000-0006-0000-0A00-0000D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3" authorId="0" shapeId="0" xr:uid="{00000000-0006-0000-0A00-0000D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3" authorId="0" shapeId="0" xr:uid="{00000000-0006-0000-0A00-0000D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4" authorId="0" shapeId="0" xr:uid="{00000000-0006-0000-0A00-0000E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4" authorId="0" shapeId="0" xr:uid="{00000000-0006-0000-0A00-0000E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4" authorId="0" shapeId="0" xr:uid="{00000000-0006-0000-0A00-0000E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5" authorId="0" shapeId="0" xr:uid="{00000000-0006-0000-0A00-0000E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5" authorId="0" shapeId="0" xr:uid="{00000000-0006-0000-0A00-0000E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5" authorId="0" shapeId="0" xr:uid="{00000000-0006-0000-0A00-0000E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6" authorId="0" shapeId="0" xr:uid="{00000000-0006-0000-0A00-0000E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6" authorId="0" shapeId="0" xr:uid="{00000000-0006-0000-0A00-0000E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6" authorId="0" shapeId="0" xr:uid="{00000000-0006-0000-0A00-0000E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7" authorId="0" shapeId="0" xr:uid="{00000000-0006-0000-0A00-0000E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7" authorId="0" shapeId="0" xr:uid="{00000000-0006-0000-0A00-0000E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7" authorId="0" shapeId="0" xr:uid="{00000000-0006-0000-0A00-0000E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8" authorId="0" shapeId="0" xr:uid="{00000000-0006-0000-0A00-0000E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8" authorId="0" shapeId="0" xr:uid="{00000000-0006-0000-0A00-0000E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8" authorId="0" shapeId="0" xr:uid="{00000000-0006-0000-0A00-0000E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9" authorId="0" shapeId="0" xr:uid="{00000000-0006-0000-0A00-0000E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9" authorId="0" shapeId="0" xr:uid="{00000000-0006-0000-0A00-0000F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9" authorId="0" shapeId="0" xr:uid="{00000000-0006-0000-0A00-0000F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0" authorId="0" shapeId="0" xr:uid="{00000000-0006-0000-0A00-0000F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0" authorId="0" shapeId="0" xr:uid="{00000000-0006-0000-0A00-0000F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0" authorId="0" shapeId="0" xr:uid="{00000000-0006-0000-0A00-0000F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1" authorId="0" shapeId="0" xr:uid="{00000000-0006-0000-0A00-0000F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1" authorId="0" shapeId="0" xr:uid="{00000000-0006-0000-0A00-0000F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1" authorId="0" shapeId="0" xr:uid="{00000000-0006-0000-0A00-0000F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2" authorId="0" shapeId="0" xr:uid="{00000000-0006-0000-0A00-0000F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2" authorId="0" shapeId="0" xr:uid="{00000000-0006-0000-0A00-0000F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2" authorId="0" shapeId="0" xr:uid="{00000000-0006-0000-0A00-0000F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3" authorId="0" shapeId="0" xr:uid="{00000000-0006-0000-0A00-0000F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3" authorId="0" shapeId="0" xr:uid="{00000000-0006-0000-0A00-0000F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3" authorId="0" shapeId="0" xr:uid="{00000000-0006-0000-0A00-0000F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4" authorId="0" shapeId="0" xr:uid="{00000000-0006-0000-0A00-0000F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4" authorId="0" shapeId="0" xr:uid="{00000000-0006-0000-0A00-0000F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4" authorId="0" shapeId="0" xr:uid="{00000000-0006-0000-0A00-00000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5" authorId="0" shapeId="0" xr:uid="{00000000-0006-0000-0A00-00000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5" authorId="0" shapeId="0" xr:uid="{00000000-0006-0000-0A00-00000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5" authorId="0" shapeId="0" xr:uid="{00000000-0006-0000-0A00-00000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6" authorId="0" shapeId="0" xr:uid="{00000000-0006-0000-0A00-00000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6" authorId="0" shapeId="0" xr:uid="{00000000-0006-0000-0A00-00000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6" authorId="0" shapeId="0" xr:uid="{00000000-0006-0000-0A00-00000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7" authorId="0" shapeId="0" xr:uid="{00000000-0006-0000-0A00-00000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7" authorId="0" shapeId="0" xr:uid="{00000000-0006-0000-0A00-00000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7" authorId="0" shapeId="0" xr:uid="{00000000-0006-0000-0A00-00000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8" authorId="0" shapeId="0" xr:uid="{00000000-0006-0000-0A00-00000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8" authorId="0" shapeId="0" xr:uid="{00000000-0006-0000-0A00-00000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8" authorId="0" shapeId="0" xr:uid="{00000000-0006-0000-0A00-00000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9" authorId="0" shapeId="0" xr:uid="{00000000-0006-0000-0A00-00000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9" authorId="0" shapeId="0" xr:uid="{00000000-0006-0000-0A00-00000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9" authorId="0" shapeId="0" xr:uid="{00000000-0006-0000-0A00-00000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0" authorId="0" shapeId="0" xr:uid="{00000000-0006-0000-0A00-00001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0" authorId="0" shapeId="0" xr:uid="{00000000-0006-0000-0A00-00001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0" authorId="0" shapeId="0" xr:uid="{00000000-0006-0000-0A00-00001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1" authorId="0" shapeId="0" xr:uid="{00000000-0006-0000-0A00-00001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1" authorId="0" shapeId="0" xr:uid="{00000000-0006-0000-0A00-00001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1" authorId="0" shapeId="0" xr:uid="{00000000-0006-0000-0A00-00001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2" authorId="0" shapeId="0" xr:uid="{00000000-0006-0000-0A00-00001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2" authorId="0" shapeId="0" xr:uid="{00000000-0006-0000-0A00-00001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2" authorId="0" shapeId="0" xr:uid="{00000000-0006-0000-0A00-00001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3" authorId="0" shapeId="0" xr:uid="{00000000-0006-0000-0A00-00001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3" authorId="0" shapeId="0" xr:uid="{00000000-0006-0000-0A00-00001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3" authorId="0" shapeId="0" xr:uid="{00000000-0006-0000-0A00-00001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4" authorId="0" shapeId="0" xr:uid="{00000000-0006-0000-0A00-00001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4" authorId="0" shapeId="0" xr:uid="{00000000-0006-0000-0A00-00001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4" authorId="0" shapeId="0" xr:uid="{00000000-0006-0000-0A00-00001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5" authorId="0" shapeId="0" xr:uid="{00000000-0006-0000-0A00-00001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5" authorId="0" shapeId="0" xr:uid="{00000000-0006-0000-0A00-00002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5" authorId="0" shapeId="0" xr:uid="{00000000-0006-0000-0A00-00002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6" authorId="0" shapeId="0" xr:uid="{00000000-0006-0000-0A00-00002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6" authorId="0" shapeId="0" xr:uid="{00000000-0006-0000-0A00-00002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6" authorId="0" shapeId="0" xr:uid="{00000000-0006-0000-0A00-00002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7" authorId="0" shapeId="0" xr:uid="{00000000-0006-0000-0A00-00002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7" authorId="0" shapeId="0" xr:uid="{00000000-0006-0000-0A00-00002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7" authorId="0" shapeId="0" xr:uid="{00000000-0006-0000-0A00-00002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8" authorId="0" shapeId="0" xr:uid="{00000000-0006-0000-0A00-00002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8" authorId="0" shapeId="0" xr:uid="{00000000-0006-0000-0A00-00002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8" authorId="0" shapeId="0" xr:uid="{00000000-0006-0000-0A00-00002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9" authorId="0" shapeId="0" xr:uid="{00000000-0006-0000-0A00-00002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9" authorId="0" shapeId="0" xr:uid="{00000000-0006-0000-0A00-00002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9" authorId="0" shapeId="0" xr:uid="{00000000-0006-0000-0A00-00002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0" authorId="0" shapeId="0" xr:uid="{00000000-0006-0000-0A00-00002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0" authorId="0" shapeId="0" xr:uid="{00000000-0006-0000-0A00-00002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0" authorId="0" shapeId="0" xr:uid="{00000000-0006-0000-0A00-00003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1" authorId="0" shapeId="0" xr:uid="{00000000-0006-0000-0A00-00003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1" authorId="0" shapeId="0" xr:uid="{00000000-0006-0000-0A00-00003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1" authorId="0" shapeId="0" xr:uid="{00000000-0006-0000-0A00-00003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2" authorId="0" shapeId="0" xr:uid="{00000000-0006-0000-0A00-00003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2" authorId="0" shapeId="0" xr:uid="{00000000-0006-0000-0A00-00003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2" authorId="0" shapeId="0" xr:uid="{00000000-0006-0000-0A00-00003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3" authorId="0" shapeId="0" xr:uid="{00000000-0006-0000-0A00-00003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3" authorId="0" shapeId="0" xr:uid="{00000000-0006-0000-0A00-00003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3" authorId="0" shapeId="0" xr:uid="{00000000-0006-0000-0A00-00003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4" authorId="0" shapeId="0" xr:uid="{00000000-0006-0000-0A00-00003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4" authorId="0" shapeId="0" xr:uid="{00000000-0006-0000-0A00-00003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4" authorId="0" shapeId="0" xr:uid="{00000000-0006-0000-0A00-00003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5" authorId="0" shapeId="0" xr:uid="{00000000-0006-0000-0A00-00003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5" authorId="0" shapeId="0" xr:uid="{00000000-0006-0000-0A00-00003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5" authorId="0" shapeId="0" xr:uid="{00000000-0006-0000-0A00-00003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6" authorId="0" shapeId="0" xr:uid="{00000000-0006-0000-0A00-00004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6" authorId="0" shapeId="0" xr:uid="{00000000-0006-0000-0A00-00004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6" authorId="0" shapeId="0" xr:uid="{00000000-0006-0000-0A00-00004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7" authorId="0" shapeId="0" xr:uid="{00000000-0006-0000-0A00-00004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7" authorId="0" shapeId="0" xr:uid="{00000000-0006-0000-0A00-00004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7" authorId="0" shapeId="0" xr:uid="{00000000-0006-0000-0A00-00004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8" authorId="0" shapeId="0" xr:uid="{00000000-0006-0000-0A00-00004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8" authorId="0" shapeId="0" xr:uid="{00000000-0006-0000-0A00-00004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8" authorId="0" shapeId="0" xr:uid="{00000000-0006-0000-0A00-00004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9" authorId="0" shapeId="0" xr:uid="{00000000-0006-0000-0A00-00004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9" authorId="0" shapeId="0" xr:uid="{00000000-0006-0000-0A00-00004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9" authorId="0" shapeId="0" xr:uid="{00000000-0006-0000-0A00-00004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0" authorId="0" shapeId="0" xr:uid="{00000000-0006-0000-0A00-00004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0" authorId="0" shapeId="0" xr:uid="{00000000-0006-0000-0A00-00004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0" authorId="0" shapeId="0" xr:uid="{00000000-0006-0000-0A00-00004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1" authorId="0" shapeId="0" xr:uid="{00000000-0006-0000-0A00-00004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1" authorId="0" shapeId="0" xr:uid="{00000000-0006-0000-0A00-00005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1" authorId="0" shapeId="0" xr:uid="{00000000-0006-0000-0A00-00005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2" authorId="0" shapeId="0" xr:uid="{00000000-0006-0000-0A00-00005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2" authorId="0" shapeId="0" xr:uid="{00000000-0006-0000-0A00-00005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2" authorId="0" shapeId="0" xr:uid="{00000000-0006-0000-0A00-00005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3" authorId="0" shapeId="0" xr:uid="{00000000-0006-0000-0A00-00005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3" authorId="0" shapeId="0" xr:uid="{00000000-0006-0000-0A00-00005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3" authorId="0" shapeId="0" xr:uid="{00000000-0006-0000-0A00-00005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4" authorId="0" shapeId="0" xr:uid="{00000000-0006-0000-0A00-00005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4" authorId="0" shapeId="0" xr:uid="{00000000-0006-0000-0A00-00005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4" authorId="0" shapeId="0" xr:uid="{00000000-0006-0000-0A00-00005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5" authorId="0" shapeId="0" xr:uid="{00000000-0006-0000-0A00-00005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5" authorId="0" shapeId="0" xr:uid="{00000000-0006-0000-0A00-00005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5" authorId="0" shapeId="0" xr:uid="{00000000-0006-0000-0A00-00005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6" authorId="0" shapeId="0" xr:uid="{00000000-0006-0000-0A00-00005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6" authorId="0" shapeId="0" xr:uid="{00000000-0006-0000-0A00-00005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6" authorId="0" shapeId="0" xr:uid="{00000000-0006-0000-0A00-00006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7" authorId="0" shapeId="0" xr:uid="{00000000-0006-0000-0A00-00006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7" authorId="0" shapeId="0" xr:uid="{00000000-0006-0000-0A00-00006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7" authorId="0" shapeId="0" xr:uid="{00000000-0006-0000-0A00-00006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8" authorId="0" shapeId="0" xr:uid="{00000000-0006-0000-0A00-00006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8" authorId="0" shapeId="0" xr:uid="{00000000-0006-0000-0A00-00006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8" authorId="0" shapeId="0" xr:uid="{00000000-0006-0000-0A00-00006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9" authorId="0" shapeId="0" xr:uid="{00000000-0006-0000-0A00-00006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9" authorId="0" shapeId="0" xr:uid="{00000000-0006-0000-0A00-00006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9" authorId="0" shapeId="0" xr:uid="{00000000-0006-0000-0A00-00006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0" authorId="0" shapeId="0" xr:uid="{00000000-0006-0000-0A00-00006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0" authorId="0" shapeId="0" xr:uid="{00000000-0006-0000-0A00-00006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0" authorId="0" shapeId="0" xr:uid="{00000000-0006-0000-0A00-00006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1" authorId="0" shapeId="0" xr:uid="{00000000-0006-0000-0A00-00006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1" authorId="0" shapeId="0" xr:uid="{00000000-0006-0000-0A00-00006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1" authorId="0" shapeId="0" xr:uid="{00000000-0006-0000-0A00-00006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2" authorId="0" shapeId="0" xr:uid="{00000000-0006-0000-0A00-00007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2" authorId="0" shapeId="0" xr:uid="{00000000-0006-0000-0A00-00007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2" authorId="0" shapeId="0" xr:uid="{00000000-0006-0000-0A00-00007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3" authorId="0" shapeId="0" xr:uid="{00000000-0006-0000-0A00-00007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3" authorId="0" shapeId="0" xr:uid="{00000000-0006-0000-0A00-00007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3" authorId="0" shapeId="0" xr:uid="{00000000-0006-0000-0A00-00007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4" authorId="0" shapeId="0" xr:uid="{00000000-0006-0000-0A00-00007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4" authorId="0" shapeId="0" xr:uid="{00000000-0006-0000-0A00-00007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4" authorId="0" shapeId="0" xr:uid="{00000000-0006-0000-0A00-00007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5" authorId="0" shapeId="0" xr:uid="{00000000-0006-0000-0A00-00007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5" authorId="0" shapeId="0" xr:uid="{00000000-0006-0000-0A00-00007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5" authorId="0" shapeId="0" xr:uid="{00000000-0006-0000-0A00-00007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6" authorId="0" shapeId="0" xr:uid="{00000000-0006-0000-0A00-00007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6" authorId="0" shapeId="0" xr:uid="{00000000-0006-0000-0A00-00007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6" authorId="0" shapeId="0" xr:uid="{00000000-0006-0000-0A00-00007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7" authorId="0" shapeId="0" xr:uid="{00000000-0006-0000-0A00-00007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7" authorId="0" shapeId="0" xr:uid="{00000000-0006-0000-0A00-00008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7" authorId="0" shapeId="0" xr:uid="{00000000-0006-0000-0A00-00008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8" authorId="0" shapeId="0" xr:uid="{00000000-0006-0000-0A00-00008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8" authorId="0" shapeId="0" xr:uid="{00000000-0006-0000-0A00-00008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8" authorId="0" shapeId="0" xr:uid="{00000000-0006-0000-0A00-00008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9" authorId="0" shapeId="0" xr:uid="{00000000-0006-0000-0A00-00008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9" authorId="0" shapeId="0" xr:uid="{00000000-0006-0000-0A00-00008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9" authorId="0" shapeId="0" xr:uid="{00000000-0006-0000-0A00-00008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0" authorId="0" shapeId="0" xr:uid="{00000000-0006-0000-0A00-00008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0" authorId="0" shapeId="0" xr:uid="{00000000-0006-0000-0A00-00008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0" authorId="0" shapeId="0" xr:uid="{00000000-0006-0000-0A00-00008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1" authorId="0" shapeId="0" xr:uid="{00000000-0006-0000-0A00-00008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1" authorId="0" shapeId="0" xr:uid="{00000000-0006-0000-0A00-00008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1" authorId="0" shapeId="0" xr:uid="{00000000-0006-0000-0A00-00008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2" authorId="0" shapeId="0" xr:uid="{00000000-0006-0000-0A00-00008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2" authorId="0" shapeId="0" xr:uid="{00000000-0006-0000-0A00-00008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2" authorId="0" shapeId="0" xr:uid="{00000000-0006-0000-0A00-00009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3" authorId="0" shapeId="0" xr:uid="{00000000-0006-0000-0A00-00009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3" authorId="0" shapeId="0" xr:uid="{00000000-0006-0000-0A00-00009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3" authorId="0" shapeId="0" xr:uid="{00000000-0006-0000-0A00-00009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4" authorId="0" shapeId="0" xr:uid="{00000000-0006-0000-0A00-00009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4" authorId="0" shapeId="0" xr:uid="{00000000-0006-0000-0A00-00009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4" authorId="0" shapeId="0" xr:uid="{00000000-0006-0000-0A00-00009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5" authorId="0" shapeId="0" xr:uid="{00000000-0006-0000-0A00-00009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5" authorId="0" shapeId="0" xr:uid="{00000000-0006-0000-0A00-00009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5" authorId="0" shapeId="0" xr:uid="{00000000-0006-0000-0A00-00009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6" authorId="0" shapeId="0" xr:uid="{00000000-0006-0000-0A00-00009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6" authorId="0" shapeId="0" xr:uid="{00000000-0006-0000-0A00-00009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6" authorId="0" shapeId="0" xr:uid="{00000000-0006-0000-0A00-00009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7" authorId="0" shapeId="0" xr:uid="{00000000-0006-0000-0A00-00009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7" authorId="0" shapeId="0" xr:uid="{00000000-0006-0000-0A00-00009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7" authorId="0" shapeId="0" xr:uid="{00000000-0006-0000-0A00-00009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8" authorId="0" shapeId="0" xr:uid="{00000000-0006-0000-0A00-0000A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8" authorId="0" shapeId="0" xr:uid="{00000000-0006-0000-0A00-0000A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8" authorId="0" shapeId="0" xr:uid="{00000000-0006-0000-0A00-0000A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9" authorId="0" shapeId="0" xr:uid="{00000000-0006-0000-0A00-0000A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9" authorId="0" shapeId="0" xr:uid="{00000000-0006-0000-0A00-0000A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9" authorId="0" shapeId="0" xr:uid="{00000000-0006-0000-0A00-0000A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0" authorId="0" shapeId="0" xr:uid="{00000000-0006-0000-0A00-0000A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0" authorId="0" shapeId="0" xr:uid="{00000000-0006-0000-0A00-0000A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0" authorId="0" shapeId="0" xr:uid="{00000000-0006-0000-0A00-0000A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1" authorId="0" shapeId="0" xr:uid="{00000000-0006-0000-0A00-0000A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1" authorId="0" shapeId="0" xr:uid="{00000000-0006-0000-0A00-0000A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1" authorId="0" shapeId="0" xr:uid="{00000000-0006-0000-0A00-0000A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2" authorId="0" shapeId="0" xr:uid="{00000000-0006-0000-0A00-0000A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2" authorId="0" shapeId="0" xr:uid="{00000000-0006-0000-0A00-0000A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2" authorId="0" shapeId="0" xr:uid="{00000000-0006-0000-0A00-0000A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3" authorId="0" shapeId="0" xr:uid="{00000000-0006-0000-0A00-0000A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3" authorId="0" shapeId="0" xr:uid="{00000000-0006-0000-0A00-0000B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3" authorId="0" shapeId="0" xr:uid="{00000000-0006-0000-0A00-0000B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4" authorId="0" shapeId="0" xr:uid="{00000000-0006-0000-0A00-0000B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4" authorId="0" shapeId="0" xr:uid="{00000000-0006-0000-0A00-0000B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4" authorId="0" shapeId="0" xr:uid="{00000000-0006-0000-0A00-0000B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5" authorId="0" shapeId="0" xr:uid="{00000000-0006-0000-0A00-0000B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5" authorId="0" shapeId="0" xr:uid="{00000000-0006-0000-0A00-0000B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5" authorId="0" shapeId="0" xr:uid="{00000000-0006-0000-0A00-0000B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6" authorId="0" shapeId="0" xr:uid="{00000000-0006-0000-0A00-0000B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6" authorId="0" shapeId="0" xr:uid="{00000000-0006-0000-0A00-0000B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6" authorId="0" shapeId="0" xr:uid="{00000000-0006-0000-0A00-0000B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7" authorId="0" shapeId="0" xr:uid="{00000000-0006-0000-0A00-0000B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7" authorId="0" shapeId="0" xr:uid="{00000000-0006-0000-0A00-0000B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7" authorId="0" shapeId="0" xr:uid="{00000000-0006-0000-0A00-0000B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8" authorId="0" shapeId="0" xr:uid="{00000000-0006-0000-0A00-0000B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8" authorId="0" shapeId="0" xr:uid="{00000000-0006-0000-0A00-0000B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8" authorId="0" shapeId="0" xr:uid="{00000000-0006-0000-0A00-0000C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9" authorId="0" shapeId="0" xr:uid="{00000000-0006-0000-0A00-0000C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9" authorId="0" shapeId="0" xr:uid="{00000000-0006-0000-0A00-0000C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9" authorId="0" shapeId="0" xr:uid="{00000000-0006-0000-0A00-0000C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0" authorId="0" shapeId="0" xr:uid="{00000000-0006-0000-0A00-0000C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0" authorId="0" shapeId="0" xr:uid="{00000000-0006-0000-0A00-0000C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0" authorId="0" shapeId="0" xr:uid="{00000000-0006-0000-0A00-0000C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1" authorId="0" shapeId="0" xr:uid="{00000000-0006-0000-0A00-0000C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1" authorId="0" shapeId="0" xr:uid="{00000000-0006-0000-0A00-0000C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1" authorId="0" shapeId="0" xr:uid="{00000000-0006-0000-0A00-0000C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2" authorId="0" shapeId="0" xr:uid="{00000000-0006-0000-0A00-0000C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2" authorId="0" shapeId="0" xr:uid="{00000000-0006-0000-0A00-0000C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2" authorId="0" shapeId="0" xr:uid="{00000000-0006-0000-0A00-0000C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3" authorId="0" shapeId="0" xr:uid="{00000000-0006-0000-0A00-0000C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3" authorId="0" shapeId="0" xr:uid="{00000000-0006-0000-0A00-0000C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3" authorId="0" shapeId="0" xr:uid="{00000000-0006-0000-0A00-0000C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4" authorId="0" shapeId="0" xr:uid="{00000000-0006-0000-0A00-0000D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4" authorId="0" shapeId="0" xr:uid="{00000000-0006-0000-0A00-0000D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4" authorId="0" shapeId="0" xr:uid="{00000000-0006-0000-0A00-0000D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5" authorId="0" shapeId="0" xr:uid="{00000000-0006-0000-0A00-0000D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5" authorId="0" shapeId="0" xr:uid="{00000000-0006-0000-0A00-0000D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5" authorId="0" shapeId="0" xr:uid="{00000000-0006-0000-0A00-0000D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6" authorId="0" shapeId="0" xr:uid="{00000000-0006-0000-0A00-0000D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6" authorId="0" shapeId="0" xr:uid="{00000000-0006-0000-0A00-0000D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6" authorId="0" shapeId="0" xr:uid="{00000000-0006-0000-0A00-0000D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7" authorId="0" shapeId="0" xr:uid="{00000000-0006-0000-0A00-0000D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7" authorId="0" shapeId="0" xr:uid="{00000000-0006-0000-0A00-0000D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7" authorId="0" shapeId="0" xr:uid="{00000000-0006-0000-0A00-0000D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8" authorId="0" shapeId="0" xr:uid="{00000000-0006-0000-0A00-0000D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8" authorId="0" shapeId="0" xr:uid="{00000000-0006-0000-0A00-0000D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8" authorId="0" shapeId="0" xr:uid="{00000000-0006-0000-0A00-0000D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9" authorId="0" shapeId="0" xr:uid="{00000000-0006-0000-0A00-0000D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9" authorId="0" shapeId="0" xr:uid="{00000000-0006-0000-0A00-0000E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9" authorId="0" shapeId="0" xr:uid="{00000000-0006-0000-0A00-0000E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0" authorId="0" shapeId="0" xr:uid="{00000000-0006-0000-0A00-0000E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0" authorId="0" shapeId="0" xr:uid="{00000000-0006-0000-0A00-0000E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0" authorId="0" shapeId="0" xr:uid="{00000000-0006-0000-0A00-0000E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1" authorId="0" shapeId="0" xr:uid="{00000000-0006-0000-0A00-0000E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1" authorId="0" shapeId="0" xr:uid="{00000000-0006-0000-0A00-0000E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1" authorId="0" shapeId="0" xr:uid="{00000000-0006-0000-0A00-0000E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2" authorId="0" shapeId="0" xr:uid="{00000000-0006-0000-0A00-0000E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2" authorId="0" shapeId="0" xr:uid="{00000000-0006-0000-0A00-0000E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2" authorId="0" shapeId="0" xr:uid="{00000000-0006-0000-0A00-0000E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3" authorId="0" shapeId="0" xr:uid="{00000000-0006-0000-0A00-0000E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3" authorId="0" shapeId="0" xr:uid="{00000000-0006-0000-0A00-0000E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3" authorId="0" shapeId="0" xr:uid="{00000000-0006-0000-0A00-0000E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4" authorId="0" shapeId="0" xr:uid="{00000000-0006-0000-0A00-0000E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4" authorId="0" shapeId="0" xr:uid="{00000000-0006-0000-0A00-0000E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4" authorId="0" shapeId="0" xr:uid="{00000000-0006-0000-0A00-0000F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5" authorId="0" shapeId="0" xr:uid="{00000000-0006-0000-0A00-0000F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5" authorId="0" shapeId="0" xr:uid="{00000000-0006-0000-0A00-0000F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5" authorId="0" shapeId="0" xr:uid="{00000000-0006-0000-0A00-0000F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6" authorId="0" shapeId="0" xr:uid="{00000000-0006-0000-0A00-0000F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6" authorId="0" shapeId="0" xr:uid="{00000000-0006-0000-0A00-0000F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6" authorId="0" shapeId="0" xr:uid="{00000000-0006-0000-0A00-0000F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7" authorId="0" shapeId="0" xr:uid="{00000000-0006-0000-0A00-0000F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7" authorId="0" shapeId="0" xr:uid="{00000000-0006-0000-0A00-0000F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7" authorId="0" shapeId="0" xr:uid="{00000000-0006-0000-0A00-0000F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8" authorId="0" shapeId="0" xr:uid="{00000000-0006-0000-0A00-0000F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8" authorId="0" shapeId="0" xr:uid="{00000000-0006-0000-0A00-0000F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8" authorId="0" shapeId="0" xr:uid="{00000000-0006-0000-0A00-0000F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9" authorId="0" shapeId="0" xr:uid="{00000000-0006-0000-0A00-0000F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9" authorId="0" shapeId="0" xr:uid="{00000000-0006-0000-0A00-0000F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9" authorId="0" shapeId="0" xr:uid="{00000000-0006-0000-0A00-0000F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0" authorId="0" shapeId="0" xr:uid="{00000000-0006-0000-0A00-00000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0" authorId="0" shapeId="0" xr:uid="{00000000-0006-0000-0A00-00000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0" authorId="0" shapeId="0" xr:uid="{00000000-0006-0000-0A00-00000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1" authorId="0" shapeId="0" xr:uid="{00000000-0006-0000-0A00-00000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1" authorId="0" shapeId="0" xr:uid="{00000000-0006-0000-0A00-00000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1" authorId="0" shapeId="0" xr:uid="{00000000-0006-0000-0A00-00000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2" authorId="0" shapeId="0" xr:uid="{00000000-0006-0000-0A00-00000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2" authorId="0" shapeId="0" xr:uid="{00000000-0006-0000-0A00-00000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2" authorId="0" shapeId="0" xr:uid="{00000000-0006-0000-0A00-00000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3" authorId="0" shapeId="0" xr:uid="{00000000-0006-0000-0A00-00000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3" authorId="0" shapeId="0" xr:uid="{00000000-0006-0000-0A00-00000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3" authorId="0" shapeId="0" xr:uid="{00000000-0006-0000-0A00-00000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4" authorId="0" shapeId="0" xr:uid="{00000000-0006-0000-0A00-00000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4" authorId="0" shapeId="0" xr:uid="{00000000-0006-0000-0A00-00000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4" authorId="0" shapeId="0" xr:uid="{00000000-0006-0000-0A00-00000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5" authorId="0" shapeId="0" xr:uid="{00000000-0006-0000-0A00-00000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5" authorId="0" shapeId="0" xr:uid="{00000000-0006-0000-0A00-00001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5" authorId="0" shapeId="0" xr:uid="{00000000-0006-0000-0A00-00001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6" authorId="0" shapeId="0" xr:uid="{00000000-0006-0000-0A00-00001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6" authorId="0" shapeId="0" xr:uid="{00000000-0006-0000-0A00-00001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6" authorId="0" shapeId="0" xr:uid="{00000000-0006-0000-0A00-00001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7" authorId="0" shapeId="0" xr:uid="{00000000-0006-0000-0A00-00001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7" authorId="0" shapeId="0" xr:uid="{00000000-0006-0000-0A00-00001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7" authorId="0" shapeId="0" xr:uid="{00000000-0006-0000-0A00-00001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8" authorId="0" shapeId="0" xr:uid="{00000000-0006-0000-0A00-00001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8" authorId="0" shapeId="0" xr:uid="{00000000-0006-0000-0A00-00001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8" authorId="0" shapeId="0" xr:uid="{00000000-0006-0000-0A00-00001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9" authorId="0" shapeId="0" xr:uid="{00000000-0006-0000-0A00-00001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9" authorId="0" shapeId="0" xr:uid="{00000000-0006-0000-0A00-00001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9" authorId="0" shapeId="0" xr:uid="{00000000-0006-0000-0A00-00001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0" authorId="0" shapeId="0" xr:uid="{00000000-0006-0000-0A00-00001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0" authorId="0" shapeId="0" xr:uid="{00000000-0006-0000-0A00-00001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0" authorId="0" shapeId="0" xr:uid="{00000000-0006-0000-0A00-00002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1" authorId="0" shapeId="0" xr:uid="{00000000-0006-0000-0A00-00002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1" authorId="0" shapeId="0" xr:uid="{00000000-0006-0000-0A00-00002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1" authorId="0" shapeId="0" xr:uid="{00000000-0006-0000-0A00-00002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2" authorId="0" shapeId="0" xr:uid="{00000000-0006-0000-0A00-00002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2" authorId="0" shapeId="0" xr:uid="{00000000-0006-0000-0A00-00002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2" authorId="0" shapeId="0" xr:uid="{00000000-0006-0000-0A00-00002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3" authorId="0" shapeId="0" xr:uid="{00000000-0006-0000-0A00-00002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3" authorId="0" shapeId="0" xr:uid="{00000000-0006-0000-0A00-00002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3" authorId="0" shapeId="0" xr:uid="{00000000-0006-0000-0A00-00002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4" authorId="0" shapeId="0" xr:uid="{00000000-0006-0000-0A00-00002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4" authorId="0" shapeId="0" xr:uid="{00000000-0006-0000-0A00-00002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4" authorId="0" shapeId="0" xr:uid="{00000000-0006-0000-0A00-00002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5" authorId="0" shapeId="0" xr:uid="{00000000-0006-0000-0A00-00002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5" authorId="0" shapeId="0" xr:uid="{00000000-0006-0000-0A00-00002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5" authorId="0" shapeId="0" xr:uid="{00000000-0006-0000-0A00-00002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6" authorId="0" shapeId="0" xr:uid="{00000000-0006-0000-0A00-00003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6" authorId="0" shapeId="0" xr:uid="{00000000-0006-0000-0A00-00003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6" authorId="0" shapeId="0" xr:uid="{00000000-0006-0000-0A00-00003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7" authorId="0" shapeId="0" xr:uid="{00000000-0006-0000-0A00-00003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7" authorId="0" shapeId="0" xr:uid="{00000000-0006-0000-0A00-00003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7" authorId="0" shapeId="0" xr:uid="{00000000-0006-0000-0A00-00003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8" authorId="0" shapeId="0" xr:uid="{00000000-0006-0000-0A00-00003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8" authorId="0" shapeId="0" xr:uid="{00000000-0006-0000-0A00-00003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8" authorId="0" shapeId="0" xr:uid="{00000000-0006-0000-0A00-00003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9" authorId="0" shapeId="0" xr:uid="{00000000-0006-0000-0A00-00003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9" authorId="0" shapeId="0" xr:uid="{00000000-0006-0000-0A00-00003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9" authorId="0" shapeId="0" xr:uid="{00000000-0006-0000-0A00-00003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0" authorId="0" shapeId="0" xr:uid="{00000000-0006-0000-0A00-00003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0" authorId="0" shapeId="0" xr:uid="{00000000-0006-0000-0A00-00003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0" authorId="0" shapeId="0" xr:uid="{00000000-0006-0000-0A00-00003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1" authorId="0" shapeId="0" xr:uid="{00000000-0006-0000-0A00-00003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1" authorId="0" shapeId="0" xr:uid="{00000000-0006-0000-0A00-00004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1" authorId="0" shapeId="0" xr:uid="{00000000-0006-0000-0A00-00004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2" authorId="0" shapeId="0" xr:uid="{00000000-0006-0000-0A00-00004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2" authorId="0" shapeId="0" xr:uid="{00000000-0006-0000-0A00-00004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2" authorId="0" shapeId="0" xr:uid="{00000000-0006-0000-0A00-00004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3" authorId="0" shapeId="0" xr:uid="{00000000-0006-0000-0A00-00004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3" authorId="0" shapeId="0" xr:uid="{00000000-0006-0000-0A00-00004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3" authorId="0" shapeId="0" xr:uid="{00000000-0006-0000-0A00-00004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4" authorId="0" shapeId="0" xr:uid="{00000000-0006-0000-0A00-00004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4" authorId="0" shapeId="0" xr:uid="{00000000-0006-0000-0A00-00004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4" authorId="0" shapeId="0" xr:uid="{00000000-0006-0000-0A00-00004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5" authorId="0" shapeId="0" xr:uid="{00000000-0006-0000-0A00-00004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5" authorId="0" shapeId="0" xr:uid="{00000000-0006-0000-0A00-00004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5" authorId="0" shapeId="0" xr:uid="{00000000-0006-0000-0A00-00004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6" authorId="0" shapeId="0" xr:uid="{00000000-0006-0000-0A00-00004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6" authorId="0" shapeId="0" xr:uid="{00000000-0006-0000-0A00-00004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6" authorId="0" shapeId="0" xr:uid="{00000000-0006-0000-0A00-00005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7" authorId="0" shapeId="0" xr:uid="{00000000-0006-0000-0A00-00005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7" authorId="0" shapeId="0" xr:uid="{00000000-0006-0000-0A00-00005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7" authorId="0" shapeId="0" xr:uid="{00000000-0006-0000-0A00-00005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8" authorId="0" shapeId="0" xr:uid="{00000000-0006-0000-0A00-00005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8" authorId="0" shapeId="0" xr:uid="{00000000-0006-0000-0A00-00005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8" authorId="0" shapeId="0" xr:uid="{00000000-0006-0000-0A00-00005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9" authorId="0" shapeId="0" xr:uid="{00000000-0006-0000-0A00-00005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9" authorId="0" shapeId="0" xr:uid="{00000000-0006-0000-0A00-00005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9" authorId="0" shapeId="0" xr:uid="{00000000-0006-0000-0A00-00005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0" authorId="0" shapeId="0" xr:uid="{00000000-0006-0000-0A00-00005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0" authorId="0" shapeId="0" xr:uid="{00000000-0006-0000-0A00-00005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0" authorId="0" shapeId="0" xr:uid="{00000000-0006-0000-0A00-00005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1" authorId="0" shapeId="0" xr:uid="{00000000-0006-0000-0A00-00005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1" authorId="0" shapeId="0" xr:uid="{00000000-0006-0000-0A00-00005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1" authorId="0" shapeId="0" xr:uid="{00000000-0006-0000-0A00-00005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2" authorId="0" shapeId="0" xr:uid="{00000000-0006-0000-0A00-00006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2" authorId="0" shapeId="0" xr:uid="{00000000-0006-0000-0A00-00006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2" authorId="0" shapeId="0" xr:uid="{00000000-0006-0000-0A00-00006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3" authorId="0" shapeId="0" xr:uid="{00000000-0006-0000-0A00-00006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3" authorId="0" shapeId="0" xr:uid="{00000000-0006-0000-0A00-00006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3" authorId="0" shapeId="0" xr:uid="{00000000-0006-0000-0A00-00006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4" authorId="0" shapeId="0" xr:uid="{00000000-0006-0000-0A00-00006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4" authorId="0" shapeId="0" xr:uid="{00000000-0006-0000-0A00-00006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4" authorId="0" shapeId="0" xr:uid="{00000000-0006-0000-0A00-00006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5" authorId="0" shapeId="0" xr:uid="{00000000-0006-0000-0A00-00006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5" authorId="0" shapeId="0" xr:uid="{00000000-0006-0000-0A00-00006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5" authorId="0" shapeId="0" xr:uid="{00000000-0006-0000-0A00-00006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6" authorId="0" shapeId="0" xr:uid="{00000000-0006-0000-0A00-00006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6" authorId="0" shapeId="0" xr:uid="{00000000-0006-0000-0A00-00006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6" authorId="0" shapeId="0" xr:uid="{00000000-0006-0000-0A00-00006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7" authorId="0" shapeId="0" xr:uid="{00000000-0006-0000-0A00-00006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7" authorId="0" shapeId="0" xr:uid="{00000000-0006-0000-0A00-00007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7" authorId="0" shapeId="0" xr:uid="{00000000-0006-0000-0A00-00007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8" authorId="0" shapeId="0" xr:uid="{00000000-0006-0000-0A00-00007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8" authorId="0" shapeId="0" xr:uid="{00000000-0006-0000-0A00-00007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8" authorId="0" shapeId="0" xr:uid="{00000000-0006-0000-0A00-00007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9" authorId="0" shapeId="0" xr:uid="{00000000-0006-0000-0A00-00007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9" authorId="0" shapeId="0" xr:uid="{00000000-0006-0000-0A00-00007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9" authorId="0" shapeId="0" xr:uid="{00000000-0006-0000-0A00-00007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0" authorId="0" shapeId="0" xr:uid="{00000000-0006-0000-0A00-00007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0" authorId="0" shapeId="0" xr:uid="{00000000-0006-0000-0A00-00007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0" authorId="0" shapeId="0" xr:uid="{00000000-0006-0000-0A00-00007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1" authorId="0" shapeId="0" xr:uid="{00000000-0006-0000-0A00-00007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1" authorId="0" shapeId="0" xr:uid="{00000000-0006-0000-0A00-00007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1" authorId="0" shapeId="0" xr:uid="{00000000-0006-0000-0A00-00007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2" authorId="0" shapeId="0" xr:uid="{00000000-0006-0000-0A00-00007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2" authorId="0" shapeId="0" xr:uid="{00000000-0006-0000-0A00-00007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2" authorId="0" shapeId="0" xr:uid="{00000000-0006-0000-0A00-00008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3" authorId="0" shapeId="0" xr:uid="{00000000-0006-0000-0A00-00008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3" authorId="0" shapeId="0" xr:uid="{00000000-0006-0000-0A00-00008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3" authorId="0" shapeId="0" xr:uid="{00000000-0006-0000-0A00-00008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4" authorId="0" shapeId="0" xr:uid="{00000000-0006-0000-0A00-00008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4" authorId="0" shapeId="0" xr:uid="{00000000-0006-0000-0A00-00008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4" authorId="0" shapeId="0" xr:uid="{00000000-0006-0000-0A00-00008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5" authorId="0" shapeId="0" xr:uid="{00000000-0006-0000-0A00-00008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5" authorId="0" shapeId="0" xr:uid="{00000000-0006-0000-0A00-00008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5" authorId="0" shapeId="0" xr:uid="{00000000-0006-0000-0A00-00008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6" authorId="0" shapeId="0" xr:uid="{00000000-0006-0000-0A00-00008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6" authorId="0" shapeId="0" xr:uid="{00000000-0006-0000-0A00-00008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6" authorId="0" shapeId="0" xr:uid="{00000000-0006-0000-0A00-00008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7" authorId="0" shapeId="0" xr:uid="{00000000-0006-0000-0A00-00008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7" authorId="0" shapeId="0" xr:uid="{00000000-0006-0000-0A00-00008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7" authorId="0" shapeId="0" xr:uid="{00000000-0006-0000-0A00-00008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8" authorId="0" shapeId="0" xr:uid="{00000000-0006-0000-0A00-00009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8" authorId="0" shapeId="0" xr:uid="{00000000-0006-0000-0A00-00009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8" authorId="0" shapeId="0" xr:uid="{00000000-0006-0000-0A00-00009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9" authorId="0" shapeId="0" xr:uid="{00000000-0006-0000-0A00-00009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9" authorId="0" shapeId="0" xr:uid="{00000000-0006-0000-0A00-00009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9" authorId="0" shapeId="0" xr:uid="{00000000-0006-0000-0A00-00009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0" authorId="0" shapeId="0" xr:uid="{00000000-0006-0000-0A00-00009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0" authorId="0" shapeId="0" xr:uid="{00000000-0006-0000-0A00-00009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0" authorId="0" shapeId="0" xr:uid="{00000000-0006-0000-0A00-00009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1" authorId="0" shapeId="0" xr:uid="{00000000-0006-0000-0A00-00009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1" authorId="0" shapeId="0" xr:uid="{00000000-0006-0000-0A00-00009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1" authorId="0" shapeId="0" xr:uid="{00000000-0006-0000-0A00-00009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2" authorId="0" shapeId="0" xr:uid="{00000000-0006-0000-0A00-00009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2" authorId="0" shapeId="0" xr:uid="{00000000-0006-0000-0A00-00009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2" authorId="0" shapeId="0" xr:uid="{00000000-0006-0000-0A00-00009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3" authorId="0" shapeId="0" xr:uid="{00000000-0006-0000-0A00-00009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3" authorId="0" shapeId="0" xr:uid="{00000000-0006-0000-0A00-0000A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3" authorId="0" shapeId="0" xr:uid="{00000000-0006-0000-0A00-0000A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4" authorId="0" shapeId="0" xr:uid="{00000000-0006-0000-0A00-0000A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4" authorId="0" shapeId="0" xr:uid="{00000000-0006-0000-0A00-0000A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4" authorId="0" shapeId="0" xr:uid="{00000000-0006-0000-0A00-0000A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5" authorId="0" shapeId="0" xr:uid="{00000000-0006-0000-0A00-0000A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5" authorId="0" shapeId="0" xr:uid="{00000000-0006-0000-0A00-0000A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5" authorId="0" shapeId="0" xr:uid="{00000000-0006-0000-0A00-0000A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6" authorId="0" shapeId="0" xr:uid="{00000000-0006-0000-0A00-0000A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6" authorId="0" shapeId="0" xr:uid="{00000000-0006-0000-0A00-0000A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6" authorId="0" shapeId="0" xr:uid="{00000000-0006-0000-0A00-0000A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7" authorId="0" shapeId="0" xr:uid="{00000000-0006-0000-0A00-0000A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7" authorId="0" shapeId="0" xr:uid="{00000000-0006-0000-0A00-0000A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7" authorId="0" shapeId="0" xr:uid="{00000000-0006-0000-0A00-0000A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8" authorId="0" shapeId="0" xr:uid="{00000000-0006-0000-0A00-0000A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8" authorId="0" shapeId="0" xr:uid="{00000000-0006-0000-0A00-0000A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8" authorId="0" shapeId="0" xr:uid="{00000000-0006-0000-0A00-0000B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9" authorId="0" shapeId="0" xr:uid="{00000000-0006-0000-0A00-0000B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9" authorId="0" shapeId="0" xr:uid="{00000000-0006-0000-0A00-0000B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9" authorId="0" shapeId="0" xr:uid="{00000000-0006-0000-0A00-0000B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0" authorId="0" shapeId="0" xr:uid="{00000000-0006-0000-0A00-0000B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0" authorId="0" shapeId="0" xr:uid="{00000000-0006-0000-0A00-0000B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0" authorId="0" shapeId="0" xr:uid="{00000000-0006-0000-0A00-0000B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1" authorId="0" shapeId="0" xr:uid="{00000000-0006-0000-0A00-0000B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1" authorId="0" shapeId="0" xr:uid="{00000000-0006-0000-0A00-0000B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1" authorId="0" shapeId="0" xr:uid="{00000000-0006-0000-0A00-0000B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2" authorId="0" shapeId="0" xr:uid="{00000000-0006-0000-0A00-0000B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2" authorId="0" shapeId="0" xr:uid="{00000000-0006-0000-0A00-0000B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2" authorId="0" shapeId="0" xr:uid="{00000000-0006-0000-0A00-0000B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3" authorId="0" shapeId="0" xr:uid="{00000000-0006-0000-0A00-0000B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3" authorId="0" shapeId="0" xr:uid="{00000000-0006-0000-0A00-0000B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3" authorId="0" shapeId="0" xr:uid="{00000000-0006-0000-0A00-0000B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4" authorId="0" shapeId="0" xr:uid="{00000000-0006-0000-0A00-0000C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4" authorId="0" shapeId="0" xr:uid="{00000000-0006-0000-0A00-0000C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4" authorId="0" shapeId="0" xr:uid="{00000000-0006-0000-0A00-0000C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5" authorId="0" shapeId="0" xr:uid="{00000000-0006-0000-0A00-0000C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5" authorId="0" shapeId="0" xr:uid="{00000000-0006-0000-0A00-0000C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5" authorId="0" shapeId="0" xr:uid="{00000000-0006-0000-0A00-0000C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6" authorId="0" shapeId="0" xr:uid="{00000000-0006-0000-0A00-0000C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6" authorId="0" shapeId="0" xr:uid="{00000000-0006-0000-0A00-0000C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6" authorId="0" shapeId="0" xr:uid="{00000000-0006-0000-0A00-0000C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7" authorId="0" shapeId="0" xr:uid="{00000000-0006-0000-0A00-0000C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7" authorId="0" shapeId="0" xr:uid="{00000000-0006-0000-0A00-0000C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7" authorId="0" shapeId="0" xr:uid="{00000000-0006-0000-0A00-0000C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8" authorId="0" shapeId="0" xr:uid="{00000000-0006-0000-0A00-0000C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8" authorId="0" shapeId="0" xr:uid="{00000000-0006-0000-0A00-0000C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8" authorId="0" shapeId="0" xr:uid="{00000000-0006-0000-0A00-0000C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9" authorId="0" shapeId="0" xr:uid="{00000000-0006-0000-0A00-0000C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9" authorId="0" shapeId="0" xr:uid="{00000000-0006-0000-0A00-0000D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9" authorId="0" shapeId="0" xr:uid="{00000000-0006-0000-0A00-0000D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0" authorId="0" shapeId="0" xr:uid="{00000000-0006-0000-0A00-0000D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0" authorId="0" shapeId="0" xr:uid="{00000000-0006-0000-0A00-0000D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0" authorId="0" shapeId="0" xr:uid="{00000000-0006-0000-0A00-0000D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1" authorId="0" shapeId="0" xr:uid="{00000000-0006-0000-0A00-0000D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1" authorId="0" shapeId="0" xr:uid="{00000000-0006-0000-0A00-0000D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1" authorId="0" shapeId="0" xr:uid="{00000000-0006-0000-0A00-0000D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2" authorId="0" shapeId="0" xr:uid="{00000000-0006-0000-0A00-0000D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2" authorId="0" shapeId="0" xr:uid="{00000000-0006-0000-0A00-0000D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2" authorId="0" shapeId="0" xr:uid="{00000000-0006-0000-0A00-0000D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3" authorId="0" shapeId="0" xr:uid="{00000000-0006-0000-0A00-0000D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3" authorId="0" shapeId="0" xr:uid="{00000000-0006-0000-0A00-0000D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3" authorId="0" shapeId="0" xr:uid="{00000000-0006-0000-0A00-0000D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4" authorId="0" shapeId="0" xr:uid="{00000000-0006-0000-0A00-0000D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4" authorId="0" shapeId="0" xr:uid="{00000000-0006-0000-0A00-0000D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4" authorId="0" shapeId="0" xr:uid="{00000000-0006-0000-0A00-0000E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5" authorId="0" shapeId="0" xr:uid="{00000000-0006-0000-0A00-0000E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5" authorId="0" shapeId="0" xr:uid="{00000000-0006-0000-0A00-0000E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5" authorId="0" shapeId="0" xr:uid="{00000000-0006-0000-0A00-0000E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6" authorId="0" shapeId="0" xr:uid="{00000000-0006-0000-0A00-0000E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6" authorId="0" shapeId="0" xr:uid="{00000000-0006-0000-0A00-0000E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6" authorId="0" shapeId="0" xr:uid="{00000000-0006-0000-0A00-0000E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7" authorId="0" shapeId="0" xr:uid="{00000000-0006-0000-0A00-0000E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7" authorId="0" shapeId="0" xr:uid="{00000000-0006-0000-0A00-0000E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7" authorId="0" shapeId="0" xr:uid="{00000000-0006-0000-0A00-0000E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8" authorId="0" shapeId="0" xr:uid="{00000000-0006-0000-0A00-0000E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8" authorId="0" shapeId="0" xr:uid="{00000000-0006-0000-0A00-0000E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8" authorId="0" shapeId="0" xr:uid="{00000000-0006-0000-0A00-0000E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9" authorId="0" shapeId="0" xr:uid="{00000000-0006-0000-0A00-0000E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9" authorId="0" shapeId="0" xr:uid="{00000000-0006-0000-0A00-0000E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9" authorId="0" shapeId="0" xr:uid="{00000000-0006-0000-0A00-0000E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0" authorId="0" shapeId="0" xr:uid="{00000000-0006-0000-0A00-0000F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0" authorId="0" shapeId="0" xr:uid="{00000000-0006-0000-0A00-0000F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0" authorId="0" shapeId="0" xr:uid="{00000000-0006-0000-0A00-0000F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1" authorId="0" shapeId="0" xr:uid="{00000000-0006-0000-0A00-0000F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1" authorId="0" shapeId="0" xr:uid="{00000000-0006-0000-0A00-0000F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1" authorId="0" shapeId="0" xr:uid="{00000000-0006-0000-0A00-0000F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2" authorId="0" shapeId="0" xr:uid="{00000000-0006-0000-0A00-0000F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2" authorId="0" shapeId="0" xr:uid="{00000000-0006-0000-0A00-0000F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2" authorId="0" shapeId="0" xr:uid="{00000000-0006-0000-0A00-0000F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3" authorId="0" shapeId="0" xr:uid="{00000000-0006-0000-0A00-0000F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3" authorId="0" shapeId="0" xr:uid="{00000000-0006-0000-0A00-0000F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3" authorId="0" shapeId="0" xr:uid="{00000000-0006-0000-0A00-0000F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4" authorId="0" shapeId="0" xr:uid="{00000000-0006-0000-0A00-0000F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4" authorId="0" shapeId="0" xr:uid="{00000000-0006-0000-0A00-0000F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4" authorId="0" shapeId="0" xr:uid="{00000000-0006-0000-0A00-0000F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5" authorId="0" shapeId="0" xr:uid="{00000000-0006-0000-0A00-0000F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5" authorId="0" shapeId="0" xr:uid="{00000000-0006-0000-0A00-00000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5" authorId="0" shapeId="0" xr:uid="{00000000-0006-0000-0A00-00000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6" authorId="0" shapeId="0" xr:uid="{00000000-0006-0000-0A00-00000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6" authorId="0" shapeId="0" xr:uid="{00000000-0006-0000-0A00-00000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6" authorId="0" shapeId="0" xr:uid="{00000000-0006-0000-0A00-00000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7" authorId="0" shapeId="0" xr:uid="{00000000-0006-0000-0A00-00000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7" authorId="0" shapeId="0" xr:uid="{00000000-0006-0000-0A00-00000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7" authorId="0" shapeId="0" xr:uid="{00000000-0006-0000-0A00-00000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8" authorId="0" shapeId="0" xr:uid="{00000000-0006-0000-0A00-00000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8" authorId="0" shapeId="0" xr:uid="{00000000-0006-0000-0A00-00000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8" authorId="0" shapeId="0" xr:uid="{00000000-0006-0000-0A00-00000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9" authorId="0" shapeId="0" xr:uid="{00000000-0006-0000-0A00-00000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9" authorId="0" shapeId="0" xr:uid="{00000000-0006-0000-0A00-00000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9" authorId="0" shapeId="0" xr:uid="{00000000-0006-0000-0A00-00000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0" authorId="0" shapeId="0" xr:uid="{00000000-0006-0000-0A00-00000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0" authorId="0" shapeId="0" xr:uid="{00000000-0006-0000-0A00-00000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0" authorId="0" shapeId="0" xr:uid="{00000000-0006-0000-0A00-00001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1" authorId="0" shapeId="0" xr:uid="{00000000-0006-0000-0A00-00001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1" authorId="0" shapeId="0" xr:uid="{00000000-0006-0000-0A00-00001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1" authorId="0" shapeId="0" xr:uid="{00000000-0006-0000-0A00-00001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2" authorId="0" shapeId="0" xr:uid="{00000000-0006-0000-0A00-00001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2" authorId="0" shapeId="0" xr:uid="{00000000-0006-0000-0A00-00001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2" authorId="0" shapeId="0" xr:uid="{00000000-0006-0000-0A00-00001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3" authorId="0" shapeId="0" xr:uid="{00000000-0006-0000-0A00-00001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3" authorId="0" shapeId="0" xr:uid="{00000000-0006-0000-0A00-00001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3" authorId="0" shapeId="0" xr:uid="{00000000-0006-0000-0A00-00001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4" authorId="0" shapeId="0" xr:uid="{00000000-0006-0000-0A00-00001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4" authorId="0" shapeId="0" xr:uid="{00000000-0006-0000-0A00-00001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4" authorId="0" shapeId="0" xr:uid="{00000000-0006-0000-0A00-00001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5" authorId="0" shapeId="0" xr:uid="{00000000-0006-0000-0A00-00001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5" authorId="0" shapeId="0" xr:uid="{00000000-0006-0000-0A00-00001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5" authorId="0" shapeId="0" xr:uid="{00000000-0006-0000-0A00-00001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6" authorId="0" shapeId="0" xr:uid="{00000000-0006-0000-0A00-00002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6" authorId="0" shapeId="0" xr:uid="{00000000-0006-0000-0A00-00002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6" authorId="0" shapeId="0" xr:uid="{00000000-0006-0000-0A00-00002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7" authorId="0" shapeId="0" xr:uid="{00000000-0006-0000-0A00-00002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7" authorId="0" shapeId="0" xr:uid="{00000000-0006-0000-0A00-00002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7" authorId="0" shapeId="0" xr:uid="{00000000-0006-0000-0A00-00002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8" authorId="0" shapeId="0" xr:uid="{00000000-0006-0000-0A00-00002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8" authorId="0" shapeId="0" xr:uid="{00000000-0006-0000-0A00-00002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8" authorId="0" shapeId="0" xr:uid="{00000000-0006-0000-0A00-00002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9" authorId="0" shapeId="0" xr:uid="{00000000-0006-0000-0A00-00002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9" authorId="0" shapeId="0" xr:uid="{00000000-0006-0000-0A00-00002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9" authorId="0" shapeId="0" xr:uid="{00000000-0006-0000-0A00-00002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0" authorId="0" shapeId="0" xr:uid="{00000000-0006-0000-0A00-00002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0" authorId="0" shapeId="0" xr:uid="{00000000-0006-0000-0A00-00002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0" authorId="0" shapeId="0" xr:uid="{00000000-0006-0000-0A00-00002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1" authorId="0" shapeId="0" xr:uid="{00000000-0006-0000-0A00-00002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1" authorId="0" shapeId="0" xr:uid="{00000000-0006-0000-0A00-00003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1" authorId="0" shapeId="0" xr:uid="{00000000-0006-0000-0A00-00003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2" authorId="0" shapeId="0" xr:uid="{00000000-0006-0000-0A00-00003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2" authorId="0" shapeId="0" xr:uid="{00000000-0006-0000-0A00-00003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2" authorId="0" shapeId="0" xr:uid="{00000000-0006-0000-0A00-00003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3" authorId="0" shapeId="0" xr:uid="{00000000-0006-0000-0A00-00003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3" authorId="0" shapeId="0" xr:uid="{00000000-0006-0000-0A00-00003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3" authorId="0" shapeId="0" xr:uid="{00000000-0006-0000-0A00-00003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4" authorId="0" shapeId="0" xr:uid="{00000000-0006-0000-0A00-00003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4" authorId="0" shapeId="0" xr:uid="{00000000-0006-0000-0A00-00003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4" authorId="0" shapeId="0" xr:uid="{00000000-0006-0000-0A00-00003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5" authorId="0" shapeId="0" xr:uid="{00000000-0006-0000-0A00-00003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5" authorId="0" shapeId="0" xr:uid="{00000000-0006-0000-0A00-00003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5" authorId="0" shapeId="0" xr:uid="{00000000-0006-0000-0A00-00003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6" authorId="0" shapeId="0" xr:uid="{00000000-0006-0000-0A00-00003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6" authorId="0" shapeId="0" xr:uid="{00000000-0006-0000-0A00-00003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6" authorId="0" shapeId="0" xr:uid="{00000000-0006-0000-0A00-00004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7" authorId="0" shapeId="0" xr:uid="{00000000-0006-0000-0A00-00004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7" authorId="0" shapeId="0" xr:uid="{00000000-0006-0000-0A00-00004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7" authorId="0" shapeId="0" xr:uid="{00000000-0006-0000-0A00-00004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8" authorId="0" shapeId="0" xr:uid="{00000000-0006-0000-0A00-00004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8" authorId="0" shapeId="0" xr:uid="{00000000-0006-0000-0A00-00004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8" authorId="0" shapeId="0" xr:uid="{00000000-0006-0000-0A00-00004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9" authorId="0" shapeId="0" xr:uid="{00000000-0006-0000-0A00-00004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9" authorId="0" shapeId="0" xr:uid="{00000000-0006-0000-0A00-00004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9" authorId="0" shapeId="0" xr:uid="{00000000-0006-0000-0A00-00004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0" authorId="0" shapeId="0" xr:uid="{00000000-0006-0000-0A00-00004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0" authorId="0" shapeId="0" xr:uid="{00000000-0006-0000-0A00-00004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0" authorId="0" shapeId="0" xr:uid="{00000000-0006-0000-0A00-00004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1" authorId="0" shapeId="0" xr:uid="{00000000-0006-0000-0A00-00004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1" authorId="0" shapeId="0" xr:uid="{00000000-0006-0000-0A00-00004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1" authorId="0" shapeId="0" xr:uid="{00000000-0006-0000-0A00-00004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2" authorId="0" shapeId="0" xr:uid="{00000000-0006-0000-0A00-00005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2" authorId="0" shapeId="0" xr:uid="{00000000-0006-0000-0A00-00005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2" authorId="0" shapeId="0" xr:uid="{00000000-0006-0000-0A00-00005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3" authorId="0" shapeId="0" xr:uid="{00000000-0006-0000-0A00-00005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3" authorId="0" shapeId="0" xr:uid="{00000000-0006-0000-0A00-00005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3" authorId="0" shapeId="0" xr:uid="{00000000-0006-0000-0A00-00005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4" authorId="0" shapeId="0" xr:uid="{00000000-0006-0000-0A00-00005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4" authorId="0" shapeId="0" xr:uid="{00000000-0006-0000-0A00-00005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4" authorId="0" shapeId="0" xr:uid="{00000000-0006-0000-0A00-00005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5" authorId="0" shapeId="0" xr:uid="{00000000-0006-0000-0A00-00005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5" authorId="0" shapeId="0" xr:uid="{00000000-0006-0000-0A00-00005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5" authorId="0" shapeId="0" xr:uid="{00000000-0006-0000-0A00-00005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6" authorId="0" shapeId="0" xr:uid="{00000000-0006-0000-0A00-00005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6" authorId="0" shapeId="0" xr:uid="{00000000-0006-0000-0A00-00005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6" authorId="0" shapeId="0" xr:uid="{00000000-0006-0000-0A00-00005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7" authorId="0" shapeId="0" xr:uid="{00000000-0006-0000-0A00-00005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7" authorId="0" shapeId="0" xr:uid="{00000000-0006-0000-0A00-00006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7" authorId="0" shapeId="0" xr:uid="{00000000-0006-0000-0A00-00006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8" authorId="0" shapeId="0" xr:uid="{00000000-0006-0000-0A00-00006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8" authorId="0" shapeId="0" xr:uid="{00000000-0006-0000-0A00-00006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8" authorId="0" shapeId="0" xr:uid="{00000000-0006-0000-0A00-00006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9" authorId="0" shapeId="0" xr:uid="{00000000-0006-0000-0A00-00006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9" authorId="0" shapeId="0" xr:uid="{00000000-0006-0000-0A00-00006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9" authorId="0" shapeId="0" xr:uid="{00000000-0006-0000-0A00-00006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0" authorId="0" shapeId="0" xr:uid="{00000000-0006-0000-0A00-00006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0" authorId="0" shapeId="0" xr:uid="{00000000-0006-0000-0A00-00006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0" authorId="0" shapeId="0" xr:uid="{00000000-0006-0000-0A00-00006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1" authorId="0" shapeId="0" xr:uid="{00000000-0006-0000-0A00-00006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1" authorId="0" shapeId="0" xr:uid="{00000000-0006-0000-0A00-00006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1" authorId="0" shapeId="0" xr:uid="{00000000-0006-0000-0A00-00006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2" authorId="0" shapeId="0" xr:uid="{00000000-0006-0000-0A00-00006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2" authorId="0" shapeId="0" xr:uid="{00000000-0006-0000-0A00-00006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2" authorId="0" shapeId="0" xr:uid="{00000000-0006-0000-0A00-00007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3" authorId="0" shapeId="0" xr:uid="{00000000-0006-0000-0A00-00007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3" authorId="0" shapeId="0" xr:uid="{00000000-0006-0000-0A00-00007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3" authorId="0" shapeId="0" xr:uid="{00000000-0006-0000-0A00-00007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4" authorId="0" shapeId="0" xr:uid="{00000000-0006-0000-0A00-00007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4" authorId="0" shapeId="0" xr:uid="{00000000-0006-0000-0A00-00007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4" authorId="0" shapeId="0" xr:uid="{00000000-0006-0000-0A00-00007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5" authorId="0" shapeId="0" xr:uid="{00000000-0006-0000-0A00-00007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5" authorId="0" shapeId="0" xr:uid="{00000000-0006-0000-0A00-00007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5" authorId="0" shapeId="0" xr:uid="{00000000-0006-0000-0A00-00007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6" authorId="0" shapeId="0" xr:uid="{00000000-0006-0000-0A00-00007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6" authorId="0" shapeId="0" xr:uid="{00000000-0006-0000-0A00-00007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6" authorId="0" shapeId="0" xr:uid="{00000000-0006-0000-0A00-00007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7" authorId="0" shapeId="0" xr:uid="{00000000-0006-0000-0A00-00007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7" authorId="0" shapeId="0" xr:uid="{00000000-0006-0000-0A00-00007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7" authorId="0" shapeId="0" xr:uid="{00000000-0006-0000-0A00-00007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8" authorId="0" shapeId="0" xr:uid="{00000000-0006-0000-0A00-00008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8" authorId="0" shapeId="0" xr:uid="{00000000-0006-0000-0A00-00008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8" authorId="0" shapeId="0" xr:uid="{00000000-0006-0000-0A00-00008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9" authorId="0" shapeId="0" xr:uid="{00000000-0006-0000-0A00-00008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9" authorId="0" shapeId="0" xr:uid="{00000000-0006-0000-0A00-00008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9" authorId="0" shapeId="0" xr:uid="{00000000-0006-0000-0A00-00008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0" authorId="0" shapeId="0" xr:uid="{00000000-0006-0000-0A00-00008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0" authorId="0" shapeId="0" xr:uid="{00000000-0006-0000-0A00-00008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0" authorId="0" shapeId="0" xr:uid="{00000000-0006-0000-0A00-00008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1" authorId="0" shapeId="0" xr:uid="{00000000-0006-0000-0A00-00008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1" authorId="0" shapeId="0" xr:uid="{00000000-0006-0000-0A00-00008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1" authorId="0" shapeId="0" xr:uid="{00000000-0006-0000-0A00-00008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2" authorId="0" shapeId="0" xr:uid="{00000000-0006-0000-0A00-00008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2" authorId="0" shapeId="0" xr:uid="{00000000-0006-0000-0A00-00008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2" authorId="0" shapeId="0" xr:uid="{00000000-0006-0000-0A00-00008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3" authorId="0" shapeId="0" xr:uid="{00000000-0006-0000-0A00-00008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3" authorId="0" shapeId="0" xr:uid="{00000000-0006-0000-0A00-00009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3" authorId="0" shapeId="0" xr:uid="{00000000-0006-0000-0A00-00009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4" authorId="0" shapeId="0" xr:uid="{00000000-0006-0000-0A00-00009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4" authorId="0" shapeId="0" xr:uid="{00000000-0006-0000-0A00-00009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4" authorId="0" shapeId="0" xr:uid="{00000000-0006-0000-0A00-00009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5" authorId="0" shapeId="0" xr:uid="{00000000-0006-0000-0A00-00009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5" authorId="0" shapeId="0" xr:uid="{00000000-0006-0000-0A00-00009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5" authorId="0" shapeId="0" xr:uid="{00000000-0006-0000-0A00-00009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6" authorId="0" shapeId="0" xr:uid="{00000000-0006-0000-0A00-00009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6" authorId="0" shapeId="0" xr:uid="{00000000-0006-0000-0A00-00009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6" authorId="0" shapeId="0" xr:uid="{00000000-0006-0000-0A00-00009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7" authorId="0" shapeId="0" xr:uid="{00000000-0006-0000-0A00-00009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7" authorId="0" shapeId="0" xr:uid="{00000000-0006-0000-0A00-00009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7" authorId="0" shapeId="0" xr:uid="{00000000-0006-0000-0A00-00009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8" authorId="0" shapeId="0" xr:uid="{00000000-0006-0000-0A00-00009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8" authorId="0" shapeId="0" xr:uid="{00000000-0006-0000-0A00-00009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8" authorId="0" shapeId="0" xr:uid="{00000000-0006-0000-0A00-0000A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9" authorId="0" shapeId="0" xr:uid="{00000000-0006-0000-0A00-0000A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9" authorId="0" shapeId="0" xr:uid="{00000000-0006-0000-0A00-0000A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9" authorId="0" shapeId="0" xr:uid="{00000000-0006-0000-0A00-0000A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0" authorId="0" shapeId="0" xr:uid="{00000000-0006-0000-0A00-0000A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0" authorId="0" shapeId="0" xr:uid="{00000000-0006-0000-0A00-0000A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0" authorId="0" shapeId="0" xr:uid="{00000000-0006-0000-0A00-0000A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1" authorId="0" shapeId="0" xr:uid="{00000000-0006-0000-0A00-0000A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1" authorId="0" shapeId="0" xr:uid="{00000000-0006-0000-0A00-0000A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1" authorId="0" shapeId="0" xr:uid="{00000000-0006-0000-0A00-0000A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2" authorId="0" shapeId="0" xr:uid="{00000000-0006-0000-0A00-0000A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2" authorId="0" shapeId="0" xr:uid="{00000000-0006-0000-0A00-0000A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2" authorId="0" shapeId="0" xr:uid="{00000000-0006-0000-0A00-0000A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3" authorId="0" shapeId="0" xr:uid="{00000000-0006-0000-0A00-0000A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3" authorId="0" shapeId="0" xr:uid="{00000000-0006-0000-0A00-0000A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3" authorId="0" shapeId="0" xr:uid="{00000000-0006-0000-0A00-0000A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4" authorId="0" shapeId="0" xr:uid="{00000000-0006-0000-0A00-0000B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4" authorId="0" shapeId="0" xr:uid="{00000000-0006-0000-0A00-0000B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4" authorId="0" shapeId="0" xr:uid="{00000000-0006-0000-0A00-0000B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5" authorId="0" shapeId="0" xr:uid="{00000000-0006-0000-0A00-0000B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5" authorId="0" shapeId="0" xr:uid="{00000000-0006-0000-0A00-0000B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5" authorId="0" shapeId="0" xr:uid="{00000000-0006-0000-0A00-0000B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6" authorId="0" shapeId="0" xr:uid="{00000000-0006-0000-0A00-0000B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6" authorId="0" shapeId="0" xr:uid="{00000000-0006-0000-0A00-0000B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6" authorId="0" shapeId="0" xr:uid="{00000000-0006-0000-0A00-0000B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7" authorId="0" shapeId="0" xr:uid="{00000000-0006-0000-0A00-0000B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7" authorId="0" shapeId="0" xr:uid="{00000000-0006-0000-0A00-0000B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7" authorId="0" shapeId="0" xr:uid="{00000000-0006-0000-0A00-0000B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8" authorId="0" shapeId="0" xr:uid="{00000000-0006-0000-0A00-0000B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8" authorId="0" shapeId="0" xr:uid="{00000000-0006-0000-0A00-0000B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8" authorId="0" shapeId="0" xr:uid="{00000000-0006-0000-0A00-0000B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9" authorId="0" shapeId="0" xr:uid="{00000000-0006-0000-0A00-0000B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9" authorId="0" shapeId="0" xr:uid="{00000000-0006-0000-0A00-0000C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9" authorId="0" shapeId="0" xr:uid="{00000000-0006-0000-0A00-0000C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0" authorId="0" shapeId="0" xr:uid="{00000000-0006-0000-0A00-0000C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0" authorId="0" shapeId="0" xr:uid="{00000000-0006-0000-0A00-0000C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0" authorId="0" shapeId="0" xr:uid="{00000000-0006-0000-0A00-0000C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1" authorId="0" shapeId="0" xr:uid="{00000000-0006-0000-0A00-0000C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1" authorId="0" shapeId="0" xr:uid="{00000000-0006-0000-0A00-0000C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1" authorId="0" shapeId="0" xr:uid="{00000000-0006-0000-0A00-0000C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2" authorId="0" shapeId="0" xr:uid="{00000000-0006-0000-0A00-0000C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2" authorId="0" shapeId="0" xr:uid="{00000000-0006-0000-0A00-0000C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2" authorId="0" shapeId="0" xr:uid="{00000000-0006-0000-0A00-0000C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3" authorId="0" shapeId="0" xr:uid="{00000000-0006-0000-0A00-0000C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3" authorId="0" shapeId="0" xr:uid="{00000000-0006-0000-0A00-0000C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3" authorId="0" shapeId="0" xr:uid="{00000000-0006-0000-0A00-0000C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4" authorId="0" shapeId="0" xr:uid="{00000000-0006-0000-0A00-0000C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4" authorId="0" shapeId="0" xr:uid="{00000000-0006-0000-0A00-0000C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4" authorId="0" shapeId="0" xr:uid="{00000000-0006-0000-0A00-0000D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5" authorId="0" shapeId="0" xr:uid="{00000000-0006-0000-0A00-0000D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5" authorId="0" shapeId="0" xr:uid="{00000000-0006-0000-0A00-0000D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5" authorId="0" shapeId="0" xr:uid="{00000000-0006-0000-0A00-0000D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6" authorId="0" shapeId="0" xr:uid="{00000000-0006-0000-0A00-0000D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6" authorId="0" shapeId="0" xr:uid="{00000000-0006-0000-0A00-0000D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6" authorId="0" shapeId="0" xr:uid="{00000000-0006-0000-0A00-0000D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7" authorId="0" shapeId="0" xr:uid="{00000000-0006-0000-0A00-0000D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7" authorId="0" shapeId="0" xr:uid="{00000000-0006-0000-0A00-0000D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7" authorId="0" shapeId="0" xr:uid="{00000000-0006-0000-0A00-0000D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8" authorId="0" shapeId="0" xr:uid="{00000000-0006-0000-0A00-0000D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8" authorId="0" shapeId="0" xr:uid="{00000000-0006-0000-0A00-0000D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8" authorId="0" shapeId="0" xr:uid="{00000000-0006-0000-0A00-0000D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9" authorId="0" shapeId="0" xr:uid="{00000000-0006-0000-0A00-0000D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9" authorId="0" shapeId="0" xr:uid="{00000000-0006-0000-0A00-0000D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9" authorId="0" shapeId="0" xr:uid="{00000000-0006-0000-0A00-0000D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0" authorId="0" shapeId="0" xr:uid="{00000000-0006-0000-0A00-0000E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0" authorId="0" shapeId="0" xr:uid="{00000000-0006-0000-0A00-0000E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0" authorId="0" shapeId="0" xr:uid="{00000000-0006-0000-0A00-0000E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1" authorId="0" shapeId="0" xr:uid="{00000000-0006-0000-0A00-0000E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1" authorId="0" shapeId="0" xr:uid="{00000000-0006-0000-0A00-0000E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1" authorId="0" shapeId="0" xr:uid="{00000000-0006-0000-0A00-0000E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2" authorId="0" shapeId="0" xr:uid="{00000000-0006-0000-0A00-0000E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2" authorId="0" shapeId="0" xr:uid="{00000000-0006-0000-0A00-0000E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2" authorId="0" shapeId="0" xr:uid="{00000000-0006-0000-0A00-0000E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3" authorId="0" shapeId="0" xr:uid="{00000000-0006-0000-0A00-0000E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3" authorId="0" shapeId="0" xr:uid="{00000000-0006-0000-0A00-0000E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3" authorId="0" shapeId="0" xr:uid="{00000000-0006-0000-0A00-0000E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4" authorId="0" shapeId="0" xr:uid="{00000000-0006-0000-0A00-0000E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4" authorId="0" shapeId="0" xr:uid="{00000000-0006-0000-0A00-0000E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4" authorId="0" shapeId="0" xr:uid="{00000000-0006-0000-0A00-0000E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5" authorId="0" shapeId="0" xr:uid="{00000000-0006-0000-0A00-0000E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5" authorId="0" shapeId="0" xr:uid="{00000000-0006-0000-0A00-0000F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5" authorId="0" shapeId="0" xr:uid="{00000000-0006-0000-0A00-0000F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6" authorId="0" shapeId="0" xr:uid="{00000000-0006-0000-0A00-0000F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6" authorId="0" shapeId="0" xr:uid="{00000000-0006-0000-0A00-0000F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6" authorId="0" shapeId="0" xr:uid="{00000000-0006-0000-0A00-0000F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7" authorId="0" shapeId="0" xr:uid="{00000000-0006-0000-0A00-0000F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7" authorId="0" shapeId="0" xr:uid="{00000000-0006-0000-0A00-0000F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7" authorId="0" shapeId="0" xr:uid="{00000000-0006-0000-0A00-0000F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8" authorId="0" shapeId="0" xr:uid="{00000000-0006-0000-0A00-0000F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8" authorId="0" shapeId="0" xr:uid="{00000000-0006-0000-0A00-0000F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8" authorId="0" shapeId="0" xr:uid="{00000000-0006-0000-0A00-0000F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9" authorId="0" shapeId="0" xr:uid="{00000000-0006-0000-0A00-0000F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9" authorId="0" shapeId="0" xr:uid="{00000000-0006-0000-0A00-0000F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9" authorId="0" shapeId="0" xr:uid="{00000000-0006-0000-0A00-0000F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0" authorId="0" shapeId="0" xr:uid="{00000000-0006-0000-0A00-0000F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0" authorId="0" shapeId="0" xr:uid="{00000000-0006-0000-0A00-0000F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0" authorId="0" shapeId="0" xr:uid="{00000000-0006-0000-0A00-00000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1" authorId="0" shapeId="0" xr:uid="{00000000-0006-0000-0A00-00000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1" authorId="0" shapeId="0" xr:uid="{00000000-0006-0000-0A00-00000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1" authorId="0" shapeId="0" xr:uid="{00000000-0006-0000-0A00-00000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2" authorId="0" shapeId="0" xr:uid="{00000000-0006-0000-0A00-00000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2" authorId="0" shapeId="0" xr:uid="{00000000-0006-0000-0A00-00000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2" authorId="0" shapeId="0" xr:uid="{00000000-0006-0000-0A00-00000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3" authorId="0" shapeId="0" xr:uid="{00000000-0006-0000-0A00-00000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3" authorId="0" shapeId="0" xr:uid="{00000000-0006-0000-0A00-00000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3" authorId="0" shapeId="0" xr:uid="{00000000-0006-0000-0A00-00000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4" authorId="0" shapeId="0" xr:uid="{00000000-0006-0000-0A00-00000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4" authorId="0" shapeId="0" xr:uid="{00000000-0006-0000-0A00-00000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4" authorId="0" shapeId="0" xr:uid="{00000000-0006-0000-0A00-00000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5" authorId="0" shapeId="0" xr:uid="{00000000-0006-0000-0A00-00000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5" authorId="0" shapeId="0" xr:uid="{00000000-0006-0000-0A00-00000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5" authorId="0" shapeId="0" xr:uid="{00000000-0006-0000-0A00-00000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6" authorId="0" shapeId="0" xr:uid="{00000000-0006-0000-0A00-00001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6" authorId="0" shapeId="0" xr:uid="{00000000-0006-0000-0A00-00001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6" authorId="0" shapeId="0" xr:uid="{00000000-0006-0000-0A00-00001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7" authorId="0" shapeId="0" xr:uid="{00000000-0006-0000-0A00-00001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7" authorId="0" shapeId="0" xr:uid="{00000000-0006-0000-0A00-00001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7" authorId="0" shapeId="0" xr:uid="{00000000-0006-0000-0A00-00001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8" authorId="0" shapeId="0" xr:uid="{00000000-0006-0000-0A00-00001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8" authorId="0" shapeId="0" xr:uid="{00000000-0006-0000-0A00-00001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8" authorId="0" shapeId="0" xr:uid="{00000000-0006-0000-0A00-00001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9" authorId="0" shapeId="0" xr:uid="{00000000-0006-0000-0A00-00001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9" authorId="0" shapeId="0" xr:uid="{00000000-0006-0000-0A00-00001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9" authorId="0" shapeId="0" xr:uid="{00000000-0006-0000-0A00-00001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0" authorId="0" shapeId="0" xr:uid="{00000000-0006-0000-0A00-00001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0" authorId="0" shapeId="0" xr:uid="{00000000-0006-0000-0A00-00001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0" authorId="0" shapeId="0" xr:uid="{00000000-0006-0000-0A00-00001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1" authorId="0" shapeId="0" xr:uid="{00000000-0006-0000-0A00-00001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1" authorId="0" shapeId="0" xr:uid="{00000000-0006-0000-0A00-00002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1" authorId="0" shapeId="0" xr:uid="{00000000-0006-0000-0A00-00002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2" authorId="0" shapeId="0" xr:uid="{00000000-0006-0000-0A00-00002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2" authorId="0" shapeId="0" xr:uid="{00000000-0006-0000-0A00-00002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2" authorId="0" shapeId="0" xr:uid="{00000000-0006-0000-0A00-00002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3" authorId="0" shapeId="0" xr:uid="{00000000-0006-0000-0A00-00002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3" authorId="0" shapeId="0" xr:uid="{00000000-0006-0000-0A00-00002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3" authorId="0" shapeId="0" xr:uid="{00000000-0006-0000-0A00-00002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4" authorId="0" shapeId="0" xr:uid="{00000000-0006-0000-0A00-00002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4" authorId="0" shapeId="0" xr:uid="{00000000-0006-0000-0A00-00002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4" authorId="0" shapeId="0" xr:uid="{00000000-0006-0000-0A00-00002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5" authorId="0" shapeId="0" xr:uid="{00000000-0006-0000-0A00-00002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5" authorId="0" shapeId="0" xr:uid="{00000000-0006-0000-0A00-00002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5" authorId="0" shapeId="0" xr:uid="{00000000-0006-0000-0A00-00002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6" authorId="0" shapeId="0" xr:uid="{00000000-0006-0000-0A00-00002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6" authorId="0" shapeId="0" xr:uid="{00000000-0006-0000-0A00-00002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6" authorId="0" shapeId="0" xr:uid="{00000000-0006-0000-0A00-00003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7" authorId="0" shapeId="0" xr:uid="{00000000-0006-0000-0A00-00003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7" authorId="0" shapeId="0" xr:uid="{00000000-0006-0000-0A00-00003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7" authorId="0" shapeId="0" xr:uid="{00000000-0006-0000-0A00-00003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8" authorId="0" shapeId="0" xr:uid="{00000000-0006-0000-0A00-00003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8" authorId="0" shapeId="0" xr:uid="{00000000-0006-0000-0A00-00003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8" authorId="0" shapeId="0" xr:uid="{00000000-0006-0000-0A00-00003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9" authorId="0" shapeId="0" xr:uid="{00000000-0006-0000-0A00-00003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9" authorId="0" shapeId="0" xr:uid="{00000000-0006-0000-0A00-00003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9" authorId="0" shapeId="0" xr:uid="{00000000-0006-0000-0A00-00003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0" authorId="0" shapeId="0" xr:uid="{00000000-0006-0000-0A00-00003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0" authorId="0" shapeId="0" xr:uid="{00000000-0006-0000-0A00-00003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0" authorId="0" shapeId="0" xr:uid="{00000000-0006-0000-0A00-00003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1" authorId="0" shapeId="0" xr:uid="{00000000-0006-0000-0A00-00003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1" authorId="0" shapeId="0" xr:uid="{00000000-0006-0000-0A00-00003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1" authorId="0" shapeId="0" xr:uid="{00000000-0006-0000-0A00-00003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2" authorId="0" shapeId="0" xr:uid="{00000000-0006-0000-0A00-00004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2" authorId="0" shapeId="0" xr:uid="{00000000-0006-0000-0A00-00004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2" authorId="0" shapeId="0" xr:uid="{00000000-0006-0000-0A00-00004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3" authorId="0" shapeId="0" xr:uid="{00000000-0006-0000-0A00-00004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3" authorId="0" shapeId="0" xr:uid="{00000000-0006-0000-0A00-00004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3" authorId="0" shapeId="0" xr:uid="{00000000-0006-0000-0A00-00004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4" authorId="0" shapeId="0" xr:uid="{00000000-0006-0000-0A00-00004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4" authorId="0" shapeId="0" xr:uid="{00000000-0006-0000-0A00-00004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4" authorId="0" shapeId="0" xr:uid="{00000000-0006-0000-0A00-00004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5" authorId="0" shapeId="0" xr:uid="{00000000-0006-0000-0A00-00004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5" authorId="0" shapeId="0" xr:uid="{00000000-0006-0000-0A00-00004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5" authorId="0" shapeId="0" xr:uid="{00000000-0006-0000-0A00-00004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6" authorId="0" shapeId="0" xr:uid="{00000000-0006-0000-0A00-00004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6" authorId="0" shapeId="0" xr:uid="{00000000-0006-0000-0A00-00004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6" authorId="0" shapeId="0" xr:uid="{00000000-0006-0000-0A00-00004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7" authorId="0" shapeId="0" xr:uid="{00000000-0006-0000-0A00-00004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7" authorId="0" shapeId="0" xr:uid="{00000000-0006-0000-0A00-00005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7" authorId="0" shapeId="0" xr:uid="{00000000-0006-0000-0A00-00005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8" authorId="0" shapeId="0" xr:uid="{00000000-0006-0000-0A00-00005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8" authorId="0" shapeId="0" xr:uid="{00000000-0006-0000-0A00-00005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8" authorId="0" shapeId="0" xr:uid="{00000000-0006-0000-0A00-00005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9" authorId="0" shapeId="0" xr:uid="{00000000-0006-0000-0A00-00005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9" authorId="0" shapeId="0" xr:uid="{00000000-0006-0000-0A00-00005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9" authorId="0" shapeId="0" xr:uid="{00000000-0006-0000-0A00-00005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0" authorId="0" shapeId="0" xr:uid="{00000000-0006-0000-0A00-00005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0" authorId="0" shapeId="0" xr:uid="{00000000-0006-0000-0A00-00005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0" authorId="0" shapeId="0" xr:uid="{00000000-0006-0000-0A00-00005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1" authorId="0" shapeId="0" xr:uid="{00000000-0006-0000-0A00-00005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1" authorId="0" shapeId="0" xr:uid="{00000000-0006-0000-0A00-00005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1" authorId="0" shapeId="0" xr:uid="{00000000-0006-0000-0A00-00005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2" authorId="0" shapeId="0" xr:uid="{00000000-0006-0000-0A00-00005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2" authorId="0" shapeId="0" xr:uid="{00000000-0006-0000-0A00-00005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2" authorId="0" shapeId="0" xr:uid="{00000000-0006-0000-0A00-00006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3" authorId="0" shapeId="0" xr:uid="{00000000-0006-0000-0A00-00006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3" authorId="0" shapeId="0" xr:uid="{00000000-0006-0000-0A00-00006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3" authorId="0" shapeId="0" xr:uid="{00000000-0006-0000-0A00-00006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4" authorId="0" shapeId="0" xr:uid="{00000000-0006-0000-0A00-00006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4" authorId="0" shapeId="0" xr:uid="{00000000-0006-0000-0A00-00006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4" authorId="0" shapeId="0" xr:uid="{00000000-0006-0000-0A00-00006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5" authorId="0" shapeId="0" xr:uid="{00000000-0006-0000-0A00-00006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5" authorId="0" shapeId="0" xr:uid="{00000000-0006-0000-0A00-00006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5" authorId="0" shapeId="0" xr:uid="{00000000-0006-0000-0A00-00006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6" authorId="0" shapeId="0" xr:uid="{00000000-0006-0000-0A00-00006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6" authorId="0" shapeId="0" xr:uid="{00000000-0006-0000-0A00-00006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6" authorId="0" shapeId="0" xr:uid="{00000000-0006-0000-0A00-00006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7" authorId="0" shapeId="0" xr:uid="{00000000-0006-0000-0A00-00006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7" authorId="0" shapeId="0" xr:uid="{00000000-0006-0000-0A00-00006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7" authorId="0" shapeId="0" xr:uid="{00000000-0006-0000-0A00-00006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8" authorId="0" shapeId="0" xr:uid="{00000000-0006-0000-0A00-00007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8" authorId="0" shapeId="0" xr:uid="{00000000-0006-0000-0A00-00007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8" authorId="0" shapeId="0" xr:uid="{00000000-0006-0000-0A00-00007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9" authorId="0" shapeId="0" xr:uid="{00000000-0006-0000-0A00-00007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9" authorId="0" shapeId="0" xr:uid="{00000000-0006-0000-0A00-00007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9" authorId="0" shapeId="0" xr:uid="{00000000-0006-0000-0A00-00007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0" authorId="0" shapeId="0" xr:uid="{00000000-0006-0000-0A00-00007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0" authorId="0" shapeId="0" xr:uid="{00000000-0006-0000-0A00-00007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0" authorId="0" shapeId="0" xr:uid="{00000000-0006-0000-0A00-00007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1" authorId="0" shapeId="0" xr:uid="{00000000-0006-0000-0A00-00007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1" authorId="0" shapeId="0" xr:uid="{00000000-0006-0000-0A00-00007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1" authorId="0" shapeId="0" xr:uid="{00000000-0006-0000-0A00-00007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2" authorId="0" shapeId="0" xr:uid="{00000000-0006-0000-0A00-00007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2" authorId="0" shapeId="0" xr:uid="{00000000-0006-0000-0A00-00007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2" authorId="0" shapeId="0" xr:uid="{00000000-0006-0000-0A00-00007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3" authorId="0" shapeId="0" xr:uid="{00000000-0006-0000-0A00-00007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3" authorId="0" shapeId="0" xr:uid="{00000000-0006-0000-0A00-00008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3" authorId="0" shapeId="0" xr:uid="{00000000-0006-0000-0A00-00008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4" authorId="0" shapeId="0" xr:uid="{00000000-0006-0000-0A00-00008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4" authorId="0" shapeId="0" xr:uid="{00000000-0006-0000-0A00-00008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4" authorId="0" shapeId="0" xr:uid="{00000000-0006-0000-0A00-00008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5" authorId="0" shapeId="0" xr:uid="{00000000-0006-0000-0A00-00008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5" authorId="0" shapeId="0" xr:uid="{00000000-0006-0000-0A00-00008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5" authorId="0" shapeId="0" xr:uid="{00000000-0006-0000-0A00-00008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6" authorId="0" shapeId="0" xr:uid="{00000000-0006-0000-0A00-00008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6" authorId="0" shapeId="0" xr:uid="{00000000-0006-0000-0A00-00008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6" authorId="0" shapeId="0" xr:uid="{00000000-0006-0000-0A00-00008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7" authorId="0" shapeId="0" xr:uid="{00000000-0006-0000-0A00-00008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7" authorId="0" shapeId="0" xr:uid="{00000000-0006-0000-0A00-00008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7" authorId="0" shapeId="0" xr:uid="{00000000-0006-0000-0A00-00008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8" authorId="0" shapeId="0" xr:uid="{00000000-0006-0000-0A00-00008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8" authorId="0" shapeId="0" xr:uid="{00000000-0006-0000-0A00-00008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8" authorId="0" shapeId="0" xr:uid="{00000000-0006-0000-0A00-00009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9" authorId="0" shapeId="0" xr:uid="{00000000-0006-0000-0A00-00009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9" authorId="0" shapeId="0" xr:uid="{00000000-0006-0000-0A00-00009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9" authorId="0" shapeId="0" xr:uid="{00000000-0006-0000-0A00-00009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0" authorId="0" shapeId="0" xr:uid="{00000000-0006-0000-0A00-00009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0" authorId="0" shapeId="0" xr:uid="{00000000-0006-0000-0A00-00009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0" authorId="0" shapeId="0" xr:uid="{00000000-0006-0000-0A00-00009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1" authorId="0" shapeId="0" xr:uid="{00000000-0006-0000-0A00-00009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1" authorId="0" shapeId="0" xr:uid="{00000000-0006-0000-0A00-00009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1" authorId="0" shapeId="0" xr:uid="{00000000-0006-0000-0A00-00009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2" authorId="0" shapeId="0" xr:uid="{00000000-0006-0000-0A00-00009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2" authorId="0" shapeId="0" xr:uid="{00000000-0006-0000-0A00-00009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2" authorId="0" shapeId="0" xr:uid="{00000000-0006-0000-0A00-00009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3" authorId="0" shapeId="0" xr:uid="{00000000-0006-0000-0A00-00009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3" authorId="0" shapeId="0" xr:uid="{00000000-0006-0000-0A00-00009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3" authorId="0" shapeId="0" xr:uid="{00000000-0006-0000-0A00-00009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4" authorId="0" shapeId="0" xr:uid="{00000000-0006-0000-0A00-0000A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4" authorId="0" shapeId="0" xr:uid="{00000000-0006-0000-0A00-0000A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4" authorId="0" shapeId="0" xr:uid="{00000000-0006-0000-0A00-0000A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5" authorId="0" shapeId="0" xr:uid="{00000000-0006-0000-0A00-0000A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5" authorId="0" shapeId="0" xr:uid="{00000000-0006-0000-0A00-0000A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5" authorId="0" shapeId="0" xr:uid="{00000000-0006-0000-0A00-0000A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6" authorId="0" shapeId="0" xr:uid="{00000000-0006-0000-0A00-0000A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6" authorId="0" shapeId="0" xr:uid="{00000000-0006-0000-0A00-0000A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6" authorId="0" shapeId="0" xr:uid="{00000000-0006-0000-0A00-0000A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7" authorId="0" shapeId="0" xr:uid="{00000000-0006-0000-0A00-0000A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7" authorId="0" shapeId="0" xr:uid="{00000000-0006-0000-0A00-0000A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7" authorId="0" shapeId="0" xr:uid="{00000000-0006-0000-0A00-0000A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8" authorId="0" shapeId="0" xr:uid="{00000000-0006-0000-0A00-0000A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8" authorId="0" shapeId="0" xr:uid="{00000000-0006-0000-0A00-0000A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8" authorId="0" shapeId="0" xr:uid="{00000000-0006-0000-0A00-0000A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9" authorId="0" shapeId="0" xr:uid="{00000000-0006-0000-0A00-0000A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9" authorId="0" shapeId="0" xr:uid="{00000000-0006-0000-0A00-0000B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9" authorId="0" shapeId="0" xr:uid="{00000000-0006-0000-0A00-0000B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0" authorId="0" shapeId="0" xr:uid="{00000000-0006-0000-0A00-0000B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0" authorId="0" shapeId="0" xr:uid="{00000000-0006-0000-0A00-0000B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0" authorId="0" shapeId="0" xr:uid="{00000000-0006-0000-0A00-0000B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1" authorId="0" shapeId="0" xr:uid="{00000000-0006-0000-0A00-0000B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1" authorId="0" shapeId="0" xr:uid="{00000000-0006-0000-0A00-0000B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1" authorId="0" shapeId="0" xr:uid="{00000000-0006-0000-0A00-0000B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2" authorId="0" shapeId="0" xr:uid="{00000000-0006-0000-0A00-0000B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2" authorId="0" shapeId="0" xr:uid="{00000000-0006-0000-0A00-0000B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2" authorId="0" shapeId="0" xr:uid="{00000000-0006-0000-0A00-0000B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3" authorId="0" shapeId="0" xr:uid="{00000000-0006-0000-0A00-0000B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3" authorId="0" shapeId="0" xr:uid="{00000000-0006-0000-0A00-0000B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3" authorId="0" shapeId="0" xr:uid="{00000000-0006-0000-0A00-0000B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4" authorId="0" shapeId="0" xr:uid="{00000000-0006-0000-0A00-0000B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4" authorId="0" shapeId="0" xr:uid="{00000000-0006-0000-0A00-0000B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4" authorId="0" shapeId="0" xr:uid="{00000000-0006-0000-0A00-0000C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5" authorId="0" shapeId="0" xr:uid="{00000000-0006-0000-0A00-0000C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5" authorId="0" shapeId="0" xr:uid="{00000000-0006-0000-0A00-0000C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5" authorId="0" shapeId="0" xr:uid="{00000000-0006-0000-0A00-0000C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6" authorId="0" shapeId="0" xr:uid="{00000000-0006-0000-0A00-0000C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6" authorId="0" shapeId="0" xr:uid="{00000000-0006-0000-0A00-0000C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6" authorId="0" shapeId="0" xr:uid="{00000000-0006-0000-0A00-0000C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7" authorId="0" shapeId="0" xr:uid="{00000000-0006-0000-0A00-0000C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7" authorId="0" shapeId="0" xr:uid="{00000000-0006-0000-0A00-0000C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7" authorId="0" shapeId="0" xr:uid="{00000000-0006-0000-0A00-0000C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8" authorId="0" shapeId="0" xr:uid="{00000000-0006-0000-0A00-0000C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8" authorId="0" shapeId="0" xr:uid="{00000000-0006-0000-0A00-0000C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8" authorId="0" shapeId="0" xr:uid="{00000000-0006-0000-0A00-0000C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9" authorId="0" shapeId="0" xr:uid="{00000000-0006-0000-0A00-0000C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9" authorId="0" shapeId="0" xr:uid="{00000000-0006-0000-0A00-0000C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9" authorId="0" shapeId="0" xr:uid="{00000000-0006-0000-0A00-0000C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0" authorId="0" shapeId="0" xr:uid="{00000000-0006-0000-0A00-0000D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0" authorId="0" shapeId="0" xr:uid="{00000000-0006-0000-0A00-0000D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0" authorId="0" shapeId="0" xr:uid="{00000000-0006-0000-0A00-0000D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1" authorId="0" shapeId="0" xr:uid="{00000000-0006-0000-0A00-0000D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1" authorId="0" shapeId="0" xr:uid="{00000000-0006-0000-0A00-0000D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1" authorId="0" shapeId="0" xr:uid="{00000000-0006-0000-0A00-0000D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2" authorId="0" shapeId="0" xr:uid="{00000000-0006-0000-0A00-0000D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2" authorId="0" shapeId="0" xr:uid="{00000000-0006-0000-0A00-0000D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2" authorId="0" shapeId="0" xr:uid="{00000000-0006-0000-0A00-0000D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3" authorId="0" shapeId="0" xr:uid="{00000000-0006-0000-0A00-0000D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3" authorId="0" shapeId="0" xr:uid="{00000000-0006-0000-0A00-0000D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3" authorId="0" shapeId="0" xr:uid="{00000000-0006-0000-0A00-0000D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4" authorId="0" shapeId="0" xr:uid="{00000000-0006-0000-0A00-0000D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4" authorId="0" shapeId="0" xr:uid="{00000000-0006-0000-0A00-0000D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4" authorId="0" shapeId="0" xr:uid="{00000000-0006-0000-0A00-0000D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5" authorId="0" shapeId="0" xr:uid="{00000000-0006-0000-0A00-0000D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5" authorId="0" shapeId="0" xr:uid="{00000000-0006-0000-0A00-0000E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5" authorId="0" shapeId="0" xr:uid="{00000000-0006-0000-0A00-0000E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6" authorId="0" shapeId="0" xr:uid="{00000000-0006-0000-0A00-0000E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6" authorId="0" shapeId="0" xr:uid="{00000000-0006-0000-0A00-0000E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6" authorId="0" shapeId="0" xr:uid="{00000000-0006-0000-0A00-0000E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7" authorId="0" shapeId="0" xr:uid="{00000000-0006-0000-0A00-0000E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7" authorId="0" shapeId="0" xr:uid="{00000000-0006-0000-0A00-0000E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7" authorId="0" shapeId="0" xr:uid="{00000000-0006-0000-0A00-0000E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8" authorId="0" shapeId="0" xr:uid="{00000000-0006-0000-0A00-0000E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8" authorId="0" shapeId="0" xr:uid="{00000000-0006-0000-0A00-0000E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8" authorId="0" shapeId="0" xr:uid="{00000000-0006-0000-0A00-0000E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9" authorId="0" shapeId="0" xr:uid="{00000000-0006-0000-0A00-0000E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9" authorId="0" shapeId="0" xr:uid="{00000000-0006-0000-0A00-0000E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9" authorId="0" shapeId="0" xr:uid="{00000000-0006-0000-0A00-0000E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0" authorId="0" shapeId="0" xr:uid="{00000000-0006-0000-0A00-0000E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0" authorId="0" shapeId="0" xr:uid="{00000000-0006-0000-0A00-0000E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0" authorId="0" shapeId="0" xr:uid="{00000000-0006-0000-0A00-0000F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1" authorId="0" shapeId="0" xr:uid="{00000000-0006-0000-0A00-0000F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1" authorId="0" shapeId="0" xr:uid="{00000000-0006-0000-0A00-0000F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1" authorId="0" shapeId="0" xr:uid="{00000000-0006-0000-0A00-0000F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2" authorId="0" shapeId="0" xr:uid="{00000000-0006-0000-0A00-0000F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2" authorId="0" shapeId="0" xr:uid="{00000000-0006-0000-0A00-0000F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2" authorId="0" shapeId="0" xr:uid="{00000000-0006-0000-0A00-0000F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3" authorId="0" shapeId="0" xr:uid="{00000000-0006-0000-0A00-0000F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3" authorId="0" shapeId="0" xr:uid="{00000000-0006-0000-0A00-0000F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3" authorId="0" shapeId="0" xr:uid="{00000000-0006-0000-0A00-0000F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4" authorId="0" shapeId="0" xr:uid="{00000000-0006-0000-0A00-0000F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4" authorId="0" shapeId="0" xr:uid="{00000000-0006-0000-0A00-0000F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4" authorId="0" shapeId="0" xr:uid="{00000000-0006-0000-0A00-0000F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5" authorId="0" shapeId="0" xr:uid="{00000000-0006-0000-0A00-0000F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5" authorId="0" shapeId="0" xr:uid="{00000000-0006-0000-0A00-0000F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5" authorId="0" shapeId="0" xr:uid="{00000000-0006-0000-0A00-0000F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6" authorId="0" shapeId="0" xr:uid="{00000000-0006-0000-0A00-00000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6" authorId="0" shapeId="0" xr:uid="{00000000-0006-0000-0A00-00000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6" authorId="0" shapeId="0" xr:uid="{00000000-0006-0000-0A00-00000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7" authorId="0" shapeId="0" xr:uid="{00000000-0006-0000-0A00-00000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7" authorId="0" shapeId="0" xr:uid="{00000000-0006-0000-0A00-00000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7" authorId="0" shapeId="0" xr:uid="{00000000-0006-0000-0A00-00000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8" authorId="0" shapeId="0" xr:uid="{00000000-0006-0000-0A00-00000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8" authorId="0" shapeId="0" xr:uid="{00000000-0006-0000-0A00-00000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8" authorId="0" shapeId="0" xr:uid="{00000000-0006-0000-0A00-00000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9" authorId="0" shapeId="0" xr:uid="{00000000-0006-0000-0A00-00000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9" authorId="0" shapeId="0" xr:uid="{00000000-0006-0000-0A00-00000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9" authorId="0" shapeId="0" xr:uid="{00000000-0006-0000-0A00-00000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0" authorId="0" shapeId="0" xr:uid="{00000000-0006-0000-0A00-00000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0" authorId="0" shapeId="0" xr:uid="{00000000-0006-0000-0A00-00000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0" authorId="0" shapeId="0" xr:uid="{00000000-0006-0000-0A00-00000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1" authorId="0" shapeId="0" xr:uid="{00000000-0006-0000-0A00-00000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1" authorId="0" shapeId="0" xr:uid="{00000000-0006-0000-0A00-00001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1" authorId="0" shapeId="0" xr:uid="{00000000-0006-0000-0A00-00001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2" authorId="0" shapeId="0" xr:uid="{00000000-0006-0000-0A00-00001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2" authorId="0" shapeId="0" xr:uid="{00000000-0006-0000-0A00-00001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2" authorId="0" shapeId="0" xr:uid="{00000000-0006-0000-0A00-00001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3" authorId="0" shapeId="0" xr:uid="{00000000-0006-0000-0A00-00001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3" authorId="0" shapeId="0" xr:uid="{00000000-0006-0000-0A00-00001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3" authorId="0" shapeId="0" xr:uid="{00000000-0006-0000-0A00-00001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4" authorId="0" shapeId="0" xr:uid="{00000000-0006-0000-0A00-00001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4" authorId="0" shapeId="0" xr:uid="{00000000-0006-0000-0A00-00001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4" authorId="0" shapeId="0" xr:uid="{00000000-0006-0000-0A00-00001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5" authorId="0" shapeId="0" xr:uid="{00000000-0006-0000-0A00-00001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5" authorId="0" shapeId="0" xr:uid="{00000000-0006-0000-0A00-00001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5" authorId="0" shapeId="0" xr:uid="{00000000-0006-0000-0A00-00001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6" authorId="0" shapeId="0" xr:uid="{00000000-0006-0000-0A00-00001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6" authorId="0" shapeId="0" xr:uid="{00000000-0006-0000-0A00-00001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6" authorId="0" shapeId="0" xr:uid="{00000000-0006-0000-0A00-00002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7" authorId="0" shapeId="0" xr:uid="{00000000-0006-0000-0A00-00002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7" authorId="0" shapeId="0" xr:uid="{00000000-0006-0000-0A00-00002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7" authorId="0" shapeId="0" xr:uid="{00000000-0006-0000-0A00-00002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8" authorId="0" shapeId="0" xr:uid="{00000000-0006-0000-0A00-00002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8" authorId="0" shapeId="0" xr:uid="{00000000-0006-0000-0A00-00002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8" authorId="0" shapeId="0" xr:uid="{00000000-0006-0000-0A00-00002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9" authorId="0" shapeId="0" xr:uid="{00000000-0006-0000-0A00-00002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9" authorId="0" shapeId="0" xr:uid="{00000000-0006-0000-0A00-00002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9" authorId="0" shapeId="0" xr:uid="{00000000-0006-0000-0A00-00002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0" authorId="0" shapeId="0" xr:uid="{00000000-0006-0000-0A00-00002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0" authorId="0" shapeId="0" xr:uid="{00000000-0006-0000-0A00-00002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0" authorId="0" shapeId="0" xr:uid="{00000000-0006-0000-0A00-00002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1" authorId="0" shapeId="0" xr:uid="{00000000-0006-0000-0A00-00002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1" authorId="0" shapeId="0" xr:uid="{00000000-0006-0000-0A00-00002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1" authorId="0" shapeId="0" xr:uid="{00000000-0006-0000-0A00-00002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2" authorId="0" shapeId="0" xr:uid="{00000000-0006-0000-0A00-00003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2" authorId="0" shapeId="0" xr:uid="{00000000-0006-0000-0A00-00003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2" authorId="0" shapeId="0" xr:uid="{00000000-0006-0000-0A00-00003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3" authorId="0" shapeId="0" xr:uid="{00000000-0006-0000-0A00-00003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3" authorId="0" shapeId="0" xr:uid="{00000000-0006-0000-0A00-00003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3" authorId="0" shapeId="0" xr:uid="{00000000-0006-0000-0A00-00003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4" authorId="0" shapeId="0" xr:uid="{00000000-0006-0000-0A00-00003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4" authorId="0" shapeId="0" xr:uid="{00000000-0006-0000-0A00-00003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4" authorId="0" shapeId="0" xr:uid="{00000000-0006-0000-0A00-00003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5" authorId="0" shapeId="0" xr:uid="{00000000-0006-0000-0A00-00003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5" authorId="0" shapeId="0" xr:uid="{00000000-0006-0000-0A00-00003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5" authorId="0" shapeId="0" xr:uid="{00000000-0006-0000-0A00-00003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6" authorId="0" shapeId="0" xr:uid="{00000000-0006-0000-0A00-00003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6" authorId="0" shapeId="0" xr:uid="{00000000-0006-0000-0A00-00003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6" authorId="0" shapeId="0" xr:uid="{00000000-0006-0000-0A00-00003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7" authorId="0" shapeId="0" xr:uid="{00000000-0006-0000-0A00-00003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7" authorId="0" shapeId="0" xr:uid="{00000000-0006-0000-0A00-00004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7" authorId="0" shapeId="0" xr:uid="{00000000-0006-0000-0A00-00004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8" authorId="0" shapeId="0" xr:uid="{00000000-0006-0000-0A00-00004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8" authorId="0" shapeId="0" xr:uid="{00000000-0006-0000-0A00-00004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8" authorId="0" shapeId="0" xr:uid="{00000000-0006-0000-0A00-00004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9" authorId="0" shapeId="0" xr:uid="{00000000-0006-0000-0A00-00004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9" authorId="0" shapeId="0" xr:uid="{00000000-0006-0000-0A00-00004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9" authorId="0" shapeId="0" xr:uid="{00000000-0006-0000-0A00-00004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0" authorId="0" shapeId="0" xr:uid="{00000000-0006-0000-0A00-00004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0" authorId="0" shapeId="0" xr:uid="{00000000-0006-0000-0A00-00004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0" authorId="0" shapeId="0" xr:uid="{00000000-0006-0000-0A00-00004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1" authorId="0" shapeId="0" xr:uid="{00000000-0006-0000-0A00-00004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1" authorId="0" shapeId="0" xr:uid="{00000000-0006-0000-0A00-00004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1" authorId="0" shapeId="0" xr:uid="{00000000-0006-0000-0A00-00004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2" authorId="0" shapeId="0" xr:uid="{00000000-0006-0000-0A00-00004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2" authorId="0" shapeId="0" xr:uid="{00000000-0006-0000-0A00-00004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2" authorId="0" shapeId="0" xr:uid="{00000000-0006-0000-0A00-00005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3" authorId="0" shapeId="0" xr:uid="{00000000-0006-0000-0A00-00005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3" authorId="0" shapeId="0" xr:uid="{00000000-0006-0000-0A00-00005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3" authorId="0" shapeId="0" xr:uid="{00000000-0006-0000-0A00-00005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4" authorId="0" shapeId="0" xr:uid="{00000000-0006-0000-0A00-00005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4" authorId="0" shapeId="0" xr:uid="{00000000-0006-0000-0A00-00005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4" authorId="0" shapeId="0" xr:uid="{00000000-0006-0000-0A00-00005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5" authorId="0" shapeId="0" xr:uid="{00000000-0006-0000-0A00-00005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5" authorId="0" shapeId="0" xr:uid="{00000000-0006-0000-0A00-00005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5" authorId="0" shapeId="0" xr:uid="{00000000-0006-0000-0A00-00005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6" authorId="0" shapeId="0" xr:uid="{00000000-0006-0000-0A00-00005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6" authorId="0" shapeId="0" xr:uid="{00000000-0006-0000-0A00-00005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6" authorId="0" shapeId="0" xr:uid="{00000000-0006-0000-0A00-00005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7" authorId="0" shapeId="0" xr:uid="{00000000-0006-0000-0A00-00005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7" authorId="0" shapeId="0" xr:uid="{00000000-0006-0000-0A00-00005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7" authorId="0" shapeId="0" xr:uid="{00000000-0006-0000-0A00-00005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8" authorId="0" shapeId="0" xr:uid="{00000000-0006-0000-0A00-00006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8" authorId="0" shapeId="0" xr:uid="{00000000-0006-0000-0A00-00006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8" authorId="0" shapeId="0" xr:uid="{00000000-0006-0000-0A00-00006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9" authorId="0" shapeId="0" xr:uid="{00000000-0006-0000-0A00-00006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9" authorId="0" shapeId="0" xr:uid="{00000000-0006-0000-0A00-00006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9" authorId="0" shapeId="0" xr:uid="{00000000-0006-0000-0A00-00006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0" authorId="0" shapeId="0" xr:uid="{00000000-0006-0000-0A00-00006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0" authorId="0" shapeId="0" xr:uid="{00000000-0006-0000-0A00-00006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0" authorId="0" shapeId="0" xr:uid="{00000000-0006-0000-0A00-00006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1" authorId="0" shapeId="0" xr:uid="{00000000-0006-0000-0A00-00006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1" authorId="0" shapeId="0" xr:uid="{00000000-0006-0000-0A00-00006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1" authorId="0" shapeId="0" xr:uid="{00000000-0006-0000-0A00-00006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2" authorId="0" shapeId="0" xr:uid="{00000000-0006-0000-0A00-00006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2" authorId="0" shapeId="0" xr:uid="{00000000-0006-0000-0A00-00006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2" authorId="0" shapeId="0" xr:uid="{00000000-0006-0000-0A00-00006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3" authorId="0" shapeId="0" xr:uid="{00000000-0006-0000-0A00-00006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3" authorId="0" shapeId="0" xr:uid="{00000000-0006-0000-0A00-00007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3" authorId="0" shapeId="0" xr:uid="{00000000-0006-0000-0A00-00007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4" authorId="0" shapeId="0" xr:uid="{00000000-0006-0000-0A00-00007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4" authorId="0" shapeId="0" xr:uid="{00000000-0006-0000-0A00-00007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4" authorId="0" shapeId="0" xr:uid="{00000000-0006-0000-0A00-00007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5" authorId="0" shapeId="0" xr:uid="{00000000-0006-0000-0A00-00007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5" authorId="0" shapeId="0" xr:uid="{00000000-0006-0000-0A00-00007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5" authorId="0" shapeId="0" xr:uid="{00000000-0006-0000-0A00-00007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6" authorId="0" shapeId="0" xr:uid="{00000000-0006-0000-0A00-00007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6" authorId="0" shapeId="0" xr:uid="{00000000-0006-0000-0A00-00007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6" authorId="0" shapeId="0" xr:uid="{00000000-0006-0000-0A00-00007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7" authorId="0" shapeId="0" xr:uid="{00000000-0006-0000-0A00-00007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7" authorId="0" shapeId="0" xr:uid="{00000000-0006-0000-0A00-00007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7" authorId="0" shapeId="0" xr:uid="{00000000-0006-0000-0A00-00007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8" authorId="0" shapeId="0" xr:uid="{00000000-0006-0000-0A00-00007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8" authorId="0" shapeId="0" xr:uid="{00000000-0006-0000-0A00-00007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8" authorId="0" shapeId="0" xr:uid="{00000000-0006-0000-0A00-00008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9" authorId="0" shapeId="0" xr:uid="{00000000-0006-0000-0A00-00008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9" authorId="0" shapeId="0" xr:uid="{00000000-0006-0000-0A00-00008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9" authorId="0" shapeId="0" xr:uid="{00000000-0006-0000-0A00-00008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0" authorId="0" shapeId="0" xr:uid="{00000000-0006-0000-0A00-00008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0" authorId="0" shapeId="0" xr:uid="{00000000-0006-0000-0A00-00008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0" authorId="0" shapeId="0" xr:uid="{00000000-0006-0000-0A00-00008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1" authorId="0" shapeId="0" xr:uid="{00000000-0006-0000-0A00-00008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1" authorId="0" shapeId="0" xr:uid="{00000000-0006-0000-0A00-00008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1" authorId="0" shapeId="0" xr:uid="{00000000-0006-0000-0A00-00008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2" authorId="0" shapeId="0" xr:uid="{00000000-0006-0000-0A00-00008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2" authorId="0" shapeId="0" xr:uid="{00000000-0006-0000-0A00-00008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2" authorId="0" shapeId="0" xr:uid="{00000000-0006-0000-0A00-00008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3" authorId="0" shapeId="0" xr:uid="{00000000-0006-0000-0A00-00008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3" authorId="0" shapeId="0" xr:uid="{00000000-0006-0000-0A00-00008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3" authorId="0" shapeId="0" xr:uid="{00000000-0006-0000-0A00-00008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4" authorId="0" shapeId="0" xr:uid="{00000000-0006-0000-0A00-00009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4" authorId="0" shapeId="0" xr:uid="{00000000-0006-0000-0A00-00009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4" authorId="0" shapeId="0" xr:uid="{00000000-0006-0000-0A00-00009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5" authorId="0" shapeId="0" xr:uid="{00000000-0006-0000-0A00-00009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5" authorId="0" shapeId="0" xr:uid="{00000000-0006-0000-0A00-00009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5" authorId="0" shapeId="0" xr:uid="{00000000-0006-0000-0A00-00009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6" authorId="0" shapeId="0" xr:uid="{00000000-0006-0000-0A00-00009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6" authorId="0" shapeId="0" xr:uid="{00000000-0006-0000-0A00-00009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6" authorId="0" shapeId="0" xr:uid="{00000000-0006-0000-0A00-00009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7" authorId="0" shapeId="0" xr:uid="{00000000-0006-0000-0A00-00009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7" authorId="0" shapeId="0" xr:uid="{00000000-0006-0000-0A00-00009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7" authorId="0" shapeId="0" xr:uid="{00000000-0006-0000-0A00-00009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8" authorId="0" shapeId="0" xr:uid="{00000000-0006-0000-0A00-00009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8" authorId="0" shapeId="0" xr:uid="{00000000-0006-0000-0A00-00009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8" authorId="0" shapeId="0" xr:uid="{00000000-0006-0000-0A00-00009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9" authorId="0" shapeId="0" xr:uid="{00000000-0006-0000-0A00-00009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9" authorId="0" shapeId="0" xr:uid="{00000000-0006-0000-0A00-0000A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9" authorId="0" shapeId="0" xr:uid="{00000000-0006-0000-0A00-0000A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0" authorId="0" shapeId="0" xr:uid="{00000000-0006-0000-0A00-0000A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0" authorId="0" shapeId="0" xr:uid="{00000000-0006-0000-0A00-0000A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0" authorId="0" shapeId="0" xr:uid="{00000000-0006-0000-0A00-0000A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1" authorId="0" shapeId="0" xr:uid="{00000000-0006-0000-0A00-0000A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1" authorId="0" shapeId="0" xr:uid="{00000000-0006-0000-0A00-0000A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1" authorId="0" shapeId="0" xr:uid="{00000000-0006-0000-0A00-0000A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2" authorId="0" shapeId="0" xr:uid="{00000000-0006-0000-0A00-0000A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2" authorId="0" shapeId="0" xr:uid="{00000000-0006-0000-0A00-0000A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2" authorId="0" shapeId="0" xr:uid="{00000000-0006-0000-0A00-0000A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3" authorId="0" shapeId="0" xr:uid="{00000000-0006-0000-0A00-0000A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3" authorId="0" shapeId="0" xr:uid="{00000000-0006-0000-0A00-0000A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3" authorId="0" shapeId="0" xr:uid="{00000000-0006-0000-0A00-0000A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4" authorId="0" shapeId="0" xr:uid="{00000000-0006-0000-0A00-0000A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4" authorId="0" shapeId="0" xr:uid="{00000000-0006-0000-0A00-0000A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4" authorId="0" shapeId="0" xr:uid="{00000000-0006-0000-0A00-0000B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5" authorId="0" shapeId="0" xr:uid="{00000000-0006-0000-0A00-0000B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5" authorId="0" shapeId="0" xr:uid="{00000000-0006-0000-0A00-0000B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5" authorId="0" shapeId="0" xr:uid="{00000000-0006-0000-0A00-0000B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6" authorId="0" shapeId="0" xr:uid="{00000000-0006-0000-0A00-0000B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6" authorId="0" shapeId="0" xr:uid="{00000000-0006-0000-0A00-0000B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6" authorId="0" shapeId="0" xr:uid="{00000000-0006-0000-0A00-0000B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7" authorId="0" shapeId="0" xr:uid="{00000000-0006-0000-0A00-0000B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7" authorId="0" shapeId="0" xr:uid="{00000000-0006-0000-0A00-0000B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7" authorId="0" shapeId="0" xr:uid="{00000000-0006-0000-0A00-0000B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8" authorId="0" shapeId="0" xr:uid="{00000000-0006-0000-0A00-0000B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8" authorId="0" shapeId="0" xr:uid="{00000000-0006-0000-0A00-0000B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8" authorId="0" shapeId="0" xr:uid="{00000000-0006-0000-0A00-0000B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9" authorId="0" shapeId="0" xr:uid="{00000000-0006-0000-0A00-0000B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9" authorId="0" shapeId="0" xr:uid="{00000000-0006-0000-0A00-0000B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9" authorId="0" shapeId="0" xr:uid="{00000000-0006-0000-0A00-0000B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0" authorId="0" shapeId="0" xr:uid="{00000000-0006-0000-0A00-0000C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0" authorId="0" shapeId="0" xr:uid="{00000000-0006-0000-0A00-0000C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0" authorId="0" shapeId="0" xr:uid="{00000000-0006-0000-0A00-0000C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1" authorId="0" shapeId="0" xr:uid="{00000000-0006-0000-0A00-0000C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1" authorId="0" shapeId="0" xr:uid="{00000000-0006-0000-0A00-0000C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1" authorId="0" shapeId="0" xr:uid="{00000000-0006-0000-0A00-0000C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2" authorId="0" shapeId="0" xr:uid="{00000000-0006-0000-0A00-0000C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2" authorId="0" shapeId="0" xr:uid="{00000000-0006-0000-0A00-0000C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2" authorId="0" shapeId="0" xr:uid="{00000000-0006-0000-0A00-0000C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3" authorId="0" shapeId="0" xr:uid="{00000000-0006-0000-0A00-0000C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3" authorId="0" shapeId="0" xr:uid="{00000000-0006-0000-0A00-0000C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3" authorId="0" shapeId="0" xr:uid="{00000000-0006-0000-0A00-0000C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4" authorId="0" shapeId="0" xr:uid="{00000000-0006-0000-0A00-0000C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4" authorId="0" shapeId="0" xr:uid="{00000000-0006-0000-0A00-0000C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4" authorId="0" shapeId="0" xr:uid="{00000000-0006-0000-0A00-0000C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5" authorId="0" shapeId="0" xr:uid="{00000000-0006-0000-0A00-0000C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5" authorId="0" shapeId="0" xr:uid="{00000000-0006-0000-0A00-0000D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5" authorId="0" shapeId="0" xr:uid="{00000000-0006-0000-0A00-0000D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6" authorId="0" shapeId="0" xr:uid="{00000000-0006-0000-0A00-0000D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6" authorId="0" shapeId="0" xr:uid="{00000000-0006-0000-0A00-0000D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6" authorId="0" shapeId="0" xr:uid="{00000000-0006-0000-0A00-0000D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7" authorId="0" shapeId="0" xr:uid="{00000000-0006-0000-0A00-0000D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7" authorId="0" shapeId="0" xr:uid="{00000000-0006-0000-0A00-0000D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7" authorId="0" shapeId="0" xr:uid="{00000000-0006-0000-0A00-0000D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8" authorId="0" shapeId="0" xr:uid="{00000000-0006-0000-0A00-0000D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8" authorId="0" shapeId="0" xr:uid="{00000000-0006-0000-0A00-0000D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8" authorId="0" shapeId="0" xr:uid="{00000000-0006-0000-0A00-0000D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9" authorId="0" shapeId="0" xr:uid="{00000000-0006-0000-0A00-0000D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9" authorId="0" shapeId="0" xr:uid="{00000000-0006-0000-0A00-0000D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9" authorId="0" shapeId="0" xr:uid="{00000000-0006-0000-0A00-0000D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0" authorId="0" shapeId="0" xr:uid="{00000000-0006-0000-0A00-0000D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0" authorId="0" shapeId="0" xr:uid="{00000000-0006-0000-0A00-0000D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0" authorId="0" shapeId="0" xr:uid="{00000000-0006-0000-0A00-0000E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1" authorId="0" shapeId="0" xr:uid="{00000000-0006-0000-0A00-0000E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1" authorId="0" shapeId="0" xr:uid="{00000000-0006-0000-0A00-0000E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1" authorId="0" shapeId="0" xr:uid="{00000000-0006-0000-0A00-0000E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2" authorId="0" shapeId="0" xr:uid="{00000000-0006-0000-0A00-0000E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2" authorId="0" shapeId="0" xr:uid="{00000000-0006-0000-0A00-0000E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2" authorId="0" shapeId="0" xr:uid="{00000000-0006-0000-0A00-0000E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3" authorId="0" shapeId="0" xr:uid="{00000000-0006-0000-0A00-0000E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3" authorId="0" shapeId="0" xr:uid="{00000000-0006-0000-0A00-0000E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3" authorId="0" shapeId="0" xr:uid="{00000000-0006-0000-0A00-0000E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4" authorId="0" shapeId="0" xr:uid="{00000000-0006-0000-0A00-0000E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4" authorId="0" shapeId="0" xr:uid="{00000000-0006-0000-0A00-0000E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4" authorId="0" shapeId="0" xr:uid="{00000000-0006-0000-0A00-0000E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5" authorId="0" shapeId="0" xr:uid="{00000000-0006-0000-0A00-0000E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5" authorId="0" shapeId="0" xr:uid="{00000000-0006-0000-0A00-0000E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5" authorId="0" shapeId="0" xr:uid="{00000000-0006-0000-0A00-0000E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6" authorId="0" shapeId="0" xr:uid="{00000000-0006-0000-0A00-0000F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6" authorId="0" shapeId="0" xr:uid="{00000000-0006-0000-0A00-0000F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6" authorId="0" shapeId="0" xr:uid="{00000000-0006-0000-0A00-0000F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7" authorId="0" shapeId="0" xr:uid="{00000000-0006-0000-0A00-0000F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7" authorId="0" shapeId="0" xr:uid="{00000000-0006-0000-0A00-0000F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7" authorId="0" shapeId="0" xr:uid="{00000000-0006-0000-0A00-0000F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8" authorId="0" shapeId="0" xr:uid="{00000000-0006-0000-0A00-0000F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8" authorId="0" shapeId="0" xr:uid="{00000000-0006-0000-0A00-0000F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8" authorId="0" shapeId="0" xr:uid="{00000000-0006-0000-0A00-0000F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9" authorId="0" shapeId="0" xr:uid="{00000000-0006-0000-0A00-0000F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9" authorId="0" shapeId="0" xr:uid="{00000000-0006-0000-0A00-0000F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9" authorId="0" shapeId="0" xr:uid="{00000000-0006-0000-0A00-0000F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0" authorId="0" shapeId="0" xr:uid="{00000000-0006-0000-0A00-0000F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0" authorId="0" shapeId="0" xr:uid="{00000000-0006-0000-0A00-0000F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0" authorId="0" shapeId="0" xr:uid="{00000000-0006-0000-0A00-0000F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1" authorId="0" shapeId="0" xr:uid="{00000000-0006-0000-0A00-0000F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1" authorId="0" shapeId="0" xr:uid="{00000000-0006-0000-0A00-00000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1" authorId="0" shapeId="0" xr:uid="{00000000-0006-0000-0A00-00000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2" authorId="0" shapeId="0" xr:uid="{00000000-0006-0000-0A00-00000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2" authorId="0" shapeId="0" xr:uid="{00000000-0006-0000-0A00-00000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2" authorId="0" shapeId="0" xr:uid="{00000000-0006-0000-0A00-00000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3" authorId="0" shapeId="0" xr:uid="{00000000-0006-0000-0A00-00000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3" authorId="0" shapeId="0" xr:uid="{00000000-0006-0000-0A00-00000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3" authorId="0" shapeId="0" xr:uid="{00000000-0006-0000-0A00-00000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4" authorId="0" shapeId="0" xr:uid="{00000000-0006-0000-0A00-00000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4" authorId="0" shapeId="0" xr:uid="{00000000-0006-0000-0A00-00000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4" authorId="0" shapeId="0" xr:uid="{00000000-0006-0000-0A00-00000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5" authorId="0" shapeId="0" xr:uid="{00000000-0006-0000-0A00-00000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5" authorId="0" shapeId="0" xr:uid="{00000000-0006-0000-0A00-00000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5" authorId="0" shapeId="0" xr:uid="{00000000-0006-0000-0A00-00000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6" authorId="0" shapeId="0" xr:uid="{00000000-0006-0000-0A00-00000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6" authorId="0" shapeId="0" xr:uid="{00000000-0006-0000-0A00-00000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6" authorId="0" shapeId="0" xr:uid="{00000000-0006-0000-0A00-00001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7" authorId="0" shapeId="0" xr:uid="{00000000-0006-0000-0A00-00001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7" authorId="0" shapeId="0" xr:uid="{00000000-0006-0000-0A00-00001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7" authorId="0" shapeId="0" xr:uid="{00000000-0006-0000-0A00-00001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8" authorId="0" shapeId="0" xr:uid="{00000000-0006-0000-0A00-00001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8" authorId="0" shapeId="0" xr:uid="{00000000-0006-0000-0A00-00001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8" authorId="0" shapeId="0" xr:uid="{00000000-0006-0000-0A00-00001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9" authorId="0" shapeId="0" xr:uid="{00000000-0006-0000-0A00-00001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9" authorId="0" shapeId="0" xr:uid="{00000000-0006-0000-0A00-00001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9" authorId="0" shapeId="0" xr:uid="{00000000-0006-0000-0A00-00001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0" authorId="0" shapeId="0" xr:uid="{00000000-0006-0000-0A00-00001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0" authorId="0" shapeId="0" xr:uid="{00000000-0006-0000-0A00-00001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0" authorId="0" shapeId="0" xr:uid="{00000000-0006-0000-0A00-00001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1" authorId="0" shapeId="0" xr:uid="{00000000-0006-0000-0A00-00001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1" authorId="0" shapeId="0" xr:uid="{00000000-0006-0000-0A00-00001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1" authorId="0" shapeId="0" xr:uid="{00000000-0006-0000-0A00-00001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2" authorId="0" shapeId="0" xr:uid="{00000000-0006-0000-0A00-00002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2" authorId="0" shapeId="0" xr:uid="{00000000-0006-0000-0A00-00002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2" authorId="0" shapeId="0" xr:uid="{00000000-0006-0000-0A00-00002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3" authorId="0" shapeId="0" xr:uid="{00000000-0006-0000-0A00-00002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3" authorId="0" shapeId="0" xr:uid="{00000000-0006-0000-0A00-00002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3" authorId="0" shapeId="0" xr:uid="{00000000-0006-0000-0A00-00002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4" authorId="0" shapeId="0" xr:uid="{00000000-0006-0000-0A00-00002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4" authorId="0" shapeId="0" xr:uid="{00000000-0006-0000-0A00-00002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4" authorId="0" shapeId="0" xr:uid="{00000000-0006-0000-0A00-00002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5" authorId="0" shapeId="0" xr:uid="{00000000-0006-0000-0A00-00002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5" authorId="0" shapeId="0" xr:uid="{00000000-0006-0000-0A00-00002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5" authorId="0" shapeId="0" xr:uid="{00000000-0006-0000-0A00-00002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6" authorId="0" shapeId="0" xr:uid="{00000000-0006-0000-0A00-00002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6" authorId="0" shapeId="0" xr:uid="{00000000-0006-0000-0A00-00002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6" authorId="0" shapeId="0" xr:uid="{00000000-0006-0000-0A00-00002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7" authorId="0" shapeId="0" xr:uid="{00000000-0006-0000-0A00-00002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7" authorId="0" shapeId="0" xr:uid="{00000000-0006-0000-0A00-00003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7" authorId="0" shapeId="0" xr:uid="{00000000-0006-0000-0A00-00003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8" authorId="0" shapeId="0" xr:uid="{00000000-0006-0000-0A00-00003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8" authorId="0" shapeId="0" xr:uid="{00000000-0006-0000-0A00-00003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8" authorId="0" shapeId="0" xr:uid="{00000000-0006-0000-0A00-00003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9" authorId="0" shapeId="0" xr:uid="{00000000-0006-0000-0A00-00003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9" authorId="0" shapeId="0" xr:uid="{00000000-0006-0000-0A00-00003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9" authorId="0" shapeId="0" xr:uid="{00000000-0006-0000-0A00-00003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0" authorId="0" shapeId="0" xr:uid="{00000000-0006-0000-0A00-00003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0" authorId="0" shapeId="0" xr:uid="{00000000-0006-0000-0A00-00003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0" authorId="0" shapeId="0" xr:uid="{00000000-0006-0000-0A00-00003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1" authorId="0" shapeId="0" xr:uid="{00000000-0006-0000-0A00-00003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1" authorId="0" shapeId="0" xr:uid="{00000000-0006-0000-0A00-00003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1" authorId="0" shapeId="0" xr:uid="{00000000-0006-0000-0A00-00003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2" authorId="0" shapeId="0" xr:uid="{00000000-0006-0000-0A00-00003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2" authorId="0" shapeId="0" xr:uid="{00000000-0006-0000-0A00-00003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2" authorId="0" shapeId="0" xr:uid="{00000000-0006-0000-0A00-00004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3" authorId="0" shapeId="0" xr:uid="{00000000-0006-0000-0A00-00004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3" authorId="0" shapeId="0" xr:uid="{00000000-0006-0000-0A00-00004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3" authorId="0" shapeId="0" xr:uid="{00000000-0006-0000-0A00-00004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4" authorId="0" shapeId="0" xr:uid="{00000000-0006-0000-0A00-00004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4" authorId="0" shapeId="0" xr:uid="{00000000-0006-0000-0A00-00004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4" authorId="0" shapeId="0" xr:uid="{00000000-0006-0000-0A00-00004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5" authorId="0" shapeId="0" xr:uid="{00000000-0006-0000-0A00-00004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5" authorId="0" shapeId="0" xr:uid="{00000000-0006-0000-0A00-00004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5" authorId="0" shapeId="0" xr:uid="{00000000-0006-0000-0A00-00004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6" authorId="0" shapeId="0" xr:uid="{00000000-0006-0000-0A00-00004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6" authorId="0" shapeId="0" xr:uid="{00000000-0006-0000-0A00-00004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6" authorId="0" shapeId="0" xr:uid="{00000000-0006-0000-0A00-00004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7" authorId="0" shapeId="0" xr:uid="{00000000-0006-0000-0A00-00004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7" authorId="0" shapeId="0" xr:uid="{00000000-0006-0000-0A00-00004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7" authorId="0" shapeId="0" xr:uid="{00000000-0006-0000-0A00-00004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8" authorId="0" shapeId="0" xr:uid="{00000000-0006-0000-0A00-00005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8" authorId="0" shapeId="0" xr:uid="{00000000-0006-0000-0A00-00005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8" authorId="0" shapeId="0" xr:uid="{00000000-0006-0000-0A00-00005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9" authorId="0" shapeId="0" xr:uid="{00000000-0006-0000-0A00-00005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9" authorId="0" shapeId="0" xr:uid="{00000000-0006-0000-0A00-00005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9" authorId="0" shapeId="0" xr:uid="{00000000-0006-0000-0A00-00005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0" authorId="0" shapeId="0" xr:uid="{00000000-0006-0000-0A00-00005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0" authorId="0" shapeId="0" xr:uid="{00000000-0006-0000-0A00-00005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0" authorId="0" shapeId="0" xr:uid="{00000000-0006-0000-0A00-00005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1" authorId="0" shapeId="0" xr:uid="{00000000-0006-0000-0A00-00005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1" authorId="0" shapeId="0" xr:uid="{00000000-0006-0000-0A00-00005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1" authorId="0" shapeId="0" xr:uid="{00000000-0006-0000-0A00-00005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2" authorId="0" shapeId="0" xr:uid="{00000000-0006-0000-0A00-00005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2" authorId="0" shapeId="0" xr:uid="{00000000-0006-0000-0A00-00005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2" authorId="0" shapeId="0" xr:uid="{00000000-0006-0000-0A00-00005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3" authorId="0" shapeId="0" xr:uid="{00000000-0006-0000-0A00-00005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3" authorId="0" shapeId="0" xr:uid="{00000000-0006-0000-0A00-00006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3" authorId="0" shapeId="0" xr:uid="{00000000-0006-0000-0A00-00006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4" authorId="0" shapeId="0" xr:uid="{00000000-0006-0000-0A00-00006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4" authorId="0" shapeId="0" xr:uid="{00000000-0006-0000-0A00-00006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4" authorId="0" shapeId="0" xr:uid="{00000000-0006-0000-0A00-00006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5" authorId="0" shapeId="0" xr:uid="{00000000-0006-0000-0A00-00006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5" authorId="0" shapeId="0" xr:uid="{00000000-0006-0000-0A00-00006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5" authorId="0" shapeId="0" xr:uid="{00000000-0006-0000-0A00-00006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6" authorId="0" shapeId="0" xr:uid="{00000000-0006-0000-0A00-00006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6" authorId="0" shapeId="0" xr:uid="{00000000-0006-0000-0A00-00006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6" authorId="0" shapeId="0" xr:uid="{00000000-0006-0000-0A00-00006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7" authorId="0" shapeId="0" xr:uid="{00000000-0006-0000-0A00-00006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7" authorId="0" shapeId="0" xr:uid="{00000000-0006-0000-0A00-00006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7" authorId="0" shapeId="0" xr:uid="{00000000-0006-0000-0A00-00006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8" authorId="0" shapeId="0" xr:uid="{00000000-0006-0000-0A00-00006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8" authorId="0" shapeId="0" xr:uid="{00000000-0006-0000-0A00-00006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8" authorId="0" shapeId="0" xr:uid="{00000000-0006-0000-0A00-00007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9" authorId="0" shapeId="0" xr:uid="{00000000-0006-0000-0A00-00007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9" authorId="0" shapeId="0" xr:uid="{00000000-0006-0000-0A00-00007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9" authorId="0" shapeId="0" xr:uid="{00000000-0006-0000-0A00-00007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0" authorId="0" shapeId="0" xr:uid="{00000000-0006-0000-0A00-00007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0" authorId="0" shapeId="0" xr:uid="{00000000-0006-0000-0A00-00007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0" authorId="0" shapeId="0" xr:uid="{00000000-0006-0000-0A00-00007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1" authorId="0" shapeId="0" xr:uid="{00000000-0006-0000-0A00-00007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1" authorId="0" shapeId="0" xr:uid="{00000000-0006-0000-0A00-00007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1" authorId="0" shapeId="0" xr:uid="{00000000-0006-0000-0A00-00007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2" authorId="0" shapeId="0" xr:uid="{00000000-0006-0000-0A00-00007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2" authorId="0" shapeId="0" xr:uid="{00000000-0006-0000-0A00-00007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2" authorId="0" shapeId="0" xr:uid="{00000000-0006-0000-0A00-00007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3" authorId="0" shapeId="0" xr:uid="{00000000-0006-0000-0A00-00007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3" authorId="0" shapeId="0" xr:uid="{00000000-0006-0000-0A00-00007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3" authorId="0" shapeId="0" xr:uid="{00000000-0006-0000-0A00-00007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4" authorId="0" shapeId="0" xr:uid="{00000000-0006-0000-0A00-00008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4" authorId="0" shapeId="0" xr:uid="{00000000-0006-0000-0A00-00008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4" authorId="0" shapeId="0" xr:uid="{00000000-0006-0000-0A00-00008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5" authorId="0" shapeId="0" xr:uid="{00000000-0006-0000-0A00-00008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5" authorId="0" shapeId="0" xr:uid="{00000000-0006-0000-0A00-00008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5" authorId="0" shapeId="0" xr:uid="{00000000-0006-0000-0A00-00008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6" authorId="0" shapeId="0" xr:uid="{00000000-0006-0000-0A00-00008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6" authorId="0" shapeId="0" xr:uid="{00000000-0006-0000-0A00-00008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6" authorId="0" shapeId="0" xr:uid="{00000000-0006-0000-0A00-00008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7" authorId="0" shapeId="0" xr:uid="{00000000-0006-0000-0A00-00008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7" authorId="0" shapeId="0" xr:uid="{00000000-0006-0000-0A00-00008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7" authorId="0" shapeId="0" xr:uid="{00000000-0006-0000-0A00-00008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8" authorId="0" shapeId="0" xr:uid="{00000000-0006-0000-0A00-00008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8" authorId="0" shapeId="0" xr:uid="{00000000-0006-0000-0A00-00008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8" authorId="0" shapeId="0" xr:uid="{00000000-0006-0000-0A00-00008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9" authorId="0" shapeId="0" xr:uid="{00000000-0006-0000-0A00-00008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9" authorId="0" shapeId="0" xr:uid="{00000000-0006-0000-0A00-00009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9" authorId="0" shapeId="0" xr:uid="{00000000-0006-0000-0A00-00009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0" authorId="0" shapeId="0" xr:uid="{00000000-0006-0000-0A00-00009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0" authorId="0" shapeId="0" xr:uid="{00000000-0006-0000-0A00-00009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0" authorId="0" shapeId="0" xr:uid="{00000000-0006-0000-0A00-00009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1" authorId="0" shapeId="0" xr:uid="{00000000-0006-0000-0A00-00009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1" authorId="0" shapeId="0" xr:uid="{00000000-0006-0000-0A00-00009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1" authorId="0" shapeId="0" xr:uid="{00000000-0006-0000-0A00-00009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2" authorId="0" shapeId="0" xr:uid="{00000000-0006-0000-0A00-00009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2" authorId="0" shapeId="0" xr:uid="{00000000-0006-0000-0A00-00009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2" authorId="0" shapeId="0" xr:uid="{00000000-0006-0000-0A00-00009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3" authorId="0" shapeId="0" xr:uid="{00000000-0006-0000-0A00-00009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3" authorId="0" shapeId="0" xr:uid="{00000000-0006-0000-0A00-00009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3" authorId="0" shapeId="0" xr:uid="{00000000-0006-0000-0A00-00009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4" authorId="0" shapeId="0" xr:uid="{00000000-0006-0000-0A00-00009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4" authorId="0" shapeId="0" xr:uid="{00000000-0006-0000-0A00-00009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4" authorId="0" shapeId="0" xr:uid="{00000000-0006-0000-0A00-0000A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5" authorId="0" shapeId="0" xr:uid="{00000000-0006-0000-0A00-0000A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5" authorId="0" shapeId="0" xr:uid="{00000000-0006-0000-0A00-0000A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5" authorId="0" shapeId="0" xr:uid="{00000000-0006-0000-0A00-0000A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6" authorId="0" shapeId="0" xr:uid="{00000000-0006-0000-0A00-0000A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6" authorId="0" shapeId="0" xr:uid="{00000000-0006-0000-0A00-0000A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6" authorId="0" shapeId="0" xr:uid="{00000000-0006-0000-0A00-0000A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7" authorId="0" shapeId="0" xr:uid="{00000000-0006-0000-0A00-0000A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7" authorId="0" shapeId="0" xr:uid="{00000000-0006-0000-0A00-0000A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7" authorId="0" shapeId="0" xr:uid="{00000000-0006-0000-0A00-0000A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8" authorId="0" shapeId="0" xr:uid="{00000000-0006-0000-0A00-0000A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8" authorId="0" shapeId="0" xr:uid="{00000000-0006-0000-0A00-0000A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8" authorId="0" shapeId="0" xr:uid="{00000000-0006-0000-0A00-0000A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9" authorId="0" shapeId="0" xr:uid="{00000000-0006-0000-0A00-0000A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9" authorId="0" shapeId="0" xr:uid="{00000000-0006-0000-0A00-0000A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9" authorId="0" shapeId="0" xr:uid="{00000000-0006-0000-0A00-0000A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0" authorId="0" shapeId="0" xr:uid="{00000000-0006-0000-0A00-0000B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0" authorId="0" shapeId="0" xr:uid="{00000000-0006-0000-0A00-0000B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0" authorId="0" shapeId="0" xr:uid="{00000000-0006-0000-0A00-0000B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1" authorId="0" shapeId="0" xr:uid="{00000000-0006-0000-0A00-0000B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1" authorId="0" shapeId="0" xr:uid="{00000000-0006-0000-0A00-0000B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1" authorId="0" shapeId="0" xr:uid="{00000000-0006-0000-0A00-0000B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2" authorId="0" shapeId="0" xr:uid="{00000000-0006-0000-0A00-0000B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2" authorId="0" shapeId="0" xr:uid="{00000000-0006-0000-0A00-0000B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2" authorId="0" shapeId="0" xr:uid="{00000000-0006-0000-0A00-0000B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3" authorId="0" shapeId="0" xr:uid="{00000000-0006-0000-0A00-0000B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3" authorId="0" shapeId="0" xr:uid="{00000000-0006-0000-0A00-0000B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3" authorId="0" shapeId="0" xr:uid="{00000000-0006-0000-0A00-0000B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4" authorId="0" shapeId="0" xr:uid="{00000000-0006-0000-0A00-0000B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4" authorId="0" shapeId="0" xr:uid="{00000000-0006-0000-0A00-0000B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4" authorId="0" shapeId="0" xr:uid="{00000000-0006-0000-0A00-0000B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5" authorId="0" shapeId="0" xr:uid="{00000000-0006-0000-0A00-0000B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5" authorId="0" shapeId="0" xr:uid="{00000000-0006-0000-0A00-0000C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5" authorId="0" shapeId="0" xr:uid="{00000000-0006-0000-0A00-0000C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6" authorId="0" shapeId="0" xr:uid="{00000000-0006-0000-0A00-0000C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6" authorId="0" shapeId="0" xr:uid="{00000000-0006-0000-0A00-0000C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6" authorId="0" shapeId="0" xr:uid="{00000000-0006-0000-0A00-0000C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7" authorId="0" shapeId="0" xr:uid="{00000000-0006-0000-0A00-0000C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7" authorId="0" shapeId="0" xr:uid="{00000000-0006-0000-0A00-0000C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7" authorId="0" shapeId="0" xr:uid="{00000000-0006-0000-0A00-0000C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8" authorId="0" shapeId="0" xr:uid="{00000000-0006-0000-0A00-0000C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8" authorId="0" shapeId="0" xr:uid="{00000000-0006-0000-0A00-0000C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8" authorId="0" shapeId="0" xr:uid="{00000000-0006-0000-0A00-0000C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9" authorId="0" shapeId="0" xr:uid="{00000000-0006-0000-0A00-0000C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9" authorId="0" shapeId="0" xr:uid="{00000000-0006-0000-0A00-0000C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9" authorId="0" shapeId="0" xr:uid="{00000000-0006-0000-0A00-0000C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0" authorId="0" shapeId="0" xr:uid="{00000000-0006-0000-0A00-0000C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0" authorId="0" shapeId="0" xr:uid="{00000000-0006-0000-0A00-0000C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0" authorId="0" shapeId="0" xr:uid="{00000000-0006-0000-0A00-0000D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1" authorId="0" shapeId="0" xr:uid="{00000000-0006-0000-0A00-0000D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1" authorId="0" shapeId="0" xr:uid="{00000000-0006-0000-0A00-0000D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1" authorId="0" shapeId="0" xr:uid="{00000000-0006-0000-0A00-0000D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2" authorId="0" shapeId="0" xr:uid="{00000000-0006-0000-0A00-0000D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2" authorId="0" shapeId="0" xr:uid="{00000000-0006-0000-0A00-0000D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2" authorId="0" shapeId="0" xr:uid="{00000000-0006-0000-0A00-0000D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3" authorId="0" shapeId="0" xr:uid="{00000000-0006-0000-0A00-0000D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3" authorId="0" shapeId="0" xr:uid="{00000000-0006-0000-0A00-0000D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3" authorId="0" shapeId="0" xr:uid="{00000000-0006-0000-0A00-0000D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4" authorId="0" shapeId="0" xr:uid="{00000000-0006-0000-0A00-0000D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4" authorId="0" shapeId="0" xr:uid="{00000000-0006-0000-0A00-0000D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4" authorId="0" shapeId="0" xr:uid="{00000000-0006-0000-0A00-0000D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5" authorId="0" shapeId="0" xr:uid="{00000000-0006-0000-0A00-0000D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5" authorId="0" shapeId="0" xr:uid="{00000000-0006-0000-0A00-0000D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5" authorId="0" shapeId="0" xr:uid="{00000000-0006-0000-0A00-0000D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6" authorId="0" shapeId="0" xr:uid="{00000000-0006-0000-0A00-0000E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6" authorId="0" shapeId="0" xr:uid="{00000000-0006-0000-0A00-0000E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6" authorId="0" shapeId="0" xr:uid="{00000000-0006-0000-0A00-0000E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7" authorId="0" shapeId="0" xr:uid="{00000000-0006-0000-0A00-0000E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7" authorId="0" shapeId="0" xr:uid="{00000000-0006-0000-0A00-0000E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7" authorId="0" shapeId="0" xr:uid="{00000000-0006-0000-0A00-0000E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8" authorId="0" shapeId="0" xr:uid="{00000000-0006-0000-0A00-0000E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8" authorId="0" shapeId="0" xr:uid="{00000000-0006-0000-0A00-0000E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8" authorId="0" shapeId="0" xr:uid="{00000000-0006-0000-0A00-0000E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9" authorId="0" shapeId="0" xr:uid="{00000000-0006-0000-0A00-0000E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9" authorId="0" shapeId="0" xr:uid="{00000000-0006-0000-0A00-0000E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9" authorId="0" shapeId="0" xr:uid="{00000000-0006-0000-0A00-0000E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0" authorId="0" shapeId="0" xr:uid="{00000000-0006-0000-0A00-0000E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0" authorId="0" shapeId="0" xr:uid="{00000000-0006-0000-0A00-0000E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0" authorId="0" shapeId="0" xr:uid="{00000000-0006-0000-0A00-0000E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1" authorId="0" shapeId="0" xr:uid="{00000000-0006-0000-0A00-0000E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1" authorId="0" shapeId="0" xr:uid="{00000000-0006-0000-0A00-0000F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1" authorId="0" shapeId="0" xr:uid="{00000000-0006-0000-0A00-0000F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2" authorId="0" shapeId="0" xr:uid="{00000000-0006-0000-0A00-0000F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2" authorId="0" shapeId="0" xr:uid="{00000000-0006-0000-0A00-0000F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2" authorId="0" shapeId="0" xr:uid="{00000000-0006-0000-0A00-0000F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3" authorId="0" shapeId="0" xr:uid="{00000000-0006-0000-0A00-0000F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3" authorId="0" shapeId="0" xr:uid="{00000000-0006-0000-0A00-0000F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3" authorId="0" shapeId="0" xr:uid="{00000000-0006-0000-0A00-0000F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4" authorId="0" shapeId="0" xr:uid="{00000000-0006-0000-0A00-0000F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4" authorId="0" shapeId="0" xr:uid="{00000000-0006-0000-0A00-0000F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4" authorId="0" shapeId="0" xr:uid="{00000000-0006-0000-0A00-0000F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5" authorId="0" shapeId="0" xr:uid="{00000000-0006-0000-0A00-0000F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5" authorId="0" shapeId="0" xr:uid="{00000000-0006-0000-0A00-0000F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5" authorId="0" shapeId="0" xr:uid="{00000000-0006-0000-0A00-0000F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6" authorId="0" shapeId="0" xr:uid="{00000000-0006-0000-0A00-0000F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6" authorId="0" shapeId="0" xr:uid="{00000000-0006-0000-0A00-0000F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6" authorId="0" shapeId="0" xr:uid="{00000000-0006-0000-0A00-00000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7" authorId="0" shapeId="0" xr:uid="{00000000-0006-0000-0A00-00000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7" authorId="0" shapeId="0" xr:uid="{00000000-0006-0000-0A00-00000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7" authorId="0" shapeId="0" xr:uid="{00000000-0006-0000-0A00-00000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8" authorId="0" shapeId="0" xr:uid="{00000000-0006-0000-0A00-00000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8" authorId="0" shapeId="0" xr:uid="{00000000-0006-0000-0A00-00000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8" authorId="0" shapeId="0" xr:uid="{00000000-0006-0000-0A00-00000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9" authorId="0" shapeId="0" xr:uid="{00000000-0006-0000-0A00-00000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9" authorId="0" shapeId="0" xr:uid="{00000000-0006-0000-0A00-00000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9" authorId="0" shapeId="0" xr:uid="{00000000-0006-0000-0A00-00000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0" authorId="0" shapeId="0" xr:uid="{00000000-0006-0000-0A00-00000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0" authorId="0" shapeId="0" xr:uid="{00000000-0006-0000-0A00-00000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0" authorId="0" shapeId="0" xr:uid="{00000000-0006-0000-0A00-00000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1" authorId="0" shapeId="0" xr:uid="{00000000-0006-0000-0A00-00000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1" authorId="0" shapeId="0" xr:uid="{00000000-0006-0000-0A00-00000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1" authorId="0" shapeId="0" xr:uid="{00000000-0006-0000-0A00-00000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2" authorId="0" shapeId="0" xr:uid="{00000000-0006-0000-0A00-00001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2" authorId="0" shapeId="0" xr:uid="{00000000-0006-0000-0A00-00001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2" authorId="0" shapeId="0" xr:uid="{00000000-0006-0000-0A00-00001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3" authorId="0" shapeId="0" xr:uid="{00000000-0006-0000-0A00-00001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3" authorId="0" shapeId="0" xr:uid="{00000000-0006-0000-0A00-00001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3" authorId="0" shapeId="0" xr:uid="{00000000-0006-0000-0A00-00001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4" authorId="0" shapeId="0" xr:uid="{00000000-0006-0000-0A00-00001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4" authorId="0" shapeId="0" xr:uid="{00000000-0006-0000-0A00-00001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4" authorId="0" shapeId="0" xr:uid="{00000000-0006-0000-0A00-00001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5" authorId="0" shapeId="0" xr:uid="{00000000-0006-0000-0A00-00001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5" authorId="0" shapeId="0" xr:uid="{00000000-0006-0000-0A00-00001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5" authorId="0" shapeId="0" xr:uid="{00000000-0006-0000-0A00-00001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6" authorId="0" shapeId="0" xr:uid="{00000000-0006-0000-0A00-00001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6" authorId="0" shapeId="0" xr:uid="{00000000-0006-0000-0A00-00001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6" authorId="0" shapeId="0" xr:uid="{00000000-0006-0000-0A00-00001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7" authorId="0" shapeId="0" xr:uid="{00000000-0006-0000-0A00-00001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7" authorId="0" shapeId="0" xr:uid="{00000000-0006-0000-0A00-00002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7" authorId="0" shapeId="0" xr:uid="{00000000-0006-0000-0A00-00002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8" authorId="0" shapeId="0" xr:uid="{00000000-0006-0000-0A00-00002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8" authorId="0" shapeId="0" xr:uid="{00000000-0006-0000-0A00-00002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8" authorId="0" shapeId="0" xr:uid="{00000000-0006-0000-0A00-00002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9" authorId="0" shapeId="0" xr:uid="{00000000-0006-0000-0A00-00002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9" authorId="0" shapeId="0" xr:uid="{00000000-0006-0000-0A00-00002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9" authorId="0" shapeId="0" xr:uid="{00000000-0006-0000-0A00-00002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0" authorId="0" shapeId="0" xr:uid="{00000000-0006-0000-0A00-00002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0" authorId="0" shapeId="0" xr:uid="{00000000-0006-0000-0A00-00002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0" authorId="0" shapeId="0" xr:uid="{00000000-0006-0000-0A00-00002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1" authorId="0" shapeId="0" xr:uid="{00000000-0006-0000-0A00-00002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1" authorId="0" shapeId="0" xr:uid="{00000000-0006-0000-0A00-00002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1" authorId="0" shapeId="0" xr:uid="{00000000-0006-0000-0A00-00002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2" authorId="0" shapeId="0" xr:uid="{00000000-0006-0000-0A00-00002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2" authorId="0" shapeId="0" xr:uid="{00000000-0006-0000-0A00-00002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2" authorId="0" shapeId="0" xr:uid="{00000000-0006-0000-0A00-00003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3" authorId="0" shapeId="0" xr:uid="{00000000-0006-0000-0A00-00003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3" authorId="0" shapeId="0" xr:uid="{00000000-0006-0000-0A00-00003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3" authorId="0" shapeId="0" xr:uid="{00000000-0006-0000-0A00-00003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4" authorId="0" shapeId="0" xr:uid="{00000000-0006-0000-0A00-00003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4" authorId="0" shapeId="0" xr:uid="{00000000-0006-0000-0A00-00003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4" authorId="0" shapeId="0" xr:uid="{00000000-0006-0000-0A00-00003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5" authorId="0" shapeId="0" xr:uid="{00000000-0006-0000-0A00-00003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5" authorId="0" shapeId="0" xr:uid="{00000000-0006-0000-0A00-00003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5" authorId="0" shapeId="0" xr:uid="{00000000-0006-0000-0A00-00003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6" authorId="0" shapeId="0" xr:uid="{00000000-0006-0000-0A00-00003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6" authorId="0" shapeId="0" xr:uid="{00000000-0006-0000-0A00-00003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6" authorId="0" shapeId="0" xr:uid="{00000000-0006-0000-0A00-00003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7" authorId="0" shapeId="0" xr:uid="{00000000-0006-0000-0A00-00003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7" authorId="0" shapeId="0" xr:uid="{00000000-0006-0000-0A00-00003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7" authorId="0" shapeId="0" xr:uid="{00000000-0006-0000-0A00-00003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8" authorId="0" shapeId="0" xr:uid="{00000000-0006-0000-0A00-00004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8" authorId="0" shapeId="0" xr:uid="{00000000-0006-0000-0A00-00004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8" authorId="0" shapeId="0" xr:uid="{00000000-0006-0000-0A00-00004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9" authorId="0" shapeId="0" xr:uid="{00000000-0006-0000-0A00-00004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9" authorId="0" shapeId="0" xr:uid="{00000000-0006-0000-0A00-00004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9" authorId="0" shapeId="0" xr:uid="{00000000-0006-0000-0A00-00004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0" authorId="0" shapeId="0" xr:uid="{00000000-0006-0000-0A00-00004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0" authorId="0" shapeId="0" xr:uid="{00000000-0006-0000-0A00-00004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0" authorId="0" shapeId="0" xr:uid="{00000000-0006-0000-0A00-00004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1" authorId="0" shapeId="0" xr:uid="{00000000-0006-0000-0A00-00004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1" authorId="0" shapeId="0" xr:uid="{00000000-0006-0000-0A00-00004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1" authorId="0" shapeId="0" xr:uid="{00000000-0006-0000-0A00-00004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2" authorId="0" shapeId="0" xr:uid="{00000000-0006-0000-0A00-00004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2" authorId="0" shapeId="0" xr:uid="{00000000-0006-0000-0A00-00004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2" authorId="0" shapeId="0" xr:uid="{00000000-0006-0000-0A00-00004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3" authorId="0" shapeId="0" xr:uid="{00000000-0006-0000-0A00-00004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3" authorId="0" shapeId="0" xr:uid="{00000000-0006-0000-0A00-00005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3" authorId="0" shapeId="0" xr:uid="{00000000-0006-0000-0A00-00005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4" authorId="0" shapeId="0" xr:uid="{00000000-0006-0000-0A00-00005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4" authorId="0" shapeId="0" xr:uid="{00000000-0006-0000-0A00-00005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4" authorId="0" shapeId="0" xr:uid="{00000000-0006-0000-0A00-00005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5" authorId="0" shapeId="0" xr:uid="{00000000-0006-0000-0A00-00005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5" authorId="0" shapeId="0" xr:uid="{00000000-0006-0000-0A00-00005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5" authorId="0" shapeId="0" xr:uid="{00000000-0006-0000-0A00-00005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6" authorId="0" shapeId="0" xr:uid="{00000000-0006-0000-0A00-00005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6" authorId="0" shapeId="0" xr:uid="{00000000-0006-0000-0A00-00005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6" authorId="0" shapeId="0" xr:uid="{00000000-0006-0000-0A00-00005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7" authorId="0" shapeId="0" xr:uid="{00000000-0006-0000-0A00-00005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7" authorId="0" shapeId="0" xr:uid="{00000000-0006-0000-0A00-00005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7" authorId="0" shapeId="0" xr:uid="{00000000-0006-0000-0A00-00005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8" authorId="0" shapeId="0" xr:uid="{00000000-0006-0000-0A00-00005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8" authorId="0" shapeId="0" xr:uid="{00000000-0006-0000-0A00-00005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8" authorId="0" shapeId="0" xr:uid="{00000000-0006-0000-0A00-00006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9" authorId="0" shapeId="0" xr:uid="{00000000-0006-0000-0A00-00006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9" authorId="0" shapeId="0" xr:uid="{00000000-0006-0000-0A00-00006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9" authorId="0" shapeId="0" xr:uid="{00000000-0006-0000-0A00-00006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0" authorId="0" shapeId="0" xr:uid="{00000000-0006-0000-0A00-00006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0" authorId="0" shapeId="0" xr:uid="{00000000-0006-0000-0A00-00006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0" authorId="0" shapeId="0" xr:uid="{00000000-0006-0000-0A00-00006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1" authorId="0" shapeId="0" xr:uid="{00000000-0006-0000-0A00-00006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1" authorId="0" shapeId="0" xr:uid="{00000000-0006-0000-0A00-00006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1" authorId="0" shapeId="0" xr:uid="{00000000-0006-0000-0A00-00006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2" authorId="0" shapeId="0" xr:uid="{00000000-0006-0000-0A00-00006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2" authorId="0" shapeId="0" xr:uid="{00000000-0006-0000-0A00-00006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2" authorId="0" shapeId="0" xr:uid="{00000000-0006-0000-0A00-00006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3" authorId="0" shapeId="0" xr:uid="{00000000-0006-0000-0A00-00006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3" authorId="0" shapeId="0" xr:uid="{00000000-0006-0000-0A00-00006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3" authorId="0" shapeId="0" xr:uid="{00000000-0006-0000-0A00-00006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4" authorId="0" shapeId="0" xr:uid="{00000000-0006-0000-0A00-00007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4" authorId="0" shapeId="0" xr:uid="{00000000-0006-0000-0A00-00007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4" authorId="0" shapeId="0" xr:uid="{00000000-0006-0000-0A00-00007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5" authorId="0" shapeId="0" xr:uid="{00000000-0006-0000-0A00-00007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5" authorId="0" shapeId="0" xr:uid="{00000000-0006-0000-0A00-00007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5" authorId="0" shapeId="0" xr:uid="{00000000-0006-0000-0A00-00007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6" authorId="0" shapeId="0" xr:uid="{00000000-0006-0000-0A00-00007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6" authorId="0" shapeId="0" xr:uid="{00000000-0006-0000-0A00-00007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6" authorId="0" shapeId="0" xr:uid="{00000000-0006-0000-0A00-00007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7" authorId="0" shapeId="0" xr:uid="{00000000-0006-0000-0A00-00007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7" authorId="0" shapeId="0" xr:uid="{00000000-0006-0000-0A00-00007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7" authorId="0" shapeId="0" xr:uid="{00000000-0006-0000-0A00-00007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8" authorId="0" shapeId="0" xr:uid="{00000000-0006-0000-0A00-00007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8" authorId="0" shapeId="0" xr:uid="{00000000-0006-0000-0A00-00007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8" authorId="0" shapeId="0" xr:uid="{00000000-0006-0000-0A00-00007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9" authorId="0" shapeId="0" xr:uid="{00000000-0006-0000-0A00-00007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9" authorId="0" shapeId="0" xr:uid="{00000000-0006-0000-0A00-00008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9" authorId="0" shapeId="0" xr:uid="{00000000-0006-0000-0A00-00008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0" authorId="0" shapeId="0" xr:uid="{00000000-0006-0000-0A00-00008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0" authorId="0" shapeId="0" xr:uid="{00000000-0006-0000-0A00-00008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0" authorId="0" shapeId="0" xr:uid="{00000000-0006-0000-0A00-00008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1" authorId="0" shapeId="0" xr:uid="{00000000-0006-0000-0A00-00008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1" authorId="0" shapeId="0" xr:uid="{00000000-0006-0000-0A00-00008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1" authorId="0" shapeId="0" xr:uid="{00000000-0006-0000-0A00-00008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2" authorId="0" shapeId="0" xr:uid="{00000000-0006-0000-0A00-00008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2" authorId="0" shapeId="0" xr:uid="{00000000-0006-0000-0A00-00008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2" authorId="0" shapeId="0" xr:uid="{00000000-0006-0000-0A00-00008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3" authorId="0" shapeId="0" xr:uid="{00000000-0006-0000-0A00-00008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3" authorId="0" shapeId="0" xr:uid="{00000000-0006-0000-0A00-00008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3" authorId="0" shapeId="0" xr:uid="{00000000-0006-0000-0A00-00008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4" authorId="0" shapeId="0" xr:uid="{00000000-0006-0000-0A00-00008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4" authorId="0" shapeId="0" xr:uid="{00000000-0006-0000-0A00-00008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4" authorId="0" shapeId="0" xr:uid="{00000000-0006-0000-0A00-00009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5" authorId="0" shapeId="0" xr:uid="{00000000-0006-0000-0A00-00009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5" authorId="0" shapeId="0" xr:uid="{00000000-0006-0000-0A00-00009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5" authorId="0" shapeId="0" xr:uid="{00000000-0006-0000-0A00-00009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6" authorId="0" shapeId="0" xr:uid="{00000000-0006-0000-0A00-00009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6" authorId="0" shapeId="0" xr:uid="{00000000-0006-0000-0A00-00009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6" authorId="0" shapeId="0" xr:uid="{00000000-0006-0000-0A00-00009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7" authorId="0" shapeId="0" xr:uid="{00000000-0006-0000-0A00-00009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7" authorId="0" shapeId="0" xr:uid="{00000000-0006-0000-0A00-00009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7" authorId="0" shapeId="0" xr:uid="{00000000-0006-0000-0A00-00009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8" authorId="0" shapeId="0" xr:uid="{00000000-0006-0000-0A00-00009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8" authorId="0" shapeId="0" xr:uid="{00000000-0006-0000-0A00-00009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8" authorId="0" shapeId="0" xr:uid="{00000000-0006-0000-0A00-00009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9" authorId="0" shapeId="0" xr:uid="{00000000-0006-0000-0A00-00009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9" authorId="0" shapeId="0" xr:uid="{00000000-0006-0000-0A00-00009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9" authorId="0" shapeId="0" xr:uid="{00000000-0006-0000-0A00-00009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0" authorId="0" shapeId="0" xr:uid="{00000000-0006-0000-0A00-0000A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0" authorId="0" shapeId="0" xr:uid="{00000000-0006-0000-0A00-0000A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0" authorId="0" shapeId="0" xr:uid="{00000000-0006-0000-0A00-0000A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1" authorId="0" shapeId="0" xr:uid="{00000000-0006-0000-0A00-0000A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1" authorId="0" shapeId="0" xr:uid="{00000000-0006-0000-0A00-0000A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1" authorId="0" shapeId="0" xr:uid="{00000000-0006-0000-0A00-0000A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2" authorId="0" shapeId="0" xr:uid="{00000000-0006-0000-0A00-0000A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2" authorId="0" shapeId="0" xr:uid="{00000000-0006-0000-0A00-0000A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2" authorId="0" shapeId="0" xr:uid="{00000000-0006-0000-0A00-0000A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3" authorId="0" shapeId="0" xr:uid="{00000000-0006-0000-0A00-0000A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3" authorId="0" shapeId="0" xr:uid="{00000000-0006-0000-0A00-0000A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3" authorId="0" shapeId="0" xr:uid="{00000000-0006-0000-0A00-0000A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4" authorId="0" shapeId="0" xr:uid="{00000000-0006-0000-0A00-0000A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4" authorId="0" shapeId="0" xr:uid="{00000000-0006-0000-0A00-0000A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4" authorId="0" shapeId="0" xr:uid="{00000000-0006-0000-0A00-0000A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5" authorId="0" shapeId="0" xr:uid="{00000000-0006-0000-0A00-0000A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5" authorId="0" shapeId="0" xr:uid="{00000000-0006-0000-0A00-0000B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5" authorId="0" shapeId="0" xr:uid="{00000000-0006-0000-0A00-0000B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6" authorId="0" shapeId="0" xr:uid="{00000000-0006-0000-0A00-0000B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6" authorId="0" shapeId="0" xr:uid="{00000000-0006-0000-0A00-0000B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6" authorId="0" shapeId="0" xr:uid="{00000000-0006-0000-0A00-0000B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7" authorId="0" shapeId="0" xr:uid="{00000000-0006-0000-0A00-0000B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7" authorId="0" shapeId="0" xr:uid="{00000000-0006-0000-0A00-0000B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7" authorId="0" shapeId="0" xr:uid="{00000000-0006-0000-0A00-0000B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8" authorId="0" shapeId="0" xr:uid="{00000000-0006-0000-0A00-0000B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8" authorId="0" shapeId="0" xr:uid="{00000000-0006-0000-0A00-0000B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8" authorId="0" shapeId="0" xr:uid="{00000000-0006-0000-0A00-0000B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9" authorId="0" shapeId="0" xr:uid="{00000000-0006-0000-0A00-0000B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9" authorId="0" shapeId="0" xr:uid="{00000000-0006-0000-0A00-0000B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9" authorId="0" shapeId="0" xr:uid="{00000000-0006-0000-0A00-0000B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0" authorId="0" shapeId="0" xr:uid="{00000000-0006-0000-0A00-0000B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0" authorId="0" shapeId="0" xr:uid="{00000000-0006-0000-0A00-0000B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0" authorId="0" shapeId="0" xr:uid="{00000000-0006-0000-0A00-0000C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1" authorId="0" shapeId="0" xr:uid="{00000000-0006-0000-0A00-0000C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1" authorId="0" shapeId="0" xr:uid="{00000000-0006-0000-0A00-0000C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1" authorId="0" shapeId="0" xr:uid="{00000000-0006-0000-0A00-0000C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2" authorId="0" shapeId="0" xr:uid="{00000000-0006-0000-0A00-0000C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2" authorId="0" shapeId="0" xr:uid="{00000000-0006-0000-0A00-0000C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2" authorId="0" shapeId="0" xr:uid="{00000000-0006-0000-0A00-0000C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3" authorId="0" shapeId="0" xr:uid="{00000000-0006-0000-0A00-0000C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3" authorId="0" shapeId="0" xr:uid="{00000000-0006-0000-0A00-0000C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3" authorId="0" shapeId="0" xr:uid="{00000000-0006-0000-0A00-0000C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4" authorId="0" shapeId="0" xr:uid="{00000000-0006-0000-0A00-0000C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4" authorId="0" shapeId="0" xr:uid="{00000000-0006-0000-0A00-0000C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4" authorId="0" shapeId="0" xr:uid="{00000000-0006-0000-0A00-0000C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5" authorId="0" shapeId="0" xr:uid="{00000000-0006-0000-0A00-0000C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5" authorId="0" shapeId="0" xr:uid="{00000000-0006-0000-0A00-0000C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5" authorId="0" shapeId="0" xr:uid="{00000000-0006-0000-0A00-0000C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6" authorId="0" shapeId="0" xr:uid="{00000000-0006-0000-0A00-0000D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6" authorId="0" shapeId="0" xr:uid="{00000000-0006-0000-0A00-0000D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6" authorId="0" shapeId="0" xr:uid="{00000000-0006-0000-0A00-0000D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7" authorId="0" shapeId="0" xr:uid="{00000000-0006-0000-0A00-0000D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7" authorId="0" shapeId="0" xr:uid="{00000000-0006-0000-0A00-0000D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7" authorId="0" shapeId="0" xr:uid="{00000000-0006-0000-0A00-0000D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8" authorId="0" shapeId="0" xr:uid="{00000000-0006-0000-0A00-0000D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8" authorId="0" shapeId="0" xr:uid="{00000000-0006-0000-0A00-0000D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8" authorId="0" shapeId="0" xr:uid="{00000000-0006-0000-0A00-0000D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9" authorId="0" shapeId="0" xr:uid="{00000000-0006-0000-0A00-0000D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9" authorId="0" shapeId="0" xr:uid="{00000000-0006-0000-0A00-0000D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9" authorId="0" shapeId="0" xr:uid="{00000000-0006-0000-0A00-0000D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0" authorId="0" shapeId="0" xr:uid="{00000000-0006-0000-0A00-0000D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0" authorId="0" shapeId="0" xr:uid="{00000000-0006-0000-0A00-0000D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0" authorId="0" shapeId="0" xr:uid="{00000000-0006-0000-0A00-0000D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1" authorId="0" shapeId="0" xr:uid="{00000000-0006-0000-0A00-0000D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1" authorId="0" shapeId="0" xr:uid="{00000000-0006-0000-0A00-0000E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1" authorId="0" shapeId="0" xr:uid="{00000000-0006-0000-0A00-0000E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2" authorId="0" shapeId="0" xr:uid="{00000000-0006-0000-0A00-0000E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2" authorId="0" shapeId="0" xr:uid="{00000000-0006-0000-0A00-0000E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2" authorId="0" shapeId="0" xr:uid="{00000000-0006-0000-0A00-0000E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3" authorId="0" shapeId="0" xr:uid="{00000000-0006-0000-0A00-0000E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3" authorId="0" shapeId="0" xr:uid="{00000000-0006-0000-0A00-0000E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3" authorId="0" shapeId="0" xr:uid="{00000000-0006-0000-0A00-0000E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4" authorId="0" shapeId="0" xr:uid="{00000000-0006-0000-0A00-0000E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4" authorId="0" shapeId="0" xr:uid="{00000000-0006-0000-0A00-0000E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4" authorId="0" shapeId="0" xr:uid="{00000000-0006-0000-0A00-0000E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5" authorId="0" shapeId="0" xr:uid="{00000000-0006-0000-0A00-0000E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5" authorId="0" shapeId="0" xr:uid="{00000000-0006-0000-0A00-0000E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5" authorId="0" shapeId="0" xr:uid="{00000000-0006-0000-0A00-0000E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6" authorId="0" shapeId="0" xr:uid="{00000000-0006-0000-0A00-0000E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6" authorId="0" shapeId="0" xr:uid="{00000000-0006-0000-0A00-0000E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6" authorId="0" shapeId="0" xr:uid="{00000000-0006-0000-0A00-0000F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7" authorId="0" shapeId="0" xr:uid="{00000000-0006-0000-0A00-0000F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7" authorId="0" shapeId="0" xr:uid="{00000000-0006-0000-0A00-0000F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7" authorId="0" shapeId="0" xr:uid="{00000000-0006-0000-0A00-0000F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8" authorId="0" shapeId="0" xr:uid="{00000000-0006-0000-0A00-0000F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8" authorId="0" shapeId="0" xr:uid="{00000000-0006-0000-0A00-0000F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8" authorId="0" shapeId="0" xr:uid="{00000000-0006-0000-0A00-0000F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9" authorId="0" shapeId="0" xr:uid="{00000000-0006-0000-0A00-0000F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9" authorId="0" shapeId="0" xr:uid="{00000000-0006-0000-0A00-0000F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9" authorId="0" shapeId="0" xr:uid="{00000000-0006-0000-0A00-0000F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0" authorId="0" shapeId="0" xr:uid="{00000000-0006-0000-0A00-0000F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0" authorId="0" shapeId="0" xr:uid="{00000000-0006-0000-0A00-0000F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0" authorId="0" shapeId="0" xr:uid="{00000000-0006-0000-0A00-0000F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1" authorId="0" shapeId="0" xr:uid="{00000000-0006-0000-0A00-0000F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1" authorId="0" shapeId="0" xr:uid="{00000000-0006-0000-0A00-0000F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1" authorId="0" shapeId="0" xr:uid="{00000000-0006-0000-0A00-0000F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2" authorId="0" shapeId="0" xr:uid="{00000000-0006-0000-0A00-00000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2" authorId="0" shapeId="0" xr:uid="{00000000-0006-0000-0A00-00000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2" authorId="0" shapeId="0" xr:uid="{00000000-0006-0000-0A00-00000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3" authorId="0" shapeId="0" xr:uid="{00000000-0006-0000-0A00-00000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3" authorId="0" shapeId="0" xr:uid="{00000000-0006-0000-0A00-00000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3" authorId="0" shapeId="0" xr:uid="{00000000-0006-0000-0A00-00000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4" authorId="0" shapeId="0" xr:uid="{00000000-0006-0000-0A00-00000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4" authorId="0" shapeId="0" xr:uid="{00000000-0006-0000-0A00-00000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4" authorId="0" shapeId="0" xr:uid="{00000000-0006-0000-0A00-00000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5" authorId="0" shapeId="0" xr:uid="{00000000-0006-0000-0A00-00000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5" authorId="0" shapeId="0" xr:uid="{00000000-0006-0000-0A00-00000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5" authorId="0" shapeId="0" xr:uid="{00000000-0006-0000-0A00-00000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6" authorId="0" shapeId="0" xr:uid="{00000000-0006-0000-0A00-00000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6" authorId="0" shapeId="0" xr:uid="{00000000-0006-0000-0A00-00000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6" authorId="0" shapeId="0" xr:uid="{00000000-0006-0000-0A00-00000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7" authorId="0" shapeId="0" xr:uid="{00000000-0006-0000-0A00-00000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7" authorId="0" shapeId="0" xr:uid="{00000000-0006-0000-0A00-00001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7" authorId="0" shapeId="0" xr:uid="{00000000-0006-0000-0A00-00001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8" authorId="0" shapeId="0" xr:uid="{00000000-0006-0000-0A00-00001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8" authorId="0" shapeId="0" xr:uid="{00000000-0006-0000-0A00-00001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8" authorId="0" shapeId="0" xr:uid="{00000000-0006-0000-0A00-00001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9" authorId="0" shapeId="0" xr:uid="{00000000-0006-0000-0A00-00001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9" authorId="0" shapeId="0" xr:uid="{00000000-0006-0000-0A00-00001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9" authorId="0" shapeId="0" xr:uid="{00000000-0006-0000-0A00-00001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0" authorId="0" shapeId="0" xr:uid="{00000000-0006-0000-0A00-00001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0" authorId="0" shapeId="0" xr:uid="{00000000-0006-0000-0A00-00001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0" authorId="0" shapeId="0" xr:uid="{00000000-0006-0000-0A00-00001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1" authorId="0" shapeId="0" xr:uid="{00000000-0006-0000-0A00-00001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1" authorId="0" shapeId="0" xr:uid="{00000000-0006-0000-0A00-00001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1" authorId="0" shapeId="0" xr:uid="{00000000-0006-0000-0A00-00001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2" authorId="0" shapeId="0" xr:uid="{00000000-0006-0000-0A00-00001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2" authorId="0" shapeId="0" xr:uid="{00000000-0006-0000-0A00-00001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2" authorId="0" shapeId="0" xr:uid="{00000000-0006-0000-0A00-00002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3" authorId="0" shapeId="0" xr:uid="{00000000-0006-0000-0A00-00002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3" authorId="0" shapeId="0" xr:uid="{00000000-0006-0000-0A00-00002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3" authorId="0" shapeId="0" xr:uid="{00000000-0006-0000-0A00-00002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4" authorId="0" shapeId="0" xr:uid="{00000000-0006-0000-0A00-00002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4" authorId="0" shapeId="0" xr:uid="{00000000-0006-0000-0A00-00002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4" authorId="0" shapeId="0" xr:uid="{00000000-0006-0000-0A00-00002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5" authorId="0" shapeId="0" xr:uid="{00000000-0006-0000-0A00-00002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5" authorId="0" shapeId="0" xr:uid="{00000000-0006-0000-0A00-00002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5" authorId="0" shapeId="0" xr:uid="{00000000-0006-0000-0A00-00002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6" authorId="0" shapeId="0" xr:uid="{00000000-0006-0000-0A00-00002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6" authorId="0" shapeId="0" xr:uid="{00000000-0006-0000-0A00-00002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6" authorId="0" shapeId="0" xr:uid="{00000000-0006-0000-0A00-00002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7" authorId="0" shapeId="0" xr:uid="{00000000-0006-0000-0A00-00002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7" authorId="0" shapeId="0" xr:uid="{00000000-0006-0000-0A00-00002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7" authorId="0" shapeId="0" xr:uid="{00000000-0006-0000-0A00-00002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8" authorId="0" shapeId="0" xr:uid="{00000000-0006-0000-0A00-00003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8" authorId="0" shapeId="0" xr:uid="{00000000-0006-0000-0A00-00003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8" authorId="0" shapeId="0" xr:uid="{00000000-0006-0000-0A00-00003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9" authorId="0" shapeId="0" xr:uid="{00000000-0006-0000-0A00-00003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9" authorId="0" shapeId="0" xr:uid="{00000000-0006-0000-0A00-00003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9" authorId="0" shapeId="0" xr:uid="{00000000-0006-0000-0A00-00003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0" authorId="0" shapeId="0" xr:uid="{00000000-0006-0000-0A00-00003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0" authorId="0" shapeId="0" xr:uid="{00000000-0006-0000-0A00-00003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0" authorId="0" shapeId="0" xr:uid="{00000000-0006-0000-0A00-00003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1" authorId="0" shapeId="0" xr:uid="{00000000-0006-0000-0A00-00003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1" authorId="0" shapeId="0" xr:uid="{00000000-0006-0000-0A00-00003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1" authorId="0" shapeId="0" xr:uid="{00000000-0006-0000-0A00-00003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2" authorId="0" shapeId="0" xr:uid="{00000000-0006-0000-0A00-00003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2" authorId="0" shapeId="0" xr:uid="{00000000-0006-0000-0A00-00003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2" authorId="0" shapeId="0" xr:uid="{00000000-0006-0000-0A00-00003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3" authorId="0" shapeId="0" xr:uid="{00000000-0006-0000-0A00-00003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3" authorId="0" shapeId="0" xr:uid="{00000000-0006-0000-0A00-00004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3" authorId="0" shapeId="0" xr:uid="{00000000-0006-0000-0A00-00004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4" authorId="0" shapeId="0" xr:uid="{00000000-0006-0000-0A00-00004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4" authorId="0" shapeId="0" xr:uid="{00000000-0006-0000-0A00-00004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4" authorId="0" shapeId="0" xr:uid="{00000000-0006-0000-0A00-00004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5" authorId="0" shapeId="0" xr:uid="{00000000-0006-0000-0A00-00004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5" authorId="0" shapeId="0" xr:uid="{00000000-0006-0000-0A00-00004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5" authorId="0" shapeId="0" xr:uid="{00000000-0006-0000-0A00-00004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6" authorId="0" shapeId="0" xr:uid="{00000000-0006-0000-0A00-00004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6" authorId="0" shapeId="0" xr:uid="{00000000-0006-0000-0A00-00004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6" authorId="0" shapeId="0" xr:uid="{00000000-0006-0000-0A00-00004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7" authorId="0" shapeId="0" xr:uid="{00000000-0006-0000-0A00-00004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7" authorId="0" shapeId="0" xr:uid="{00000000-0006-0000-0A00-00004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7" authorId="0" shapeId="0" xr:uid="{00000000-0006-0000-0A00-00004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8" authorId="0" shapeId="0" xr:uid="{00000000-0006-0000-0A00-00004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8" authorId="0" shapeId="0" xr:uid="{00000000-0006-0000-0A00-00004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8" authorId="0" shapeId="0" xr:uid="{00000000-0006-0000-0A00-00005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9" authorId="0" shapeId="0" xr:uid="{00000000-0006-0000-0A00-00005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9" authorId="0" shapeId="0" xr:uid="{00000000-0006-0000-0A00-00005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9" authorId="0" shapeId="0" xr:uid="{00000000-0006-0000-0A00-00005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0" authorId="0" shapeId="0" xr:uid="{00000000-0006-0000-0A00-00005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0" authorId="0" shapeId="0" xr:uid="{00000000-0006-0000-0A00-00005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0" authorId="0" shapeId="0" xr:uid="{00000000-0006-0000-0A00-00005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1" authorId="0" shapeId="0" xr:uid="{00000000-0006-0000-0A00-00005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1" authorId="0" shapeId="0" xr:uid="{00000000-0006-0000-0A00-00005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1" authorId="0" shapeId="0" xr:uid="{00000000-0006-0000-0A00-00005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2" authorId="0" shapeId="0" xr:uid="{00000000-0006-0000-0A00-00005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2" authorId="0" shapeId="0" xr:uid="{00000000-0006-0000-0A00-00005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2" authorId="0" shapeId="0" xr:uid="{00000000-0006-0000-0A00-00005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3" authorId="0" shapeId="0" xr:uid="{00000000-0006-0000-0A00-00005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3" authorId="0" shapeId="0" xr:uid="{00000000-0006-0000-0A00-00005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3" authorId="0" shapeId="0" xr:uid="{00000000-0006-0000-0A00-00005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4" authorId="0" shapeId="0" xr:uid="{00000000-0006-0000-0A00-00006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4" authorId="0" shapeId="0" xr:uid="{00000000-0006-0000-0A00-00006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4" authorId="0" shapeId="0" xr:uid="{00000000-0006-0000-0A00-00006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5" authorId="0" shapeId="0" xr:uid="{00000000-0006-0000-0A00-00006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5" authorId="0" shapeId="0" xr:uid="{00000000-0006-0000-0A00-00006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5" authorId="0" shapeId="0" xr:uid="{00000000-0006-0000-0A00-00006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6" authorId="0" shapeId="0" xr:uid="{00000000-0006-0000-0A00-00006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6" authorId="0" shapeId="0" xr:uid="{00000000-0006-0000-0A00-00006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6" authorId="0" shapeId="0" xr:uid="{00000000-0006-0000-0A00-00006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7" authorId="0" shapeId="0" xr:uid="{00000000-0006-0000-0A00-00006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7" authorId="0" shapeId="0" xr:uid="{00000000-0006-0000-0A00-00006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7" authorId="0" shapeId="0" xr:uid="{00000000-0006-0000-0A00-00006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8" authorId="0" shapeId="0" xr:uid="{00000000-0006-0000-0A00-00006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8" authorId="0" shapeId="0" xr:uid="{00000000-0006-0000-0A00-00006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8" authorId="0" shapeId="0" xr:uid="{00000000-0006-0000-0A00-00006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9" authorId="0" shapeId="0" xr:uid="{00000000-0006-0000-0A00-00006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9" authorId="0" shapeId="0" xr:uid="{00000000-0006-0000-0A00-00007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9" authorId="0" shapeId="0" xr:uid="{00000000-0006-0000-0A00-00007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0" authorId="0" shapeId="0" xr:uid="{00000000-0006-0000-0A00-00007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0" authorId="0" shapeId="0" xr:uid="{00000000-0006-0000-0A00-00007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0" authorId="0" shapeId="0" xr:uid="{00000000-0006-0000-0A00-00007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1" authorId="0" shapeId="0" xr:uid="{00000000-0006-0000-0A00-00007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1" authorId="0" shapeId="0" xr:uid="{00000000-0006-0000-0A00-00007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1" authorId="0" shapeId="0" xr:uid="{00000000-0006-0000-0A00-00007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2" authorId="0" shapeId="0" xr:uid="{00000000-0006-0000-0A00-00007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2" authorId="0" shapeId="0" xr:uid="{00000000-0006-0000-0A00-00007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2" authorId="0" shapeId="0" xr:uid="{00000000-0006-0000-0A00-00007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3" authorId="0" shapeId="0" xr:uid="{00000000-0006-0000-0A00-00007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3" authorId="0" shapeId="0" xr:uid="{00000000-0006-0000-0A00-00007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3" authorId="0" shapeId="0" xr:uid="{00000000-0006-0000-0A00-00007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4" authorId="0" shapeId="0" xr:uid="{00000000-0006-0000-0A00-00007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4" authorId="0" shapeId="0" xr:uid="{00000000-0006-0000-0A00-00007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4" authorId="0" shapeId="0" xr:uid="{00000000-0006-0000-0A00-00008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5" authorId="0" shapeId="0" xr:uid="{00000000-0006-0000-0A00-00008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5" authorId="0" shapeId="0" xr:uid="{00000000-0006-0000-0A00-00008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5" authorId="0" shapeId="0" xr:uid="{00000000-0006-0000-0A00-00008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6" authorId="0" shapeId="0" xr:uid="{00000000-0006-0000-0A00-00008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6" authorId="0" shapeId="0" xr:uid="{00000000-0006-0000-0A00-00008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6" authorId="0" shapeId="0" xr:uid="{00000000-0006-0000-0A00-00008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7" authorId="0" shapeId="0" xr:uid="{00000000-0006-0000-0A00-00008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7" authorId="0" shapeId="0" xr:uid="{00000000-0006-0000-0A00-00008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7" authorId="0" shapeId="0" xr:uid="{00000000-0006-0000-0A00-00008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8" authorId="0" shapeId="0" xr:uid="{00000000-0006-0000-0A00-00008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8" authorId="0" shapeId="0" xr:uid="{00000000-0006-0000-0A00-00008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8" authorId="0" shapeId="0" xr:uid="{00000000-0006-0000-0A00-00008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9" authorId="0" shapeId="0" xr:uid="{00000000-0006-0000-0A00-00008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9" authorId="0" shapeId="0" xr:uid="{00000000-0006-0000-0A00-00008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9" authorId="0" shapeId="0" xr:uid="{00000000-0006-0000-0A00-00008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0" authorId="0" shapeId="0" xr:uid="{00000000-0006-0000-0A00-00009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0" authorId="0" shapeId="0" xr:uid="{00000000-0006-0000-0A00-00009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0" authorId="0" shapeId="0" xr:uid="{00000000-0006-0000-0A00-00009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1" authorId="0" shapeId="0" xr:uid="{00000000-0006-0000-0A00-00009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1" authorId="0" shapeId="0" xr:uid="{00000000-0006-0000-0A00-00009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1" authorId="0" shapeId="0" xr:uid="{00000000-0006-0000-0A00-00009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2" authorId="0" shapeId="0" xr:uid="{00000000-0006-0000-0A00-00009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2" authorId="0" shapeId="0" xr:uid="{00000000-0006-0000-0A00-00009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2" authorId="0" shapeId="0" xr:uid="{00000000-0006-0000-0A00-00009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3" authorId="0" shapeId="0" xr:uid="{00000000-0006-0000-0A00-00009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3" authorId="0" shapeId="0" xr:uid="{00000000-0006-0000-0A00-00009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3" authorId="0" shapeId="0" xr:uid="{00000000-0006-0000-0A00-00009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4" authorId="0" shapeId="0" xr:uid="{00000000-0006-0000-0A00-00009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4" authorId="0" shapeId="0" xr:uid="{00000000-0006-0000-0A00-00009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4" authorId="0" shapeId="0" xr:uid="{00000000-0006-0000-0A00-00009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5" authorId="0" shapeId="0" xr:uid="{00000000-0006-0000-0A00-00009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5" authorId="0" shapeId="0" xr:uid="{00000000-0006-0000-0A00-0000A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5" authorId="0" shapeId="0" xr:uid="{00000000-0006-0000-0A00-0000A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6" authorId="0" shapeId="0" xr:uid="{00000000-0006-0000-0A00-0000A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6" authorId="0" shapeId="0" xr:uid="{00000000-0006-0000-0A00-0000A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6" authorId="0" shapeId="0" xr:uid="{00000000-0006-0000-0A00-0000A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7" authorId="0" shapeId="0" xr:uid="{00000000-0006-0000-0A00-0000A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7" authorId="0" shapeId="0" xr:uid="{00000000-0006-0000-0A00-0000A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7" authorId="0" shapeId="0" xr:uid="{00000000-0006-0000-0A00-0000A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8" authorId="0" shapeId="0" xr:uid="{00000000-0006-0000-0A00-0000A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8" authorId="0" shapeId="0" xr:uid="{00000000-0006-0000-0A00-0000A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8" authorId="0" shapeId="0" xr:uid="{00000000-0006-0000-0A00-0000A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9" authorId="0" shapeId="0" xr:uid="{00000000-0006-0000-0A00-0000A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9" authorId="0" shapeId="0" xr:uid="{00000000-0006-0000-0A00-0000A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9" authorId="0" shapeId="0" xr:uid="{00000000-0006-0000-0A00-0000A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0" authorId="0" shapeId="0" xr:uid="{00000000-0006-0000-0A00-0000A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0" authorId="0" shapeId="0" xr:uid="{00000000-0006-0000-0A00-0000A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0" authorId="0" shapeId="0" xr:uid="{00000000-0006-0000-0A00-0000B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1" authorId="0" shapeId="0" xr:uid="{00000000-0006-0000-0A00-0000B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1" authorId="0" shapeId="0" xr:uid="{00000000-0006-0000-0A00-0000B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1" authorId="0" shapeId="0" xr:uid="{00000000-0006-0000-0A00-0000B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2" authorId="0" shapeId="0" xr:uid="{00000000-0006-0000-0A00-0000B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2" authorId="0" shapeId="0" xr:uid="{00000000-0006-0000-0A00-0000B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2" authorId="0" shapeId="0" xr:uid="{00000000-0006-0000-0A00-0000B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3" authorId="0" shapeId="0" xr:uid="{00000000-0006-0000-0A00-0000B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3" authorId="0" shapeId="0" xr:uid="{00000000-0006-0000-0A00-0000B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3" authorId="0" shapeId="0" xr:uid="{00000000-0006-0000-0A00-0000B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4" authorId="0" shapeId="0" xr:uid="{00000000-0006-0000-0A00-0000B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4" authorId="0" shapeId="0" xr:uid="{00000000-0006-0000-0A00-0000B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4" authorId="0" shapeId="0" xr:uid="{00000000-0006-0000-0A00-0000B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5" authorId="0" shapeId="0" xr:uid="{00000000-0006-0000-0A00-0000B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5" authorId="0" shapeId="0" xr:uid="{00000000-0006-0000-0A00-0000B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5" authorId="0" shapeId="0" xr:uid="{00000000-0006-0000-0A00-0000B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6" authorId="0" shapeId="0" xr:uid="{00000000-0006-0000-0A00-0000C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6" authorId="0" shapeId="0" xr:uid="{00000000-0006-0000-0A00-0000C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6" authorId="0" shapeId="0" xr:uid="{00000000-0006-0000-0A00-0000C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7" authorId="0" shapeId="0" xr:uid="{00000000-0006-0000-0A00-0000C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7" authorId="0" shapeId="0" xr:uid="{00000000-0006-0000-0A00-0000C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7" authorId="0" shapeId="0" xr:uid="{00000000-0006-0000-0A00-0000C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8" authorId="0" shapeId="0" xr:uid="{00000000-0006-0000-0A00-0000C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8" authorId="0" shapeId="0" xr:uid="{00000000-0006-0000-0A00-0000C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8" authorId="0" shapeId="0" xr:uid="{00000000-0006-0000-0A00-0000C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9" authorId="0" shapeId="0" xr:uid="{00000000-0006-0000-0A00-0000C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9" authorId="0" shapeId="0" xr:uid="{00000000-0006-0000-0A00-0000C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9" authorId="0" shapeId="0" xr:uid="{00000000-0006-0000-0A00-0000C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0" authorId="0" shapeId="0" xr:uid="{00000000-0006-0000-0A00-0000C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0" authorId="0" shapeId="0" xr:uid="{00000000-0006-0000-0A00-0000C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0" authorId="0" shapeId="0" xr:uid="{00000000-0006-0000-0A00-0000C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1" authorId="0" shapeId="0" xr:uid="{00000000-0006-0000-0A00-0000C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1" authorId="0" shapeId="0" xr:uid="{00000000-0006-0000-0A00-0000D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1" authorId="0" shapeId="0" xr:uid="{00000000-0006-0000-0A00-0000D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2" authorId="0" shapeId="0" xr:uid="{00000000-0006-0000-0A00-0000D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2" authorId="0" shapeId="0" xr:uid="{00000000-0006-0000-0A00-0000D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2" authorId="0" shapeId="0" xr:uid="{00000000-0006-0000-0A00-0000D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3" authorId="0" shapeId="0" xr:uid="{00000000-0006-0000-0A00-0000D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3" authorId="0" shapeId="0" xr:uid="{00000000-0006-0000-0A00-0000D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3" authorId="0" shapeId="0" xr:uid="{00000000-0006-0000-0A00-0000D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4" authorId="0" shapeId="0" xr:uid="{00000000-0006-0000-0A00-0000D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4" authorId="0" shapeId="0" xr:uid="{00000000-0006-0000-0A00-0000D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4" authorId="0" shapeId="0" xr:uid="{00000000-0006-0000-0A00-0000D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5" authorId="0" shapeId="0" xr:uid="{00000000-0006-0000-0A00-0000D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5" authorId="0" shapeId="0" xr:uid="{00000000-0006-0000-0A00-0000D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5" authorId="0" shapeId="0" xr:uid="{00000000-0006-0000-0A00-0000D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6" authorId="0" shapeId="0" xr:uid="{00000000-0006-0000-0A00-0000D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6" authorId="0" shapeId="0" xr:uid="{00000000-0006-0000-0A00-0000D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6" authorId="0" shapeId="0" xr:uid="{00000000-0006-0000-0A00-0000E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7" authorId="0" shapeId="0" xr:uid="{00000000-0006-0000-0A00-0000E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7" authorId="0" shapeId="0" xr:uid="{00000000-0006-0000-0A00-0000E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7" authorId="0" shapeId="0" xr:uid="{00000000-0006-0000-0A00-0000E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8" authorId="0" shapeId="0" xr:uid="{00000000-0006-0000-0A00-0000E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8" authorId="0" shapeId="0" xr:uid="{00000000-0006-0000-0A00-0000E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8" authorId="0" shapeId="0" xr:uid="{00000000-0006-0000-0A00-0000E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9" authorId="0" shapeId="0" xr:uid="{00000000-0006-0000-0A00-0000E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9" authorId="0" shapeId="0" xr:uid="{00000000-0006-0000-0A00-0000E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9" authorId="0" shapeId="0" xr:uid="{00000000-0006-0000-0A00-0000E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0" authorId="0" shapeId="0" xr:uid="{00000000-0006-0000-0A00-0000E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0" authorId="0" shapeId="0" xr:uid="{00000000-0006-0000-0A00-0000E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0" authorId="0" shapeId="0" xr:uid="{00000000-0006-0000-0A00-0000E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1" authorId="0" shapeId="0" xr:uid="{00000000-0006-0000-0A00-0000E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1" authorId="0" shapeId="0" xr:uid="{00000000-0006-0000-0A00-0000E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1" authorId="0" shapeId="0" xr:uid="{00000000-0006-0000-0A00-0000E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2" authorId="0" shapeId="0" xr:uid="{00000000-0006-0000-0A00-0000F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2" authorId="0" shapeId="0" xr:uid="{00000000-0006-0000-0A00-0000F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2" authorId="0" shapeId="0" xr:uid="{00000000-0006-0000-0A00-0000F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3" authorId="0" shapeId="0" xr:uid="{00000000-0006-0000-0A00-0000F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3" authorId="0" shapeId="0" xr:uid="{00000000-0006-0000-0A00-0000F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3" authorId="0" shapeId="0" xr:uid="{00000000-0006-0000-0A00-0000F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4" authorId="0" shapeId="0" xr:uid="{00000000-0006-0000-0A00-0000F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4" authorId="0" shapeId="0" xr:uid="{00000000-0006-0000-0A00-0000F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4" authorId="0" shapeId="0" xr:uid="{00000000-0006-0000-0A00-0000F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5" authorId="0" shapeId="0" xr:uid="{00000000-0006-0000-0A00-0000F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5" authorId="0" shapeId="0" xr:uid="{00000000-0006-0000-0A00-0000F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5" authorId="0" shapeId="0" xr:uid="{00000000-0006-0000-0A00-0000F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6" authorId="0" shapeId="0" xr:uid="{00000000-0006-0000-0A00-0000F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6" authorId="0" shapeId="0" xr:uid="{00000000-0006-0000-0A00-0000F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6" authorId="0" shapeId="0" xr:uid="{00000000-0006-0000-0A00-0000F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7" authorId="0" shapeId="0" xr:uid="{00000000-0006-0000-0A00-0000F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7" authorId="0" shapeId="0" xr:uid="{00000000-0006-0000-0A00-00000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7" authorId="0" shapeId="0" xr:uid="{00000000-0006-0000-0A00-00000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8" authorId="0" shapeId="0" xr:uid="{00000000-0006-0000-0A00-00000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8" authorId="0" shapeId="0" xr:uid="{00000000-0006-0000-0A00-00000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8" authorId="0" shapeId="0" xr:uid="{00000000-0006-0000-0A00-00000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9" authorId="0" shapeId="0" xr:uid="{00000000-0006-0000-0A00-00000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9" authorId="0" shapeId="0" xr:uid="{00000000-0006-0000-0A00-00000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9" authorId="0" shapeId="0" xr:uid="{00000000-0006-0000-0A00-00000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0" authorId="0" shapeId="0" xr:uid="{00000000-0006-0000-0A00-00000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0" authorId="0" shapeId="0" xr:uid="{00000000-0006-0000-0A00-00000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0" authorId="0" shapeId="0" xr:uid="{00000000-0006-0000-0A00-00000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1" authorId="0" shapeId="0" xr:uid="{00000000-0006-0000-0A00-00000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1" authorId="0" shapeId="0" xr:uid="{00000000-0006-0000-0A00-00000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1" authorId="0" shapeId="0" xr:uid="{00000000-0006-0000-0A00-00000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2" authorId="0" shapeId="0" xr:uid="{00000000-0006-0000-0A00-00000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2" authorId="0" shapeId="0" xr:uid="{00000000-0006-0000-0A00-00000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2" authorId="0" shapeId="0" xr:uid="{00000000-0006-0000-0A00-00001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3" authorId="0" shapeId="0" xr:uid="{00000000-0006-0000-0A00-00001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3" authorId="0" shapeId="0" xr:uid="{00000000-0006-0000-0A00-00001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3" authorId="0" shapeId="0" xr:uid="{00000000-0006-0000-0A00-00001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4" authorId="0" shapeId="0" xr:uid="{00000000-0006-0000-0A00-00001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4" authorId="0" shapeId="0" xr:uid="{00000000-0006-0000-0A00-00001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4" authorId="0" shapeId="0" xr:uid="{00000000-0006-0000-0A00-00001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5" authorId="0" shapeId="0" xr:uid="{00000000-0006-0000-0A00-00001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5" authorId="0" shapeId="0" xr:uid="{00000000-0006-0000-0A00-00001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5" authorId="0" shapeId="0" xr:uid="{00000000-0006-0000-0A00-00001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6" authorId="0" shapeId="0" xr:uid="{00000000-0006-0000-0A00-00001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6" authorId="0" shapeId="0" xr:uid="{00000000-0006-0000-0A00-00001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6" authorId="0" shapeId="0" xr:uid="{00000000-0006-0000-0A00-00001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7" authorId="0" shapeId="0" xr:uid="{00000000-0006-0000-0A00-00001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7" authorId="0" shapeId="0" xr:uid="{00000000-0006-0000-0A00-00001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7" authorId="0" shapeId="0" xr:uid="{00000000-0006-0000-0A00-00001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8" authorId="0" shapeId="0" xr:uid="{00000000-0006-0000-0A00-00002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8" authorId="0" shapeId="0" xr:uid="{00000000-0006-0000-0A00-00002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8" authorId="0" shapeId="0" xr:uid="{00000000-0006-0000-0A00-00002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9" authorId="0" shapeId="0" xr:uid="{00000000-0006-0000-0A00-00002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9" authorId="0" shapeId="0" xr:uid="{00000000-0006-0000-0A00-00002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9" authorId="0" shapeId="0" xr:uid="{00000000-0006-0000-0A00-00002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0" authorId="0" shapeId="0" xr:uid="{00000000-0006-0000-0A00-00002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0" authorId="0" shapeId="0" xr:uid="{00000000-0006-0000-0A00-00002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0" authorId="0" shapeId="0" xr:uid="{00000000-0006-0000-0A00-00002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1" authorId="0" shapeId="0" xr:uid="{00000000-0006-0000-0A00-00002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1" authorId="0" shapeId="0" xr:uid="{00000000-0006-0000-0A00-00002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1" authorId="0" shapeId="0" xr:uid="{00000000-0006-0000-0A00-00002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2" authorId="0" shapeId="0" xr:uid="{00000000-0006-0000-0A00-00002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2" authorId="0" shapeId="0" xr:uid="{00000000-0006-0000-0A00-00002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2" authorId="0" shapeId="0" xr:uid="{00000000-0006-0000-0A00-00002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3" authorId="0" shapeId="0" xr:uid="{00000000-0006-0000-0A00-00002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3" authorId="0" shapeId="0" xr:uid="{00000000-0006-0000-0A00-00003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3" authorId="0" shapeId="0" xr:uid="{00000000-0006-0000-0A00-00003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4" authorId="0" shapeId="0" xr:uid="{00000000-0006-0000-0A00-00003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4" authorId="0" shapeId="0" xr:uid="{00000000-0006-0000-0A00-00003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4" authorId="0" shapeId="0" xr:uid="{00000000-0006-0000-0A00-00003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5" authorId="0" shapeId="0" xr:uid="{00000000-0006-0000-0A00-00003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5" authorId="0" shapeId="0" xr:uid="{00000000-0006-0000-0A00-00003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5" authorId="0" shapeId="0" xr:uid="{00000000-0006-0000-0A00-00003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6" authorId="0" shapeId="0" xr:uid="{00000000-0006-0000-0A00-00003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6" authorId="0" shapeId="0" xr:uid="{00000000-0006-0000-0A00-00003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6" authorId="0" shapeId="0" xr:uid="{00000000-0006-0000-0A00-00003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7" authorId="0" shapeId="0" xr:uid="{00000000-0006-0000-0A00-00003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7" authorId="0" shapeId="0" xr:uid="{00000000-0006-0000-0A00-00003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7" authorId="0" shapeId="0" xr:uid="{00000000-0006-0000-0A00-00003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8" authorId="0" shapeId="0" xr:uid="{00000000-0006-0000-0A00-00003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8" authorId="0" shapeId="0" xr:uid="{00000000-0006-0000-0A00-00003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8" authorId="0" shapeId="0" xr:uid="{00000000-0006-0000-0A00-00004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9" authorId="0" shapeId="0" xr:uid="{00000000-0006-0000-0A00-00004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9" authorId="0" shapeId="0" xr:uid="{00000000-0006-0000-0A00-00004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9" authorId="0" shapeId="0" xr:uid="{00000000-0006-0000-0A00-00004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0" authorId="0" shapeId="0" xr:uid="{00000000-0006-0000-0A00-00004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0" authorId="0" shapeId="0" xr:uid="{00000000-0006-0000-0A00-00004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0" authorId="0" shapeId="0" xr:uid="{00000000-0006-0000-0A00-00004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1" authorId="0" shapeId="0" xr:uid="{00000000-0006-0000-0A00-00004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1" authorId="0" shapeId="0" xr:uid="{00000000-0006-0000-0A00-00004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1" authorId="0" shapeId="0" xr:uid="{00000000-0006-0000-0A00-00004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2" authorId="0" shapeId="0" xr:uid="{00000000-0006-0000-0A00-00004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2" authorId="0" shapeId="0" xr:uid="{00000000-0006-0000-0A00-00004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2" authorId="0" shapeId="0" xr:uid="{00000000-0006-0000-0A00-00004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3" authorId="0" shapeId="0" xr:uid="{00000000-0006-0000-0A00-00004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3" authorId="0" shapeId="0" xr:uid="{00000000-0006-0000-0A00-00004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3" authorId="0" shapeId="0" xr:uid="{00000000-0006-0000-0A00-00004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4" authorId="0" shapeId="0" xr:uid="{00000000-0006-0000-0A00-00005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4" authorId="0" shapeId="0" xr:uid="{00000000-0006-0000-0A00-00005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4" authorId="0" shapeId="0" xr:uid="{00000000-0006-0000-0A00-00005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5" authorId="0" shapeId="0" xr:uid="{00000000-0006-0000-0A00-00005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5" authorId="0" shapeId="0" xr:uid="{00000000-0006-0000-0A00-00005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5" authorId="0" shapeId="0" xr:uid="{00000000-0006-0000-0A00-00005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6" authorId="0" shapeId="0" xr:uid="{00000000-0006-0000-0A00-00005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6" authorId="0" shapeId="0" xr:uid="{00000000-0006-0000-0A00-00005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6" authorId="0" shapeId="0" xr:uid="{00000000-0006-0000-0A00-00005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7" authorId="0" shapeId="0" xr:uid="{00000000-0006-0000-0A00-00005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7" authorId="0" shapeId="0" xr:uid="{00000000-0006-0000-0A00-00005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7" authorId="0" shapeId="0" xr:uid="{00000000-0006-0000-0A00-00005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8" authorId="0" shapeId="0" xr:uid="{00000000-0006-0000-0A00-00005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8" authorId="0" shapeId="0" xr:uid="{00000000-0006-0000-0A00-00005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8" authorId="0" shapeId="0" xr:uid="{00000000-0006-0000-0A00-00005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9" authorId="0" shapeId="0" xr:uid="{00000000-0006-0000-0A00-00005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9" authorId="0" shapeId="0" xr:uid="{00000000-0006-0000-0A00-00006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9" authorId="0" shapeId="0" xr:uid="{00000000-0006-0000-0A00-00006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0" authorId="0" shapeId="0" xr:uid="{00000000-0006-0000-0A00-00006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0" authorId="0" shapeId="0" xr:uid="{00000000-0006-0000-0A00-00006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0" authorId="0" shapeId="0" xr:uid="{00000000-0006-0000-0A00-00006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1" authorId="0" shapeId="0" xr:uid="{00000000-0006-0000-0A00-00006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1" authorId="0" shapeId="0" xr:uid="{00000000-0006-0000-0A00-00006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1" authorId="0" shapeId="0" xr:uid="{00000000-0006-0000-0A00-00006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2" authorId="0" shapeId="0" xr:uid="{00000000-0006-0000-0A00-00006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2" authorId="0" shapeId="0" xr:uid="{00000000-0006-0000-0A00-00006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2" authorId="0" shapeId="0" xr:uid="{00000000-0006-0000-0A00-00006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3" authorId="0" shapeId="0" xr:uid="{00000000-0006-0000-0A00-00006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3" authorId="0" shapeId="0" xr:uid="{00000000-0006-0000-0A00-00006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3" authorId="0" shapeId="0" xr:uid="{00000000-0006-0000-0A00-00006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4" authorId="0" shapeId="0" xr:uid="{00000000-0006-0000-0A00-00006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4" authorId="0" shapeId="0" xr:uid="{00000000-0006-0000-0A00-00006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4" authorId="0" shapeId="0" xr:uid="{00000000-0006-0000-0A00-00007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5" authorId="0" shapeId="0" xr:uid="{00000000-0006-0000-0A00-00007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5" authorId="0" shapeId="0" xr:uid="{00000000-0006-0000-0A00-00007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5" authorId="0" shapeId="0" xr:uid="{00000000-0006-0000-0A00-00007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6" authorId="0" shapeId="0" xr:uid="{00000000-0006-0000-0A00-00007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6" authorId="0" shapeId="0" xr:uid="{00000000-0006-0000-0A00-00007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6" authorId="0" shapeId="0" xr:uid="{00000000-0006-0000-0A00-00007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7" authorId="0" shapeId="0" xr:uid="{00000000-0006-0000-0A00-00007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7" authorId="0" shapeId="0" xr:uid="{00000000-0006-0000-0A00-00007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7" authorId="0" shapeId="0" xr:uid="{00000000-0006-0000-0A00-00007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8" authorId="0" shapeId="0" xr:uid="{00000000-0006-0000-0A00-00007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8" authorId="0" shapeId="0" xr:uid="{00000000-0006-0000-0A00-00007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8" authorId="0" shapeId="0" xr:uid="{00000000-0006-0000-0A00-00007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9" authorId="0" shapeId="0" xr:uid="{00000000-0006-0000-0A00-00007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9" authorId="0" shapeId="0" xr:uid="{00000000-0006-0000-0A00-00007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9" authorId="0" shapeId="0" xr:uid="{00000000-0006-0000-0A00-00007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0" authorId="0" shapeId="0" xr:uid="{00000000-0006-0000-0A00-00008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0" authorId="0" shapeId="0" xr:uid="{00000000-0006-0000-0A00-00008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0" authorId="0" shapeId="0" xr:uid="{00000000-0006-0000-0A00-00008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1" authorId="0" shapeId="0" xr:uid="{00000000-0006-0000-0A00-00008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1" authorId="0" shapeId="0" xr:uid="{00000000-0006-0000-0A00-00008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1" authorId="0" shapeId="0" xr:uid="{00000000-0006-0000-0A00-00008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2" authorId="0" shapeId="0" xr:uid="{00000000-0006-0000-0A00-00008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2" authorId="0" shapeId="0" xr:uid="{00000000-0006-0000-0A00-00008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2" authorId="0" shapeId="0" xr:uid="{00000000-0006-0000-0A00-00008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3" authorId="0" shapeId="0" xr:uid="{00000000-0006-0000-0A00-00008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3" authorId="0" shapeId="0" xr:uid="{00000000-0006-0000-0A00-00008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3" authorId="0" shapeId="0" xr:uid="{00000000-0006-0000-0A00-00008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4" authorId="0" shapeId="0" xr:uid="{00000000-0006-0000-0A00-00008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4" authorId="0" shapeId="0" xr:uid="{00000000-0006-0000-0A00-00008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4" authorId="0" shapeId="0" xr:uid="{00000000-0006-0000-0A00-00008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5" authorId="0" shapeId="0" xr:uid="{00000000-0006-0000-0A00-00008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5" authorId="0" shapeId="0" xr:uid="{00000000-0006-0000-0A00-00009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5" authorId="0" shapeId="0" xr:uid="{00000000-0006-0000-0A00-00009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6" authorId="0" shapeId="0" xr:uid="{00000000-0006-0000-0A00-00009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6" authorId="0" shapeId="0" xr:uid="{00000000-0006-0000-0A00-00009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6" authorId="0" shapeId="0" xr:uid="{00000000-0006-0000-0A00-00009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7" authorId="0" shapeId="0" xr:uid="{00000000-0006-0000-0A00-00009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7" authorId="0" shapeId="0" xr:uid="{00000000-0006-0000-0A00-00009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7" authorId="0" shapeId="0" xr:uid="{00000000-0006-0000-0A00-00009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8" authorId="0" shapeId="0" xr:uid="{00000000-0006-0000-0A00-00009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8" authorId="0" shapeId="0" xr:uid="{00000000-0006-0000-0A00-00009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8" authorId="0" shapeId="0" xr:uid="{00000000-0006-0000-0A00-00009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9" authorId="0" shapeId="0" xr:uid="{00000000-0006-0000-0A00-00009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9" authorId="0" shapeId="0" xr:uid="{00000000-0006-0000-0A00-00009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9" authorId="0" shapeId="0" xr:uid="{00000000-0006-0000-0A00-00009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0" authorId="0" shapeId="0" xr:uid="{00000000-0006-0000-0A00-00009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0" authorId="0" shapeId="0" xr:uid="{00000000-0006-0000-0A00-00009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0" authorId="0" shapeId="0" xr:uid="{00000000-0006-0000-0A00-0000A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1" authorId="0" shapeId="0" xr:uid="{00000000-0006-0000-0A00-0000A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1" authorId="0" shapeId="0" xr:uid="{00000000-0006-0000-0A00-0000A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1" authorId="0" shapeId="0" xr:uid="{00000000-0006-0000-0A00-0000A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</commentList>
</comments>
</file>

<file path=xl/sharedStrings.xml><?xml version="1.0" encoding="utf-8"?>
<sst xmlns="http://schemas.openxmlformats.org/spreadsheetml/2006/main" count="856" uniqueCount="195">
  <si>
    <t>ma</t>
  </si>
  <si>
    <t>di</t>
  </si>
  <si>
    <t>wo</t>
  </si>
  <si>
    <t>do</t>
  </si>
  <si>
    <t>vr</t>
  </si>
  <si>
    <t>za</t>
  </si>
  <si>
    <t>zo</t>
  </si>
  <si>
    <t>Administratie</t>
  </si>
  <si>
    <t>Social Media</t>
  </si>
  <si>
    <t>Marketing</t>
  </si>
  <si>
    <t>Netwerken</t>
  </si>
  <si>
    <t>Offertes</t>
  </si>
  <si>
    <t>Acquisitie</t>
  </si>
  <si>
    <t>Voorbereiding</t>
  </si>
  <si>
    <t>Uitvoering</t>
  </si>
  <si>
    <t>contact met potentiële en bestaande klanten, opdrachten binnenhalen, adverteren</t>
  </si>
  <si>
    <t>Scholing</t>
  </si>
  <si>
    <t>cursussen of opleiding volgen, vakliteratuur bijhouden</t>
  </si>
  <si>
    <t>Werkruimte</t>
  </si>
  <si>
    <t>onderhouden van pc's, kantoor opruimen</t>
  </si>
  <si>
    <t>het maken en bijhouden van je website </t>
  </si>
  <si>
    <t>contact leggen met potentiele opdrachtgevers op een netwerkbijeenkomst </t>
  </si>
  <si>
    <t>aanschaffen van bedrijfsapparatuur, zoals een telefoon of laptop </t>
  </si>
  <si>
    <t>voorbereiding opdracht &lt;naam klant&gt;</t>
  </si>
  <si>
    <t>boekhouding, facturen maken, rekeningen betalen</t>
  </si>
  <si>
    <t>offerte &lt;naam klant&gt;</t>
  </si>
  <si>
    <t>LinkedIn updaten, posts lezen</t>
  </si>
  <si>
    <t>Apparatuur</t>
  </si>
  <si>
    <t>bedrijfsbezoek &lt;naam en adres klant&gt;</t>
  </si>
  <si>
    <t>adviesgesprek &lt;naam en adres klant&gt;</t>
  </si>
  <si>
    <t>kilometers</t>
  </si>
  <si>
    <t>uren</t>
  </si>
  <si>
    <t>minuten</t>
  </si>
  <si>
    <t>Aanvullende omschrijving</t>
  </si>
  <si>
    <t>Soort activiteit</t>
  </si>
  <si>
    <t>Datum</t>
  </si>
  <si>
    <t>(IN-)DIRECT</t>
  </si>
  <si>
    <t>DIRECT</t>
  </si>
  <si>
    <t>INDIRECT</t>
  </si>
  <si>
    <t>Dag</t>
  </si>
  <si>
    <t>Aantekeningen</t>
  </si>
  <si>
    <t>01</t>
  </si>
  <si>
    <t>Voorbeelden uit het voorbeeld…</t>
  </si>
  <si>
    <t>Januari</t>
  </si>
  <si>
    <t>Februari</t>
  </si>
  <si>
    <t>Maart</t>
  </si>
  <si>
    <t>April</t>
  </si>
  <si>
    <t>Mei</t>
  </si>
  <si>
    <t>Juni</t>
  </si>
  <si>
    <t>Juli</t>
  </si>
  <si>
    <t>Augustus</t>
  </si>
  <si>
    <t>September</t>
  </si>
  <si>
    <t>Oktober</t>
  </si>
  <si>
    <t>November</t>
  </si>
  <si>
    <t>December</t>
  </si>
  <si>
    <t>Evaluatie</t>
  </si>
  <si>
    <t>Vastlegging</t>
  </si>
  <si>
    <t>Bespreking</t>
  </si>
  <si>
    <t>Website</t>
  </si>
  <si>
    <t>Bezoek</t>
  </si>
  <si>
    <t>Onderhoud</t>
  </si>
  <si>
    <t>Advies</t>
  </si>
  <si>
    <t>Boekhouding</t>
  </si>
  <si>
    <t xml:space="preserve">OVERIG… </t>
  </si>
  <si>
    <t>Auto 1</t>
  </si>
  <si>
    <t>Auto 2</t>
  </si>
  <si>
    <t>Naam (Bedrijf)</t>
  </si>
  <si>
    <t>Adres</t>
  </si>
  <si>
    <t>Postcode Woonplaats</t>
  </si>
  <si>
    <t>Totaal</t>
  </si>
  <si>
    <t>Bestede uren</t>
  </si>
  <si>
    <t>02</t>
  </si>
  <si>
    <t>Totaal bestede uren</t>
  </si>
  <si>
    <t>Naam klant</t>
  </si>
  <si>
    <t>Klantnr./</t>
  </si>
  <si>
    <t>03</t>
  </si>
  <si>
    <t>04</t>
  </si>
  <si>
    <t>05</t>
  </si>
  <si>
    <t>Bestede</t>
  </si>
  <si>
    <t>Reistijd</t>
  </si>
  <si>
    <t>Reisafstand</t>
  </si>
  <si>
    <t>Kilometerstand voertuig(en)</t>
  </si>
  <si>
    <t>06</t>
  </si>
  <si>
    <t>07</t>
  </si>
  <si>
    <t>08</t>
  </si>
  <si>
    <t>09</t>
  </si>
  <si>
    <t>10</t>
  </si>
  <si>
    <t>11</t>
  </si>
  <si>
    <t>12</t>
  </si>
  <si>
    <t>Reistijd minuten</t>
  </si>
  <si>
    <t>Reisafstand in KM max</t>
  </si>
  <si>
    <t>Toelichting kilometeradministratie</t>
  </si>
  <si>
    <t>Disclaimer</t>
  </si>
  <si>
    <t>Copyright</t>
  </si>
  <si>
    <t>einde maand</t>
  </si>
  <si>
    <t>Van</t>
  </si>
  <si>
    <t>Postcode</t>
  </si>
  <si>
    <t>Naar</t>
  </si>
  <si>
    <t>Km stand</t>
  </si>
  <si>
    <t>TOTAAL</t>
  </si>
  <si>
    <t>Direct</t>
  </si>
  <si>
    <t>Indirect</t>
  </si>
  <si>
    <t>Totaal reistijd uren</t>
  </si>
  <si>
    <t>Totaal reistijd minuten</t>
  </si>
  <si>
    <t>Zakelijke km</t>
  </si>
  <si>
    <t>%</t>
  </si>
  <si>
    <t>Totaal zakelijke km</t>
  </si>
  <si>
    <t>Privé km</t>
  </si>
  <si>
    <t>Reisafstand Km (Privé+Zakelijk)</t>
  </si>
  <si>
    <t>Gebruiksaanwijzing</t>
  </si>
  <si>
    <t>Tabblad Toelichting</t>
  </si>
  <si>
    <t>Lees dit blad geheel door.</t>
  </si>
  <si>
    <t>Maak zonodig gebruik van de tips.</t>
  </si>
  <si>
    <t>Voer naam, adres, postcode en woonplaats in.</t>
  </si>
  <si>
    <t>Voer de beginstand van de km-teller(s) van de auto('s) in.</t>
  </si>
  <si>
    <t>Voer aan het eind van elke maand de actuele km-stand in.</t>
  </si>
  <si>
    <t>Tabblad per afzonderlijke maand</t>
  </si>
  <si>
    <t>onderneming en veel efficiëntie bij het gebruik van</t>
  </si>
  <si>
    <t>deze werkmap.</t>
  </si>
  <si>
    <t>Gebruik van deze werkmap.</t>
  </si>
  <si>
    <t>a.d.h.v. de ingevulde gegevens in de witte cellen.</t>
  </si>
  <si>
    <t>Totaliseren is automatisch ingeregeld; dit is gegarandeerd tot 1000 regels op elk maand-tabblad.</t>
  </si>
  <si>
    <t>De werkmap is voor eigen gebruik en geheel voor eigen risico.</t>
  </si>
  <si>
    <t xml:space="preserve">met of door het gebruik van deze werkmap. </t>
  </si>
  <si>
    <t>Kolom A: De dag zal automatisch verschijnen in kolom A.</t>
  </si>
  <si>
    <t xml:space="preserve">* In kolom C moet een keuze worden gemaakt </t>
  </si>
  <si>
    <t xml:space="preserve">(Direct/Indirecte uren) om het totaliseren van de uren </t>
  </si>
  <si>
    <t>uit kolom G, te garanderen in cel L2 en N2.</t>
  </si>
  <si>
    <t>Kolom B: Start in kolom B; kies de datum v.d. maand.</t>
  </si>
  <si>
    <t>Hiervoor is in kolom C van elk maandwerkblad een onderscheid aangebracht om uren aan te merken als 'DIRECT' of 'INDIRECT'.</t>
  </si>
  <si>
    <t>Toelichting urenadministratie</t>
  </si>
  <si>
    <t xml:space="preserve">Voor de gehele werkmap geldt: witte cellen zijn invulbaar; gekleurde cellen zijn niet benaderbaar of worden automatisch gevuld/berekend, </t>
  </si>
  <si>
    <t xml:space="preserve">Het percentage zakelijke kilometers wordt dan automatisch uitgerekend en actueel bijgehouden. </t>
  </si>
  <si>
    <t>** Evt. lettertype kleiner instellen en/of handmatig de</t>
  </si>
  <si>
    <t>rijhoogte aanpassen.</t>
  </si>
  <si>
    <t>GENERAAL</t>
  </si>
  <si>
    <t>Uren</t>
  </si>
  <si>
    <t>Meeting</t>
  </si>
  <si>
    <t>Om gebruik te kunnen maken van bepaalde fiscale voordelen voor ondernemers, geldt een urencriterium van 1.225 uur per jaar.</t>
  </si>
  <si>
    <t>Deze werkmap voor urenregistratie wordt aangeboden door DJQ Administratiekantoor.</t>
  </si>
  <si>
    <t>De opgegeven uren moeten aannemelijk gemaakt kunnen worden, als de Belastingdienst daarom vraagt; bewaar daarom ook altijd uw agenda.</t>
  </si>
  <si>
    <t>Per maand kunnen de bestede uren, de reistijd en de afgelegde kilometers geregistreerd worden.</t>
  </si>
  <si>
    <t>Om te voldoen aan het urencriterium mogen ook de 'niet-declarabele' (indirecte) uren opgevoerd worden.</t>
  </si>
  <si>
    <t>U mag dan een zakelijke km-vergoeding van € 0,21 per zakelijk gereden km declareren bij uw onderneming en van de winst aftrekken.</t>
  </si>
  <si>
    <t xml:space="preserve">Bewaar facturen en bonnen van brandstof- en onderhoudskosten. </t>
  </si>
  <si>
    <t>Ook als u wilt aantonen dat u minder dan 500 km privé met uw zakelijke auto rijdt, zijn er strengere eisen verbonden aan de rittenregistratie.</t>
  </si>
  <si>
    <t xml:space="preserve">Deze werkmap voldoet niet aan de eisen die gesteld worden aan die rittenadministraties. </t>
  </si>
  <si>
    <t>Lees dit blad 'Toelichting' goed door; door deze werkmap te gebruiken, gaat u automatisch akkoord met de inhoud.</t>
  </si>
  <si>
    <t>Houd nauwkeurig en op regelmatige basis uw uren bij op het juiste maand-tabblad.</t>
  </si>
  <si>
    <t>Kies 'soort activiteit' in kolom D; in het dropdownmenu treft u diverse categoriën werkzaamheden aan.</t>
  </si>
  <si>
    <t>Plaats aanvullende omschrijving en aantekeningen in kolom E en in kolom LMN, deze aantekeningen versterken uw bewijskracht.</t>
  </si>
  <si>
    <t>Deze werkmap is aangeboden door DJQ Administratiekantoor, is gratis ter beschikking gesteld en dient als hulpmiddel.</t>
  </si>
  <si>
    <t>Kolom C: Kies soort uren; keuzeoptie: Direct/Indirect. *</t>
  </si>
  <si>
    <t>Kolom D: Kies soort activiteit; keuzeoptie.</t>
  </si>
  <si>
    <t>Kolom E: Vul aanvullende omschrijving in.</t>
  </si>
  <si>
    <t>Kolom F: Vul Klantnummer/Naam klant in.</t>
  </si>
  <si>
    <t>Kolom G: Vul aantal bestede uren in.</t>
  </si>
  <si>
    <t>Kolom H: Vul aantal gereisde minuten in.</t>
  </si>
  <si>
    <t>Kolom I: Vul reisafstand in km in (indien van toepassing).</t>
  </si>
  <si>
    <t>Kolom J: Vul postcode in (start reis).</t>
  </si>
  <si>
    <t>Kolom K: Vul postcode in (einde reis).</t>
  </si>
  <si>
    <t>Kolom L: Noteer evt. aanvullende aantekeningen.**</t>
  </si>
  <si>
    <t>Hebt u ondanks deze uitleg nog vragen,</t>
  </si>
  <si>
    <t>DJQ Administratiekantoor wenst u veel succes met uw</t>
  </si>
  <si>
    <t>aarzel dan  niet om contact op te nemen.</t>
  </si>
  <si>
    <t xml:space="preserve">Rijdt u een auto 'van de zaak' of een lease-auto en wilt u geen bijtelling? Dan dient u een uitgebreidere rittenadministratie bij te houden. </t>
  </si>
  <si>
    <t xml:space="preserve">DJQ Administratiekantoor erkent geen aansprakelijkheid voor onjuiste uitkomsten, typefouten, programmeerfouten of andere problemen </t>
  </si>
  <si>
    <t xml:space="preserve">Ook mag de btw teruggevorderd worden op de gebruikskosten (brandstof, onderhoud).  Dat deel wordt berekend naar rato privé / zakelijk. </t>
  </si>
  <si>
    <t xml:space="preserve">Het is niet toegestaan deze werkmap te verveelvoudigen, te verkopen, openbaar te maken, op internet te plaatsen </t>
  </si>
  <si>
    <t>of commercieel te exploiteren, zonder voorafgaande schriftelijke toestemming van DJQ Administratiekantoor.</t>
  </si>
  <si>
    <r>
      <rPr>
        <b/>
        <sz val="11"/>
        <color theme="1" tint="0.14999847407452621"/>
        <rFont val="Calibri"/>
        <family val="2"/>
        <scheme val="minor"/>
      </rPr>
      <t>Gebruikt u uw privé-auto ook voor uw bedrijf</t>
    </r>
    <r>
      <rPr>
        <sz val="11"/>
        <color theme="1" tint="0.14999847407452621"/>
        <rFont val="Calibri"/>
        <family val="2"/>
        <scheme val="minor"/>
      </rPr>
      <t xml:space="preserve">, dan kunt u deze werkmap gebruiken om uw kilometers te registreren. </t>
    </r>
  </si>
  <si>
    <t>Uren- en kilometerregistratie 2024</t>
  </si>
  <si>
    <t>Naast deze toelichting bestaat de werkmap uit een recapitulatie (Tabblad 'Totaal 2024') en daarnaast 12 afzonderlijke maandwerkbladen.</t>
  </si>
  <si>
    <t>Tabblad Totaal 2024</t>
  </si>
  <si>
    <t xml:space="preserve">Noteer aan het einde van elke maand de actuele kilometerstand van de auto('s) op het Tabblad 'Totaal 2024' (Kolom G+H, rij 20 t/m 31). </t>
  </si>
  <si>
    <t>Vul op het tabblad 'Totaal 2024' uw gegevens in (cellen E2, E3 en E4); deze gegevens worden dan automatisch gevuld in alle overige tabbladen.</t>
  </si>
  <si>
    <t>Vul vervolgens op het tabblad 'Totaal 2024' de beginstand(en) in van de kilometerteller(s) van de auto('s); (Cellen D7 en E7).</t>
  </si>
  <si>
    <t>Op het Tabblad 'Totaal 2024' staan de (actuele) totaaltellingen van het hele jaar; althans voor zover het jaar is ingevuld.</t>
  </si>
  <si>
    <t>Km-stand 01-01-2024 (Aanvang)</t>
  </si>
  <si>
    <t>Totaal Aantal Km 2024 (Privé+Zakeijk)</t>
  </si>
  <si>
    <t>Totaal 2024</t>
  </si>
  <si>
    <t>Specificatie 2024 per maand</t>
  </si>
  <si>
    <t>Totaal maand Januari 2024</t>
  </si>
  <si>
    <t>Totaal maand Februari 2024</t>
  </si>
  <si>
    <t>Totaal maand Maart 2024</t>
  </si>
  <si>
    <t>Totaal maand April 2024</t>
  </si>
  <si>
    <t>Totaal maand Mei 2024</t>
  </si>
  <si>
    <t>Totaal maand Juni 2024</t>
  </si>
  <si>
    <t>Totaal maand Juli 2024</t>
  </si>
  <si>
    <t>Totaal maand Augustus 2024</t>
  </si>
  <si>
    <t>Totaal maand September 2024</t>
  </si>
  <si>
    <t>Totaal maand Oktober 2024</t>
  </si>
  <si>
    <t>Totaal maand November 2024</t>
  </si>
  <si>
    <t>Totaal maand December 2024</t>
  </si>
  <si>
    <t>djqa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</si>
</sst>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"/>
  </numFmts>
  <fonts count="23" x14ac:knownFonts="1">
    <font>
      <sz val="11"/>
      <color theme="1"/>
      <name val="Calibri"/>
      <family val="2"/>
      <scheme val="minor"/>
    </font>
    <font>
      <sz val="11"/>
      <color rgb="FF1D1D1B"/>
      <name val="Calibri"/>
      <family val="2"/>
      <scheme val="minor"/>
    </font>
    <font>
      <sz val="10"/>
      <color rgb="FF1D1D1B"/>
      <name val="Calibri"/>
      <family val="2"/>
      <scheme val="minor"/>
    </font>
    <font>
      <b/>
      <sz val="11"/>
      <color rgb="FFB8DFF8"/>
      <name val="Calibri"/>
      <family val="2"/>
      <scheme val="minor"/>
    </font>
    <font>
      <b/>
      <sz val="9"/>
      <color indexed="81"/>
      <name val="Tahoma"/>
      <family val="2"/>
    </font>
    <font>
      <sz val="10"/>
      <color rgb="FFB8DFF8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sz val="8"/>
      <name val="Calibri"/>
      <family val="2"/>
      <scheme val="minor"/>
    </font>
    <font>
      <i/>
      <sz val="11"/>
      <color rgb="FF00293D"/>
      <name val="Tahoma"/>
      <family val="2"/>
    </font>
    <font>
      <b/>
      <sz val="13.8"/>
      <color theme="1" tint="0.14999847407452621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b/>
      <sz val="11"/>
      <color theme="1" tint="0.14999847407452621"/>
      <name val="Calibri"/>
      <family val="2"/>
      <scheme val="minor"/>
    </font>
    <font>
      <b/>
      <sz val="20"/>
      <color theme="0" tint="-4.9989318521683403E-2"/>
      <name val="Calibri"/>
      <family val="2"/>
      <scheme val="minor"/>
    </font>
    <font>
      <b/>
      <sz val="14"/>
      <color theme="1" tint="0.14999847407452621"/>
      <name val="Calibri"/>
      <family val="2"/>
      <scheme val="minor"/>
    </font>
    <font>
      <b/>
      <sz val="20"/>
      <color theme="1" tint="0.14999847407452621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1D1D1B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C9A06E"/>
        <bgColor indexed="64"/>
      </patternFill>
    </fill>
  </fills>
  <borders count="36">
    <border>
      <left/>
      <right/>
      <top/>
      <bottom/>
      <diagonal/>
    </border>
    <border>
      <left style="thin">
        <color rgb="FFB8DFF8"/>
      </left>
      <right style="thin">
        <color rgb="FFB8DFF8"/>
      </right>
      <top/>
      <bottom style="thin">
        <color rgb="FFB8DFF8"/>
      </bottom>
      <diagonal/>
    </border>
    <border>
      <left/>
      <right style="thin">
        <color rgb="FFB8DFF8"/>
      </right>
      <top style="thin">
        <color rgb="FFB8DFF8"/>
      </top>
      <bottom style="thin">
        <color rgb="FFB8DFF8"/>
      </bottom>
      <diagonal/>
    </border>
    <border>
      <left style="thin">
        <color rgb="FFB8DFF8"/>
      </left>
      <right style="thin">
        <color rgb="FFB8DFF8"/>
      </right>
      <top style="thin">
        <color rgb="FFB8DFF8"/>
      </top>
      <bottom style="thin">
        <color rgb="FFB8DFF8"/>
      </bottom>
      <diagonal/>
    </border>
    <border>
      <left/>
      <right style="thin">
        <color rgb="FFB8DFF8"/>
      </right>
      <top/>
      <bottom style="thin">
        <color rgb="FFB8DFF8"/>
      </bottom>
      <diagonal/>
    </border>
    <border>
      <left style="thin">
        <color rgb="FFFF6600"/>
      </left>
      <right style="thin">
        <color rgb="FFFF6600"/>
      </right>
      <top style="thin">
        <color rgb="FFFF6600"/>
      </top>
      <bottom style="thin">
        <color rgb="FFFF6600"/>
      </bottom>
      <diagonal/>
    </border>
    <border>
      <left style="thin">
        <color rgb="FFFF6600"/>
      </left>
      <right/>
      <top style="thin">
        <color rgb="FFFF6600"/>
      </top>
      <bottom/>
      <diagonal/>
    </border>
    <border>
      <left style="thin">
        <color rgb="FFFF6600"/>
      </left>
      <right/>
      <top/>
      <bottom/>
      <diagonal/>
    </border>
    <border>
      <left/>
      <right style="thin">
        <color rgb="FFFF6600"/>
      </right>
      <top/>
      <bottom/>
      <diagonal/>
    </border>
    <border>
      <left style="thin">
        <color rgb="FFFF6600"/>
      </left>
      <right/>
      <top/>
      <bottom style="thin">
        <color rgb="FFFF6600"/>
      </bottom>
      <diagonal/>
    </border>
    <border>
      <left/>
      <right/>
      <top style="thin">
        <color rgb="FFFF6600"/>
      </top>
      <bottom/>
      <diagonal/>
    </border>
    <border>
      <left/>
      <right/>
      <top/>
      <bottom style="thin">
        <color rgb="FFFF6600"/>
      </bottom>
      <diagonal/>
    </border>
    <border>
      <left style="thin">
        <color theme="1" tint="0.14999847407452621"/>
      </left>
      <right/>
      <top/>
      <bottom/>
      <diagonal/>
    </border>
    <border>
      <left/>
      <right/>
      <top style="thin">
        <color theme="1" tint="0.14999847407452621"/>
      </top>
      <bottom style="thin">
        <color theme="1" tint="0.14999847407452621"/>
      </bottom>
      <diagonal/>
    </border>
    <border>
      <left/>
      <right style="thin">
        <color theme="1" tint="0.14999847407452621"/>
      </right>
      <top style="thin">
        <color theme="1" tint="0.14999847407452621"/>
      </top>
      <bottom style="thin">
        <color theme="1" tint="0.14999847407452621"/>
      </bottom>
      <diagonal/>
    </border>
    <border>
      <left style="thin">
        <color rgb="FFFF6600"/>
      </left>
      <right/>
      <top style="thin">
        <color theme="1" tint="0.14999847407452621"/>
      </top>
      <bottom style="thin">
        <color theme="1" tint="0.14999847407452621"/>
      </bottom>
      <diagonal/>
    </border>
    <border>
      <left/>
      <right style="thin">
        <color theme="1" tint="0.14999847407452621"/>
      </right>
      <top/>
      <bottom/>
      <diagonal/>
    </border>
    <border>
      <left/>
      <right/>
      <top style="thin">
        <color rgb="FFC9A06E"/>
      </top>
      <bottom/>
      <diagonal/>
    </border>
    <border>
      <left style="thin">
        <color rgb="FFC9A06E"/>
      </left>
      <right/>
      <top style="thin">
        <color rgb="FFFF6600"/>
      </top>
      <bottom style="thin">
        <color rgb="FFC9A06E"/>
      </bottom>
      <diagonal/>
    </border>
    <border>
      <left style="thin">
        <color rgb="FFC9A06E"/>
      </left>
      <right/>
      <top style="thin">
        <color rgb="FFC9A06E"/>
      </top>
      <bottom style="thin">
        <color rgb="FFC9A06E"/>
      </bottom>
      <diagonal/>
    </border>
    <border>
      <left style="thin">
        <color rgb="FFC9A06E"/>
      </left>
      <right/>
      <top style="thin">
        <color rgb="FFFF6600"/>
      </top>
      <bottom/>
      <diagonal/>
    </border>
    <border>
      <left style="thin">
        <color rgb="FFC9A06E"/>
      </left>
      <right style="thin">
        <color rgb="FFC9A06E"/>
      </right>
      <top style="thin">
        <color rgb="FFC9A06E"/>
      </top>
      <bottom style="thin">
        <color rgb="FFC9A06E"/>
      </bottom>
      <diagonal/>
    </border>
    <border>
      <left/>
      <right style="thin">
        <color rgb="FFC9A06E"/>
      </right>
      <top style="thin">
        <color rgb="FFC9A06E"/>
      </top>
      <bottom/>
      <diagonal/>
    </border>
    <border>
      <left style="thin">
        <color rgb="FFC9A06E"/>
      </left>
      <right/>
      <top style="thin">
        <color rgb="FFC9A06E"/>
      </top>
      <bottom/>
      <diagonal/>
    </border>
    <border>
      <left/>
      <right style="thin">
        <color rgb="FFC9A06E"/>
      </right>
      <top style="thin">
        <color rgb="FFC9A06E"/>
      </top>
      <bottom style="thin">
        <color rgb="FFC9A06E"/>
      </bottom>
      <diagonal/>
    </border>
    <border>
      <left/>
      <right/>
      <top style="thin">
        <color rgb="FFC9A06E"/>
      </top>
      <bottom style="thin">
        <color rgb="FFC9A06E"/>
      </bottom>
      <diagonal/>
    </border>
    <border>
      <left style="thin">
        <color rgb="FFC9A06E"/>
      </left>
      <right/>
      <top/>
      <bottom/>
      <diagonal/>
    </border>
    <border>
      <left style="thin">
        <color rgb="FFC9A06E"/>
      </left>
      <right/>
      <top style="thin">
        <color theme="1" tint="0.14999847407452621"/>
      </top>
      <bottom/>
      <diagonal/>
    </border>
    <border>
      <left/>
      <right/>
      <top style="thin">
        <color theme="1" tint="0.14999847407452621"/>
      </top>
      <bottom/>
      <diagonal/>
    </border>
    <border>
      <left style="thin">
        <color rgb="FFFF6600"/>
      </left>
      <right/>
      <top style="thin">
        <color theme="1" tint="0.14999847407452621"/>
      </top>
      <bottom/>
      <diagonal/>
    </border>
    <border>
      <left style="thin">
        <color theme="1" tint="0.14999847407452621"/>
      </left>
      <right/>
      <top style="thin">
        <color theme="1" tint="0.14999847407452621"/>
      </top>
      <bottom style="thin">
        <color theme="1" tint="0.14999847407452621"/>
      </bottom>
      <diagonal/>
    </border>
    <border>
      <left style="thin">
        <color theme="1" tint="0.14999847407452621"/>
      </left>
      <right style="thin">
        <color theme="1" tint="0.14999847407452621"/>
      </right>
      <top style="thin">
        <color theme="1" tint="0.14999847407452621"/>
      </top>
      <bottom style="thin">
        <color theme="1" tint="0.14999847407452621"/>
      </bottom>
      <diagonal/>
    </border>
    <border>
      <left style="thin">
        <color rgb="FFC9A06E"/>
      </left>
      <right style="thin">
        <color rgb="FFC9A06E"/>
      </right>
      <top style="thin">
        <color theme="1" tint="0.14999847407452621"/>
      </top>
      <bottom style="thin">
        <color rgb="FFC9A06E"/>
      </bottom>
      <diagonal/>
    </border>
    <border>
      <left/>
      <right/>
      <top/>
      <bottom style="thin">
        <color theme="1" tint="0.14999847407452621"/>
      </bottom>
      <diagonal/>
    </border>
    <border>
      <left style="thin">
        <color theme="1" tint="0.14999847407452621"/>
      </left>
      <right/>
      <top/>
      <bottom style="thin">
        <color theme="1" tint="0.14999847407452621"/>
      </bottom>
      <diagonal/>
    </border>
    <border>
      <left/>
      <right style="thin">
        <color theme="1" tint="0.14999847407452621"/>
      </right>
      <top/>
      <bottom style="thin">
        <color theme="1" tint="0.14999847407452621"/>
      </bottom>
      <diagonal/>
    </border>
  </borders>
  <cellStyleXfs count="1">
    <xf numFmtId="0" fontId="0" fillId="0" borderId="0"/>
  </cellStyleXfs>
  <cellXfs count="142">
    <xf numFmtId="0" fontId="0" fillId="0" borderId="0" xfId="0"/>
    <xf numFmtId="0" fontId="2" fillId="0" borderId="3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center" wrapText="1"/>
    </xf>
    <xf numFmtId="0" fontId="1" fillId="0" borderId="3" xfId="0" applyFont="1" applyBorder="1"/>
    <xf numFmtId="0" fontId="1" fillId="0" borderId="0" xfId="0" applyFont="1"/>
    <xf numFmtId="0" fontId="0" fillId="0" borderId="0" xfId="0" applyAlignment="1">
      <alignment horizontal="left" vertical="center"/>
    </xf>
    <xf numFmtId="0" fontId="6" fillId="0" borderId="1" xfId="0" applyFont="1" applyBorder="1"/>
    <xf numFmtId="0" fontId="1" fillId="4" borderId="0" xfId="0" applyFont="1" applyFill="1"/>
    <xf numFmtId="0" fontId="1" fillId="5" borderId="0" xfId="0" applyFont="1" applyFill="1"/>
    <xf numFmtId="0" fontId="1" fillId="5" borderId="0" xfId="0" applyFont="1" applyFill="1" applyAlignment="1">
      <alignment horizontal="center"/>
    </xf>
    <xf numFmtId="0" fontId="8" fillId="5" borderId="0" xfId="0" applyFont="1" applyFill="1" applyAlignment="1">
      <alignment horizontal="left" vertical="center"/>
    </xf>
    <xf numFmtId="0" fontId="5" fillId="3" borderId="5" xfId="0" applyFont="1" applyFill="1" applyBorder="1" applyAlignment="1">
      <alignment horizontal="left" vertical="top"/>
    </xf>
    <xf numFmtId="0" fontId="5" fillId="3" borderId="5" xfId="0" applyFont="1" applyFill="1" applyBorder="1"/>
    <xf numFmtId="0" fontId="3" fillId="3" borderId="5" xfId="0" applyFont="1" applyFill="1" applyBorder="1"/>
    <xf numFmtId="0" fontId="0" fillId="0" borderId="3" xfId="0" applyBorder="1"/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top" wrapText="1"/>
    </xf>
    <xf numFmtId="0" fontId="10" fillId="0" borderId="0" xfId="0" applyFont="1"/>
    <xf numFmtId="0" fontId="8" fillId="5" borderId="0" xfId="0" applyFont="1" applyFill="1" applyAlignment="1">
      <alignment horizontal="right" vertical="center"/>
    </xf>
    <xf numFmtId="0" fontId="9" fillId="0" borderId="5" xfId="0" applyFont="1" applyBorder="1" applyProtection="1">
      <protection locked="0"/>
    </xf>
    <xf numFmtId="0" fontId="7" fillId="0" borderId="3" xfId="0" applyFont="1" applyBorder="1"/>
    <xf numFmtId="0" fontId="0" fillId="5" borderId="0" xfId="0" applyFill="1"/>
    <xf numFmtId="0" fontId="11" fillId="0" borderId="0" xfId="0" applyFont="1"/>
    <xf numFmtId="49" fontId="8" fillId="5" borderId="0" xfId="0" applyNumberFormat="1" applyFont="1" applyFill="1"/>
    <xf numFmtId="164" fontId="1" fillId="4" borderId="0" xfId="0" applyNumberFormat="1" applyFont="1" applyFill="1" applyProtection="1">
      <protection locked="0"/>
    </xf>
    <xf numFmtId="164" fontId="9" fillId="0" borderId="5" xfId="0" applyNumberFormat="1" applyFont="1" applyBorder="1" applyProtection="1">
      <protection locked="0"/>
    </xf>
    <xf numFmtId="164" fontId="1" fillId="0" borderId="2" xfId="0" applyNumberFormat="1" applyFont="1" applyBorder="1" applyProtection="1">
      <protection locked="0"/>
    </xf>
    <xf numFmtId="0" fontId="1" fillId="4" borderId="11" xfId="0" applyFont="1" applyFill="1" applyBorder="1"/>
    <xf numFmtId="164" fontId="1" fillId="5" borderId="10" xfId="0" applyNumberFormat="1" applyFont="1" applyFill="1" applyBorder="1" applyProtection="1">
      <protection locked="0"/>
    </xf>
    <xf numFmtId="0" fontId="1" fillId="5" borderId="10" xfId="0" applyFont="1" applyFill="1" applyBorder="1"/>
    <xf numFmtId="164" fontId="1" fillId="0" borderId="4" xfId="0" applyNumberFormat="1" applyFont="1" applyBorder="1" applyProtection="1">
      <protection locked="0"/>
    </xf>
    <xf numFmtId="0" fontId="7" fillId="0" borderId="3" xfId="0" applyFont="1" applyBorder="1" applyAlignment="1">
      <alignment horizontal="left" wrapText="1"/>
    </xf>
    <xf numFmtId="0" fontId="1" fillId="6" borderId="0" xfId="0" applyFont="1" applyFill="1"/>
    <xf numFmtId="0" fontId="1" fillId="6" borderId="10" xfId="0" applyFont="1" applyFill="1" applyBorder="1"/>
    <xf numFmtId="0" fontId="1" fillId="6" borderId="4" xfId="0" applyFont="1" applyFill="1" applyBorder="1"/>
    <xf numFmtId="0" fontId="1" fillId="6" borderId="2" xfId="0" applyFont="1" applyFill="1" applyBorder="1"/>
    <xf numFmtId="0" fontId="15" fillId="0" borderId="0" xfId="0" applyFont="1"/>
    <xf numFmtId="49" fontId="8" fillId="5" borderId="12" xfId="0" applyNumberFormat="1" applyFont="1" applyFill="1" applyBorder="1"/>
    <xf numFmtId="0" fontId="12" fillId="5" borderId="0" xfId="0" applyFont="1" applyFill="1"/>
    <xf numFmtId="0" fontId="0" fillId="2" borderId="0" xfId="0" applyFill="1"/>
    <xf numFmtId="0" fontId="1" fillId="8" borderId="0" xfId="0" applyFont="1" applyFill="1"/>
    <xf numFmtId="0" fontId="0" fillId="8" borderId="0" xfId="0" applyFill="1"/>
    <xf numFmtId="49" fontId="8" fillId="8" borderId="0" xfId="0" applyNumberFormat="1" applyFont="1" applyFill="1"/>
    <xf numFmtId="49" fontId="8" fillId="8" borderId="12" xfId="0" applyNumberFormat="1" applyFont="1" applyFill="1" applyBorder="1"/>
    <xf numFmtId="0" fontId="16" fillId="8" borderId="0" xfId="0" applyFont="1" applyFill="1"/>
    <xf numFmtId="49" fontId="13" fillId="7" borderId="0" xfId="0" applyNumberFormat="1" applyFont="1" applyFill="1"/>
    <xf numFmtId="0" fontId="12" fillId="8" borderId="0" xfId="0" applyFont="1" applyFill="1"/>
    <xf numFmtId="0" fontId="12" fillId="2" borderId="0" xfId="0" applyFont="1" applyFill="1"/>
    <xf numFmtId="0" fontId="12" fillId="0" borderId="0" xfId="0" applyFont="1"/>
    <xf numFmtId="49" fontId="9" fillId="5" borderId="0" xfId="0" applyNumberFormat="1" applyFont="1" applyFill="1"/>
    <xf numFmtId="0" fontId="9" fillId="8" borderId="0" xfId="0" applyFont="1" applyFill="1"/>
    <xf numFmtId="0" fontId="17" fillId="5" borderId="0" xfId="0" applyFont="1" applyFill="1"/>
    <xf numFmtId="49" fontId="17" fillId="5" borderId="0" xfId="0" applyNumberFormat="1" applyFont="1" applyFill="1"/>
    <xf numFmtId="49" fontId="19" fillId="7" borderId="0" xfId="0" applyNumberFormat="1" applyFont="1" applyFill="1" applyAlignment="1">
      <alignment horizontal="left" vertical="center"/>
    </xf>
    <xf numFmtId="0" fontId="18" fillId="5" borderId="0" xfId="0" applyFont="1" applyFill="1" applyAlignment="1">
      <alignment horizontal="center" vertical="center"/>
    </xf>
    <xf numFmtId="0" fontId="18" fillId="5" borderId="0" xfId="0" applyFont="1" applyFill="1" applyAlignment="1">
      <alignment horizontal="right" vertical="center"/>
    </xf>
    <xf numFmtId="0" fontId="17" fillId="0" borderId="0" xfId="0" applyFont="1" applyAlignment="1">
      <alignment horizontal="left" vertical="center"/>
    </xf>
    <xf numFmtId="0" fontId="18" fillId="5" borderId="0" xfId="0" applyFont="1" applyFill="1" applyAlignment="1">
      <alignment horizontal="left" vertical="center"/>
    </xf>
    <xf numFmtId="0" fontId="21" fillId="5" borderId="0" xfId="0" applyFont="1" applyFill="1" applyAlignment="1">
      <alignment horizontal="left" vertical="center"/>
    </xf>
    <xf numFmtId="0" fontId="17" fillId="0" borderId="0" xfId="0" applyFont="1"/>
    <xf numFmtId="0" fontId="8" fillId="5" borderId="17" xfId="0" applyFont="1" applyFill="1" applyBorder="1" applyAlignment="1">
      <alignment horizontal="right" vertical="center"/>
    </xf>
    <xf numFmtId="0" fontId="18" fillId="0" borderId="18" xfId="0" applyFont="1" applyBorder="1" applyAlignment="1" applyProtection="1">
      <alignment horizontal="right" vertical="center"/>
      <protection locked="0"/>
    </xf>
    <xf numFmtId="0" fontId="18" fillId="5" borderId="19" xfId="0" applyFont="1" applyFill="1" applyBorder="1" applyAlignment="1">
      <alignment horizontal="right" vertical="center"/>
    </xf>
    <xf numFmtId="0" fontId="18" fillId="0" borderId="20" xfId="0" applyFont="1" applyBorder="1" applyAlignment="1" applyProtection="1">
      <alignment horizontal="right" vertical="center"/>
      <protection locked="0"/>
    </xf>
    <xf numFmtId="0" fontId="17" fillId="5" borderId="17" xfId="0" applyFont="1" applyFill="1" applyBorder="1" applyAlignment="1">
      <alignment horizontal="left" vertical="center"/>
    </xf>
    <xf numFmtId="0" fontId="18" fillId="5" borderId="23" xfId="0" applyFont="1" applyFill="1" applyBorder="1" applyAlignment="1">
      <alignment horizontal="right" vertical="center"/>
    </xf>
    <xf numFmtId="0" fontId="17" fillId="5" borderId="24" xfId="0" applyFont="1" applyFill="1" applyBorder="1" applyAlignment="1">
      <alignment horizontal="left" vertical="center"/>
    </xf>
    <xf numFmtId="0" fontId="18" fillId="5" borderId="21" xfId="0" applyFont="1" applyFill="1" applyBorder="1" applyAlignment="1">
      <alignment horizontal="right" vertical="center"/>
    </xf>
    <xf numFmtId="0" fontId="16" fillId="8" borderId="27" xfId="0" applyFont="1" applyFill="1" applyBorder="1" applyAlignment="1">
      <alignment horizontal="center"/>
    </xf>
    <xf numFmtId="0" fontId="0" fillId="5" borderId="17" xfId="0" applyFill="1" applyBorder="1"/>
    <xf numFmtId="0" fontId="0" fillId="0" borderId="26" xfId="0" applyBorder="1"/>
    <xf numFmtId="0" fontId="17" fillId="0" borderId="12" xfId="0" applyFont="1" applyBorder="1" applyAlignment="1">
      <alignment horizontal="left" vertical="center"/>
    </xf>
    <xf numFmtId="0" fontId="18" fillId="8" borderId="30" xfId="0" applyFont="1" applyFill="1" applyBorder="1" applyAlignment="1">
      <alignment horizontal="right"/>
    </xf>
    <xf numFmtId="0" fontId="18" fillId="8" borderId="31" xfId="0" applyFont="1" applyFill="1" applyBorder="1" applyAlignment="1">
      <alignment horizontal="left"/>
    </xf>
    <xf numFmtId="0" fontId="18" fillId="8" borderId="31" xfId="0" applyFont="1" applyFill="1" applyBorder="1" applyAlignment="1">
      <alignment horizontal="right"/>
    </xf>
    <xf numFmtId="4" fontId="17" fillId="5" borderId="19" xfId="0" applyNumberFormat="1" applyFont="1" applyFill="1" applyBorder="1"/>
    <xf numFmtId="4" fontId="17" fillId="2" borderId="19" xfId="0" applyNumberFormat="1" applyFont="1" applyFill="1" applyBorder="1"/>
    <xf numFmtId="4" fontId="17" fillId="2" borderId="32" xfId="0" applyNumberFormat="1" applyFont="1" applyFill="1" applyBorder="1"/>
    <xf numFmtId="49" fontId="16" fillId="8" borderId="0" xfId="0" applyNumberFormat="1" applyFont="1" applyFill="1" applyAlignment="1">
      <alignment horizontal="right"/>
    </xf>
    <xf numFmtId="4" fontId="18" fillId="8" borderId="8" xfId="0" applyNumberFormat="1" applyFont="1" applyFill="1" applyBorder="1"/>
    <xf numFmtId="0" fontId="16" fillId="8" borderId="33" xfId="0" applyFont="1" applyFill="1" applyBorder="1"/>
    <xf numFmtId="0" fontId="1" fillId="0" borderId="12" xfId="0" applyFont="1" applyBorder="1"/>
    <xf numFmtId="0" fontId="18" fillId="5" borderId="29" xfId="0" applyFont="1" applyFill="1" applyBorder="1" applyAlignment="1">
      <alignment horizontal="right"/>
    </xf>
    <xf numFmtId="0" fontId="1" fillId="5" borderId="28" xfId="0" applyFont="1" applyFill="1" applyBorder="1"/>
    <xf numFmtId="0" fontId="18" fillId="5" borderId="30" xfId="0" applyFont="1" applyFill="1" applyBorder="1" applyAlignment="1">
      <alignment horizontal="right"/>
    </xf>
    <xf numFmtId="4" fontId="18" fillId="8" borderId="31" xfId="0" applyNumberFormat="1" applyFont="1" applyFill="1" applyBorder="1" applyAlignment="1">
      <alignment horizontal="right"/>
    </xf>
    <xf numFmtId="4" fontId="18" fillId="8" borderId="31" xfId="0" applyNumberFormat="1" applyFont="1" applyFill="1" applyBorder="1"/>
    <xf numFmtId="0" fontId="18" fillId="5" borderId="14" xfId="0" applyFont="1" applyFill="1" applyBorder="1"/>
    <xf numFmtId="0" fontId="18" fillId="5" borderId="0" xfId="0" applyFont="1" applyFill="1"/>
    <xf numFmtId="0" fontId="18" fillId="5" borderId="30" xfId="0" applyFont="1" applyFill="1" applyBorder="1"/>
    <xf numFmtId="0" fontId="18" fillId="5" borderId="33" xfId="0" applyFont="1" applyFill="1" applyBorder="1"/>
    <xf numFmtId="0" fontId="1" fillId="6" borderId="0" xfId="0" applyFont="1" applyFill="1" applyAlignment="1">
      <alignment horizontal="center"/>
    </xf>
    <xf numFmtId="164" fontId="1" fillId="5" borderId="0" xfId="0" applyNumberFormat="1" applyFont="1" applyFill="1" applyAlignment="1" applyProtection="1">
      <alignment horizontal="center"/>
      <protection locked="0"/>
    </xf>
    <xf numFmtId="0" fontId="6" fillId="0" borderId="0" xfId="0" applyFont="1"/>
    <xf numFmtId="164" fontId="6" fillId="8" borderId="0" xfId="0" applyNumberFormat="1" applyFont="1" applyFill="1" applyProtection="1">
      <protection locked="0"/>
    </xf>
    <xf numFmtId="0" fontId="6" fillId="8" borderId="0" xfId="0" applyFont="1" applyFill="1"/>
    <xf numFmtId="0" fontId="1" fillId="0" borderId="1" xfId="0" applyFont="1" applyBorder="1"/>
    <xf numFmtId="0" fontId="1" fillId="7" borderId="0" xfId="0" applyFont="1" applyFill="1"/>
    <xf numFmtId="164" fontId="1" fillId="7" borderId="0" xfId="0" applyNumberFormat="1" applyFont="1" applyFill="1" applyProtection="1">
      <protection locked="0"/>
    </xf>
    <xf numFmtId="0" fontId="7" fillId="0" borderId="0" xfId="0" applyFont="1" applyAlignment="1">
      <alignment horizontal="left" wrapText="1"/>
    </xf>
    <xf numFmtId="0" fontId="7" fillId="0" borderId="0" xfId="0" applyFont="1"/>
    <xf numFmtId="0" fontId="9" fillId="6" borderId="21" xfId="0" applyFont="1" applyFill="1" applyBorder="1"/>
    <xf numFmtId="164" fontId="9" fillId="0" borderId="21" xfId="0" applyNumberFormat="1" applyFont="1" applyBorder="1" applyProtection="1">
      <protection locked="0"/>
    </xf>
    <xf numFmtId="0" fontId="9" fillId="0" borderId="21" xfId="0" applyFont="1" applyBorder="1" applyAlignment="1" applyProtection="1">
      <alignment horizontal="left"/>
      <protection locked="0"/>
    </xf>
    <xf numFmtId="0" fontId="9" fillId="0" borderId="21" xfId="0" applyFont="1" applyBorder="1" applyAlignment="1" applyProtection="1">
      <alignment horizontal="left" wrapText="1"/>
      <protection locked="0"/>
    </xf>
    <xf numFmtId="4" fontId="9" fillId="0" borderId="21" xfId="0" applyNumberFormat="1" applyFont="1" applyBorder="1" applyProtection="1">
      <protection locked="0"/>
    </xf>
    <xf numFmtId="0" fontId="9" fillId="0" borderId="21" xfId="0" applyFont="1" applyBorder="1" applyProtection="1">
      <protection locked="0"/>
    </xf>
    <xf numFmtId="0" fontId="8" fillId="0" borderId="21" xfId="0" applyFont="1" applyBorder="1" applyAlignment="1" applyProtection="1">
      <alignment horizontal="left" wrapText="1"/>
      <protection locked="0"/>
    </xf>
    <xf numFmtId="0" fontId="9" fillId="2" borderId="21" xfId="0" applyFont="1" applyFill="1" applyBorder="1" applyAlignment="1" applyProtection="1">
      <alignment horizontal="left" wrapText="1"/>
      <protection locked="0"/>
    </xf>
    <xf numFmtId="0" fontId="16" fillId="8" borderId="0" xfId="0" applyFont="1" applyFill="1" applyAlignment="1">
      <alignment horizontal="left"/>
    </xf>
    <xf numFmtId="0" fontId="16" fillId="8" borderId="15" xfId="0" applyFont="1" applyFill="1" applyBorder="1" applyAlignment="1">
      <alignment horizontal="center"/>
    </xf>
    <xf numFmtId="0" fontId="16" fillId="8" borderId="13" xfId="0" applyFont="1" applyFill="1" applyBorder="1" applyAlignment="1">
      <alignment horizontal="center"/>
    </xf>
    <xf numFmtId="0" fontId="16" fillId="8" borderId="14" xfId="0" applyFont="1" applyFill="1" applyBorder="1" applyAlignment="1">
      <alignment horizontal="center"/>
    </xf>
    <xf numFmtId="49" fontId="9" fillId="8" borderId="0" xfId="0" applyNumberFormat="1" applyFont="1" applyFill="1" applyAlignment="1">
      <alignment horizontal="center"/>
    </xf>
    <xf numFmtId="49" fontId="8" fillId="5" borderId="7" xfId="0" applyNumberFormat="1" applyFont="1" applyFill="1" applyBorder="1" applyAlignment="1">
      <alignment horizontal="center"/>
    </xf>
    <xf numFmtId="49" fontId="8" fillId="5" borderId="0" xfId="0" applyNumberFormat="1" applyFont="1" applyFill="1" applyAlignment="1">
      <alignment horizontal="center"/>
    </xf>
    <xf numFmtId="49" fontId="8" fillId="5" borderId="16" xfId="0" applyNumberFormat="1" applyFont="1" applyFill="1" applyBorder="1" applyAlignment="1">
      <alignment horizontal="center"/>
    </xf>
    <xf numFmtId="0" fontId="16" fillId="8" borderId="0" xfId="0" applyFont="1" applyFill="1" applyAlignment="1">
      <alignment horizontal="center"/>
    </xf>
    <xf numFmtId="0" fontId="18" fillId="5" borderId="19" xfId="0" applyFont="1" applyFill="1" applyBorder="1" applyAlignment="1">
      <alignment horizontal="right" vertical="center"/>
    </xf>
    <xf numFmtId="0" fontId="18" fillId="5" borderId="25" xfId="0" applyFont="1" applyFill="1" applyBorder="1" applyAlignment="1">
      <alignment horizontal="right" vertical="center"/>
    </xf>
    <xf numFmtId="0" fontId="20" fillId="8" borderId="27" xfId="0" applyFont="1" applyFill="1" applyBorder="1" applyAlignment="1">
      <alignment horizontal="center"/>
    </xf>
    <xf numFmtId="0" fontId="20" fillId="8" borderId="28" xfId="0" applyFont="1" applyFill="1" applyBorder="1" applyAlignment="1">
      <alignment horizontal="center"/>
    </xf>
    <xf numFmtId="0" fontId="18" fillId="5" borderId="0" xfId="0" applyFont="1" applyFill="1" applyAlignment="1">
      <alignment horizontal="center" vertical="center"/>
    </xf>
    <xf numFmtId="0" fontId="17" fillId="4" borderId="23" xfId="0" applyFont="1" applyFill="1" applyBorder="1" applyAlignment="1" applyProtection="1">
      <alignment horizontal="center"/>
      <protection locked="0"/>
    </xf>
    <xf numFmtId="0" fontId="17" fillId="4" borderId="17" xfId="0" applyFont="1" applyFill="1" applyBorder="1" applyAlignment="1" applyProtection="1">
      <alignment horizontal="center"/>
      <protection locked="0"/>
    </xf>
    <xf numFmtId="0" fontId="17" fillId="4" borderId="22" xfId="0" applyFont="1" applyFill="1" applyBorder="1" applyAlignment="1" applyProtection="1">
      <alignment horizontal="center"/>
      <protection locked="0"/>
    </xf>
    <xf numFmtId="0" fontId="17" fillId="4" borderId="26" xfId="0" applyFont="1" applyFill="1" applyBorder="1" applyAlignment="1" applyProtection="1">
      <alignment horizontal="center"/>
      <protection locked="0"/>
    </xf>
    <xf numFmtId="0" fontId="17" fillId="4" borderId="0" xfId="0" applyFont="1" applyFill="1" applyAlignment="1" applyProtection="1">
      <alignment horizontal="center"/>
      <protection locked="0"/>
    </xf>
    <xf numFmtId="0" fontId="17" fillId="4" borderId="9" xfId="0" applyFont="1" applyFill="1" applyBorder="1" applyAlignment="1" applyProtection="1">
      <alignment horizontal="center"/>
      <protection locked="0"/>
    </xf>
    <xf numFmtId="0" fontId="17" fillId="4" borderId="11" xfId="0" applyFont="1" applyFill="1" applyBorder="1" applyAlignment="1" applyProtection="1">
      <alignment horizontal="center"/>
      <protection locked="0"/>
    </xf>
    <xf numFmtId="0" fontId="9" fillId="0" borderId="21" xfId="0" applyFont="1" applyBorder="1" applyAlignment="1" applyProtection="1">
      <alignment horizontal="left" wrapText="1"/>
      <protection locked="0"/>
    </xf>
    <xf numFmtId="0" fontId="6" fillId="8" borderId="0" xfId="0" applyFont="1" applyFill="1" applyAlignment="1">
      <alignment horizontal="center"/>
    </xf>
    <xf numFmtId="49" fontId="18" fillId="5" borderId="33" xfId="0" applyNumberFormat="1" applyFont="1" applyFill="1" applyBorder="1" applyAlignment="1">
      <alignment horizontal="center"/>
    </xf>
    <xf numFmtId="49" fontId="18" fillId="5" borderId="35" xfId="0" applyNumberFormat="1" applyFont="1" applyFill="1" applyBorder="1" applyAlignment="1">
      <alignment horizontal="center"/>
    </xf>
    <xf numFmtId="49" fontId="22" fillId="7" borderId="34" xfId="0" applyNumberFormat="1" applyFont="1" applyFill="1" applyBorder="1" applyAlignment="1">
      <alignment horizontal="center"/>
    </xf>
    <xf numFmtId="49" fontId="22" fillId="7" borderId="33" xfId="0" applyNumberFormat="1" applyFont="1" applyFill="1" applyBorder="1" applyAlignment="1">
      <alignment horizontal="center"/>
    </xf>
    <xf numFmtId="0" fontId="18" fillId="5" borderId="31" xfId="0" applyFont="1" applyFill="1" applyBorder="1" applyAlignment="1">
      <alignment horizontal="right"/>
    </xf>
    <xf numFmtId="49" fontId="18" fillId="5" borderId="6" xfId="0" applyNumberFormat="1" applyFont="1" applyFill="1" applyBorder="1" applyAlignment="1">
      <alignment horizontal="center"/>
    </xf>
    <xf numFmtId="49" fontId="18" fillId="5" borderId="10" xfId="0" applyNumberFormat="1" applyFont="1" applyFill="1" applyBorder="1" applyAlignment="1">
      <alignment horizontal="center"/>
    </xf>
    <xf numFmtId="49" fontId="18" fillId="5" borderId="7" xfId="0" applyNumberFormat="1" applyFont="1" applyFill="1" applyBorder="1" applyAlignment="1">
      <alignment horizontal="center"/>
    </xf>
    <xf numFmtId="49" fontId="18" fillId="5" borderId="0" xfId="0" applyNumberFormat="1" applyFont="1" applyFill="1" applyAlignment="1">
      <alignment horizontal="center"/>
    </xf>
    <xf numFmtId="49" fontId="18" fillId="5" borderId="16" xfId="0" applyNumberFormat="1" applyFont="1" applyFill="1" applyBorder="1" applyAlignment="1">
      <alignment horizontal="center"/>
    </xf>
  </cellXfs>
  <cellStyles count="1">
    <cellStyle name="Standaard" xfId="0" builtinId="0"/>
  </cellStyles>
  <dxfs count="0"/>
  <tableStyles count="0" defaultTableStyle="TableStyleMedium2" defaultPivotStyle="PivotStyleLight16"/>
  <colors>
    <mruColors>
      <color rgb="FFC9A06E"/>
      <color rgb="FFCC9900"/>
      <color rgb="FFFF6600"/>
      <color rgb="FFCCCCFF"/>
      <color rgb="FFB8DFF8"/>
      <color rgb="FFFFFFFF"/>
      <color rgb="FF1D1D1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12123</xdr:colOff>
      <xdr:row>4</xdr:row>
      <xdr:rowOff>9352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F807FB96-CBDD-5A60-259F-A8E7EC963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64873" cy="82850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162563</xdr:colOff>
      <xdr:row>4</xdr:row>
      <xdr:rowOff>9978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72E4398C-2278-1D50-2A04-6BC2338CA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962913" cy="82912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162563</xdr:colOff>
      <xdr:row>4</xdr:row>
      <xdr:rowOff>9978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AF2B7D94-A1CE-FF4B-516B-FA70017C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962913" cy="82912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162563</xdr:colOff>
      <xdr:row>4</xdr:row>
      <xdr:rowOff>9978</xdr:rowOff>
    </xdr:to>
    <xdr:pic>
      <xdr:nvPicPr>
        <xdr:cNvPr id="8" name="Afbeelding 7">
          <a:extLst>
            <a:ext uri="{FF2B5EF4-FFF2-40B4-BE49-F238E27FC236}">
              <a16:creationId xmlns:a16="http://schemas.microsoft.com/office/drawing/2014/main" id="{393AD189-2E9A-421A-F9FC-487E13906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962913" cy="82912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162563</xdr:colOff>
      <xdr:row>4</xdr:row>
      <xdr:rowOff>9978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4EA8040D-CE00-532B-0CDC-FBAAD389C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962913" cy="82912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162563</xdr:colOff>
      <xdr:row>4</xdr:row>
      <xdr:rowOff>9978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A860E879-73CE-3996-9C7A-7E28CEB72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962913" cy="8291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975363</xdr:colOff>
      <xdr:row>3</xdr:row>
      <xdr:rowOff>181428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85C80BE3-4B91-5BA3-1E10-DB1C33D29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962913" cy="8291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162563</xdr:colOff>
      <xdr:row>4</xdr:row>
      <xdr:rowOff>9978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B69408A4-995E-BBEF-1503-412C51B9B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962913" cy="8291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162563</xdr:colOff>
      <xdr:row>4</xdr:row>
      <xdr:rowOff>9978</xdr:rowOff>
    </xdr:to>
    <xdr:pic>
      <xdr:nvPicPr>
        <xdr:cNvPr id="8" name="Afbeelding 7">
          <a:extLst>
            <a:ext uri="{FF2B5EF4-FFF2-40B4-BE49-F238E27FC236}">
              <a16:creationId xmlns:a16="http://schemas.microsoft.com/office/drawing/2014/main" id="{43B173A9-95D6-6C34-5329-CDF8BCF57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962913" cy="8291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162563</xdr:colOff>
      <xdr:row>4</xdr:row>
      <xdr:rowOff>9978</xdr:rowOff>
    </xdr:to>
    <xdr:pic>
      <xdr:nvPicPr>
        <xdr:cNvPr id="8" name="Afbeelding 7">
          <a:extLst>
            <a:ext uri="{FF2B5EF4-FFF2-40B4-BE49-F238E27FC236}">
              <a16:creationId xmlns:a16="http://schemas.microsoft.com/office/drawing/2014/main" id="{16FB181B-0C5C-2689-8D0D-266249C26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962913" cy="8291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162563</xdr:colOff>
      <xdr:row>4</xdr:row>
      <xdr:rowOff>9978</xdr:rowOff>
    </xdr:to>
    <xdr:pic>
      <xdr:nvPicPr>
        <xdr:cNvPr id="8" name="Afbeelding 7">
          <a:extLst>
            <a:ext uri="{FF2B5EF4-FFF2-40B4-BE49-F238E27FC236}">
              <a16:creationId xmlns:a16="http://schemas.microsoft.com/office/drawing/2014/main" id="{DC55DE88-8EDE-7039-2F7A-90A55BC67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962913" cy="8291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162563</xdr:colOff>
      <xdr:row>4</xdr:row>
      <xdr:rowOff>9978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5AB83FA5-41F1-89B5-2388-60B71A4FF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962913" cy="82912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162563</xdr:colOff>
      <xdr:row>4</xdr:row>
      <xdr:rowOff>9978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C7DB00ED-211C-A565-F7BF-84344C161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962913" cy="82912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162563</xdr:colOff>
      <xdr:row>4</xdr:row>
      <xdr:rowOff>9978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4FF39E45-3D88-62B3-0973-D072F7E07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962913" cy="8291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8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9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0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2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S49"/>
  <sheetViews>
    <sheetView tabSelected="1" workbookViewId="0">
      <pane ySplit="4" topLeftCell="A5" activePane="bottomLeft" state="frozen"/>
      <selection activeCell="A6" sqref="A6"/>
      <selection pane="bottomLeft" activeCell="B15" sqref="B15"/>
    </sheetView>
  </sheetViews>
  <sheetFormatPr defaultColWidth="9.140625" defaultRowHeight="15" x14ac:dyDescent="0.25"/>
  <cols>
    <col min="1" max="1" width="42.28515625" customWidth="1"/>
    <col min="2" max="2" width="36.7109375" customWidth="1"/>
    <col min="6" max="6" width="5.140625" customWidth="1"/>
    <col min="7" max="7" width="4" customWidth="1"/>
    <col min="8" max="8" width="3.42578125" customWidth="1"/>
    <col min="9" max="9" width="0.85546875" customWidth="1"/>
    <col min="14" max="14" width="12.42578125" customWidth="1"/>
    <col min="15" max="15" width="0.85546875" customWidth="1"/>
  </cols>
  <sheetData>
    <row r="1" spans="1:19" s="4" customFormat="1" ht="18.75" customHeight="1" x14ac:dyDescent="0.3">
      <c r="A1" s="7"/>
      <c r="B1" s="110" t="s">
        <v>171</v>
      </c>
      <c r="C1" s="111"/>
      <c r="D1" s="112"/>
      <c r="E1" s="43"/>
      <c r="F1" s="42"/>
      <c r="G1" s="42"/>
      <c r="H1" s="42"/>
      <c r="I1" s="42"/>
      <c r="J1" s="42"/>
      <c r="K1" s="42"/>
      <c r="L1" s="42"/>
      <c r="M1" s="42"/>
      <c r="N1" s="42"/>
      <c r="O1" s="40"/>
    </row>
    <row r="2" spans="1:19" s="4" customFormat="1" ht="15" customHeight="1" x14ac:dyDescent="0.25">
      <c r="A2" s="7"/>
      <c r="B2" s="114" t="str">
        <f>'Totaal 2024'!E2</f>
        <v>Naam (Bedrijf)</v>
      </c>
      <c r="C2" s="115"/>
      <c r="D2" s="115"/>
      <c r="E2" s="37"/>
      <c r="F2" s="23"/>
      <c r="G2" s="23"/>
      <c r="H2" s="23"/>
      <c r="I2" s="42"/>
      <c r="J2" s="23"/>
      <c r="K2" s="23"/>
      <c r="L2" s="23"/>
      <c r="M2" s="23"/>
      <c r="N2" s="23"/>
      <c r="O2" s="40"/>
    </row>
    <row r="3" spans="1:19" s="4" customFormat="1" x14ac:dyDescent="0.25">
      <c r="A3" s="7"/>
      <c r="B3" s="114" t="str">
        <f>'Totaal 2024'!E3</f>
        <v>Adres</v>
      </c>
      <c r="C3" s="115"/>
      <c r="D3" s="115"/>
      <c r="E3" s="37"/>
      <c r="F3" s="23"/>
      <c r="G3" s="23"/>
      <c r="H3" s="23"/>
      <c r="I3" s="42"/>
      <c r="J3" s="23"/>
      <c r="K3" s="23"/>
      <c r="L3" s="23"/>
      <c r="M3" s="23"/>
      <c r="N3" s="23"/>
      <c r="O3" s="40"/>
    </row>
    <row r="4" spans="1:19" s="4" customFormat="1" ht="16.5" customHeight="1" x14ac:dyDescent="0.25">
      <c r="A4" s="7"/>
      <c r="B4" s="114" t="str">
        <f>'Totaal 2024'!E4</f>
        <v>Postcode Woonplaats</v>
      </c>
      <c r="C4" s="115"/>
      <c r="D4" s="116"/>
      <c r="E4" s="37"/>
      <c r="F4" s="23"/>
      <c r="G4" s="23"/>
      <c r="H4" s="23"/>
      <c r="I4" s="42"/>
      <c r="J4" s="23"/>
      <c r="K4" s="23"/>
      <c r="L4" s="23"/>
      <c r="M4" s="23"/>
      <c r="N4" s="23"/>
      <c r="O4" s="40"/>
    </row>
    <row r="5" spans="1:19" ht="18" x14ac:dyDescent="0.3">
      <c r="A5" s="109" t="s">
        <v>130</v>
      </c>
      <c r="B5" s="109"/>
      <c r="C5" s="109"/>
      <c r="D5" s="109"/>
      <c r="E5" s="109"/>
      <c r="F5" s="109"/>
      <c r="G5" s="44"/>
      <c r="H5" s="44"/>
      <c r="I5" s="44"/>
      <c r="J5" s="109" t="s">
        <v>109</v>
      </c>
      <c r="K5" s="109"/>
      <c r="L5" s="109"/>
      <c r="M5" s="109"/>
      <c r="N5" s="109"/>
      <c r="O5" s="41"/>
      <c r="P5" s="39"/>
      <c r="Q5" s="39"/>
      <c r="R5" s="39"/>
      <c r="S5" s="39"/>
    </row>
    <row r="6" spans="1:19" s="48" customFormat="1" ht="18" x14ac:dyDescent="0.3">
      <c r="A6" s="51" t="s">
        <v>138</v>
      </c>
      <c r="B6" s="38"/>
      <c r="C6" s="38"/>
      <c r="D6" s="38"/>
      <c r="E6" s="38"/>
      <c r="F6" s="38"/>
      <c r="G6" s="38"/>
      <c r="H6" s="38"/>
      <c r="I6" s="44"/>
      <c r="J6" s="45" t="s">
        <v>110</v>
      </c>
      <c r="K6" s="45"/>
      <c r="L6" s="45"/>
      <c r="M6" s="45"/>
      <c r="N6" s="45"/>
      <c r="O6" s="46"/>
      <c r="P6" s="47"/>
      <c r="Q6" s="47"/>
      <c r="R6" s="47"/>
      <c r="S6" s="47"/>
    </row>
    <row r="7" spans="1:19" ht="18" x14ac:dyDescent="0.3">
      <c r="A7" s="51" t="s">
        <v>139</v>
      </c>
      <c r="B7" s="21"/>
      <c r="C7" s="21"/>
      <c r="D7" s="21"/>
      <c r="E7" s="21"/>
      <c r="F7" s="21"/>
      <c r="G7" s="21"/>
      <c r="H7" s="21"/>
      <c r="I7" s="44"/>
      <c r="J7" s="49" t="s">
        <v>111</v>
      </c>
      <c r="K7" s="49"/>
      <c r="L7" s="49"/>
      <c r="M7" s="49"/>
      <c r="N7" s="49"/>
      <c r="O7" s="41"/>
      <c r="P7" s="39"/>
      <c r="Q7" s="39"/>
      <c r="R7" s="39"/>
      <c r="S7" s="39"/>
    </row>
    <row r="8" spans="1:19" ht="18" x14ac:dyDescent="0.3">
      <c r="A8" s="51" t="s">
        <v>140</v>
      </c>
      <c r="B8" s="21"/>
      <c r="C8" s="21"/>
      <c r="D8" s="21"/>
      <c r="E8" s="21"/>
      <c r="F8" s="21"/>
      <c r="G8" s="21"/>
      <c r="H8" s="21"/>
      <c r="I8" s="44"/>
      <c r="J8" s="49" t="s">
        <v>112</v>
      </c>
      <c r="K8" s="49"/>
      <c r="L8" s="49"/>
      <c r="M8" s="49"/>
      <c r="N8" s="49"/>
      <c r="O8" s="41"/>
      <c r="P8" s="39"/>
      <c r="Q8" s="39"/>
      <c r="R8" s="39"/>
      <c r="S8" s="39"/>
    </row>
    <row r="9" spans="1:19" ht="18" x14ac:dyDescent="0.3">
      <c r="A9" s="51" t="s">
        <v>172</v>
      </c>
      <c r="B9" s="21"/>
      <c r="C9" s="21"/>
      <c r="D9" s="21"/>
      <c r="E9" s="21"/>
      <c r="F9" s="21"/>
      <c r="G9" s="21"/>
      <c r="H9" s="21"/>
      <c r="I9" s="44"/>
      <c r="J9" s="45" t="s">
        <v>173</v>
      </c>
      <c r="K9" s="45"/>
      <c r="L9" s="45"/>
      <c r="M9" s="45"/>
      <c r="N9" s="45"/>
      <c r="O9" s="41"/>
      <c r="P9" s="39"/>
      <c r="Q9" s="39"/>
      <c r="R9" s="39"/>
      <c r="S9" s="39"/>
    </row>
    <row r="10" spans="1:19" ht="18" x14ac:dyDescent="0.3">
      <c r="A10" s="51" t="s">
        <v>141</v>
      </c>
      <c r="B10" s="21"/>
      <c r="C10" s="21"/>
      <c r="D10" s="21"/>
      <c r="E10" s="21"/>
      <c r="F10" s="21"/>
      <c r="G10" s="21"/>
      <c r="H10" s="21"/>
      <c r="I10" s="44"/>
      <c r="J10" s="49" t="s">
        <v>113</v>
      </c>
      <c r="K10" s="49"/>
      <c r="L10" s="49"/>
      <c r="M10" s="49"/>
      <c r="N10" s="49"/>
      <c r="O10" s="41"/>
      <c r="P10" s="39"/>
      <c r="Q10" s="39"/>
      <c r="R10" s="39"/>
      <c r="S10" s="39"/>
    </row>
    <row r="11" spans="1:19" ht="18" x14ac:dyDescent="0.3">
      <c r="A11" s="51" t="s">
        <v>142</v>
      </c>
      <c r="B11" s="21"/>
      <c r="C11" s="21"/>
      <c r="D11" s="21"/>
      <c r="E11" s="21"/>
      <c r="F11" s="21"/>
      <c r="G11" s="21"/>
      <c r="H11" s="21"/>
      <c r="I11" s="44"/>
      <c r="J11" s="38" t="s">
        <v>114</v>
      </c>
      <c r="K11" s="49"/>
      <c r="L11" s="49"/>
      <c r="M11" s="49"/>
      <c r="N11" s="49"/>
      <c r="O11" s="41"/>
      <c r="P11" s="39"/>
      <c r="Q11" s="39"/>
      <c r="R11" s="39"/>
      <c r="S11" s="39"/>
    </row>
    <row r="12" spans="1:19" ht="18" x14ac:dyDescent="0.3">
      <c r="A12" s="51" t="s">
        <v>129</v>
      </c>
      <c r="B12" s="21"/>
      <c r="C12" s="21"/>
      <c r="D12" s="21"/>
      <c r="E12" s="21"/>
      <c r="F12" s="21"/>
      <c r="G12" s="21"/>
      <c r="H12" s="21"/>
      <c r="I12" s="44"/>
      <c r="J12" s="38" t="s">
        <v>115</v>
      </c>
      <c r="K12" s="49"/>
      <c r="L12" s="49"/>
      <c r="M12" s="49"/>
      <c r="N12" s="49"/>
      <c r="O12" s="41"/>
      <c r="P12" s="39"/>
      <c r="Q12" s="39"/>
      <c r="R12" s="39"/>
      <c r="S12" s="39"/>
    </row>
    <row r="13" spans="1:19" ht="18" x14ac:dyDescent="0.3">
      <c r="A13" s="109" t="s">
        <v>91</v>
      </c>
      <c r="B13" s="109"/>
      <c r="C13" s="109"/>
      <c r="D13" s="109"/>
      <c r="E13" s="109"/>
      <c r="F13" s="109"/>
      <c r="G13" s="109"/>
      <c r="H13" s="109"/>
      <c r="I13" s="109"/>
      <c r="J13" s="45" t="s">
        <v>116</v>
      </c>
      <c r="K13" s="45"/>
      <c r="L13" s="45"/>
      <c r="M13" s="45"/>
      <c r="N13" s="45"/>
      <c r="O13" s="41"/>
      <c r="P13" s="39"/>
      <c r="Q13" s="39"/>
      <c r="R13" s="39"/>
      <c r="S13" s="39"/>
    </row>
    <row r="14" spans="1:19" ht="18" x14ac:dyDescent="0.3">
      <c r="A14" s="51" t="s">
        <v>170</v>
      </c>
      <c r="B14" s="21"/>
      <c r="C14" s="21"/>
      <c r="D14" s="21"/>
      <c r="E14" s="21"/>
      <c r="F14" s="21"/>
      <c r="G14" s="21"/>
      <c r="H14" s="21"/>
      <c r="I14" s="44"/>
      <c r="J14" s="38" t="s">
        <v>128</v>
      </c>
      <c r="K14" s="38"/>
      <c r="L14" s="38"/>
      <c r="M14" s="38"/>
      <c r="N14" s="38"/>
      <c r="O14" s="41"/>
      <c r="P14" s="39"/>
      <c r="Q14" s="39"/>
      <c r="R14" s="39"/>
      <c r="S14" s="39"/>
    </row>
    <row r="15" spans="1:19" ht="18" x14ac:dyDescent="0.3">
      <c r="A15" s="51" t="s">
        <v>143</v>
      </c>
      <c r="B15" s="21"/>
      <c r="C15" s="21"/>
      <c r="D15" s="21"/>
      <c r="E15" s="21"/>
      <c r="F15" s="21"/>
      <c r="G15" s="21"/>
      <c r="H15" s="21"/>
      <c r="I15" s="44"/>
      <c r="J15" s="38" t="s">
        <v>124</v>
      </c>
      <c r="K15" s="38"/>
      <c r="L15" s="38"/>
      <c r="M15" s="38"/>
      <c r="N15" s="38"/>
      <c r="O15" s="41"/>
      <c r="P15" s="39"/>
      <c r="Q15" s="39"/>
      <c r="R15" s="39"/>
      <c r="S15" s="39"/>
    </row>
    <row r="16" spans="1:19" ht="18" x14ac:dyDescent="0.3">
      <c r="A16" s="51" t="s">
        <v>167</v>
      </c>
      <c r="B16" s="21"/>
      <c r="C16" s="21"/>
      <c r="D16" s="21"/>
      <c r="E16" s="21"/>
      <c r="F16" s="21"/>
      <c r="G16" s="21"/>
      <c r="H16" s="21"/>
      <c r="I16" s="44"/>
      <c r="J16" s="38" t="s">
        <v>152</v>
      </c>
      <c r="K16" s="38"/>
      <c r="L16" s="38"/>
      <c r="M16" s="38"/>
      <c r="N16" s="38"/>
      <c r="O16" s="41"/>
      <c r="P16" s="39"/>
      <c r="Q16" s="39"/>
      <c r="R16" s="39"/>
      <c r="S16" s="39"/>
    </row>
    <row r="17" spans="1:19" ht="18" x14ac:dyDescent="0.3">
      <c r="A17" s="51" t="s">
        <v>174</v>
      </c>
      <c r="B17" s="21"/>
      <c r="C17" s="21"/>
      <c r="D17" s="21"/>
      <c r="E17" s="21"/>
      <c r="F17" s="21"/>
      <c r="G17" s="21"/>
      <c r="H17" s="21"/>
      <c r="I17" s="44"/>
      <c r="J17" s="38" t="s">
        <v>153</v>
      </c>
      <c r="K17" s="38"/>
      <c r="L17" s="38"/>
      <c r="M17" s="38"/>
      <c r="N17" s="38"/>
      <c r="O17" s="41"/>
      <c r="P17" s="39"/>
      <c r="Q17" s="39"/>
      <c r="R17" s="39"/>
      <c r="S17" s="39"/>
    </row>
    <row r="18" spans="1:19" ht="18" x14ac:dyDescent="0.3">
      <c r="A18" s="51" t="s">
        <v>132</v>
      </c>
      <c r="B18" s="21"/>
      <c r="C18" s="21"/>
      <c r="D18" s="21"/>
      <c r="E18" s="21"/>
      <c r="F18" s="21"/>
      <c r="G18" s="21"/>
      <c r="H18" s="21"/>
      <c r="I18" s="44"/>
      <c r="J18" s="38" t="s">
        <v>154</v>
      </c>
      <c r="K18" s="38"/>
      <c r="L18" s="38"/>
      <c r="M18" s="38"/>
      <c r="N18" s="38"/>
      <c r="O18" s="41"/>
      <c r="P18" s="39"/>
      <c r="Q18" s="39"/>
      <c r="R18" s="39"/>
      <c r="S18" s="39"/>
    </row>
    <row r="19" spans="1:19" ht="18" x14ac:dyDescent="0.3">
      <c r="A19" s="51" t="s">
        <v>144</v>
      </c>
      <c r="B19" s="21"/>
      <c r="C19" s="21"/>
      <c r="D19" s="21"/>
      <c r="E19" s="21"/>
      <c r="F19" s="21"/>
      <c r="G19" s="21"/>
      <c r="H19" s="21"/>
      <c r="I19" s="44"/>
      <c r="J19" s="38" t="s">
        <v>155</v>
      </c>
      <c r="K19" s="38"/>
      <c r="L19" s="38"/>
      <c r="M19" s="38"/>
      <c r="N19" s="38"/>
      <c r="O19" s="41"/>
      <c r="P19" s="39"/>
      <c r="Q19" s="39"/>
      <c r="R19" s="39"/>
      <c r="S19" s="39"/>
    </row>
    <row r="20" spans="1:19" ht="18" x14ac:dyDescent="0.3">
      <c r="A20" s="51" t="s">
        <v>165</v>
      </c>
      <c r="B20" s="21"/>
      <c r="C20" s="21"/>
      <c r="D20" s="21"/>
      <c r="E20" s="21"/>
      <c r="F20" s="21"/>
      <c r="G20" s="21"/>
      <c r="H20" s="21"/>
      <c r="I20" s="44"/>
      <c r="J20" s="38" t="s">
        <v>156</v>
      </c>
      <c r="K20" s="51"/>
      <c r="L20" s="38"/>
      <c r="M20" s="38"/>
      <c r="N20" s="38"/>
      <c r="O20" s="41"/>
      <c r="P20" s="39"/>
      <c r="Q20" s="39"/>
      <c r="R20" s="39"/>
      <c r="S20" s="39"/>
    </row>
    <row r="21" spans="1:19" ht="18" x14ac:dyDescent="0.3">
      <c r="A21" s="51" t="s">
        <v>145</v>
      </c>
      <c r="B21" s="21"/>
      <c r="C21" s="21"/>
      <c r="D21" s="21"/>
      <c r="E21" s="21"/>
      <c r="F21" s="21"/>
      <c r="G21" s="21"/>
      <c r="H21" s="21"/>
      <c r="I21" s="44"/>
      <c r="J21" s="38" t="s">
        <v>157</v>
      </c>
      <c r="K21" s="38"/>
      <c r="L21" s="38"/>
      <c r="M21" s="38"/>
      <c r="N21" s="38"/>
      <c r="O21" s="41"/>
      <c r="P21" s="39"/>
      <c r="Q21" s="39"/>
      <c r="R21" s="39"/>
      <c r="S21" s="39"/>
    </row>
    <row r="22" spans="1:19" ht="18" x14ac:dyDescent="0.3">
      <c r="A22" s="51" t="s">
        <v>146</v>
      </c>
      <c r="B22" s="21"/>
      <c r="C22" s="21"/>
      <c r="D22" s="21"/>
      <c r="E22" s="21"/>
      <c r="F22" s="21"/>
      <c r="G22" s="21"/>
      <c r="H22" s="21"/>
      <c r="I22" s="44"/>
      <c r="J22" s="38" t="s">
        <v>158</v>
      </c>
      <c r="K22" s="38"/>
      <c r="L22" s="38"/>
      <c r="M22" s="38"/>
      <c r="N22" s="38"/>
      <c r="O22" s="41"/>
      <c r="P22" s="39"/>
      <c r="Q22" s="39"/>
      <c r="R22" s="39"/>
      <c r="S22" s="39"/>
    </row>
    <row r="23" spans="1:19" ht="18" x14ac:dyDescent="0.3">
      <c r="A23" s="109" t="s">
        <v>119</v>
      </c>
      <c r="B23" s="109"/>
      <c r="C23" s="109"/>
      <c r="D23" s="109"/>
      <c r="E23" s="109"/>
      <c r="F23" s="109"/>
      <c r="G23" s="109"/>
      <c r="H23" s="109"/>
      <c r="I23" s="109"/>
      <c r="J23" s="38" t="s">
        <v>159</v>
      </c>
      <c r="K23" s="38"/>
      <c r="L23" s="38"/>
      <c r="M23" s="38"/>
      <c r="N23" s="38"/>
      <c r="O23" s="41"/>
      <c r="P23" s="39"/>
      <c r="Q23" s="39"/>
      <c r="R23" s="39"/>
      <c r="S23" s="39"/>
    </row>
    <row r="24" spans="1:19" ht="18" x14ac:dyDescent="0.3">
      <c r="A24" s="51" t="s">
        <v>147</v>
      </c>
      <c r="B24" s="21"/>
      <c r="C24" s="21"/>
      <c r="D24" s="21"/>
      <c r="E24" s="21"/>
      <c r="F24" s="21"/>
      <c r="G24" s="21"/>
      <c r="H24" s="21"/>
      <c r="I24" s="44"/>
      <c r="J24" s="38" t="s">
        <v>160</v>
      </c>
      <c r="K24" s="38"/>
      <c r="L24" s="38"/>
      <c r="M24" s="38"/>
      <c r="N24" s="38"/>
      <c r="O24" s="41"/>
      <c r="P24" s="39"/>
      <c r="Q24" s="39"/>
      <c r="R24" s="39"/>
      <c r="S24" s="39"/>
    </row>
    <row r="25" spans="1:19" ht="18" x14ac:dyDescent="0.3">
      <c r="A25" s="51" t="s">
        <v>131</v>
      </c>
      <c r="B25" s="21"/>
      <c r="C25" s="21"/>
      <c r="D25" s="21"/>
      <c r="E25" s="21"/>
      <c r="F25" s="21"/>
      <c r="G25" s="21"/>
      <c r="H25" s="21"/>
      <c r="I25" s="44"/>
      <c r="J25" s="38" t="s">
        <v>161</v>
      </c>
      <c r="K25" s="49"/>
      <c r="L25" s="49"/>
      <c r="M25" s="49"/>
      <c r="N25" s="49"/>
      <c r="O25" s="41"/>
      <c r="P25" s="39"/>
      <c r="Q25" s="39"/>
      <c r="R25" s="39"/>
      <c r="S25" s="39"/>
    </row>
    <row r="26" spans="1:19" ht="18" x14ac:dyDescent="0.3">
      <c r="A26" s="51" t="s">
        <v>120</v>
      </c>
      <c r="B26" s="21"/>
      <c r="C26" s="21"/>
      <c r="D26" s="21"/>
      <c r="E26" s="21"/>
      <c r="F26" s="21"/>
      <c r="G26" s="21"/>
      <c r="H26" s="21"/>
      <c r="I26" s="44"/>
      <c r="J26" s="52"/>
      <c r="K26" s="49"/>
      <c r="L26" s="49"/>
      <c r="M26" s="49"/>
      <c r="N26" s="49"/>
      <c r="O26" s="41"/>
      <c r="P26" s="39"/>
      <c r="Q26" s="39"/>
      <c r="R26" s="39"/>
      <c r="S26" s="39"/>
    </row>
    <row r="27" spans="1:19" ht="18" x14ac:dyDescent="0.3">
      <c r="A27" s="51" t="s">
        <v>175</v>
      </c>
      <c r="B27" s="21"/>
      <c r="C27" s="21"/>
      <c r="D27" s="21"/>
      <c r="E27" s="21"/>
      <c r="F27" s="21"/>
      <c r="G27" s="21"/>
      <c r="H27" s="21"/>
      <c r="I27" s="44"/>
      <c r="J27" s="52" t="s">
        <v>125</v>
      </c>
      <c r="K27" s="49"/>
      <c r="L27" s="49"/>
      <c r="M27" s="49"/>
      <c r="N27" s="49"/>
      <c r="O27" s="41"/>
      <c r="P27" s="39"/>
      <c r="Q27" s="39"/>
      <c r="R27" s="39"/>
      <c r="S27" s="39"/>
    </row>
    <row r="28" spans="1:19" ht="18" x14ac:dyDescent="0.3">
      <c r="A28" s="51" t="s">
        <v>176</v>
      </c>
      <c r="B28" s="21"/>
      <c r="C28" s="21"/>
      <c r="D28" s="21"/>
      <c r="E28" s="21"/>
      <c r="F28" s="21"/>
      <c r="G28" s="21"/>
      <c r="H28" s="21"/>
      <c r="I28" s="44"/>
      <c r="J28" s="52" t="s">
        <v>126</v>
      </c>
      <c r="K28" s="49"/>
      <c r="L28" s="49"/>
      <c r="M28" s="49"/>
      <c r="N28" s="49"/>
      <c r="O28" s="41"/>
      <c r="P28" s="39"/>
      <c r="Q28" s="39"/>
      <c r="R28" s="39"/>
      <c r="S28" s="39"/>
    </row>
    <row r="29" spans="1:19" ht="18" x14ac:dyDescent="0.3">
      <c r="A29" s="51" t="s">
        <v>148</v>
      </c>
      <c r="B29" s="21"/>
      <c r="C29" s="21"/>
      <c r="D29" s="21"/>
      <c r="E29" s="21"/>
      <c r="F29" s="21"/>
      <c r="G29" s="21"/>
      <c r="H29" s="21"/>
      <c r="I29" s="44"/>
      <c r="J29" s="52" t="s">
        <v>127</v>
      </c>
      <c r="K29" s="49"/>
      <c r="L29" s="49"/>
      <c r="M29" s="49"/>
      <c r="N29" s="49"/>
      <c r="O29" s="41"/>
      <c r="P29" s="39"/>
      <c r="Q29" s="39"/>
      <c r="R29" s="39"/>
      <c r="S29" s="39"/>
    </row>
    <row r="30" spans="1:19" ht="18" x14ac:dyDescent="0.3">
      <c r="A30" s="51" t="s">
        <v>149</v>
      </c>
      <c r="B30" s="21"/>
      <c r="C30" s="21"/>
      <c r="D30" s="21"/>
      <c r="E30" s="21"/>
      <c r="F30" s="21"/>
      <c r="G30" s="21"/>
      <c r="H30" s="21"/>
      <c r="I30" s="44"/>
      <c r="J30" s="52"/>
      <c r="K30" s="49"/>
      <c r="L30" s="49"/>
      <c r="M30" s="49"/>
      <c r="N30" s="49"/>
      <c r="O30" s="41"/>
      <c r="P30" s="39"/>
      <c r="Q30" s="39"/>
      <c r="R30" s="39"/>
      <c r="S30" s="39"/>
    </row>
    <row r="31" spans="1:19" ht="18" x14ac:dyDescent="0.3">
      <c r="A31" s="51" t="s">
        <v>150</v>
      </c>
      <c r="B31" s="21"/>
      <c r="C31" s="21"/>
      <c r="D31" s="21"/>
      <c r="E31" s="21"/>
      <c r="F31" s="21"/>
      <c r="G31" s="21"/>
      <c r="H31" s="21"/>
      <c r="I31" s="44"/>
      <c r="J31" s="52" t="s">
        <v>133</v>
      </c>
      <c r="K31" s="49"/>
      <c r="L31" s="49"/>
      <c r="M31" s="49"/>
      <c r="N31" s="49"/>
      <c r="O31" s="41"/>
      <c r="P31" s="39"/>
      <c r="Q31" s="39"/>
      <c r="R31" s="39"/>
      <c r="S31" s="39"/>
    </row>
    <row r="32" spans="1:19" ht="18" x14ac:dyDescent="0.3">
      <c r="A32" s="51"/>
      <c r="B32" s="21"/>
      <c r="C32" s="21"/>
      <c r="D32" s="21"/>
      <c r="E32" s="21"/>
      <c r="F32" s="21"/>
      <c r="G32" s="21"/>
      <c r="H32" s="21"/>
      <c r="I32" s="44"/>
      <c r="J32" s="52" t="s">
        <v>134</v>
      </c>
      <c r="K32" s="49"/>
      <c r="L32" s="49"/>
      <c r="M32" s="49"/>
      <c r="N32" s="49"/>
      <c r="O32" s="41"/>
      <c r="P32" s="39"/>
      <c r="Q32" s="39"/>
      <c r="R32" s="39"/>
      <c r="S32" s="39"/>
    </row>
    <row r="33" spans="1:19" ht="18" x14ac:dyDescent="0.3">
      <c r="A33" s="51" t="s">
        <v>121</v>
      </c>
      <c r="B33" s="21"/>
      <c r="C33" s="21"/>
      <c r="D33" s="21"/>
      <c r="E33" s="21"/>
      <c r="F33" s="21"/>
      <c r="G33" s="21"/>
      <c r="H33" s="21"/>
      <c r="I33" s="44"/>
      <c r="J33" s="52"/>
      <c r="K33" s="49"/>
      <c r="L33" s="49"/>
      <c r="M33" s="49"/>
      <c r="N33" s="49"/>
      <c r="O33" s="41"/>
      <c r="P33" s="39"/>
      <c r="Q33" s="39"/>
      <c r="R33" s="39"/>
      <c r="S33" s="39"/>
    </row>
    <row r="34" spans="1:19" ht="18" x14ac:dyDescent="0.3">
      <c r="A34" s="51" t="s">
        <v>177</v>
      </c>
      <c r="B34" s="21"/>
      <c r="C34" s="21"/>
      <c r="D34" s="21"/>
      <c r="E34" s="21"/>
      <c r="F34" s="21"/>
      <c r="G34" s="21"/>
      <c r="H34" s="21"/>
      <c r="I34" s="44"/>
      <c r="J34" s="52" t="s">
        <v>162</v>
      </c>
      <c r="K34" s="49"/>
      <c r="L34" s="49"/>
      <c r="M34" s="49"/>
      <c r="N34" s="49"/>
      <c r="O34" s="41"/>
      <c r="P34" s="39"/>
      <c r="Q34" s="39"/>
      <c r="R34" s="39"/>
      <c r="S34" s="39"/>
    </row>
    <row r="35" spans="1:19" ht="18" x14ac:dyDescent="0.3">
      <c r="A35" s="109" t="s">
        <v>92</v>
      </c>
      <c r="B35" s="109"/>
      <c r="C35" s="109"/>
      <c r="D35" s="50"/>
      <c r="E35" s="50"/>
      <c r="F35" s="50"/>
      <c r="G35" s="50"/>
      <c r="H35" s="50"/>
      <c r="I35" s="44"/>
      <c r="J35" s="52" t="s">
        <v>164</v>
      </c>
      <c r="K35" s="49"/>
      <c r="L35" s="49"/>
      <c r="M35" s="49"/>
      <c r="N35" s="49"/>
      <c r="O35" s="41"/>
      <c r="P35" s="39"/>
      <c r="Q35" s="39"/>
      <c r="R35" s="39"/>
      <c r="S35" s="39"/>
    </row>
    <row r="36" spans="1:19" ht="18" x14ac:dyDescent="0.3">
      <c r="A36" s="51" t="s">
        <v>151</v>
      </c>
      <c r="B36" s="21"/>
      <c r="C36" s="21"/>
      <c r="D36" s="21"/>
      <c r="E36" s="21"/>
      <c r="F36" s="21"/>
      <c r="G36" s="21"/>
      <c r="H36" s="21"/>
      <c r="I36" s="44"/>
      <c r="J36" s="52"/>
      <c r="K36" s="49"/>
      <c r="L36" s="49"/>
      <c r="M36" s="49"/>
      <c r="N36" s="49"/>
      <c r="O36" s="41"/>
      <c r="P36" s="39"/>
      <c r="Q36" s="39"/>
      <c r="R36" s="39"/>
      <c r="S36" s="39"/>
    </row>
    <row r="37" spans="1:19" ht="18" x14ac:dyDescent="0.3">
      <c r="A37" s="51" t="s">
        <v>122</v>
      </c>
      <c r="B37" s="21"/>
      <c r="C37" s="21"/>
      <c r="D37" s="21"/>
      <c r="E37" s="21"/>
      <c r="F37" s="21"/>
      <c r="G37" s="21"/>
      <c r="H37" s="21"/>
      <c r="I37" s="44"/>
      <c r="J37" s="41"/>
      <c r="K37" s="41"/>
      <c r="L37" s="41"/>
      <c r="M37" s="41"/>
      <c r="N37" s="41"/>
      <c r="O37" s="41"/>
      <c r="P37" s="39"/>
      <c r="Q37" s="39"/>
      <c r="R37" s="39"/>
      <c r="S37" s="39"/>
    </row>
    <row r="38" spans="1:19" ht="18" x14ac:dyDescent="0.3">
      <c r="A38" s="51" t="s">
        <v>166</v>
      </c>
      <c r="B38" s="21"/>
      <c r="C38" s="21"/>
      <c r="D38" s="21"/>
      <c r="E38" s="21"/>
      <c r="F38" s="21"/>
      <c r="G38" s="21"/>
      <c r="H38" s="21"/>
      <c r="I38" s="44"/>
      <c r="J38" s="52"/>
      <c r="K38" s="49"/>
      <c r="L38" s="49"/>
      <c r="M38" s="49"/>
      <c r="N38" s="49"/>
      <c r="O38" s="41"/>
      <c r="P38" s="39"/>
      <c r="Q38" s="39"/>
      <c r="R38" s="39"/>
      <c r="S38" s="39"/>
    </row>
    <row r="39" spans="1:19" ht="18" x14ac:dyDescent="0.3">
      <c r="A39" s="51" t="s">
        <v>123</v>
      </c>
      <c r="B39" s="21"/>
      <c r="C39" s="21"/>
      <c r="D39" s="21"/>
      <c r="E39" s="21"/>
      <c r="F39" s="21"/>
      <c r="G39" s="21"/>
      <c r="H39" s="21"/>
      <c r="I39" s="44"/>
      <c r="J39" s="52" t="s">
        <v>163</v>
      </c>
      <c r="K39" s="49"/>
      <c r="L39" s="49"/>
      <c r="M39" s="49"/>
      <c r="N39" s="49"/>
      <c r="O39" s="41"/>
      <c r="P39" s="39"/>
      <c r="Q39" s="39"/>
      <c r="R39" s="39"/>
      <c r="S39" s="39"/>
    </row>
    <row r="40" spans="1:19" ht="18" x14ac:dyDescent="0.3">
      <c r="A40" s="109" t="s">
        <v>93</v>
      </c>
      <c r="B40" s="109"/>
      <c r="C40" s="109"/>
      <c r="D40" s="117"/>
      <c r="E40" s="117"/>
      <c r="F40" s="117"/>
      <c r="G40" s="117"/>
      <c r="H40" s="117"/>
      <c r="I40" s="44"/>
      <c r="J40" s="52" t="s">
        <v>117</v>
      </c>
      <c r="K40" s="49"/>
      <c r="L40" s="49"/>
      <c r="M40" s="49"/>
      <c r="N40" s="49"/>
      <c r="O40" s="41"/>
      <c r="P40" s="39"/>
      <c r="Q40" s="39"/>
      <c r="R40" s="39"/>
      <c r="S40" s="39"/>
    </row>
    <row r="41" spans="1:19" ht="18" x14ac:dyDescent="0.3">
      <c r="A41" s="51" t="s">
        <v>168</v>
      </c>
      <c r="B41" s="21"/>
      <c r="C41" s="21"/>
      <c r="D41" s="21"/>
      <c r="E41" s="21"/>
      <c r="F41" s="21"/>
      <c r="G41" s="21"/>
      <c r="H41" s="21"/>
      <c r="I41" s="44"/>
      <c r="J41" s="52" t="s">
        <v>118</v>
      </c>
      <c r="K41" s="49"/>
      <c r="L41" s="49"/>
      <c r="M41" s="49"/>
      <c r="N41" s="49"/>
      <c r="O41" s="41"/>
      <c r="P41" s="39"/>
      <c r="Q41" s="39"/>
      <c r="R41" s="39"/>
      <c r="S41" s="39"/>
    </row>
    <row r="42" spans="1:19" ht="18" x14ac:dyDescent="0.3">
      <c r="A42" s="51" t="s">
        <v>169</v>
      </c>
      <c r="B42" s="21"/>
      <c r="C42" s="21"/>
      <c r="D42" s="21"/>
      <c r="E42" s="21"/>
      <c r="F42" s="21"/>
      <c r="G42" s="21"/>
      <c r="H42" s="21"/>
      <c r="I42" s="44"/>
      <c r="J42" s="52"/>
      <c r="K42" s="49"/>
      <c r="L42" s="49"/>
      <c r="M42" s="49"/>
      <c r="N42" s="49"/>
      <c r="O42" s="41"/>
      <c r="P42" s="39"/>
      <c r="Q42" s="39"/>
      <c r="R42" s="39"/>
      <c r="S42" s="39"/>
    </row>
    <row r="43" spans="1:19" ht="5.0999999999999996" customHeight="1" x14ac:dyDescent="0.3">
      <c r="A43" s="42"/>
      <c r="B43" s="42"/>
      <c r="C43" s="42"/>
      <c r="D43" s="42"/>
      <c r="E43" s="42"/>
      <c r="F43" s="42"/>
      <c r="G43" s="42"/>
      <c r="H43" s="42"/>
      <c r="I43" s="44"/>
      <c r="J43" s="113"/>
      <c r="K43" s="113"/>
      <c r="L43" s="113"/>
      <c r="M43" s="113"/>
      <c r="N43" s="113"/>
      <c r="O43" s="41"/>
      <c r="P43" s="39"/>
      <c r="Q43" s="39"/>
      <c r="R43" s="39"/>
      <c r="S43" s="39"/>
    </row>
    <row r="49" spans="1:1" x14ac:dyDescent="0.25">
      <c r="A49" s="36"/>
    </row>
  </sheetData>
  <sheetProtection algorithmName="SHA-512" hashValue="3rn+r3vQR53/x0MNR7gzwKTrN/6qj3lI20M3kmdb4eQQvxHDmP6KhUy3ViDK3HZSaoJnX8uzJbpB/mduZJ6d0w==" saltValue="i6KMzS7OtIPcc2RLqAC2BA==" spinCount="100000" sheet="1" objects="1" scenarios="1"/>
  <mergeCells count="19">
    <mergeCell ref="B1:D1"/>
    <mergeCell ref="J43:N43"/>
    <mergeCell ref="B2:D2"/>
    <mergeCell ref="B3:D3"/>
    <mergeCell ref="B4:D4"/>
    <mergeCell ref="A5:C5"/>
    <mergeCell ref="D5:F5"/>
    <mergeCell ref="J5:L5"/>
    <mergeCell ref="M5:N5"/>
    <mergeCell ref="A40:C40"/>
    <mergeCell ref="D40:F40"/>
    <mergeCell ref="G40:H40"/>
    <mergeCell ref="A23:C23"/>
    <mergeCell ref="D23:F23"/>
    <mergeCell ref="G23:I23"/>
    <mergeCell ref="A35:C35"/>
    <mergeCell ref="A13:C13"/>
    <mergeCell ref="D13:F13"/>
    <mergeCell ref="G13:I13"/>
  </mergeCells>
  <pageMargins left="0.31496062992125984" right="0" top="0.55118110236220474" bottom="0.15748031496062992" header="0.31496062992125984" footer="0.31496062992125984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 tint="-0.499984740745262"/>
    <pageSetUpPr fitToPage="1"/>
  </sheetPr>
  <dimension ref="A1:Q1002"/>
  <sheetViews>
    <sheetView zoomScaleNormal="100" workbookViewId="0">
      <pane ySplit="7" topLeftCell="A8" activePane="bottomLeft" state="frozen"/>
      <selection activeCell="N2" sqref="N2"/>
      <selection pane="bottomLeft" activeCell="B9" sqref="B9"/>
    </sheetView>
  </sheetViews>
  <sheetFormatPr defaultColWidth="9.140625" defaultRowHeight="15" x14ac:dyDescent="0.25"/>
  <cols>
    <col min="1" max="1" width="4.140625" style="35" customWidth="1"/>
    <col min="2" max="2" width="10.5703125" style="26" customWidth="1"/>
    <col min="3" max="3" width="11.140625" style="3" customWidth="1"/>
    <col min="4" max="4" width="14.140625" style="3" customWidth="1"/>
    <col min="5" max="5" width="35.42578125" style="3" customWidth="1"/>
    <col min="6" max="6" width="12.42578125" style="3" customWidth="1"/>
    <col min="7" max="10" width="10.7109375" style="3" customWidth="1"/>
    <col min="11" max="11" width="11.5703125" style="3" customWidth="1"/>
    <col min="12" max="13" width="10.7109375" style="3" customWidth="1"/>
    <col min="14" max="14" width="14.42578125" style="3" customWidth="1"/>
    <col min="15" max="15" width="15.7109375" style="3" hidden="1" customWidth="1"/>
    <col min="16" max="16" width="10.5703125" style="3" hidden="1" customWidth="1"/>
    <col min="17" max="16384" width="9.140625" style="3"/>
  </cols>
  <sheetData>
    <row r="1" spans="1:17" s="4" customFormat="1" ht="18.75" customHeight="1" x14ac:dyDescent="0.3">
      <c r="A1" s="32"/>
      <c r="B1" s="24"/>
      <c r="C1" s="7"/>
      <c r="D1" s="7"/>
      <c r="E1" s="110" t="s">
        <v>171</v>
      </c>
      <c r="F1" s="111"/>
      <c r="G1" s="112"/>
      <c r="H1" s="134" t="s">
        <v>188</v>
      </c>
      <c r="I1" s="135"/>
      <c r="J1" s="135"/>
      <c r="K1" s="135"/>
      <c r="L1" s="135"/>
      <c r="M1" s="78" t="s">
        <v>83</v>
      </c>
      <c r="N1" s="80">
        <v>2024</v>
      </c>
      <c r="Q1" s="81"/>
    </row>
    <row r="2" spans="1:17" s="4" customFormat="1" ht="15" customHeight="1" x14ac:dyDescent="0.25">
      <c r="A2" s="32"/>
      <c r="B2" s="24"/>
      <c r="C2" s="7"/>
      <c r="D2" s="7"/>
      <c r="E2" s="137" t="str">
        <f>'Totaal 2024'!E2</f>
        <v>Naam (Bedrijf)</v>
      </c>
      <c r="F2" s="138"/>
      <c r="G2" s="138"/>
      <c r="H2" s="89" t="s">
        <v>72</v>
      </c>
      <c r="I2" s="87"/>
      <c r="J2" s="85">
        <f>SUM(G9:G1000)</f>
        <v>0</v>
      </c>
      <c r="K2" s="84" t="s">
        <v>100</v>
      </c>
      <c r="L2" s="79">
        <f>SUMIF(C9:C1000,"DIRECT",G9:G1000)</f>
        <v>0</v>
      </c>
      <c r="M2" s="82" t="s">
        <v>101</v>
      </c>
      <c r="N2" s="79">
        <f>SUMIF(C9:C1000,"INDIRECT",G9:G1000)</f>
        <v>0</v>
      </c>
      <c r="Q2" s="81"/>
    </row>
    <row r="3" spans="1:17" s="4" customFormat="1" x14ac:dyDescent="0.25">
      <c r="A3" s="32"/>
      <c r="B3" s="24"/>
      <c r="C3" s="7"/>
      <c r="D3" s="7"/>
      <c r="E3" s="139" t="str">
        <f>'Totaal 2024'!E3</f>
        <v>Adres</v>
      </c>
      <c r="F3" s="140"/>
      <c r="G3" s="141"/>
      <c r="H3" s="90" t="s">
        <v>102</v>
      </c>
      <c r="I3" s="88"/>
      <c r="J3" s="86">
        <f>ROUND(N3/60,2)</f>
        <v>0</v>
      </c>
      <c r="K3" s="136" t="s">
        <v>103</v>
      </c>
      <c r="L3" s="136"/>
      <c r="M3" s="136"/>
      <c r="N3" s="85">
        <f>SUM(H9:H1000)</f>
        <v>0</v>
      </c>
      <c r="Q3" s="81"/>
    </row>
    <row r="4" spans="1:17" s="4" customFormat="1" ht="16.5" customHeight="1" x14ac:dyDescent="0.25">
      <c r="A4" s="32"/>
      <c r="B4" s="24"/>
      <c r="C4" s="7"/>
      <c r="D4" s="27"/>
      <c r="E4" s="132" t="str">
        <f>'Totaal 2024'!E4</f>
        <v>Postcode Woonplaats</v>
      </c>
      <c r="F4" s="132"/>
      <c r="G4" s="133"/>
      <c r="H4" s="89" t="s">
        <v>106</v>
      </c>
      <c r="I4" s="87"/>
      <c r="J4" s="85">
        <f>SUM(I9:I1000)</f>
        <v>0</v>
      </c>
      <c r="K4" s="51"/>
      <c r="L4" s="51"/>
      <c r="M4" s="51"/>
      <c r="N4" s="51"/>
    </row>
    <row r="5" spans="1:17" s="4" customFormat="1" x14ac:dyDescent="0.25">
      <c r="A5" s="33"/>
      <c r="B5" s="28"/>
      <c r="C5" s="29"/>
      <c r="D5" s="8"/>
      <c r="E5" s="8"/>
      <c r="F5" s="9"/>
      <c r="G5" s="8"/>
      <c r="H5" s="8"/>
      <c r="I5" s="8"/>
      <c r="J5" s="8"/>
      <c r="K5" s="8"/>
      <c r="L5" s="8"/>
      <c r="M5" s="8"/>
      <c r="N5" s="8"/>
    </row>
    <row r="6" spans="1:17" s="4" customFormat="1" x14ac:dyDescent="0.25">
      <c r="A6" s="91"/>
      <c r="B6" s="92"/>
      <c r="C6" s="9"/>
      <c r="D6" s="9"/>
      <c r="E6" s="9"/>
      <c r="F6" s="45" t="s">
        <v>74</v>
      </c>
      <c r="G6" s="45" t="s">
        <v>78</v>
      </c>
      <c r="H6" s="45" t="s">
        <v>79</v>
      </c>
      <c r="I6" s="45" t="s">
        <v>80</v>
      </c>
      <c r="J6" s="45" t="s">
        <v>95</v>
      </c>
      <c r="K6" s="45" t="s">
        <v>97</v>
      </c>
      <c r="L6" s="8"/>
      <c r="M6" s="8"/>
      <c r="N6" s="8"/>
    </row>
    <row r="7" spans="1:17" s="6" customFormat="1" x14ac:dyDescent="0.25">
      <c r="A7" s="45" t="s">
        <v>39</v>
      </c>
      <c r="B7" s="45" t="s">
        <v>35</v>
      </c>
      <c r="C7" s="45" t="s">
        <v>36</v>
      </c>
      <c r="D7" s="45" t="s">
        <v>34</v>
      </c>
      <c r="E7" s="45" t="s">
        <v>33</v>
      </c>
      <c r="F7" s="45" t="s">
        <v>73</v>
      </c>
      <c r="G7" s="45" t="s">
        <v>31</v>
      </c>
      <c r="H7" s="45" t="s">
        <v>32</v>
      </c>
      <c r="I7" s="45" t="s">
        <v>30</v>
      </c>
      <c r="J7" s="45" t="s">
        <v>96</v>
      </c>
      <c r="K7" s="45" t="s">
        <v>96</v>
      </c>
      <c r="L7" s="45" t="s">
        <v>40</v>
      </c>
      <c r="M7" s="45"/>
      <c r="N7" s="45"/>
    </row>
    <row r="8" spans="1:17" s="20" customFormat="1" x14ac:dyDescent="0.25">
      <c r="A8" s="94"/>
      <c r="B8" s="94"/>
      <c r="C8" s="95"/>
      <c r="D8" s="95"/>
      <c r="E8" s="95"/>
      <c r="F8" s="95"/>
      <c r="G8" s="95"/>
      <c r="H8" s="95"/>
      <c r="I8" s="95"/>
      <c r="J8" s="95"/>
      <c r="K8" s="95"/>
      <c r="L8" s="131"/>
      <c r="M8" s="131"/>
      <c r="N8" s="131"/>
    </row>
    <row r="9" spans="1:17" s="20" customFormat="1" x14ac:dyDescent="0.25">
      <c r="A9" s="101" t="str">
        <f>IF(P9&lt;&gt;"",P9,"")</f>
        <v/>
      </c>
      <c r="B9" s="102"/>
      <c r="C9" s="103"/>
      <c r="D9" s="103"/>
      <c r="E9" s="104"/>
      <c r="F9" s="104"/>
      <c r="G9" s="105"/>
      <c r="H9" s="106"/>
      <c r="I9" s="106"/>
      <c r="J9" s="106"/>
      <c r="K9" s="106"/>
      <c r="L9" s="130"/>
      <c r="M9" s="130"/>
      <c r="N9" s="130"/>
      <c r="O9" s="31" t="str">
        <f>IF((B9&lt;&gt;""),TEXT(B9,"dddd"),"")</f>
        <v/>
      </c>
      <c r="P9" s="20" t="str">
        <f>LEFT(O9,2)</f>
        <v/>
      </c>
    </row>
    <row r="10" spans="1:17" s="20" customFormat="1" x14ac:dyDescent="0.25">
      <c r="A10" s="101" t="str">
        <f t="shared" ref="A10:A73" si="0">IF(P10&lt;&gt;"",P10,"")</f>
        <v/>
      </c>
      <c r="B10" s="102"/>
      <c r="C10" s="103"/>
      <c r="D10" s="103"/>
      <c r="E10" s="104"/>
      <c r="F10" s="104"/>
      <c r="G10" s="105"/>
      <c r="H10" s="106"/>
      <c r="I10" s="106"/>
      <c r="J10" s="106"/>
      <c r="K10" s="106"/>
      <c r="L10" s="130"/>
      <c r="M10" s="130"/>
      <c r="N10" s="130"/>
      <c r="O10" s="31" t="str">
        <f t="shared" ref="O10:O73" si="1">IF((B10&lt;&gt;""),TEXT(B10,"dddd"),"")</f>
        <v/>
      </c>
      <c r="P10" s="20" t="str">
        <f t="shared" ref="P10:P73" si="2">LEFT(O10,2)</f>
        <v/>
      </c>
    </row>
    <row r="11" spans="1:17" s="20" customFormat="1" x14ac:dyDescent="0.25">
      <c r="A11" s="101" t="str">
        <f t="shared" si="0"/>
        <v/>
      </c>
      <c r="B11" s="102"/>
      <c r="C11" s="103"/>
      <c r="D11" s="103"/>
      <c r="E11" s="104"/>
      <c r="F11" s="104"/>
      <c r="G11" s="105"/>
      <c r="H11" s="106"/>
      <c r="I11" s="106"/>
      <c r="J11" s="106"/>
      <c r="K11" s="106"/>
      <c r="L11" s="130"/>
      <c r="M11" s="130"/>
      <c r="N11" s="130"/>
      <c r="O11" s="31" t="str">
        <f t="shared" si="1"/>
        <v/>
      </c>
      <c r="P11" s="20" t="str">
        <f t="shared" si="2"/>
        <v/>
      </c>
    </row>
    <row r="12" spans="1:17" s="20" customFormat="1" x14ac:dyDescent="0.25">
      <c r="A12" s="101" t="str">
        <f t="shared" si="0"/>
        <v/>
      </c>
      <c r="B12" s="102"/>
      <c r="C12" s="103"/>
      <c r="D12" s="103"/>
      <c r="E12" s="104"/>
      <c r="F12" s="104"/>
      <c r="G12" s="105"/>
      <c r="H12" s="106"/>
      <c r="I12" s="106"/>
      <c r="J12" s="106"/>
      <c r="K12" s="106"/>
      <c r="L12" s="130"/>
      <c r="M12" s="130"/>
      <c r="N12" s="130"/>
      <c r="O12" s="31" t="str">
        <f t="shared" si="1"/>
        <v/>
      </c>
      <c r="P12" s="20" t="str">
        <f t="shared" si="2"/>
        <v/>
      </c>
    </row>
    <row r="13" spans="1:17" s="20" customFormat="1" x14ac:dyDescent="0.25">
      <c r="A13" s="101" t="str">
        <f t="shared" si="0"/>
        <v/>
      </c>
      <c r="B13" s="102"/>
      <c r="C13" s="103"/>
      <c r="D13" s="103"/>
      <c r="E13" s="104"/>
      <c r="F13" s="104"/>
      <c r="G13" s="105"/>
      <c r="H13" s="106"/>
      <c r="I13" s="106"/>
      <c r="J13" s="106"/>
      <c r="K13" s="106"/>
      <c r="L13" s="130"/>
      <c r="M13" s="130"/>
      <c r="N13" s="130"/>
      <c r="O13" s="31" t="str">
        <f t="shared" si="1"/>
        <v/>
      </c>
      <c r="P13" s="20" t="str">
        <f t="shared" si="2"/>
        <v/>
      </c>
    </row>
    <row r="14" spans="1:17" s="20" customFormat="1" x14ac:dyDescent="0.25">
      <c r="A14" s="101" t="str">
        <f t="shared" si="0"/>
        <v/>
      </c>
      <c r="B14" s="102"/>
      <c r="C14" s="103"/>
      <c r="D14" s="103"/>
      <c r="E14" s="104"/>
      <c r="F14" s="104"/>
      <c r="G14" s="105"/>
      <c r="H14" s="106"/>
      <c r="I14" s="106"/>
      <c r="J14" s="106"/>
      <c r="K14" s="106"/>
      <c r="L14" s="130"/>
      <c r="M14" s="130"/>
      <c r="N14" s="130"/>
      <c r="O14" s="31" t="str">
        <f t="shared" si="1"/>
        <v/>
      </c>
      <c r="P14" s="20" t="str">
        <f t="shared" si="2"/>
        <v/>
      </c>
    </row>
    <row r="15" spans="1:17" s="20" customFormat="1" x14ac:dyDescent="0.25">
      <c r="A15" s="101" t="str">
        <f t="shared" si="0"/>
        <v/>
      </c>
      <c r="B15" s="102"/>
      <c r="C15" s="103"/>
      <c r="D15" s="103"/>
      <c r="E15" s="104"/>
      <c r="F15" s="104"/>
      <c r="G15" s="105"/>
      <c r="H15" s="106"/>
      <c r="I15" s="106"/>
      <c r="J15" s="106"/>
      <c r="K15" s="106"/>
      <c r="L15" s="130"/>
      <c r="M15" s="130"/>
      <c r="N15" s="130"/>
      <c r="O15" s="31" t="str">
        <f t="shared" si="1"/>
        <v/>
      </c>
      <c r="P15" s="20" t="str">
        <f t="shared" si="2"/>
        <v/>
      </c>
    </row>
    <row r="16" spans="1:17" s="20" customFormat="1" x14ac:dyDescent="0.25">
      <c r="A16" s="101" t="str">
        <f t="shared" si="0"/>
        <v/>
      </c>
      <c r="B16" s="102"/>
      <c r="C16" s="103"/>
      <c r="D16" s="103"/>
      <c r="E16" s="104"/>
      <c r="F16" s="104"/>
      <c r="G16" s="105"/>
      <c r="H16" s="106"/>
      <c r="I16" s="106"/>
      <c r="J16" s="106"/>
      <c r="K16" s="106"/>
      <c r="L16" s="130"/>
      <c r="M16" s="130"/>
      <c r="N16" s="130"/>
      <c r="O16" s="31" t="str">
        <f t="shared" si="1"/>
        <v/>
      </c>
      <c r="P16" s="20" t="str">
        <f t="shared" si="2"/>
        <v/>
      </c>
    </row>
    <row r="17" spans="1:16" s="20" customFormat="1" x14ac:dyDescent="0.25">
      <c r="A17" s="101" t="str">
        <f t="shared" si="0"/>
        <v/>
      </c>
      <c r="B17" s="102"/>
      <c r="C17" s="103"/>
      <c r="D17" s="103"/>
      <c r="E17" s="104"/>
      <c r="F17" s="104"/>
      <c r="G17" s="105"/>
      <c r="H17" s="106"/>
      <c r="I17" s="106"/>
      <c r="J17" s="106"/>
      <c r="K17" s="106"/>
      <c r="L17" s="130"/>
      <c r="M17" s="130"/>
      <c r="N17" s="130"/>
      <c r="O17" s="31" t="str">
        <f t="shared" si="1"/>
        <v/>
      </c>
      <c r="P17" s="20" t="str">
        <f t="shared" si="2"/>
        <v/>
      </c>
    </row>
    <row r="18" spans="1:16" s="20" customFormat="1" x14ac:dyDescent="0.25">
      <c r="A18" s="101" t="str">
        <f t="shared" si="0"/>
        <v/>
      </c>
      <c r="B18" s="102"/>
      <c r="C18" s="103"/>
      <c r="D18" s="103"/>
      <c r="E18" s="104"/>
      <c r="F18" s="104"/>
      <c r="G18" s="105"/>
      <c r="H18" s="106"/>
      <c r="I18" s="106"/>
      <c r="J18" s="106"/>
      <c r="K18" s="106"/>
      <c r="L18" s="130"/>
      <c r="M18" s="130"/>
      <c r="N18" s="130"/>
      <c r="O18" s="31" t="str">
        <f t="shared" si="1"/>
        <v/>
      </c>
      <c r="P18" s="20" t="str">
        <f t="shared" si="2"/>
        <v/>
      </c>
    </row>
    <row r="19" spans="1:16" s="20" customFormat="1" x14ac:dyDescent="0.25">
      <c r="A19" s="101" t="str">
        <f t="shared" si="0"/>
        <v/>
      </c>
      <c r="B19" s="102"/>
      <c r="C19" s="103"/>
      <c r="D19" s="103"/>
      <c r="E19" s="104"/>
      <c r="F19" s="104"/>
      <c r="G19" s="105"/>
      <c r="H19" s="106"/>
      <c r="I19" s="106"/>
      <c r="J19" s="106"/>
      <c r="K19" s="106"/>
      <c r="L19" s="130"/>
      <c r="M19" s="130"/>
      <c r="N19" s="130"/>
      <c r="O19" s="31" t="str">
        <f t="shared" si="1"/>
        <v/>
      </c>
      <c r="P19" s="20" t="str">
        <f t="shared" si="2"/>
        <v/>
      </c>
    </row>
    <row r="20" spans="1:16" s="20" customFormat="1" x14ac:dyDescent="0.25">
      <c r="A20" s="101" t="str">
        <f t="shared" si="0"/>
        <v/>
      </c>
      <c r="B20" s="102"/>
      <c r="C20" s="103"/>
      <c r="D20" s="103"/>
      <c r="E20" s="104"/>
      <c r="F20" s="104"/>
      <c r="G20" s="105"/>
      <c r="H20" s="106"/>
      <c r="I20" s="106"/>
      <c r="J20" s="106"/>
      <c r="K20" s="106"/>
      <c r="L20" s="130"/>
      <c r="M20" s="130"/>
      <c r="N20" s="130"/>
      <c r="O20" s="31" t="str">
        <f t="shared" si="1"/>
        <v/>
      </c>
      <c r="P20" s="20" t="str">
        <f t="shared" si="2"/>
        <v/>
      </c>
    </row>
    <row r="21" spans="1:16" s="20" customFormat="1" x14ac:dyDescent="0.25">
      <c r="A21" s="101" t="str">
        <f t="shared" si="0"/>
        <v/>
      </c>
      <c r="B21" s="102"/>
      <c r="C21" s="103"/>
      <c r="D21" s="103"/>
      <c r="E21" s="104"/>
      <c r="F21" s="104"/>
      <c r="G21" s="105"/>
      <c r="H21" s="106"/>
      <c r="I21" s="106"/>
      <c r="J21" s="106"/>
      <c r="K21" s="106"/>
      <c r="L21" s="130"/>
      <c r="M21" s="130"/>
      <c r="N21" s="130"/>
      <c r="O21" s="31" t="str">
        <f t="shared" si="1"/>
        <v/>
      </c>
      <c r="P21" s="20" t="str">
        <f t="shared" si="2"/>
        <v/>
      </c>
    </row>
    <row r="22" spans="1:16" s="20" customFormat="1" x14ac:dyDescent="0.25">
      <c r="A22" s="101" t="str">
        <f t="shared" si="0"/>
        <v/>
      </c>
      <c r="B22" s="102"/>
      <c r="C22" s="103"/>
      <c r="D22" s="103"/>
      <c r="E22" s="104"/>
      <c r="F22" s="104"/>
      <c r="G22" s="105"/>
      <c r="H22" s="106"/>
      <c r="I22" s="106"/>
      <c r="J22" s="106"/>
      <c r="K22" s="106"/>
      <c r="L22" s="130"/>
      <c r="M22" s="130"/>
      <c r="N22" s="130"/>
      <c r="O22" s="31" t="str">
        <f t="shared" si="1"/>
        <v/>
      </c>
      <c r="P22" s="20" t="str">
        <f t="shared" si="2"/>
        <v/>
      </c>
    </row>
    <row r="23" spans="1:16" s="20" customFormat="1" x14ac:dyDescent="0.25">
      <c r="A23" s="101" t="str">
        <f t="shared" si="0"/>
        <v/>
      </c>
      <c r="B23" s="102"/>
      <c r="C23" s="103"/>
      <c r="D23" s="103"/>
      <c r="E23" s="104"/>
      <c r="F23" s="104"/>
      <c r="G23" s="105"/>
      <c r="H23" s="106"/>
      <c r="I23" s="106"/>
      <c r="J23" s="106"/>
      <c r="K23" s="106"/>
      <c r="L23" s="130"/>
      <c r="M23" s="130"/>
      <c r="N23" s="130"/>
      <c r="O23" s="31" t="str">
        <f t="shared" si="1"/>
        <v/>
      </c>
      <c r="P23" s="20" t="str">
        <f t="shared" si="2"/>
        <v/>
      </c>
    </row>
    <row r="24" spans="1:16" s="20" customFormat="1" x14ac:dyDescent="0.25">
      <c r="A24" s="101" t="str">
        <f t="shared" si="0"/>
        <v/>
      </c>
      <c r="B24" s="102"/>
      <c r="C24" s="103"/>
      <c r="D24" s="103"/>
      <c r="E24" s="104"/>
      <c r="F24" s="104"/>
      <c r="G24" s="105"/>
      <c r="H24" s="106"/>
      <c r="I24" s="106"/>
      <c r="J24" s="106"/>
      <c r="K24" s="106"/>
      <c r="L24" s="130"/>
      <c r="M24" s="130"/>
      <c r="N24" s="130"/>
      <c r="O24" s="31" t="str">
        <f t="shared" si="1"/>
        <v/>
      </c>
      <c r="P24" s="20" t="str">
        <f t="shared" si="2"/>
        <v/>
      </c>
    </row>
    <row r="25" spans="1:16" s="20" customFormat="1" x14ac:dyDescent="0.25">
      <c r="A25" s="101" t="str">
        <f t="shared" si="0"/>
        <v/>
      </c>
      <c r="B25" s="102"/>
      <c r="C25" s="103"/>
      <c r="D25" s="103"/>
      <c r="E25" s="104"/>
      <c r="F25" s="104"/>
      <c r="G25" s="105"/>
      <c r="H25" s="106"/>
      <c r="I25" s="106"/>
      <c r="J25" s="106"/>
      <c r="K25" s="106"/>
      <c r="L25" s="130"/>
      <c r="M25" s="130"/>
      <c r="N25" s="130"/>
      <c r="O25" s="31" t="str">
        <f t="shared" si="1"/>
        <v/>
      </c>
      <c r="P25" s="20" t="str">
        <f t="shared" si="2"/>
        <v/>
      </c>
    </row>
    <row r="26" spans="1:16" s="20" customFormat="1" x14ac:dyDescent="0.25">
      <c r="A26" s="101" t="str">
        <f t="shared" si="0"/>
        <v/>
      </c>
      <c r="B26" s="102"/>
      <c r="C26" s="103"/>
      <c r="D26" s="103"/>
      <c r="E26" s="104"/>
      <c r="F26" s="104"/>
      <c r="G26" s="105"/>
      <c r="H26" s="106"/>
      <c r="I26" s="106"/>
      <c r="J26" s="106"/>
      <c r="K26" s="106"/>
      <c r="L26" s="130"/>
      <c r="M26" s="130"/>
      <c r="N26" s="130"/>
      <c r="O26" s="31" t="str">
        <f t="shared" si="1"/>
        <v/>
      </c>
      <c r="P26" s="20" t="str">
        <f t="shared" si="2"/>
        <v/>
      </c>
    </row>
    <row r="27" spans="1:16" s="20" customFormat="1" x14ac:dyDescent="0.25">
      <c r="A27" s="101" t="str">
        <f t="shared" si="0"/>
        <v/>
      </c>
      <c r="B27" s="102"/>
      <c r="C27" s="103"/>
      <c r="D27" s="103"/>
      <c r="E27" s="104"/>
      <c r="F27" s="104"/>
      <c r="G27" s="105"/>
      <c r="H27" s="106"/>
      <c r="I27" s="106"/>
      <c r="J27" s="106"/>
      <c r="K27" s="106"/>
      <c r="L27" s="130"/>
      <c r="M27" s="130"/>
      <c r="N27" s="130"/>
      <c r="O27" s="31" t="str">
        <f t="shared" si="1"/>
        <v/>
      </c>
      <c r="P27" s="20" t="str">
        <f t="shared" si="2"/>
        <v/>
      </c>
    </row>
    <row r="28" spans="1:16" s="20" customFormat="1" x14ac:dyDescent="0.25">
      <c r="A28" s="101" t="str">
        <f t="shared" si="0"/>
        <v/>
      </c>
      <c r="B28" s="102"/>
      <c r="C28" s="103"/>
      <c r="D28" s="103"/>
      <c r="E28" s="107"/>
      <c r="F28" s="107"/>
      <c r="G28" s="105"/>
      <c r="H28" s="106"/>
      <c r="I28" s="106"/>
      <c r="J28" s="106"/>
      <c r="K28" s="106"/>
      <c r="L28" s="130"/>
      <c r="M28" s="130"/>
      <c r="N28" s="130"/>
      <c r="O28" s="31" t="str">
        <f t="shared" si="1"/>
        <v/>
      </c>
      <c r="P28" s="20" t="str">
        <f t="shared" si="2"/>
        <v/>
      </c>
    </row>
    <row r="29" spans="1:16" s="20" customFormat="1" x14ac:dyDescent="0.25">
      <c r="A29" s="101" t="str">
        <f t="shared" si="0"/>
        <v/>
      </c>
      <c r="B29" s="102"/>
      <c r="C29" s="103"/>
      <c r="D29" s="103"/>
      <c r="E29" s="108"/>
      <c r="F29" s="108"/>
      <c r="G29" s="105"/>
      <c r="H29" s="106"/>
      <c r="I29" s="106"/>
      <c r="J29" s="106"/>
      <c r="K29" s="106"/>
      <c r="L29" s="130"/>
      <c r="M29" s="130"/>
      <c r="N29" s="130"/>
      <c r="O29" s="31" t="str">
        <f t="shared" si="1"/>
        <v/>
      </c>
      <c r="P29" s="20" t="str">
        <f t="shared" si="2"/>
        <v/>
      </c>
    </row>
    <row r="30" spans="1:16" s="20" customFormat="1" x14ac:dyDescent="0.25">
      <c r="A30" s="101" t="str">
        <f t="shared" si="0"/>
        <v/>
      </c>
      <c r="B30" s="102"/>
      <c r="C30" s="103"/>
      <c r="D30" s="103"/>
      <c r="E30" s="108"/>
      <c r="F30" s="108"/>
      <c r="G30" s="105"/>
      <c r="H30" s="106"/>
      <c r="I30" s="106"/>
      <c r="J30" s="106"/>
      <c r="K30" s="106"/>
      <c r="L30" s="130"/>
      <c r="M30" s="130"/>
      <c r="N30" s="130"/>
      <c r="O30" s="31" t="str">
        <f t="shared" si="1"/>
        <v/>
      </c>
      <c r="P30" s="20" t="str">
        <f t="shared" si="2"/>
        <v/>
      </c>
    </row>
    <row r="31" spans="1:16" s="20" customFormat="1" x14ac:dyDescent="0.25">
      <c r="A31" s="101" t="str">
        <f t="shared" si="0"/>
        <v/>
      </c>
      <c r="B31" s="102"/>
      <c r="C31" s="103"/>
      <c r="D31" s="103"/>
      <c r="E31" s="108"/>
      <c r="F31" s="108"/>
      <c r="G31" s="105"/>
      <c r="H31" s="106"/>
      <c r="I31" s="106"/>
      <c r="J31" s="106"/>
      <c r="K31" s="106"/>
      <c r="L31" s="130"/>
      <c r="M31" s="130"/>
      <c r="N31" s="130"/>
      <c r="O31" s="31" t="str">
        <f t="shared" si="1"/>
        <v/>
      </c>
      <c r="P31" s="20" t="str">
        <f t="shared" si="2"/>
        <v/>
      </c>
    </row>
    <row r="32" spans="1:16" s="20" customFormat="1" x14ac:dyDescent="0.25">
      <c r="A32" s="101" t="str">
        <f t="shared" si="0"/>
        <v/>
      </c>
      <c r="B32" s="102"/>
      <c r="C32" s="103"/>
      <c r="D32" s="103"/>
      <c r="E32" s="108"/>
      <c r="F32" s="108"/>
      <c r="G32" s="105"/>
      <c r="H32" s="106"/>
      <c r="I32" s="106"/>
      <c r="J32" s="106"/>
      <c r="K32" s="106"/>
      <c r="L32" s="130"/>
      <c r="M32" s="130"/>
      <c r="N32" s="130"/>
      <c r="O32" s="31" t="str">
        <f t="shared" si="1"/>
        <v/>
      </c>
      <c r="P32" s="20" t="str">
        <f t="shared" si="2"/>
        <v/>
      </c>
    </row>
    <row r="33" spans="1:16" s="20" customFormat="1" x14ac:dyDescent="0.25">
      <c r="A33" s="101" t="str">
        <f t="shared" si="0"/>
        <v/>
      </c>
      <c r="B33" s="102"/>
      <c r="C33" s="103"/>
      <c r="D33" s="103"/>
      <c r="E33" s="108"/>
      <c r="F33" s="108"/>
      <c r="G33" s="105"/>
      <c r="H33" s="106"/>
      <c r="I33" s="106"/>
      <c r="J33" s="106"/>
      <c r="K33" s="106"/>
      <c r="L33" s="130"/>
      <c r="M33" s="130"/>
      <c r="N33" s="130"/>
      <c r="O33" s="31" t="str">
        <f t="shared" si="1"/>
        <v/>
      </c>
      <c r="P33" s="20" t="str">
        <f t="shared" si="2"/>
        <v/>
      </c>
    </row>
    <row r="34" spans="1:16" s="20" customFormat="1" x14ac:dyDescent="0.25">
      <c r="A34" s="101" t="str">
        <f t="shared" si="0"/>
        <v/>
      </c>
      <c r="B34" s="102"/>
      <c r="C34" s="103"/>
      <c r="D34" s="103"/>
      <c r="E34" s="108"/>
      <c r="F34" s="108"/>
      <c r="G34" s="105"/>
      <c r="H34" s="106"/>
      <c r="I34" s="106"/>
      <c r="J34" s="106"/>
      <c r="K34" s="106"/>
      <c r="L34" s="130"/>
      <c r="M34" s="130"/>
      <c r="N34" s="130"/>
      <c r="O34" s="31" t="str">
        <f t="shared" si="1"/>
        <v/>
      </c>
      <c r="P34" s="20" t="str">
        <f t="shared" si="2"/>
        <v/>
      </c>
    </row>
    <row r="35" spans="1:16" s="20" customFormat="1" x14ac:dyDescent="0.25">
      <c r="A35" s="101" t="str">
        <f t="shared" si="0"/>
        <v/>
      </c>
      <c r="B35" s="102"/>
      <c r="C35" s="103"/>
      <c r="D35" s="103"/>
      <c r="E35" s="108"/>
      <c r="F35" s="108"/>
      <c r="G35" s="105"/>
      <c r="H35" s="106"/>
      <c r="I35" s="106"/>
      <c r="J35" s="106"/>
      <c r="K35" s="106"/>
      <c r="L35" s="130"/>
      <c r="M35" s="130"/>
      <c r="N35" s="130"/>
      <c r="O35" s="31" t="str">
        <f t="shared" si="1"/>
        <v/>
      </c>
      <c r="P35" s="20" t="str">
        <f t="shared" si="2"/>
        <v/>
      </c>
    </row>
    <row r="36" spans="1:16" s="20" customFormat="1" x14ac:dyDescent="0.25">
      <c r="A36" s="101" t="str">
        <f t="shared" si="0"/>
        <v/>
      </c>
      <c r="B36" s="102"/>
      <c r="C36" s="103"/>
      <c r="D36" s="103"/>
      <c r="E36" s="108"/>
      <c r="F36" s="108"/>
      <c r="G36" s="105"/>
      <c r="H36" s="106"/>
      <c r="I36" s="106"/>
      <c r="J36" s="106"/>
      <c r="K36" s="106"/>
      <c r="L36" s="130"/>
      <c r="M36" s="130"/>
      <c r="N36" s="130"/>
      <c r="O36" s="31" t="str">
        <f t="shared" si="1"/>
        <v/>
      </c>
      <c r="P36" s="20" t="str">
        <f t="shared" si="2"/>
        <v/>
      </c>
    </row>
    <row r="37" spans="1:16" s="20" customFormat="1" x14ac:dyDescent="0.25">
      <c r="A37" s="101" t="str">
        <f t="shared" si="0"/>
        <v/>
      </c>
      <c r="B37" s="102"/>
      <c r="C37" s="103"/>
      <c r="D37" s="103"/>
      <c r="E37" s="108"/>
      <c r="F37" s="108"/>
      <c r="G37" s="105"/>
      <c r="H37" s="106"/>
      <c r="I37" s="106"/>
      <c r="J37" s="106"/>
      <c r="K37" s="106"/>
      <c r="L37" s="130"/>
      <c r="M37" s="130"/>
      <c r="N37" s="130"/>
      <c r="O37" s="31" t="str">
        <f t="shared" si="1"/>
        <v/>
      </c>
      <c r="P37" s="20" t="str">
        <f t="shared" si="2"/>
        <v/>
      </c>
    </row>
    <row r="38" spans="1:16" s="20" customFormat="1" x14ac:dyDescent="0.25">
      <c r="A38" s="101" t="str">
        <f t="shared" si="0"/>
        <v/>
      </c>
      <c r="B38" s="102"/>
      <c r="C38" s="103"/>
      <c r="D38" s="103"/>
      <c r="E38" s="108"/>
      <c r="F38" s="108"/>
      <c r="G38" s="105"/>
      <c r="H38" s="106"/>
      <c r="I38" s="106"/>
      <c r="J38" s="106"/>
      <c r="K38" s="106"/>
      <c r="L38" s="130"/>
      <c r="M38" s="130"/>
      <c r="N38" s="130"/>
      <c r="O38" s="31" t="str">
        <f t="shared" si="1"/>
        <v/>
      </c>
      <c r="P38" s="20" t="str">
        <f t="shared" si="2"/>
        <v/>
      </c>
    </row>
    <row r="39" spans="1:16" s="20" customFormat="1" x14ac:dyDescent="0.25">
      <c r="A39" s="101" t="str">
        <f t="shared" si="0"/>
        <v/>
      </c>
      <c r="B39" s="102"/>
      <c r="C39" s="103"/>
      <c r="D39" s="103"/>
      <c r="E39" s="108"/>
      <c r="F39" s="108"/>
      <c r="G39" s="105"/>
      <c r="H39" s="106"/>
      <c r="I39" s="106"/>
      <c r="J39" s="106"/>
      <c r="K39" s="106"/>
      <c r="L39" s="130"/>
      <c r="M39" s="130"/>
      <c r="N39" s="130"/>
      <c r="O39" s="31" t="str">
        <f t="shared" si="1"/>
        <v/>
      </c>
      <c r="P39" s="20" t="str">
        <f t="shared" si="2"/>
        <v/>
      </c>
    </row>
    <row r="40" spans="1:16" s="20" customFormat="1" x14ac:dyDescent="0.25">
      <c r="A40" s="101" t="str">
        <f t="shared" si="0"/>
        <v/>
      </c>
      <c r="B40" s="102"/>
      <c r="C40" s="103"/>
      <c r="D40" s="103"/>
      <c r="E40" s="108"/>
      <c r="F40" s="108"/>
      <c r="G40" s="105"/>
      <c r="H40" s="106"/>
      <c r="I40" s="106"/>
      <c r="J40" s="106"/>
      <c r="K40" s="106"/>
      <c r="L40" s="130"/>
      <c r="M40" s="130"/>
      <c r="N40" s="130"/>
      <c r="O40" s="31" t="str">
        <f t="shared" si="1"/>
        <v/>
      </c>
      <c r="P40" s="20" t="str">
        <f t="shared" si="2"/>
        <v/>
      </c>
    </row>
    <row r="41" spans="1:16" s="20" customFormat="1" x14ac:dyDescent="0.25">
      <c r="A41" s="101" t="str">
        <f t="shared" si="0"/>
        <v/>
      </c>
      <c r="B41" s="102"/>
      <c r="C41" s="103"/>
      <c r="D41" s="103"/>
      <c r="E41" s="108"/>
      <c r="F41" s="108"/>
      <c r="G41" s="105"/>
      <c r="H41" s="106"/>
      <c r="I41" s="106"/>
      <c r="J41" s="106"/>
      <c r="K41" s="106"/>
      <c r="L41" s="130"/>
      <c r="M41" s="130"/>
      <c r="N41" s="130"/>
      <c r="O41" s="31" t="str">
        <f t="shared" si="1"/>
        <v/>
      </c>
      <c r="P41" s="20" t="str">
        <f t="shared" si="2"/>
        <v/>
      </c>
    </row>
    <row r="42" spans="1:16" s="20" customFormat="1" x14ac:dyDescent="0.25">
      <c r="A42" s="101" t="str">
        <f t="shared" si="0"/>
        <v/>
      </c>
      <c r="B42" s="102"/>
      <c r="C42" s="103"/>
      <c r="D42" s="103"/>
      <c r="E42" s="108"/>
      <c r="F42" s="108"/>
      <c r="G42" s="105"/>
      <c r="H42" s="106"/>
      <c r="I42" s="106"/>
      <c r="J42" s="106"/>
      <c r="K42" s="106"/>
      <c r="L42" s="130"/>
      <c r="M42" s="130"/>
      <c r="N42" s="130"/>
      <c r="O42" s="31" t="str">
        <f t="shared" si="1"/>
        <v/>
      </c>
      <c r="P42" s="20" t="str">
        <f t="shared" si="2"/>
        <v/>
      </c>
    </row>
    <row r="43" spans="1:16" s="20" customFormat="1" x14ac:dyDescent="0.25">
      <c r="A43" s="101" t="str">
        <f t="shared" si="0"/>
        <v/>
      </c>
      <c r="B43" s="102"/>
      <c r="C43" s="103"/>
      <c r="D43" s="103"/>
      <c r="E43" s="108"/>
      <c r="F43" s="108"/>
      <c r="G43" s="105"/>
      <c r="H43" s="106"/>
      <c r="I43" s="106"/>
      <c r="J43" s="106"/>
      <c r="K43" s="106"/>
      <c r="L43" s="130"/>
      <c r="M43" s="130"/>
      <c r="N43" s="130"/>
      <c r="O43" s="31" t="str">
        <f t="shared" si="1"/>
        <v/>
      </c>
      <c r="P43" s="20" t="str">
        <f t="shared" si="2"/>
        <v/>
      </c>
    </row>
    <row r="44" spans="1:16" s="20" customFormat="1" x14ac:dyDescent="0.25">
      <c r="A44" s="101" t="str">
        <f t="shared" si="0"/>
        <v/>
      </c>
      <c r="B44" s="102"/>
      <c r="C44" s="103"/>
      <c r="D44" s="103"/>
      <c r="E44" s="104"/>
      <c r="F44" s="104"/>
      <c r="G44" s="105"/>
      <c r="H44" s="106"/>
      <c r="I44" s="106"/>
      <c r="J44" s="106"/>
      <c r="K44" s="106"/>
      <c r="L44" s="130"/>
      <c r="M44" s="130"/>
      <c r="N44" s="130"/>
      <c r="O44" s="31" t="str">
        <f t="shared" si="1"/>
        <v/>
      </c>
      <c r="P44" s="20" t="str">
        <f t="shared" si="2"/>
        <v/>
      </c>
    </row>
    <row r="45" spans="1:16" s="20" customFormat="1" x14ac:dyDescent="0.25">
      <c r="A45" s="101" t="str">
        <f t="shared" si="0"/>
        <v/>
      </c>
      <c r="B45" s="102"/>
      <c r="C45" s="103"/>
      <c r="D45" s="103"/>
      <c r="E45" s="104"/>
      <c r="F45" s="104"/>
      <c r="G45" s="105"/>
      <c r="H45" s="106"/>
      <c r="I45" s="106"/>
      <c r="J45" s="106"/>
      <c r="K45" s="106"/>
      <c r="L45" s="130"/>
      <c r="M45" s="130"/>
      <c r="N45" s="130"/>
      <c r="O45" s="31" t="str">
        <f t="shared" si="1"/>
        <v/>
      </c>
      <c r="P45" s="20" t="str">
        <f t="shared" si="2"/>
        <v/>
      </c>
    </row>
    <row r="46" spans="1:16" s="20" customFormat="1" x14ac:dyDescent="0.25">
      <c r="A46" s="101" t="str">
        <f t="shared" si="0"/>
        <v/>
      </c>
      <c r="B46" s="102"/>
      <c r="C46" s="103"/>
      <c r="D46" s="103"/>
      <c r="E46" s="104"/>
      <c r="F46" s="104"/>
      <c r="G46" s="105"/>
      <c r="H46" s="106"/>
      <c r="I46" s="106"/>
      <c r="J46" s="106"/>
      <c r="K46" s="106"/>
      <c r="L46" s="130"/>
      <c r="M46" s="130"/>
      <c r="N46" s="130"/>
      <c r="O46" s="31" t="str">
        <f t="shared" si="1"/>
        <v/>
      </c>
      <c r="P46" s="20" t="str">
        <f t="shared" si="2"/>
        <v/>
      </c>
    </row>
    <row r="47" spans="1:16" s="20" customFormat="1" x14ac:dyDescent="0.25">
      <c r="A47" s="101" t="str">
        <f t="shared" si="0"/>
        <v/>
      </c>
      <c r="B47" s="102"/>
      <c r="C47" s="103"/>
      <c r="D47" s="103"/>
      <c r="E47" s="104"/>
      <c r="F47" s="104"/>
      <c r="G47" s="105"/>
      <c r="H47" s="106"/>
      <c r="I47" s="106"/>
      <c r="J47" s="106"/>
      <c r="K47" s="106"/>
      <c r="L47" s="130"/>
      <c r="M47" s="130"/>
      <c r="N47" s="130"/>
      <c r="O47" s="31" t="str">
        <f t="shared" si="1"/>
        <v/>
      </c>
      <c r="P47" s="20" t="str">
        <f t="shared" si="2"/>
        <v/>
      </c>
    </row>
    <row r="48" spans="1:16" s="20" customFormat="1" x14ac:dyDescent="0.25">
      <c r="A48" s="101" t="str">
        <f t="shared" si="0"/>
        <v/>
      </c>
      <c r="B48" s="102"/>
      <c r="C48" s="103"/>
      <c r="D48" s="103"/>
      <c r="E48" s="104"/>
      <c r="F48" s="104"/>
      <c r="G48" s="105"/>
      <c r="H48" s="106"/>
      <c r="I48" s="106"/>
      <c r="J48" s="106"/>
      <c r="K48" s="106"/>
      <c r="L48" s="130"/>
      <c r="M48" s="130"/>
      <c r="N48" s="130"/>
      <c r="O48" s="31" t="str">
        <f t="shared" si="1"/>
        <v/>
      </c>
      <c r="P48" s="20" t="str">
        <f t="shared" si="2"/>
        <v/>
      </c>
    </row>
    <row r="49" spans="1:16" s="20" customFormat="1" x14ac:dyDescent="0.25">
      <c r="A49" s="101" t="str">
        <f t="shared" si="0"/>
        <v/>
      </c>
      <c r="B49" s="102"/>
      <c r="C49" s="103"/>
      <c r="D49" s="103"/>
      <c r="E49" s="104"/>
      <c r="F49" s="104"/>
      <c r="G49" s="105"/>
      <c r="H49" s="106"/>
      <c r="I49" s="106"/>
      <c r="J49" s="106"/>
      <c r="K49" s="106"/>
      <c r="L49" s="130"/>
      <c r="M49" s="130"/>
      <c r="N49" s="130"/>
      <c r="O49" s="31" t="str">
        <f t="shared" si="1"/>
        <v/>
      </c>
      <c r="P49" s="20" t="str">
        <f t="shared" si="2"/>
        <v/>
      </c>
    </row>
    <row r="50" spans="1:16" s="20" customFormat="1" x14ac:dyDescent="0.25">
      <c r="A50" s="101" t="str">
        <f t="shared" si="0"/>
        <v/>
      </c>
      <c r="B50" s="102"/>
      <c r="C50" s="103"/>
      <c r="D50" s="103"/>
      <c r="E50" s="104"/>
      <c r="F50" s="104"/>
      <c r="G50" s="105"/>
      <c r="H50" s="106"/>
      <c r="I50" s="106"/>
      <c r="J50" s="106"/>
      <c r="K50" s="106"/>
      <c r="L50" s="130"/>
      <c r="M50" s="130"/>
      <c r="N50" s="130"/>
      <c r="O50" s="31" t="str">
        <f t="shared" si="1"/>
        <v/>
      </c>
      <c r="P50" s="20" t="str">
        <f t="shared" si="2"/>
        <v/>
      </c>
    </row>
    <row r="51" spans="1:16" s="20" customFormat="1" x14ac:dyDescent="0.25">
      <c r="A51" s="101" t="str">
        <f t="shared" si="0"/>
        <v/>
      </c>
      <c r="B51" s="102"/>
      <c r="C51" s="103"/>
      <c r="D51" s="103"/>
      <c r="E51" s="104"/>
      <c r="F51" s="104"/>
      <c r="G51" s="105"/>
      <c r="H51" s="106"/>
      <c r="I51" s="106"/>
      <c r="J51" s="106"/>
      <c r="K51" s="106"/>
      <c r="L51" s="130"/>
      <c r="M51" s="130"/>
      <c r="N51" s="130"/>
      <c r="O51" s="31" t="str">
        <f t="shared" si="1"/>
        <v/>
      </c>
      <c r="P51" s="20" t="str">
        <f t="shared" si="2"/>
        <v/>
      </c>
    </row>
    <row r="52" spans="1:16" s="20" customFormat="1" x14ac:dyDescent="0.25">
      <c r="A52" s="101" t="str">
        <f t="shared" si="0"/>
        <v/>
      </c>
      <c r="B52" s="102"/>
      <c r="C52" s="103"/>
      <c r="D52" s="103"/>
      <c r="E52" s="104"/>
      <c r="F52" s="104"/>
      <c r="G52" s="105"/>
      <c r="H52" s="106"/>
      <c r="I52" s="106"/>
      <c r="J52" s="106"/>
      <c r="K52" s="106"/>
      <c r="L52" s="130"/>
      <c r="M52" s="130"/>
      <c r="N52" s="130"/>
      <c r="O52" s="31" t="str">
        <f t="shared" si="1"/>
        <v/>
      </c>
      <c r="P52" s="20" t="str">
        <f t="shared" si="2"/>
        <v/>
      </c>
    </row>
    <row r="53" spans="1:16" s="20" customFormat="1" x14ac:dyDescent="0.25">
      <c r="A53" s="101" t="str">
        <f t="shared" si="0"/>
        <v/>
      </c>
      <c r="B53" s="102"/>
      <c r="C53" s="103"/>
      <c r="D53" s="103"/>
      <c r="E53" s="104"/>
      <c r="F53" s="104"/>
      <c r="G53" s="105"/>
      <c r="H53" s="106"/>
      <c r="I53" s="106"/>
      <c r="J53" s="106"/>
      <c r="K53" s="106"/>
      <c r="L53" s="130"/>
      <c r="M53" s="130"/>
      <c r="N53" s="130"/>
      <c r="O53" s="31" t="str">
        <f t="shared" si="1"/>
        <v/>
      </c>
      <c r="P53" s="20" t="str">
        <f t="shared" si="2"/>
        <v/>
      </c>
    </row>
    <row r="54" spans="1:16" s="20" customFormat="1" x14ac:dyDescent="0.25">
      <c r="A54" s="101" t="str">
        <f t="shared" si="0"/>
        <v/>
      </c>
      <c r="B54" s="102"/>
      <c r="C54" s="103"/>
      <c r="D54" s="103"/>
      <c r="E54" s="104"/>
      <c r="F54" s="104"/>
      <c r="G54" s="105"/>
      <c r="H54" s="106"/>
      <c r="I54" s="106"/>
      <c r="J54" s="106"/>
      <c r="K54" s="106"/>
      <c r="L54" s="130"/>
      <c r="M54" s="130"/>
      <c r="N54" s="130"/>
      <c r="O54" s="31" t="str">
        <f t="shared" si="1"/>
        <v/>
      </c>
      <c r="P54" s="20" t="str">
        <f t="shared" si="2"/>
        <v/>
      </c>
    </row>
    <row r="55" spans="1:16" s="20" customFormat="1" x14ac:dyDescent="0.25">
      <c r="A55" s="101" t="str">
        <f t="shared" si="0"/>
        <v/>
      </c>
      <c r="B55" s="102"/>
      <c r="C55" s="103"/>
      <c r="D55" s="103"/>
      <c r="E55" s="104"/>
      <c r="F55" s="104"/>
      <c r="G55" s="105"/>
      <c r="H55" s="106"/>
      <c r="I55" s="106"/>
      <c r="J55" s="106"/>
      <c r="K55" s="106"/>
      <c r="L55" s="130"/>
      <c r="M55" s="130"/>
      <c r="N55" s="130"/>
      <c r="O55" s="31" t="str">
        <f t="shared" si="1"/>
        <v/>
      </c>
      <c r="P55" s="20" t="str">
        <f t="shared" si="2"/>
        <v/>
      </c>
    </row>
    <row r="56" spans="1:16" s="20" customFormat="1" x14ac:dyDescent="0.25">
      <c r="A56" s="101" t="str">
        <f t="shared" si="0"/>
        <v/>
      </c>
      <c r="B56" s="102"/>
      <c r="C56" s="103"/>
      <c r="D56" s="103"/>
      <c r="E56" s="104"/>
      <c r="F56" s="104"/>
      <c r="G56" s="105"/>
      <c r="H56" s="106"/>
      <c r="I56" s="106"/>
      <c r="J56" s="106"/>
      <c r="K56" s="106"/>
      <c r="L56" s="130"/>
      <c r="M56" s="130"/>
      <c r="N56" s="130"/>
      <c r="O56" s="31" t="str">
        <f t="shared" si="1"/>
        <v/>
      </c>
      <c r="P56" s="20" t="str">
        <f t="shared" si="2"/>
        <v/>
      </c>
    </row>
    <row r="57" spans="1:16" s="20" customFormat="1" x14ac:dyDescent="0.25">
      <c r="A57" s="101" t="str">
        <f t="shared" si="0"/>
        <v/>
      </c>
      <c r="B57" s="102"/>
      <c r="C57" s="103"/>
      <c r="D57" s="103"/>
      <c r="E57" s="104"/>
      <c r="F57" s="104"/>
      <c r="G57" s="105"/>
      <c r="H57" s="106"/>
      <c r="I57" s="106"/>
      <c r="J57" s="106"/>
      <c r="K57" s="106"/>
      <c r="L57" s="130"/>
      <c r="M57" s="130"/>
      <c r="N57" s="130"/>
      <c r="O57" s="31" t="str">
        <f t="shared" si="1"/>
        <v/>
      </c>
      <c r="P57" s="20" t="str">
        <f t="shared" si="2"/>
        <v/>
      </c>
    </row>
    <row r="58" spans="1:16" s="20" customFormat="1" x14ac:dyDescent="0.25">
      <c r="A58" s="101" t="str">
        <f t="shared" si="0"/>
        <v/>
      </c>
      <c r="B58" s="102"/>
      <c r="C58" s="103"/>
      <c r="D58" s="103"/>
      <c r="E58" s="104"/>
      <c r="F58" s="104"/>
      <c r="G58" s="105"/>
      <c r="H58" s="106"/>
      <c r="I58" s="106"/>
      <c r="J58" s="106"/>
      <c r="K58" s="106"/>
      <c r="L58" s="130"/>
      <c r="M58" s="130"/>
      <c r="N58" s="130"/>
      <c r="O58" s="31" t="str">
        <f t="shared" si="1"/>
        <v/>
      </c>
      <c r="P58" s="20" t="str">
        <f t="shared" si="2"/>
        <v/>
      </c>
    </row>
    <row r="59" spans="1:16" s="20" customFormat="1" x14ac:dyDescent="0.25">
      <c r="A59" s="101" t="str">
        <f t="shared" si="0"/>
        <v/>
      </c>
      <c r="B59" s="102"/>
      <c r="C59" s="103"/>
      <c r="D59" s="103"/>
      <c r="E59" s="104"/>
      <c r="F59" s="104"/>
      <c r="G59" s="105"/>
      <c r="H59" s="106"/>
      <c r="I59" s="106"/>
      <c r="J59" s="106"/>
      <c r="K59" s="106"/>
      <c r="L59" s="130"/>
      <c r="M59" s="130"/>
      <c r="N59" s="130"/>
      <c r="O59" s="31" t="str">
        <f t="shared" si="1"/>
        <v/>
      </c>
      <c r="P59" s="20" t="str">
        <f t="shared" si="2"/>
        <v/>
      </c>
    </row>
    <row r="60" spans="1:16" s="20" customFormat="1" x14ac:dyDescent="0.25">
      <c r="A60" s="101" t="str">
        <f t="shared" si="0"/>
        <v/>
      </c>
      <c r="B60" s="102"/>
      <c r="C60" s="103"/>
      <c r="D60" s="103"/>
      <c r="E60" s="104"/>
      <c r="F60" s="104"/>
      <c r="G60" s="105"/>
      <c r="H60" s="106"/>
      <c r="I60" s="106"/>
      <c r="J60" s="106"/>
      <c r="K60" s="106"/>
      <c r="L60" s="130"/>
      <c r="M60" s="130"/>
      <c r="N60" s="130"/>
      <c r="O60" s="31" t="str">
        <f t="shared" si="1"/>
        <v/>
      </c>
      <c r="P60" s="20" t="str">
        <f t="shared" si="2"/>
        <v/>
      </c>
    </row>
    <row r="61" spans="1:16" s="20" customFormat="1" x14ac:dyDescent="0.25">
      <c r="A61" s="101" t="str">
        <f t="shared" si="0"/>
        <v/>
      </c>
      <c r="B61" s="102"/>
      <c r="C61" s="103"/>
      <c r="D61" s="103"/>
      <c r="E61" s="104"/>
      <c r="F61" s="104"/>
      <c r="G61" s="105"/>
      <c r="H61" s="106"/>
      <c r="I61" s="106"/>
      <c r="J61" s="106"/>
      <c r="K61" s="106"/>
      <c r="L61" s="130"/>
      <c r="M61" s="130"/>
      <c r="N61" s="130"/>
      <c r="O61" s="31" t="str">
        <f t="shared" si="1"/>
        <v/>
      </c>
      <c r="P61" s="20" t="str">
        <f t="shared" si="2"/>
        <v/>
      </c>
    </row>
    <row r="62" spans="1:16" s="20" customFormat="1" x14ac:dyDescent="0.25">
      <c r="A62" s="101" t="str">
        <f t="shared" si="0"/>
        <v/>
      </c>
      <c r="B62" s="102"/>
      <c r="C62" s="103"/>
      <c r="D62" s="103"/>
      <c r="E62" s="104"/>
      <c r="F62" s="104"/>
      <c r="G62" s="105"/>
      <c r="H62" s="106"/>
      <c r="I62" s="106"/>
      <c r="J62" s="106"/>
      <c r="K62" s="106"/>
      <c r="L62" s="130"/>
      <c r="M62" s="130"/>
      <c r="N62" s="130"/>
      <c r="O62" s="31" t="str">
        <f t="shared" si="1"/>
        <v/>
      </c>
      <c r="P62" s="20" t="str">
        <f t="shared" si="2"/>
        <v/>
      </c>
    </row>
    <row r="63" spans="1:16" s="20" customFormat="1" x14ac:dyDescent="0.25">
      <c r="A63" s="101" t="str">
        <f t="shared" si="0"/>
        <v/>
      </c>
      <c r="B63" s="102"/>
      <c r="C63" s="103"/>
      <c r="D63" s="103"/>
      <c r="E63" s="104"/>
      <c r="F63" s="104"/>
      <c r="G63" s="105"/>
      <c r="H63" s="106"/>
      <c r="I63" s="106"/>
      <c r="J63" s="106"/>
      <c r="K63" s="106"/>
      <c r="L63" s="130"/>
      <c r="M63" s="130"/>
      <c r="N63" s="130"/>
      <c r="O63" s="31" t="str">
        <f t="shared" si="1"/>
        <v/>
      </c>
      <c r="P63" s="20" t="str">
        <f t="shared" si="2"/>
        <v/>
      </c>
    </row>
    <row r="64" spans="1:16" s="20" customFormat="1" x14ac:dyDescent="0.25">
      <c r="A64" s="101" t="str">
        <f t="shared" si="0"/>
        <v/>
      </c>
      <c r="B64" s="102"/>
      <c r="C64" s="103"/>
      <c r="D64" s="103"/>
      <c r="E64" s="104"/>
      <c r="F64" s="104"/>
      <c r="G64" s="105"/>
      <c r="H64" s="106"/>
      <c r="I64" s="106"/>
      <c r="J64" s="106"/>
      <c r="K64" s="106"/>
      <c r="L64" s="130"/>
      <c r="M64" s="130"/>
      <c r="N64" s="130"/>
      <c r="O64" s="31" t="str">
        <f t="shared" si="1"/>
        <v/>
      </c>
      <c r="P64" s="20" t="str">
        <f t="shared" si="2"/>
        <v/>
      </c>
    </row>
    <row r="65" spans="1:16" s="20" customFormat="1" x14ac:dyDescent="0.25">
      <c r="A65" s="101" t="str">
        <f t="shared" si="0"/>
        <v/>
      </c>
      <c r="B65" s="102"/>
      <c r="C65" s="103"/>
      <c r="D65" s="103"/>
      <c r="E65" s="104"/>
      <c r="F65" s="104"/>
      <c r="G65" s="105"/>
      <c r="H65" s="106"/>
      <c r="I65" s="106"/>
      <c r="J65" s="106"/>
      <c r="K65" s="106"/>
      <c r="L65" s="130"/>
      <c r="M65" s="130"/>
      <c r="N65" s="130"/>
      <c r="O65" s="31" t="str">
        <f t="shared" si="1"/>
        <v/>
      </c>
      <c r="P65" s="20" t="str">
        <f t="shared" si="2"/>
        <v/>
      </c>
    </row>
    <row r="66" spans="1:16" s="20" customFormat="1" x14ac:dyDescent="0.25">
      <c r="A66" s="101" t="str">
        <f t="shared" si="0"/>
        <v/>
      </c>
      <c r="B66" s="102"/>
      <c r="C66" s="103"/>
      <c r="D66" s="103"/>
      <c r="E66" s="104"/>
      <c r="F66" s="104"/>
      <c r="G66" s="105"/>
      <c r="H66" s="106"/>
      <c r="I66" s="106"/>
      <c r="J66" s="106"/>
      <c r="K66" s="106"/>
      <c r="L66" s="130"/>
      <c r="M66" s="130"/>
      <c r="N66" s="130"/>
      <c r="O66" s="31" t="str">
        <f t="shared" si="1"/>
        <v/>
      </c>
      <c r="P66" s="20" t="str">
        <f t="shared" si="2"/>
        <v/>
      </c>
    </row>
    <row r="67" spans="1:16" s="20" customFormat="1" x14ac:dyDescent="0.25">
      <c r="A67" s="101" t="str">
        <f t="shared" si="0"/>
        <v/>
      </c>
      <c r="B67" s="102"/>
      <c r="C67" s="103"/>
      <c r="D67" s="103"/>
      <c r="E67" s="104"/>
      <c r="F67" s="104"/>
      <c r="G67" s="105"/>
      <c r="H67" s="106"/>
      <c r="I67" s="106"/>
      <c r="J67" s="106"/>
      <c r="K67" s="106"/>
      <c r="L67" s="130"/>
      <c r="M67" s="130"/>
      <c r="N67" s="130"/>
      <c r="O67" s="31" t="str">
        <f t="shared" si="1"/>
        <v/>
      </c>
      <c r="P67" s="20" t="str">
        <f t="shared" si="2"/>
        <v/>
      </c>
    </row>
    <row r="68" spans="1:16" s="20" customFormat="1" x14ac:dyDescent="0.25">
      <c r="A68" s="101" t="str">
        <f t="shared" si="0"/>
        <v/>
      </c>
      <c r="B68" s="102"/>
      <c r="C68" s="103"/>
      <c r="D68" s="103"/>
      <c r="E68" s="104"/>
      <c r="F68" s="104"/>
      <c r="G68" s="105"/>
      <c r="H68" s="106"/>
      <c r="I68" s="106"/>
      <c r="J68" s="106"/>
      <c r="K68" s="106"/>
      <c r="L68" s="130"/>
      <c r="M68" s="130"/>
      <c r="N68" s="130"/>
      <c r="O68" s="31" t="str">
        <f t="shared" si="1"/>
        <v/>
      </c>
      <c r="P68" s="20" t="str">
        <f t="shared" si="2"/>
        <v/>
      </c>
    </row>
    <row r="69" spans="1:16" s="20" customFormat="1" x14ac:dyDescent="0.25">
      <c r="A69" s="101" t="str">
        <f t="shared" si="0"/>
        <v/>
      </c>
      <c r="B69" s="102"/>
      <c r="C69" s="103"/>
      <c r="D69" s="103"/>
      <c r="E69" s="104"/>
      <c r="F69" s="104"/>
      <c r="G69" s="105"/>
      <c r="H69" s="106"/>
      <c r="I69" s="106"/>
      <c r="J69" s="106"/>
      <c r="K69" s="106"/>
      <c r="L69" s="130"/>
      <c r="M69" s="130"/>
      <c r="N69" s="130"/>
      <c r="O69" s="31" t="str">
        <f t="shared" si="1"/>
        <v/>
      </c>
      <c r="P69" s="20" t="str">
        <f t="shared" si="2"/>
        <v/>
      </c>
    </row>
    <row r="70" spans="1:16" s="20" customFormat="1" x14ac:dyDescent="0.25">
      <c r="A70" s="101" t="str">
        <f t="shared" si="0"/>
        <v/>
      </c>
      <c r="B70" s="102"/>
      <c r="C70" s="103"/>
      <c r="D70" s="103"/>
      <c r="E70" s="104"/>
      <c r="F70" s="104"/>
      <c r="G70" s="105"/>
      <c r="H70" s="106"/>
      <c r="I70" s="106"/>
      <c r="J70" s="106"/>
      <c r="K70" s="106"/>
      <c r="L70" s="130"/>
      <c r="M70" s="130"/>
      <c r="N70" s="130"/>
      <c r="O70" s="31" t="str">
        <f t="shared" si="1"/>
        <v/>
      </c>
      <c r="P70" s="20" t="str">
        <f t="shared" si="2"/>
        <v/>
      </c>
    </row>
    <row r="71" spans="1:16" s="20" customFormat="1" x14ac:dyDescent="0.25">
      <c r="A71" s="101" t="str">
        <f t="shared" si="0"/>
        <v/>
      </c>
      <c r="B71" s="102"/>
      <c r="C71" s="103"/>
      <c r="D71" s="103"/>
      <c r="E71" s="104"/>
      <c r="F71" s="104"/>
      <c r="G71" s="105"/>
      <c r="H71" s="106"/>
      <c r="I71" s="106"/>
      <c r="J71" s="106"/>
      <c r="K71" s="106"/>
      <c r="L71" s="130"/>
      <c r="M71" s="130"/>
      <c r="N71" s="130"/>
      <c r="O71" s="31" t="str">
        <f t="shared" si="1"/>
        <v/>
      </c>
      <c r="P71" s="20" t="str">
        <f t="shared" si="2"/>
        <v/>
      </c>
    </row>
    <row r="72" spans="1:16" s="20" customFormat="1" x14ac:dyDescent="0.25">
      <c r="A72" s="101" t="str">
        <f t="shared" si="0"/>
        <v/>
      </c>
      <c r="B72" s="102"/>
      <c r="C72" s="103"/>
      <c r="D72" s="103"/>
      <c r="E72" s="104"/>
      <c r="F72" s="104"/>
      <c r="G72" s="105"/>
      <c r="H72" s="106"/>
      <c r="I72" s="106"/>
      <c r="J72" s="106"/>
      <c r="K72" s="106"/>
      <c r="L72" s="130"/>
      <c r="M72" s="130"/>
      <c r="N72" s="130"/>
      <c r="O72" s="31" t="str">
        <f t="shared" si="1"/>
        <v/>
      </c>
      <c r="P72" s="20" t="str">
        <f t="shared" si="2"/>
        <v/>
      </c>
    </row>
    <row r="73" spans="1:16" s="20" customFormat="1" x14ac:dyDescent="0.25">
      <c r="A73" s="101" t="str">
        <f t="shared" si="0"/>
        <v/>
      </c>
      <c r="B73" s="102"/>
      <c r="C73" s="103"/>
      <c r="D73" s="103"/>
      <c r="E73" s="104"/>
      <c r="F73" s="104"/>
      <c r="G73" s="105"/>
      <c r="H73" s="106"/>
      <c r="I73" s="106"/>
      <c r="J73" s="106"/>
      <c r="K73" s="106"/>
      <c r="L73" s="130"/>
      <c r="M73" s="130"/>
      <c r="N73" s="130"/>
      <c r="O73" s="31" t="str">
        <f t="shared" si="1"/>
        <v/>
      </c>
      <c r="P73" s="20" t="str">
        <f t="shared" si="2"/>
        <v/>
      </c>
    </row>
    <row r="74" spans="1:16" s="20" customFormat="1" x14ac:dyDescent="0.25">
      <c r="A74" s="101" t="str">
        <f t="shared" ref="A74:A137" si="3">IF(P74&lt;&gt;"",P74,"")</f>
        <v/>
      </c>
      <c r="B74" s="102"/>
      <c r="C74" s="103"/>
      <c r="D74" s="103"/>
      <c r="E74" s="104"/>
      <c r="F74" s="104"/>
      <c r="G74" s="105"/>
      <c r="H74" s="106"/>
      <c r="I74" s="106"/>
      <c r="J74" s="106"/>
      <c r="K74" s="106"/>
      <c r="L74" s="130"/>
      <c r="M74" s="130"/>
      <c r="N74" s="130"/>
      <c r="O74" s="31" t="str">
        <f t="shared" ref="O74:O137" si="4">IF((B74&lt;&gt;""),TEXT(B74,"dddd"),"")</f>
        <v/>
      </c>
      <c r="P74" s="20" t="str">
        <f t="shared" ref="P74:P137" si="5">LEFT(O74,2)</f>
        <v/>
      </c>
    </row>
    <row r="75" spans="1:16" s="20" customFormat="1" x14ac:dyDescent="0.25">
      <c r="A75" s="101" t="str">
        <f t="shared" si="3"/>
        <v/>
      </c>
      <c r="B75" s="102"/>
      <c r="C75" s="103"/>
      <c r="D75" s="103"/>
      <c r="E75" s="104"/>
      <c r="F75" s="104"/>
      <c r="G75" s="105"/>
      <c r="H75" s="106"/>
      <c r="I75" s="106"/>
      <c r="J75" s="106"/>
      <c r="K75" s="106"/>
      <c r="L75" s="130"/>
      <c r="M75" s="130"/>
      <c r="N75" s="130"/>
      <c r="O75" s="31" t="str">
        <f t="shared" si="4"/>
        <v/>
      </c>
      <c r="P75" s="20" t="str">
        <f t="shared" si="5"/>
        <v/>
      </c>
    </row>
    <row r="76" spans="1:16" s="20" customFormat="1" x14ac:dyDescent="0.25">
      <c r="A76" s="101" t="str">
        <f t="shared" si="3"/>
        <v/>
      </c>
      <c r="B76" s="102"/>
      <c r="C76" s="103"/>
      <c r="D76" s="103"/>
      <c r="E76" s="104"/>
      <c r="F76" s="104"/>
      <c r="G76" s="105"/>
      <c r="H76" s="106"/>
      <c r="I76" s="106"/>
      <c r="J76" s="106"/>
      <c r="K76" s="106"/>
      <c r="L76" s="130"/>
      <c r="M76" s="130"/>
      <c r="N76" s="130"/>
      <c r="O76" s="31" t="str">
        <f t="shared" si="4"/>
        <v/>
      </c>
      <c r="P76" s="20" t="str">
        <f t="shared" si="5"/>
        <v/>
      </c>
    </row>
    <row r="77" spans="1:16" s="20" customFormat="1" x14ac:dyDescent="0.25">
      <c r="A77" s="101" t="str">
        <f t="shared" si="3"/>
        <v/>
      </c>
      <c r="B77" s="102"/>
      <c r="C77" s="103"/>
      <c r="D77" s="103"/>
      <c r="E77" s="104"/>
      <c r="F77" s="104"/>
      <c r="G77" s="105"/>
      <c r="H77" s="106"/>
      <c r="I77" s="106"/>
      <c r="J77" s="106"/>
      <c r="K77" s="106"/>
      <c r="L77" s="130"/>
      <c r="M77" s="130"/>
      <c r="N77" s="130"/>
      <c r="O77" s="31" t="str">
        <f t="shared" si="4"/>
        <v/>
      </c>
      <c r="P77" s="20" t="str">
        <f t="shared" si="5"/>
        <v/>
      </c>
    </row>
    <row r="78" spans="1:16" s="20" customFormat="1" x14ac:dyDescent="0.25">
      <c r="A78" s="101" t="str">
        <f t="shared" si="3"/>
        <v/>
      </c>
      <c r="B78" s="102"/>
      <c r="C78" s="103"/>
      <c r="D78" s="103"/>
      <c r="E78" s="104"/>
      <c r="F78" s="104"/>
      <c r="G78" s="105"/>
      <c r="H78" s="106"/>
      <c r="I78" s="106"/>
      <c r="J78" s="106"/>
      <c r="K78" s="106"/>
      <c r="L78" s="130"/>
      <c r="M78" s="130"/>
      <c r="N78" s="130"/>
      <c r="O78" s="31" t="str">
        <f t="shared" si="4"/>
        <v/>
      </c>
      <c r="P78" s="20" t="str">
        <f t="shared" si="5"/>
        <v/>
      </c>
    </row>
    <row r="79" spans="1:16" s="20" customFormat="1" x14ac:dyDescent="0.25">
      <c r="A79" s="101" t="str">
        <f t="shared" si="3"/>
        <v/>
      </c>
      <c r="B79" s="102"/>
      <c r="C79" s="103"/>
      <c r="D79" s="103"/>
      <c r="E79" s="104"/>
      <c r="F79" s="104"/>
      <c r="G79" s="105"/>
      <c r="H79" s="106"/>
      <c r="I79" s="106"/>
      <c r="J79" s="106"/>
      <c r="K79" s="106"/>
      <c r="L79" s="130"/>
      <c r="M79" s="130"/>
      <c r="N79" s="130"/>
      <c r="O79" s="31" t="str">
        <f t="shared" si="4"/>
        <v/>
      </c>
      <c r="P79" s="20" t="str">
        <f t="shared" si="5"/>
        <v/>
      </c>
    </row>
    <row r="80" spans="1:16" s="20" customFormat="1" x14ac:dyDescent="0.25">
      <c r="A80" s="101" t="str">
        <f t="shared" si="3"/>
        <v/>
      </c>
      <c r="B80" s="102"/>
      <c r="C80" s="103"/>
      <c r="D80" s="103"/>
      <c r="E80" s="104"/>
      <c r="F80" s="104"/>
      <c r="G80" s="105"/>
      <c r="H80" s="106"/>
      <c r="I80" s="106"/>
      <c r="J80" s="106"/>
      <c r="K80" s="106"/>
      <c r="L80" s="130"/>
      <c r="M80" s="130"/>
      <c r="N80" s="130"/>
      <c r="O80" s="31" t="str">
        <f t="shared" si="4"/>
        <v/>
      </c>
      <c r="P80" s="20" t="str">
        <f t="shared" si="5"/>
        <v/>
      </c>
    </row>
    <row r="81" spans="1:16" s="20" customFormat="1" x14ac:dyDescent="0.25">
      <c r="A81" s="101" t="str">
        <f t="shared" si="3"/>
        <v/>
      </c>
      <c r="B81" s="102"/>
      <c r="C81" s="103"/>
      <c r="D81" s="103"/>
      <c r="E81" s="104"/>
      <c r="F81" s="104"/>
      <c r="G81" s="105"/>
      <c r="H81" s="106"/>
      <c r="I81" s="106"/>
      <c r="J81" s="106"/>
      <c r="K81" s="106"/>
      <c r="L81" s="130"/>
      <c r="M81" s="130"/>
      <c r="N81" s="130"/>
      <c r="O81" s="31" t="str">
        <f t="shared" si="4"/>
        <v/>
      </c>
      <c r="P81" s="20" t="str">
        <f t="shared" si="5"/>
        <v/>
      </c>
    </row>
    <row r="82" spans="1:16" s="20" customFormat="1" x14ac:dyDescent="0.25">
      <c r="A82" s="101" t="str">
        <f t="shared" si="3"/>
        <v/>
      </c>
      <c r="B82" s="102"/>
      <c r="C82" s="103"/>
      <c r="D82" s="103"/>
      <c r="E82" s="104"/>
      <c r="F82" s="104"/>
      <c r="G82" s="105"/>
      <c r="H82" s="106"/>
      <c r="I82" s="106"/>
      <c r="J82" s="106"/>
      <c r="K82" s="106"/>
      <c r="L82" s="130"/>
      <c r="M82" s="130"/>
      <c r="N82" s="130"/>
      <c r="O82" s="31" t="str">
        <f t="shared" si="4"/>
        <v/>
      </c>
      <c r="P82" s="20" t="str">
        <f t="shared" si="5"/>
        <v/>
      </c>
    </row>
    <row r="83" spans="1:16" s="20" customFormat="1" x14ac:dyDescent="0.25">
      <c r="A83" s="101" t="str">
        <f t="shared" si="3"/>
        <v/>
      </c>
      <c r="B83" s="102"/>
      <c r="C83" s="103"/>
      <c r="D83" s="103"/>
      <c r="E83" s="104"/>
      <c r="F83" s="104"/>
      <c r="G83" s="105"/>
      <c r="H83" s="106"/>
      <c r="I83" s="106"/>
      <c r="J83" s="106"/>
      <c r="K83" s="106"/>
      <c r="L83" s="130"/>
      <c r="M83" s="130"/>
      <c r="N83" s="130"/>
      <c r="O83" s="31" t="str">
        <f t="shared" si="4"/>
        <v/>
      </c>
      <c r="P83" s="20" t="str">
        <f t="shared" si="5"/>
        <v/>
      </c>
    </row>
    <row r="84" spans="1:16" s="20" customFormat="1" x14ac:dyDescent="0.25">
      <c r="A84" s="101" t="str">
        <f t="shared" si="3"/>
        <v/>
      </c>
      <c r="B84" s="102"/>
      <c r="C84" s="103"/>
      <c r="D84" s="103"/>
      <c r="E84" s="104"/>
      <c r="F84" s="104"/>
      <c r="G84" s="105"/>
      <c r="H84" s="106"/>
      <c r="I84" s="106"/>
      <c r="J84" s="106"/>
      <c r="K84" s="106"/>
      <c r="L84" s="130"/>
      <c r="M84" s="130"/>
      <c r="N84" s="130"/>
      <c r="O84" s="31" t="str">
        <f t="shared" si="4"/>
        <v/>
      </c>
      <c r="P84" s="20" t="str">
        <f t="shared" si="5"/>
        <v/>
      </c>
    </row>
    <row r="85" spans="1:16" s="20" customFormat="1" x14ac:dyDescent="0.25">
      <c r="A85" s="101" t="str">
        <f t="shared" si="3"/>
        <v/>
      </c>
      <c r="B85" s="102"/>
      <c r="C85" s="103"/>
      <c r="D85" s="103"/>
      <c r="E85" s="104"/>
      <c r="F85" s="104"/>
      <c r="G85" s="105"/>
      <c r="H85" s="106"/>
      <c r="I85" s="106"/>
      <c r="J85" s="106"/>
      <c r="K85" s="106"/>
      <c r="L85" s="130"/>
      <c r="M85" s="130"/>
      <c r="N85" s="130"/>
      <c r="O85" s="31" t="str">
        <f t="shared" si="4"/>
        <v/>
      </c>
      <c r="P85" s="20" t="str">
        <f t="shared" si="5"/>
        <v/>
      </c>
    </row>
    <row r="86" spans="1:16" s="20" customFormat="1" x14ac:dyDescent="0.25">
      <c r="A86" s="101" t="str">
        <f t="shared" si="3"/>
        <v/>
      </c>
      <c r="B86" s="102"/>
      <c r="C86" s="103"/>
      <c r="D86" s="103"/>
      <c r="E86" s="104"/>
      <c r="F86" s="104"/>
      <c r="G86" s="105"/>
      <c r="H86" s="106"/>
      <c r="I86" s="106"/>
      <c r="J86" s="106"/>
      <c r="K86" s="106"/>
      <c r="L86" s="130"/>
      <c r="M86" s="130"/>
      <c r="N86" s="130"/>
      <c r="O86" s="31" t="str">
        <f t="shared" si="4"/>
        <v/>
      </c>
      <c r="P86" s="20" t="str">
        <f t="shared" si="5"/>
        <v/>
      </c>
    </row>
    <row r="87" spans="1:16" s="20" customFormat="1" x14ac:dyDescent="0.25">
      <c r="A87" s="101" t="str">
        <f t="shared" si="3"/>
        <v/>
      </c>
      <c r="B87" s="102"/>
      <c r="C87" s="103"/>
      <c r="D87" s="103"/>
      <c r="E87" s="104"/>
      <c r="F87" s="104"/>
      <c r="G87" s="105"/>
      <c r="H87" s="106"/>
      <c r="I87" s="106"/>
      <c r="J87" s="106"/>
      <c r="K87" s="106"/>
      <c r="L87" s="130"/>
      <c r="M87" s="130"/>
      <c r="N87" s="130"/>
      <c r="O87" s="31" t="str">
        <f t="shared" si="4"/>
        <v/>
      </c>
      <c r="P87" s="20" t="str">
        <f t="shared" si="5"/>
        <v/>
      </c>
    </row>
    <row r="88" spans="1:16" s="20" customFormat="1" x14ac:dyDescent="0.25">
      <c r="A88" s="101" t="str">
        <f t="shared" si="3"/>
        <v/>
      </c>
      <c r="B88" s="102"/>
      <c r="C88" s="103"/>
      <c r="D88" s="103"/>
      <c r="E88" s="104"/>
      <c r="F88" s="104"/>
      <c r="G88" s="105"/>
      <c r="H88" s="106"/>
      <c r="I88" s="106"/>
      <c r="J88" s="106"/>
      <c r="K88" s="106"/>
      <c r="L88" s="130"/>
      <c r="M88" s="130"/>
      <c r="N88" s="130"/>
      <c r="O88" s="31" t="str">
        <f t="shared" si="4"/>
        <v/>
      </c>
      <c r="P88" s="20" t="str">
        <f t="shared" si="5"/>
        <v/>
      </c>
    </row>
    <row r="89" spans="1:16" s="20" customFormat="1" x14ac:dyDescent="0.25">
      <c r="A89" s="101" t="str">
        <f t="shared" si="3"/>
        <v/>
      </c>
      <c r="B89" s="102"/>
      <c r="C89" s="103"/>
      <c r="D89" s="103"/>
      <c r="E89" s="104"/>
      <c r="F89" s="104"/>
      <c r="G89" s="105"/>
      <c r="H89" s="106"/>
      <c r="I89" s="106"/>
      <c r="J89" s="106"/>
      <c r="K89" s="106"/>
      <c r="L89" s="130"/>
      <c r="M89" s="130"/>
      <c r="N89" s="130"/>
      <c r="O89" s="31" t="str">
        <f t="shared" si="4"/>
        <v/>
      </c>
      <c r="P89" s="20" t="str">
        <f t="shared" si="5"/>
        <v/>
      </c>
    </row>
    <row r="90" spans="1:16" s="20" customFormat="1" x14ac:dyDescent="0.25">
      <c r="A90" s="101" t="str">
        <f t="shared" si="3"/>
        <v/>
      </c>
      <c r="B90" s="102"/>
      <c r="C90" s="103"/>
      <c r="D90" s="103"/>
      <c r="E90" s="104"/>
      <c r="F90" s="104"/>
      <c r="G90" s="105"/>
      <c r="H90" s="106"/>
      <c r="I90" s="106"/>
      <c r="J90" s="106"/>
      <c r="K90" s="106"/>
      <c r="L90" s="130"/>
      <c r="M90" s="130"/>
      <c r="N90" s="130"/>
      <c r="O90" s="31" t="str">
        <f t="shared" si="4"/>
        <v/>
      </c>
      <c r="P90" s="20" t="str">
        <f t="shared" si="5"/>
        <v/>
      </c>
    </row>
    <row r="91" spans="1:16" s="20" customFormat="1" x14ac:dyDescent="0.25">
      <c r="A91" s="101" t="str">
        <f t="shared" si="3"/>
        <v/>
      </c>
      <c r="B91" s="102"/>
      <c r="C91" s="103"/>
      <c r="D91" s="103"/>
      <c r="E91" s="104"/>
      <c r="F91" s="104"/>
      <c r="G91" s="105"/>
      <c r="H91" s="106"/>
      <c r="I91" s="106"/>
      <c r="J91" s="106"/>
      <c r="K91" s="106"/>
      <c r="L91" s="130"/>
      <c r="M91" s="130"/>
      <c r="N91" s="130"/>
      <c r="O91" s="31" t="str">
        <f t="shared" si="4"/>
        <v/>
      </c>
      <c r="P91" s="20" t="str">
        <f t="shared" si="5"/>
        <v/>
      </c>
    </row>
    <row r="92" spans="1:16" s="20" customFormat="1" x14ac:dyDescent="0.25">
      <c r="A92" s="101" t="str">
        <f t="shared" si="3"/>
        <v/>
      </c>
      <c r="B92" s="102"/>
      <c r="C92" s="103"/>
      <c r="D92" s="103"/>
      <c r="E92" s="104"/>
      <c r="F92" s="104"/>
      <c r="G92" s="105"/>
      <c r="H92" s="106"/>
      <c r="I92" s="106"/>
      <c r="J92" s="106"/>
      <c r="K92" s="106"/>
      <c r="L92" s="130"/>
      <c r="M92" s="130"/>
      <c r="N92" s="130"/>
      <c r="O92" s="31" t="str">
        <f t="shared" si="4"/>
        <v/>
      </c>
      <c r="P92" s="20" t="str">
        <f t="shared" si="5"/>
        <v/>
      </c>
    </row>
    <row r="93" spans="1:16" s="20" customFormat="1" x14ac:dyDescent="0.25">
      <c r="A93" s="101" t="str">
        <f t="shared" si="3"/>
        <v/>
      </c>
      <c r="B93" s="102"/>
      <c r="C93" s="103"/>
      <c r="D93" s="103"/>
      <c r="E93" s="104"/>
      <c r="F93" s="104"/>
      <c r="G93" s="105"/>
      <c r="H93" s="106"/>
      <c r="I93" s="106"/>
      <c r="J93" s="106"/>
      <c r="K93" s="106"/>
      <c r="L93" s="130"/>
      <c r="M93" s="130"/>
      <c r="N93" s="130"/>
      <c r="O93" s="31" t="str">
        <f t="shared" si="4"/>
        <v/>
      </c>
      <c r="P93" s="20" t="str">
        <f t="shared" si="5"/>
        <v/>
      </c>
    </row>
    <row r="94" spans="1:16" s="20" customFormat="1" x14ac:dyDescent="0.25">
      <c r="A94" s="101" t="str">
        <f t="shared" si="3"/>
        <v/>
      </c>
      <c r="B94" s="102"/>
      <c r="C94" s="103"/>
      <c r="D94" s="103"/>
      <c r="E94" s="104"/>
      <c r="F94" s="104"/>
      <c r="G94" s="105"/>
      <c r="H94" s="106"/>
      <c r="I94" s="106"/>
      <c r="J94" s="106"/>
      <c r="K94" s="106"/>
      <c r="L94" s="130"/>
      <c r="M94" s="130"/>
      <c r="N94" s="130"/>
      <c r="O94" s="31" t="str">
        <f t="shared" si="4"/>
        <v/>
      </c>
      <c r="P94" s="20" t="str">
        <f t="shared" si="5"/>
        <v/>
      </c>
    </row>
    <row r="95" spans="1:16" s="20" customFormat="1" x14ac:dyDescent="0.25">
      <c r="A95" s="101" t="str">
        <f t="shared" si="3"/>
        <v/>
      </c>
      <c r="B95" s="102"/>
      <c r="C95" s="103"/>
      <c r="D95" s="103"/>
      <c r="E95" s="104"/>
      <c r="F95" s="104"/>
      <c r="G95" s="105"/>
      <c r="H95" s="106"/>
      <c r="I95" s="106"/>
      <c r="J95" s="106"/>
      <c r="K95" s="106"/>
      <c r="L95" s="130"/>
      <c r="M95" s="130"/>
      <c r="N95" s="130"/>
      <c r="O95" s="31" t="str">
        <f t="shared" si="4"/>
        <v/>
      </c>
      <c r="P95" s="20" t="str">
        <f t="shared" si="5"/>
        <v/>
      </c>
    </row>
    <row r="96" spans="1:16" s="20" customFormat="1" x14ac:dyDescent="0.25">
      <c r="A96" s="101" t="str">
        <f t="shared" si="3"/>
        <v/>
      </c>
      <c r="B96" s="102"/>
      <c r="C96" s="103"/>
      <c r="D96" s="103"/>
      <c r="E96" s="104"/>
      <c r="F96" s="104"/>
      <c r="G96" s="105"/>
      <c r="H96" s="106"/>
      <c r="I96" s="106"/>
      <c r="J96" s="106"/>
      <c r="K96" s="106"/>
      <c r="L96" s="130"/>
      <c r="M96" s="130"/>
      <c r="N96" s="130"/>
      <c r="O96" s="31" t="str">
        <f t="shared" si="4"/>
        <v/>
      </c>
      <c r="P96" s="20" t="str">
        <f t="shared" si="5"/>
        <v/>
      </c>
    </row>
    <row r="97" spans="1:16" s="20" customFormat="1" x14ac:dyDescent="0.25">
      <c r="A97" s="101" t="str">
        <f t="shared" si="3"/>
        <v/>
      </c>
      <c r="B97" s="102"/>
      <c r="C97" s="103"/>
      <c r="D97" s="103"/>
      <c r="E97" s="104"/>
      <c r="F97" s="104"/>
      <c r="G97" s="105"/>
      <c r="H97" s="106"/>
      <c r="I97" s="106"/>
      <c r="J97" s="106"/>
      <c r="K97" s="106"/>
      <c r="L97" s="130"/>
      <c r="M97" s="130"/>
      <c r="N97" s="130"/>
      <c r="O97" s="31" t="str">
        <f t="shared" si="4"/>
        <v/>
      </c>
      <c r="P97" s="20" t="str">
        <f t="shared" si="5"/>
        <v/>
      </c>
    </row>
    <row r="98" spans="1:16" s="20" customFormat="1" x14ac:dyDescent="0.25">
      <c r="A98" s="101" t="str">
        <f t="shared" si="3"/>
        <v/>
      </c>
      <c r="B98" s="102"/>
      <c r="C98" s="103"/>
      <c r="D98" s="103"/>
      <c r="E98" s="104"/>
      <c r="F98" s="104"/>
      <c r="G98" s="105"/>
      <c r="H98" s="106"/>
      <c r="I98" s="106"/>
      <c r="J98" s="106"/>
      <c r="K98" s="106"/>
      <c r="L98" s="130"/>
      <c r="M98" s="130"/>
      <c r="N98" s="130"/>
      <c r="O98" s="31" t="str">
        <f t="shared" si="4"/>
        <v/>
      </c>
      <c r="P98" s="20" t="str">
        <f t="shared" si="5"/>
        <v/>
      </c>
    </row>
    <row r="99" spans="1:16" s="20" customFormat="1" x14ac:dyDescent="0.25">
      <c r="A99" s="101" t="str">
        <f t="shared" si="3"/>
        <v/>
      </c>
      <c r="B99" s="102"/>
      <c r="C99" s="103"/>
      <c r="D99" s="103"/>
      <c r="E99" s="104"/>
      <c r="F99" s="104"/>
      <c r="G99" s="105"/>
      <c r="H99" s="106"/>
      <c r="I99" s="106"/>
      <c r="J99" s="106"/>
      <c r="K99" s="106"/>
      <c r="L99" s="130"/>
      <c r="M99" s="130"/>
      <c r="N99" s="130"/>
      <c r="O99" s="31" t="str">
        <f t="shared" si="4"/>
        <v/>
      </c>
      <c r="P99" s="20" t="str">
        <f t="shared" si="5"/>
        <v/>
      </c>
    </row>
    <row r="100" spans="1:16" s="20" customFormat="1" x14ac:dyDescent="0.25">
      <c r="A100" s="101" t="str">
        <f t="shared" si="3"/>
        <v/>
      </c>
      <c r="B100" s="102"/>
      <c r="C100" s="103"/>
      <c r="D100" s="103"/>
      <c r="E100" s="104"/>
      <c r="F100" s="104"/>
      <c r="G100" s="105"/>
      <c r="H100" s="106"/>
      <c r="I100" s="106"/>
      <c r="J100" s="106"/>
      <c r="K100" s="106"/>
      <c r="L100" s="130"/>
      <c r="M100" s="130"/>
      <c r="N100" s="130"/>
      <c r="O100" s="31" t="str">
        <f t="shared" si="4"/>
        <v/>
      </c>
      <c r="P100" s="20" t="str">
        <f t="shared" si="5"/>
        <v/>
      </c>
    </row>
    <row r="101" spans="1:16" s="20" customFormat="1" x14ac:dyDescent="0.25">
      <c r="A101" s="101" t="str">
        <f t="shared" si="3"/>
        <v/>
      </c>
      <c r="B101" s="102"/>
      <c r="C101" s="103"/>
      <c r="D101" s="103"/>
      <c r="E101" s="104"/>
      <c r="F101" s="104"/>
      <c r="G101" s="105"/>
      <c r="H101" s="106"/>
      <c r="I101" s="106"/>
      <c r="J101" s="106"/>
      <c r="K101" s="106"/>
      <c r="L101" s="130"/>
      <c r="M101" s="130"/>
      <c r="N101" s="130"/>
      <c r="O101" s="31" t="str">
        <f t="shared" si="4"/>
        <v/>
      </c>
      <c r="P101" s="20" t="str">
        <f t="shared" si="5"/>
        <v/>
      </c>
    </row>
    <row r="102" spans="1:16" s="20" customFormat="1" x14ac:dyDescent="0.25">
      <c r="A102" s="101" t="str">
        <f t="shared" si="3"/>
        <v/>
      </c>
      <c r="B102" s="102"/>
      <c r="C102" s="103"/>
      <c r="D102" s="103"/>
      <c r="E102" s="104"/>
      <c r="F102" s="104"/>
      <c r="G102" s="105"/>
      <c r="H102" s="106"/>
      <c r="I102" s="106"/>
      <c r="J102" s="106"/>
      <c r="K102" s="106"/>
      <c r="L102" s="130"/>
      <c r="M102" s="130"/>
      <c r="N102" s="130"/>
      <c r="O102" s="31" t="str">
        <f t="shared" si="4"/>
        <v/>
      </c>
      <c r="P102" s="20" t="str">
        <f t="shared" si="5"/>
        <v/>
      </c>
    </row>
    <row r="103" spans="1:16" s="20" customFormat="1" x14ac:dyDescent="0.25">
      <c r="A103" s="101" t="str">
        <f t="shared" si="3"/>
        <v/>
      </c>
      <c r="B103" s="102"/>
      <c r="C103" s="103"/>
      <c r="D103" s="103"/>
      <c r="E103" s="104"/>
      <c r="F103" s="104"/>
      <c r="G103" s="105"/>
      <c r="H103" s="106"/>
      <c r="I103" s="106"/>
      <c r="J103" s="106"/>
      <c r="K103" s="106"/>
      <c r="L103" s="130"/>
      <c r="M103" s="130"/>
      <c r="N103" s="130"/>
      <c r="O103" s="31" t="str">
        <f t="shared" si="4"/>
        <v/>
      </c>
      <c r="P103" s="20" t="str">
        <f t="shared" si="5"/>
        <v/>
      </c>
    </row>
    <row r="104" spans="1:16" s="20" customFormat="1" x14ac:dyDescent="0.25">
      <c r="A104" s="101" t="str">
        <f t="shared" si="3"/>
        <v/>
      </c>
      <c r="B104" s="102"/>
      <c r="C104" s="103"/>
      <c r="D104" s="103"/>
      <c r="E104" s="104"/>
      <c r="F104" s="104"/>
      <c r="G104" s="105"/>
      <c r="H104" s="106"/>
      <c r="I104" s="106"/>
      <c r="J104" s="106"/>
      <c r="K104" s="106"/>
      <c r="L104" s="130"/>
      <c r="M104" s="130"/>
      <c r="N104" s="130"/>
      <c r="O104" s="31" t="str">
        <f t="shared" si="4"/>
        <v/>
      </c>
      <c r="P104" s="20" t="str">
        <f t="shared" si="5"/>
        <v/>
      </c>
    </row>
    <row r="105" spans="1:16" s="20" customFormat="1" x14ac:dyDescent="0.25">
      <c r="A105" s="101" t="str">
        <f t="shared" si="3"/>
        <v/>
      </c>
      <c r="B105" s="102"/>
      <c r="C105" s="103"/>
      <c r="D105" s="103"/>
      <c r="E105" s="104"/>
      <c r="F105" s="104"/>
      <c r="G105" s="105"/>
      <c r="H105" s="106"/>
      <c r="I105" s="106"/>
      <c r="J105" s="106"/>
      <c r="K105" s="106"/>
      <c r="L105" s="130"/>
      <c r="M105" s="130"/>
      <c r="N105" s="130"/>
      <c r="O105" s="31" t="str">
        <f t="shared" si="4"/>
        <v/>
      </c>
      <c r="P105" s="20" t="str">
        <f t="shared" si="5"/>
        <v/>
      </c>
    </row>
    <row r="106" spans="1:16" s="20" customFormat="1" x14ac:dyDescent="0.25">
      <c r="A106" s="101" t="str">
        <f t="shared" si="3"/>
        <v/>
      </c>
      <c r="B106" s="102"/>
      <c r="C106" s="103"/>
      <c r="D106" s="103"/>
      <c r="E106" s="104"/>
      <c r="F106" s="104"/>
      <c r="G106" s="105"/>
      <c r="H106" s="106"/>
      <c r="I106" s="106"/>
      <c r="J106" s="106"/>
      <c r="K106" s="106"/>
      <c r="L106" s="130"/>
      <c r="M106" s="130"/>
      <c r="N106" s="130"/>
      <c r="O106" s="31" t="str">
        <f t="shared" si="4"/>
        <v/>
      </c>
      <c r="P106" s="20" t="str">
        <f t="shared" si="5"/>
        <v/>
      </c>
    </row>
    <row r="107" spans="1:16" s="20" customFormat="1" x14ac:dyDescent="0.25">
      <c r="A107" s="101" t="str">
        <f t="shared" si="3"/>
        <v/>
      </c>
      <c r="B107" s="102"/>
      <c r="C107" s="103"/>
      <c r="D107" s="103"/>
      <c r="E107" s="104"/>
      <c r="F107" s="104"/>
      <c r="G107" s="105"/>
      <c r="H107" s="106"/>
      <c r="I107" s="106"/>
      <c r="J107" s="106"/>
      <c r="K107" s="106"/>
      <c r="L107" s="130"/>
      <c r="M107" s="130"/>
      <c r="N107" s="130"/>
      <c r="O107" s="31" t="str">
        <f t="shared" si="4"/>
        <v/>
      </c>
      <c r="P107" s="20" t="str">
        <f t="shared" si="5"/>
        <v/>
      </c>
    </row>
    <row r="108" spans="1:16" s="20" customFormat="1" x14ac:dyDescent="0.25">
      <c r="A108" s="101" t="str">
        <f t="shared" si="3"/>
        <v/>
      </c>
      <c r="B108" s="102"/>
      <c r="C108" s="103"/>
      <c r="D108" s="103"/>
      <c r="E108" s="104"/>
      <c r="F108" s="104"/>
      <c r="G108" s="105"/>
      <c r="H108" s="106"/>
      <c r="I108" s="106"/>
      <c r="J108" s="106"/>
      <c r="K108" s="106"/>
      <c r="L108" s="130"/>
      <c r="M108" s="130"/>
      <c r="N108" s="130"/>
      <c r="O108" s="31" t="str">
        <f t="shared" si="4"/>
        <v/>
      </c>
      <c r="P108" s="20" t="str">
        <f t="shared" si="5"/>
        <v/>
      </c>
    </row>
    <row r="109" spans="1:16" s="20" customFormat="1" x14ac:dyDescent="0.25">
      <c r="A109" s="101" t="str">
        <f t="shared" si="3"/>
        <v/>
      </c>
      <c r="B109" s="102"/>
      <c r="C109" s="103"/>
      <c r="D109" s="103"/>
      <c r="E109" s="104"/>
      <c r="F109" s="104"/>
      <c r="G109" s="105"/>
      <c r="H109" s="106"/>
      <c r="I109" s="106"/>
      <c r="J109" s="106"/>
      <c r="K109" s="106"/>
      <c r="L109" s="130"/>
      <c r="M109" s="130"/>
      <c r="N109" s="130"/>
      <c r="O109" s="31" t="str">
        <f t="shared" si="4"/>
        <v/>
      </c>
      <c r="P109" s="20" t="str">
        <f t="shared" si="5"/>
        <v/>
      </c>
    </row>
    <row r="110" spans="1:16" s="20" customFormat="1" x14ac:dyDescent="0.25">
      <c r="A110" s="101" t="str">
        <f t="shared" si="3"/>
        <v/>
      </c>
      <c r="B110" s="102"/>
      <c r="C110" s="103"/>
      <c r="D110" s="103"/>
      <c r="E110" s="104"/>
      <c r="F110" s="104"/>
      <c r="G110" s="105"/>
      <c r="H110" s="106"/>
      <c r="I110" s="106"/>
      <c r="J110" s="106"/>
      <c r="K110" s="106"/>
      <c r="L110" s="130"/>
      <c r="M110" s="130"/>
      <c r="N110" s="130"/>
      <c r="O110" s="31" t="str">
        <f t="shared" si="4"/>
        <v/>
      </c>
      <c r="P110" s="20" t="str">
        <f t="shared" si="5"/>
        <v/>
      </c>
    </row>
    <row r="111" spans="1:16" s="20" customFormat="1" x14ac:dyDescent="0.25">
      <c r="A111" s="101" t="str">
        <f t="shared" si="3"/>
        <v/>
      </c>
      <c r="B111" s="102"/>
      <c r="C111" s="103"/>
      <c r="D111" s="103"/>
      <c r="E111" s="104"/>
      <c r="F111" s="104"/>
      <c r="G111" s="105"/>
      <c r="H111" s="106"/>
      <c r="I111" s="106"/>
      <c r="J111" s="106"/>
      <c r="K111" s="106"/>
      <c r="L111" s="130"/>
      <c r="M111" s="130"/>
      <c r="N111" s="130"/>
      <c r="O111" s="31" t="str">
        <f t="shared" si="4"/>
        <v/>
      </c>
      <c r="P111" s="20" t="str">
        <f t="shared" si="5"/>
        <v/>
      </c>
    </row>
    <row r="112" spans="1:16" s="20" customFormat="1" x14ac:dyDescent="0.25">
      <c r="A112" s="101" t="str">
        <f t="shared" si="3"/>
        <v/>
      </c>
      <c r="B112" s="102"/>
      <c r="C112" s="103"/>
      <c r="D112" s="103"/>
      <c r="E112" s="104"/>
      <c r="F112" s="104"/>
      <c r="G112" s="105"/>
      <c r="H112" s="106"/>
      <c r="I112" s="106"/>
      <c r="J112" s="106"/>
      <c r="K112" s="106"/>
      <c r="L112" s="130"/>
      <c r="M112" s="130"/>
      <c r="N112" s="130"/>
      <c r="O112" s="31" t="str">
        <f t="shared" si="4"/>
        <v/>
      </c>
      <c r="P112" s="20" t="str">
        <f t="shared" si="5"/>
        <v/>
      </c>
    </row>
    <row r="113" spans="1:16" s="20" customFormat="1" x14ac:dyDescent="0.25">
      <c r="A113" s="101" t="str">
        <f t="shared" si="3"/>
        <v/>
      </c>
      <c r="B113" s="102"/>
      <c r="C113" s="103"/>
      <c r="D113" s="103"/>
      <c r="E113" s="104"/>
      <c r="F113" s="104"/>
      <c r="G113" s="105"/>
      <c r="H113" s="106"/>
      <c r="I113" s="106"/>
      <c r="J113" s="106"/>
      <c r="K113" s="106"/>
      <c r="L113" s="130"/>
      <c r="M113" s="130"/>
      <c r="N113" s="130"/>
      <c r="O113" s="31" t="str">
        <f t="shared" si="4"/>
        <v/>
      </c>
      <c r="P113" s="20" t="str">
        <f t="shared" si="5"/>
        <v/>
      </c>
    </row>
    <row r="114" spans="1:16" s="20" customFormat="1" x14ac:dyDescent="0.25">
      <c r="A114" s="101" t="str">
        <f t="shared" si="3"/>
        <v/>
      </c>
      <c r="B114" s="102"/>
      <c r="C114" s="103"/>
      <c r="D114" s="103"/>
      <c r="E114" s="104"/>
      <c r="F114" s="104"/>
      <c r="G114" s="105"/>
      <c r="H114" s="106"/>
      <c r="I114" s="106"/>
      <c r="J114" s="106"/>
      <c r="K114" s="106"/>
      <c r="L114" s="130"/>
      <c r="M114" s="130"/>
      <c r="N114" s="130"/>
      <c r="O114" s="31" t="str">
        <f t="shared" si="4"/>
        <v/>
      </c>
      <c r="P114" s="20" t="str">
        <f t="shared" si="5"/>
        <v/>
      </c>
    </row>
    <row r="115" spans="1:16" s="20" customFormat="1" x14ac:dyDescent="0.25">
      <c r="A115" s="101" t="str">
        <f t="shared" si="3"/>
        <v/>
      </c>
      <c r="B115" s="102"/>
      <c r="C115" s="103"/>
      <c r="D115" s="103"/>
      <c r="E115" s="104"/>
      <c r="F115" s="104"/>
      <c r="G115" s="105"/>
      <c r="H115" s="106"/>
      <c r="I115" s="106"/>
      <c r="J115" s="106"/>
      <c r="K115" s="106"/>
      <c r="L115" s="130"/>
      <c r="M115" s="130"/>
      <c r="N115" s="130"/>
      <c r="O115" s="31" t="str">
        <f t="shared" si="4"/>
        <v/>
      </c>
      <c r="P115" s="20" t="str">
        <f t="shared" si="5"/>
        <v/>
      </c>
    </row>
    <row r="116" spans="1:16" s="20" customFormat="1" x14ac:dyDescent="0.25">
      <c r="A116" s="101" t="str">
        <f t="shared" si="3"/>
        <v/>
      </c>
      <c r="B116" s="102"/>
      <c r="C116" s="103"/>
      <c r="D116" s="103"/>
      <c r="E116" s="104"/>
      <c r="F116" s="104"/>
      <c r="G116" s="105"/>
      <c r="H116" s="106"/>
      <c r="I116" s="106"/>
      <c r="J116" s="106"/>
      <c r="K116" s="106"/>
      <c r="L116" s="130"/>
      <c r="M116" s="130"/>
      <c r="N116" s="130"/>
      <c r="O116" s="31" t="str">
        <f t="shared" si="4"/>
        <v/>
      </c>
      <c r="P116" s="20" t="str">
        <f t="shared" si="5"/>
        <v/>
      </c>
    </row>
    <row r="117" spans="1:16" s="20" customFormat="1" x14ac:dyDescent="0.25">
      <c r="A117" s="101" t="str">
        <f t="shared" si="3"/>
        <v/>
      </c>
      <c r="B117" s="102"/>
      <c r="C117" s="103"/>
      <c r="D117" s="103"/>
      <c r="E117" s="104"/>
      <c r="F117" s="104"/>
      <c r="G117" s="105"/>
      <c r="H117" s="106"/>
      <c r="I117" s="106"/>
      <c r="J117" s="106"/>
      <c r="K117" s="106"/>
      <c r="L117" s="130"/>
      <c r="M117" s="130"/>
      <c r="N117" s="130"/>
      <c r="O117" s="31" t="str">
        <f t="shared" si="4"/>
        <v/>
      </c>
      <c r="P117" s="20" t="str">
        <f t="shared" si="5"/>
        <v/>
      </c>
    </row>
    <row r="118" spans="1:16" s="20" customFormat="1" x14ac:dyDescent="0.25">
      <c r="A118" s="101" t="str">
        <f t="shared" si="3"/>
        <v/>
      </c>
      <c r="B118" s="102"/>
      <c r="C118" s="103"/>
      <c r="D118" s="103"/>
      <c r="E118" s="104"/>
      <c r="F118" s="104"/>
      <c r="G118" s="105"/>
      <c r="H118" s="106"/>
      <c r="I118" s="106"/>
      <c r="J118" s="106"/>
      <c r="K118" s="106"/>
      <c r="L118" s="130"/>
      <c r="M118" s="130"/>
      <c r="N118" s="130"/>
      <c r="O118" s="31" t="str">
        <f t="shared" si="4"/>
        <v/>
      </c>
      <c r="P118" s="20" t="str">
        <f t="shared" si="5"/>
        <v/>
      </c>
    </row>
    <row r="119" spans="1:16" s="20" customFormat="1" x14ac:dyDescent="0.25">
      <c r="A119" s="101" t="str">
        <f t="shared" si="3"/>
        <v/>
      </c>
      <c r="B119" s="102"/>
      <c r="C119" s="103"/>
      <c r="D119" s="103"/>
      <c r="E119" s="104"/>
      <c r="F119" s="104"/>
      <c r="G119" s="105"/>
      <c r="H119" s="106"/>
      <c r="I119" s="106"/>
      <c r="J119" s="106"/>
      <c r="K119" s="106"/>
      <c r="L119" s="130"/>
      <c r="M119" s="130"/>
      <c r="N119" s="130"/>
      <c r="O119" s="31" t="str">
        <f t="shared" si="4"/>
        <v/>
      </c>
      <c r="P119" s="20" t="str">
        <f t="shared" si="5"/>
        <v/>
      </c>
    </row>
    <row r="120" spans="1:16" s="20" customFormat="1" x14ac:dyDescent="0.25">
      <c r="A120" s="101" t="str">
        <f t="shared" si="3"/>
        <v/>
      </c>
      <c r="B120" s="102"/>
      <c r="C120" s="103"/>
      <c r="D120" s="103"/>
      <c r="E120" s="104"/>
      <c r="F120" s="104"/>
      <c r="G120" s="105"/>
      <c r="H120" s="106"/>
      <c r="I120" s="106"/>
      <c r="J120" s="106"/>
      <c r="K120" s="106"/>
      <c r="L120" s="130"/>
      <c r="M120" s="130"/>
      <c r="N120" s="130"/>
      <c r="O120" s="31" t="str">
        <f t="shared" si="4"/>
        <v/>
      </c>
      <c r="P120" s="20" t="str">
        <f t="shared" si="5"/>
        <v/>
      </c>
    </row>
    <row r="121" spans="1:16" s="20" customFormat="1" x14ac:dyDescent="0.25">
      <c r="A121" s="101" t="str">
        <f t="shared" si="3"/>
        <v/>
      </c>
      <c r="B121" s="102"/>
      <c r="C121" s="103"/>
      <c r="D121" s="103"/>
      <c r="E121" s="104"/>
      <c r="F121" s="104"/>
      <c r="G121" s="105"/>
      <c r="H121" s="106"/>
      <c r="I121" s="106"/>
      <c r="J121" s="106"/>
      <c r="K121" s="106"/>
      <c r="L121" s="130"/>
      <c r="M121" s="130"/>
      <c r="N121" s="130"/>
      <c r="O121" s="31" t="str">
        <f t="shared" si="4"/>
        <v/>
      </c>
      <c r="P121" s="20" t="str">
        <f t="shared" si="5"/>
        <v/>
      </c>
    </row>
    <row r="122" spans="1:16" s="20" customFormat="1" x14ac:dyDescent="0.25">
      <c r="A122" s="101" t="str">
        <f t="shared" si="3"/>
        <v/>
      </c>
      <c r="B122" s="102"/>
      <c r="C122" s="103"/>
      <c r="D122" s="103"/>
      <c r="E122" s="104"/>
      <c r="F122" s="104"/>
      <c r="G122" s="105"/>
      <c r="H122" s="106"/>
      <c r="I122" s="106"/>
      <c r="J122" s="106"/>
      <c r="K122" s="106"/>
      <c r="L122" s="130"/>
      <c r="M122" s="130"/>
      <c r="N122" s="130"/>
      <c r="O122" s="31" t="str">
        <f t="shared" si="4"/>
        <v/>
      </c>
      <c r="P122" s="20" t="str">
        <f t="shared" si="5"/>
        <v/>
      </c>
    </row>
    <row r="123" spans="1:16" s="20" customFormat="1" x14ac:dyDescent="0.25">
      <c r="A123" s="101" t="str">
        <f t="shared" si="3"/>
        <v/>
      </c>
      <c r="B123" s="102"/>
      <c r="C123" s="103"/>
      <c r="D123" s="103"/>
      <c r="E123" s="104"/>
      <c r="F123" s="104"/>
      <c r="G123" s="105"/>
      <c r="H123" s="106"/>
      <c r="I123" s="106"/>
      <c r="J123" s="106"/>
      <c r="K123" s="106"/>
      <c r="L123" s="130"/>
      <c r="M123" s="130"/>
      <c r="N123" s="130"/>
      <c r="O123" s="31" t="str">
        <f t="shared" si="4"/>
        <v/>
      </c>
      <c r="P123" s="20" t="str">
        <f t="shared" si="5"/>
        <v/>
      </c>
    </row>
    <row r="124" spans="1:16" s="20" customFormat="1" x14ac:dyDescent="0.25">
      <c r="A124" s="101" t="str">
        <f t="shared" si="3"/>
        <v/>
      </c>
      <c r="B124" s="102"/>
      <c r="C124" s="103"/>
      <c r="D124" s="103"/>
      <c r="E124" s="104"/>
      <c r="F124" s="104"/>
      <c r="G124" s="105"/>
      <c r="H124" s="106"/>
      <c r="I124" s="106"/>
      <c r="J124" s="106"/>
      <c r="K124" s="106"/>
      <c r="L124" s="130"/>
      <c r="M124" s="130"/>
      <c r="N124" s="130"/>
      <c r="O124" s="31" t="str">
        <f t="shared" si="4"/>
        <v/>
      </c>
      <c r="P124" s="20" t="str">
        <f t="shared" si="5"/>
        <v/>
      </c>
    </row>
    <row r="125" spans="1:16" s="20" customFormat="1" x14ac:dyDescent="0.25">
      <c r="A125" s="101" t="str">
        <f t="shared" si="3"/>
        <v/>
      </c>
      <c r="B125" s="102"/>
      <c r="C125" s="103"/>
      <c r="D125" s="103"/>
      <c r="E125" s="104"/>
      <c r="F125" s="104"/>
      <c r="G125" s="105"/>
      <c r="H125" s="106"/>
      <c r="I125" s="106"/>
      <c r="J125" s="106"/>
      <c r="K125" s="106"/>
      <c r="L125" s="130"/>
      <c r="M125" s="130"/>
      <c r="N125" s="130"/>
      <c r="O125" s="31" t="str">
        <f t="shared" si="4"/>
        <v/>
      </c>
      <c r="P125" s="20" t="str">
        <f t="shared" si="5"/>
        <v/>
      </c>
    </row>
    <row r="126" spans="1:16" s="20" customFormat="1" x14ac:dyDescent="0.25">
      <c r="A126" s="101" t="str">
        <f t="shared" si="3"/>
        <v/>
      </c>
      <c r="B126" s="102"/>
      <c r="C126" s="103"/>
      <c r="D126" s="103"/>
      <c r="E126" s="104"/>
      <c r="F126" s="104"/>
      <c r="G126" s="105"/>
      <c r="H126" s="106"/>
      <c r="I126" s="106"/>
      <c r="J126" s="106"/>
      <c r="K126" s="106"/>
      <c r="L126" s="130"/>
      <c r="M126" s="130"/>
      <c r="N126" s="130"/>
      <c r="O126" s="31" t="str">
        <f t="shared" si="4"/>
        <v/>
      </c>
      <c r="P126" s="20" t="str">
        <f t="shared" si="5"/>
        <v/>
      </c>
    </row>
    <row r="127" spans="1:16" s="20" customFormat="1" x14ac:dyDescent="0.25">
      <c r="A127" s="101" t="str">
        <f t="shared" si="3"/>
        <v/>
      </c>
      <c r="B127" s="102"/>
      <c r="C127" s="103"/>
      <c r="D127" s="103"/>
      <c r="E127" s="104"/>
      <c r="F127" s="104"/>
      <c r="G127" s="105"/>
      <c r="H127" s="106"/>
      <c r="I127" s="106"/>
      <c r="J127" s="106"/>
      <c r="K127" s="106"/>
      <c r="L127" s="130"/>
      <c r="M127" s="130"/>
      <c r="N127" s="130"/>
      <c r="O127" s="31" t="str">
        <f t="shared" si="4"/>
        <v/>
      </c>
      <c r="P127" s="20" t="str">
        <f t="shared" si="5"/>
        <v/>
      </c>
    </row>
    <row r="128" spans="1:16" s="20" customFormat="1" x14ac:dyDescent="0.25">
      <c r="A128" s="101" t="str">
        <f t="shared" si="3"/>
        <v/>
      </c>
      <c r="B128" s="102"/>
      <c r="C128" s="103"/>
      <c r="D128" s="103"/>
      <c r="E128" s="104"/>
      <c r="F128" s="104"/>
      <c r="G128" s="105"/>
      <c r="H128" s="106"/>
      <c r="I128" s="106"/>
      <c r="J128" s="106"/>
      <c r="K128" s="106"/>
      <c r="L128" s="130"/>
      <c r="M128" s="130"/>
      <c r="N128" s="130"/>
      <c r="O128" s="31" t="str">
        <f t="shared" si="4"/>
        <v/>
      </c>
      <c r="P128" s="20" t="str">
        <f t="shared" si="5"/>
        <v/>
      </c>
    </row>
    <row r="129" spans="1:16" s="20" customFormat="1" x14ac:dyDescent="0.25">
      <c r="A129" s="101" t="str">
        <f t="shared" si="3"/>
        <v/>
      </c>
      <c r="B129" s="102"/>
      <c r="C129" s="103"/>
      <c r="D129" s="103"/>
      <c r="E129" s="104"/>
      <c r="F129" s="104"/>
      <c r="G129" s="105"/>
      <c r="H129" s="106"/>
      <c r="I129" s="106"/>
      <c r="J129" s="106"/>
      <c r="K129" s="106"/>
      <c r="L129" s="130"/>
      <c r="M129" s="130"/>
      <c r="N129" s="130"/>
      <c r="O129" s="31" t="str">
        <f t="shared" si="4"/>
        <v/>
      </c>
      <c r="P129" s="20" t="str">
        <f t="shared" si="5"/>
        <v/>
      </c>
    </row>
    <row r="130" spans="1:16" s="20" customFormat="1" x14ac:dyDescent="0.25">
      <c r="A130" s="101" t="str">
        <f t="shared" si="3"/>
        <v/>
      </c>
      <c r="B130" s="102"/>
      <c r="C130" s="103"/>
      <c r="D130" s="103"/>
      <c r="E130" s="104"/>
      <c r="F130" s="104"/>
      <c r="G130" s="105"/>
      <c r="H130" s="106"/>
      <c r="I130" s="106"/>
      <c r="J130" s="106"/>
      <c r="K130" s="106"/>
      <c r="L130" s="130"/>
      <c r="M130" s="130"/>
      <c r="N130" s="130"/>
      <c r="O130" s="31" t="str">
        <f t="shared" si="4"/>
        <v/>
      </c>
      <c r="P130" s="20" t="str">
        <f t="shared" si="5"/>
        <v/>
      </c>
    </row>
    <row r="131" spans="1:16" s="20" customFormat="1" x14ac:dyDescent="0.25">
      <c r="A131" s="101" t="str">
        <f t="shared" si="3"/>
        <v/>
      </c>
      <c r="B131" s="102"/>
      <c r="C131" s="103"/>
      <c r="D131" s="103"/>
      <c r="E131" s="104"/>
      <c r="F131" s="104"/>
      <c r="G131" s="105"/>
      <c r="H131" s="106"/>
      <c r="I131" s="106"/>
      <c r="J131" s="106"/>
      <c r="K131" s="106"/>
      <c r="L131" s="130"/>
      <c r="M131" s="130"/>
      <c r="N131" s="130"/>
      <c r="O131" s="31" t="str">
        <f t="shared" si="4"/>
        <v/>
      </c>
      <c r="P131" s="20" t="str">
        <f t="shared" si="5"/>
        <v/>
      </c>
    </row>
    <row r="132" spans="1:16" s="20" customFormat="1" x14ac:dyDescent="0.25">
      <c r="A132" s="101" t="str">
        <f t="shared" si="3"/>
        <v/>
      </c>
      <c r="B132" s="102"/>
      <c r="C132" s="103"/>
      <c r="D132" s="103"/>
      <c r="E132" s="104"/>
      <c r="F132" s="104"/>
      <c r="G132" s="105"/>
      <c r="H132" s="106"/>
      <c r="I132" s="106"/>
      <c r="J132" s="106"/>
      <c r="K132" s="106"/>
      <c r="L132" s="130"/>
      <c r="M132" s="130"/>
      <c r="N132" s="130"/>
      <c r="O132" s="31" t="str">
        <f t="shared" si="4"/>
        <v/>
      </c>
      <c r="P132" s="20" t="str">
        <f t="shared" si="5"/>
        <v/>
      </c>
    </row>
    <row r="133" spans="1:16" s="20" customFormat="1" x14ac:dyDescent="0.25">
      <c r="A133" s="101" t="str">
        <f t="shared" si="3"/>
        <v/>
      </c>
      <c r="B133" s="102"/>
      <c r="C133" s="103"/>
      <c r="D133" s="103"/>
      <c r="E133" s="104"/>
      <c r="F133" s="104"/>
      <c r="G133" s="105"/>
      <c r="H133" s="106"/>
      <c r="I133" s="106"/>
      <c r="J133" s="106"/>
      <c r="K133" s="106"/>
      <c r="L133" s="130"/>
      <c r="M133" s="130"/>
      <c r="N133" s="130"/>
      <c r="O133" s="31" t="str">
        <f t="shared" si="4"/>
        <v/>
      </c>
      <c r="P133" s="20" t="str">
        <f t="shared" si="5"/>
        <v/>
      </c>
    </row>
    <row r="134" spans="1:16" s="20" customFormat="1" x14ac:dyDescent="0.25">
      <c r="A134" s="101" t="str">
        <f t="shared" si="3"/>
        <v/>
      </c>
      <c r="B134" s="102"/>
      <c r="C134" s="103"/>
      <c r="D134" s="103"/>
      <c r="E134" s="104"/>
      <c r="F134" s="104"/>
      <c r="G134" s="105"/>
      <c r="H134" s="106"/>
      <c r="I134" s="106"/>
      <c r="J134" s="106"/>
      <c r="K134" s="106"/>
      <c r="L134" s="130"/>
      <c r="M134" s="130"/>
      <c r="N134" s="130"/>
      <c r="O134" s="31" t="str">
        <f t="shared" si="4"/>
        <v/>
      </c>
      <c r="P134" s="20" t="str">
        <f t="shared" si="5"/>
        <v/>
      </c>
    </row>
    <row r="135" spans="1:16" s="20" customFormat="1" x14ac:dyDescent="0.25">
      <c r="A135" s="101" t="str">
        <f t="shared" si="3"/>
        <v/>
      </c>
      <c r="B135" s="102"/>
      <c r="C135" s="103"/>
      <c r="D135" s="103"/>
      <c r="E135" s="104"/>
      <c r="F135" s="104"/>
      <c r="G135" s="105"/>
      <c r="H135" s="106"/>
      <c r="I135" s="106"/>
      <c r="J135" s="106"/>
      <c r="K135" s="106"/>
      <c r="L135" s="130"/>
      <c r="M135" s="130"/>
      <c r="N135" s="130"/>
      <c r="O135" s="31" t="str">
        <f t="shared" si="4"/>
        <v/>
      </c>
      <c r="P135" s="20" t="str">
        <f t="shared" si="5"/>
        <v/>
      </c>
    </row>
    <row r="136" spans="1:16" s="20" customFormat="1" x14ac:dyDescent="0.25">
      <c r="A136" s="101" t="str">
        <f t="shared" si="3"/>
        <v/>
      </c>
      <c r="B136" s="102"/>
      <c r="C136" s="103"/>
      <c r="D136" s="103"/>
      <c r="E136" s="104"/>
      <c r="F136" s="104"/>
      <c r="G136" s="105"/>
      <c r="H136" s="106"/>
      <c r="I136" s="106"/>
      <c r="J136" s="106"/>
      <c r="K136" s="106"/>
      <c r="L136" s="130"/>
      <c r="M136" s="130"/>
      <c r="N136" s="130"/>
      <c r="O136" s="31" t="str">
        <f t="shared" si="4"/>
        <v/>
      </c>
      <c r="P136" s="20" t="str">
        <f t="shared" si="5"/>
        <v/>
      </c>
    </row>
    <row r="137" spans="1:16" s="20" customFormat="1" x14ac:dyDescent="0.25">
      <c r="A137" s="101" t="str">
        <f t="shared" si="3"/>
        <v/>
      </c>
      <c r="B137" s="102"/>
      <c r="C137" s="103"/>
      <c r="D137" s="103"/>
      <c r="E137" s="104"/>
      <c r="F137" s="104"/>
      <c r="G137" s="105"/>
      <c r="H137" s="106"/>
      <c r="I137" s="106"/>
      <c r="J137" s="106"/>
      <c r="K137" s="106"/>
      <c r="L137" s="130"/>
      <c r="M137" s="130"/>
      <c r="N137" s="130"/>
      <c r="O137" s="31" t="str">
        <f t="shared" si="4"/>
        <v/>
      </c>
      <c r="P137" s="20" t="str">
        <f t="shared" si="5"/>
        <v/>
      </c>
    </row>
    <row r="138" spans="1:16" s="20" customFormat="1" x14ac:dyDescent="0.25">
      <c r="A138" s="101" t="str">
        <f t="shared" ref="A138:A201" si="6">IF(P138&lt;&gt;"",P138,"")</f>
        <v/>
      </c>
      <c r="B138" s="102"/>
      <c r="C138" s="103"/>
      <c r="D138" s="103"/>
      <c r="E138" s="104"/>
      <c r="F138" s="104"/>
      <c r="G138" s="105"/>
      <c r="H138" s="106"/>
      <c r="I138" s="106"/>
      <c r="J138" s="106"/>
      <c r="K138" s="106"/>
      <c r="L138" s="130"/>
      <c r="M138" s="130"/>
      <c r="N138" s="130"/>
      <c r="O138" s="31" t="str">
        <f t="shared" ref="O138:O201" si="7">IF((B138&lt;&gt;""),TEXT(B138,"dddd"),"")</f>
        <v/>
      </c>
      <c r="P138" s="20" t="str">
        <f t="shared" ref="P138:P201" si="8">LEFT(O138,2)</f>
        <v/>
      </c>
    </row>
    <row r="139" spans="1:16" s="20" customFormat="1" x14ac:dyDescent="0.25">
      <c r="A139" s="101" t="str">
        <f t="shared" si="6"/>
        <v/>
      </c>
      <c r="B139" s="102"/>
      <c r="C139" s="103"/>
      <c r="D139" s="103"/>
      <c r="E139" s="104"/>
      <c r="F139" s="104"/>
      <c r="G139" s="105"/>
      <c r="H139" s="106"/>
      <c r="I139" s="106"/>
      <c r="J139" s="106"/>
      <c r="K139" s="106"/>
      <c r="L139" s="130"/>
      <c r="M139" s="130"/>
      <c r="N139" s="130"/>
      <c r="O139" s="31" t="str">
        <f t="shared" si="7"/>
        <v/>
      </c>
      <c r="P139" s="20" t="str">
        <f t="shared" si="8"/>
        <v/>
      </c>
    </row>
    <row r="140" spans="1:16" s="20" customFormat="1" x14ac:dyDescent="0.25">
      <c r="A140" s="101" t="str">
        <f t="shared" si="6"/>
        <v/>
      </c>
      <c r="B140" s="102"/>
      <c r="C140" s="103"/>
      <c r="D140" s="103"/>
      <c r="E140" s="104"/>
      <c r="F140" s="104"/>
      <c r="G140" s="105"/>
      <c r="H140" s="106"/>
      <c r="I140" s="106"/>
      <c r="J140" s="106"/>
      <c r="K140" s="106"/>
      <c r="L140" s="130"/>
      <c r="M140" s="130"/>
      <c r="N140" s="130"/>
      <c r="O140" s="31" t="str">
        <f t="shared" si="7"/>
        <v/>
      </c>
      <c r="P140" s="20" t="str">
        <f t="shared" si="8"/>
        <v/>
      </c>
    </row>
    <row r="141" spans="1:16" s="20" customFormat="1" x14ac:dyDescent="0.25">
      <c r="A141" s="101" t="str">
        <f t="shared" si="6"/>
        <v/>
      </c>
      <c r="B141" s="102"/>
      <c r="C141" s="103"/>
      <c r="D141" s="103"/>
      <c r="E141" s="104"/>
      <c r="F141" s="104"/>
      <c r="G141" s="105"/>
      <c r="H141" s="106"/>
      <c r="I141" s="106"/>
      <c r="J141" s="106"/>
      <c r="K141" s="106"/>
      <c r="L141" s="130"/>
      <c r="M141" s="130"/>
      <c r="N141" s="130"/>
      <c r="O141" s="31" t="str">
        <f t="shared" si="7"/>
        <v/>
      </c>
      <c r="P141" s="20" t="str">
        <f t="shared" si="8"/>
        <v/>
      </c>
    </row>
    <row r="142" spans="1:16" s="20" customFormat="1" x14ac:dyDescent="0.25">
      <c r="A142" s="101" t="str">
        <f t="shared" si="6"/>
        <v/>
      </c>
      <c r="B142" s="102"/>
      <c r="C142" s="103"/>
      <c r="D142" s="103"/>
      <c r="E142" s="104"/>
      <c r="F142" s="104"/>
      <c r="G142" s="105"/>
      <c r="H142" s="106"/>
      <c r="I142" s="106"/>
      <c r="J142" s="106"/>
      <c r="K142" s="106"/>
      <c r="L142" s="130"/>
      <c r="M142" s="130"/>
      <c r="N142" s="130"/>
      <c r="O142" s="31" t="str">
        <f t="shared" si="7"/>
        <v/>
      </c>
      <c r="P142" s="20" t="str">
        <f t="shared" si="8"/>
        <v/>
      </c>
    </row>
    <row r="143" spans="1:16" s="20" customFormat="1" x14ac:dyDescent="0.25">
      <c r="A143" s="101" t="str">
        <f t="shared" si="6"/>
        <v/>
      </c>
      <c r="B143" s="102"/>
      <c r="C143" s="103"/>
      <c r="D143" s="103"/>
      <c r="E143" s="104"/>
      <c r="F143" s="104"/>
      <c r="G143" s="105"/>
      <c r="H143" s="106"/>
      <c r="I143" s="106"/>
      <c r="J143" s="106"/>
      <c r="K143" s="106"/>
      <c r="L143" s="130"/>
      <c r="M143" s="130"/>
      <c r="N143" s="130"/>
      <c r="O143" s="31" t="str">
        <f t="shared" si="7"/>
        <v/>
      </c>
      <c r="P143" s="20" t="str">
        <f t="shared" si="8"/>
        <v/>
      </c>
    </row>
    <row r="144" spans="1:16" s="20" customFormat="1" x14ac:dyDescent="0.25">
      <c r="A144" s="101" t="str">
        <f t="shared" si="6"/>
        <v/>
      </c>
      <c r="B144" s="102"/>
      <c r="C144" s="103"/>
      <c r="D144" s="103"/>
      <c r="E144" s="104"/>
      <c r="F144" s="104"/>
      <c r="G144" s="105"/>
      <c r="H144" s="106"/>
      <c r="I144" s="106"/>
      <c r="J144" s="106"/>
      <c r="K144" s="106"/>
      <c r="L144" s="130"/>
      <c r="M144" s="130"/>
      <c r="N144" s="130"/>
      <c r="O144" s="31" t="str">
        <f t="shared" si="7"/>
        <v/>
      </c>
      <c r="P144" s="20" t="str">
        <f t="shared" si="8"/>
        <v/>
      </c>
    </row>
    <row r="145" spans="1:16" s="20" customFormat="1" x14ac:dyDescent="0.25">
      <c r="A145" s="101" t="str">
        <f t="shared" si="6"/>
        <v/>
      </c>
      <c r="B145" s="102"/>
      <c r="C145" s="103"/>
      <c r="D145" s="103"/>
      <c r="E145" s="104"/>
      <c r="F145" s="104"/>
      <c r="G145" s="105"/>
      <c r="H145" s="106"/>
      <c r="I145" s="106"/>
      <c r="J145" s="106"/>
      <c r="K145" s="106"/>
      <c r="L145" s="130"/>
      <c r="M145" s="130"/>
      <c r="N145" s="130"/>
      <c r="O145" s="31" t="str">
        <f t="shared" si="7"/>
        <v/>
      </c>
      <c r="P145" s="20" t="str">
        <f t="shared" si="8"/>
        <v/>
      </c>
    </row>
    <row r="146" spans="1:16" s="20" customFormat="1" x14ac:dyDescent="0.25">
      <c r="A146" s="101" t="str">
        <f t="shared" si="6"/>
        <v/>
      </c>
      <c r="B146" s="102"/>
      <c r="C146" s="103"/>
      <c r="D146" s="103"/>
      <c r="E146" s="104"/>
      <c r="F146" s="104"/>
      <c r="G146" s="105"/>
      <c r="H146" s="106"/>
      <c r="I146" s="106"/>
      <c r="J146" s="106"/>
      <c r="K146" s="106"/>
      <c r="L146" s="130"/>
      <c r="M146" s="130"/>
      <c r="N146" s="130"/>
      <c r="O146" s="31" t="str">
        <f t="shared" si="7"/>
        <v/>
      </c>
      <c r="P146" s="20" t="str">
        <f t="shared" si="8"/>
        <v/>
      </c>
    </row>
    <row r="147" spans="1:16" s="20" customFormat="1" x14ac:dyDescent="0.25">
      <c r="A147" s="101" t="str">
        <f t="shared" si="6"/>
        <v/>
      </c>
      <c r="B147" s="102"/>
      <c r="C147" s="103"/>
      <c r="D147" s="103"/>
      <c r="E147" s="104"/>
      <c r="F147" s="104"/>
      <c r="G147" s="105"/>
      <c r="H147" s="106"/>
      <c r="I147" s="106"/>
      <c r="J147" s="106"/>
      <c r="K147" s="106"/>
      <c r="L147" s="130"/>
      <c r="M147" s="130"/>
      <c r="N147" s="130"/>
      <c r="O147" s="31" t="str">
        <f t="shared" si="7"/>
        <v/>
      </c>
      <c r="P147" s="20" t="str">
        <f t="shared" si="8"/>
        <v/>
      </c>
    </row>
    <row r="148" spans="1:16" s="20" customFormat="1" x14ac:dyDescent="0.25">
      <c r="A148" s="101" t="str">
        <f t="shared" si="6"/>
        <v/>
      </c>
      <c r="B148" s="102"/>
      <c r="C148" s="103"/>
      <c r="D148" s="103"/>
      <c r="E148" s="104"/>
      <c r="F148" s="104"/>
      <c r="G148" s="105"/>
      <c r="H148" s="106"/>
      <c r="I148" s="106"/>
      <c r="J148" s="106"/>
      <c r="K148" s="106"/>
      <c r="L148" s="130"/>
      <c r="M148" s="130"/>
      <c r="N148" s="130"/>
      <c r="O148" s="31" t="str">
        <f t="shared" si="7"/>
        <v/>
      </c>
      <c r="P148" s="20" t="str">
        <f t="shared" si="8"/>
        <v/>
      </c>
    </row>
    <row r="149" spans="1:16" s="20" customFormat="1" x14ac:dyDescent="0.25">
      <c r="A149" s="101" t="str">
        <f t="shared" si="6"/>
        <v/>
      </c>
      <c r="B149" s="102"/>
      <c r="C149" s="103"/>
      <c r="D149" s="103"/>
      <c r="E149" s="104"/>
      <c r="F149" s="104"/>
      <c r="G149" s="105"/>
      <c r="H149" s="106"/>
      <c r="I149" s="106"/>
      <c r="J149" s="106"/>
      <c r="K149" s="106"/>
      <c r="L149" s="130"/>
      <c r="M149" s="130"/>
      <c r="N149" s="130"/>
      <c r="O149" s="31" t="str">
        <f t="shared" si="7"/>
        <v/>
      </c>
      <c r="P149" s="20" t="str">
        <f t="shared" si="8"/>
        <v/>
      </c>
    </row>
    <row r="150" spans="1:16" s="20" customFormat="1" x14ac:dyDescent="0.25">
      <c r="A150" s="101" t="str">
        <f t="shared" si="6"/>
        <v/>
      </c>
      <c r="B150" s="102"/>
      <c r="C150" s="103"/>
      <c r="D150" s="103"/>
      <c r="E150" s="104"/>
      <c r="F150" s="104"/>
      <c r="G150" s="105"/>
      <c r="H150" s="106"/>
      <c r="I150" s="106"/>
      <c r="J150" s="106"/>
      <c r="K150" s="106"/>
      <c r="L150" s="130"/>
      <c r="M150" s="130"/>
      <c r="N150" s="130"/>
      <c r="O150" s="31" t="str">
        <f t="shared" si="7"/>
        <v/>
      </c>
      <c r="P150" s="20" t="str">
        <f t="shared" si="8"/>
        <v/>
      </c>
    </row>
    <row r="151" spans="1:16" s="20" customFormat="1" x14ac:dyDescent="0.25">
      <c r="A151" s="101" t="str">
        <f t="shared" si="6"/>
        <v/>
      </c>
      <c r="B151" s="102"/>
      <c r="C151" s="103"/>
      <c r="D151" s="103"/>
      <c r="E151" s="104"/>
      <c r="F151" s="104"/>
      <c r="G151" s="105"/>
      <c r="H151" s="106"/>
      <c r="I151" s="106"/>
      <c r="J151" s="106"/>
      <c r="K151" s="106"/>
      <c r="L151" s="130"/>
      <c r="M151" s="130"/>
      <c r="N151" s="130"/>
      <c r="O151" s="31" t="str">
        <f t="shared" si="7"/>
        <v/>
      </c>
      <c r="P151" s="20" t="str">
        <f t="shared" si="8"/>
        <v/>
      </c>
    </row>
    <row r="152" spans="1:16" s="20" customFormat="1" x14ac:dyDescent="0.25">
      <c r="A152" s="101" t="str">
        <f t="shared" si="6"/>
        <v/>
      </c>
      <c r="B152" s="102"/>
      <c r="C152" s="103"/>
      <c r="D152" s="103"/>
      <c r="E152" s="104"/>
      <c r="F152" s="104"/>
      <c r="G152" s="105"/>
      <c r="H152" s="106"/>
      <c r="I152" s="106"/>
      <c r="J152" s="106"/>
      <c r="K152" s="106"/>
      <c r="L152" s="130"/>
      <c r="M152" s="130"/>
      <c r="N152" s="130"/>
      <c r="O152" s="31" t="str">
        <f t="shared" si="7"/>
        <v/>
      </c>
      <c r="P152" s="20" t="str">
        <f t="shared" si="8"/>
        <v/>
      </c>
    </row>
    <row r="153" spans="1:16" s="20" customFormat="1" x14ac:dyDescent="0.25">
      <c r="A153" s="101" t="str">
        <f t="shared" si="6"/>
        <v/>
      </c>
      <c r="B153" s="102"/>
      <c r="C153" s="103"/>
      <c r="D153" s="103"/>
      <c r="E153" s="104"/>
      <c r="F153" s="104"/>
      <c r="G153" s="105"/>
      <c r="H153" s="106"/>
      <c r="I153" s="106"/>
      <c r="J153" s="106"/>
      <c r="K153" s="106"/>
      <c r="L153" s="130"/>
      <c r="M153" s="130"/>
      <c r="N153" s="130"/>
      <c r="O153" s="31" t="str">
        <f t="shared" si="7"/>
        <v/>
      </c>
      <c r="P153" s="20" t="str">
        <f t="shared" si="8"/>
        <v/>
      </c>
    </row>
    <row r="154" spans="1:16" s="20" customFormat="1" x14ac:dyDescent="0.25">
      <c r="A154" s="101" t="str">
        <f t="shared" si="6"/>
        <v/>
      </c>
      <c r="B154" s="102"/>
      <c r="C154" s="103"/>
      <c r="D154" s="103"/>
      <c r="E154" s="104"/>
      <c r="F154" s="104"/>
      <c r="G154" s="105"/>
      <c r="H154" s="106"/>
      <c r="I154" s="106"/>
      <c r="J154" s="106"/>
      <c r="K154" s="106"/>
      <c r="L154" s="130"/>
      <c r="M154" s="130"/>
      <c r="N154" s="130"/>
      <c r="O154" s="31" t="str">
        <f t="shared" si="7"/>
        <v/>
      </c>
      <c r="P154" s="20" t="str">
        <f t="shared" si="8"/>
        <v/>
      </c>
    </row>
    <row r="155" spans="1:16" s="20" customFormat="1" x14ac:dyDescent="0.25">
      <c r="A155" s="101" t="str">
        <f t="shared" si="6"/>
        <v/>
      </c>
      <c r="B155" s="102"/>
      <c r="C155" s="103"/>
      <c r="D155" s="103"/>
      <c r="E155" s="104"/>
      <c r="F155" s="104"/>
      <c r="G155" s="105"/>
      <c r="H155" s="106"/>
      <c r="I155" s="106"/>
      <c r="J155" s="106"/>
      <c r="K155" s="106"/>
      <c r="L155" s="130"/>
      <c r="M155" s="130"/>
      <c r="N155" s="130"/>
      <c r="O155" s="31" t="str">
        <f t="shared" si="7"/>
        <v/>
      </c>
      <c r="P155" s="20" t="str">
        <f t="shared" si="8"/>
        <v/>
      </c>
    </row>
    <row r="156" spans="1:16" s="20" customFormat="1" x14ac:dyDescent="0.25">
      <c r="A156" s="101" t="str">
        <f t="shared" si="6"/>
        <v/>
      </c>
      <c r="B156" s="102"/>
      <c r="C156" s="103"/>
      <c r="D156" s="103"/>
      <c r="E156" s="104"/>
      <c r="F156" s="104"/>
      <c r="G156" s="105"/>
      <c r="H156" s="106"/>
      <c r="I156" s="106"/>
      <c r="J156" s="106"/>
      <c r="K156" s="106"/>
      <c r="L156" s="130"/>
      <c r="M156" s="130"/>
      <c r="N156" s="130"/>
      <c r="O156" s="31" t="str">
        <f t="shared" si="7"/>
        <v/>
      </c>
      <c r="P156" s="20" t="str">
        <f t="shared" si="8"/>
        <v/>
      </c>
    </row>
    <row r="157" spans="1:16" s="20" customFormat="1" x14ac:dyDescent="0.25">
      <c r="A157" s="101" t="str">
        <f t="shared" si="6"/>
        <v/>
      </c>
      <c r="B157" s="102"/>
      <c r="C157" s="103"/>
      <c r="D157" s="103"/>
      <c r="E157" s="104"/>
      <c r="F157" s="104"/>
      <c r="G157" s="105"/>
      <c r="H157" s="106"/>
      <c r="I157" s="106"/>
      <c r="J157" s="106"/>
      <c r="K157" s="106"/>
      <c r="L157" s="130"/>
      <c r="M157" s="130"/>
      <c r="N157" s="130"/>
      <c r="O157" s="31" t="str">
        <f t="shared" si="7"/>
        <v/>
      </c>
      <c r="P157" s="20" t="str">
        <f t="shared" si="8"/>
        <v/>
      </c>
    </row>
    <row r="158" spans="1:16" s="20" customFormat="1" x14ac:dyDescent="0.25">
      <c r="A158" s="101" t="str">
        <f t="shared" si="6"/>
        <v/>
      </c>
      <c r="B158" s="102"/>
      <c r="C158" s="103"/>
      <c r="D158" s="103"/>
      <c r="E158" s="104"/>
      <c r="F158" s="104"/>
      <c r="G158" s="105"/>
      <c r="H158" s="106"/>
      <c r="I158" s="106"/>
      <c r="J158" s="106"/>
      <c r="K158" s="106"/>
      <c r="L158" s="130"/>
      <c r="M158" s="130"/>
      <c r="N158" s="130"/>
      <c r="O158" s="31" t="str">
        <f t="shared" si="7"/>
        <v/>
      </c>
      <c r="P158" s="20" t="str">
        <f t="shared" si="8"/>
        <v/>
      </c>
    </row>
    <row r="159" spans="1:16" s="20" customFormat="1" x14ac:dyDescent="0.25">
      <c r="A159" s="101" t="str">
        <f t="shared" si="6"/>
        <v/>
      </c>
      <c r="B159" s="102"/>
      <c r="C159" s="103"/>
      <c r="D159" s="103"/>
      <c r="E159" s="104"/>
      <c r="F159" s="104"/>
      <c r="G159" s="105"/>
      <c r="H159" s="106"/>
      <c r="I159" s="106"/>
      <c r="J159" s="106"/>
      <c r="K159" s="106"/>
      <c r="L159" s="130"/>
      <c r="M159" s="130"/>
      <c r="N159" s="130"/>
      <c r="O159" s="31" t="str">
        <f t="shared" si="7"/>
        <v/>
      </c>
      <c r="P159" s="20" t="str">
        <f t="shared" si="8"/>
        <v/>
      </c>
    </row>
    <row r="160" spans="1:16" s="20" customFormat="1" x14ac:dyDescent="0.25">
      <c r="A160" s="101" t="str">
        <f t="shared" si="6"/>
        <v/>
      </c>
      <c r="B160" s="102"/>
      <c r="C160" s="103"/>
      <c r="D160" s="103"/>
      <c r="E160" s="104"/>
      <c r="F160" s="104"/>
      <c r="G160" s="105"/>
      <c r="H160" s="106"/>
      <c r="I160" s="106"/>
      <c r="J160" s="106"/>
      <c r="K160" s="106"/>
      <c r="L160" s="130"/>
      <c r="M160" s="130"/>
      <c r="N160" s="130"/>
      <c r="O160" s="31" t="str">
        <f t="shared" si="7"/>
        <v/>
      </c>
      <c r="P160" s="20" t="str">
        <f t="shared" si="8"/>
        <v/>
      </c>
    </row>
    <row r="161" spans="1:16" s="20" customFormat="1" x14ac:dyDescent="0.25">
      <c r="A161" s="101" t="str">
        <f t="shared" si="6"/>
        <v/>
      </c>
      <c r="B161" s="102"/>
      <c r="C161" s="103"/>
      <c r="D161" s="103"/>
      <c r="E161" s="104"/>
      <c r="F161" s="104"/>
      <c r="G161" s="105"/>
      <c r="H161" s="106"/>
      <c r="I161" s="106"/>
      <c r="J161" s="106"/>
      <c r="K161" s="106"/>
      <c r="L161" s="130"/>
      <c r="M161" s="130"/>
      <c r="N161" s="130"/>
      <c r="O161" s="31" t="str">
        <f t="shared" si="7"/>
        <v/>
      </c>
      <c r="P161" s="20" t="str">
        <f t="shared" si="8"/>
        <v/>
      </c>
    </row>
    <row r="162" spans="1:16" s="20" customFormat="1" x14ac:dyDescent="0.25">
      <c r="A162" s="101" t="str">
        <f t="shared" si="6"/>
        <v/>
      </c>
      <c r="B162" s="102"/>
      <c r="C162" s="103"/>
      <c r="D162" s="103"/>
      <c r="E162" s="104"/>
      <c r="F162" s="104"/>
      <c r="G162" s="105"/>
      <c r="H162" s="106"/>
      <c r="I162" s="106"/>
      <c r="J162" s="106"/>
      <c r="K162" s="106"/>
      <c r="L162" s="130"/>
      <c r="M162" s="130"/>
      <c r="N162" s="130"/>
      <c r="O162" s="31" t="str">
        <f t="shared" si="7"/>
        <v/>
      </c>
      <c r="P162" s="20" t="str">
        <f t="shared" si="8"/>
        <v/>
      </c>
    </row>
    <row r="163" spans="1:16" s="20" customFormat="1" x14ac:dyDescent="0.25">
      <c r="A163" s="101" t="str">
        <f t="shared" si="6"/>
        <v/>
      </c>
      <c r="B163" s="102"/>
      <c r="C163" s="103"/>
      <c r="D163" s="103"/>
      <c r="E163" s="104"/>
      <c r="F163" s="104"/>
      <c r="G163" s="105"/>
      <c r="H163" s="106"/>
      <c r="I163" s="106"/>
      <c r="J163" s="106"/>
      <c r="K163" s="106"/>
      <c r="L163" s="130"/>
      <c r="M163" s="130"/>
      <c r="N163" s="130"/>
      <c r="O163" s="31" t="str">
        <f t="shared" si="7"/>
        <v/>
      </c>
      <c r="P163" s="20" t="str">
        <f t="shared" si="8"/>
        <v/>
      </c>
    </row>
    <row r="164" spans="1:16" s="20" customFormat="1" x14ac:dyDescent="0.25">
      <c r="A164" s="101" t="str">
        <f t="shared" si="6"/>
        <v/>
      </c>
      <c r="B164" s="102"/>
      <c r="C164" s="103"/>
      <c r="D164" s="103"/>
      <c r="E164" s="104"/>
      <c r="F164" s="104"/>
      <c r="G164" s="105"/>
      <c r="H164" s="106"/>
      <c r="I164" s="106"/>
      <c r="J164" s="106"/>
      <c r="K164" s="106"/>
      <c r="L164" s="130"/>
      <c r="M164" s="130"/>
      <c r="N164" s="130"/>
      <c r="O164" s="31" t="str">
        <f t="shared" si="7"/>
        <v/>
      </c>
      <c r="P164" s="20" t="str">
        <f t="shared" si="8"/>
        <v/>
      </c>
    </row>
    <row r="165" spans="1:16" s="20" customFormat="1" x14ac:dyDescent="0.25">
      <c r="A165" s="101" t="str">
        <f t="shared" si="6"/>
        <v/>
      </c>
      <c r="B165" s="102"/>
      <c r="C165" s="103"/>
      <c r="D165" s="103"/>
      <c r="E165" s="104"/>
      <c r="F165" s="104"/>
      <c r="G165" s="105"/>
      <c r="H165" s="106"/>
      <c r="I165" s="106"/>
      <c r="J165" s="106"/>
      <c r="K165" s="106"/>
      <c r="L165" s="130"/>
      <c r="M165" s="130"/>
      <c r="N165" s="130"/>
      <c r="O165" s="31" t="str">
        <f t="shared" si="7"/>
        <v/>
      </c>
      <c r="P165" s="20" t="str">
        <f t="shared" si="8"/>
        <v/>
      </c>
    </row>
    <row r="166" spans="1:16" s="20" customFormat="1" x14ac:dyDescent="0.25">
      <c r="A166" s="101" t="str">
        <f t="shared" si="6"/>
        <v/>
      </c>
      <c r="B166" s="102"/>
      <c r="C166" s="103"/>
      <c r="D166" s="103"/>
      <c r="E166" s="104"/>
      <c r="F166" s="104"/>
      <c r="G166" s="105"/>
      <c r="H166" s="106"/>
      <c r="I166" s="106"/>
      <c r="J166" s="106"/>
      <c r="K166" s="106"/>
      <c r="L166" s="130"/>
      <c r="M166" s="130"/>
      <c r="N166" s="130"/>
      <c r="O166" s="31" t="str">
        <f t="shared" si="7"/>
        <v/>
      </c>
      <c r="P166" s="20" t="str">
        <f t="shared" si="8"/>
        <v/>
      </c>
    </row>
    <row r="167" spans="1:16" s="20" customFormat="1" x14ac:dyDescent="0.25">
      <c r="A167" s="101" t="str">
        <f t="shared" si="6"/>
        <v/>
      </c>
      <c r="B167" s="102"/>
      <c r="C167" s="103"/>
      <c r="D167" s="103"/>
      <c r="E167" s="104"/>
      <c r="F167" s="104"/>
      <c r="G167" s="105"/>
      <c r="H167" s="106"/>
      <c r="I167" s="106"/>
      <c r="J167" s="106"/>
      <c r="K167" s="106"/>
      <c r="L167" s="130"/>
      <c r="M167" s="130"/>
      <c r="N167" s="130"/>
      <c r="O167" s="31" t="str">
        <f t="shared" si="7"/>
        <v/>
      </c>
      <c r="P167" s="20" t="str">
        <f t="shared" si="8"/>
        <v/>
      </c>
    </row>
    <row r="168" spans="1:16" s="20" customFormat="1" x14ac:dyDescent="0.25">
      <c r="A168" s="101" t="str">
        <f t="shared" si="6"/>
        <v/>
      </c>
      <c r="B168" s="102"/>
      <c r="C168" s="103"/>
      <c r="D168" s="103"/>
      <c r="E168" s="104"/>
      <c r="F168" s="104"/>
      <c r="G168" s="105"/>
      <c r="H168" s="106"/>
      <c r="I168" s="106"/>
      <c r="J168" s="106"/>
      <c r="K168" s="106"/>
      <c r="L168" s="130"/>
      <c r="M168" s="130"/>
      <c r="N168" s="130"/>
      <c r="O168" s="31" t="str">
        <f t="shared" si="7"/>
        <v/>
      </c>
      <c r="P168" s="20" t="str">
        <f t="shared" si="8"/>
        <v/>
      </c>
    </row>
    <row r="169" spans="1:16" s="20" customFormat="1" x14ac:dyDescent="0.25">
      <c r="A169" s="101" t="str">
        <f t="shared" si="6"/>
        <v/>
      </c>
      <c r="B169" s="102"/>
      <c r="C169" s="103"/>
      <c r="D169" s="103"/>
      <c r="E169" s="104"/>
      <c r="F169" s="104"/>
      <c r="G169" s="105"/>
      <c r="H169" s="106"/>
      <c r="I169" s="106"/>
      <c r="J169" s="106"/>
      <c r="K169" s="106"/>
      <c r="L169" s="130"/>
      <c r="M169" s="130"/>
      <c r="N169" s="130"/>
      <c r="O169" s="31" t="str">
        <f t="shared" si="7"/>
        <v/>
      </c>
      <c r="P169" s="20" t="str">
        <f t="shared" si="8"/>
        <v/>
      </c>
    </row>
    <row r="170" spans="1:16" s="20" customFormat="1" x14ac:dyDescent="0.25">
      <c r="A170" s="101" t="str">
        <f t="shared" si="6"/>
        <v/>
      </c>
      <c r="B170" s="102"/>
      <c r="C170" s="103"/>
      <c r="D170" s="103"/>
      <c r="E170" s="104"/>
      <c r="F170" s="104"/>
      <c r="G170" s="105"/>
      <c r="H170" s="106"/>
      <c r="I170" s="106"/>
      <c r="J170" s="106"/>
      <c r="K170" s="106"/>
      <c r="L170" s="130"/>
      <c r="M170" s="130"/>
      <c r="N170" s="130"/>
      <c r="O170" s="31" t="str">
        <f t="shared" si="7"/>
        <v/>
      </c>
      <c r="P170" s="20" t="str">
        <f t="shared" si="8"/>
        <v/>
      </c>
    </row>
    <row r="171" spans="1:16" s="20" customFormat="1" x14ac:dyDescent="0.25">
      <c r="A171" s="101" t="str">
        <f t="shared" si="6"/>
        <v/>
      </c>
      <c r="B171" s="102"/>
      <c r="C171" s="103"/>
      <c r="D171" s="103"/>
      <c r="E171" s="104"/>
      <c r="F171" s="104"/>
      <c r="G171" s="105"/>
      <c r="H171" s="106"/>
      <c r="I171" s="106"/>
      <c r="J171" s="106"/>
      <c r="K171" s="106"/>
      <c r="L171" s="130"/>
      <c r="M171" s="130"/>
      <c r="N171" s="130"/>
      <c r="O171" s="31" t="str">
        <f t="shared" si="7"/>
        <v/>
      </c>
      <c r="P171" s="20" t="str">
        <f t="shared" si="8"/>
        <v/>
      </c>
    </row>
    <row r="172" spans="1:16" s="20" customFormat="1" x14ac:dyDescent="0.25">
      <c r="A172" s="101" t="str">
        <f t="shared" si="6"/>
        <v/>
      </c>
      <c r="B172" s="102"/>
      <c r="C172" s="103"/>
      <c r="D172" s="103"/>
      <c r="E172" s="104"/>
      <c r="F172" s="104"/>
      <c r="G172" s="105"/>
      <c r="H172" s="106"/>
      <c r="I172" s="106"/>
      <c r="J172" s="106"/>
      <c r="K172" s="106"/>
      <c r="L172" s="130"/>
      <c r="M172" s="130"/>
      <c r="N172" s="130"/>
      <c r="O172" s="31" t="str">
        <f t="shared" si="7"/>
        <v/>
      </c>
      <c r="P172" s="20" t="str">
        <f t="shared" si="8"/>
        <v/>
      </c>
    </row>
    <row r="173" spans="1:16" s="20" customFormat="1" x14ac:dyDescent="0.25">
      <c r="A173" s="101" t="str">
        <f t="shared" si="6"/>
        <v/>
      </c>
      <c r="B173" s="102"/>
      <c r="C173" s="103"/>
      <c r="D173" s="103"/>
      <c r="E173" s="104"/>
      <c r="F173" s="104"/>
      <c r="G173" s="105"/>
      <c r="H173" s="106"/>
      <c r="I173" s="106"/>
      <c r="J173" s="106"/>
      <c r="K173" s="106"/>
      <c r="L173" s="130"/>
      <c r="M173" s="130"/>
      <c r="N173" s="130"/>
      <c r="O173" s="31" t="str">
        <f t="shared" si="7"/>
        <v/>
      </c>
      <c r="P173" s="20" t="str">
        <f t="shared" si="8"/>
        <v/>
      </c>
    </row>
    <row r="174" spans="1:16" s="20" customFormat="1" x14ac:dyDescent="0.25">
      <c r="A174" s="101" t="str">
        <f t="shared" si="6"/>
        <v/>
      </c>
      <c r="B174" s="102"/>
      <c r="C174" s="103"/>
      <c r="D174" s="103"/>
      <c r="E174" s="104"/>
      <c r="F174" s="104"/>
      <c r="G174" s="105"/>
      <c r="H174" s="106"/>
      <c r="I174" s="106"/>
      <c r="J174" s="106"/>
      <c r="K174" s="106"/>
      <c r="L174" s="130"/>
      <c r="M174" s="130"/>
      <c r="N174" s="130"/>
      <c r="O174" s="31" t="str">
        <f t="shared" si="7"/>
        <v/>
      </c>
      <c r="P174" s="20" t="str">
        <f t="shared" si="8"/>
        <v/>
      </c>
    </row>
    <row r="175" spans="1:16" s="20" customFormat="1" x14ac:dyDescent="0.25">
      <c r="A175" s="101" t="str">
        <f t="shared" si="6"/>
        <v/>
      </c>
      <c r="B175" s="102"/>
      <c r="C175" s="103"/>
      <c r="D175" s="103"/>
      <c r="E175" s="104"/>
      <c r="F175" s="104"/>
      <c r="G175" s="105"/>
      <c r="H175" s="106"/>
      <c r="I175" s="106"/>
      <c r="J175" s="106"/>
      <c r="K175" s="106"/>
      <c r="L175" s="130"/>
      <c r="M175" s="130"/>
      <c r="N175" s="130"/>
      <c r="O175" s="31" t="str">
        <f t="shared" si="7"/>
        <v/>
      </c>
      <c r="P175" s="20" t="str">
        <f t="shared" si="8"/>
        <v/>
      </c>
    </row>
    <row r="176" spans="1:16" s="20" customFormat="1" x14ac:dyDescent="0.25">
      <c r="A176" s="101" t="str">
        <f t="shared" si="6"/>
        <v/>
      </c>
      <c r="B176" s="102"/>
      <c r="C176" s="103"/>
      <c r="D176" s="103"/>
      <c r="E176" s="104"/>
      <c r="F176" s="104"/>
      <c r="G176" s="105"/>
      <c r="H176" s="106"/>
      <c r="I176" s="106"/>
      <c r="J176" s="106"/>
      <c r="K176" s="106"/>
      <c r="L176" s="130"/>
      <c r="M176" s="130"/>
      <c r="N176" s="130"/>
      <c r="O176" s="31" t="str">
        <f t="shared" si="7"/>
        <v/>
      </c>
      <c r="P176" s="20" t="str">
        <f t="shared" si="8"/>
        <v/>
      </c>
    </row>
    <row r="177" spans="1:16" s="20" customFormat="1" x14ac:dyDescent="0.25">
      <c r="A177" s="101" t="str">
        <f t="shared" si="6"/>
        <v/>
      </c>
      <c r="B177" s="102"/>
      <c r="C177" s="103"/>
      <c r="D177" s="103"/>
      <c r="E177" s="104"/>
      <c r="F177" s="104"/>
      <c r="G177" s="105"/>
      <c r="H177" s="106"/>
      <c r="I177" s="106"/>
      <c r="J177" s="106"/>
      <c r="K177" s="106"/>
      <c r="L177" s="130"/>
      <c r="M177" s="130"/>
      <c r="N177" s="130"/>
      <c r="O177" s="31" t="str">
        <f t="shared" si="7"/>
        <v/>
      </c>
      <c r="P177" s="20" t="str">
        <f t="shared" si="8"/>
        <v/>
      </c>
    </row>
    <row r="178" spans="1:16" s="20" customFormat="1" x14ac:dyDescent="0.25">
      <c r="A178" s="101" t="str">
        <f t="shared" si="6"/>
        <v/>
      </c>
      <c r="B178" s="102"/>
      <c r="C178" s="103"/>
      <c r="D178" s="103"/>
      <c r="E178" s="104"/>
      <c r="F178" s="104"/>
      <c r="G178" s="105"/>
      <c r="H178" s="106"/>
      <c r="I178" s="106"/>
      <c r="J178" s="106"/>
      <c r="K178" s="106"/>
      <c r="L178" s="130"/>
      <c r="M178" s="130"/>
      <c r="N178" s="130"/>
      <c r="O178" s="31" t="str">
        <f t="shared" si="7"/>
        <v/>
      </c>
      <c r="P178" s="20" t="str">
        <f t="shared" si="8"/>
        <v/>
      </c>
    </row>
    <row r="179" spans="1:16" s="20" customFormat="1" x14ac:dyDescent="0.25">
      <c r="A179" s="101" t="str">
        <f t="shared" si="6"/>
        <v/>
      </c>
      <c r="B179" s="102"/>
      <c r="C179" s="103"/>
      <c r="D179" s="103"/>
      <c r="E179" s="104"/>
      <c r="F179" s="104"/>
      <c r="G179" s="105"/>
      <c r="H179" s="106"/>
      <c r="I179" s="106"/>
      <c r="J179" s="106"/>
      <c r="K179" s="106"/>
      <c r="L179" s="130"/>
      <c r="M179" s="130"/>
      <c r="N179" s="130"/>
      <c r="O179" s="31" t="str">
        <f t="shared" si="7"/>
        <v/>
      </c>
      <c r="P179" s="20" t="str">
        <f t="shared" si="8"/>
        <v/>
      </c>
    </row>
    <row r="180" spans="1:16" s="20" customFormat="1" x14ac:dyDescent="0.25">
      <c r="A180" s="101" t="str">
        <f t="shared" si="6"/>
        <v/>
      </c>
      <c r="B180" s="102"/>
      <c r="C180" s="103"/>
      <c r="D180" s="103"/>
      <c r="E180" s="104"/>
      <c r="F180" s="104"/>
      <c r="G180" s="105"/>
      <c r="H180" s="106"/>
      <c r="I180" s="106"/>
      <c r="J180" s="106"/>
      <c r="K180" s="106"/>
      <c r="L180" s="130"/>
      <c r="M180" s="130"/>
      <c r="N180" s="130"/>
      <c r="O180" s="31" t="str">
        <f t="shared" si="7"/>
        <v/>
      </c>
      <c r="P180" s="20" t="str">
        <f t="shared" si="8"/>
        <v/>
      </c>
    </row>
    <row r="181" spans="1:16" s="20" customFormat="1" x14ac:dyDescent="0.25">
      <c r="A181" s="101" t="str">
        <f t="shared" si="6"/>
        <v/>
      </c>
      <c r="B181" s="102"/>
      <c r="C181" s="103"/>
      <c r="D181" s="103"/>
      <c r="E181" s="104"/>
      <c r="F181" s="104"/>
      <c r="G181" s="105"/>
      <c r="H181" s="106"/>
      <c r="I181" s="106"/>
      <c r="J181" s="106"/>
      <c r="K181" s="106"/>
      <c r="L181" s="130"/>
      <c r="M181" s="130"/>
      <c r="N181" s="130"/>
      <c r="O181" s="31" t="str">
        <f t="shared" si="7"/>
        <v/>
      </c>
      <c r="P181" s="20" t="str">
        <f t="shared" si="8"/>
        <v/>
      </c>
    </row>
    <row r="182" spans="1:16" s="20" customFormat="1" x14ac:dyDescent="0.25">
      <c r="A182" s="101" t="str">
        <f t="shared" si="6"/>
        <v/>
      </c>
      <c r="B182" s="102"/>
      <c r="C182" s="103"/>
      <c r="D182" s="103"/>
      <c r="E182" s="104"/>
      <c r="F182" s="104"/>
      <c r="G182" s="105"/>
      <c r="H182" s="106"/>
      <c r="I182" s="106"/>
      <c r="J182" s="106"/>
      <c r="K182" s="106"/>
      <c r="L182" s="130"/>
      <c r="M182" s="130"/>
      <c r="N182" s="130"/>
      <c r="O182" s="31" t="str">
        <f t="shared" si="7"/>
        <v/>
      </c>
      <c r="P182" s="20" t="str">
        <f t="shared" si="8"/>
        <v/>
      </c>
    </row>
    <row r="183" spans="1:16" s="20" customFormat="1" x14ac:dyDescent="0.25">
      <c r="A183" s="101" t="str">
        <f t="shared" si="6"/>
        <v/>
      </c>
      <c r="B183" s="102"/>
      <c r="C183" s="103"/>
      <c r="D183" s="103"/>
      <c r="E183" s="104"/>
      <c r="F183" s="104"/>
      <c r="G183" s="105"/>
      <c r="H183" s="106"/>
      <c r="I183" s="106"/>
      <c r="J183" s="106"/>
      <c r="K183" s="106"/>
      <c r="L183" s="130"/>
      <c r="M183" s="130"/>
      <c r="N183" s="130"/>
      <c r="O183" s="31" t="str">
        <f t="shared" si="7"/>
        <v/>
      </c>
      <c r="P183" s="20" t="str">
        <f t="shared" si="8"/>
        <v/>
      </c>
    </row>
    <row r="184" spans="1:16" s="20" customFormat="1" x14ac:dyDescent="0.25">
      <c r="A184" s="101" t="str">
        <f t="shared" si="6"/>
        <v/>
      </c>
      <c r="B184" s="102"/>
      <c r="C184" s="103"/>
      <c r="D184" s="103"/>
      <c r="E184" s="104"/>
      <c r="F184" s="104"/>
      <c r="G184" s="105"/>
      <c r="H184" s="106"/>
      <c r="I184" s="106"/>
      <c r="J184" s="106"/>
      <c r="K184" s="106"/>
      <c r="L184" s="130"/>
      <c r="M184" s="130"/>
      <c r="N184" s="130"/>
      <c r="O184" s="31" t="str">
        <f t="shared" si="7"/>
        <v/>
      </c>
      <c r="P184" s="20" t="str">
        <f t="shared" si="8"/>
        <v/>
      </c>
    </row>
    <row r="185" spans="1:16" s="20" customFormat="1" x14ac:dyDescent="0.25">
      <c r="A185" s="101" t="str">
        <f t="shared" si="6"/>
        <v/>
      </c>
      <c r="B185" s="102"/>
      <c r="C185" s="103"/>
      <c r="D185" s="103"/>
      <c r="E185" s="104"/>
      <c r="F185" s="104"/>
      <c r="G185" s="105"/>
      <c r="H185" s="106"/>
      <c r="I185" s="106"/>
      <c r="J185" s="106"/>
      <c r="K185" s="106"/>
      <c r="L185" s="130"/>
      <c r="M185" s="130"/>
      <c r="N185" s="130"/>
      <c r="O185" s="31" t="str">
        <f t="shared" si="7"/>
        <v/>
      </c>
      <c r="P185" s="20" t="str">
        <f t="shared" si="8"/>
        <v/>
      </c>
    </row>
    <row r="186" spans="1:16" s="20" customFormat="1" x14ac:dyDescent="0.25">
      <c r="A186" s="101" t="str">
        <f t="shared" si="6"/>
        <v/>
      </c>
      <c r="B186" s="102"/>
      <c r="C186" s="103"/>
      <c r="D186" s="103"/>
      <c r="E186" s="104"/>
      <c r="F186" s="104"/>
      <c r="G186" s="105"/>
      <c r="H186" s="106"/>
      <c r="I186" s="106"/>
      <c r="J186" s="106"/>
      <c r="K186" s="106"/>
      <c r="L186" s="130"/>
      <c r="M186" s="130"/>
      <c r="N186" s="130"/>
      <c r="O186" s="31" t="str">
        <f t="shared" si="7"/>
        <v/>
      </c>
      <c r="P186" s="20" t="str">
        <f t="shared" si="8"/>
        <v/>
      </c>
    </row>
    <row r="187" spans="1:16" s="20" customFormat="1" x14ac:dyDescent="0.25">
      <c r="A187" s="101" t="str">
        <f t="shared" si="6"/>
        <v/>
      </c>
      <c r="B187" s="102"/>
      <c r="C187" s="103"/>
      <c r="D187" s="103"/>
      <c r="E187" s="104"/>
      <c r="F187" s="104"/>
      <c r="G187" s="105"/>
      <c r="H187" s="106"/>
      <c r="I187" s="106"/>
      <c r="J187" s="106"/>
      <c r="K187" s="106"/>
      <c r="L187" s="130"/>
      <c r="M187" s="130"/>
      <c r="N187" s="130"/>
      <c r="O187" s="31" t="str">
        <f t="shared" si="7"/>
        <v/>
      </c>
      <c r="P187" s="20" t="str">
        <f t="shared" si="8"/>
        <v/>
      </c>
    </row>
    <row r="188" spans="1:16" s="20" customFormat="1" x14ac:dyDescent="0.25">
      <c r="A188" s="101" t="str">
        <f t="shared" si="6"/>
        <v/>
      </c>
      <c r="B188" s="102"/>
      <c r="C188" s="103"/>
      <c r="D188" s="103"/>
      <c r="E188" s="104"/>
      <c r="F188" s="104"/>
      <c r="G188" s="105"/>
      <c r="H188" s="106"/>
      <c r="I188" s="106"/>
      <c r="J188" s="106"/>
      <c r="K188" s="106"/>
      <c r="L188" s="130"/>
      <c r="M188" s="130"/>
      <c r="N188" s="130"/>
      <c r="O188" s="31" t="str">
        <f t="shared" si="7"/>
        <v/>
      </c>
      <c r="P188" s="20" t="str">
        <f t="shared" si="8"/>
        <v/>
      </c>
    </row>
    <row r="189" spans="1:16" s="20" customFormat="1" x14ac:dyDescent="0.25">
      <c r="A189" s="101" t="str">
        <f t="shared" si="6"/>
        <v/>
      </c>
      <c r="B189" s="102"/>
      <c r="C189" s="103"/>
      <c r="D189" s="103"/>
      <c r="E189" s="104"/>
      <c r="F189" s="104"/>
      <c r="G189" s="105"/>
      <c r="H189" s="106"/>
      <c r="I189" s="106"/>
      <c r="J189" s="106"/>
      <c r="K189" s="106"/>
      <c r="L189" s="130"/>
      <c r="M189" s="130"/>
      <c r="N189" s="130"/>
      <c r="O189" s="31" t="str">
        <f t="shared" si="7"/>
        <v/>
      </c>
      <c r="P189" s="20" t="str">
        <f t="shared" si="8"/>
        <v/>
      </c>
    </row>
    <row r="190" spans="1:16" s="20" customFormat="1" x14ac:dyDescent="0.25">
      <c r="A190" s="101" t="str">
        <f t="shared" si="6"/>
        <v/>
      </c>
      <c r="B190" s="102"/>
      <c r="C190" s="103"/>
      <c r="D190" s="103"/>
      <c r="E190" s="104"/>
      <c r="F190" s="104"/>
      <c r="G190" s="105"/>
      <c r="H190" s="106"/>
      <c r="I190" s="106"/>
      <c r="J190" s="106"/>
      <c r="K190" s="106"/>
      <c r="L190" s="130"/>
      <c r="M190" s="130"/>
      <c r="N190" s="130"/>
      <c r="O190" s="31" t="str">
        <f t="shared" si="7"/>
        <v/>
      </c>
      <c r="P190" s="20" t="str">
        <f t="shared" si="8"/>
        <v/>
      </c>
    </row>
    <row r="191" spans="1:16" s="20" customFormat="1" x14ac:dyDescent="0.25">
      <c r="A191" s="101" t="str">
        <f t="shared" si="6"/>
        <v/>
      </c>
      <c r="B191" s="102"/>
      <c r="C191" s="103"/>
      <c r="D191" s="103"/>
      <c r="E191" s="104"/>
      <c r="F191" s="104"/>
      <c r="G191" s="105"/>
      <c r="H191" s="106"/>
      <c r="I191" s="106"/>
      <c r="J191" s="106"/>
      <c r="K191" s="106"/>
      <c r="L191" s="130"/>
      <c r="M191" s="130"/>
      <c r="N191" s="130"/>
      <c r="O191" s="31" t="str">
        <f t="shared" si="7"/>
        <v/>
      </c>
      <c r="P191" s="20" t="str">
        <f t="shared" si="8"/>
        <v/>
      </c>
    </row>
    <row r="192" spans="1:16" s="20" customFormat="1" x14ac:dyDescent="0.25">
      <c r="A192" s="101" t="str">
        <f t="shared" si="6"/>
        <v/>
      </c>
      <c r="B192" s="102"/>
      <c r="C192" s="103"/>
      <c r="D192" s="103"/>
      <c r="E192" s="104"/>
      <c r="F192" s="104"/>
      <c r="G192" s="105"/>
      <c r="H192" s="106"/>
      <c r="I192" s="106"/>
      <c r="J192" s="106"/>
      <c r="K192" s="106"/>
      <c r="L192" s="130"/>
      <c r="M192" s="130"/>
      <c r="N192" s="130"/>
      <c r="O192" s="31" t="str">
        <f t="shared" si="7"/>
        <v/>
      </c>
      <c r="P192" s="20" t="str">
        <f t="shared" si="8"/>
        <v/>
      </c>
    </row>
    <row r="193" spans="1:16" s="20" customFormat="1" x14ac:dyDescent="0.25">
      <c r="A193" s="101" t="str">
        <f t="shared" si="6"/>
        <v/>
      </c>
      <c r="B193" s="102"/>
      <c r="C193" s="103"/>
      <c r="D193" s="103"/>
      <c r="E193" s="104"/>
      <c r="F193" s="104"/>
      <c r="G193" s="105"/>
      <c r="H193" s="106"/>
      <c r="I193" s="106"/>
      <c r="J193" s="106"/>
      <c r="K193" s="106"/>
      <c r="L193" s="130"/>
      <c r="M193" s="130"/>
      <c r="N193" s="130"/>
      <c r="O193" s="31" t="str">
        <f t="shared" si="7"/>
        <v/>
      </c>
      <c r="P193" s="20" t="str">
        <f t="shared" si="8"/>
        <v/>
      </c>
    </row>
    <row r="194" spans="1:16" s="20" customFormat="1" x14ac:dyDescent="0.25">
      <c r="A194" s="101" t="str">
        <f t="shared" si="6"/>
        <v/>
      </c>
      <c r="B194" s="102"/>
      <c r="C194" s="103"/>
      <c r="D194" s="103"/>
      <c r="E194" s="104"/>
      <c r="F194" s="104"/>
      <c r="G194" s="105"/>
      <c r="H194" s="106"/>
      <c r="I194" s="106"/>
      <c r="J194" s="106"/>
      <c r="K194" s="106"/>
      <c r="L194" s="130"/>
      <c r="M194" s="130"/>
      <c r="N194" s="130"/>
      <c r="O194" s="31" t="str">
        <f t="shared" si="7"/>
        <v/>
      </c>
      <c r="P194" s="20" t="str">
        <f t="shared" si="8"/>
        <v/>
      </c>
    </row>
    <row r="195" spans="1:16" s="20" customFormat="1" x14ac:dyDescent="0.25">
      <c r="A195" s="101" t="str">
        <f t="shared" si="6"/>
        <v/>
      </c>
      <c r="B195" s="102"/>
      <c r="C195" s="103"/>
      <c r="D195" s="103"/>
      <c r="E195" s="104"/>
      <c r="F195" s="104"/>
      <c r="G195" s="105"/>
      <c r="H195" s="106"/>
      <c r="I195" s="106"/>
      <c r="J195" s="106"/>
      <c r="K195" s="106"/>
      <c r="L195" s="130"/>
      <c r="M195" s="130"/>
      <c r="N195" s="130"/>
      <c r="O195" s="31" t="str">
        <f t="shared" si="7"/>
        <v/>
      </c>
      <c r="P195" s="20" t="str">
        <f t="shared" si="8"/>
        <v/>
      </c>
    </row>
    <row r="196" spans="1:16" s="20" customFormat="1" x14ac:dyDescent="0.25">
      <c r="A196" s="101" t="str">
        <f t="shared" si="6"/>
        <v/>
      </c>
      <c r="B196" s="102"/>
      <c r="C196" s="103"/>
      <c r="D196" s="103"/>
      <c r="E196" s="104"/>
      <c r="F196" s="104"/>
      <c r="G196" s="105"/>
      <c r="H196" s="106"/>
      <c r="I196" s="106"/>
      <c r="J196" s="106"/>
      <c r="K196" s="106"/>
      <c r="L196" s="130"/>
      <c r="M196" s="130"/>
      <c r="N196" s="130"/>
      <c r="O196" s="31" t="str">
        <f t="shared" si="7"/>
        <v/>
      </c>
      <c r="P196" s="20" t="str">
        <f t="shared" si="8"/>
        <v/>
      </c>
    </row>
    <row r="197" spans="1:16" s="20" customFormat="1" x14ac:dyDescent="0.25">
      <c r="A197" s="101" t="str">
        <f t="shared" si="6"/>
        <v/>
      </c>
      <c r="B197" s="102"/>
      <c r="C197" s="103"/>
      <c r="D197" s="103"/>
      <c r="E197" s="104"/>
      <c r="F197" s="104"/>
      <c r="G197" s="105"/>
      <c r="H197" s="106"/>
      <c r="I197" s="106"/>
      <c r="J197" s="106"/>
      <c r="K197" s="106"/>
      <c r="L197" s="130"/>
      <c r="M197" s="130"/>
      <c r="N197" s="130"/>
      <c r="O197" s="31" t="str">
        <f t="shared" si="7"/>
        <v/>
      </c>
      <c r="P197" s="20" t="str">
        <f t="shared" si="8"/>
        <v/>
      </c>
    </row>
    <row r="198" spans="1:16" s="20" customFormat="1" x14ac:dyDescent="0.25">
      <c r="A198" s="101" t="str">
        <f t="shared" si="6"/>
        <v/>
      </c>
      <c r="B198" s="102"/>
      <c r="C198" s="103"/>
      <c r="D198" s="103"/>
      <c r="E198" s="104"/>
      <c r="F198" s="104"/>
      <c r="G198" s="105"/>
      <c r="H198" s="106"/>
      <c r="I198" s="106"/>
      <c r="J198" s="106"/>
      <c r="K198" s="106"/>
      <c r="L198" s="130"/>
      <c r="M198" s="130"/>
      <c r="N198" s="130"/>
      <c r="O198" s="31" t="str">
        <f t="shared" si="7"/>
        <v/>
      </c>
      <c r="P198" s="20" t="str">
        <f t="shared" si="8"/>
        <v/>
      </c>
    </row>
    <row r="199" spans="1:16" s="20" customFormat="1" x14ac:dyDescent="0.25">
      <c r="A199" s="101" t="str">
        <f t="shared" si="6"/>
        <v/>
      </c>
      <c r="B199" s="102"/>
      <c r="C199" s="103"/>
      <c r="D199" s="103"/>
      <c r="E199" s="104"/>
      <c r="F199" s="104"/>
      <c r="G199" s="105"/>
      <c r="H199" s="106"/>
      <c r="I199" s="106"/>
      <c r="J199" s="106"/>
      <c r="K199" s="106"/>
      <c r="L199" s="130"/>
      <c r="M199" s="130"/>
      <c r="N199" s="130"/>
      <c r="O199" s="31" t="str">
        <f t="shared" si="7"/>
        <v/>
      </c>
      <c r="P199" s="20" t="str">
        <f t="shared" si="8"/>
        <v/>
      </c>
    </row>
    <row r="200" spans="1:16" s="20" customFormat="1" x14ac:dyDescent="0.25">
      <c r="A200" s="101" t="str">
        <f t="shared" si="6"/>
        <v/>
      </c>
      <c r="B200" s="102"/>
      <c r="C200" s="103"/>
      <c r="D200" s="103"/>
      <c r="E200" s="104"/>
      <c r="F200" s="104"/>
      <c r="G200" s="105"/>
      <c r="H200" s="106"/>
      <c r="I200" s="106"/>
      <c r="J200" s="106"/>
      <c r="K200" s="106"/>
      <c r="L200" s="130"/>
      <c r="M200" s="130"/>
      <c r="N200" s="130"/>
      <c r="O200" s="31" t="str">
        <f t="shared" si="7"/>
        <v/>
      </c>
      <c r="P200" s="20" t="str">
        <f t="shared" si="8"/>
        <v/>
      </c>
    </row>
    <row r="201" spans="1:16" s="20" customFormat="1" x14ac:dyDescent="0.25">
      <c r="A201" s="101" t="str">
        <f t="shared" si="6"/>
        <v/>
      </c>
      <c r="B201" s="102"/>
      <c r="C201" s="103"/>
      <c r="D201" s="103"/>
      <c r="E201" s="104"/>
      <c r="F201" s="104"/>
      <c r="G201" s="105"/>
      <c r="H201" s="106"/>
      <c r="I201" s="106"/>
      <c r="J201" s="106"/>
      <c r="K201" s="106"/>
      <c r="L201" s="130"/>
      <c r="M201" s="130"/>
      <c r="N201" s="130"/>
      <c r="O201" s="31" t="str">
        <f t="shared" si="7"/>
        <v/>
      </c>
      <c r="P201" s="20" t="str">
        <f t="shared" si="8"/>
        <v/>
      </c>
    </row>
    <row r="202" spans="1:16" s="20" customFormat="1" x14ac:dyDescent="0.25">
      <c r="A202" s="101" t="str">
        <f t="shared" ref="A202:A265" si="9">IF(P202&lt;&gt;"",P202,"")</f>
        <v/>
      </c>
      <c r="B202" s="102"/>
      <c r="C202" s="103"/>
      <c r="D202" s="103"/>
      <c r="E202" s="104"/>
      <c r="F202" s="104"/>
      <c r="G202" s="105"/>
      <c r="H202" s="106"/>
      <c r="I202" s="106"/>
      <c r="J202" s="106"/>
      <c r="K202" s="106"/>
      <c r="L202" s="130"/>
      <c r="M202" s="130"/>
      <c r="N202" s="130"/>
      <c r="O202" s="31" t="str">
        <f t="shared" ref="O202:O265" si="10">IF((B202&lt;&gt;""),TEXT(B202,"dddd"),"")</f>
        <v/>
      </c>
      <c r="P202" s="20" t="str">
        <f t="shared" ref="P202:P265" si="11">LEFT(O202,2)</f>
        <v/>
      </c>
    </row>
    <row r="203" spans="1:16" s="20" customFormat="1" x14ac:dyDescent="0.25">
      <c r="A203" s="101" t="str">
        <f t="shared" si="9"/>
        <v/>
      </c>
      <c r="B203" s="102"/>
      <c r="C203" s="103"/>
      <c r="D203" s="103"/>
      <c r="E203" s="104"/>
      <c r="F203" s="104"/>
      <c r="G203" s="105"/>
      <c r="H203" s="106"/>
      <c r="I203" s="106"/>
      <c r="J203" s="106"/>
      <c r="K203" s="106"/>
      <c r="L203" s="130"/>
      <c r="M203" s="130"/>
      <c r="N203" s="130"/>
      <c r="O203" s="31" t="str">
        <f t="shared" si="10"/>
        <v/>
      </c>
      <c r="P203" s="20" t="str">
        <f t="shared" si="11"/>
        <v/>
      </c>
    </row>
    <row r="204" spans="1:16" s="20" customFormat="1" x14ac:dyDescent="0.25">
      <c r="A204" s="101" t="str">
        <f t="shared" si="9"/>
        <v/>
      </c>
      <c r="B204" s="102"/>
      <c r="C204" s="103"/>
      <c r="D204" s="103"/>
      <c r="E204" s="104"/>
      <c r="F204" s="104"/>
      <c r="G204" s="105"/>
      <c r="H204" s="106"/>
      <c r="I204" s="106"/>
      <c r="J204" s="106"/>
      <c r="K204" s="106"/>
      <c r="L204" s="130"/>
      <c r="M204" s="130"/>
      <c r="N204" s="130"/>
      <c r="O204" s="31" t="str">
        <f t="shared" si="10"/>
        <v/>
      </c>
      <c r="P204" s="20" t="str">
        <f t="shared" si="11"/>
        <v/>
      </c>
    </row>
    <row r="205" spans="1:16" s="20" customFormat="1" x14ac:dyDescent="0.25">
      <c r="A205" s="101" t="str">
        <f t="shared" si="9"/>
        <v/>
      </c>
      <c r="B205" s="102"/>
      <c r="C205" s="103"/>
      <c r="D205" s="103"/>
      <c r="E205" s="104"/>
      <c r="F205" s="104"/>
      <c r="G205" s="105"/>
      <c r="H205" s="106"/>
      <c r="I205" s="106"/>
      <c r="J205" s="106"/>
      <c r="K205" s="106"/>
      <c r="L205" s="130"/>
      <c r="M205" s="130"/>
      <c r="N205" s="130"/>
      <c r="O205" s="31" t="str">
        <f t="shared" si="10"/>
        <v/>
      </c>
      <c r="P205" s="20" t="str">
        <f t="shared" si="11"/>
        <v/>
      </c>
    </row>
    <row r="206" spans="1:16" s="20" customFormat="1" x14ac:dyDescent="0.25">
      <c r="A206" s="101" t="str">
        <f t="shared" si="9"/>
        <v/>
      </c>
      <c r="B206" s="102"/>
      <c r="C206" s="103"/>
      <c r="D206" s="103"/>
      <c r="E206" s="104"/>
      <c r="F206" s="104"/>
      <c r="G206" s="105"/>
      <c r="H206" s="106"/>
      <c r="I206" s="106"/>
      <c r="J206" s="106"/>
      <c r="K206" s="106"/>
      <c r="L206" s="130"/>
      <c r="M206" s="130"/>
      <c r="N206" s="130"/>
      <c r="O206" s="31" t="str">
        <f t="shared" si="10"/>
        <v/>
      </c>
      <c r="P206" s="20" t="str">
        <f t="shared" si="11"/>
        <v/>
      </c>
    </row>
    <row r="207" spans="1:16" s="20" customFormat="1" x14ac:dyDescent="0.25">
      <c r="A207" s="101" t="str">
        <f t="shared" si="9"/>
        <v/>
      </c>
      <c r="B207" s="102"/>
      <c r="C207" s="103"/>
      <c r="D207" s="103"/>
      <c r="E207" s="104"/>
      <c r="F207" s="104"/>
      <c r="G207" s="105"/>
      <c r="H207" s="106"/>
      <c r="I207" s="106"/>
      <c r="J207" s="106"/>
      <c r="K207" s="106"/>
      <c r="L207" s="130"/>
      <c r="M207" s="130"/>
      <c r="N207" s="130"/>
      <c r="O207" s="31" t="str">
        <f t="shared" si="10"/>
        <v/>
      </c>
      <c r="P207" s="20" t="str">
        <f t="shared" si="11"/>
        <v/>
      </c>
    </row>
    <row r="208" spans="1:16" s="20" customFormat="1" x14ac:dyDescent="0.25">
      <c r="A208" s="101" t="str">
        <f t="shared" si="9"/>
        <v/>
      </c>
      <c r="B208" s="102"/>
      <c r="C208" s="103"/>
      <c r="D208" s="103"/>
      <c r="E208" s="104"/>
      <c r="F208" s="104"/>
      <c r="G208" s="105"/>
      <c r="H208" s="106"/>
      <c r="I208" s="106"/>
      <c r="J208" s="106"/>
      <c r="K208" s="106"/>
      <c r="L208" s="130"/>
      <c r="M208" s="130"/>
      <c r="N208" s="130"/>
      <c r="O208" s="31" t="str">
        <f t="shared" si="10"/>
        <v/>
      </c>
      <c r="P208" s="20" t="str">
        <f t="shared" si="11"/>
        <v/>
      </c>
    </row>
    <row r="209" spans="1:16" s="20" customFormat="1" x14ac:dyDescent="0.25">
      <c r="A209" s="101" t="str">
        <f t="shared" si="9"/>
        <v/>
      </c>
      <c r="B209" s="102"/>
      <c r="C209" s="103"/>
      <c r="D209" s="103"/>
      <c r="E209" s="104"/>
      <c r="F209" s="104"/>
      <c r="G209" s="105"/>
      <c r="H209" s="106"/>
      <c r="I209" s="106"/>
      <c r="J209" s="106"/>
      <c r="K209" s="106"/>
      <c r="L209" s="130"/>
      <c r="M209" s="130"/>
      <c r="N209" s="130"/>
      <c r="O209" s="31" t="str">
        <f t="shared" si="10"/>
        <v/>
      </c>
      <c r="P209" s="20" t="str">
        <f t="shared" si="11"/>
        <v/>
      </c>
    </row>
    <row r="210" spans="1:16" s="20" customFormat="1" x14ac:dyDescent="0.25">
      <c r="A210" s="101" t="str">
        <f t="shared" si="9"/>
        <v/>
      </c>
      <c r="B210" s="102"/>
      <c r="C210" s="103"/>
      <c r="D210" s="103"/>
      <c r="E210" s="104"/>
      <c r="F210" s="104"/>
      <c r="G210" s="105"/>
      <c r="H210" s="106"/>
      <c r="I210" s="106"/>
      <c r="J210" s="106"/>
      <c r="K210" s="106"/>
      <c r="L210" s="130"/>
      <c r="M210" s="130"/>
      <c r="N210" s="130"/>
      <c r="O210" s="31" t="str">
        <f t="shared" si="10"/>
        <v/>
      </c>
      <c r="P210" s="20" t="str">
        <f t="shared" si="11"/>
        <v/>
      </c>
    </row>
    <row r="211" spans="1:16" s="20" customFormat="1" x14ac:dyDescent="0.25">
      <c r="A211" s="101" t="str">
        <f t="shared" si="9"/>
        <v/>
      </c>
      <c r="B211" s="102"/>
      <c r="C211" s="103"/>
      <c r="D211" s="103"/>
      <c r="E211" s="104"/>
      <c r="F211" s="104"/>
      <c r="G211" s="105"/>
      <c r="H211" s="106"/>
      <c r="I211" s="106"/>
      <c r="J211" s="106"/>
      <c r="K211" s="106"/>
      <c r="L211" s="130"/>
      <c r="M211" s="130"/>
      <c r="N211" s="130"/>
      <c r="O211" s="31" t="str">
        <f t="shared" si="10"/>
        <v/>
      </c>
      <c r="P211" s="20" t="str">
        <f t="shared" si="11"/>
        <v/>
      </c>
    </row>
    <row r="212" spans="1:16" s="20" customFormat="1" x14ac:dyDescent="0.25">
      <c r="A212" s="101" t="str">
        <f t="shared" si="9"/>
        <v/>
      </c>
      <c r="B212" s="102"/>
      <c r="C212" s="103"/>
      <c r="D212" s="103"/>
      <c r="E212" s="104"/>
      <c r="F212" s="104"/>
      <c r="G212" s="105"/>
      <c r="H212" s="106"/>
      <c r="I212" s="106"/>
      <c r="J212" s="106"/>
      <c r="K212" s="106"/>
      <c r="L212" s="130"/>
      <c r="M212" s="130"/>
      <c r="N212" s="130"/>
      <c r="O212" s="31" t="str">
        <f t="shared" si="10"/>
        <v/>
      </c>
      <c r="P212" s="20" t="str">
        <f t="shared" si="11"/>
        <v/>
      </c>
    </row>
    <row r="213" spans="1:16" s="20" customFormat="1" x14ac:dyDescent="0.25">
      <c r="A213" s="101" t="str">
        <f t="shared" si="9"/>
        <v/>
      </c>
      <c r="B213" s="102"/>
      <c r="C213" s="103"/>
      <c r="D213" s="103"/>
      <c r="E213" s="104"/>
      <c r="F213" s="104"/>
      <c r="G213" s="105"/>
      <c r="H213" s="106"/>
      <c r="I213" s="106"/>
      <c r="J213" s="106"/>
      <c r="K213" s="106"/>
      <c r="L213" s="130"/>
      <c r="M213" s="130"/>
      <c r="N213" s="130"/>
      <c r="O213" s="31" t="str">
        <f t="shared" si="10"/>
        <v/>
      </c>
      <c r="P213" s="20" t="str">
        <f t="shared" si="11"/>
        <v/>
      </c>
    </row>
    <row r="214" spans="1:16" s="20" customFormat="1" x14ac:dyDescent="0.25">
      <c r="A214" s="101" t="str">
        <f t="shared" si="9"/>
        <v/>
      </c>
      <c r="B214" s="102"/>
      <c r="C214" s="103"/>
      <c r="D214" s="103"/>
      <c r="E214" s="104"/>
      <c r="F214" s="104"/>
      <c r="G214" s="105"/>
      <c r="H214" s="106"/>
      <c r="I214" s="106"/>
      <c r="J214" s="106"/>
      <c r="K214" s="106"/>
      <c r="L214" s="130"/>
      <c r="M214" s="130"/>
      <c r="N214" s="130"/>
      <c r="O214" s="31" t="str">
        <f t="shared" si="10"/>
        <v/>
      </c>
      <c r="P214" s="20" t="str">
        <f t="shared" si="11"/>
        <v/>
      </c>
    </row>
    <row r="215" spans="1:16" s="20" customFormat="1" x14ac:dyDescent="0.25">
      <c r="A215" s="101" t="str">
        <f t="shared" si="9"/>
        <v/>
      </c>
      <c r="B215" s="102"/>
      <c r="C215" s="103"/>
      <c r="D215" s="103"/>
      <c r="E215" s="104"/>
      <c r="F215" s="104"/>
      <c r="G215" s="105"/>
      <c r="H215" s="106"/>
      <c r="I215" s="106"/>
      <c r="J215" s="106"/>
      <c r="K215" s="106"/>
      <c r="L215" s="130"/>
      <c r="M215" s="130"/>
      <c r="N215" s="130"/>
      <c r="O215" s="31" t="str">
        <f t="shared" si="10"/>
        <v/>
      </c>
      <c r="P215" s="20" t="str">
        <f t="shared" si="11"/>
        <v/>
      </c>
    </row>
    <row r="216" spans="1:16" s="20" customFormat="1" x14ac:dyDescent="0.25">
      <c r="A216" s="101" t="str">
        <f t="shared" si="9"/>
        <v/>
      </c>
      <c r="B216" s="102"/>
      <c r="C216" s="103"/>
      <c r="D216" s="103"/>
      <c r="E216" s="104"/>
      <c r="F216" s="104"/>
      <c r="G216" s="105"/>
      <c r="H216" s="106"/>
      <c r="I216" s="106"/>
      <c r="J216" s="106"/>
      <c r="K216" s="106"/>
      <c r="L216" s="130"/>
      <c r="M216" s="130"/>
      <c r="N216" s="130"/>
      <c r="O216" s="31" t="str">
        <f t="shared" si="10"/>
        <v/>
      </c>
      <c r="P216" s="20" t="str">
        <f t="shared" si="11"/>
        <v/>
      </c>
    </row>
    <row r="217" spans="1:16" s="20" customFormat="1" x14ac:dyDescent="0.25">
      <c r="A217" s="101" t="str">
        <f t="shared" si="9"/>
        <v/>
      </c>
      <c r="B217" s="102"/>
      <c r="C217" s="103"/>
      <c r="D217" s="103"/>
      <c r="E217" s="104"/>
      <c r="F217" s="104"/>
      <c r="G217" s="105"/>
      <c r="H217" s="106"/>
      <c r="I217" s="106"/>
      <c r="J217" s="106"/>
      <c r="K217" s="106"/>
      <c r="L217" s="130"/>
      <c r="M217" s="130"/>
      <c r="N217" s="130"/>
      <c r="O217" s="31" t="str">
        <f t="shared" si="10"/>
        <v/>
      </c>
      <c r="P217" s="20" t="str">
        <f t="shared" si="11"/>
        <v/>
      </c>
    </row>
    <row r="218" spans="1:16" s="20" customFormat="1" x14ac:dyDescent="0.25">
      <c r="A218" s="101" t="str">
        <f t="shared" si="9"/>
        <v/>
      </c>
      <c r="B218" s="102"/>
      <c r="C218" s="103"/>
      <c r="D218" s="103"/>
      <c r="E218" s="104"/>
      <c r="F218" s="104"/>
      <c r="G218" s="105"/>
      <c r="H218" s="106"/>
      <c r="I218" s="106"/>
      <c r="J218" s="106"/>
      <c r="K218" s="106"/>
      <c r="L218" s="130"/>
      <c r="M218" s="130"/>
      <c r="N218" s="130"/>
      <c r="O218" s="31" t="str">
        <f t="shared" si="10"/>
        <v/>
      </c>
      <c r="P218" s="20" t="str">
        <f t="shared" si="11"/>
        <v/>
      </c>
    </row>
    <row r="219" spans="1:16" s="20" customFormat="1" x14ac:dyDescent="0.25">
      <c r="A219" s="101" t="str">
        <f t="shared" si="9"/>
        <v/>
      </c>
      <c r="B219" s="102"/>
      <c r="C219" s="103"/>
      <c r="D219" s="103"/>
      <c r="E219" s="104"/>
      <c r="F219" s="104"/>
      <c r="G219" s="105"/>
      <c r="H219" s="106"/>
      <c r="I219" s="106"/>
      <c r="J219" s="106"/>
      <c r="K219" s="106"/>
      <c r="L219" s="130"/>
      <c r="M219" s="130"/>
      <c r="N219" s="130"/>
      <c r="O219" s="31" t="str">
        <f t="shared" si="10"/>
        <v/>
      </c>
      <c r="P219" s="20" t="str">
        <f t="shared" si="11"/>
        <v/>
      </c>
    </row>
    <row r="220" spans="1:16" s="20" customFormat="1" x14ac:dyDescent="0.25">
      <c r="A220" s="101" t="str">
        <f t="shared" si="9"/>
        <v/>
      </c>
      <c r="B220" s="102"/>
      <c r="C220" s="103"/>
      <c r="D220" s="103"/>
      <c r="E220" s="104"/>
      <c r="F220" s="104"/>
      <c r="G220" s="105"/>
      <c r="H220" s="106"/>
      <c r="I220" s="106"/>
      <c r="J220" s="106"/>
      <c r="K220" s="106"/>
      <c r="L220" s="130"/>
      <c r="M220" s="130"/>
      <c r="N220" s="130"/>
      <c r="O220" s="31" t="str">
        <f t="shared" si="10"/>
        <v/>
      </c>
      <c r="P220" s="20" t="str">
        <f t="shared" si="11"/>
        <v/>
      </c>
    </row>
    <row r="221" spans="1:16" s="20" customFormat="1" x14ac:dyDescent="0.25">
      <c r="A221" s="101" t="str">
        <f t="shared" si="9"/>
        <v/>
      </c>
      <c r="B221" s="102"/>
      <c r="C221" s="103"/>
      <c r="D221" s="103"/>
      <c r="E221" s="104"/>
      <c r="F221" s="104"/>
      <c r="G221" s="105"/>
      <c r="H221" s="106"/>
      <c r="I221" s="106"/>
      <c r="J221" s="106"/>
      <c r="K221" s="106"/>
      <c r="L221" s="130"/>
      <c r="M221" s="130"/>
      <c r="N221" s="130"/>
      <c r="O221" s="31" t="str">
        <f t="shared" si="10"/>
        <v/>
      </c>
      <c r="P221" s="20" t="str">
        <f t="shared" si="11"/>
        <v/>
      </c>
    </row>
    <row r="222" spans="1:16" s="20" customFormat="1" x14ac:dyDescent="0.25">
      <c r="A222" s="101" t="str">
        <f t="shared" si="9"/>
        <v/>
      </c>
      <c r="B222" s="102"/>
      <c r="C222" s="103"/>
      <c r="D222" s="103"/>
      <c r="E222" s="104"/>
      <c r="F222" s="104"/>
      <c r="G222" s="105"/>
      <c r="H222" s="106"/>
      <c r="I222" s="106"/>
      <c r="J222" s="106"/>
      <c r="K222" s="106"/>
      <c r="L222" s="130"/>
      <c r="M222" s="130"/>
      <c r="N222" s="130"/>
      <c r="O222" s="31" t="str">
        <f t="shared" si="10"/>
        <v/>
      </c>
      <c r="P222" s="20" t="str">
        <f t="shared" si="11"/>
        <v/>
      </c>
    </row>
    <row r="223" spans="1:16" s="20" customFormat="1" x14ac:dyDescent="0.25">
      <c r="A223" s="101" t="str">
        <f t="shared" si="9"/>
        <v/>
      </c>
      <c r="B223" s="102"/>
      <c r="C223" s="103"/>
      <c r="D223" s="103"/>
      <c r="E223" s="104"/>
      <c r="F223" s="104"/>
      <c r="G223" s="105"/>
      <c r="H223" s="106"/>
      <c r="I223" s="106"/>
      <c r="J223" s="106"/>
      <c r="K223" s="106"/>
      <c r="L223" s="130"/>
      <c r="M223" s="130"/>
      <c r="N223" s="130"/>
      <c r="O223" s="31" t="str">
        <f t="shared" si="10"/>
        <v/>
      </c>
      <c r="P223" s="20" t="str">
        <f t="shared" si="11"/>
        <v/>
      </c>
    </row>
    <row r="224" spans="1:16" s="20" customFormat="1" x14ac:dyDescent="0.25">
      <c r="A224" s="101" t="str">
        <f t="shared" si="9"/>
        <v/>
      </c>
      <c r="B224" s="102"/>
      <c r="C224" s="103"/>
      <c r="D224" s="103"/>
      <c r="E224" s="104"/>
      <c r="F224" s="104"/>
      <c r="G224" s="105"/>
      <c r="H224" s="106"/>
      <c r="I224" s="106"/>
      <c r="J224" s="106"/>
      <c r="K224" s="106"/>
      <c r="L224" s="130"/>
      <c r="M224" s="130"/>
      <c r="N224" s="130"/>
      <c r="O224" s="31" t="str">
        <f t="shared" si="10"/>
        <v/>
      </c>
      <c r="P224" s="20" t="str">
        <f t="shared" si="11"/>
        <v/>
      </c>
    </row>
    <row r="225" spans="1:16" s="20" customFormat="1" x14ac:dyDescent="0.25">
      <c r="A225" s="101" t="str">
        <f t="shared" si="9"/>
        <v/>
      </c>
      <c r="B225" s="102"/>
      <c r="C225" s="103"/>
      <c r="D225" s="103"/>
      <c r="E225" s="104"/>
      <c r="F225" s="104"/>
      <c r="G225" s="105"/>
      <c r="H225" s="106"/>
      <c r="I225" s="106"/>
      <c r="J225" s="106"/>
      <c r="K225" s="106"/>
      <c r="L225" s="130"/>
      <c r="M225" s="130"/>
      <c r="N225" s="130"/>
      <c r="O225" s="31" t="str">
        <f t="shared" si="10"/>
        <v/>
      </c>
      <c r="P225" s="20" t="str">
        <f t="shared" si="11"/>
        <v/>
      </c>
    </row>
    <row r="226" spans="1:16" s="20" customFormat="1" x14ac:dyDescent="0.25">
      <c r="A226" s="101" t="str">
        <f t="shared" si="9"/>
        <v/>
      </c>
      <c r="B226" s="102"/>
      <c r="C226" s="103"/>
      <c r="D226" s="103"/>
      <c r="E226" s="104"/>
      <c r="F226" s="104"/>
      <c r="G226" s="105"/>
      <c r="H226" s="106"/>
      <c r="I226" s="106"/>
      <c r="J226" s="106"/>
      <c r="K226" s="106"/>
      <c r="L226" s="130"/>
      <c r="M226" s="130"/>
      <c r="N226" s="130"/>
      <c r="O226" s="31" t="str">
        <f t="shared" si="10"/>
        <v/>
      </c>
      <c r="P226" s="20" t="str">
        <f t="shared" si="11"/>
        <v/>
      </c>
    </row>
    <row r="227" spans="1:16" s="20" customFormat="1" x14ac:dyDescent="0.25">
      <c r="A227" s="101" t="str">
        <f t="shared" si="9"/>
        <v/>
      </c>
      <c r="B227" s="102"/>
      <c r="C227" s="103"/>
      <c r="D227" s="103"/>
      <c r="E227" s="104"/>
      <c r="F227" s="104"/>
      <c r="G227" s="105"/>
      <c r="H227" s="106"/>
      <c r="I227" s="106"/>
      <c r="J227" s="106"/>
      <c r="K227" s="106"/>
      <c r="L227" s="130"/>
      <c r="M227" s="130"/>
      <c r="N227" s="130"/>
      <c r="O227" s="31" t="str">
        <f t="shared" si="10"/>
        <v/>
      </c>
      <c r="P227" s="20" t="str">
        <f t="shared" si="11"/>
        <v/>
      </c>
    </row>
    <row r="228" spans="1:16" s="20" customFormat="1" x14ac:dyDescent="0.25">
      <c r="A228" s="101" t="str">
        <f t="shared" si="9"/>
        <v/>
      </c>
      <c r="B228" s="102"/>
      <c r="C228" s="103"/>
      <c r="D228" s="103"/>
      <c r="E228" s="104"/>
      <c r="F228" s="104"/>
      <c r="G228" s="105"/>
      <c r="H228" s="106"/>
      <c r="I228" s="106"/>
      <c r="J228" s="106"/>
      <c r="K228" s="106"/>
      <c r="L228" s="130"/>
      <c r="M228" s="130"/>
      <c r="N228" s="130"/>
      <c r="O228" s="31" t="str">
        <f t="shared" si="10"/>
        <v/>
      </c>
      <c r="P228" s="20" t="str">
        <f t="shared" si="11"/>
        <v/>
      </c>
    </row>
    <row r="229" spans="1:16" s="20" customFormat="1" x14ac:dyDescent="0.25">
      <c r="A229" s="101" t="str">
        <f t="shared" si="9"/>
        <v/>
      </c>
      <c r="B229" s="102"/>
      <c r="C229" s="103"/>
      <c r="D229" s="103"/>
      <c r="E229" s="104"/>
      <c r="F229" s="104"/>
      <c r="G229" s="105"/>
      <c r="H229" s="106"/>
      <c r="I229" s="106"/>
      <c r="J229" s="106"/>
      <c r="K229" s="106"/>
      <c r="L229" s="130"/>
      <c r="M229" s="130"/>
      <c r="N229" s="130"/>
      <c r="O229" s="31" t="str">
        <f t="shared" si="10"/>
        <v/>
      </c>
      <c r="P229" s="20" t="str">
        <f t="shared" si="11"/>
        <v/>
      </c>
    </row>
    <row r="230" spans="1:16" s="20" customFormat="1" x14ac:dyDescent="0.25">
      <c r="A230" s="101" t="str">
        <f t="shared" si="9"/>
        <v/>
      </c>
      <c r="B230" s="102"/>
      <c r="C230" s="103"/>
      <c r="D230" s="103"/>
      <c r="E230" s="104"/>
      <c r="F230" s="104"/>
      <c r="G230" s="105"/>
      <c r="H230" s="106"/>
      <c r="I230" s="106"/>
      <c r="J230" s="106"/>
      <c r="K230" s="106"/>
      <c r="L230" s="130"/>
      <c r="M230" s="130"/>
      <c r="N230" s="130"/>
      <c r="O230" s="31" t="str">
        <f t="shared" si="10"/>
        <v/>
      </c>
      <c r="P230" s="20" t="str">
        <f t="shared" si="11"/>
        <v/>
      </c>
    </row>
    <row r="231" spans="1:16" s="20" customFormat="1" x14ac:dyDescent="0.25">
      <c r="A231" s="101" t="str">
        <f t="shared" si="9"/>
        <v/>
      </c>
      <c r="B231" s="102"/>
      <c r="C231" s="103"/>
      <c r="D231" s="103"/>
      <c r="E231" s="104"/>
      <c r="F231" s="104"/>
      <c r="G231" s="105"/>
      <c r="H231" s="106"/>
      <c r="I231" s="106"/>
      <c r="J231" s="106"/>
      <c r="K231" s="106"/>
      <c r="L231" s="130"/>
      <c r="M231" s="130"/>
      <c r="N231" s="130"/>
      <c r="O231" s="31" t="str">
        <f t="shared" si="10"/>
        <v/>
      </c>
      <c r="P231" s="20" t="str">
        <f t="shared" si="11"/>
        <v/>
      </c>
    </row>
    <row r="232" spans="1:16" s="20" customFormat="1" x14ac:dyDescent="0.25">
      <c r="A232" s="101" t="str">
        <f t="shared" si="9"/>
        <v/>
      </c>
      <c r="B232" s="102"/>
      <c r="C232" s="103"/>
      <c r="D232" s="103"/>
      <c r="E232" s="104"/>
      <c r="F232" s="104"/>
      <c r="G232" s="105"/>
      <c r="H232" s="106"/>
      <c r="I232" s="106"/>
      <c r="J232" s="106"/>
      <c r="K232" s="106"/>
      <c r="L232" s="130"/>
      <c r="M232" s="130"/>
      <c r="N232" s="130"/>
      <c r="O232" s="31" t="str">
        <f t="shared" si="10"/>
        <v/>
      </c>
      <c r="P232" s="20" t="str">
        <f t="shared" si="11"/>
        <v/>
      </c>
    </row>
    <row r="233" spans="1:16" s="20" customFormat="1" x14ac:dyDescent="0.25">
      <c r="A233" s="101" t="str">
        <f t="shared" si="9"/>
        <v/>
      </c>
      <c r="B233" s="102"/>
      <c r="C233" s="103"/>
      <c r="D233" s="103"/>
      <c r="E233" s="104"/>
      <c r="F233" s="104"/>
      <c r="G233" s="105"/>
      <c r="H233" s="106"/>
      <c r="I233" s="106"/>
      <c r="J233" s="106"/>
      <c r="K233" s="106"/>
      <c r="L233" s="130"/>
      <c r="M233" s="130"/>
      <c r="N233" s="130"/>
      <c r="O233" s="31" t="str">
        <f t="shared" si="10"/>
        <v/>
      </c>
      <c r="P233" s="20" t="str">
        <f t="shared" si="11"/>
        <v/>
      </c>
    </row>
    <row r="234" spans="1:16" s="20" customFormat="1" x14ac:dyDescent="0.25">
      <c r="A234" s="101" t="str">
        <f t="shared" si="9"/>
        <v/>
      </c>
      <c r="B234" s="102"/>
      <c r="C234" s="103"/>
      <c r="D234" s="103"/>
      <c r="E234" s="104"/>
      <c r="F234" s="104"/>
      <c r="G234" s="105"/>
      <c r="H234" s="106"/>
      <c r="I234" s="106"/>
      <c r="J234" s="106"/>
      <c r="K234" s="106"/>
      <c r="L234" s="130"/>
      <c r="M234" s="130"/>
      <c r="N234" s="130"/>
      <c r="O234" s="31" t="str">
        <f t="shared" si="10"/>
        <v/>
      </c>
      <c r="P234" s="20" t="str">
        <f t="shared" si="11"/>
        <v/>
      </c>
    </row>
    <row r="235" spans="1:16" s="20" customFormat="1" x14ac:dyDescent="0.25">
      <c r="A235" s="101" t="str">
        <f t="shared" si="9"/>
        <v/>
      </c>
      <c r="B235" s="102"/>
      <c r="C235" s="103"/>
      <c r="D235" s="103"/>
      <c r="E235" s="104"/>
      <c r="F235" s="104"/>
      <c r="G235" s="105"/>
      <c r="H235" s="106"/>
      <c r="I235" s="106"/>
      <c r="J235" s="106"/>
      <c r="K235" s="106"/>
      <c r="L235" s="130"/>
      <c r="M235" s="130"/>
      <c r="N235" s="130"/>
      <c r="O235" s="31" t="str">
        <f t="shared" si="10"/>
        <v/>
      </c>
      <c r="P235" s="20" t="str">
        <f t="shared" si="11"/>
        <v/>
      </c>
    </row>
    <row r="236" spans="1:16" s="20" customFormat="1" x14ac:dyDescent="0.25">
      <c r="A236" s="101" t="str">
        <f t="shared" si="9"/>
        <v/>
      </c>
      <c r="B236" s="102"/>
      <c r="C236" s="103"/>
      <c r="D236" s="103"/>
      <c r="E236" s="104"/>
      <c r="F236" s="104"/>
      <c r="G236" s="105"/>
      <c r="H236" s="106"/>
      <c r="I236" s="106"/>
      <c r="J236" s="106"/>
      <c r="K236" s="106"/>
      <c r="L236" s="130"/>
      <c r="M236" s="130"/>
      <c r="N236" s="130"/>
      <c r="O236" s="31" t="str">
        <f t="shared" si="10"/>
        <v/>
      </c>
      <c r="P236" s="20" t="str">
        <f t="shared" si="11"/>
        <v/>
      </c>
    </row>
    <row r="237" spans="1:16" s="20" customFormat="1" x14ac:dyDescent="0.25">
      <c r="A237" s="101" t="str">
        <f t="shared" si="9"/>
        <v/>
      </c>
      <c r="B237" s="102"/>
      <c r="C237" s="103"/>
      <c r="D237" s="103"/>
      <c r="E237" s="104"/>
      <c r="F237" s="104"/>
      <c r="G237" s="105"/>
      <c r="H237" s="106"/>
      <c r="I237" s="106"/>
      <c r="J237" s="106"/>
      <c r="K237" s="106"/>
      <c r="L237" s="130"/>
      <c r="M237" s="130"/>
      <c r="N237" s="130"/>
      <c r="O237" s="31" t="str">
        <f t="shared" si="10"/>
        <v/>
      </c>
      <c r="P237" s="20" t="str">
        <f t="shared" si="11"/>
        <v/>
      </c>
    </row>
    <row r="238" spans="1:16" s="20" customFormat="1" x14ac:dyDescent="0.25">
      <c r="A238" s="101" t="str">
        <f t="shared" si="9"/>
        <v/>
      </c>
      <c r="B238" s="102"/>
      <c r="C238" s="103"/>
      <c r="D238" s="103"/>
      <c r="E238" s="104"/>
      <c r="F238" s="104"/>
      <c r="G238" s="105"/>
      <c r="H238" s="106"/>
      <c r="I238" s="106"/>
      <c r="J238" s="106"/>
      <c r="K238" s="106"/>
      <c r="L238" s="130"/>
      <c r="M238" s="130"/>
      <c r="N238" s="130"/>
      <c r="O238" s="31" t="str">
        <f t="shared" si="10"/>
        <v/>
      </c>
      <c r="P238" s="20" t="str">
        <f t="shared" si="11"/>
        <v/>
      </c>
    </row>
    <row r="239" spans="1:16" s="20" customFormat="1" x14ac:dyDescent="0.25">
      <c r="A239" s="101" t="str">
        <f t="shared" si="9"/>
        <v/>
      </c>
      <c r="B239" s="102"/>
      <c r="C239" s="103"/>
      <c r="D239" s="103"/>
      <c r="E239" s="104"/>
      <c r="F239" s="104"/>
      <c r="G239" s="105"/>
      <c r="H239" s="106"/>
      <c r="I239" s="106"/>
      <c r="J239" s="106"/>
      <c r="K239" s="106"/>
      <c r="L239" s="130"/>
      <c r="M239" s="130"/>
      <c r="N239" s="130"/>
      <c r="O239" s="31" t="str">
        <f t="shared" si="10"/>
        <v/>
      </c>
      <c r="P239" s="20" t="str">
        <f t="shared" si="11"/>
        <v/>
      </c>
    </row>
    <row r="240" spans="1:16" s="20" customFormat="1" x14ac:dyDescent="0.25">
      <c r="A240" s="101" t="str">
        <f t="shared" si="9"/>
        <v/>
      </c>
      <c r="B240" s="102"/>
      <c r="C240" s="103"/>
      <c r="D240" s="103"/>
      <c r="E240" s="104"/>
      <c r="F240" s="104"/>
      <c r="G240" s="105"/>
      <c r="H240" s="106"/>
      <c r="I240" s="106"/>
      <c r="J240" s="106"/>
      <c r="K240" s="106"/>
      <c r="L240" s="130"/>
      <c r="M240" s="130"/>
      <c r="N240" s="130"/>
      <c r="O240" s="31" t="str">
        <f t="shared" si="10"/>
        <v/>
      </c>
      <c r="P240" s="20" t="str">
        <f t="shared" si="11"/>
        <v/>
      </c>
    </row>
    <row r="241" spans="1:16" s="20" customFormat="1" x14ac:dyDescent="0.25">
      <c r="A241" s="101" t="str">
        <f t="shared" si="9"/>
        <v/>
      </c>
      <c r="B241" s="102"/>
      <c r="C241" s="103"/>
      <c r="D241" s="103"/>
      <c r="E241" s="104"/>
      <c r="F241" s="104"/>
      <c r="G241" s="105"/>
      <c r="H241" s="106"/>
      <c r="I241" s="106"/>
      <c r="J241" s="106"/>
      <c r="K241" s="106"/>
      <c r="L241" s="130"/>
      <c r="M241" s="130"/>
      <c r="N241" s="130"/>
      <c r="O241" s="31" t="str">
        <f t="shared" si="10"/>
        <v/>
      </c>
      <c r="P241" s="20" t="str">
        <f t="shared" si="11"/>
        <v/>
      </c>
    </row>
    <row r="242" spans="1:16" s="20" customFormat="1" x14ac:dyDescent="0.25">
      <c r="A242" s="101" t="str">
        <f t="shared" si="9"/>
        <v/>
      </c>
      <c r="B242" s="102"/>
      <c r="C242" s="103"/>
      <c r="D242" s="103"/>
      <c r="E242" s="104"/>
      <c r="F242" s="104"/>
      <c r="G242" s="105"/>
      <c r="H242" s="106"/>
      <c r="I242" s="106"/>
      <c r="J242" s="106"/>
      <c r="K242" s="106"/>
      <c r="L242" s="130"/>
      <c r="M242" s="130"/>
      <c r="N242" s="130"/>
      <c r="O242" s="31" t="str">
        <f t="shared" si="10"/>
        <v/>
      </c>
      <c r="P242" s="20" t="str">
        <f t="shared" si="11"/>
        <v/>
      </c>
    </row>
    <row r="243" spans="1:16" s="20" customFormat="1" x14ac:dyDescent="0.25">
      <c r="A243" s="101" t="str">
        <f t="shared" si="9"/>
        <v/>
      </c>
      <c r="B243" s="102"/>
      <c r="C243" s="103"/>
      <c r="D243" s="103"/>
      <c r="E243" s="104"/>
      <c r="F243" s="104"/>
      <c r="G243" s="105"/>
      <c r="H243" s="106"/>
      <c r="I243" s="106"/>
      <c r="J243" s="106"/>
      <c r="K243" s="106"/>
      <c r="L243" s="130"/>
      <c r="M243" s="130"/>
      <c r="N243" s="130"/>
      <c r="O243" s="31" t="str">
        <f t="shared" si="10"/>
        <v/>
      </c>
      <c r="P243" s="20" t="str">
        <f t="shared" si="11"/>
        <v/>
      </c>
    </row>
    <row r="244" spans="1:16" s="20" customFormat="1" x14ac:dyDescent="0.25">
      <c r="A244" s="101" t="str">
        <f t="shared" si="9"/>
        <v/>
      </c>
      <c r="B244" s="102"/>
      <c r="C244" s="103"/>
      <c r="D244" s="103"/>
      <c r="E244" s="104"/>
      <c r="F244" s="104"/>
      <c r="G244" s="105"/>
      <c r="H244" s="106"/>
      <c r="I244" s="106"/>
      <c r="J244" s="106"/>
      <c r="K244" s="106"/>
      <c r="L244" s="130"/>
      <c r="M244" s="130"/>
      <c r="N244" s="130"/>
      <c r="O244" s="31" t="str">
        <f t="shared" si="10"/>
        <v/>
      </c>
      <c r="P244" s="20" t="str">
        <f t="shared" si="11"/>
        <v/>
      </c>
    </row>
    <row r="245" spans="1:16" s="20" customFormat="1" x14ac:dyDescent="0.25">
      <c r="A245" s="101" t="str">
        <f t="shared" si="9"/>
        <v/>
      </c>
      <c r="B245" s="102"/>
      <c r="C245" s="103"/>
      <c r="D245" s="103"/>
      <c r="E245" s="104"/>
      <c r="F245" s="104"/>
      <c r="G245" s="105"/>
      <c r="H245" s="106"/>
      <c r="I245" s="106"/>
      <c r="J245" s="106"/>
      <c r="K245" s="106"/>
      <c r="L245" s="130"/>
      <c r="M245" s="130"/>
      <c r="N245" s="130"/>
      <c r="O245" s="31" t="str">
        <f t="shared" si="10"/>
        <v/>
      </c>
      <c r="P245" s="20" t="str">
        <f t="shared" si="11"/>
        <v/>
      </c>
    </row>
    <row r="246" spans="1:16" s="20" customFormat="1" x14ac:dyDescent="0.25">
      <c r="A246" s="101" t="str">
        <f t="shared" si="9"/>
        <v/>
      </c>
      <c r="B246" s="102"/>
      <c r="C246" s="103"/>
      <c r="D246" s="103"/>
      <c r="E246" s="104"/>
      <c r="F246" s="104"/>
      <c r="G246" s="105"/>
      <c r="H246" s="106"/>
      <c r="I246" s="106"/>
      <c r="J246" s="106"/>
      <c r="K246" s="106"/>
      <c r="L246" s="130"/>
      <c r="M246" s="130"/>
      <c r="N246" s="130"/>
      <c r="O246" s="31" t="str">
        <f t="shared" si="10"/>
        <v/>
      </c>
      <c r="P246" s="20" t="str">
        <f t="shared" si="11"/>
        <v/>
      </c>
    </row>
    <row r="247" spans="1:16" s="20" customFormat="1" x14ac:dyDescent="0.25">
      <c r="A247" s="101" t="str">
        <f t="shared" si="9"/>
        <v/>
      </c>
      <c r="B247" s="102"/>
      <c r="C247" s="103"/>
      <c r="D247" s="103"/>
      <c r="E247" s="104"/>
      <c r="F247" s="104"/>
      <c r="G247" s="105"/>
      <c r="H247" s="106"/>
      <c r="I247" s="106"/>
      <c r="J247" s="106"/>
      <c r="K247" s="106"/>
      <c r="L247" s="130"/>
      <c r="M247" s="130"/>
      <c r="N247" s="130"/>
      <c r="O247" s="31" t="str">
        <f t="shared" si="10"/>
        <v/>
      </c>
      <c r="P247" s="20" t="str">
        <f t="shared" si="11"/>
        <v/>
      </c>
    </row>
    <row r="248" spans="1:16" s="20" customFormat="1" x14ac:dyDescent="0.25">
      <c r="A248" s="101" t="str">
        <f t="shared" si="9"/>
        <v/>
      </c>
      <c r="B248" s="102"/>
      <c r="C248" s="103"/>
      <c r="D248" s="103"/>
      <c r="E248" s="104"/>
      <c r="F248" s="104"/>
      <c r="G248" s="105"/>
      <c r="H248" s="106"/>
      <c r="I248" s="106"/>
      <c r="J248" s="106"/>
      <c r="K248" s="106"/>
      <c r="L248" s="130"/>
      <c r="M248" s="130"/>
      <c r="N248" s="130"/>
      <c r="O248" s="31" t="str">
        <f t="shared" si="10"/>
        <v/>
      </c>
      <c r="P248" s="20" t="str">
        <f t="shared" si="11"/>
        <v/>
      </c>
    </row>
    <row r="249" spans="1:16" s="20" customFormat="1" x14ac:dyDescent="0.25">
      <c r="A249" s="101" t="str">
        <f t="shared" si="9"/>
        <v/>
      </c>
      <c r="B249" s="102"/>
      <c r="C249" s="103"/>
      <c r="D249" s="103"/>
      <c r="E249" s="104"/>
      <c r="F249" s="104"/>
      <c r="G249" s="105"/>
      <c r="H249" s="106"/>
      <c r="I249" s="106"/>
      <c r="J249" s="106"/>
      <c r="K249" s="106"/>
      <c r="L249" s="130"/>
      <c r="M249" s="130"/>
      <c r="N249" s="130"/>
      <c r="O249" s="31" t="str">
        <f t="shared" si="10"/>
        <v/>
      </c>
      <c r="P249" s="20" t="str">
        <f t="shared" si="11"/>
        <v/>
      </c>
    </row>
    <row r="250" spans="1:16" s="20" customFormat="1" x14ac:dyDescent="0.25">
      <c r="A250" s="101" t="str">
        <f t="shared" si="9"/>
        <v/>
      </c>
      <c r="B250" s="102"/>
      <c r="C250" s="103"/>
      <c r="D250" s="103"/>
      <c r="E250" s="104"/>
      <c r="F250" s="104"/>
      <c r="G250" s="105"/>
      <c r="H250" s="106"/>
      <c r="I250" s="106"/>
      <c r="J250" s="106"/>
      <c r="K250" s="106"/>
      <c r="L250" s="130"/>
      <c r="M250" s="130"/>
      <c r="N250" s="130"/>
      <c r="O250" s="31" t="str">
        <f t="shared" si="10"/>
        <v/>
      </c>
      <c r="P250" s="20" t="str">
        <f t="shared" si="11"/>
        <v/>
      </c>
    </row>
    <row r="251" spans="1:16" s="20" customFormat="1" x14ac:dyDescent="0.25">
      <c r="A251" s="101" t="str">
        <f t="shared" si="9"/>
        <v/>
      </c>
      <c r="B251" s="102"/>
      <c r="C251" s="103"/>
      <c r="D251" s="103"/>
      <c r="E251" s="104"/>
      <c r="F251" s="104"/>
      <c r="G251" s="105"/>
      <c r="H251" s="106"/>
      <c r="I251" s="106"/>
      <c r="J251" s="106"/>
      <c r="K251" s="106"/>
      <c r="L251" s="130"/>
      <c r="M251" s="130"/>
      <c r="N251" s="130"/>
      <c r="O251" s="31" t="str">
        <f t="shared" si="10"/>
        <v/>
      </c>
      <c r="P251" s="20" t="str">
        <f t="shared" si="11"/>
        <v/>
      </c>
    </row>
    <row r="252" spans="1:16" s="20" customFormat="1" x14ac:dyDescent="0.25">
      <c r="A252" s="101" t="str">
        <f t="shared" si="9"/>
        <v/>
      </c>
      <c r="B252" s="102"/>
      <c r="C252" s="103"/>
      <c r="D252" s="103"/>
      <c r="E252" s="104"/>
      <c r="F252" s="104"/>
      <c r="G252" s="105"/>
      <c r="H252" s="106"/>
      <c r="I252" s="106"/>
      <c r="J252" s="106"/>
      <c r="K252" s="106"/>
      <c r="L252" s="130"/>
      <c r="M252" s="130"/>
      <c r="N252" s="130"/>
      <c r="O252" s="31" t="str">
        <f t="shared" si="10"/>
        <v/>
      </c>
      <c r="P252" s="20" t="str">
        <f t="shared" si="11"/>
        <v/>
      </c>
    </row>
    <row r="253" spans="1:16" s="20" customFormat="1" x14ac:dyDescent="0.25">
      <c r="A253" s="101" t="str">
        <f t="shared" si="9"/>
        <v/>
      </c>
      <c r="B253" s="102"/>
      <c r="C253" s="103"/>
      <c r="D253" s="103"/>
      <c r="E253" s="104"/>
      <c r="F253" s="104"/>
      <c r="G253" s="105"/>
      <c r="H253" s="106"/>
      <c r="I253" s="106"/>
      <c r="J253" s="106"/>
      <c r="K253" s="106"/>
      <c r="L253" s="130"/>
      <c r="M253" s="130"/>
      <c r="N253" s="130"/>
      <c r="O253" s="31" t="str">
        <f t="shared" si="10"/>
        <v/>
      </c>
      <c r="P253" s="20" t="str">
        <f t="shared" si="11"/>
        <v/>
      </c>
    </row>
    <row r="254" spans="1:16" s="20" customFormat="1" x14ac:dyDescent="0.25">
      <c r="A254" s="101" t="str">
        <f t="shared" si="9"/>
        <v/>
      </c>
      <c r="B254" s="102"/>
      <c r="C254" s="103"/>
      <c r="D254" s="103"/>
      <c r="E254" s="104"/>
      <c r="F254" s="104"/>
      <c r="G254" s="105"/>
      <c r="H254" s="106"/>
      <c r="I254" s="106"/>
      <c r="J254" s="106"/>
      <c r="K254" s="106"/>
      <c r="L254" s="130"/>
      <c r="M254" s="130"/>
      <c r="N254" s="130"/>
      <c r="O254" s="31" t="str">
        <f t="shared" si="10"/>
        <v/>
      </c>
      <c r="P254" s="20" t="str">
        <f t="shared" si="11"/>
        <v/>
      </c>
    </row>
    <row r="255" spans="1:16" s="20" customFormat="1" x14ac:dyDescent="0.25">
      <c r="A255" s="101" t="str">
        <f t="shared" si="9"/>
        <v/>
      </c>
      <c r="B255" s="102"/>
      <c r="C255" s="103"/>
      <c r="D255" s="103"/>
      <c r="E255" s="104"/>
      <c r="F255" s="104"/>
      <c r="G255" s="105"/>
      <c r="H255" s="106"/>
      <c r="I255" s="106"/>
      <c r="J255" s="106"/>
      <c r="K255" s="106"/>
      <c r="L255" s="130"/>
      <c r="M255" s="130"/>
      <c r="N255" s="130"/>
      <c r="O255" s="31" t="str">
        <f t="shared" si="10"/>
        <v/>
      </c>
      <c r="P255" s="20" t="str">
        <f t="shared" si="11"/>
        <v/>
      </c>
    </row>
    <row r="256" spans="1:16" s="20" customFormat="1" x14ac:dyDescent="0.25">
      <c r="A256" s="101" t="str">
        <f t="shared" si="9"/>
        <v/>
      </c>
      <c r="B256" s="102"/>
      <c r="C256" s="103"/>
      <c r="D256" s="103"/>
      <c r="E256" s="104"/>
      <c r="F256" s="104"/>
      <c r="G256" s="105"/>
      <c r="H256" s="106"/>
      <c r="I256" s="106"/>
      <c r="J256" s="106"/>
      <c r="K256" s="106"/>
      <c r="L256" s="130"/>
      <c r="M256" s="130"/>
      <c r="N256" s="130"/>
      <c r="O256" s="31" t="str">
        <f t="shared" si="10"/>
        <v/>
      </c>
      <c r="P256" s="20" t="str">
        <f t="shared" si="11"/>
        <v/>
      </c>
    </row>
    <row r="257" spans="1:16" s="20" customFormat="1" x14ac:dyDescent="0.25">
      <c r="A257" s="101" t="str">
        <f t="shared" si="9"/>
        <v/>
      </c>
      <c r="B257" s="102"/>
      <c r="C257" s="103"/>
      <c r="D257" s="103"/>
      <c r="E257" s="104"/>
      <c r="F257" s="104"/>
      <c r="G257" s="105"/>
      <c r="H257" s="106"/>
      <c r="I257" s="106"/>
      <c r="J257" s="106"/>
      <c r="K257" s="106"/>
      <c r="L257" s="130"/>
      <c r="M257" s="130"/>
      <c r="N257" s="130"/>
      <c r="O257" s="31" t="str">
        <f t="shared" si="10"/>
        <v/>
      </c>
      <c r="P257" s="20" t="str">
        <f t="shared" si="11"/>
        <v/>
      </c>
    </row>
    <row r="258" spans="1:16" s="20" customFormat="1" x14ac:dyDescent="0.25">
      <c r="A258" s="101" t="str">
        <f t="shared" si="9"/>
        <v/>
      </c>
      <c r="B258" s="102"/>
      <c r="C258" s="103"/>
      <c r="D258" s="103"/>
      <c r="E258" s="104"/>
      <c r="F258" s="104"/>
      <c r="G258" s="105"/>
      <c r="H258" s="106"/>
      <c r="I258" s="106"/>
      <c r="J258" s="106"/>
      <c r="K258" s="106"/>
      <c r="L258" s="130"/>
      <c r="M258" s="130"/>
      <c r="N258" s="130"/>
      <c r="O258" s="31" t="str">
        <f t="shared" si="10"/>
        <v/>
      </c>
      <c r="P258" s="20" t="str">
        <f t="shared" si="11"/>
        <v/>
      </c>
    </row>
    <row r="259" spans="1:16" s="20" customFormat="1" x14ac:dyDescent="0.25">
      <c r="A259" s="101" t="str">
        <f t="shared" si="9"/>
        <v/>
      </c>
      <c r="B259" s="102"/>
      <c r="C259" s="103"/>
      <c r="D259" s="103"/>
      <c r="E259" s="104"/>
      <c r="F259" s="104"/>
      <c r="G259" s="105"/>
      <c r="H259" s="106"/>
      <c r="I259" s="106"/>
      <c r="J259" s="106"/>
      <c r="K259" s="106"/>
      <c r="L259" s="130"/>
      <c r="M259" s="130"/>
      <c r="N259" s="130"/>
      <c r="O259" s="31" t="str">
        <f t="shared" si="10"/>
        <v/>
      </c>
      <c r="P259" s="20" t="str">
        <f t="shared" si="11"/>
        <v/>
      </c>
    </row>
    <row r="260" spans="1:16" s="20" customFormat="1" x14ac:dyDescent="0.25">
      <c r="A260" s="101" t="str">
        <f t="shared" si="9"/>
        <v/>
      </c>
      <c r="B260" s="102"/>
      <c r="C260" s="103"/>
      <c r="D260" s="103"/>
      <c r="E260" s="104"/>
      <c r="F260" s="104"/>
      <c r="G260" s="105"/>
      <c r="H260" s="106"/>
      <c r="I260" s="106"/>
      <c r="J260" s="106"/>
      <c r="K260" s="106"/>
      <c r="L260" s="130"/>
      <c r="M260" s="130"/>
      <c r="N260" s="130"/>
      <c r="O260" s="31" t="str">
        <f t="shared" si="10"/>
        <v/>
      </c>
      <c r="P260" s="20" t="str">
        <f t="shared" si="11"/>
        <v/>
      </c>
    </row>
    <row r="261" spans="1:16" s="20" customFormat="1" x14ac:dyDescent="0.25">
      <c r="A261" s="101" t="str">
        <f t="shared" si="9"/>
        <v/>
      </c>
      <c r="B261" s="102"/>
      <c r="C261" s="103"/>
      <c r="D261" s="103"/>
      <c r="E261" s="104"/>
      <c r="F261" s="104"/>
      <c r="G261" s="105"/>
      <c r="H261" s="106"/>
      <c r="I261" s="106"/>
      <c r="J261" s="106"/>
      <c r="K261" s="106"/>
      <c r="L261" s="130"/>
      <c r="M261" s="130"/>
      <c r="N261" s="130"/>
      <c r="O261" s="31" t="str">
        <f t="shared" si="10"/>
        <v/>
      </c>
      <c r="P261" s="20" t="str">
        <f t="shared" si="11"/>
        <v/>
      </c>
    </row>
    <row r="262" spans="1:16" s="20" customFormat="1" x14ac:dyDescent="0.25">
      <c r="A262" s="101" t="str">
        <f t="shared" si="9"/>
        <v/>
      </c>
      <c r="B262" s="102"/>
      <c r="C262" s="103"/>
      <c r="D262" s="103"/>
      <c r="E262" s="104"/>
      <c r="F262" s="104"/>
      <c r="G262" s="105"/>
      <c r="H262" s="106"/>
      <c r="I262" s="106"/>
      <c r="J262" s="106"/>
      <c r="K262" s="106"/>
      <c r="L262" s="130"/>
      <c r="M262" s="130"/>
      <c r="N262" s="130"/>
      <c r="O262" s="31" t="str">
        <f t="shared" si="10"/>
        <v/>
      </c>
      <c r="P262" s="20" t="str">
        <f t="shared" si="11"/>
        <v/>
      </c>
    </row>
    <row r="263" spans="1:16" s="20" customFormat="1" x14ac:dyDescent="0.25">
      <c r="A263" s="101" t="str">
        <f t="shared" si="9"/>
        <v/>
      </c>
      <c r="B263" s="102"/>
      <c r="C263" s="103"/>
      <c r="D263" s="103"/>
      <c r="E263" s="104"/>
      <c r="F263" s="104"/>
      <c r="G263" s="105"/>
      <c r="H263" s="106"/>
      <c r="I263" s="106"/>
      <c r="J263" s="106"/>
      <c r="K263" s="106"/>
      <c r="L263" s="130"/>
      <c r="M263" s="130"/>
      <c r="N263" s="130"/>
      <c r="O263" s="31" t="str">
        <f t="shared" si="10"/>
        <v/>
      </c>
      <c r="P263" s="20" t="str">
        <f t="shared" si="11"/>
        <v/>
      </c>
    </row>
    <row r="264" spans="1:16" s="20" customFormat="1" x14ac:dyDescent="0.25">
      <c r="A264" s="101" t="str">
        <f t="shared" si="9"/>
        <v/>
      </c>
      <c r="B264" s="102"/>
      <c r="C264" s="103"/>
      <c r="D264" s="103"/>
      <c r="E264" s="104"/>
      <c r="F264" s="104"/>
      <c r="G264" s="105"/>
      <c r="H264" s="106"/>
      <c r="I264" s="106"/>
      <c r="J264" s="106"/>
      <c r="K264" s="106"/>
      <c r="L264" s="130"/>
      <c r="M264" s="130"/>
      <c r="N264" s="130"/>
      <c r="O264" s="31" t="str">
        <f t="shared" si="10"/>
        <v/>
      </c>
      <c r="P264" s="20" t="str">
        <f t="shared" si="11"/>
        <v/>
      </c>
    </row>
    <row r="265" spans="1:16" s="20" customFormat="1" x14ac:dyDescent="0.25">
      <c r="A265" s="101" t="str">
        <f t="shared" si="9"/>
        <v/>
      </c>
      <c r="B265" s="102"/>
      <c r="C265" s="103"/>
      <c r="D265" s="103"/>
      <c r="E265" s="104"/>
      <c r="F265" s="104"/>
      <c r="G265" s="105"/>
      <c r="H265" s="106"/>
      <c r="I265" s="106"/>
      <c r="J265" s="106"/>
      <c r="K265" s="106"/>
      <c r="L265" s="130"/>
      <c r="M265" s="130"/>
      <c r="N265" s="130"/>
      <c r="O265" s="31" t="str">
        <f t="shared" si="10"/>
        <v/>
      </c>
      <c r="P265" s="20" t="str">
        <f t="shared" si="11"/>
        <v/>
      </c>
    </row>
    <row r="266" spans="1:16" s="20" customFormat="1" x14ac:dyDescent="0.25">
      <c r="A266" s="101" t="str">
        <f t="shared" ref="A266:A329" si="12">IF(P266&lt;&gt;"",P266,"")</f>
        <v/>
      </c>
      <c r="B266" s="102"/>
      <c r="C266" s="103"/>
      <c r="D266" s="103"/>
      <c r="E266" s="104"/>
      <c r="F266" s="104"/>
      <c r="G266" s="105"/>
      <c r="H266" s="106"/>
      <c r="I266" s="106"/>
      <c r="J266" s="106"/>
      <c r="K266" s="106"/>
      <c r="L266" s="130"/>
      <c r="M266" s="130"/>
      <c r="N266" s="130"/>
      <c r="O266" s="31" t="str">
        <f t="shared" ref="O266:O329" si="13">IF((B266&lt;&gt;""),TEXT(B266,"dddd"),"")</f>
        <v/>
      </c>
      <c r="P266" s="20" t="str">
        <f t="shared" ref="P266:P329" si="14">LEFT(O266,2)</f>
        <v/>
      </c>
    </row>
    <row r="267" spans="1:16" s="20" customFormat="1" x14ac:dyDescent="0.25">
      <c r="A267" s="101" t="str">
        <f t="shared" si="12"/>
        <v/>
      </c>
      <c r="B267" s="102"/>
      <c r="C267" s="103"/>
      <c r="D267" s="103"/>
      <c r="E267" s="104"/>
      <c r="F267" s="104"/>
      <c r="G267" s="105"/>
      <c r="H267" s="106"/>
      <c r="I267" s="106"/>
      <c r="J267" s="106"/>
      <c r="K267" s="106"/>
      <c r="L267" s="130"/>
      <c r="M267" s="130"/>
      <c r="N267" s="130"/>
      <c r="O267" s="31" t="str">
        <f t="shared" si="13"/>
        <v/>
      </c>
      <c r="P267" s="20" t="str">
        <f t="shared" si="14"/>
        <v/>
      </c>
    </row>
    <row r="268" spans="1:16" s="20" customFormat="1" x14ac:dyDescent="0.25">
      <c r="A268" s="101" t="str">
        <f t="shared" si="12"/>
        <v/>
      </c>
      <c r="B268" s="102"/>
      <c r="C268" s="103"/>
      <c r="D268" s="103"/>
      <c r="E268" s="104"/>
      <c r="F268" s="104"/>
      <c r="G268" s="105"/>
      <c r="H268" s="106"/>
      <c r="I268" s="106"/>
      <c r="J268" s="106"/>
      <c r="K268" s="106"/>
      <c r="L268" s="130"/>
      <c r="M268" s="130"/>
      <c r="N268" s="130"/>
      <c r="O268" s="31" t="str">
        <f t="shared" si="13"/>
        <v/>
      </c>
      <c r="P268" s="20" t="str">
        <f t="shared" si="14"/>
        <v/>
      </c>
    </row>
    <row r="269" spans="1:16" s="20" customFormat="1" x14ac:dyDescent="0.25">
      <c r="A269" s="101" t="str">
        <f t="shared" si="12"/>
        <v/>
      </c>
      <c r="B269" s="102"/>
      <c r="C269" s="103"/>
      <c r="D269" s="103"/>
      <c r="E269" s="104"/>
      <c r="F269" s="104"/>
      <c r="G269" s="105"/>
      <c r="H269" s="106"/>
      <c r="I269" s="106"/>
      <c r="J269" s="106"/>
      <c r="K269" s="106"/>
      <c r="L269" s="130"/>
      <c r="M269" s="130"/>
      <c r="N269" s="130"/>
      <c r="O269" s="31" t="str">
        <f t="shared" si="13"/>
        <v/>
      </c>
      <c r="P269" s="20" t="str">
        <f t="shared" si="14"/>
        <v/>
      </c>
    </row>
    <row r="270" spans="1:16" s="20" customFormat="1" x14ac:dyDescent="0.25">
      <c r="A270" s="101" t="str">
        <f t="shared" si="12"/>
        <v/>
      </c>
      <c r="B270" s="102"/>
      <c r="C270" s="103"/>
      <c r="D270" s="103"/>
      <c r="E270" s="104"/>
      <c r="F270" s="104"/>
      <c r="G270" s="105"/>
      <c r="H270" s="106"/>
      <c r="I270" s="106"/>
      <c r="J270" s="106"/>
      <c r="K270" s="106"/>
      <c r="L270" s="130"/>
      <c r="M270" s="130"/>
      <c r="N270" s="130"/>
      <c r="O270" s="31" t="str">
        <f t="shared" si="13"/>
        <v/>
      </c>
      <c r="P270" s="20" t="str">
        <f t="shared" si="14"/>
        <v/>
      </c>
    </row>
    <row r="271" spans="1:16" s="20" customFormat="1" x14ac:dyDescent="0.25">
      <c r="A271" s="101" t="str">
        <f t="shared" si="12"/>
        <v/>
      </c>
      <c r="B271" s="102"/>
      <c r="C271" s="103"/>
      <c r="D271" s="103"/>
      <c r="E271" s="104"/>
      <c r="F271" s="104"/>
      <c r="G271" s="105"/>
      <c r="H271" s="106"/>
      <c r="I271" s="106"/>
      <c r="J271" s="106"/>
      <c r="K271" s="106"/>
      <c r="L271" s="130"/>
      <c r="M271" s="130"/>
      <c r="N271" s="130"/>
      <c r="O271" s="31" t="str">
        <f t="shared" si="13"/>
        <v/>
      </c>
      <c r="P271" s="20" t="str">
        <f t="shared" si="14"/>
        <v/>
      </c>
    </row>
    <row r="272" spans="1:16" s="20" customFormat="1" x14ac:dyDescent="0.25">
      <c r="A272" s="101" t="str">
        <f t="shared" si="12"/>
        <v/>
      </c>
      <c r="B272" s="102"/>
      <c r="C272" s="103"/>
      <c r="D272" s="103"/>
      <c r="E272" s="104"/>
      <c r="F272" s="104"/>
      <c r="G272" s="105"/>
      <c r="H272" s="106"/>
      <c r="I272" s="106"/>
      <c r="J272" s="106"/>
      <c r="K272" s="106"/>
      <c r="L272" s="130"/>
      <c r="M272" s="130"/>
      <c r="N272" s="130"/>
      <c r="O272" s="31" t="str">
        <f t="shared" si="13"/>
        <v/>
      </c>
      <c r="P272" s="20" t="str">
        <f t="shared" si="14"/>
        <v/>
      </c>
    </row>
    <row r="273" spans="1:16" s="20" customFormat="1" x14ac:dyDescent="0.25">
      <c r="A273" s="101" t="str">
        <f t="shared" si="12"/>
        <v/>
      </c>
      <c r="B273" s="102"/>
      <c r="C273" s="103"/>
      <c r="D273" s="103"/>
      <c r="E273" s="104"/>
      <c r="F273" s="104"/>
      <c r="G273" s="105"/>
      <c r="H273" s="106"/>
      <c r="I273" s="106"/>
      <c r="J273" s="106"/>
      <c r="K273" s="106"/>
      <c r="L273" s="130"/>
      <c r="M273" s="130"/>
      <c r="N273" s="130"/>
      <c r="O273" s="31" t="str">
        <f t="shared" si="13"/>
        <v/>
      </c>
      <c r="P273" s="20" t="str">
        <f t="shared" si="14"/>
        <v/>
      </c>
    </row>
    <row r="274" spans="1:16" s="20" customFormat="1" x14ac:dyDescent="0.25">
      <c r="A274" s="101" t="str">
        <f t="shared" si="12"/>
        <v/>
      </c>
      <c r="B274" s="102"/>
      <c r="C274" s="103"/>
      <c r="D274" s="103"/>
      <c r="E274" s="104"/>
      <c r="F274" s="104"/>
      <c r="G274" s="105"/>
      <c r="H274" s="106"/>
      <c r="I274" s="106"/>
      <c r="J274" s="106"/>
      <c r="K274" s="106"/>
      <c r="L274" s="130"/>
      <c r="M274" s="130"/>
      <c r="N274" s="130"/>
      <c r="O274" s="31" t="str">
        <f t="shared" si="13"/>
        <v/>
      </c>
      <c r="P274" s="20" t="str">
        <f t="shared" si="14"/>
        <v/>
      </c>
    </row>
    <row r="275" spans="1:16" s="20" customFormat="1" x14ac:dyDescent="0.25">
      <c r="A275" s="101" t="str">
        <f t="shared" si="12"/>
        <v/>
      </c>
      <c r="B275" s="102"/>
      <c r="C275" s="103"/>
      <c r="D275" s="103"/>
      <c r="E275" s="104"/>
      <c r="F275" s="104"/>
      <c r="G275" s="105"/>
      <c r="H275" s="106"/>
      <c r="I275" s="106"/>
      <c r="J275" s="106"/>
      <c r="K275" s="106"/>
      <c r="L275" s="130"/>
      <c r="M275" s="130"/>
      <c r="N275" s="130"/>
      <c r="O275" s="31" t="str">
        <f t="shared" si="13"/>
        <v/>
      </c>
      <c r="P275" s="20" t="str">
        <f t="shared" si="14"/>
        <v/>
      </c>
    </row>
    <row r="276" spans="1:16" s="20" customFormat="1" x14ac:dyDescent="0.25">
      <c r="A276" s="101" t="str">
        <f t="shared" si="12"/>
        <v/>
      </c>
      <c r="B276" s="102"/>
      <c r="C276" s="103"/>
      <c r="D276" s="103"/>
      <c r="E276" s="104"/>
      <c r="F276" s="104"/>
      <c r="G276" s="105"/>
      <c r="H276" s="106"/>
      <c r="I276" s="106"/>
      <c r="J276" s="106"/>
      <c r="K276" s="106"/>
      <c r="L276" s="130"/>
      <c r="M276" s="130"/>
      <c r="N276" s="130"/>
      <c r="O276" s="31" t="str">
        <f t="shared" si="13"/>
        <v/>
      </c>
      <c r="P276" s="20" t="str">
        <f t="shared" si="14"/>
        <v/>
      </c>
    </row>
    <row r="277" spans="1:16" s="20" customFormat="1" x14ac:dyDescent="0.25">
      <c r="A277" s="101" t="str">
        <f t="shared" si="12"/>
        <v/>
      </c>
      <c r="B277" s="102"/>
      <c r="C277" s="103"/>
      <c r="D277" s="103"/>
      <c r="E277" s="104"/>
      <c r="F277" s="104"/>
      <c r="G277" s="105"/>
      <c r="H277" s="106"/>
      <c r="I277" s="106"/>
      <c r="J277" s="106"/>
      <c r="K277" s="106"/>
      <c r="L277" s="130"/>
      <c r="M277" s="130"/>
      <c r="N277" s="130"/>
      <c r="O277" s="31" t="str">
        <f t="shared" si="13"/>
        <v/>
      </c>
      <c r="P277" s="20" t="str">
        <f t="shared" si="14"/>
        <v/>
      </c>
    </row>
    <row r="278" spans="1:16" s="20" customFormat="1" x14ac:dyDescent="0.25">
      <c r="A278" s="101" t="str">
        <f t="shared" si="12"/>
        <v/>
      </c>
      <c r="B278" s="102"/>
      <c r="C278" s="103"/>
      <c r="D278" s="103"/>
      <c r="E278" s="104"/>
      <c r="F278" s="104"/>
      <c r="G278" s="105"/>
      <c r="H278" s="106"/>
      <c r="I278" s="106"/>
      <c r="J278" s="106"/>
      <c r="K278" s="106"/>
      <c r="L278" s="130"/>
      <c r="M278" s="130"/>
      <c r="N278" s="130"/>
      <c r="O278" s="31" t="str">
        <f t="shared" si="13"/>
        <v/>
      </c>
      <c r="P278" s="20" t="str">
        <f t="shared" si="14"/>
        <v/>
      </c>
    </row>
    <row r="279" spans="1:16" s="20" customFormat="1" x14ac:dyDescent="0.25">
      <c r="A279" s="101" t="str">
        <f t="shared" si="12"/>
        <v/>
      </c>
      <c r="B279" s="102"/>
      <c r="C279" s="103"/>
      <c r="D279" s="103"/>
      <c r="E279" s="104"/>
      <c r="F279" s="104"/>
      <c r="G279" s="105"/>
      <c r="H279" s="106"/>
      <c r="I279" s="106"/>
      <c r="J279" s="106"/>
      <c r="K279" s="106"/>
      <c r="L279" s="130"/>
      <c r="M279" s="130"/>
      <c r="N279" s="130"/>
      <c r="O279" s="31" t="str">
        <f t="shared" si="13"/>
        <v/>
      </c>
      <c r="P279" s="20" t="str">
        <f t="shared" si="14"/>
        <v/>
      </c>
    </row>
    <row r="280" spans="1:16" s="20" customFormat="1" x14ac:dyDescent="0.25">
      <c r="A280" s="101" t="str">
        <f t="shared" si="12"/>
        <v/>
      </c>
      <c r="B280" s="102"/>
      <c r="C280" s="103"/>
      <c r="D280" s="103"/>
      <c r="E280" s="104"/>
      <c r="F280" s="104"/>
      <c r="G280" s="105"/>
      <c r="H280" s="106"/>
      <c r="I280" s="106"/>
      <c r="J280" s="106"/>
      <c r="K280" s="106"/>
      <c r="L280" s="130"/>
      <c r="M280" s="130"/>
      <c r="N280" s="130"/>
      <c r="O280" s="31" t="str">
        <f t="shared" si="13"/>
        <v/>
      </c>
      <c r="P280" s="20" t="str">
        <f t="shared" si="14"/>
        <v/>
      </c>
    </row>
    <row r="281" spans="1:16" s="20" customFormat="1" x14ac:dyDescent="0.25">
      <c r="A281" s="101" t="str">
        <f t="shared" si="12"/>
        <v/>
      </c>
      <c r="B281" s="102"/>
      <c r="C281" s="103"/>
      <c r="D281" s="103"/>
      <c r="E281" s="104"/>
      <c r="F281" s="104"/>
      <c r="G281" s="105"/>
      <c r="H281" s="106"/>
      <c r="I281" s="106"/>
      <c r="J281" s="106"/>
      <c r="K281" s="106"/>
      <c r="L281" s="130"/>
      <c r="M281" s="130"/>
      <c r="N281" s="130"/>
      <c r="O281" s="31" t="str">
        <f t="shared" si="13"/>
        <v/>
      </c>
      <c r="P281" s="20" t="str">
        <f t="shared" si="14"/>
        <v/>
      </c>
    </row>
    <row r="282" spans="1:16" s="20" customFormat="1" x14ac:dyDescent="0.25">
      <c r="A282" s="101" t="str">
        <f t="shared" si="12"/>
        <v/>
      </c>
      <c r="B282" s="102"/>
      <c r="C282" s="103"/>
      <c r="D282" s="103"/>
      <c r="E282" s="104"/>
      <c r="F282" s="104"/>
      <c r="G282" s="105"/>
      <c r="H282" s="106"/>
      <c r="I282" s="106"/>
      <c r="J282" s="106"/>
      <c r="K282" s="106"/>
      <c r="L282" s="130"/>
      <c r="M282" s="130"/>
      <c r="N282" s="130"/>
      <c r="O282" s="31" t="str">
        <f t="shared" si="13"/>
        <v/>
      </c>
      <c r="P282" s="20" t="str">
        <f t="shared" si="14"/>
        <v/>
      </c>
    </row>
    <row r="283" spans="1:16" s="20" customFormat="1" x14ac:dyDescent="0.25">
      <c r="A283" s="101" t="str">
        <f t="shared" si="12"/>
        <v/>
      </c>
      <c r="B283" s="102"/>
      <c r="C283" s="103"/>
      <c r="D283" s="103"/>
      <c r="E283" s="104"/>
      <c r="F283" s="104"/>
      <c r="G283" s="105"/>
      <c r="H283" s="106"/>
      <c r="I283" s="106"/>
      <c r="J283" s="106"/>
      <c r="K283" s="106"/>
      <c r="L283" s="130"/>
      <c r="M283" s="130"/>
      <c r="N283" s="130"/>
      <c r="O283" s="31" t="str">
        <f t="shared" si="13"/>
        <v/>
      </c>
      <c r="P283" s="20" t="str">
        <f t="shared" si="14"/>
        <v/>
      </c>
    </row>
    <row r="284" spans="1:16" s="20" customFormat="1" x14ac:dyDescent="0.25">
      <c r="A284" s="101" t="str">
        <f t="shared" si="12"/>
        <v/>
      </c>
      <c r="B284" s="102"/>
      <c r="C284" s="103"/>
      <c r="D284" s="103"/>
      <c r="E284" s="104"/>
      <c r="F284" s="104"/>
      <c r="G284" s="105"/>
      <c r="H284" s="106"/>
      <c r="I284" s="106"/>
      <c r="J284" s="106"/>
      <c r="K284" s="106"/>
      <c r="L284" s="130"/>
      <c r="M284" s="130"/>
      <c r="N284" s="130"/>
      <c r="O284" s="31" t="str">
        <f t="shared" si="13"/>
        <v/>
      </c>
      <c r="P284" s="20" t="str">
        <f t="shared" si="14"/>
        <v/>
      </c>
    </row>
    <row r="285" spans="1:16" s="20" customFormat="1" x14ac:dyDescent="0.25">
      <c r="A285" s="101" t="str">
        <f t="shared" si="12"/>
        <v/>
      </c>
      <c r="B285" s="102"/>
      <c r="C285" s="103"/>
      <c r="D285" s="103"/>
      <c r="E285" s="104"/>
      <c r="F285" s="104"/>
      <c r="G285" s="105"/>
      <c r="H285" s="106"/>
      <c r="I285" s="106"/>
      <c r="J285" s="106"/>
      <c r="K285" s="106"/>
      <c r="L285" s="130"/>
      <c r="M285" s="130"/>
      <c r="N285" s="130"/>
      <c r="O285" s="31" t="str">
        <f t="shared" si="13"/>
        <v/>
      </c>
      <c r="P285" s="20" t="str">
        <f t="shared" si="14"/>
        <v/>
      </c>
    </row>
    <row r="286" spans="1:16" s="20" customFormat="1" x14ac:dyDescent="0.25">
      <c r="A286" s="101" t="str">
        <f t="shared" si="12"/>
        <v/>
      </c>
      <c r="B286" s="102"/>
      <c r="C286" s="103"/>
      <c r="D286" s="103"/>
      <c r="E286" s="104"/>
      <c r="F286" s="104"/>
      <c r="G286" s="105"/>
      <c r="H286" s="106"/>
      <c r="I286" s="106"/>
      <c r="J286" s="106"/>
      <c r="K286" s="106"/>
      <c r="L286" s="130"/>
      <c r="M286" s="130"/>
      <c r="N286" s="130"/>
      <c r="O286" s="31" t="str">
        <f t="shared" si="13"/>
        <v/>
      </c>
      <c r="P286" s="20" t="str">
        <f t="shared" si="14"/>
        <v/>
      </c>
    </row>
    <row r="287" spans="1:16" s="20" customFormat="1" x14ac:dyDescent="0.25">
      <c r="A287" s="101" t="str">
        <f t="shared" si="12"/>
        <v/>
      </c>
      <c r="B287" s="102"/>
      <c r="C287" s="103"/>
      <c r="D287" s="103"/>
      <c r="E287" s="104"/>
      <c r="F287" s="104"/>
      <c r="G287" s="105"/>
      <c r="H287" s="106"/>
      <c r="I287" s="106"/>
      <c r="J287" s="106"/>
      <c r="K287" s="106"/>
      <c r="L287" s="130"/>
      <c r="M287" s="130"/>
      <c r="N287" s="130"/>
      <c r="O287" s="31" t="str">
        <f t="shared" si="13"/>
        <v/>
      </c>
      <c r="P287" s="20" t="str">
        <f t="shared" si="14"/>
        <v/>
      </c>
    </row>
    <row r="288" spans="1:16" s="20" customFormat="1" x14ac:dyDescent="0.25">
      <c r="A288" s="101" t="str">
        <f t="shared" si="12"/>
        <v/>
      </c>
      <c r="B288" s="102"/>
      <c r="C288" s="103"/>
      <c r="D288" s="103"/>
      <c r="E288" s="104"/>
      <c r="F288" s="104"/>
      <c r="G288" s="105"/>
      <c r="H288" s="106"/>
      <c r="I288" s="106"/>
      <c r="J288" s="106"/>
      <c r="K288" s="106"/>
      <c r="L288" s="130"/>
      <c r="M288" s="130"/>
      <c r="N288" s="130"/>
      <c r="O288" s="31" t="str">
        <f t="shared" si="13"/>
        <v/>
      </c>
      <c r="P288" s="20" t="str">
        <f t="shared" si="14"/>
        <v/>
      </c>
    </row>
    <row r="289" spans="1:16" s="20" customFormat="1" x14ac:dyDescent="0.25">
      <c r="A289" s="101" t="str">
        <f t="shared" si="12"/>
        <v/>
      </c>
      <c r="B289" s="102"/>
      <c r="C289" s="103"/>
      <c r="D289" s="103"/>
      <c r="E289" s="104"/>
      <c r="F289" s="104"/>
      <c r="G289" s="105"/>
      <c r="H289" s="106"/>
      <c r="I289" s="106"/>
      <c r="J289" s="106"/>
      <c r="K289" s="106"/>
      <c r="L289" s="130"/>
      <c r="M289" s="130"/>
      <c r="N289" s="130"/>
      <c r="O289" s="31" t="str">
        <f t="shared" si="13"/>
        <v/>
      </c>
      <c r="P289" s="20" t="str">
        <f t="shared" si="14"/>
        <v/>
      </c>
    </row>
    <row r="290" spans="1:16" s="20" customFormat="1" x14ac:dyDescent="0.25">
      <c r="A290" s="101" t="str">
        <f t="shared" si="12"/>
        <v/>
      </c>
      <c r="B290" s="102"/>
      <c r="C290" s="103"/>
      <c r="D290" s="103"/>
      <c r="E290" s="104"/>
      <c r="F290" s="104"/>
      <c r="G290" s="105"/>
      <c r="H290" s="106"/>
      <c r="I290" s="106"/>
      <c r="J290" s="106"/>
      <c r="K290" s="106"/>
      <c r="L290" s="130"/>
      <c r="M290" s="130"/>
      <c r="N290" s="130"/>
      <c r="O290" s="31" t="str">
        <f t="shared" si="13"/>
        <v/>
      </c>
      <c r="P290" s="20" t="str">
        <f t="shared" si="14"/>
        <v/>
      </c>
    </row>
    <row r="291" spans="1:16" s="20" customFormat="1" x14ac:dyDescent="0.25">
      <c r="A291" s="101" t="str">
        <f t="shared" si="12"/>
        <v/>
      </c>
      <c r="B291" s="102"/>
      <c r="C291" s="103"/>
      <c r="D291" s="103"/>
      <c r="E291" s="104"/>
      <c r="F291" s="104"/>
      <c r="G291" s="105"/>
      <c r="H291" s="106"/>
      <c r="I291" s="106"/>
      <c r="J291" s="106"/>
      <c r="K291" s="106"/>
      <c r="L291" s="130"/>
      <c r="M291" s="130"/>
      <c r="N291" s="130"/>
      <c r="O291" s="31" t="str">
        <f t="shared" si="13"/>
        <v/>
      </c>
      <c r="P291" s="20" t="str">
        <f t="shared" si="14"/>
        <v/>
      </c>
    </row>
    <row r="292" spans="1:16" s="20" customFormat="1" x14ac:dyDescent="0.25">
      <c r="A292" s="101" t="str">
        <f t="shared" si="12"/>
        <v/>
      </c>
      <c r="B292" s="102"/>
      <c r="C292" s="103"/>
      <c r="D292" s="103"/>
      <c r="E292" s="104"/>
      <c r="F292" s="104"/>
      <c r="G292" s="105"/>
      <c r="H292" s="106"/>
      <c r="I292" s="106"/>
      <c r="J292" s="106"/>
      <c r="K292" s="106"/>
      <c r="L292" s="130"/>
      <c r="M292" s="130"/>
      <c r="N292" s="130"/>
      <c r="O292" s="31" t="str">
        <f t="shared" si="13"/>
        <v/>
      </c>
      <c r="P292" s="20" t="str">
        <f t="shared" si="14"/>
        <v/>
      </c>
    </row>
    <row r="293" spans="1:16" s="20" customFormat="1" x14ac:dyDescent="0.25">
      <c r="A293" s="101" t="str">
        <f t="shared" si="12"/>
        <v/>
      </c>
      <c r="B293" s="102"/>
      <c r="C293" s="103"/>
      <c r="D293" s="103"/>
      <c r="E293" s="104"/>
      <c r="F293" s="104"/>
      <c r="G293" s="105"/>
      <c r="H293" s="106"/>
      <c r="I293" s="106"/>
      <c r="J293" s="106"/>
      <c r="K293" s="106"/>
      <c r="L293" s="130"/>
      <c r="M293" s="130"/>
      <c r="N293" s="130"/>
      <c r="O293" s="31" t="str">
        <f t="shared" si="13"/>
        <v/>
      </c>
      <c r="P293" s="20" t="str">
        <f t="shared" si="14"/>
        <v/>
      </c>
    </row>
    <row r="294" spans="1:16" s="20" customFormat="1" x14ac:dyDescent="0.25">
      <c r="A294" s="101" t="str">
        <f t="shared" si="12"/>
        <v/>
      </c>
      <c r="B294" s="102"/>
      <c r="C294" s="103"/>
      <c r="D294" s="103"/>
      <c r="E294" s="104"/>
      <c r="F294" s="104"/>
      <c r="G294" s="105"/>
      <c r="H294" s="106"/>
      <c r="I294" s="106"/>
      <c r="J294" s="106"/>
      <c r="K294" s="106"/>
      <c r="L294" s="130"/>
      <c r="M294" s="130"/>
      <c r="N294" s="130"/>
      <c r="O294" s="31" t="str">
        <f t="shared" si="13"/>
        <v/>
      </c>
      <c r="P294" s="20" t="str">
        <f t="shared" si="14"/>
        <v/>
      </c>
    </row>
    <row r="295" spans="1:16" s="20" customFormat="1" x14ac:dyDescent="0.25">
      <c r="A295" s="101" t="str">
        <f t="shared" si="12"/>
        <v/>
      </c>
      <c r="B295" s="102"/>
      <c r="C295" s="103"/>
      <c r="D295" s="103"/>
      <c r="E295" s="104"/>
      <c r="F295" s="104"/>
      <c r="G295" s="105"/>
      <c r="H295" s="106"/>
      <c r="I295" s="106"/>
      <c r="J295" s="106"/>
      <c r="K295" s="106"/>
      <c r="L295" s="130"/>
      <c r="M295" s="130"/>
      <c r="N295" s="130"/>
      <c r="O295" s="31" t="str">
        <f t="shared" si="13"/>
        <v/>
      </c>
      <c r="P295" s="20" t="str">
        <f t="shared" si="14"/>
        <v/>
      </c>
    </row>
    <row r="296" spans="1:16" s="20" customFormat="1" x14ac:dyDescent="0.25">
      <c r="A296" s="101" t="str">
        <f t="shared" si="12"/>
        <v/>
      </c>
      <c r="B296" s="102"/>
      <c r="C296" s="103"/>
      <c r="D296" s="103"/>
      <c r="E296" s="104"/>
      <c r="F296" s="104"/>
      <c r="G296" s="105"/>
      <c r="H296" s="106"/>
      <c r="I296" s="106"/>
      <c r="J296" s="106"/>
      <c r="K296" s="106"/>
      <c r="L296" s="130"/>
      <c r="M296" s="130"/>
      <c r="N296" s="130"/>
      <c r="O296" s="31" t="str">
        <f t="shared" si="13"/>
        <v/>
      </c>
      <c r="P296" s="20" t="str">
        <f t="shared" si="14"/>
        <v/>
      </c>
    </row>
    <row r="297" spans="1:16" s="20" customFormat="1" x14ac:dyDescent="0.25">
      <c r="A297" s="101" t="str">
        <f t="shared" si="12"/>
        <v/>
      </c>
      <c r="B297" s="102"/>
      <c r="C297" s="103"/>
      <c r="D297" s="103"/>
      <c r="E297" s="104"/>
      <c r="F297" s="104"/>
      <c r="G297" s="105"/>
      <c r="H297" s="106"/>
      <c r="I297" s="106"/>
      <c r="J297" s="106"/>
      <c r="K297" s="106"/>
      <c r="L297" s="130"/>
      <c r="M297" s="130"/>
      <c r="N297" s="130"/>
      <c r="O297" s="31" t="str">
        <f t="shared" si="13"/>
        <v/>
      </c>
      <c r="P297" s="20" t="str">
        <f t="shared" si="14"/>
        <v/>
      </c>
    </row>
    <row r="298" spans="1:16" s="20" customFormat="1" x14ac:dyDescent="0.25">
      <c r="A298" s="101" t="str">
        <f t="shared" si="12"/>
        <v/>
      </c>
      <c r="B298" s="102"/>
      <c r="C298" s="103"/>
      <c r="D298" s="103"/>
      <c r="E298" s="104"/>
      <c r="F298" s="104"/>
      <c r="G298" s="105"/>
      <c r="H298" s="106"/>
      <c r="I298" s="106"/>
      <c r="J298" s="106"/>
      <c r="K298" s="106"/>
      <c r="L298" s="130"/>
      <c r="M298" s="130"/>
      <c r="N298" s="130"/>
      <c r="O298" s="31" t="str">
        <f t="shared" si="13"/>
        <v/>
      </c>
      <c r="P298" s="20" t="str">
        <f t="shared" si="14"/>
        <v/>
      </c>
    </row>
    <row r="299" spans="1:16" s="20" customFormat="1" x14ac:dyDescent="0.25">
      <c r="A299" s="101" t="str">
        <f t="shared" si="12"/>
        <v/>
      </c>
      <c r="B299" s="102"/>
      <c r="C299" s="103"/>
      <c r="D299" s="103"/>
      <c r="E299" s="104"/>
      <c r="F299" s="104"/>
      <c r="G299" s="105"/>
      <c r="H299" s="106"/>
      <c r="I299" s="106"/>
      <c r="J299" s="106"/>
      <c r="K299" s="106"/>
      <c r="L299" s="130"/>
      <c r="M299" s="130"/>
      <c r="N299" s="130"/>
      <c r="O299" s="31" t="str">
        <f t="shared" si="13"/>
        <v/>
      </c>
      <c r="P299" s="20" t="str">
        <f t="shared" si="14"/>
        <v/>
      </c>
    </row>
    <row r="300" spans="1:16" s="20" customFormat="1" x14ac:dyDescent="0.25">
      <c r="A300" s="101" t="str">
        <f t="shared" si="12"/>
        <v/>
      </c>
      <c r="B300" s="102"/>
      <c r="C300" s="103"/>
      <c r="D300" s="103"/>
      <c r="E300" s="104"/>
      <c r="F300" s="104"/>
      <c r="G300" s="105"/>
      <c r="H300" s="106"/>
      <c r="I300" s="106"/>
      <c r="J300" s="106"/>
      <c r="K300" s="106"/>
      <c r="L300" s="130"/>
      <c r="M300" s="130"/>
      <c r="N300" s="130"/>
      <c r="O300" s="31" t="str">
        <f t="shared" si="13"/>
        <v/>
      </c>
      <c r="P300" s="20" t="str">
        <f t="shared" si="14"/>
        <v/>
      </c>
    </row>
    <row r="301" spans="1:16" s="20" customFormat="1" x14ac:dyDescent="0.25">
      <c r="A301" s="101" t="str">
        <f t="shared" si="12"/>
        <v/>
      </c>
      <c r="B301" s="102"/>
      <c r="C301" s="103"/>
      <c r="D301" s="103"/>
      <c r="E301" s="104"/>
      <c r="F301" s="104"/>
      <c r="G301" s="105"/>
      <c r="H301" s="106"/>
      <c r="I301" s="106"/>
      <c r="J301" s="106"/>
      <c r="K301" s="106"/>
      <c r="L301" s="130"/>
      <c r="M301" s="130"/>
      <c r="N301" s="130"/>
      <c r="O301" s="31" t="str">
        <f t="shared" si="13"/>
        <v/>
      </c>
      <c r="P301" s="20" t="str">
        <f t="shared" si="14"/>
        <v/>
      </c>
    </row>
    <row r="302" spans="1:16" s="20" customFormat="1" x14ac:dyDescent="0.25">
      <c r="A302" s="101" t="str">
        <f t="shared" si="12"/>
        <v/>
      </c>
      <c r="B302" s="102"/>
      <c r="C302" s="103"/>
      <c r="D302" s="103"/>
      <c r="E302" s="104"/>
      <c r="F302" s="104"/>
      <c r="G302" s="105"/>
      <c r="H302" s="106"/>
      <c r="I302" s="106"/>
      <c r="J302" s="106"/>
      <c r="K302" s="106"/>
      <c r="L302" s="130"/>
      <c r="M302" s="130"/>
      <c r="N302" s="130"/>
      <c r="O302" s="31" t="str">
        <f t="shared" si="13"/>
        <v/>
      </c>
      <c r="P302" s="20" t="str">
        <f t="shared" si="14"/>
        <v/>
      </c>
    </row>
    <row r="303" spans="1:16" s="20" customFormat="1" x14ac:dyDescent="0.25">
      <c r="A303" s="101" t="str">
        <f t="shared" si="12"/>
        <v/>
      </c>
      <c r="B303" s="102"/>
      <c r="C303" s="103"/>
      <c r="D303" s="103"/>
      <c r="E303" s="104"/>
      <c r="F303" s="104"/>
      <c r="G303" s="105"/>
      <c r="H303" s="106"/>
      <c r="I303" s="106"/>
      <c r="J303" s="106"/>
      <c r="K303" s="106"/>
      <c r="L303" s="130"/>
      <c r="M303" s="130"/>
      <c r="N303" s="130"/>
      <c r="O303" s="31" t="str">
        <f t="shared" si="13"/>
        <v/>
      </c>
      <c r="P303" s="20" t="str">
        <f t="shared" si="14"/>
        <v/>
      </c>
    </row>
    <row r="304" spans="1:16" s="20" customFormat="1" x14ac:dyDescent="0.25">
      <c r="A304" s="101" t="str">
        <f t="shared" si="12"/>
        <v/>
      </c>
      <c r="B304" s="102"/>
      <c r="C304" s="103"/>
      <c r="D304" s="103"/>
      <c r="E304" s="104"/>
      <c r="F304" s="104"/>
      <c r="G304" s="105"/>
      <c r="H304" s="106"/>
      <c r="I304" s="106"/>
      <c r="J304" s="106"/>
      <c r="K304" s="106"/>
      <c r="L304" s="130"/>
      <c r="M304" s="130"/>
      <c r="N304" s="130"/>
      <c r="O304" s="31" t="str">
        <f t="shared" si="13"/>
        <v/>
      </c>
      <c r="P304" s="20" t="str">
        <f t="shared" si="14"/>
        <v/>
      </c>
    </row>
    <row r="305" spans="1:16" s="20" customFormat="1" x14ac:dyDescent="0.25">
      <c r="A305" s="101" t="str">
        <f t="shared" si="12"/>
        <v/>
      </c>
      <c r="B305" s="102"/>
      <c r="C305" s="103"/>
      <c r="D305" s="103"/>
      <c r="E305" s="104"/>
      <c r="F305" s="104"/>
      <c r="G305" s="105"/>
      <c r="H305" s="106"/>
      <c r="I305" s="106"/>
      <c r="J305" s="106"/>
      <c r="K305" s="106"/>
      <c r="L305" s="130"/>
      <c r="M305" s="130"/>
      <c r="N305" s="130"/>
      <c r="O305" s="31" t="str">
        <f t="shared" si="13"/>
        <v/>
      </c>
      <c r="P305" s="20" t="str">
        <f t="shared" si="14"/>
        <v/>
      </c>
    </row>
    <row r="306" spans="1:16" s="20" customFormat="1" x14ac:dyDescent="0.25">
      <c r="A306" s="101" t="str">
        <f t="shared" si="12"/>
        <v/>
      </c>
      <c r="B306" s="102"/>
      <c r="C306" s="103"/>
      <c r="D306" s="103"/>
      <c r="E306" s="104"/>
      <c r="F306" s="104"/>
      <c r="G306" s="105"/>
      <c r="H306" s="106"/>
      <c r="I306" s="106"/>
      <c r="J306" s="106"/>
      <c r="K306" s="106"/>
      <c r="L306" s="130"/>
      <c r="M306" s="130"/>
      <c r="N306" s="130"/>
      <c r="O306" s="31" t="str">
        <f t="shared" si="13"/>
        <v/>
      </c>
      <c r="P306" s="20" t="str">
        <f t="shared" si="14"/>
        <v/>
      </c>
    </row>
    <row r="307" spans="1:16" s="20" customFormat="1" x14ac:dyDescent="0.25">
      <c r="A307" s="101" t="str">
        <f t="shared" si="12"/>
        <v/>
      </c>
      <c r="B307" s="102"/>
      <c r="C307" s="103"/>
      <c r="D307" s="103"/>
      <c r="E307" s="104"/>
      <c r="F307" s="104"/>
      <c r="G307" s="105"/>
      <c r="H307" s="106"/>
      <c r="I307" s="106"/>
      <c r="J307" s="106"/>
      <c r="K307" s="106"/>
      <c r="L307" s="130"/>
      <c r="M307" s="130"/>
      <c r="N307" s="130"/>
      <c r="O307" s="31" t="str">
        <f t="shared" si="13"/>
        <v/>
      </c>
      <c r="P307" s="20" t="str">
        <f t="shared" si="14"/>
        <v/>
      </c>
    </row>
    <row r="308" spans="1:16" s="20" customFormat="1" x14ac:dyDescent="0.25">
      <c r="A308" s="101" t="str">
        <f t="shared" si="12"/>
        <v/>
      </c>
      <c r="B308" s="102"/>
      <c r="C308" s="103"/>
      <c r="D308" s="103"/>
      <c r="E308" s="104"/>
      <c r="F308" s="104"/>
      <c r="G308" s="105"/>
      <c r="H308" s="106"/>
      <c r="I308" s="106"/>
      <c r="J308" s="106"/>
      <c r="K308" s="106"/>
      <c r="L308" s="130"/>
      <c r="M308" s="130"/>
      <c r="N308" s="130"/>
      <c r="O308" s="31" t="str">
        <f t="shared" si="13"/>
        <v/>
      </c>
      <c r="P308" s="20" t="str">
        <f t="shared" si="14"/>
        <v/>
      </c>
    </row>
    <row r="309" spans="1:16" s="20" customFormat="1" x14ac:dyDescent="0.25">
      <c r="A309" s="101" t="str">
        <f t="shared" si="12"/>
        <v/>
      </c>
      <c r="B309" s="102"/>
      <c r="C309" s="103"/>
      <c r="D309" s="103"/>
      <c r="E309" s="104"/>
      <c r="F309" s="104"/>
      <c r="G309" s="105"/>
      <c r="H309" s="106"/>
      <c r="I309" s="106"/>
      <c r="J309" s="106"/>
      <c r="K309" s="106"/>
      <c r="L309" s="130"/>
      <c r="M309" s="130"/>
      <c r="N309" s="130"/>
      <c r="O309" s="31" t="str">
        <f t="shared" si="13"/>
        <v/>
      </c>
      <c r="P309" s="20" t="str">
        <f t="shared" si="14"/>
        <v/>
      </c>
    </row>
    <row r="310" spans="1:16" s="20" customFormat="1" x14ac:dyDescent="0.25">
      <c r="A310" s="101" t="str">
        <f t="shared" si="12"/>
        <v/>
      </c>
      <c r="B310" s="102"/>
      <c r="C310" s="103"/>
      <c r="D310" s="103"/>
      <c r="E310" s="104"/>
      <c r="F310" s="104"/>
      <c r="G310" s="105"/>
      <c r="H310" s="106"/>
      <c r="I310" s="106"/>
      <c r="J310" s="106"/>
      <c r="K310" s="106"/>
      <c r="L310" s="130"/>
      <c r="M310" s="130"/>
      <c r="N310" s="130"/>
      <c r="O310" s="31" t="str">
        <f t="shared" si="13"/>
        <v/>
      </c>
      <c r="P310" s="20" t="str">
        <f t="shared" si="14"/>
        <v/>
      </c>
    </row>
    <row r="311" spans="1:16" s="20" customFormat="1" x14ac:dyDescent="0.25">
      <c r="A311" s="101" t="str">
        <f t="shared" si="12"/>
        <v/>
      </c>
      <c r="B311" s="102"/>
      <c r="C311" s="103"/>
      <c r="D311" s="103"/>
      <c r="E311" s="104"/>
      <c r="F311" s="104"/>
      <c r="G311" s="105"/>
      <c r="H311" s="106"/>
      <c r="I311" s="106"/>
      <c r="J311" s="106"/>
      <c r="K311" s="106"/>
      <c r="L311" s="130"/>
      <c r="M311" s="130"/>
      <c r="N311" s="130"/>
      <c r="O311" s="31" t="str">
        <f t="shared" si="13"/>
        <v/>
      </c>
      <c r="P311" s="20" t="str">
        <f t="shared" si="14"/>
        <v/>
      </c>
    </row>
    <row r="312" spans="1:16" s="20" customFormat="1" x14ac:dyDescent="0.25">
      <c r="A312" s="101" t="str">
        <f t="shared" si="12"/>
        <v/>
      </c>
      <c r="B312" s="102"/>
      <c r="C312" s="103"/>
      <c r="D312" s="103"/>
      <c r="E312" s="104"/>
      <c r="F312" s="104"/>
      <c r="G312" s="105"/>
      <c r="H312" s="106"/>
      <c r="I312" s="106"/>
      <c r="J312" s="106"/>
      <c r="K312" s="106"/>
      <c r="L312" s="130"/>
      <c r="M312" s="130"/>
      <c r="N312" s="130"/>
      <c r="O312" s="31" t="str">
        <f t="shared" si="13"/>
        <v/>
      </c>
      <c r="P312" s="20" t="str">
        <f t="shared" si="14"/>
        <v/>
      </c>
    </row>
    <row r="313" spans="1:16" s="20" customFormat="1" x14ac:dyDescent="0.25">
      <c r="A313" s="101" t="str">
        <f t="shared" si="12"/>
        <v/>
      </c>
      <c r="B313" s="102"/>
      <c r="C313" s="103"/>
      <c r="D313" s="103"/>
      <c r="E313" s="104"/>
      <c r="F313" s="104"/>
      <c r="G313" s="105"/>
      <c r="H313" s="106"/>
      <c r="I313" s="106"/>
      <c r="J313" s="106"/>
      <c r="K313" s="106"/>
      <c r="L313" s="130"/>
      <c r="M313" s="130"/>
      <c r="N313" s="130"/>
      <c r="O313" s="31" t="str">
        <f t="shared" si="13"/>
        <v/>
      </c>
      <c r="P313" s="20" t="str">
        <f t="shared" si="14"/>
        <v/>
      </c>
    </row>
    <row r="314" spans="1:16" s="20" customFormat="1" x14ac:dyDescent="0.25">
      <c r="A314" s="101" t="str">
        <f t="shared" si="12"/>
        <v/>
      </c>
      <c r="B314" s="102"/>
      <c r="C314" s="103"/>
      <c r="D314" s="103"/>
      <c r="E314" s="104"/>
      <c r="F314" s="104"/>
      <c r="G314" s="105"/>
      <c r="H314" s="106"/>
      <c r="I314" s="106"/>
      <c r="J314" s="106"/>
      <c r="K314" s="106"/>
      <c r="L314" s="130"/>
      <c r="M314" s="130"/>
      <c r="N314" s="130"/>
      <c r="O314" s="31" t="str">
        <f t="shared" si="13"/>
        <v/>
      </c>
      <c r="P314" s="20" t="str">
        <f t="shared" si="14"/>
        <v/>
      </c>
    </row>
    <row r="315" spans="1:16" s="20" customFormat="1" x14ac:dyDescent="0.25">
      <c r="A315" s="101" t="str">
        <f t="shared" si="12"/>
        <v/>
      </c>
      <c r="B315" s="102"/>
      <c r="C315" s="103"/>
      <c r="D315" s="103"/>
      <c r="E315" s="104"/>
      <c r="F315" s="104"/>
      <c r="G315" s="105"/>
      <c r="H315" s="106"/>
      <c r="I315" s="106"/>
      <c r="J315" s="106"/>
      <c r="K315" s="106"/>
      <c r="L315" s="130"/>
      <c r="M315" s="130"/>
      <c r="N315" s="130"/>
      <c r="O315" s="31" t="str">
        <f t="shared" si="13"/>
        <v/>
      </c>
      <c r="P315" s="20" t="str">
        <f t="shared" si="14"/>
        <v/>
      </c>
    </row>
    <row r="316" spans="1:16" s="20" customFormat="1" x14ac:dyDescent="0.25">
      <c r="A316" s="101" t="str">
        <f t="shared" si="12"/>
        <v/>
      </c>
      <c r="B316" s="102"/>
      <c r="C316" s="103"/>
      <c r="D316" s="103"/>
      <c r="E316" s="104"/>
      <c r="F316" s="104"/>
      <c r="G316" s="105"/>
      <c r="H316" s="106"/>
      <c r="I316" s="106"/>
      <c r="J316" s="106"/>
      <c r="K316" s="106"/>
      <c r="L316" s="130"/>
      <c r="M316" s="130"/>
      <c r="N316" s="130"/>
      <c r="O316" s="31" t="str">
        <f t="shared" si="13"/>
        <v/>
      </c>
      <c r="P316" s="20" t="str">
        <f t="shared" si="14"/>
        <v/>
      </c>
    </row>
    <row r="317" spans="1:16" s="20" customFormat="1" x14ac:dyDescent="0.25">
      <c r="A317" s="101" t="str">
        <f t="shared" si="12"/>
        <v/>
      </c>
      <c r="B317" s="102"/>
      <c r="C317" s="103"/>
      <c r="D317" s="103"/>
      <c r="E317" s="104"/>
      <c r="F317" s="104"/>
      <c r="G317" s="105"/>
      <c r="H317" s="106"/>
      <c r="I317" s="106"/>
      <c r="J317" s="106"/>
      <c r="K317" s="106"/>
      <c r="L317" s="130"/>
      <c r="M317" s="130"/>
      <c r="N317" s="130"/>
      <c r="O317" s="31" t="str">
        <f t="shared" si="13"/>
        <v/>
      </c>
      <c r="P317" s="20" t="str">
        <f t="shared" si="14"/>
        <v/>
      </c>
    </row>
    <row r="318" spans="1:16" s="20" customFormat="1" x14ac:dyDescent="0.25">
      <c r="A318" s="101" t="str">
        <f t="shared" si="12"/>
        <v/>
      </c>
      <c r="B318" s="102"/>
      <c r="C318" s="103"/>
      <c r="D318" s="103"/>
      <c r="E318" s="104"/>
      <c r="F318" s="104"/>
      <c r="G318" s="105"/>
      <c r="H318" s="106"/>
      <c r="I318" s="106"/>
      <c r="J318" s="106"/>
      <c r="K318" s="106"/>
      <c r="L318" s="130"/>
      <c r="M318" s="130"/>
      <c r="N318" s="130"/>
      <c r="O318" s="31" t="str">
        <f t="shared" si="13"/>
        <v/>
      </c>
      <c r="P318" s="20" t="str">
        <f t="shared" si="14"/>
        <v/>
      </c>
    </row>
    <row r="319" spans="1:16" s="20" customFormat="1" x14ac:dyDescent="0.25">
      <c r="A319" s="101" t="str">
        <f t="shared" si="12"/>
        <v/>
      </c>
      <c r="B319" s="102"/>
      <c r="C319" s="103"/>
      <c r="D319" s="103"/>
      <c r="E319" s="104"/>
      <c r="F319" s="104"/>
      <c r="G319" s="105"/>
      <c r="H319" s="106"/>
      <c r="I319" s="106"/>
      <c r="J319" s="106"/>
      <c r="K319" s="106"/>
      <c r="L319" s="130"/>
      <c r="M319" s="130"/>
      <c r="N319" s="130"/>
      <c r="O319" s="31" t="str">
        <f t="shared" si="13"/>
        <v/>
      </c>
      <c r="P319" s="20" t="str">
        <f t="shared" si="14"/>
        <v/>
      </c>
    </row>
    <row r="320" spans="1:16" s="20" customFormat="1" x14ac:dyDescent="0.25">
      <c r="A320" s="101" t="str">
        <f t="shared" si="12"/>
        <v/>
      </c>
      <c r="B320" s="102"/>
      <c r="C320" s="103"/>
      <c r="D320" s="103"/>
      <c r="E320" s="104"/>
      <c r="F320" s="104"/>
      <c r="G320" s="105"/>
      <c r="H320" s="106"/>
      <c r="I320" s="106"/>
      <c r="J320" s="106"/>
      <c r="K320" s="106"/>
      <c r="L320" s="130"/>
      <c r="M320" s="130"/>
      <c r="N320" s="130"/>
      <c r="O320" s="31" t="str">
        <f t="shared" si="13"/>
        <v/>
      </c>
      <c r="P320" s="20" t="str">
        <f t="shared" si="14"/>
        <v/>
      </c>
    </row>
    <row r="321" spans="1:16" s="20" customFormat="1" x14ac:dyDescent="0.25">
      <c r="A321" s="101" t="str">
        <f t="shared" si="12"/>
        <v/>
      </c>
      <c r="B321" s="102"/>
      <c r="C321" s="103"/>
      <c r="D321" s="103"/>
      <c r="E321" s="104"/>
      <c r="F321" s="104"/>
      <c r="G321" s="105"/>
      <c r="H321" s="106"/>
      <c r="I321" s="106"/>
      <c r="J321" s="106"/>
      <c r="K321" s="106"/>
      <c r="L321" s="130"/>
      <c r="M321" s="130"/>
      <c r="N321" s="130"/>
      <c r="O321" s="31" t="str">
        <f t="shared" si="13"/>
        <v/>
      </c>
      <c r="P321" s="20" t="str">
        <f t="shared" si="14"/>
        <v/>
      </c>
    </row>
    <row r="322" spans="1:16" s="20" customFormat="1" x14ac:dyDescent="0.25">
      <c r="A322" s="101" t="str">
        <f t="shared" si="12"/>
        <v/>
      </c>
      <c r="B322" s="102"/>
      <c r="C322" s="103"/>
      <c r="D322" s="103"/>
      <c r="E322" s="104"/>
      <c r="F322" s="104"/>
      <c r="G322" s="105"/>
      <c r="H322" s="106"/>
      <c r="I322" s="106"/>
      <c r="J322" s="106"/>
      <c r="K322" s="106"/>
      <c r="L322" s="130"/>
      <c r="M322" s="130"/>
      <c r="N322" s="130"/>
      <c r="O322" s="31" t="str">
        <f t="shared" si="13"/>
        <v/>
      </c>
      <c r="P322" s="20" t="str">
        <f t="shared" si="14"/>
        <v/>
      </c>
    </row>
    <row r="323" spans="1:16" s="20" customFormat="1" x14ac:dyDescent="0.25">
      <c r="A323" s="101" t="str">
        <f t="shared" si="12"/>
        <v/>
      </c>
      <c r="B323" s="102"/>
      <c r="C323" s="103"/>
      <c r="D323" s="103"/>
      <c r="E323" s="104"/>
      <c r="F323" s="104"/>
      <c r="G323" s="105"/>
      <c r="H323" s="106"/>
      <c r="I323" s="106"/>
      <c r="J323" s="106"/>
      <c r="K323" s="106"/>
      <c r="L323" s="130"/>
      <c r="M323" s="130"/>
      <c r="N323" s="130"/>
      <c r="O323" s="31" t="str">
        <f t="shared" si="13"/>
        <v/>
      </c>
      <c r="P323" s="20" t="str">
        <f t="shared" si="14"/>
        <v/>
      </c>
    </row>
    <row r="324" spans="1:16" s="20" customFormat="1" x14ac:dyDescent="0.25">
      <c r="A324" s="101" t="str">
        <f t="shared" si="12"/>
        <v/>
      </c>
      <c r="B324" s="102"/>
      <c r="C324" s="103"/>
      <c r="D324" s="103"/>
      <c r="E324" s="104"/>
      <c r="F324" s="104"/>
      <c r="G324" s="105"/>
      <c r="H324" s="106"/>
      <c r="I324" s="106"/>
      <c r="J324" s="106"/>
      <c r="K324" s="106"/>
      <c r="L324" s="130"/>
      <c r="M324" s="130"/>
      <c r="N324" s="130"/>
      <c r="O324" s="31" t="str">
        <f t="shared" si="13"/>
        <v/>
      </c>
      <c r="P324" s="20" t="str">
        <f t="shared" si="14"/>
        <v/>
      </c>
    </row>
    <row r="325" spans="1:16" s="20" customFormat="1" x14ac:dyDescent="0.25">
      <c r="A325" s="101" t="str">
        <f t="shared" si="12"/>
        <v/>
      </c>
      <c r="B325" s="102"/>
      <c r="C325" s="103"/>
      <c r="D325" s="103"/>
      <c r="E325" s="104"/>
      <c r="F325" s="104"/>
      <c r="G325" s="105"/>
      <c r="H325" s="106"/>
      <c r="I325" s="106"/>
      <c r="J325" s="106"/>
      <c r="K325" s="106"/>
      <c r="L325" s="130"/>
      <c r="M325" s="130"/>
      <c r="N325" s="130"/>
      <c r="O325" s="31" t="str">
        <f t="shared" si="13"/>
        <v/>
      </c>
      <c r="P325" s="20" t="str">
        <f t="shared" si="14"/>
        <v/>
      </c>
    </row>
    <row r="326" spans="1:16" s="20" customFormat="1" x14ac:dyDescent="0.25">
      <c r="A326" s="101" t="str">
        <f t="shared" si="12"/>
        <v/>
      </c>
      <c r="B326" s="102"/>
      <c r="C326" s="103"/>
      <c r="D326" s="103"/>
      <c r="E326" s="104"/>
      <c r="F326" s="104"/>
      <c r="G326" s="105"/>
      <c r="H326" s="106"/>
      <c r="I326" s="106"/>
      <c r="J326" s="106"/>
      <c r="K326" s="106"/>
      <c r="L326" s="130"/>
      <c r="M326" s="130"/>
      <c r="N326" s="130"/>
      <c r="O326" s="31" t="str">
        <f t="shared" si="13"/>
        <v/>
      </c>
      <c r="P326" s="20" t="str">
        <f t="shared" si="14"/>
        <v/>
      </c>
    </row>
    <row r="327" spans="1:16" s="20" customFormat="1" x14ac:dyDescent="0.25">
      <c r="A327" s="101" t="str">
        <f t="shared" si="12"/>
        <v/>
      </c>
      <c r="B327" s="102"/>
      <c r="C327" s="103"/>
      <c r="D327" s="103"/>
      <c r="E327" s="104"/>
      <c r="F327" s="104"/>
      <c r="G327" s="105"/>
      <c r="H327" s="106"/>
      <c r="I327" s="106"/>
      <c r="J327" s="106"/>
      <c r="K327" s="106"/>
      <c r="L327" s="130"/>
      <c r="M327" s="130"/>
      <c r="N327" s="130"/>
      <c r="O327" s="31" t="str">
        <f t="shared" si="13"/>
        <v/>
      </c>
      <c r="P327" s="20" t="str">
        <f t="shared" si="14"/>
        <v/>
      </c>
    </row>
    <row r="328" spans="1:16" s="20" customFormat="1" x14ac:dyDescent="0.25">
      <c r="A328" s="101" t="str">
        <f t="shared" si="12"/>
        <v/>
      </c>
      <c r="B328" s="102"/>
      <c r="C328" s="103"/>
      <c r="D328" s="103"/>
      <c r="E328" s="104"/>
      <c r="F328" s="104"/>
      <c r="G328" s="105"/>
      <c r="H328" s="106"/>
      <c r="I328" s="106"/>
      <c r="J328" s="106"/>
      <c r="K328" s="106"/>
      <c r="L328" s="130"/>
      <c r="M328" s="130"/>
      <c r="N328" s="130"/>
      <c r="O328" s="31" t="str">
        <f t="shared" si="13"/>
        <v/>
      </c>
      <c r="P328" s="20" t="str">
        <f t="shared" si="14"/>
        <v/>
      </c>
    </row>
    <row r="329" spans="1:16" s="20" customFormat="1" x14ac:dyDescent="0.25">
      <c r="A329" s="101" t="str">
        <f t="shared" si="12"/>
        <v/>
      </c>
      <c r="B329" s="102"/>
      <c r="C329" s="103"/>
      <c r="D329" s="103"/>
      <c r="E329" s="104"/>
      <c r="F329" s="104"/>
      <c r="G329" s="105"/>
      <c r="H329" s="106"/>
      <c r="I329" s="106"/>
      <c r="J329" s="106"/>
      <c r="K329" s="106"/>
      <c r="L329" s="130"/>
      <c r="M329" s="130"/>
      <c r="N329" s="130"/>
      <c r="O329" s="31" t="str">
        <f t="shared" si="13"/>
        <v/>
      </c>
      <c r="P329" s="20" t="str">
        <f t="shared" si="14"/>
        <v/>
      </c>
    </row>
    <row r="330" spans="1:16" s="20" customFormat="1" x14ac:dyDescent="0.25">
      <c r="A330" s="101" t="str">
        <f t="shared" ref="A330:A393" si="15">IF(P330&lt;&gt;"",P330,"")</f>
        <v/>
      </c>
      <c r="B330" s="102"/>
      <c r="C330" s="103"/>
      <c r="D330" s="103"/>
      <c r="E330" s="104"/>
      <c r="F330" s="104"/>
      <c r="G330" s="105"/>
      <c r="H330" s="106"/>
      <c r="I330" s="106"/>
      <c r="J330" s="106"/>
      <c r="K330" s="106"/>
      <c r="L330" s="130"/>
      <c r="M330" s="130"/>
      <c r="N330" s="130"/>
      <c r="O330" s="31" t="str">
        <f t="shared" ref="O330:O393" si="16">IF((B330&lt;&gt;""),TEXT(B330,"dddd"),"")</f>
        <v/>
      </c>
      <c r="P330" s="20" t="str">
        <f t="shared" ref="P330:P393" si="17">LEFT(O330,2)</f>
        <v/>
      </c>
    </row>
    <row r="331" spans="1:16" s="20" customFormat="1" x14ac:dyDescent="0.25">
      <c r="A331" s="101" t="str">
        <f t="shared" si="15"/>
        <v/>
      </c>
      <c r="B331" s="102"/>
      <c r="C331" s="103"/>
      <c r="D331" s="103"/>
      <c r="E331" s="104"/>
      <c r="F331" s="104"/>
      <c r="G331" s="105"/>
      <c r="H331" s="106"/>
      <c r="I331" s="106"/>
      <c r="J331" s="106"/>
      <c r="K331" s="106"/>
      <c r="L331" s="130"/>
      <c r="M331" s="130"/>
      <c r="N331" s="130"/>
      <c r="O331" s="31" t="str">
        <f t="shared" si="16"/>
        <v/>
      </c>
      <c r="P331" s="20" t="str">
        <f t="shared" si="17"/>
        <v/>
      </c>
    </row>
    <row r="332" spans="1:16" s="20" customFormat="1" x14ac:dyDescent="0.25">
      <c r="A332" s="101" t="str">
        <f t="shared" si="15"/>
        <v/>
      </c>
      <c r="B332" s="102"/>
      <c r="C332" s="103"/>
      <c r="D332" s="103"/>
      <c r="E332" s="104"/>
      <c r="F332" s="104"/>
      <c r="G332" s="105"/>
      <c r="H332" s="106"/>
      <c r="I332" s="106"/>
      <c r="J332" s="106"/>
      <c r="K332" s="106"/>
      <c r="L332" s="130"/>
      <c r="M332" s="130"/>
      <c r="N332" s="130"/>
      <c r="O332" s="31" t="str">
        <f t="shared" si="16"/>
        <v/>
      </c>
      <c r="P332" s="20" t="str">
        <f t="shared" si="17"/>
        <v/>
      </c>
    </row>
    <row r="333" spans="1:16" s="20" customFormat="1" x14ac:dyDescent="0.25">
      <c r="A333" s="101" t="str">
        <f t="shared" si="15"/>
        <v/>
      </c>
      <c r="B333" s="102"/>
      <c r="C333" s="103"/>
      <c r="D333" s="103"/>
      <c r="E333" s="104"/>
      <c r="F333" s="104"/>
      <c r="G333" s="105"/>
      <c r="H333" s="106"/>
      <c r="I333" s="106"/>
      <c r="J333" s="106"/>
      <c r="K333" s="106"/>
      <c r="L333" s="130"/>
      <c r="M333" s="130"/>
      <c r="N333" s="130"/>
      <c r="O333" s="31" t="str">
        <f t="shared" si="16"/>
        <v/>
      </c>
      <c r="P333" s="20" t="str">
        <f t="shared" si="17"/>
        <v/>
      </c>
    </row>
    <row r="334" spans="1:16" s="20" customFormat="1" x14ac:dyDescent="0.25">
      <c r="A334" s="101" t="str">
        <f t="shared" si="15"/>
        <v/>
      </c>
      <c r="B334" s="102"/>
      <c r="C334" s="103"/>
      <c r="D334" s="103"/>
      <c r="E334" s="104"/>
      <c r="F334" s="104"/>
      <c r="G334" s="105"/>
      <c r="H334" s="106"/>
      <c r="I334" s="106"/>
      <c r="J334" s="106"/>
      <c r="K334" s="106"/>
      <c r="L334" s="130"/>
      <c r="M334" s="130"/>
      <c r="N334" s="130"/>
      <c r="O334" s="31" t="str">
        <f t="shared" si="16"/>
        <v/>
      </c>
      <c r="P334" s="20" t="str">
        <f t="shared" si="17"/>
        <v/>
      </c>
    </row>
    <row r="335" spans="1:16" s="20" customFormat="1" x14ac:dyDescent="0.25">
      <c r="A335" s="101" t="str">
        <f t="shared" si="15"/>
        <v/>
      </c>
      <c r="B335" s="102"/>
      <c r="C335" s="103"/>
      <c r="D335" s="103"/>
      <c r="E335" s="104"/>
      <c r="F335" s="104"/>
      <c r="G335" s="105"/>
      <c r="H335" s="106"/>
      <c r="I335" s="106"/>
      <c r="J335" s="106"/>
      <c r="K335" s="106"/>
      <c r="L335" s="130"/>
      <c r="M335" s="130"/>
      <c r="N335" s="130"/>
      <c r="O335" s="31" t="str">
        <f t="shared" si="16"/>
        <v/>
      </c>
      <c r="P335" s="20" t="str">
        <f t="shared" si="17"/>
        <v/>
      </c>
    </row>
    <row r="336" spans="1:16" s="20" customFormat="1" x14ac:dyDescent="0.25">
      <c r="A336" s="101" t="str">
        <f t="shared" si="15"/>
        <v/>
      </c>
      <c r="B336" s="102"/>
      <c r="C336" s="103"/>
      <c r="D336" s="103"/>
      <c r="E336" s="104"/>
      <c r="F336" s="104"/>
      <c r="G336" s="105"/>
      <c r="H336" s="106"/>
      <c r="I336" s="106"/>
      <c r="J336" s="106"/>
      <c r="K336" s="106"/>
      <c r="L336" s="130"/>
      <c r="M336" s="130"/>
      <c r="N336" s="130"/>
      <c r="O336" s="31" t="str">
        <f t="shared" si="16"/>
        <v/>
      </c>
      <c r="P336" s="20" t="str">
        <f t="shared" si="17"/>
        <v/>
      </c>
    </row>
    <row r="337" spans="1:16" s="20" customFormat="1" x14ac:dyDescent="0.25">
      <c r="A337" s="101" t="str">
        <f t="shared" si="15"/>
        <v/>
      </c>
      <c r="B337" s="102"/>
      <c r="C337" s="103"/>
      <c r="D337" s="103"/>
      <c r="E337" s="104"/>
      <c r="F337" s="104"/>
      <c r="G337" s="105"/>
      <c r="H337" s="106"/>
      <c r="I337" s="106"/>
      <c r="J337" s="106"/>
      <c r="K337" s="106"/>
      <c r="L337" s="130"/>
      <c r="M337" s="130"/>
      <c r="N337" s="130"/>
      <c r="O337" s="31" t="str">
        <f t="shared" si="16"/>
        <v/>
      </c>
      <c r="P337" s="20" t="str">
        <f t="shared" si="17"/>
        <v/>
      </c>
    </row>
    <row r="338" spans="1:16" s="20" customFormat="1" x14ac:dyDescent="0.25">
      <c r="A338" s="101" t="str">
        <f t="shared" si="15"/>
        <v/>
      </c>
      <c r="B338" s="102"/>
      <c r="C338" s="103"/>
      <c r="D338" s="103"/>
      <c r="E338" s="104"/>
      <c r="F338" s="104"/>
      <c r="G338" s="105"/>
      <c r="H338" s="106"/>
      <c r="I338" s="106"/>
      <c r="J338" s="106"/>
      <c r="K338" s="106"/>
      <c r="L338" s="130"/>
      <c r="M338" s="130"/>
      <c r="N338" s="130"/>
      <c r="O338" s="31" t="str">
        <f t="shared" si="16"/>
        <v/>
      </c>
      <c r="P338" s="20" t="str">
        <f t="shared" si="17"/>
        <v/>
      </c>
    </row>
    <row r="339" spans="1:16" s="20" customFormat="1" x14ac:dyDescent="0.25">
      <c r="A339" s="101" t="str">
        <f t="shared" si="15"/>
        <v/>
      </c>
      <c r="B339" s="102"/>
      <c r="C339" s="103"/>
      <c r="D339" s="103"/>
      <c r="E339" s="104"/>
      <c r="F339" s="104"/>
      <c r="G339" s="105"/>
      <c r="H339" s="106"/>
      <c r="I339" s="106"/>
      <c r="J339" s="106"/>
      <c r="K339" s="106"/>
      <c r="L339" s="130"/>
      <c r="M339" s="130"/>
      <c r="N339" s="130"/>
      <c r="O339" s="31" t="str">
        <f t="shared" si="16"/>
        <v/>
      </c>
      <c r="P339" s="20" t="str">
        <f t="shared" si="17"/>
        <v/>
      </c>
    </row>
    <row r="340" spans="1:16" s="20" customFormat="1" x14ac:dyDescent="0.25">
      <c r="A340" s="101" t="str">
        <f t="shared" si="15"/>
        <v/>
      </c>
      <c r="B340" s="102"/>
      <c r="C340" s="103"/>
      <c r="D340" s="103"/>
      <c r="E340" s="104"/>
      <c r="F340" s="104"/>
      <c r="G340" s="105"/>
      <c r="H340" s="106"/>
      <c r="I340" s="106"/>
      <c r="J340" s="106"/>
      <c r="K340" s="106"/>
      <c r="L340" s="130"/>
      <c r="M340" s="130"/>
      <c r="N340" s="130"/>
      <c r="O340" s="31" t="str">
        <f t="shared" si="16"/>
        <v/>
      </c>
      <c r="P340" s="20" t="str">
        <f t="shared" si="17"/>
        <v/>
      </c>
    </row>
    <row r="341" spans="1:16" s="20" customFormat="1" x14ac:dyDescent="0.25">
      <c r="A341" s="101" t="str">
        <f t="shared" si="15"/>
        <v/>
      </c>
      <c r="B341" s="102"/>
      <c r="C341" s="103"/>
      <c r="D341" s="103"/>
      <c r="E341" s="104"/>
      <c r="F341" s="104"/>
      <c r="G341" s="105"/>
      <c r="H341" s="106"/>
      <c r="I341" s="106"/>
      <c r="J341" s="106"/>
      <c r="K341" s="106"/>
      <c r="L341" s="130"/>
      <c r="M341" s="130"/>
      <c r="N341" s="130"/>
      <c r="O341" s="31" t="str">
        <f t="shared" si="16"/>
        <v/>
      </c>
      <c r="P341" s="20" t="str">
        <f t="shared" si="17"/>
        <v/>
      </c>
    </row>
    <row r="342" spans="1:16" s="20" customFormat="1" x14ac:dyDescent="0.25">
      <c r="A342" s="101" t="str">
        <f t="shared" si="15"/>
        <v/>
      </c>
      <c r="B342" s="102"/>
      <c r="C342" s="103"/>
      <c r="D342" s="103"/>
      <c r="E342" s="104"/>
      <c r="F342" s="104"/>
      <c r="G342" s="105"/>
      <c r="H342" s="106"/>
      <c r="I342" s="106"/>
      <c r="J342" s="106"/>
      <c r="K342" s="106"/>
      <c r="L342" s="130"/>
      <c r="M342" s="130"/>
      <c r="N342" s="130"/>
      <c r="O342" s="31" t="str">
        <f t="shared" si="16"/>
        <v/>
      </c>
      <c r="P342" s="20" t="str">
        <f t="shared" si="17"/>
        <v/>
      </c>
    </row>
    <row r="343" spans="1:16" s="20" customFormat="1" x14ac:dyDescent="0.25">
      <c r="A343" s="101" t="str">
        <f t="shared" si="15"/>
        <v/>
      </c>
      <c r="B343" s="102"/>
      <c r="C343" s="103"/>
      <c r="D343" s="103"/>
      <c r="E343" s="104"/>
      <c r="F343" s="104"/>
      <c r="G343" s="105"/>
      <c r="H343" s="106"/>
      <c r="I343" s="106"/>
      <c r="J343" s="106"/>
      <c r="K343" s="106"/>
      <c r="L343" s="130"/>
      <c r="M343" s="130"/>
      <c r="N343" s="130"/>
      <c r="O343" s="31" t="str">
        <f t="shared" si="16"/>
        <v/>
      </c>
      <c r="P343" s="20" t="str">
        <f t="shared" si="17"/>
        <v/>
      </c>
    </row>
    <row r="344" spans="1:16" s="20" customFormat="1" x14ac:dyDescent="0.25">
      <c r="A344" s="101" t="str">
        <f t="shared" si="15"/>
        <v/>
      </c>
      <c r="B344" s="102"/>
      <c r="C344" s="103"/>
      <c r="D344" s="103"/>
      <c r="E344" s="104"/>
      <c r="F344" s="104"/>
      <c r="G344" s="105"/>
      <c r="H344" s="106"/>
      <c r="I344" s="106"/>
      <c r="J344" s="106"/>
      <c r="K344" s="106"/>
      <c r="L344" s="130"/>
      <c r="M344" s="130"/>
      <c r="N344" s="130"/>
      <c r="O344" s="31" t="str">
        <f t="shared" si="16"/>
        <v/>
      </c>
      <c r="P344" s="20" t="str">
        <f t="shared" si="17"/>
        <v/>
      </c>
    </row>
    <row r="345" spans="1:16" s="20" customFormat="1" x14ac:dyDescent="0.25">
      <c r="A345" s="101" t="str">
        <f t="shared" si="15"/>
        <v/>
      </c>
      <c r="B345" s="102"/>
      <c r="C345" s="103"/>
      <c r="D345" s="103"/>
      <c r="E345" s="104"/>
      <c r="F345" s="104"/>
      <c r="G345" s="105"/>
      <c r="H345" s="106"/>
      <c r="I345" s="106"/>
      <c r="J345" s="106"/>
      <c r="K345" s="106"/>
      <c r="L345" s="130"/>
      <c r="M345" s="130"/>
      <c r="N345" s="130"/>
      <c r="O345" s="31" t="str">
        <f t="shared" si="16"/>
        <v/>
      </c>
      <c r="P345" s="20" t="str">
        <f t="shared" si="17"/>
        <v/>
      </c>
    </row>
    <row r="346" spans="1:16" s="20" customFormat="1" x14ac:dyDescent="0.25">
      <c r="A346" s="101" t="str">
        <f t="shared" si="15"/>
        <v/>
      </c>
      <c r="B346" s="102"/>
      <c r="C346" s="103"/>
      <c r="D346" s="103"/>
      <c r="E346" s="104"/>
      <c r="F346" s="104"/>
      <c r="G346" s="105"/>
      <c r="H346" s="106"/>
      <c r="I346" s="106"/>
      <c r="J346" s="106"/>
      <c r="K346" s="106"/>
      <c r="L346" s="130"/>
      <c r="M346" s="130"/>
      <c r="N346" s="130"/>
      <c r="O346" s="31" t="str">
        <f t="shared" si="16"/>
        <v/>
      </c>
      <c r="P346" s="20" t="str">
        <f t="shared" si="17"/>
        <v/>
      </c>
    </row>
    <row r="347" spans="1:16" s="20" customFormat="1" x14ac:dyDescent="0.25">
      <c r="A347" s="101" t="str">
        <f t="shared" si="15"/>
        <v/>
      </c>
      <c r="B347" s="102"/>
      <c r="C347" s="103"/>
      <c r="D347" s="103"/>
      <c r="E347" s="104"/>
      <c r="F347" s="104"/>
      <c r="G347" s="105"/>
      <c r="H347" s="106"/>
      <c r="I347" s="106"/>
      <c r="J347" s="106"/>
      <c r="K347" s="106"/>
      <c r="L347" s="130"/>
      <c r="M347" s="130"/>
      <c r="N347" s="130"/>
      <c r="O347" s="31" t="str">
        <f t="shared" si="16"/>
        <v/>
      </c>
      <c r="P347" s="20" t="str">
        <f t="shared" si="17"/>
        <v/>
      </c>
    </row>
    <row r="348" spans="1:16" s="20" customFormat="1" x14ac:dyDescent="0.25">
      <c r="A348" s="101" t="str">
        <f t="shared" si="15"/>
        <v/>
      </c>
      <c r="B348" s="102"/>
      <c r="C348" s="103"/>
      <c r="D348" s="103"/>
      <c r="E348" s="104"/>
      <c r="F348" s="104"/>
      <c r="G348" s="105"/>
      <c r="H348" s="106"/>
      <c r="I348" s="106"/>
      <c r="J348" s="106"/>
      <c r="K348" s="106"/>
      <c r="L348" s="130"/>
      <c r="M348" s="130"/>
      <c r="N348" s="130"/>
      <c r="O348" s="31" t="str">
        <f t="shared" si="16"/>
        <v/>
      </c>
      <c r="P348" s="20" t="str">
        <f t="shared" si="17"/>
        <v/>
      </c>
    </row>
    <row r="349" spans="1:16" s="20" customFormat="1" x14ac:dyDescent="0.25">
      <c r="A349" s="101" t="str">
        <f t="shared" si="15"/>
        <v/>
      </c>
      <c r="B349" s="102"/>
      <c r="C349" s="103"/>
      <c r="D349" s="103"/>
      <c r="E349" s="104"/>
      <c r="F349" s="104"/>
      <c r="G349" s="105"/>
      <c r="H349" s="106"/>
      <c r="I349" s="106"/>
      <c r="J349" s="106"/>
      <c r="K349" s="106"/>
      <c r="L349" s="130"/>
      <c r="M349" s="130"/>
      <c r="N349" s="130"/>
      <c r="O349" s="31" t="str">
        <f t="shared" si="16"/>
        <v/>
      </c>
      <c r="P349" s="20" t="str">
        <f t="shared" si="17"/>
        <v/>
      </c>
    </row>
    <row r="350" spans="1:16" s="20" customFormat="1" x14ac:dyDescent="0.25">
      <c r="A350" s="101" t="str">
        <f t="shared" si="15"/>
        <v/>
      </c>
      <c r="B350" s="102"/>
      <c r="C350" s="103"/>
      <c r="D350" s="103"/>
      <c r="E350" s="104"/>
      <c r="F350" s="104"/>
      <c r="G350" s="105"/>
      <c r="H350" s="106"/>
      <c r="I350" s="106"/>
      <c r="J350" s="106"/>
      <c r="K350" s="106"/>
      <c r="L350" s="130"/>
      <c r="M350" s="130"/>
      <c r="N350" s="130"/>
      <c r="O350" s="31" t="str">
        <f t="shared" si="16"/>
        <v/>
      </c>
      <c r="P350" s="20" t="str">
        <f t="shared" si="17"/>
        <v/>
      </c>
    </row>
    <row r="351" spans="1:16" s="20" customFormat="1" x14ac:dyDescent="0.25">
      <c r="A351" s="101" t="str">
        <f t="shared" si="15"/>
        <v/>
      </c>
      <c r="B351" s="102"/>
      <c r="C351" s="103"/>
      <c r="D351" s="103"/>
      <c r="E351" s="104"/>
      <c r="F351" s="104"/>
      <c r="G351" s="105"/>
      <c r="H351" s="106"/>
      <c r="I351" s="106"/>
      <c r="J351" s="106"/>
      <c r="K351" s="106"/>
      <c r="L351" s="130"/>
      <c r="M351" s="130"/>
      <c r="N351" s="130"/>
      <c r="O351" s="31" t="str">
        <f t="shared" si="16"/>
        <v/>
      </c>
      <c r="P351" s="20" t="str">
        <f t="shared" si="17"/>
        <v/>
      </c>
    </row>
    <row r="352" spans="1:16" s="20" customFormat="1" x14ac:dyDescent="0.25">
      <c r="A352" s="101" t="str">
        <f t="shared" si="15"/>
        <v/>
      </c>
      <c r="B352" s="102"/>
      <c r="C352" s="103"/>
      <c r="D352" s="103"/>
      <c r="E352" s="104"/>
      <c r="F352" s="104"/>
      <c r="G352" s="105"/>
      <c r="H352" s="106"/>
      <c r="I352" s="106"/>
      <c r="J352" s="106"/>
      <c r="K352" s="106"/>
      <c r="L352" s="130"/>
      <c r="M352" s="130"/>
      <c r="N352" s="130"/>
      <c r="O352" s="31" t="str">
        <f t="shared" si="16"/>
        <v/>
      </c>
      <c r="P352" s="20" t="str">
        <f t="shared" si="17"/>
        <v/>
      </c>
    </row>
    <row r="353" spans="1:16" s="20" customFormat="1" x14ac:dyDescent="0.25">
      <c r="A353" s="101" t="str">
        <f t="shared" si="15"/>
        <v/>
      </c>
      <c r="B353" s="102"/>
      <c r="C353" s="103"/>
      <c r="D353" s="103"/>
      <c r="E353" s="104"/>
      <c r="F353" s="104"/>
      <c r="G353" s="105"/>
      <c r="H353" s="106"/>
      <c r="I353" s="106"/>
      <c r="J353" s="106"/>
      <c r="K353" s="106"/>
      <c r="L353" s="130"/>
      <c r="M353" s="130"/>
      <c r="N353" s="130"/>
      <c r="O353" s="31" t="str">
        <f t="shared" si="16"/>
        <v/>
      </c>
      <c r="P353" s="20" t="str">
        <f t="shared" si="17"/>
        <v/>
      </c>
    </row>
    <row r="354" spans="1:16" s="20" customFormat="1" x14ac:dyDescent="0.25">
      <c r="A354" s="101" t="str">
        <f t="shared" si="15"/>
        <v/>
      </c>
      <c r="B354" s="102"/>
      <c r="C354" s="103"/>
      <c r="D354" s="103"/>
      <c r="E354" s="104"/>
      <c r="F354" s="104"/>
      <c r="G354" s="105"/>
      <c r="H354" s="106"/>
      <c r="I354" s="106"/>
      <c r="J354" s="106"/>
      <c r="K354" s="106"/>
      <c r="L354" s="130"/>
      <c r="M354" s="130"/>
      <c r="N354" s="130"/>
      <c r="O354" s="31" t="str">
        <f t="shared" si="16"/>
        <v/>
      </c>
      <c r="P354" s="20" t="str">
        <f t="shared" si="17"/>
        <v/>
      </c>
    </row>
    <row r="355" spans="1:16" s="20" customFormat="1" x14ac:dyDescent="0.25">
      <c r="A355" s="101" t="str">
        <f t="shared" si="15"/>
        <v/>
      </c>
      <c r="B355" s="102"/>
      <c r="C355" s="103"/>
      <c r="D355" s="103"/>
      <c r="E355" s="104"/>
      <c r="F355" s="104"/>
      <c r="G355" s="105"/>
      <c r="H355" s="106"/>
      <c r="I355" s="106"/>
      <c r="J355" s="106"/>
      <c r="K355" s="106"/>
      <c r="L355" s="130"/>
      <c r="M355" s="130"/>
      <c r="N355" s="130"/>
      <c r="O355" s="31" t="str">
        <f t="shared" si="16"/>
        <v/>
      </c>
      <c r="P355" s="20" t="str">
        <f t="shared" si="17"/>
        <v/>
      </c>
    </row>
    <row r="356" spans="1:16" s="20" customFormat="1" x14ac:dyDescent="0.25">
      <c r="A356" s="101" t="str">
        <f t="shared" si="15"/>
        <v/>
      </c>
      <c r="B356" s="102"/>
      <c r="C356" s="103"/>
      <c r="D356" s="103"/>
      <c r="E356" s="104"/>
      <c r="F356" s="104"/>
      <c r="G356" s="105"/>
      <c r="H356" s="106"/>
      <c r="I356" s="106"/>
      <c r="J356" s="106"/>
      <c r="K356" s="106"/>
      <c r="L356" s="130"/>
      <c r="M356" s="130"/>
      <c r="N356" s="130"/>
      <c r="O356" s="31" t="str">
        <f t="shared" si="16"/>
        <v/>
      </c>
      <c r="P356" s="20" t="str">
        <f t="shared" si="17"/>
        <v/>
      </c>
    </row>
    <row r="357" spans="1:16" s="20" customFormat="1" x14ac:dyDescent="0.25">
      <c r="A357" s="101" t="str">
        <f t="shared" si="15"/>
        <v/>
      </c>
      <c r="B357" s="102"/>
      <c r="C357" s="103"/>
      <c r="D357" s="103"/>
      <c r="E357" s="104"/>
      <c r="F357" s="104"/>
      <c r="G357" s="105"/>
      <c r="H357" s="106"/>
      <c r="I357" s="106"/>
      <c r="J357" s="106"/>
      <c r="K357" s="106"/>
      <c r="L357" s="130"/>
      <c r="M357" s="130"/>
      <c r="N357" s="130"/>
      <c r="O357" s="31" t="str">
        <f t="shared" si="16"/>
        <v/>
      </c>
      <c r="P357" s="20" t="str">
        <f t="shared" si="17"/>
        <v/>
      </c>
    </row>
    <row r="358" spans="1:16" s="20" customFormat="1" x14ac:dyDescent="0.25">
      <c r="A358" s="101" t="str">
        <f t="shared" si="15"/>
        <v/>
      </c>
      <c r="B358" s="102"/>
      <c r="C358" s="103"/>
      <c r="D358" s="103"/>
      <c r="E358" s="104"/>
      <c r="F358" s="104"/>
      <c r="G358" s="105"/>
      <c r="H358" s="106"/>
      <c r="I358" s="106"/>
      <c r="J358" s="106"/>
      <c r="K358" s="106"/>
      <c r="L358" s="130"/>
      <c r="M358" s="130"/>
      <c r="N358" s="130"/>
      <c r="O358" s="31" t="str">
        <f t="shared" si="16"/>
        <v/>
      </c>
      <c r="P358" s="20" t="str">
        <f t="shared" si="17"/>
        <v/>
      </c>
    </row>
    <row r="359" spans="1:16" s="20" customFormat="1" x14ac:dyDescent="0.25">
      <c r="A359" s="101" t="str">
        <f t="shared" si="15"/>
        <v/>
      </c>
      <c r="B359" s="102"/>
      <c r="C359" s="103"/>
      <c r="D359" s="103"/>
      <c r="E359" s="104"/>
      <c r="F359" s="104"/>
      <c r="G359" s="105"/>
      <c r="H359" s="106"/>
      <c r="I359" s="106"/>
      <c r="J359" s="106"/>
      <c r="K359" s="106"/>
      <c r="L359" s="130"/>
      <c r="M359" s="130"/>
      <c r="N359" s="130"/>
      <c r="O359" s="31" t="str">
        <f t="shared" si="16"/>
        <v/>
      </c>
      <c r="P359" s="20" t="str">
        <f t="shared" si="17"/>
        <v/>
      </c>
    </row>
    <row r="360" spans="1:16" s="20" customFormat="1" x14ac:dyDescent="0.25">
      <c r="A360" s="101" t="str">
        <f t="shared" si="15"/>
        <v/>
      </c>
      <c r="B360" s="102"/>
      <c r="C360" s="103"/>
      <c r="D360" s="103"/>
      <c r="E360" s="104"/>
      <c r="F360" s="104"/>
      <c r="G360" s="105"/>
      <c r="H360" s="106"/>
      <c r="I360" s="106"/>
      <c r="J360" s="106"/>
      <c r="K360" s="106"/>
      <c r="L360" s="130"/>
      <c r="M360" s="130"/>
      <c r="N360" s="130"/>
      <c r="O360" s="31" t="str">
        <f t="shared" si="16"/>
        <v/>
      </c>
      <c r="P360" s="20" t="str">
        <f t="shared" si="17"/>
        <v/>
      </c>
    </row>
    <row r="361" spans="1:16" s="20" customFormat="1" x14ac:dyDescent="0.25">
      <c r="A361" s="101" t="str">
        <f t="shared" si="15"/>
        <v/>
      </c>
      <c r="B361" s="102"/>
      <c r="C361" s="103"/>
      <c r="D361" s="103"/>
      <c r="E361" s="104"/>
      <c r="F361" s="104"/>
      <c r="G361" s="105"/>
      <c r="H361" s="106"/>
      <c r="I361" s="106"/>
      <c r="J361" s="106"/>
      <c r="K361" s="106"/>
      <c r="L361" s="130"/>
      <c r="M361" s="130"/>
      <c r="N361" s="130"/>
      <c r="O361" s="31" t="str">
        <f t="shared" si="16"/>
        <v/>
      </c>
      <c r="P361" s="20" t="str">
        <f t="shared" si="17"/>
        <v/>
      </c>
    </row>
    <row r="362" spans="1:16" s="20" customFormat="1" x14ac:dyDescent="0.25">
      <c r="A362" s="101" t="str">
        <f t="shared" si="15"/>
        <v/>
      </c>
      <c r="B362" s="102"/>
      <c r="C362" s="103"/>
      <c r="D362" s="103"/>
      <c r="E362" s="104"/>
      <c r="F362" s="104"/>
      <c r="G362" s="105"/>
      <c r="H362" s="106"/>
      <c r="I362" s="106"/>
      <c r="J362" s="106"/>
      <c r="K362" s="106"/>
      <c r="L362" s="130"/>
      <c r="M362" s="130"/>
      <c r="N362" s="130"/>
      <c r="O362" s="31" t="str">
        <f t="shared" si="16"/>
        <v/>
      </c>
      <c r="P362" s="20" t="str">
        <f t="shared" si="17"/>
        <v/>
      </c>
    </row>
    <row r="363" spans="1:16" s="20" customFormat="1" x14ac:dyDescent="0.25">
      <c r="A363" s="101" t="str">
        <f t="shared" si="15"/>
        <v/>
      </c>
      <c r="B363" s="102"/>
      <c r="C363" s="103"/>
      <c r="D363" s="103"/>
      <c r="E363" s="104"/>
      <c r="F363" s="104"/>
      <c r="G363" s="105"/>
      <c r="H363" s="106"/>
      <c r="I363" s="106"/>
      <c r="J363" s="106"/>
      <c r="K363" s="106"/>
      <c r="L363" s="130"/>
      <c r="M363" s="130"/>
      <c r="N363" s="130"/>
      <c r="O363" s="31" t="str">
        <f t="shared" si="16"/>
        <v/>
      </c>
      <c r="P363" s="20" t="str">
        <f t="shared" si="17"/>
        <v/>
      </c>
    </row>
    <row r="364" spans="1:16" s="20" customFormat="1" x14ac:dyDescent="0.25">
      <c r="A364" s="101" t="str">
        <f t="shared" si="15"/>
        <v/>
      </c>
      <c r="B364" s="102"/>
      <c r="C364" s="103"/>
      <c r="D364" s="103"/>
      <c r="E364" s="104"/>
      <c r="F364" s="104"/>
      <c r="G364" s="105"/>
      <c r="H364" s="106"/>
      <c r="I364" s="106"/>
      <c r="J364" s="106"/>
      <c r="K364" s="106"/>
      <c r="L364" s="130"/>
      <c r="M364" s="130"/>
      <c r="N364" s="130"/>
      <c r="O364" s="31" t="str">
        <f t="shared" si="16"/>
        <v/>
      </c>
      <c r="P364" s="20" t="str">
        <f t="shared" si="17"/>
        <v/>
      </c>
    </row>
    <row r="365" spans="1:16" s="20" customFormat="1" x14ac:dyDescent="0.25">
      <c r="A365" s="101" t="str">
        <f t="shared" si="15"/>
        <v/>
      </c>
      <c r="B365" s="102"/>
      <c r="C365" s="103"/>
      <c r="D365" s="103"/>
      <c r="E365" s="104"/>
      <c r="F365" s="104"/>
      <c r="G365" s="105"/>
      <c r="H365" s="106"/>
      <c r="I365" s="106"/>
      <c r="J365" s="106"/>
      <c r="K365" s="106"/>
      <c r="L365" s="130"/>
      <c r="M365" s="130"/>
      <c r="N365" s="130"/>
      <c r="O365" s="31" t="str">
        <f t="shared" si="16"/>
        <v/>
      </c>
      <c r="P365" s="20" t="str">
        <f t="shared" si="17"/>
        <v/>
      </c>
    </row>
    <row r="366" spans="1:16" s="20" customFormat="1" x14ac:dyDescent="0.25">
      <c r="A366" s="101" t="str">
        <f t="shared" si="15"/>
        <v/>
      </c>
      <c r="B366" s="102"/>
      <c r="C366" s="103"/>
      <c r="D366" s="103"/>
      <c r="E366" s="104"/>
      <c r="F366" s="104"/>
      <c r="G366" s="105"/>
      <c r="H366" s="106"/>
      <c r="I366" s="106"/>
      <c r="J366" s="106"/>
      <c r="K366" s="106"/>
      <c r="L366" s="130"/>
      <c r="M366" s="130"/>
      <c r="N366" s="130"/>
      <c r="O366" s="31" t="str">
        <f t="shared" si="16"/>
        <v/>
      </c>
      <c r="P366" s="20" t="str">
        <f t="shared" si="17"/>
        <v/>
      </c>
    </row>
    <row r="367" spans="1:16" s="20" customFormat="1" x14ac:dyDescent="0.25">
      <c r="A367" s="101" t="str">
        <f t="shared" si="15"/>
        <v/>
      </c>
      <c r="B367" s="102"/>
      <c r="C367" s="103"/>
      <c r="D367" s="103"/>
      <c r="E367" s="104"/>
      <c r="F367" s="104"/>
      <c r="G367" s="105"/>
      <c r="H367" s="106"/>
      <c r="I367" s="106"/>
      <c r="J367" s="106"/>
      <c r="K367" s="106"/>
      <c r="L367" s="130"/>
      <c r="M367" s="130"/>
      <c r="N367" s="130"/>
      <c r="O367" s="31" t="str">
        <f t="shared" si="16"/>
        <v/>
      </c>
      <c r="P367" s="20" t="str">
        <f t="shared" si="17"/>
        <v/>
      </c>
    </row>
    <row r="368" spans="1:16" s="20" customFormat="1" x14ac:dyDescent="0.25">
      <c r="A368" s="101" t="str">
        <f t="shared" si="15"/>
        <v/>
      </c>
      <c r="B368" s="102"/>
      <c r="C368" s="103"/>
      <c r="D368" s="103"/>
      <c r="E368" s="104"/>
      <c r="F368" s="104"/>
      <c r="G368" s="105"/>
      <c r="H368" s="106"/>
      <c r="I368" s="106"/>
      <c r="J368" s="106"/>
      <c r="K368" s="106"/>
      <c r="L368" s="130"/>
      <c r="M368" s="130"/>
      <c r="N368" s="130"/>
      <c r="O368" s="31" t="str">
        <f t="shared" si="16"/>
        <v/>
      </c>
      <c r="P368" s="20" t="str">
        <f t="shared" si="17"/>
        <v/>
      </c>
    </row>
    <row r="369" spans="1:16" s="20" customFormat="1" x14ac:dyDescent="0.25">
      <c r="A369" s="101" t="str">
        <f t="shared" si="15"/>
        <v/>
      </c>
      <c r="B369" s="102"/>
      <c r="C369" s="103"/>
      <c r="D369" s="103"/>
      <c r="E369" s="104"/>
      <c r="F369" s="104"/>
      <c r="G369" s="105"/>
      <c r="H369" s="106"/>
      <c r="I369" s="106"/>
      <c r="J369" s="106"/>
      <c r="K369" s="106"/>
      <c r="L369" s="130"/>
      <c r="M369" s="130"/>
      <c r="N369" s="130"/>
      <c r="O369" s="31" t="str">
        <f t="shared" si="16"/>
        <v/>
      </c>
      <c r="P369" s="20" t="str">
        <f t="shared" si="17"/>
        <v/>
      </c>
    </row>
    <row r="370" spans="1:16" s="20" customFormat="1" x14ac:dyDescent="0.25">
      <c r="A370" s="101" t="str">
        <f t="shared" si="15"/>
        <v/>
      </c>
      <c r="B370" s="102"/>
      <c r="C370" s="103"/>
      <c r="D370" s="103"/>
      <c r="E370" s="104"/>
      <c r="F370" s="104"/>
      <c r="G370" s="105"/>
      <c r="H370" s="106"/>
      <c r="I370" s="106"/>
      <c r="J370" s="106"/>
      <c r="K370" s="106"/>
      <c r="L370" s="130"/>
      <c r="M370" s="130"/>
      <c r="N370" s="130"/>
      <c r="O370" s="31" t="str">
        <f t="shared" si="16"/>
        <v/>
      </c>
      <c r="P370" s="20" t="str">
        <f t="shared" si="17"/>
        <v/>
      </c>
    </row>
    <row r="371" spans="1:16" s="20" customFormat="1" x14ac:dyDescent="0.25">
      <c r="A371" s="101" t="str">
        <f t="shared" si="15"/>
        <v/>
      </c>
      <c r="B371" s="102"/>
      <c r="C371" s="103"/>
      <c r="D371" s="103"/>
      <c r="E371" s="104"/>
      <c r="F371" s="104"/>
      <c r="G371" s="105"/>
      <c r="H371" s="106"/>
      <c r="I371" s="106"/>
      <c r="J371" s="106"/>
      <c r="K371" s="106"/>
      <c r="L371" s="130"/>
      <c r="M371" s="130"/>
      <c r="N371" s="130"/>
      <c r="O371" s="31" t="str">
        <f t="shared" si="16"/>
        <v/>
      </c>
      <c r="P371" s="20" t="str">
        <f t="shared" si="17"/>
        <v/>
      </c>
    </row>
    <row r="372" spans="1:16" s="20" customFormat="1" x14ac:dyDescent="0.25">
      <c r="A372" s="101" t="str">
        <f t="shared" si="15"/>
        <v/>
      </c>
      <c r="B372" s="102"/>
      <c r="C372" s="103"/>
      <c r="D372" s="103"/>
      <c r="E372" s="104"/>
      <c r="F372" s="104"/>
      <c r="G372" s="105"/>
      <c r="H372" s="106"/>
      <c r="I372" s="106"/>
      <c r="J372" s="106"/>
      <c r="K372" s="106"/>
      <c r="L372" s="130"/>
      <c r="M372" s="130"/>
      <c r="N372" s="130"/>
      <c r="O372" s="31" t="str">
        <f t="shared" si="16"/>
        <v/>
      </c>
      <c r="P372" s="20" t="str">
        <f t="shared" si="17"/>
        <v/>
      </c>
    </row>
    <row r="373" spans="1:16" s="20" customFormat="1" x14ac:dyDescent="0.25">
      <c r="A373" s="101" t="str">
        <f t="shared" si="15"/>
        <v/>
      </c>
      <c r="B373" s="102"/>
      <c r="C373" s="103"/>
      <c r="D373" s="103"/>
      <c r="E373" s="104"/>
      <c r="F373" s="104"/>
      <c r="G373" s="105"/>
      <c r="H373" s="106"/>
      <c r="I373" s="106"/>
      <c r="J373" s="106"/>
      <c r="K373" s="106"/>
      <c r="L373" s="130"/>
      <c r="M373" s="130"/>
      <c r="N373" s="130"/>
      <c r="O373" s="31" t="str">
        <f t="shared" si="16"/>
        <v/>
      </c>
      <c r="P373" s="20" t="str">
        <f t="shared" si="17"/>
        <v/>
      </c>
    </row>
    <row r="374" spans="1:16" s="20" customFormat="1" x14ac:dyDescent="0.25">
      <c r="A374" s="101" t="str">
        <f t="shared" si="15"/>
        <v/>
      </c>
      <c r="B374" s="102"/>
      <c r="C374" s="103"/>
      <c r="D374" s="103"/>
      <c r="E374" s="104"/>
      <c r="F374" s="104"/>
      <c r="G374" s="105"/>
      <c r="H374" s="106"/>
      <c r="I374" s="106"/>
      <c r="J374" s="106"/>
      <c r="K374" s="106"/>
      <c r="L374" s="130"/>
      <c r="M374" s="130"/>
      <c r="N374" s="130"/>
      <c r="O374" s="31" t="str">
        <f t="shared" si="16"/>
        <v/>
      </c>
      <c r="P374" s="20" t="str">
        <f t="shared" si="17"/>
        <v/>
      </c>
    </row>
    <row r="375" spans="1:16" s="20" customFormat="1" x14ac:dyDescent="0.25">
      <c r="A375" s="101" t="str">
        <f t="shared" si="15"/>
        <v/>
      </c>
      <c r="B375" s="102"/>
      <c r="C375" s="103"/>
      <c r="D375" s="103"/>
      <c r="E375" s="104"/>
      <c r="F375" s="104"/>
      <c r="G375" s="105"/>
      <c r="H375" s="106"/>
      <c r="I375" s="106"/>
      <c r="J375" s="106"/>
      <c r="K375" s="106"/>
      <c r="L375" s="130"/>
      <c r="M375" s="130"/>
      <c r="N375" s="130"/>
      <c r="O375" s="31" t="str">
        <f t="shared" si="16"/>
        <v/>
      </c>
      <c r="P375" s="20" t="str">
        <f t="shared" si="17"/>
        <v/>
      </c>
    </row>
    <row r="376" spans="1:16" s="20" customFormat="1" x14ac:dyDescent="0.25">
      <c r="A376" s="101" t="str">
        <f t="shared" si="15"/>
        <v/>
      </c>
      <c r="B376" s="102"/>
      <c r="C376" s="103"/>
      <c r="D376" s="103"/>
      <c r="E376" s="104"/>
      <c r="F376" s="104"/>
      <c r="G376" s="105"/>
      <c r="H376" s="106"/>
      <c r="I376" s="106"/>
      <c r="J376" s="106"/>
      <c r="K376" s="106"/>
      <c r="L376" s="130"/>
      <c r="M376" s="130"/>
      <c r="N376" s="130"/>
      <c r="O376" s="31" t="str">
        <f t="shared" si="16"/>
        <v/>
      </c>
      <c r="P376" s="20" t="str">
        <f t="shared" si="17"/>
        <v/>
      </c>
    </row>
    <row r="377" spans="1:16" s="20" customFormat="1" x14ac:dyDescent="0.25">
      <c r="A377" s="101" t="str">
        <f t="shared" si="15"/>
        <v/>
      </c>
      <c r="B377" s="102"/>
      <c r="C377" s="103"/>
      <c r="D377" s="103"/>
      <c r="E377" s="104"/>
      <c r="F377" s="104"/>
      <c r="G377" s="105"/>
      <c r="H377" s="106"/>
      <c r="I377" s="106"/>
      <c r="J377" s="106"/>
      <c r="K377" s="106"/>
      <c r="L377" s="130"/>
      <c r="M377" s="130"/>
      <c r="N377" s="130"/>
      <c r="O377" s="31" t="str">
        <f t="shared" si="16"/>
        <v/>
      </c>
      <c r="P377" s="20" t="str">
        <f t="shared" si="17"/>
        <v/>
      </c>
    </row>
    <row r="378" spans="1:16" s="20" customFormat="1" x14ac:dyDescent="0.25">
      <c r="A378" s="101" t="str">
        <f t="shared" si="15"/>
        <v/>
      </c>
      <c r="B378" s="102"/>
      <c r="C378" s="103"/>
      <c r="D378" s="103"/>
      <c r="E378" s="104"/>
      <c r="F378" s="104"/>
      <c r="G378" s="105"/>
      <c r="H378" s="106"/>
      <c r="I378" s="106"/>
      <c r="J378" s="106"/>
      <c r="K378" s="106"/>
      <c r="L378" s="130"/>
      <c r="M378" s="130"/>
      <c r="N378" s="130"/>
      <c r="O378" s="31" t="str">
        <f t="shared" si="16"/>
        <v/>
      </c>
      <c r="P378" s="20" t="str">
        <f t="shared" si="17"/>
        <v/>
      </c>
    </row>
    <row r="379" spans="1:16" s="20" customFormat="1" x14ac:dyDescent="0.25">
      <c r="A379" s="101" t="str">
        <f t="shared" si="15"/>
        <v/>
      </c>
      <c r="B379" s="102"/>
      <c r="C379" s="103"/>
      <c r="D379" s="103"/>
      <c r="E379" s="104"/>
      <c r="F379" s="104"/>
      <c r="G379" s="105"/>
      <c r="H379" s="106"/>
      <c r="I379" s="106"/>
      <c r="J379" s="106"/>
      <c r="K379" s="106"/>
      <c r="L379" s="130"/>
      <c r="M379" s="130"/>
      <c r="N379" s="130"/>
      <c r="O379" s="31" t="str">
        <f t="shared" si="16"/>
        <v/>
      </c>
      <c r="P379" s="20" t="str">
        <f t="shared" si="17"/>
        <v/>
      </c>
    </row>
    <row r="380" spans="1:16" s="20" customFormat="1" x14ac:dyDescent="0.25">
      <c r="A380" s="101" t="str">
        <f t="shared" si="15"/>
        <v/>
      </c>
      <c r="B380" s="102"/>
      <c r="C380" s="103"/>
      <c r="D380" s="103"/>
      <c r="E380" s="104"/>
      <c r="F380" s="104"/>
      <c r="G380" s="105"/>
      <c r="H380" s="106"/>
      <c r="I380" s="106"/>
      <c r="J380" s="106"/>
      <c r="K380" s="106"/>
      <c r="L380" s="130"/>
      <c r="M380" s="130"/>
      <c r="N380" s="130"/>
      <c r="O380" s="31" t="str">
        <f t="shared" si="16"/>
        <v/>
      </c>
      <c r="P380" s="20" t="str">
        <f t="shared" si="17"/>
        <v/>
      </c>
    </row>
    <row r="381" spans="1:16" s="20" customFormat="1" x14ac:dyDescent="0.25">
      <c r="A381" s="101" t="str">
        <f t="shared" si="15"/>
        <v/>
      </c>
      <c r="B381" s="102"/>
      <c r="C381" s="103"/>
      <c r="D381" s="103"/>
      <c r="E381" s="104"/>
      <c r="F381" s="104"/>
      <c r="G381" s="105"/>
      <c r="H381" s="106"/>
      <c r="I381" s="106"/>
      <c r="J381" s="106"/>
      <c r="K381" s="106"/>
      <c r="L381" s="130"/>
      <c r="M381" s="130"/>
      <c r="N381" s="130"/>
      <c r="O381" s="31" t="str">
        <f t="shared" si="16"/>
        <v/>
      </c>
      <c r="P381" s="20" t="str">
        <f t="shared" si="17"/>
        <v/>
      </c>
    </row>
    <row r="382" spans="1:16" s="20" customFormat="1" x14ac:dyDescent="0.25">
      <c r="A382" s="101" t="str">
        <f t="shared" si="15"/>
        <v/>
      </c>
      <c r="B382" s="102"/>
      <c r="C382" s="103"/>
      <c r="D382" s="103"/>
      <c r="E382" s="104"/>
      <c r="F382" s="104"/>
      <c r="G382" s="105"/>
      <c r="H382" s="106"/>
      <c r="I382" s="106"/>
      <c r="J382" s="106"/>
      <c r="K382" s="106"/>
      <c r="L382" s="130"/>
      <c r="M382" s="130"/>
      <c r="N382" s="130"/>
      <c r="O382" s="31" t="str">
        <f t="shared" si="16"/>
        <v/>
      </c>
      <c r="P382" s="20" t="str">
        <f t="shared" si="17"/>
        <v/>
      </c>
    </row>
    <row r="383" spans="1:16" s="20" customFormat="1" x14ac:dyDescent="0.25">
      <c r="A383" s="101" t="str">
        <f t="shared" si="15"/>
        <v/>
      </c>
      <c r="B383" s="102"/>
      <c r="C383" s="103"/>
      <c r="D383" s="103"/>
      <c r="E383" s="104"/>
      <c r="F383" s="104"/>
      <c r="G383" s="105"/>
      <c r="H383" s="106"/>
      <c r="I383" s="106"/>
      <c r="J383" s="106"/>
      <c r="K383" s="106"/>
      <c r="L383" s="130"/>
      <c r="M383" s="130"/>
      <c r="N383" s="130"/>
      <c r="O383" s="31" t="str">
        <f t="shared" si="16"/>
        <v/>
      </c>
      <c r="P383" s="20" t="str">
        <f t="shared" si="17"/>
        <v/>
      </c>
    </row>
    <row r="384" spans="1:16" s="20" customFormat="1" x14ac:dyDescent="0.25">
      <c r="A384" s="101" t="str">
        <f t="shared" si="15"/>
        <v/>
      </c>
      <c r="B384" s="102"/>
      <c r="C384" s="103"/>
      <c r="D384" s="103"/>
      <c r="E384" s="104"/>
      <c r="F384" s="104"/>
      <c r="G384" s="105"/>
      <c r="H384" s="106"/>
      <c r="I384" s="106"/>
      <c r="J384" s="106"/>
      <c r="K384" s="106"/>
      <c r="L384" s="130"/>
      <c r="M384" s="130"/>
      <c r="N384" s="130"/>
      <c r="O384" s="31" t="str">
        <f t="shared" si="16"/>
        <v/>
      </c>
      <c r="P384" s="20" t="str">
        <f t="shared" si="17"/>
        <v/>
      </c>
    </row>
    <row r="385" spans="1:16" s="20" customFormat="1" x14ac:dyDescent="0.25">
      <c r="A385" s="101" t="str">
        <f t="shared" si="15"/>
        <v/>
      </c>
      <c r="B385" s="102"/>
      <c r="C385" s="103"/>
      <c r="D385" s="103"/>
      <c r="E385" s="104"/>
      <c r="F385" s="104"/>
      <c r="G385" s="105"/>
      <c r="H385" s="106"/>
      <c r="I385" s="106"/>
      <c r="J385" s="106"/>
      <c r="K385" s="106"/>
      <c r="L385" s="130"/>
      <c r="M385" s="130"/>
      <c r="N385" s="130"/>
      <c r="O385" s="31" t="str">
        <f t="shared" si="16"/>
        <v/>
      </c>
      <c r="P385" s="20" t="str">
        <f t="shared" si="17"/>
        <v/>
      </c>
    </row>
    <row r="386" spans="1:16" s="20" customFormat="1" x14ac:dyDescent="0.25">
      <c r="A386" s="101" t="str">
        <f t="shared" si="15"/>
        <v/>
      </c>
      <c r="B386" s="102"/>
      <c r="C386" s="103"/>
      <c r="D386" s="103"/>
      <c r="E386" s="104"/>
      <c r="F386" s="104"/>
      <c r="G386" s="105"/>
      <c r="H386" s="106"/>
      <c r="I386" s="106"/>
      <c r="J386" s="106"/>
      <c r="K386" s="106"/>
      <c r="L386" s="130"/>
      <c r="M386" s="130"/>
      <c r="N386" s="130"/>
      <c r="O386" s="31" t="str">
        <f t="shared" si="16"/>
        <v/>
      </c>
      <c r="P386" s="20" t="str">
        <f t="shared" si="17"/>
        <v/>
      </c>
    </row>
    <row r="387" spans="1:16" s="20" customFormat="1" x14ac:dyDescent="0.25">
      <c r="A387" s="101" t="str">
        <f t="shared" si="15"/>
        <v/>
      </c>
      <c r="B387" s="102"/>
      <c r="C387" s="103"/>
      <c r="D387" s="103"/>
      <c r="E387" s="104"/>
      <c r="F387" s="104"/>
      <c r="G387" s="105"/>
      <c r="H387" s="106"/>
      <c r="I387" s="106"/>
      <c r="J387" s="106"/>
      <c r="K387" s="106"/>
      <c r="L387" s="130"/>
      <c r="M387" s="130"/>
      <c r="N387" s="130"/>
      <c r="O387" s="31" t="str">
        <f t="shared" si="16"/>
        <v/>
      </c>
      <c r="P387" s="20" t="str">
        <f t="shared" si="17"/>
        <v/>
      </c>
    </row>
    <row r="388" spans="1:16" s="20" customFormat="1" x14ac:dyDescent="0.25">
      <c r="A388" s="101" t="str">
        <f t="shared" si="15"/>
        <v/>
      </c>
      <c r="B388" s="102"/>
      <c r="C388" s="103"/>
      <c r="D388" s="103"/>
      <c r="E388" s="104"/>
      <c r="F388" s="104"/>
      <c r="G388" s="105"/>
      <c r="H388" s="106"/>
      <c r="I388" s="106"/>
      <c r="J388" s="106"/>
      <c r="K388" s="106"/>
      <c r="L388" s="130"/>
      <c r="M388" s="130"/>
      <c r="N388" s="130"/>
      <c r="O388" s="31" t="str">
        <f t="shared" si="16"/>
        <v/>
      </c>
      <c r="P388" s="20" t="str">
        <f t="shared" si="17"/>
        <v/>
      </c>
    </row>
    <row r="389" spans="1:16" s="20" customFormat="1" x14ac:dyDescent="0.25">
      <c r="A389" s="101" t="str">
        <f t="shared" si="15"/>
        <v/>
      </c>
      <c r="B389" s="102"/>
      <c r="C389" s="103"/>
      <c r="D389" s="103"/>
      <c r="E389" s="104"/>
      <c r="F389" s="104"/>
      <c r="G389" s="105"/>
      <c r="H389" s="106"/>
      <c r="I389" s="106"/>
      <c r="J389" s="106"/>
      <c r="K389" s="106"/>
      <c r="L389" s="130"/>
      <c r="M389" s="130"/>
      <c r="N389" s="130"/>
      <c r="O389" s="31" t="str">
        <f t="shared" si="16"/>
        <v/>
      </c>
      <c r="P389" s="20" t="str">
        <f t="shared" si="17"/>
        <v/>
      </c>
    </row>
    <row r="390" spans="1:16" s="20" customFormat="1" x14ac:dyDescent="0.25">
      <c r="A390" s="101" t="str">
        <f t="shared" si="15"/>
        <v/>
      </c>
      <c r="B390" s="102"/>
      <c r="C390" s="103"/>
      <c r="D390" s="103"/>
      <c r="E390" s="104"/>
      <c r="F390" s="104"/>
      <c r="G390" s="105"/>
      <c r="H390" s="106"/>
      <c r="I390" s="106"/>
      <c r="J390" s="106"/>
      <c r="K390" s="106"/>
      <c r="L390" s="130"/>
      <c r="M390" s="130"/>
      <c r="N390" s="130"/>
      <c r="O390" s="31" t="str">
        <f t="shared" si="16"/>
        <v/>
      </c>
      <c r="P390" s="20" t="str">
        <f t="shared" si="17"/>
        <v/>
      </c>
    </row>
    <row r="391" spans="1:16" s="20" customFormat="1" x14ac:dyDescent="0.25">
      <c r="A391" s="101" t="str">
        <f t="shared" si="15"/>
        <v/>
      </c>
      <c r="B391" s="102"/>
      <c r="C391" s="103"/>
      <c r="D391" s="103"/>
      <c r="E391" s="104"/>
      <c r="F391" s="104"/>
      <c r="G391" s="105"/>
      <c r="H391" s="106"/>
      <c r="I391" s="106"/>
      <c r="J391" s="106"/>
      <c r="K391" s="106"/>
      <c r="L391" s="130"/>
      <c r="M391" s="130"/>
      <c r="N391" s="130"/>
      <c r="O391" s="31" t="str">
        <f t="shared" si="16"/>
        <v/>
      </c>
      <c r="P391" s="20" t="str">
        <f t="shared" si="17"/>
        <v/>
      </c>
    </row>
    <row r="392" spans="1:16" s="20" customFormat="1" x14ac:dyDescent="0.25">
      <c r="A392" s="101" t="str">
        <f t="shared" si="15"/>
        <v/>
      </c>
      <c r="B392" s="102"/>
      <c r="C392" s="103"/>
      <c r="D392" s="103"/>
      <c r="E392" s="104"/>
      <c r="F392" s="104"/>
      <c r="G392" s="105"/>
      <c r="H392" s="106"/>
      <c r="I392" s="106"/>
      <c r="J392" s="106"/>
      <c r="K392" s="106"/>
      <c r="L392" s="130"/>
      <c r="M392" s="130"/>
      <c r="N392" s="130"/>
      <c r="O392" s="31" t="str">
        <f t="shared" si="16"/>
        <v/>
      </c>
      <c r="P392" s="20" t="str">
        <f t="shared" si="17"/>
        <v/>
      </c>
    </row>
    <row r="393" spans="1:16" s="20" customFormat="1" x14ac:dyDescent="0.25">
      <c r="A393" s="101" t="str">
        <f t="shared" si="15"/>
        <v/>
      </c>
      <c r="B393" s="102"/>
      <c r="C393" s="103"/>
      <c r="D393" s="103"/>
      <c r="E393" s="104"/>
      <c r="F393" s="104"/>
      <c r="G393" s="105"/>
      <c r="H393" s="106"/>
      <c r="I393" s="106"/>
      <c r="J393" s="106"/>
      <c r="K393" s="106"/>
      <c r="L393" s="130"/>
      <c r="M393" s="130"/>
      <c r="N393" s="130"/>
      <c r="O393" s="31" t="str">
        <f t="shared" si="16"/>
        <v/>
      </c>
      <c r="P393" s="20" t="str">
        <f t="shared" si="17"/>
        <v/>
      </c>
    </row>
    <row r="394" spans="1:16" s="20" customFormat="1" x14ac:dyDescent="0.25">
      <c r="A394" s="101" t="str">
        <f t="shared" ref="A394:A457" si="18">IF(P394&lt;&gt;"",P394,"")</f>
        <v/>
      </c>
      <c r="B394" s="102"/>
      <c r="C394" s="103"/>
      <c r="D394" s="103"/>
      <c r="E394" s="104"/>
      <c r="F394" s="104"/>
      <c r="G394" s="105"/>
      <c r="H394" s="106"/>
      <c r="I394" s="106"/>
      <c r="J394" s="106"/>
      <c r="K394" s="106"/>
      <c r="L394" s="130"/>
      <c r="M394" s="130"/>
      <c r="N394" s="130"/>
      <c r="O394" s="31" t="str">
        <f t="shared" ref="O394:O457" si="19">IF((B394&lt;&gt;""),TEXT(B394,"dddd"),"")</f>
        <v/>
      </c>
      <c r="P394" s="20" t="str">
        <f t="shared" ref="P394:P457" si="20">LEFT(O394,2)</f>
        <v/>
      </c>
    </row>
    <row r="395" spans="1:16" s="20" customFormat="1" x14ac:dyDescent="0.25">
      <c r="A395" s="101" t="str">
        <f t="shared" si="18"/>
        <v/>
      </c>
      <c r="B395" s="102"/>
      <c r="C395" s="103"/>
      <c r="D395" s="103"/>
      <c r="E395" s="104"/>
      <c r="F395" s="104"/>
      <c r="G395" s="105"/>
      <c r="H395" s="106"/>
      <c r="I395" s="106"/>
      <c r="J395" s="106"/>
      <c r="K395" s="106"/>
      <c r="L395" s="130"/>
      <c r="M395" s="130"/>
      <c r="N395" s="130"/>
      <c r="O395" s="31" t="str">
        <f t="shared" si="19"/>
        <v/>
      </c>
      <c r="P395" s="20" t="str">
        <f t="shared" si="20"/>
        <v/>
      </c>
    </row>
    <row r="396" spans="1:16" s="20" customFormat="1" x14ac:dyDescent="0.25">
      <c r="A396" s="101" t="str">
        <f t="shared" si="18"/>
        <v/>
      </c>
      <c r="B396" s="102"/>
      <c r="C396" s="103"/>
      <c r="D396" s="103"/>
      <c r="E396" s="104"/>
      <c r="F396" s="104"/>
      <c r="G396" s="105"/>
      <c r="H396" s="106"/>
      <c r="I396" s="106"/>
      <c r="J396" s="106"/>
      <c r="K396" s="106"/>
      <c r="L396" s="130"/>
      <c r="M396" s="130"/>
      <c r="N396" s="130"/>
      <c r="O396" s="31" t="str">
        <f t="shared" si="19"/>
        <v/>
      </c>
      <c r="P396" s="20" t="str">
        <f t="shared" si="20"/>
        <v/>
      </c>
    </row>
    <row r="397" spans="1:16" s="20" customFormat="1" x14ac:dyDescent="0.25">
      <c r="A397" s="101" t="str">
        <f t="shared" si="18"/>
        <v/>
      </c>
      <c r="B397" s="102"/>
      <c r="C397" s="103"/>
      <c r="D397" s="103"/>
      <c r="E397" s="104"/>
      <c r="F397" s="104"/>
      <c r="G397" s="105"/>
      <c r="H397" s="106"/>
      <c r="I397" s="106"/>
      <c r="J397" s="106"/>
      <c r="K397" s="106"/>
      <c r="L397" s="130"/>
      <c r="M397" s="130"/>
      <c r="N397" s="130"/>
      <c r="O397" s="31" t="str">
        <f t="shared" si="19"/>
        <v/>
      </c>
      <c r="P397" s="20" t="str">
        <f t="shared" si="20"/>
        <v/>
      </c>
    </row>
    <row r="398" spans="1:16" s="20" customFormat="1" x14ac:dyDescent="0.25">
      <c r="A398" s="101" t="str">
        <f t="shared" si="18"/>
        <v/>
      </c>
      <c r="B398" s="102"/>
      <c r="C398" s="103"/>
      <c r="D398" s="103"/>
      <c r="E398" s="104"/>
      <c r="F398" s="104"/>
      <c r="G398" s="105"/>
      <c r="H398" s="106"/>
      <c r="I398" s="106"/>
      <c r="J398" s="106"/>
      <c r="K398" s="106"/>
      <c r="L398" s="130"/>
      <c r="M398" s="130"/>
      <c r="N398" s="130"/>
      <c r="O398" s="31" t="str">
        <f t="shared" si="19"/>
        <v/>
      </c>
      <c r="P398" s="20" t="str">
        <f t="shared" si="20"/>
        <v/>
      </c>
    </row>
    <row r="399" spans="1:16" s="20" customFormat="1" x14ac:dyDescent="0.25">
      <c r="A399" s="101" t="str">
        <f t="shared" si="18"/>
        <v/>
      </c>
      <c r="B399" s="102"/>
      <c r="C399" s="103"/>
      <c r="D399" s="103"/>
      <c r="E399" s="104"/>
      <c r="F399" s="104"/>
      <c r="G399" s="105"/>
      <c r="H399" s="106"/>
      <c r="I399" s="106"/>
      <c r="J399" s="106"/>
      <c r="K399" s="106"/>
      <c r="L399" s="130"/>
      <c r="M399" s="130"/>
      <c r="N399" s="130"/>
      <c r="O399" s="31" t="str">
        <f t="shared" si="19"/>
        <v/>
      </c>
      <c r="P399" s="20" t="str">
        <f t="shared" si="20"/>
        <v/>
      </c>
    </row>
    <row r="400" spans="1:16" s="20" customFormat="1" x14ac:dyDescent="0.25">
      <c r="A400" s="101" t="str">
        <f t="shared" si="18"/>
        <v/>
      </c>
      <c r="B400" s="102"/>
      <c r="C400" s="103"/>
      <c r="D400" s="103"/>
      <c r="E400" s="104"/>
      <c r="F400" s="104"/>
      <c r="G400" s="105"/>
      <c r="H400" s="106"/>
      <c r="I400" s="106"/>
      <c r="J400" s="106"/>
      <c r="K400" s="106"/>
      <c r="L400" s="130"/>
      <c r="M400" s="130"/>
      <c r="N400" s="130"/>
      <c r="O400" s="31" t="str">
        <f t="shared" si="19"/>
        <v/>
      </c>
      <c r="P400" s="20" t="str">
        <f t="shared" si="20"/>
        <v/>
      </c>
    </row>
    <row r="401" spans="1:16" s="20" customFormat="1" x14ac:dyDescent="0.25">
      <c r="A401" s="101" t="str">
        <f t="shared" si="18"/>
        <v/>
      </c>
      <c r="B401" s="102"/>
      <c r="C401" s="103"/>
      <c r="D401" s="103"/>
      <c r="E401" s="104"/>
      <c r="F401" s="104"/>
      <c r="G401" s="105"/>
      <c r="H401" s="106"/>
      <c r="I401" s="106"/>
      <c r="J401" s="106"/>
      <c r="K401" s="106"/>
      <c r="L401" s="130"/>
      <c r="M401" s="130"/>
      <c r="N401" s="130"/>
      <c r="O401" s="31" t="str">
        <f t="shared" si="19"/>
        <v/>
      </c>
      <c r="P401" s="20" t="str">
        <f t="shared" si="20"/>
        <v/>
      </c>
    </row>
    <row r="402" spans="1:16" s="20" customFormat="1" x14ac:dyDescent="0.25">
      <c r="A402" s="101" t="str">
        <f t="shared" si="18"/>
        <v/>
      </c>
      <c r="B402" s="102"/>
      <c r="C402" s="103"/>
      <c r="D402" s="103"/>
      <c r="E402" s="104"/>
      <c r="F402" s="104"/>
      <c r="G402" s="105"/>
      <c r="H402" s="106"/>
      <c r="I402" s="106"/>
      <c r="J402" s="106"/>
      <c r="K402" s="106"/>
      <c r="L402" s="130"/>
      <c r="M402" s="130"/>
      <c r="N402" s="130"/>
      <c r="O402" s="31" t="str">
        <f t="shared" si="19"/>
        <v/>
      </c>
      <c r="P402" s="20" t="str">
        <f t="shared" si="20"/>
        <v/>
      </c>
    </row>
    <row r="403" spans="1:16" s="20" customFormat="1" x14ac:dyDescent="0.25">
      <c r="A403" s="101" t="str">
        <f t="shared" si="18"/>
        <v/>
      </c>
      <c r="B403" s="102"/>
      <c r="C403" s="103"/>
      <c r="D403" s="103"/>
      <c r="E403" s="104"/>
      <c r="F403" s="104"/>
      <c r="G403" s="105"/>
      <c r="H403" s="106"/>
      <c r="I403" s="106"/>
      <c r="J403" s="106"/>
      <c r="K403" s="106"/>
      <c r="L403" s="130"/>
      <c r="M403" s="130"/>
      <c r="N403" s="130"/>
      <c r="O403" s="31" t="str">
        <f t="shared" si="19"/>
        <v/>
      </c>
      <c r="P403" s="20" t="str">
        <f t="shared" si="20"/>
        <v/>
      </c>
    </row>
    <row r="404" spans="1:16" s="20" customFormat="1" x14ac:dyDescent="0.25">
      <c r="A404" s="101" t="str">
        <f t="shared" si="18"/>
        <v/>
      </c>
      <c r="B404" s="102"/>
      <c r="C404" s="103"/>
      <c r="D404" s="103"/>
      <c r="E404" s="104"/>
      <c r="F404" s="104"/>
      <c r="G404" s="105"/>
      <c r="H404" s="106"/>
      <c r="I404" s="106"/>
      <c r="J404" s="106"/>
      <c r="K404" s="106"/>
      <c r="L404" s="130"/>
      <c r="M404" s="130"/>
      <c r="N404" s="130"/>
      <c r="O404" s="31" t="str">
        <f t="shared" si="19"/>
        <v/>
      </c>
      <c r="P404" s="20" t="str">
        <f t="shared" si="20"/>
        <v/>
      </c>
    </row>
    <row r="405" spans="1:16" s="20" customFormat="1" x14ac:dyDescent="0.25">
      <c r="A405" s="101" t="str">
        <f t="shared" si="18"/>
        <v/>
      </c>
      <c r="B405" s="102"/>
      <c r="C405" s="103"/>
      <c r="D405" s="103"/>
      <c r="E405" s="104"/>
      <c r="F405" s="104"/>
      <c r="G405" s="105"/>
      <c r="H405" s="106"/>
      <c r="I405" s="106"/>
      <c r="J405" s="106"/>
      <c r="K405" s="106"/>
      <c r="L405" s="130"/>
      <c r="M405" s="130"/>
      <c r="N405" s="130"/>
      <c r="O405" s="31" t="str">
        <f t="shared" si="19"/>
        <v/>
      </c>
      <c r="P405" s="20" t="str">
        <f t="shared" si="20"/>
        <v/>
      </c>
    </row>
    <row r="406" spans="1:16" s="20" customFormat="1" x14ac:dyDescent="0.25">
      <c r="A406" s="101" t="str">
        <f t="shared" si="18"/>
        <v/>
      </c>
      <c r="B406" s="102"/>
      <c r="C406" s="103"/>
      <c r="D406" s="103"/>
      <c r="E406" s="104"/>
      <c r="F406" s="104"/>
      <c r="G406" s="105"/>
      <c r="H406" s="106"/>
      <c r="I406" s="106"/>
      <c r="J406" s="106"/>
      <c r="K406" s="106"/>
      <c r="L406" s="130"/>
      <c r="M406" s="130"/>
      <c r="N406" s="130"/>
      <c r="O406" s="31" t="str">
        <f t="shared" si="19"/>
        <v/>
      </c>
      <c r="P406" s="20" t="str">
        <f t="shared" si="20"/>
        <v/>
      </c>
    </row>
    <row r="407" spans="1:16" s="20" customFormat="1" x14ac:dyDescent="0.25">
      <c r="A407" s="101" t="str">
        <f t="shared" si="18"/>
        <v/>
      </c>
      <c r="B407" s="102"/>
      <c r="C407" s="103"/>
      <c r="D407" s="103"/>
      <c r="E407" s="104"/>
      <c r="F407" s="104"/>
      <c r="G407" s="105"/>
      <c r="H407" s="106"/>
      <c r="I407" s="106"/>
      <c r="J407" s="106"/>
      <c r="K407" s="106"/>
      <c r="L407" s="130"/>
      <c r="M407" s="130"/>
      <c r="N407" s="130"/>
      <c r="O407" s="31" t="str">
        <f t="shared" si="19"/>
        <v/>
      </c>
      <c r="P407" s="20" t="str">
        <f t="shared" si="20"/>
        <v/>
      </c>
    </row>
    <row r="408" spans="1:16" s="20" customFormat="1" x14ac:dyDescent="0.25">
      <c r="A408" s="101" t="str">
        <f t="shared" si="18"/>
        <v/>
      </c>
      <c r="B408" s="102"/>
      <c r="C408" s="103"/>
      <c r="D408" s="103"/>
      <c r="E408" s="104"/>
      <c r="F408" s="104"/>
      <c r="G408" s="105"/>
      <c r="H408" s="106"/>
      <c r="I408" s="106"/>
      <c r="J408" s="106"/>
      <c r="K408" s="106"/>
      <c r="L408" s="130"/>
      <c r="M408" s="130"/>
      <c r="N408" s="130"/>
      <c r="O408" s="31" t="str">
        <f t="shared" si="19"/>
        <v/>
      </c>
      <c r="P408" s="20" t="str">
        <f t="shared" si="20"/>
        <v/>
      </c>
    </row>
    <row r="409" spans="1:16" s="20" customFormat="1" x14ac:dyDescent="0.25">
      <c r="A409" s="101" t="str">
        <f t="shared" si="18"/>
        <v/>
      </c>
      <c r="B409" s="102"/>
      <c r="C409" s="103"/>
      <c r="D409" s="103"/>
      <c r="E409" s="104"/>
      <c r="F409" s="104"/>
      <c r="G409" s="105"/>
      <c r="H409" s="106"/>
      <c r="I409" s="106"/>
      <c r="J409" s="106"/>
      <c r="K409" s="106"/>
      <c r="L409" s="130"/>
      <c r="M409" s="130"/>
      <c r="N409" s="130"/>
      <c r="O409" s="31" t="str">
        <f t="shared" si="19"/>
        <v/>
      </c>
      <c r="P409" s="20" t="str">
        <f t="shared" si="20"/>
        <v/>
      </c>
    </row>
    <row r="410" spans="1:16" s="20" customFormat="1" x14ac:dyDescent="0.25">
      <c r="A410" s="101" t="str">
        <f t="shared" si="18"/>
        <v/>
      </c>
      <c r="B410" s="102"/>
      <c r="C410" s="103"/>
      <c r="D410" s="103"/>
      <c r="E410" s="104"/>
      <c r="F410" s="104"/>
      <c r="G410" s="105"/>
      <c r="H410" s="106"/>
      <c r="I410" s="106"/>
      <c r="J410" s="106"/>
      <c r="K410" s="106"/>
      <c r="L410" s="130"/>
      <c r="M410" s="130"/>
      <c r="N410" s="130"/>
      <c r="O410" s="31" t="str">
        <f t="shared" si="19"/>
        <v/>
      </c>
      <c r="P410" s="20" t="str">
        <f t="shared" si="20"/>
        <v/>
      </c>
    </row>
    <row r="411" spans="1:16" s="20" customFormat="1" x14ac:dyDescent="0.25">
      <c r="A411" s="101" t="str">
        <f t="shared" si="18"/>
        <v/>
      </c>
      <c r="B411" s="102"/>
      <c r="C411" s="103"/>
      <c r="D411" s="103"/>
      <c r="E411" s="104"/>
      <c r="F411" s="104"/>
      <c r="G411" s="105"/>
      <c r="H411" s="106"/>
      <c r="I411" s="106"/>
      <c r="J411" s="106"/>
      <c r="K411" s="106"/>
      <c r="L411" s="130"/>
      <c r="M411" s="130"/>
      <c r="N411" s="130"/>
      <c r="O411" s="31" t="str">
        <f t="shared" si="19"/>
        <v/>
      </c>
      <c r="P411" s="20" t="str">
        <f t="shared" si="20"/>
        <v/>
      </c>
    </row>
    <row r="412" spans="1:16" s="20" customFormat="1" x14ac:dyDescent="0.25">
      <c r="A412" s="101" t="str">
        <f t="shared" si="18"/>
        <v/>
      </c>
      <c r="B412" s="102"/>
      <c r="C412" s="103"/>
      <c r="D412" s="103"/>
      <c r="E412" s="104"/>
      <c r="F412" s="104"/>
      <c r="G412" s="105"/>
      <c r="H412" s="106"/>
      <c r="I412" s="106"/>
      <c r="J412" s="106"/>
      <c r="K412" s="106"/>
      <c r="L412" s="130"/>
      <c r="M412" s="130"/>
      <c r="N412" s="130"/>
      <c r="O412" s="31" t="str">
        <f t="shared" si="19"/>
        <v/>
      </c>
      <c r="P412" s="20" t="str">
        <f t="shared" si="20"/>
        <v/>
      </c>
    </row>
    <row r="413" spans="1:16" s="20" customFormat="1" x14ac:dyDescent="0.25">
      <c r="A413" s="101" t="str">
        <f t="shared" si="18"/>
        <v/>
      </c>
      <c r="B413" s="102"/>
      <c r="C413" s="103"/>
      <c r="D413" s="103"/>
      <c r="E413" s="104"/>
      <c r="F413" s="104"/>
      <c r="G413" s="105"/>
      <c r="H413" s="106"/>
      <c r="I413" s="106"/>
      <c r="J413" s="106"/>
      <c r="K413" s="106"/>
      <c r="L413" s="130"/>
      <c r="M413" s="130"/>
      <c r="N413" s="130"/>
      <c r="O413" s="31" t="str">
        <f t="shared" si="19"/>
        <v/>
      </c>
      <c r="P413" s="20" t="str">
        <f t="shared" si="20"/>
        <v/>
      </c>
    </row>
    <row r="414" spans="1:16" s="20" customFormat="1" x14ac:dyDescent="0.25">
      <c r="A414" s="101" t="str">
        <f t="shared" si="18"/>
        <v/>
      </c>
      <c r="B414" s="102"/>
      <c r="C414" s="103"/>
      <c r="D414" s="103"/>
      <c r="E414" s="104"/>
      <c r="F414" s="104"/>
      <c r="G414" s="105"/>
      <c r="H414" s="106"/>
      <c r="I414" s="106"/>
      <c r="J414" s="106"/>
      <c r="K414" s="106"/>
      <c r="L414" s="130"/>
      <c r="M414" s="130"/>
      <c r="N414" s="130"/>
      <c r="O414" s="31" t="str">
        <f t="shared" si="19"/>
        <v/>
      </c>
      <c r="P414" s="20" t="str">
        <f t="shared" si="20"/>
        <v/>
      </c>
    </row>
    <row r="415" spans="1:16" s="20" customFormat="1" x14ac:dyDescent="0.25">
      <c r="A415" s="101" t="str">
        <f t="shared" si="18"/>
        <v/>
      </c>
      <c r="B415" s="102"/>
      <c r="C415" s="103"/>
      <c r="D415" s="103"/>
      <c r="E415" s="104"/>
      <c r="F415" s="104"/>
      <c r="G415" s="105"/>
      <c r="H415" s="106"/>
      <c r="I415" s="106"/>
      <c r="J415" s="106"/>
      <c r="K415" s="106"/>
      <c r="L415" s="130"/>
      <c r="M415" s="130"/>
      <c r="N415" s="130"/>
      <c r="O415" s="31" t="str">
        <f t="shared" si="19"/>
        <v/>
      </c>
      <c r="P415" s="20" t="str">
        <f t="shared" si="20"/>
        <v/>
      </c>
    </row>
    <row r="416" spans="1:16" s="20" customFormat="1" x14ac:dyDescent="0.25">
      <c r="A416" s="101" t="str">
        <f t="shared" si="18"/>
        <v/>
      </c>
      <c r="B416" s="102"/>
      <c r="C416" s="103"/>
      <c r="D416" s="103"/>
      <c r="E416" s="104"/>
      <c r="F416" s="104"/>
      <c r="G416" s="105"/>
      <c r="H416" s="106"/>
      <c r="I416" s="106"/>
      <c r="J416" s="106"/>
      <c r="K416" s="106"/>
      <c r="L416" s="130"/>
      <c r="M416" s="130"/>
      <c r="N416" s="130"/>
      <c r="O416" s="31" t="str">
        <f t="shared" si="19"/>
        <v/>
      </c>
      <c r="P416" s="20" t="str">
        <f t="shared" si="20"/>
        <v/>
      </c>
    </row>
    <row r="417" spans="1:16" s="20" customFormat="1" x14ac:dyDescent="0.25">
      <c r="A417" s="101" t="str">
        <f t="shared" si="18"/>
        <v/>
      </c>
      <c r="B417" s="102"/>
      <c r="C417" s="103"/>
      <c r="D417" s="103"/>
      <c r="E417" s="104"/>
      <c r="F417" s="104"/>
      <c r="G417" s="105"/>
      <c r="H417" s="106"/>
      <c r="I417" s="106"/>
      <c r="J417" s="106"/>
      <c r="K417" s="106"/>
      <c r="L417" s="130"/>
      <c r="M417" s="130"/>
      <c r="N417" s="130"/>
      <c r="O417" s="31" t="str">
        <f t="shared" si="19"/>
        <v/>
      </c>
      <c r="P417" s="20" t="str">
        <f t="shared" si="20"/>
        <v/>
      </c>
    </row>
    <row r="418" spans="1:16" s="20" customFormat="1" x14ac:dyDescent="0.25">
      <c r="A418" s="101" t="str">
        <f t="shared" si="18"/>
        <v/>
      </c>
      <c r="B418" s="102"/>
      <c r="C418" s="103"/>
      <c r="D418" s="103"/>
      <c r="E418" s="104"/>
      <c r="F418" s="104"/>
      <c r="G418" s="105"/>
      <c r="H418" s="106"/>
      <c r="I418" s="106"/>
      <c r="J418" s="106"/>
      <c r="K418" s="106"/>
      <c r="L418" s="130"/>
      <c r="M418" s="130"/>
      <c r="N418" s="130"/>
      <c r="O418" s="31" t="str">
        <f t="shared" si="19"/>
        <v/>
      </c>
      <c r="P418" s="20" t="str">
        <f t="shared" si="20"/>
        <v/>
      </c>
    </row>
    <row r="419" spans="1:16" s="20" customFormat="1" x14ac:dyDescent="0.25">
      <c r="A419" s="101" t="str">
        <f t="shared" si="18"/>
        <v/>
      </c>
      <c r="B419" s="102"/>
      <c r="C419" s="103"/>
      <c r="D419" s="103"/>
      <c r="E419" s="104"/>
      <c r="F419" s="104"/>
      <c r="G419" s="105"/>
      <c r="H419" s="106"/>
      <c r="I419" s="106"/>
      <c r="J419" s="106"/>
      <c r="K419" s="106"/>
      <c r="L419" s="130"/>
      <c r="M419" s="130"/>
      <c r="N419" s="130"/>
      <c r="O419" s="31" t="str">
        <f t="shared" si="19"/>
        <v/>
      </c>
      <c r="P419" s="20" t="str">
        <f t="shared" si="20"/>
        <v/>
      </c>
    </row>
    <row r="420" spans="1:16" s="20" customFormat="1" x14ac:dyDescent="0.25">
      <c r="A420" s="101" t="str">
        <f t="shared" si="18"/>
        <v/>
      </c>
      <c r="B420" s="102"/>
      <c r="C420" s="103"/>
      <c r="D420" s="103"/>
      <c r="E420" s="104"/>
      <c r="F420" s="104"/>
      <c r="G420" s="105"/>
      <c r="H420" s="106"/>
      <c r="I420" s="106"/>
      <c r="J420" s="106"/>
      <c r="K420" s="106"/>
      <c r="L420" s="130"/>
      <c r="M420" s="130"/>
      <c r="N420" s="130"/>
      <c r="O420" s="31" t="str">
        <f t="shared" si="19"/>
        <v/>
      </c>
      <c r="P420" s="20" t="str">
        <f t="shared" si="20"/>
        <v/>
      </c>
    </row>
    <row r="421" spans="1:16" s="20" customFormat="1" x14ac:dyDescent="0.25">
      <c r="A421" s="101" t="str">
        <f t="shared" si="18"/>
        <v/>
      </c>
      <c r="B421" s="102"/>
      <c r="C421" s="103"/>
      <c r="D421" s="103"/>
      <c r="E421" s="104"/>
      <c r="F421" s="104"/>
      <c r="G421" s="105"/>
      <c r="H421" s="106"/>
      <c r="I421" s="106"/>
      <c r="J421" s="106"/>
      <c r="K421" s="106"/>
      <c r="L421" s="130"/>
      <c r="M421" s="130"/>
      <c r="N421" s="130"/>
      <c r="O421" s="31" t="str">
        <f t="shared" si="19"/>
        <v/>
      </c>
      <c r="P421" s="20" t="str">
        <f t="shared" si="20"/>
        <v/>
      </c>
    </row>
    <row r="422" spans="1:16" s="20" customFormat="1" x14ac:dyDescent="0.25">
      <c r="A422" s="101" t="str">
        <f t="shared" si="18"/>
        <v/>
      </c>
      <c r="B422" s="102"/>
      <c r="C422" s="103"/>
      <c r="D422" s="103"/>
      <c r="E422" s="104"/>
      <c r="F422" s="104"/>
      <c r="G422" s="105"/>
      <c r="H422" s="106"/>
      <c r="I422" s="106"/>
      <c r="J422" s="106"/>
      <c r="K422" s="106"/>
      <c r="L422" s="130"/>
      <c r="M422" s="130"/>
      <c r="N422" s="130"/>
      <c r="O422" s="31" t="str">
        <f t="shared" si="19"/>
        <v/>
      </c>
      <c r="P422" s="20" t="str">
        <f t="shared" si="20"/>
        <v/>
      </c>
    </row>
    <row r="423" spans="1:16" s="20" customFormat="1" x14ac:dyDescent="0.25">
      <c r="A423" s="101" t="str">
        <f t="shared" si="18"/>
        <v/>
      </c>
      <c r="B423" s="102"/>
      <c r="C423" s="103"/>
      <c r="D423" s="103"/>
      <c r="E423" s="104"/>
      <c r="F423" s="104"/>
      <c r="G423" s="105"/>
      <c r="H423" s="106"/>
      <c r="I423" s="106"/>
      <c r="J423" s="106"/>
      <c r="K423" s="106"/>
      <c r="L423" s="130"/>
      <c r="M423" s="130"/>
      <c r="N423" s="130"/>
      <c r="O423" s="31" t="str">
        <f t="shared" si="19"/>
        <v/>
      </c>
      <c r="P423" s="20" t="str">
        <f t="shared" si="20"/>
        <v/>
      </c>
    </row>
    <row r="424" spans="1:16" s="20" customFormat="1" x14ac:dyDescent="0.25">
      <c r="A424" s="101" t="str">
        <f t="shared" si="18"/>
        <v/>
      </c>
      <c r="B424" s="102"/>
      <c r="C424" s="103"/>
      <c r="D424" s="103"/>
      <c r="E424" s="104"/>
      <c r="F424" s="104"/>
      <c r="G424" s="105"/>
      <c r="H424" s="106"/>
      <c r="I424" s="106"/>
      <c r="J424" s="106"/>
      <c r="K424" s="106"/>
      <c r="L424" s="130"/>
      <c r="M424" s="130"/>
      <c r="N424" s="130"/>
      <c r="O424" s="31" t="str">
        <f t="shared" si="19"/>
        <v/>
      </c>
      <c r="P424" s="20" t="str">
        <f t="shared" si="20"/>
        <v/>
      </c>
    </row>
    <row r="425" spans="1:16" s="20" customFormat="1" x14ac:dyDescent="0.25">
      <c r="A425" s="101" t="str">
        <f t="shared" si="18"/>
        <v/>
      </c>
      <c r="B425" s="102"/>
      <c r="C425" s="103"/>
      <c r="D425" s="103"/>
      <c r="E425" s="104"/>
      <c r="F425" s="104"/>
      <c r="G425" s="105"/>
      <c r="H425" s="106"/>
      <c r="I425" s="106"/>
      <c r="J425" s="106"/>
      <c r="K425" s="106"/>
      <c r="L425" s="130"/>
      <c r="M425" s="130"/>
      <c r="N425" s="130"/>
      <c r="O425" s="31" t="str">
        <f t="shared" si="19"/>
        <v/>
      </c>
      <c r="P425" s="20" t="str">
        <f t="shared" si="20"/>
        <v/>
      </c>
    </row>
    <row r="426" spans="1:16" s="20" customFormat="1" x14ac:dyDescent="0.25">
      <c r="A426" s="101" t="str">
        <f t="shared" si="18"/>
        <v/>
      </c>
      <c r="B426" s="102"/>
      <c r="C426" s="103"/>
      <c r="D426" s="103"/>
      <c r="E426" s="104"/>
      <c r="F426" s="104"/>
      <c r="G426" s="105"/>
      <c r="H426" s="106"/>
      <c r="I426" s="106"/>
      <c r="J426" s="106"/>
      <c r="K426" s="106"/>
      <c r="L426" s="130"/>
      <c r="M426" s="130"/>
      <c r="N426" s="130"/>
      <c r="O426" s="31" t="str">
        <f t="shared" si="19"/>
        <v/>
      </c>
      <c r="P426" s="20" t="str">
        <f t="shared" si="20"/>
        <v/>
      </c>
    </row>
    <row r="427" spans="1:16" s="20" customFormat="1" x14ac:dyDescent="0.25">
      <c r="A427" s="101" t="str">
        <f t="shared" si="18"/>
        <v/>
      </c>
      <c r="B427" s="102"/>
      <c r="C427" s="103"/>
      <c r="D427" s="103"/>
      <c r="E427" s="104"/>
      <c r="F427" s="104"/>
      <c r="G427" s="105"/>
      <c r="H427" s="106"/>
      <c r="I427" s="106"/>
      <c r="J427" s="106"/>
      <c r="K427" s="106"/>
      <c r="L427" s="130"/>
      <c r="M427" s="130"/>
      <c r="N427" s="130"/>
      <c r="O427" s="31" t="str">
        <f t="shared" si="19"/>
        <v/>
      </c>
      <c r="P427" s="20" t="str">
        <f t="shared" si="20"/>
        <v/>
      </c>
    </row>
    <row r="428" spans="1:16" s="20" customFormat="1" x14ac:dyDescent="0.25">
      <c r="A428" s="101" t="str">
        <f t="shared" si="18"/>
        <v/>
      </c>
      <c r="B428" s="102"/>
      <c r="C428" s="103"/>
      <c r="D428" s="103"/>
      <c r="E428" s="104"/>
      <c r="F428" s="104"/>
      <c r="G428" s="105"/>
      <c r="H428" s="106"/>
      <c r="I428" s="106"/>
      <c r="J428" s="106"/>
      <c r="K428" s="106"/>
      <c r="L428" s="130"/>
      <c r="M428" s="130"/>
      <c r="N428" s="130"/>
      <c r="O428" s="31" t="str">
        <f t="shared" si="19"/>
        <v/>
      </c>
      <c r="P428" s="20" t="str">
        <f t="shared" si="20"/>
        <v/>
      </c>
    </row>
    <row r="429" spans="1:16" s="20" customFormat="1" x14ac:dyDescent="0.25">
      <c r="A429" s="101" t="str">
        <f t="shared" si="18"/>
        <v/>
      </c>
      <c r="B429" s="102"/>
      <c r="C429" s="103"/>
      <c r="D429" s="103"/>
      <c r="E429" s="104"/>
      <c r="F429" s="104"/>
      <c r="G429" s="105"/>
      <c r="H429" s="106"/>
      <c r="I429" s="106"/>
      <c r="J429" s="106"/>
      <c r="K429" s="106"/>
      <c r="L429" s="130"/>
      <c r="M429" s="130"/>
      <c r="N429" s="130"/>
      <c r="O429" s="31" t="str">
        <f t="shared" si="19"/>
        <v/>
      </c>
      <c r="P429" s="20" t="str">
        <f t="shared" si="20"/>
        <v/>
      </c>
    </row>
    <row r="430" spans="1:16" s="20" customFormat="1" x14ac:dyDescent="0.25">
      <c r="A430" s="101" t="str">
        <f t="shared" si="18"/>
        <v/>
      </c>
      <c r="B430" s="102"/>
      <c r="C430" s="103"/>
      <c r="D430" s="103"/>
      <c r="E430" s="104"/>
      <c r="F430" s="104"/>
      <c r="G430" s="105"/>
      <c r="H430" s="106"/>
      <c r="I430" s="106"/>
      <c r="J430" s="106"/>
      <c r="K430" s="106"/>
      <c r="L430" s="130"/>
      <c r="M430" s="130"/>
      <c r="N430" s="130"/>
      <c r="O430" s="31" t="str">
        <f t="shared" si="19"/>
        <v/>
      </c>
      <c r="P430" s="20" t="str">
        <f t="shared" si="20"/>
        <v/>
      </c>
    </row>
    <row r="431" spans="1:16" s="20" customFormat="1" x14ac:dyDescent="0.25">
      <c r="A431" s="101" t="str">
        <f t="shared" si="18"/>
        <v/>
      </c>
      <c r="B431" s="102"/>
      <c r="C431" s="103"/>
      <c r="D431" s="103"/>
      <c r="E431" s="104"/>
      <c r="F431" s="104"/>
      <c r="G431" s="105"/>
      <c r="H431" s="106"/>
      <c r="I431" s="106"/>
      <c r="J431" s="106"/>
      <c r="K431" s="106"/>
      <c r="L431" s="130"/>
      <c r="M431" s="130"/>
      <c r="N431" s="130"/>
      <c r="O431" s="31" t="str">
        <f t="shared" si="19"/>
        <v/>
      </c>
      <c r="P431" s="20" t="str">
        <f t="shared" si="20"/>
        <v/>
      </c>
    </row>
    <row r="432" spans="1:16" s="20" customFormat="1" x14ac:dyDescent="0.25">
      <c r="A432" s="101" t="str">
        <f t="shared" si="18"/>
        <v/>
      </c>
      <c r="B432" s="102"/>
      <c r="C432" s="103"/>
      <c r="D432" s="103"/>
      <c r="E432" s="104"/>
      <c r="F432" s="104"/>
      <c r="G432" s="105"/>
      <c r="H432" s="106"/>
      <c r="I432" s="106"/>
      <c r="J432" s="106"/>
      <c r="K432" s="106"/>
      <c r="L432" s="130"/>
      <c r="M432" s="130"/>
      <c r="N432" s="130"/>
      <c r="O432" s="31" t="str">
        <f t="shared" si="19"/>
        <v/>
      </c>
      <c r="P432" s="20" t="str">
        <f t="shared" si="20"/>
        <v/>
      </c>
    </row>
    <row r="433" spans="1:16" s="20" customFormat="1" x14ac:dyDescent="0.25">
      <c r="A433" s="101" t="str">
        <f t="shared" si="18"/>
        <v/>
      </c>
      <c r="B433" s="102"/>
      <c r="C433" s="103"/>
      <c r="D433" s="103"/>
      <c r="E433" s="104"/>
      <c r="F433" s="104"/>
      <c r="G433" s="105"/>
      <c r="H433" s="106"/>
      <c r="I433" s="106"/>
      <c r="J433" s="106"/>
      <c r="K433" s="106"/>
      <c r="L433" s="130"/>
      <c r="M433" s="130"/>
      <c r="N433" s="130"/>
      <c r="O433" s="31" t="str">
        <f t="shared" si="19"/>
        <v/>
      </c>
      <c r="P433" s="20" t="str">
        <f t="shared" si="20"/>
        <v/>
      </c>
    </row>
    <row r="434" spans="1:16" s="20" customFormat="1" x14ac:dyDescent="0.25">
      <c r="A434" s="101" t="str">
        <f t="shared" si="18"/>
        <v/>
      </c>
      <c r="B434" s="102"/>
      <c r="C434" s="103"/>
      <c r="D434" s="103"/>
      <c r="E434" s="104"/>
      <c r="F434" s="104"/>
      <c r="G434" s="105"/>
      <c r="H434" s="106"/>
      <c r="I434" s="106"/>
      <c r="J434" s="106"/>
      <c r="K434" s="106"/>
      <c r="L434" s="130"/>
      <c r="M434" s="130"/>
      <c r="N434" s="130"/>
      <c r="O434" s="31" t="str">
        <f t="shared" si="19"/>
        <v/>
      </c>
      <c r="P434" s="20" t="str">
        <f t="shared" si="20"/>
        <v/>
      </c>
    </row>
    <row r="435" spans="1:16" s="20" customFormat="1" x14ac:dyDescent="0.25">
      <c r="A435" s="101" t="str">
        <f t="shared" si="18"/>
        <v/>
      </c>
      <c r="B435" s="102"/>
      <c r="C435" s="103"/>
      <c r="D435" s="103"/>
      <c r="E435" s="104"/>
      <c r="F435" s="104"/>
      <c r="G435" s="105"/>
      <c r="H435" s="106"/>
      <c r="I435" s="106"/>
      <c r="J435" s="106"/>
      <c r="K435" s="106"/>
      <c r="L435" s="130"/>
      <c r="M435" s="130"/>
      <c r="N435" s="130"/>
      <c r="O435" s="31" t="str">
        <f t="shared" si="19"/>
        <v/>
      </c>
      <c r="P435" s="20" t="str">
        <f t="shared" si="20"/>
        <v/>
      </c>
    </row>
    <row r="436" spans="1:16" s="20" customFormat="1" x14ac:dyDescent="0.25">
      <c r="A436" s="101" t="str">
        <f t="shared" si="18"/>
        <v/>
      </c>
      <c r="B436" s="102"/>
      <c r="C436" s="103"/>
      <c r="D436" s="103"/>
      <c r="E436" s="104"/>
      <c r="F436" s="104"/>
      <c r="G436" s="105"/>
      <c r="H436" s="106"/>
      <c r="I436" s="106"/>
      <c r="J436" s="106"/>
      <c r="K436" s="106"/>
      <c r="L436" s="130"/>
      <c r="M436" s="130"/>
      <c r="N436" s="130"/>
      <c r="O436" s="31" t="str">
        <f t="shared" si="19"/>
        <v/>
      </c>
      <c r="P436" s="20" t="str">
        <f t="shared" si="20"/>
        <v/>
      </c>
    </row>
    <row r="437" spans="1:16" s="20" customFormat="1" x14ac:dyDescent="0.25">
      <c r="A437" s="101" t="str">
        <f t="shared" si="18"/>
        <v/>
      </c>
      <c r="B437" s="102"/>
      <c r="C437" s="103"/>
      <c r="D437" s="103"/>
      <c r="E437" s="104"/>
      <c r="F437" s="104"/>
      <c r="G437" s="105"/>
      <c r="H437" s="106"/>
      <c r="I437" s="106"/>
      <c r="J437" s="106"/>
      <c r="K437" s="106"/>
      <c r="L437" s="130"/>
      <c r="M437" s="130"/>
      <c r="N437" s="130"/>
      <c r="O437" s="31" t="str">
        <f t="shared" si="19"/>
        <v/>
      </c>
      <c r="P437" s="20" t="str">
        <f t="shared" si="20"/>
        <v/>
      </c>
    </row>
    <row r="438" spans="1:16" s="20" customFormat="1" x14ac:dyDescent="0.25">
      <c r="A438" s="101" t="str">
        <f t="shared" si="18"/>
        <v/>
      </c>
      <c r="B438" s="102"/>
      <c r="C438" s="103"/>
      <c r="D438" s="103"/>
      <c r="E438" s="104"/>
      <c r="F438" s="104"/>
      <c r="G438" s="105"/>
      <c r="H438" s="106"/>
      <c r="I438" s="106"/>
      <c r="J438" s="106"/>
      <c r="K438" s="106"/>
      <c r="L438" s="130"/>
      <c r="M438" s="130"/>
      <c r="N438" s="130"/>
      <c r="O438" s="31" t="str">
        <f t="shared" si="19"/>
        <v/>
      </c>
      <c r="P438" s="20" t="str">
        <f t="shared" si="20"/>
        <v/>
      </c>
    </row>
    <row r="439" spans="1:16" s="20" customFormat="1" x14ac:dyDescent="0.25">
      <c r="A439" s="101" t="str">
        <f t="shared" si="18"/>
        <v/>
      </c>
      <c r="B439" s="102"/>
      <c r="C439" s="103"/>
      <c r="D439" s="103"/>
      <c r="E439" s="104"/>
      <c r="F439" s="104"/>
      <c r="G439" s="105"/>
      <c r="H439" s="106"/>
      <c r="I439" s="106"/>
      <c r="J439" s="106"/>
      <c r="K439" s="106"/>
      <c r="L439" s="130"/>
      <c r="M439" s="130"/>
      <c r="N439" s="130"/>
      <c r="O439" s="31" t="str">
        <f t="shared" si="19"/>
        <v/>
      </c>
      <c r="P439" s="20" t="str">
        <f t="shared" si="20"/>
        <v/>
      </c>
    </row>
    <row r="440" spans="1:16" s="20" customFormat="1" x14ac:dyDescent="0.25">
      <c r="A440" s="101" t="str">
        <f t="shared" si="18"/>
        <v/>
      </c>
      <c r="B440" s="102"/>
      <c r="C440" s="103"/>
      <c r="D440" s="103"/>
      <c r="E440" s="104"/>
      <c r="F440" s="104"/>
      <c r="G440" s="105"/>
      <c r="H440" s="106"/>
      <c r="I440" s="106"/>
      <c r="J440" s="106"/>
      <c r="K440" s="106"/>
      <c r="L440" s="130"/>
      <c r="M440" s="130"/>
      <c r="N440" s="130"/>
      <c r="O440" s="31" t="str">
        <f t="shared" si="19"/>
        <v/>
      </c>
      <c r="P440" s="20" t="str">
        <f t="shared" si="20"/>
        <v/>
      </c>
    </row>
    <row r="441" spans="1:16" s="20" customFormat="1" x14ac:dyDescent="0.25">
      <c r="A441" s="101" t="str">
        <f t="shared" si="18"/>
        <v/>
      </c>
      <c r="B441" s="102"/>
      <c r="C441" s="103"/>
      <c r="D441" s="103"/>
      <c r="E441" s="104"/>
      <c r="F441" s="104"/>
      <c r="G441" s="105"/>
      <c r="H441" s="106"/>
      <c r="I441" s="106"/>
      <c r="J441" s="106"/>
      <c r="K441" s="106"/>
      <c r="L441" s="130"/>
      <c r="M441" s="130"/>
      <c r="N441" s="130"/>
      <c r="O441" s="31" t="str">
        <f t="shared" si="19"/>
        <v/>
      </c>
      <c r="P441" s="20" t="str">
        <f t="shared" si="20"/>
        <v/>
      </c>
    </row>
    <row r="442" spans="1:16" s="20" customFormat="1" x14ac:dyDescent="0.25">
      <c r="A442" s="101" t="str">
        <f t="shared" si="18"/>
        <v/>
      </c>
      <c r="B442" s="102"/>
      <c r="C442" s="103"/>
      <c r="D442" s="103"/>
      <c r="E442" s="104"/>
      <c r="F442" s="104"/>
      <c r="G442" s="105"/>
      <c r="H442" s="106"/>
      <c r="I442" s="106"/>
      <c r="J442" s="106"/>
      <c r="K442" s="106"/>
      <c r="L442" s="130"/>
      <c r="M442" s="130"/>
      <c r="N442" s="130"/>
      <c r="O442" s="31" t="str">
        <f t="shared" si="19"/>
        <v/>
      </c>
      <c r="P442" s="20" t="str">
        <f t="shared" si="20"/>
        <v/>
      </c>
    </row>
    <row r="443" spans="1:16" s="20" customFormat="1" x14ac:dyDescent="0.25">
      <c r="A443" s="101" t="str">
        <f t="shared" si="18"/>
        <v/>
      </c>
      <c r="B443" s="102"/>
      <c r="C443" s="103"/>
      <c r="D443" s="103"/>
      <c r="E443" s="104"/>
      <c r="F443" s="104"/>
      <c r="G443" s="105"/>
      <c r="H443" s="106"/>
      <c r="I443" s="106"/>
      <c r="J443" s="106"/>
      <c r="K443" s="106"/>
      <c r="L443" s="130"/>
      <c r="M443" s="130"/>
      <c r="N443" s="130"/>
      <c r="O443" s="31" t="str">
        <f t="shared" si="19"/>
        <v/>
      </c>
      <c r="P443" s="20" t="str">
        <f t="shared" si="20"/>
        <v/>
      </c>
    </row>
    <row r="444" spans="1:16" s="20" customFormat="1" x14ac:dyDescent="0.25">
      <c r="A444" s="101" t="str">
        <f t="shared" si="18"/>
        <v/>
      </c>
      <c r="B444" s="102"/>
      <c r="C444" s="103"/>
      <c r="D444" s="103"/>
      <c r="E444" s="104"/>
      <c r="F444" s="104"/>
      <c r="G444" s="105"/>
      <c r="H444" s="106"/>
      <c r="I444" s="106"/>
      <c r="J444" s="106"/>
      <c r="K444" s="106"/>
      <c r="L444" s="130"/>
      <c r="M444" s="130"/>
      <c r="N444" s="130"/>
      <c r="O444" s="31" t="str">
        <f t="shared" si="19"/>
        <v/>
      </c>
      <c r="P444" s="20" t="str">
        <f t="shared" si="20"/>
        <v/>
      </c>
    </row>
    <row r="445" spans="1:16" s="20" customFormat="1" x14ac:dyDescent="0.25">
      <c r="A445" s="101" t="str">
        <f t="shared" si="18"/>
        <v/>
      </c>
      <c r="B445" s="102"/>
      <c r="C445" s="103"/>
      <c r="D445" s="103"/>
      <c r="E445" s="104"/>
      <c r="F445" s="104"/>
      <c r="G445" s="105"/>
      <c r="H445" s="106"/>
      <c r="I445" s="106"/>
      <c r="J445" s="106"/>
      <c r="K445" s="106"/>
      <c r="L445" s="130"/>
      <c r="M445" s="130"/>
      <c r="N445" s="130"/>
      <c r="O445" s="31" t="str">
        <f t="shared" si="19"/>
        <v/>
      </c>
      <c r="P445" s="20" t="str">
        <f t="shared" si="20"/>
        <v/>
      </c>
    </row>
    <row r="446" spans="1:16" s="20" customFormat="1" x14ac:dyDescent="0.25">
      <c r="A446" s="101" t="str">
        <f t="shared" si="18"/>
        <v/>
      </c>
      <c r="B446" s="102"/>
      <c r="C446" s="103"/>
      <c r="D446" s="103"/>
      <c r="E446" s="104"/>
      <c r="F446" s="104"/>
      <c r="G446" s="105"/>
      <c r="H446" s="106"/>
      <c r="I446" s="106"/>
      <c r="J446" s="106"/>
      <c r="K446" s="106"/>
      <c r="L446" s="130"/>
      <c r="M446" s="130"/>
      <c r="N446" s="130"/>
      <c r="O446" s="31" t="str">
        <f t="shared" si="19"/>
        <v/>
      </c>
      <c r="P446" s="20" t="str">
        <f t="shared" si="20"/>
        <v/>
      </c>
    </row>
    <row r="447" spans="1:16" s="20" customFormat="1" x14ac:dyDescent="0.25">
      <c r="A447" s="101" t="str">
        <f t="shared" si="18"/>
        <v/>
      </c>
      <c r="B447" s="102"/>
      <c r="C447" s="103"/>
      <c r="D447" s="103"/>
      <c r="E447" s="104"/>
      <c r="F447" s="104"/>
      <c r="G447" s="105"/>
      <c r="H447" s="106"/>
      <c r="I447" s="106"/>
      <c r="J447" s="106"/>
      <c r="K447" s="106"/>
      <c r="L447" s="130"/>
      <c r="M447" s="130"/>
      <c r="N447" s="130"/>
      <c r="O447" s="31" t="str">
        <f t="shared" si="19"/>
        <v/>
      </c>
      <c r="P447" s="20" t="str">
        <f t="shared" si="20"/>
        <v/>
      </c>
    </row>
    <row r="448" spans="1:16" s="20" customFormat="1" x14ac:dyDescent="0.25">
      <c r="A448" s="101" t="str">
        <f t="shared" si="18"/>
        <v/>
      </c>
      <c r="B448" s="102"/>
      <c r="C448" s="103"/>
      <c r="D448" s="103"/>
      <c r="E448" s="104"/>
      <c r="F448" s="104"/>
      <c r="G448" s="105"/>
      <c r="H448" s="106"/>
      <c r="I448" s="106"/>
      <c r="J448" s="106"/>
      <c r="K448" s="106"/>
      <c r="L448" s="130"/>
      <c r="M448" s="130"/>
      <c r="N448" s="130"/>
      <c r="O448" s="31" t="str">
        <f t="shared" si="19"/>
        <v/>
      </c>
      <c r="P448" s="20" t="str">
        <f t="shared" si="20"/>
        <v/>
      </c>
    </row>
    <row r="449" spans="1:16" s="20" customFormat="1" x14ac:dyDescent="0.25">
      <c r="A449" s="101" t="str">
        <f t="shared" si="18"/>
        <v/>
      </c>
      <c r="B449" s="102"/>
      <c r="C449" s="103"/>
      <c r="D449" s="103"/>
      <c r="E449" s="104"/>
      <c r="F449" s="104"/>
      <c r="G449" s="105"/>
      <c r="H449" s="106"/>
      <c r="I449" s="106"/>
      <c r="J449" s="106"/>
      <c r="K449" s="106"/>
      <c r="L449" s="130"/>
      <c r="M449" s="130"/>
      <c r="N449" s="130"/>
      <c r="O449" s="31" t="str">
        <f t="shared" si="19"/>
        <v/>
      </c>
      <c r="P449" s="20" t="str">
        <f t="shared" si="20"/>
        <v/>
      </c>
    </row>
    <row r="450" spans="1:16" s="20" customFormat="1" x14ac:dyDescent="0.25">
      <c r="A450" s="101" t="str">
        <f t="shared" si="18"/>
        <v/>
      </c>
      <c r="B450" s="102"/>
      <c r="C450" s="103"/>
      <c r="D450" s="103"/>
      <c r="E450" s="104"/>
      <c r="F450" s="104"/>
      <c r="G450" s="105"/>
      <c r="H450" s="106"/>
      <c r="I450" s="106"/>
      <c r="J450" s="106"/>
      <c r="K450" s="106"/>
      <c r="L450" s="130"/>
      <c r="M450" s="130"/>
      <c r="N450" s="130"/>
      <c r="O450" s="31" t="str">
        <f t="shared" si="19"/>
        <v/>
      </c>
      <c r="P450" s="20" t="str">
        <f t="shared" si="20"/>
        <v/>
      </c>
    </row>
    <row r="451" spans="1:16" s="20" customFormat="1" x14ac:dyDescent="0.25">
      <c r="A451" s="101" t="str">
        <f t="shared" si="18"/>
        <v/>
      </c>
      <c r="B451" s="102"/>
      <c r="C451" s="103"/>
      <c r="D451" s="103"/>
      <c r="E451" s="104"/>
      <c r="F451" s="104"/>
      <c r="G451" s="105"/>
      <c r="H451" s="106"/>
      <c r="I451" s="106"/>
      <c r="J451" s="106"/>
      <c r="K451" s="106"/>
      <c r="L451" s="130"/>
      <c r="M451" s="130"/>
      <c r="N451" s="130"/>
      <c r="O451" s="31" t="str">
        <f t="shared" si="19"/>
        <v/>
      </c>
      <c r="P451" s="20" t="str">
        <f t="shared" si="20"/>
        <v/>
      </c>
    </row>
    <row r="452" spans="1:16" s="20" customFormat="1" x14ac:dyDescent="0.25">
      <c r="A452" s="101" t="str">
        <f t="shared" si="18"/>
        <v/>
      </c>
      <c r="B452" s="102"/>
      <c r="C452" s="103"/>
      <c r="D452" s="103"/>
      <c r="E452" s="104"/>
      <c r="F452" s="104"/>
      <c r="G452" s="105"/>
      <c r="H452" s="106"/>
      <c r="I452" s="106"/>
      <c r="J452" s="106"/>
      <c r="K452" s="106"/>
      <c r="L452" s="130"/>
      <c r="M452" s="130"/>
      <c r="N452" s="130"/>
      <c r="O452" s="31" t="str">
        <f t="shared" si="19"/>
        <v/>
      </c>
      <c r="P452" s="20" t="str">
        <f t="shared" si="20"/>
        <v/>
      </c>
    </row>
    <row r="453" spans="1:16" s="20" customFormat="1" x14ac:dyDescent="0.25">
      <c r="A453" s="101" t="str">
        <f t="shared" si="18"/>
        <v/>
      </c>
      <c r="B453" s="102"/>
      <c r="C453" s="103"/>
      <c r="D453" s="103"/>
      <c r="E453" s="104"/>
      <c r="F453" s="104"/>
      <c r="G453" s="105"/>
      <c r="H453" s="106"/>
      <c r="I453" s="106"/>
      <c r="J453" s="106"/>
      <c r="K453" s="106"/>
      <c r="L453" s="130"/>
      <c r="M453" s="130"/>
      <c r="N453" s="130"/>
      <c r="O453" s="31" t="str">
        <f t="shared" si="19"/>
        <v/>
      </c>
      <c r="P453" s="20" t="str">
        <f t="shared" si="20"/>
        <v/>
      </c>
    </row>
    <row r="454" spans="1:16" s="20" customFormat="1" x14ac:dyDescent="0.25">
      <c r="A454" s="101" t="str">
        <f t="shared" si="18"/>
        <v/>
      </c>
      <c r="B454" s="102"/>
      <c r="C454" s="103"/>
      <c r="D454" s="103"/>
      <c r="E454" s="104"/>
      <c r="F454" s="104"/>
      <c r="G454" s="105"/>
      <c r="H454" s="106"/>
      <c r="I454" s="106"/>
      <c r="J454" s="106"/>
      <c r="K454" s="106"/>
      <c r="L454" s="130"/>
      <c r="M454" s="130"/>
      <c r="N454" s="130"/>
      <c r="O454" s="31" t="str">
        <f t="shared" si="19"/>
        <v/>
      </c>
      <c r="P454" s="20" t="str">
        <f t="shared" si="20"/>
        <v/>
      </c>
    </row>
    <row r="455" spans="1:16" s="20" customFormat="1" x14ac:dyDescent="0.25">
      <c r="A455" s="101" t="str">
        <f t="shared" si="18"/>
        <v/>
      </c>
      <c r="B455" s="102"/>
      <c r="C455" s="103"/>
      <c r="D455" s="103"/>
      <c r="E455" s="104"/>
      <c r="F455" s="104"/>
      <c r="G455" s="105"/>
      <c r="H455" s="106"/>
      <c r="I455" s="106"/>
      <c r="J455" s="106"/>
      <c r="K455" s="106"/>
      <c r="L455" s="130"/>
      <c r="M455" s="130"/>
      <c r="N455" s="130"/>
      <c r="O455" s="31" t="str">
        <f t="shared" si="19"/>
        <v/>
      </c>
      <c r="P455" s="20" t="str">
        <f t="shared" si="20"/>
        <v/>
      </c>
    </row>
    <row r="456" spans="1:16" s="20" customFormat="1" x14ac:dyDescent="0.25">
      <c r="A456" s="101" t="str">
        <f t="shared" si="18"/>
        <v/>
      </c>
      <c r="B456" s="102"/>
      <c r="C456" s="103"/>
      <c r="D456" s="103"/>
      <c r="E456" s="104"/>
      <c r="F456" s="104"/>
      <c r="G456" s="105"/>
      <c r="H456" s="106"/>
      <c r="I456" s="106"/>
      <c r="J456" s="106"/>
      <c r="K456" s="106"/>
      <c r="L456" s="130"/>
      <c r="M456" s="130"/>
      <c r="N456" s="130"/>
      <c r="O456" s="31" t="str">
        <f t="shared" si="19"/>
        <v/>
      </c>
      <c r="P456" s="20" t="str">
        <f t="shared" si="20"/>
        <v/>
      </c>
    </row>
    <row r="457" spans="1:16" s="20" customFormat="1" x14ac:dyDescent="0.25">
      <c r="A457" s="101" t="str">
        <f t="shared" si="18"/>
        <v/>
      </c>
      <c r="B457" s="102"/>
      <c r="C457" s="103"/>
      <c r="D457" s="103"/>
      <c r="E457" s="104"/>
      <c r="F457" s="104"/>
      <c r="G457" s="105"/>
      <c r="H457" s="106"/>
      <c r="I457" s="106"/>
      <c r="J457" s="106"/>
      <c r="K457" s="106"/>
      <c r="L457" s="130"/>
      <c r="M457" s="130"/>
      <c r="N457" s="130"/>
      <c r="O457" s="31" t="str">
        <f t="shared" si="19"/>
        <v/>
      </c>
      <c r="P457" s="20" t="str">
        <f t="shared" si="20"/>
        <v/>
      </c>
    </row>
    <row r="458" spans="1:16" s="20" customFormat="1" x14ac:dyDescent="0.25">
      <c r="A458" s="101" t="str">
        <f t="shared" ref="A458:A521" si="21">IF(P458&lt;&gt;"",P458,"")</f>
        <v/>
      </c>
      <c r="B458" s="102"/>
      <c r="C458" s="103"/>
      <c r="D458" s="103"/>
      <c r="E458" s="104"/>
      <c r="F458" s="104"/>
      <c r="G458" s="105"/>
      <c r="H458" s="106"/>
      <c r="I458" s="106"/>
      <c r="J458" s="106"/>
      <c r="K458" s="106"/>
      <c r="L458" s="130"/>
      <c r="M458" s="130"/>
      <c r="N458" s="130"/>
      <c r="O458" s="31" t="str">
        <f t="shared" ref="O458:O521" si="22">IF((B458&lt;&gt;""),TEXT(B458,"dddd"),"")</f>
        <v/>
      </c>
      <c r="P458" s="20" t="str">
        <f t="shared" ref="P458:P521" si="23">LEFT(O458,2)</f>
        <v/>
      </c>
    </row>
    <row r="459" spans="1:16" s="20" customFormat="1" x14ac:dyDescent="0.25">
      <c r="A459" s="101" t="str">
        <f t="shared" si="21"/>
        <v/>
      </c>
      <c r="B459" s="102"/>
      <c r="C459" s="103"/>
      <c r="D459" s="103"/>
      <c r="E459" s="104"/>
      <c r="F459" s="104"/>
      <c r="G459" s="105"/>
      <c r="H459" s="106"/>
      <c r="I459" s="106"/>
      <c r="J459" s="106"/>
      <c r="K459" s="106"/>
      <c r="L459" s="130"/>
      <c r="M459" s="130"/>
      <c r="N459" s="130"/>
      <c r="O459" s="31" t="str">
        <f t="shared" si="22"/>
        <v/>
      </c>
      <c r="P459" s="20" t="str">
        <f t="shared" si="23"/>
        <v/>
      </c>
    </row>
    <row r="460" spans="1:16" s="20" customFormat="1" x14ac:dyDescent="0.25">
      <c r="A460" s="101" t="str">
        <f t="shared" si="21"/>
        <v/>
      </c>
      <c r="B460" s="102"/>
      <c r="C460" s="103"/>
      <c r="D460" s="103"/>
      <c r="E460" s="104"/>
      <c r="F460" s="104"/>
      <c r="G460" s="105"/>
      <c r="H460" s="106"/>
      <c r="I460" s="106"/>
      <c r="J460" s="106"/>
      <c r="K460" s="106"/>
      <c r="L460" s="130"/>
      <c r="M460" s="130"/>
      <c r="N460" s="130"/>
      <c r="O460" s="31" t="str">
        <f t="shared" si="22"/>
        <v/>
      </c>
      <c r="P460" s="20" t="str">
        <f t="shared" si="23"/>
        <v/>
      </c>
    </row>
    <row r="461" spans="1:16" s="20" customFormat="1" x14ac:dyDescent="0.25">
      <c r="A461" s="101" t="str">
        <f t="shared" si="21"/>
        <v/>
      </c>
      <c r="B461" s="102"/>
      <c r="C461" s="103"/>
      <c r="D461" s="103"/>
      <c r="E461" s="104"/>
      <c r="F461" s="104"/>
      <c r="G461" s="105"/>
      <c r="H461" s="106"/>
      <c r="I461" s="106"/>
      <c r="J461" s="106"/>
      <c r="K461" s="106"/>
      <c r="L461" s="130"/>
      <c r="M461" s="130"/>
      <c r="N461" s="130"/>
      <c r="O461" s="31" t="str">
        <f t="shared" si="22"/>
        <v/>
      </c>
      <c r="P461" s="20" t="str">
        <f t="shared" si="23"/>
        <v/>
      </c>
    </row>
    <row r="462" spans="1:16" s="20" customFormat="1" x14ac:dyDescent="0.25">
      <c r="A462" s="101" t="str">
        <f t="shared" si="21"/>
        <v/>
      </c>
      <c r="B462" s="102"/>
      <c r="C462" s="103"/>
      <c r="D462" s="103"/>
      <c r="E462" s="104"/>
      <c r="F462" s="104"/>
      <c r="G462" s="105"/>
      <c r="H462" s="106"/>
      <c r="I462" s="106"/>
      <c r="J462" s="106"/>
      <c r="K462" s="106"/>
      <c r="L462" s="130"/>
      <c r="M462" s="130"/>
      <c r="N462" s="130"/>
      <c r="O462" s="31" t="str">
        <f t="shared" si="22"/>
        <v/>
      </c>
      <c r="P462" s="20" t="str">
        <f t="shared" si="23"/>
        <v/>
      </c>
    </row>
    <row r="463" spans="1:16" s="20" customFormat="1" x14ac:dyDescent="0.25">
      <c r="A463" s="101" t="str">
        <f t="shared" si="21"/>
        <v/>
      </c>
      <c r="B463" s="102"/>
      <c r="C463" s="103"/>
      <c r="D463" s="103"/>
      <c r="E463" s="104"/>
      <c r="F463" s="104"/>
      <c r="G463" s="105"/>
      <c r="H463" s="106"/>
      <c r="I463" s="106"/>
      <c r="J463" s="106"/>
      <c r="K463" s="106"/>
      <c r="L463" s="130"/>
      <c r="M463" s="130"/>
      <c r="N463" s="130"/>
      <c r="O463" s="31" t="str">
        <f t="shared" si="22"/>
        <v/>
      </c>
      <c r="P463" s="20" t="str">
        <f t="shared" si="23"/>
        <v/>
      </c>
    </row>
    <row r="464" spans="1:16" s="20" customFormat="1" x14ac:dyDescent="0.25">
      <c r="A464" s="101" t="str">
        <f t="shared" si="21"/>
        <v/>
      </c>
      <c r="B464" s="102"/>
      <c r="C464" s="103"/>
      <c r="D464" s="103"/>
      <c r="E464" s="104"/>
      <c r="F464" s="104"/>
      <c r="G464" s="105"/>
      <c r="H464" s="106"/>
      <c r="I464" s="106"/>
      <c r="J464" s="106"/>
      <c r="K464" s="106"/>
      <c r="L464" s="130"/>
      <c r="M464" s="130"/>
      <c r="N464" s="130"/>
      <c r="O464" s="31" t="str">
        <f t="shared" si="22"/>
        <v/>
      </c>
      <c r="P464" s="20" t="str">
        <f t="shared" si="23"/>
        <v/>
      </c>
    </row>
    <row r="465" spans="1:16" s="20" customFormat="1" x14ac:dyDescent="0.25">
      <c r="A465" s="101" t="str">
        <f t="shared" si="21"/>
        <v/>
      </c>
      <c r="B465" s="102"/>
      <c r="C465" s="103"/>
      <c r="D465" s="103"/>
      <c r="E465" s="104"/>
      <c r="F465" s="104"/>
      <c r="G465" s="105"/>
      <c r="H465" s="106"/>
      <c r="I465" s="106"/>
      <c r="J465" s="106"/>
      <c r="K465" s="106"/>
      <c r="L465" s="130"/>
      <c r="M465" s="130"/>
      <c r="N465" s="130"/>
      <c r="O465" s="31" t="str">
        <f t="shared" si="22"/>
        <v/>
      </c>
      <c r="P465" s="20" t="str">
        <f t="shared" si="23"/>
        <v/>
      </c>
    </row>
    <row r="466" spans="1:16" s="20" customFormat="1" x14ac:dyDescent="0.25">
      <c r="A466" s="101" t="str">
        <f t="shared" si="21"/>
        <v/>
      </c>
      <c r="B466" s="102"/>
      <c r="C466" s="103"/>
      <c r="D466" s="103"/>
      <c r="E466" s="104"/>
      <c r="F466" s="104"/>
      <c r="G466" s="105"/>
      <c r="H466" s="106"/>
      <c r="I466" s="106"/>
      <c r="J466" s="106"/>
      <c r="K466" s="106"/>
      <c r="L466" s="130"/>
      <c r="M466" s="130"/>
      <c r="N466" s="130"/>
      <c r="O466" s="31" t="str">
        <f t="shared" si="22"/>
        <v/>
      </c>
      <c r="P466" s="20" t="str">
        <f t="shared" si="23"/>
        <v/>
      </c>
    </row>
    <row r="467" spans="1:16" s="20" customFormat="1" x14ac:dyDescent="0.25">
      <c r="A467" s="101" t="str">
        <f t="shared" si="21"/>
        <v/>
      </c>
      <c r="B467" s="102"/>
      <c r="C467" s="103"/>
      <c r="D467" s="103"/>
      <c r="E467" s="104"/>
      <c r="F467" s="104"/>
      <c r="G467" s="105"/>
      <c r="H467" s="106"/>
      <c r="I467" s="106"/>
      <c r="J467" s="106"/>
      <c r="K467" s="106"/>
      <c r="L467" s="130"/>
      <c r="M467" s="130"/>
      <c r="N467" s="130"/>
      <c r="O467" s="31" t="str">
        <f t="shared" si="22"/>
        <v/>
      </c>
      <c r="P467" s="20" t="str">
        <f t="shared" si="23"/>
        <v/>
      </c>
    </row>
    <row r="468" spans="1:16" s="20" customFormat="1" x14ac:dyDescent="0.25">
      <c r="A468" s="101" t="str">
        <f t="shared" si="21"/>
        <v/>
      </c>
      <c r="B468" s="102"/>
      <c r="C468" s="103"/>
      <c r="D468" s="103"/>
      <c r="E468" s="104"/>
      <c r="F468" s="104"/>
      <c r="G468" s="105"/>
      <c r="H468" s="106"/>
      <c r="I468" s="106"/>
      <c r="J468" s="106"/>
      <c r="K468" s="106"/>
      <c r="L468" s="130"/>
      <c r="M468" s="130"/>
      <c r="N468" s="130"/>
      <c r="O468" s="31" t="str">
        <f t="shared" si="22"/>
        <v/>
      </c>
      <c r="P468" s="20" t="str">
        <f t="shared" si="23"/>
        <v/>
      </c>
    </row>
    <row r="469" spans="1:16" s="20" customFormat="1" x14ac:dyDescent="0.25">
      <c r="A469" s="101" t="str">
        <f t="shared" si="21"/>
        <v/>
      </c>
      <c r="B469" s="102"/>
      <c r="C469" s="103"/>
      <c r="D469" s="103"/>
      <c r="E469" s="104"/>
      <c r="F469" s="104"/>
      <c r="G469" s="105"/>
      <c r="H469" s="106"/>
      <c r="I469" s="106"/>
      <c r="J469" s="106"/>
      <c r="K469" s="106"/>
      <c r="L469" s="130"/>
      <c r="M469" s="130"/>
      <c r="N469" s="130"/>
      <c r="O469" s="31" t="str">
        <f t="shared" si="22"/>
        <v/>
      </c>
      <c r="P469" s="20" t="str">
        <f t="shared" si="23"/>
        <v/>
      </c>
    </row>
    <row r="470" spans="1:16" s="20" customFormat="1" x14ac:dyDescent="0.25">
      <c r="A470" s="101" t="str">
        <f t="shared" si="21"/>
        <v/>
      </c>
      <c r="B470" s="102"/>
      <c r="C470" s="103"/>
      <c r="D470" s="103"/>
      <c r="E470" s="104"/>
      <c r="F470" s="104"/>
      <c r="G470" s="105"/>
      <c r="H470" s="106"/>
      <c r="I470" s="106"/>
      <c r="J470" s="106"/>
      <c r="K470" s="106"/>
      <c r="L470" s="130"/>
      <c r="M470" s="130"/>
      <c r="N470" s="130"/>
      <c r="O470" s="31" t="str">
        <f t="shared" si="22"/>
        <v/>
      </c>
      <c r="P470" s="20" t="str">
        <f t="shared" si="23"/>
        <v/>
      </c>
    </row>
    <row r="471" spans="1:16" s="20" customFormat="1" x14ac:dyDescent="0.25">
      <c r="A471" s="101" t="str">
        <f t="shared" si="21"/>
        <v/>
      </c>
      <c r="B471" s="102"/>
      <c r="C471" s="103"/>
      <c r="D471" s="103"/>
      <c r="E471" s="104"/>
      <c r="F471" s="104"/>
      <c r="G471" s="105"/>
      <c r="H471" s="106"/>
      <c r="I471" s="106"/>
      <c r="J471" s="106"/>
      <c r="K471" s="106"/>
      <c r="L471" s="130"/>
      <c r="M471" s="130"/>
      <c r="N471" s="130"/>
      <c r="O471" s="31" t="str">
        <f t="shared" si="22"/>
        <v/>
      </c>
      <c r="P471" s="20" t="str">
        <f t="shared" si="23"/>
        <v/>
      </c>
    </row>
    <row r="472" spans="1:16" s="20" customFormat="1" x14ac:dyDescent="0.25">
      <c r="A472" s="101" t="str">
        <f t="shared" si="21"/>
        <v/>
      </c>
      <c r="B472" s="102"/>
      <c r="C472" s="103"/>
      <c r="D472" s="103"/>
      <c r="E472" s="104"/>
      <c r="F472" s="104"/>
      <c r="G472" s="105"/>
      <c r="H472" s="106"/>
      <c r="I472" s="106"/>
      <c r="J472" s="106"/>
      <c r="K472" s="106"/>
      <c r="L472" s="130"/>
      <c r="M472" s="130"/>
      <c r="N472" s="130"/>
      <c r="O472" s="31" t="str">
        <f t="shared" si="22"/>
        <v/>
      </c>
      <c r="P472" s="20" t="str">
        <f t="shared" si="23"/>
        <v/>
      </c>
    </row>
    <row r="473" spans="1:16" s="20" customFormat="1" x14ac:dyDescent="0.25">
      <c r="A473" s="101" t="str">
        <f t="shared" si="21"/>
        <v/>
      </c>
      <c r="B473" s="102"/>
      <c r="C473" s="103"/>
      <c r="D473" s="103"/>
      <c r="E473" s="104"/>
      <c r="F473" s="104"/>
      <c r="G473" s="105"/>
      <c r="H473" s="106"/>
      <c r="I473" s="106"/>
      <c r="J473" s="106"/>
      <c r="K473" s="106"/>
      <c r="L473" s="130"/>
      <c r="M473" s="130"/>
      <c r="N473" s="130"/>
      <c r="O473" s="31" t="str">
        <f t="shared" si="22"/>
        <v/>
      </c>
      <c r="P473" s="20" t="str">
        <f t="shared" si="23"/>
        <v/>
      </c>
    </row>
    <row r="474" spans="1:16" s="20" customFormat="1" x14ac:dyDescent="0.25">
      <c r="A474" s="101" t="str">
        <f t="shared" si="21"/>
        <v/>
      </c>
      <c r="B474" s="102"/>
      <c r="C474" s="103"/>
      <c r="D474" s="103"/>
      <c r="E474" s="104"/>
      <c r="F474" s="104"/>
      <c r="G474" s="105"/>
      <c r="H474" s="106"/>
      <c r="I474" s="106"/>
      <c r="J474" s="106"/>
      <c r="K474" s="106"/>
      <c r="L474" s="130"/>
      <c r="M474" s="130"/>
      <c r="N474" s="130"/>
      <c r="O474" s="31" t="str">
        <f t="shared" si="22"/>
        <v/>
      </c>
      <c r="P474" s="20" t="str">
        <f t="shared" si="23"/>
        <v/>
      </c>
    </row>
    <row r="475" spans="1:16" s="20" customFormat="1" x14ac:dyDescent="0.25">
      <c r="A475" s="101" t="str">
        <f t="shared" si="21"/>
        <v/>
      </c>
      <c r="B475" s="102"/>
      <c r="C475" s="103"/>
      <c r="D475" s="103"/>
      <c r="E475" s="104"/>
      <c r="F475" s="104"/>
      <c r="G475" s="105"/>
      <c r="H475" s="106"/>
      <c r="I475" s="106"/>
      <c r="J475" s="106"/>
      <c r="K475" s="106"/>
      <c r="L475" s="130"/>
      <c r="M475" s="130"/>
      <c r="N475" s="130"/>
      <c r="O475" s="31" t="str">
        <f t="shared" si="22"/>
        <v/>
      </c>
      <c r="P475" s="20" t="str">
        <f t="shared" si="23"/>
        <v/>
      </c>
    </row>
    <row r="476" spans="1:16" s="20" customFormat="1" x14ac:dyDescent="0.25">
      <c r="A476" s="101" t="str">
        <f t="shared" si="21"/>
        <v/>
      </c>
      <c r="B476" s="102"/>
      <c r="C476" s="103"/>
      <c r="D476" s="103"/>
      <c r="E476" s="104"/>
      <c r="F476" s="104"/>
      <c r="G476" s="105"/>
      <c r="H476" s="106"/>
      <c r="I476" s="106"/>
      <c r="J476" s="106"/>
      <c r="K476" s="106"/>
      <c r="L476" s="130"/>
      <c r="M476" s="130"/>
      <c r="N476" s="130"/>
      <c r="O476" s="31" t="str">
        <f t="shared" si="22"/>
        <v/>
      </c>
      <c r="P476" s="20" t="str">
        <f t="shared" si="23"/>
        <v/>
      </c>
    </row>
    <row r="477" spans="1:16" s="20" customFormat="1" x14ac:dyDescent="0.25">
      <c r="A477" s="101" t="str">
        <f t="shared" si="21"/>
        <v/>
      </c>
      <c r="B477" s="102"/>
      <c r="C477" s="103"/>
      <c r="D477" s="103"/>
      <c r="E477" s="104"/>
      <c r="F477" s="104"/>
      <c r="G477" s="105"/>
      <c r="H477" s="106"/>
      <c r="I477" s="106"/>
      <c r="J477" s="106"/>
      <c r="K477" s="106"/>
      <c r="L477" s="130"/>
      <c r="M477" s="130"/>
      <c r="N477" s="130"/>
      <c r="O477" s="31" t="str">
        <f t="shared" si="22"/>
        <v/>
      </c>
      <c r="P477" s="20" t="str">
        <f t="shared" si="23"/>
        <v/>
      </c>
    </row>
    <row r="478" spans="1:16" s="20" customFormat="1" x14ac:dyDescent="0.25">
      <c r="A478" s="101" t="str">
        <f t="shared" si="21"/>
        <v/>
      </c>
      <c r="B478" s="102"/>
      <c r="C478" s="103"/>
      <c r="D478" s="103"/>
      <c r="E478" s="104"/>
      <c r="F478" s="104"/>
      <c r="G478" s="105"/>
      <c r="H478" s="106"/>
      <c r="I478" s="106"/>
      <c r="J478" s="106"/>
      <c r="K478" s="106"/>
      <c r="L478" s="130"/>
      <c r="M478" s="130"/>
      <c r="N478" s="130"/>
      <c r="O478" s="31" t="str">
        <f t="shared" si="22"/>
        <v/>
      </c>
      <c r="P478" s="20" t="str">
        <f t="shared" si="23"/>
        <v/>
      </c>
    </row>
    <row r="479" spans="1:16" s="20" customFormat="1" x14ac:dyDescent="0.25">
      <c r="A479" s="101" t="str">
        <f t="shared" si="21"/>
        <v/>
      </c>
      <c r="B479" s="102"/>
      <c r="C479" s="103"/>
      <c r="D479" s="103"/>
      <c r="E479" s="104"/>
      <c r="F479" s="104"/>
      <c r="G479" s="105"/>
      <c r="H479" s="106"/>
      <c r="I479" s="106"/>
      <c r="J479" s="106"/>
      <c r="K479" s="106"/>
      <c r="L479" s="130"/>
      <c r="M479" s="130"/>
      <c r="N479" s="130"/>
      <c r="O479" s="31" t="str">
        <f t="shared" si="22"/>
        <v/>
      </c>
      <c r="P479" s="20" t="str">
        <f t="shared" si="23"/>
        <v/>
      </c>
    </row>
    <row r="480" spans="1:16" s="20" customFormat="1" x14ac:dyDescent="0.25">
      <c r="A480" s="101" t="str">
        <f t="shared" si="21"/>
        <v/>
      </c>
      <c r="B480" s="102"/>
      <c r="C480" s="103"/>
      <c r="D480" s="103"/>
      <c r="E480" s="104"/>
      <c r="F480" s="104"/>
      <c r="G480" s="105"/>
      <c r="H480" s="106"/>
      <c r="I480" s="106"/>
      <c r="J480" s="106"/>
      <c r="K480" s="106"/>
      <c r="L480" s="130"/>
      <c r="M480" s="130"/>
      <c r="N480" s="130"/>
      <c r="O480" s="31" t="str">
        <f t="shared" si="22"/>
        <v/>
      </c>
      <c r="P480" s="20" t="str">
        <f t="shared" si="23"/>
        <v/>
      </c>
    </row>
    <row r="481" spans="1:16" s="20" customFormat="1" x14ac:dyDescent="0.25">
      <c r="A481" s="101" t="str">
        <f t="shared" si="21"/>
        <v/>
      </c>
      <c r="B481" s="102"/>
      <c r="C481" s="103"/>
      <c r="D481" s="103"/>
      <c r="E481" s="104"/>
      <c r="F481" s="104"/>
      <c r="G481" s="105"/>
      <c r="H481" s="106"/>
      <c r="I481" s="106"/>
      <c r="J481" s="106"/>
      <c r="K481" s="106"/>
      <c r="L481" s="130"/>
      <c r="M481" s="130"/>
      <c r="N481" s="130"/>
      <c r="O481" s="31" t="str">
        <f t="shared" si="22"/>
        <v/>
      </c>
      <c r="P481" s="20" t="str">
        <f t="shared" si="23"/>
        <v/>
      </c>
    </row>
    <row r="482" spans="1:16" s="20" customFormat="1" x14ac:dyDescent="0.25">
      <c r="A482" s="101" t="str">
        <f t="shared" si="21"/>
        <v/>
      </c>
      <c r="B482" s="102"/>
      <c r="C482" s="103"/>
      <c r="D482" s="103"/>
      <c r="E482" s="104"/>
      <c r="F482" s="104"/>
      <c r="G482" s="105"/>
      <c r="H482" s="106"/>
      <c r="I482" s="106"/>
      <c r="J482" s="106"/>
      <c r="K482" s="106"/>
      <c r="L482" s="130"/>
      <c r="M482" s="130"/>
      <c r="N482" s="130"/>
      <c r="O482" s="31" t="str">
        <f t="shared" si="22"/>
        <v/>
      </c>
      <c r="P482" s="20" t="str">
        <f t="shared" si="23"/>
        <v/>
      </c>
    </row>
    <row r="483" spans="1:16" s="20" customFormat="1" x14ac:dyDescent="0.25">
      <c r="A483" s="101" t="str">
        <f t="shared" si="21"/>
        <v/>
      </c>
      <c r="B483" s="102"/>
      <c r="C483" s="103"/>
      <c r="D483" s="103"/>
      <c r="E483" s="104"/>
      <c r="F483" s="104"/>
      <c r="G483" s="105"/>
      <c r="H483" s="106"/>
      <c r="I483" s="106"/>
      <c r="J483" s="106"/>
      <c r="K483" s="106"/>
      <c r="L483" s="130"/>
      <c r="M483" s="130"/>
      <c r="N483" s="130"/>
      <c r="O483" s="31" t="str">
        <f t="shared" si="22"/>
        <v/>
      </c>
      <c r="P483" s="20" t="str">
        <f t="shared" si="23"/>
        <v/>
      </c>
    </row>
    <row r="484" spans="1:16" s="20" customFormat="1" x14ac:dyDescent="0.25">
      <c r="A484" s="101" t="str">
        <f t="shared" si="21"/>
        <v/>
      </c>
      <c r="B484" s="102"/>
      <c r="C484" s="103"/>
      <c r="D484" s="103"/>
      <c r="E484" s="104"/>
      <c r="F484" s="104"/>
      <c r="G484" s="105"/>
      <c r="H484" s="106"/>
      <c r="I484" s="106"/>
      <c r="J484" s="106"/>
      <c r="K484" s="106"/>
      <c r="L484" s="130"/>
      <c r="M484" s="130"/>
      <c r="N484" s="130"/>
      <c r="O484" s="31" t="str">
        <f t="shared" si="22"/>
        <v/>
      </c>
      <c r="P484" s="20" t="str">
        <f t="shared" si="23"/>
        <v/>
      </c>
    </row>
    <row r="485" spans="1:16" s="20" customFormat="1" x14ac:dyDescent="0.25">
      <c r="A485" s="101" t="str">
        <f t="shared" si="21"/>
        <v/>
      </c>
      <c r="B485" s="102"/>
      <c r="C485" s="103"/>
      <c r="D485" s="103"/>
      <c r="E485" s="104"/>
      <c r="F485" s="104"/>
      <c r="G485" s="105"/>
      <c r="H485" s="106"/>
      <c r="I485" s="106"/>
      <c r="J485" s="106"/>
      <c r="K485" s="106"/>
      <c r="L485" s="130"/>
      <c r="M485" s="130"/>
      <c r="N485" s="130"/>
      <c r="O485" s="31" t="str">
        <f t="shared" si="22"/>
        <v/>
      </c>
      <c r="P485" s="20" t="str">
        <f t="shared" si="23"/>
        <v/>
      </c>
    </row>
    <row r="486" spans="1:16" s="20" customFormat="1" x14ac:dyDescent="0.25">
      <c r="A486" s="101" t="str">
        <f t="shared" si="21"/>
        <v/>
      </c>
      <c r="B486" s="102"/>
      <c r="C486" s="103"/>
      <c r="D486" s="103"/>
      <c r="E486" s="104"/>
      <c r="F486" s="104"/>
      <c r="G486" s="105"/>
      <c r="H486" s="106"/>
      <c r="I486" s="106"/>
      <c r="J486" s="106"/>
      <c r="K486" s="106"/>
      <c r="L486" s="130"/>
      <c r="M486" s="130"/>
      <c r="N486" s="130"/>
      <c r="O486" s="31" t="str">
        <f t="shared" si="22"/>
        <v/>
      </c>
      <c r="P486" s="20" t="str">
        <f t="shared" si="23"/>
        <v/>
      </c>
    </row>
    <row r="487" spans="1:16" s="20" customFormat="1" x14ac:dyDescent="0.25">
      <c r="A487" s="101" t="str">
        <f t="shared" si="21"/>
        <v/>
      </c>
      <c r="B487" s="102"/>
      <c r="C487" s="103"/>
      <c r="D487" s="103"/>
      <c r="E487" s="104"/>
      <c r="F487" s="104"/>
      <c r="G487" s="105"/>
      <c r="H487" s="106"/>
      <c r="I487" s="106"/>
      <c r="J487" s="106"/>
      <c r="K487" s="106"/>
      <c r="L487" s="130"/>
      <c r="M487" s="130"/>
      <c r="N487" s="130"/>
      <c r="O487" s="31" t="str">
        <f t="shared" si="22"/>
        <v/>
      </c>
      <c r="P487" s="20" t="str">
        <f t="shared" si="23"/>
        <v/>
      </c>
    </row>
    <row r="488" spans="1:16" s="20" customFormat="1" x14ac:dyDescent="0.25">
      <c r="A488" s="101" t="str">
        <f t="shared" si="21"/>
        <v/>
      </c>
      <c r="B488" s="102"/>
      <c r="C488" s="103"/>
      <c r="D488" s="103"/>
      <c r="E488" s="104"/>
      <c r="F488" s="104"/>
      <c r="G488" s="105"/>
      <c r="H488" s="106"/>
      <c r="I488" s="106"/>
      <c r="J488" s="106"/>
      <c r="K488" s="106"/>
      <c r="L488" s="130"/>
      <c r="M488" s="130"/>
      <c r="N488" s="130"/>
      <c r="O488" s="31" t="str">
        <f t="shared" si="22"/>
        <v/>
      </c>
      <c r="P488" s="20" t="str">
        <f t="shared" si="23"/>
        <v/>
      </c>
    </row>
    <row r="489" spans="1:16" s="20" customFormat="1" x14ac:dyDescent="0.25">
      <c r="A489" s="101" t="str">
        <f t="shared" si="21"/>
        <v/>
      </c>
      <c r="B489" s="102"/>
      <c r="C489" s="103"/>
      <c r="D489" s="103"/>
      <c r="E489" s="104"/>
      <c r="F489" s="104"/>
      <c r="G489" s="105"/>
      <c r="H489" s="106"/>
      <c r="I489" s="106"/>
      <c r="J489" s="106"/>
      <c r="K489" s="106"/>
      <c r="L489" s="130"/>
      <c r="M489" s="130"/>
      <c r="N489" s="130"/>
      <c r="O489" s="31" t="str">
        <f t="shared" si="22"/>
        <v/>
      </c>
      <c r="P489" s="20" t="str">
        <f t="shared" si="23"/>
        <v/>
      </c>
    </row>
    <row r="490" spans="1:16" s="20" customFormat="1" x14ac:dyDescent="0.25">
      <c r="A490" s="101" t="str">
        <f t="shared" si="21"/>
        <v/>
      </c>
      <c r="B490" s="102"/>
      <c r="C490" s="103"/>
      <c r="D490" s="103"/>
      <c r="E490" s="104"/>
      <c r="F490" s="104"/>
      <c r="G490" s="105"/>
      <c r="H490" s="106"/>
      <c r="I490" s="106"/>
      <c r="J490" s="106"/>
      <c r="K490" s="106"/>
      <c r="L490" s="130"/>
      <c r="M490" s="130"/>
      <c r="N490" s="130"/>
      <c r="O490" s="31" t="str">
        <f t="shared" si="22"/>
        <v/>
      </c>
      <c r="P490" s="20" t="str">
        <f t="shared" si="23"/>
        <v/>
      </c>
    </row>
    <row r="491" spans="1:16" s="20" customFormat="1" x14ac:dyDescent="0.25">
      <c r="A491" s="101" t="str">
        <f t="shared" si="21"/>
        <v/>
      </c>
      <c r="B491" s="102"/>
      <c r="C491" s="103"/>
      <c r="D491" s="103"/>
      <c r="E491" s="104"/>
      <c r="F491" s="104"/>
      <c r="G491" s="105"/>
      <c r="H491" s="106"/>
      <c r="I491" s="106"/>
      <c r="J491" s="106"/>
      <c r="K491" s="106"/>
      <c r="L491" s="130"/>
      <c r="M491" s="130"/>
      <c r="N491" s="130"/>
      <c r="O491" s="31" t="str">
        <f t="shared" si="22"/>
        <v/>
      </c>
      <c r="P491" s="20" t="str">
        <f t="shared" si="23"/>
        <v/>
      </c>
    </row>
    <row r="492" spans="1:16" s="20" customFormat="1" x14ac:dyDescent="0.25">
      <c r="A492" s="101" t="str">
        <f t="shared" si="21"/>
        <v/>
      </c>
      <c r="B492" s="102"/>
      <c r="C492" s="103"/>
      <c r="D492" s="103"/>
      <c r="E492" s="104"/>
      <c r="F492" s="104"/>
      <c r="G492" s="105"/>
      <c r="H492" s="106"/>
      <c r="I492" s="106"/>
      <c r="J492" s="106"/>
      <c r="K492" s="106"/>
      <c r="L492" s="130"/>
      <c r="M492" s="130"/>
      <c r="N492" s="130"/>
      <c r="O492" s="31" t="str">
        <f t="shared" si="22"/>
        <v/>
      </c>
      <c r="P492" s="20" t="str">
        <f t="shared" si="23"/>
        <v/>
      </c>
    </row>
    <row r="493" spans="1:16" s="20" customFormat="1" x14ac:dyDescent="0.25">
      <c r="A493" s="101" t="str">
        <f t="shared" si="21"/>
        <v/>
      </c>
      <c r="B493" s="102"/>
      <c r="C493" s="103"/>
      <c r="D493" s="103"/>
      <c r="E493" s="104"/>
      <c r="F493" s="104"/>
      <c r="G493" s="105"/>
      <c r="H493" s="106"/>
      <c r="I493" s="106"/>
      <c r="J493" s="106"/>
      <c r="K493" s="106"/>
      <c r="L493" s="130"/>
      <c r="M493" s="130"/>
      <c r="N493" s="130"/>
      <c r="O493" s="31" t="str">
        <f t="shared" si="22"/>
        <v/>
      </c>
      <c r="P493" s="20" t="str">
        <f t="shared" si="23"/>
        <v/>
      </c>
    </row>
    <row r="494" spans="1:16" s="20" customFormat="1" x14ac:dyDescent="0.25">
      <c r="A494" s="101" t="str">
        <f t="shared" si="21"/>
        <v/>
      </c>
      <c r="B494" s="102"/>
      <c r="C494" s="103"/>
      <c r="D494" s="103"/>
      <c r="E494" s="104"/>
      <c r="F494" s="104"/>
      <c r="G494" s="105"/>
      <c r="H494" s="106"/>
      <c r="I494" s="106"/>
      <c r="J494" s="106"/>
      <c r="K494" s="106"/>
      <c r="L494" s="130"/>
      <c r="M494" s="130"/>
      <c r="N494" s="130"/>
      <c r="O494" s="31" t="str">
        <f t="shared" si="22"/>
        <v/>
      </c>
      <c r="P494" s="20" t="str">
        <f t="shared" si="23"/>
        <v/>
      </c>
    </row>
    <row r="495" spans="1:16" s="20" customFormat="1" x14ac:dyDescent="0.25">
      <c r="A495" s="101" t="str">
        <f t="shared" si="21"/>
        <v/>
      </c>
      <c r="B495" s="102"/>
      <c r="C495" s="103"/>
      <c r="D495" s="103"/>
      <c r="E495" s="104"/>
      <c r="F495" s="104"/>
      <c r="G495" s="105"/>
      <c r="H495" s="106"/>
      <c r="I495" s="106"/>
      <c r="J495" s="106"/>
      <c r="K495" s="106"/>
      <c r="L495" s="130"/>
      <c r="M495" s="130"/>
      <c r="N495" s="130"/>
      <c r="O495" s="31" t="str">
        <f t="shared" si="22"/>
        <v/>
      </c>
      <c r="P495" s="20" t="str">
        <f t="shared" si="23"/>
        <v/>
      </c>
    </row>
    <row r="496" spans="1:16" s="20" customFormat="1" x14ac:dyDescent="0.25">
      <c r="A496" s="101" t="str">
        <f t="shared" si="21"/>
        <v/>
      </c>
      <c r="B496" s="102"/>
      <c r="C496" s="103"/>
      <c r="D496" s="103"/>
      <c r="E496" s="104"/>
      <c r="F496" s="104"/>
      <c r="G496" s="105"/>
      <c r="H496" s="106"/>
      <c r="I496" s="106"/>
      <c r="J496" s="106"/>
      <c r="K496" s="106"/>
      <c r="L496" s="130"/>
      <c r="M496" s="130"/>
      <c r="N496" s="130"/>
      <c r="O496" s="31" t="str">
        <f t="shared" si="22"/>
        <v/>
      </c>
      <c r="P496" s="20" t="str">
        <f t="shared" si="23"/>
        <v/>
      </c>
    </row>
    <row r="497" spans="1:16" s="20" customFormat="1" x14ac:dyDescent="0.25">
      <c r="A497" s="101" t="str">
        <f t="shared" si="21"/>
        <v/>
      </c>
      <c r="B497" s="102"/>
      <c r="C497" s="103"/>
      <c r="D497" s="103"/>
      <c r="E497" s="104"/>
      <c r="F497" s="104"/>
      <c r="G497" s="105"/>
      <c r="H497" s="106"/>
      <c r="I497" s="106"/>
      <c r="J497" s="106"/>
      <c r="K497" s="106"/>
      <c r="L497" s="130"/>
      <c r="M497" s="130"/>
      <c r="N497" s="130"/>
      <c r="O497" s="31" t="str">
        <f t="shared" si="22"/>
        <v/>
      </c>
      <c r="P497" s="20" t="str">
        <f t="shared" si="23"/>
        <v/>
      </c>
    </row>
    <row r="498" spans="1:16" s="20" customFormat="1" x14ac:dyDescent="0.25">
      <c r="A498" s="101" t="str">
        <f t="shared" si="21"/>
        <v/>
      </c>
      <c r="B498" s="102"/>
      <c r="C498" s="103"/>
      <c r="D498" s="103"/>
      <c r="E498" s="104"/>
      <c r="F498" s="104"/>
      <c r="G498" s="105"/>
      <c r="H498" s="106"/>
      <c r="I498" s="106"/>
      <c r="J498" s="106"/>
      <c r="K498" s="106"/>
      <c r="L498" s="130"/>
      <c r="M498" s="130"/>
      <c r="N498" s="130"/>
      <c r="O498" s="31" t="str">
        <f t="shared" si="22"/>
        <v/>
      </c>
      <c r="P498" s="20" t="str">
        <f t="shared" si="23"/>
        <v/>
      </c>
    </row>
    <row r="499" spans="1:16" s="20" customFormat="1" x14ac:dyDescent="0.25">
      <c r="A499" s="101" t="str">
        <f t="shared" si="21"/>
        <v/>
      </c>
      <c r="B499" s="102"/>
      <c r="C499" s="103"/>
      <c r="D499" s="103"/>
      <c r="E499" s="104"/>
      <c r="F499" s="104"/>
      <c r="G499" s="105"/>
      <c r="H499" s="106"/>
      <c r="I499" s="106"/>
      <c r="J499" s="106"/>
      <c r="K499" s="106"/>
      <c r="L499" s="130"/>
      <c r="M499" s="130"/>
      <c r="N499" s="130"/>
      <c r="O499" s="31" t="str">
        <f t="shared" si="22"/>
        <v/>
      </c>
      <c r="P499" s="20" t="str">
        <f t="shared" si="23"/>
        <v/>
      </c>
    </row>
    <row r="500" spans="1:16" s="20" customFormat="1" x14ac:dyDescent="0.25">
      <c r="A500" s="101" t="str">
        <f t="shared" si="21"/>
        <v/>
      </c>
      <c r="B500" s="102"/>
      <c r="C500" s="103"/>
      <c r="D500" s="103"/>
      <c r="E500" s="104"/>
      <c r="F500" s="104"/>
      <c r="G500" s="105"/>
      <c r="H500" s="106"/>
      <c r="I500" s="106"/>
      <c r="J500" s="106"/>
      <c r="K500" s="106"/>
      <c r="L500" s="130"/>
      <c r="M500" s="130"/>
      <c r="N500" s="130"/>
      <c r="O500" s="31" t="str">
        <f t="shared" si="22"/>
        <v/>
      </c>
      <c r="P500" s="20" t="str">
        <f t="shared" si="23"/>
        <v/>
      </c>
    </row>
    <row r="501" spans="1:16" s="20" customFormat="1" x14ac:dyDescent="0.25">
      <c r="A501" s="101" t="str">
        <f t="shared" si="21"/>
        <v/>
      </c>
      <c r="B501" s="102"/>
      <c r="C501" s="103"/>
      <c r="D501" s="103"/>
      <c r="E501" s="104"/>
      <c r="F501" s="104"/>
      <c r="G501" s="105"/>
      <c r="H501" s="106"/>
      <c r="I501" s="106"/>
      <c r="J501" s="106"/>
      <c r="K501" s="106"/>
      <c r="L501" s="130"/>
      <c r="M501" s="130"/>
      <c r="N501" s="130"/>
      <c r="O501" s="31" t="str">
        <f t="shared" si="22"/>
        <v/>
      </c>
      <c r="P501" s="20" t="str">
        <f t="shared" si="23"/>
        <v/>
      </c>
    </row>
    <row r="502" spans="1:16" s="20" customFormat="1" x14ac:dyDescent="0.25">
      <c r="A502" s="101" t="str">
        <f t="shared" si="21"/>
        <v/>
      </c>
      <c r="B502" s="102"/>
      <c r="C502" s="103"/>
      <c r="D502" s="103"/>
      <c r="E502" s="104"/>
      <c r="F502" s="104"/>
      <c r="G502" s="105"/>
      <c r="H502" s="106"/>
      <c r="I502" s="106"/>
      <c r="J502" s="106"/>
      <c r="K502" s="106"/>
      <c r="L502" s="130"/>
      <c r="M502" s="130"/>
      <c r="N502" s="130"/>
      <c r="O502" s="31" t="str">
        <f t="shared" si="22"/>
        <v/>
      </c>
      <c r="P502" s="20" t="str">
        <f t="shared" si="23"/>
        <v/>
      </c>
    </row>
    <row r="503" spans="1:16" s="20" customFormat="1" x14ac:dyDescent="0.25">
      <c r="A503" s="101" t="str">
        <f t="shared" si="21"/>
        <v/>
      </c>
      <c r="B503" s="102"/>
      <c r="C503" s="103"/>
      <c r="D503" s="103"/>
      <c r="E503" s="104"/>
      <c r="F503" s="104"/>
      <c r="G503" s="105"/>
      <c r="H503" s="106"/>
      <c r="I503" s="106"/>
      <c r="J503" s="106"/>
      <c r="K503" s="106"/>
      <c r="L503" s="130"/>
      <c r="M503" s="130"/>
      <c r="N503" s="130"/>
      <c r="O503" s="31" t="str">
        <f t="shared" si="22"/>
        <v/>
      </c>
      <c r="P503" s="20" t="str">
        <f t="shared" si="23"/>
        <v/>
      </c>
    </row>
    <row r="504" spans="1:16" s="20" customFormat="1" x14ac:dyDescent="0.25">
      <c r="A504" s="101" t="str">
        <f t="shared" si="21"/>
        <v/>
      </c>
      <c r="B504" s="102"/>
      <c r="C504" s="103"/>
      <c r="D504" s="103"/>
      <c r="E504" s="104"/>
      <c r="F504" s="104"/>
      <c r="G504" s="105"/>
      <c r="H504" s="106"/>
      <c r="I504" s="106"/>
      <c r="J504" s="106"/>
      <c r="K504" s="106"/>
      <c r="L504" s="130"/>
      <c r="M504" s="130"/>
      <c r="N504" s="130"/>
      <c r="O504" s="31" t="str">
        <f t="shared" si="22"/>
        <v/>
      </c>
      <c r="P504" s="20" t="str">
        <f t="shared" si="23"/>
        <v/>
      </c>
    </row>
    <row r="505" spans="1:16" s="20" customFormat="1" x14ac:dyDescent="0.25">
      <c r="A505" s="101" t="str">
        <f t="shared" si="21"/>
        <v/>
      </c>
      <c r="B505" s="102"/>
      <c r="C505" s="103"/>
      <c r="D505" s="103"/>
      <c r="E505" s="104"/>
      <c r="F505" s="104"/>
      <c r="G505" s="105"/>
      <c r="H505" s="106"/>
      <c r="I505" s="106"/>
      <c r="J505" s="106"/>
      <c r="K505" s="106"/>
      <c r="L505" s="130"/>
      <c r="M505" s="130"/>
      <c r="N505" s="130"/>
      <c r="O505" s="31" t="str">
        <f t="shared" si="22"/>
        <v/>
      </c>
      <c r="P505" s="20" t="str">
        <f t="shared" si="23"/>
        <v/>
      </c>
    </row>
    <row r="506" spans="1:16" s="20" customFormat="1" x14ac:dyDescent="0.25">
      <c r="A506" s="101" t="str">
        <f t="shared" si="21"/>
        <v/>
      </c>
      <c r="B506" s="102"/>
      <c r="C506" s="103"/>
      <c r="D506" s="103"/>
      <c r="E506" s="104"/>
      <c r="F506" s="104"/>
      <c r="G506" s="105"/>
      <c r="H506" s="106"/>
      <c r="I506" s="106"/>
      <c r="J506" s="106"/>
      <c r="K506" s="106"/>
      <c r="L506" s="130"/>
      <c r="M506" s="130"/>
      <c r="N506" s="130"/>
      <c r="O506" s="31" t="str">
        <f t="shared" si="22"/>
        <v/>
      </c>
      <c r="P506" s="20" t="str">
        <f t="shared" si="23"/>
        <v/>
      </c>
    </row>
    <row r="507" spans="1:16" s="20" customFormat="1" x14ac:dyDescent="0.25">
      <c r="A507" s="101" t="str">
        <f t="shared" si="21"/>
        <v/>
      </c>
      <c r="B507" s="102"/>
      <c r="C507" s="103"/>
      <c r="D507" s="103"/>
      <c r="E507" s="104"/>
      <c r="F507" s="104"/>
      <c r="G507" s="105"/>
      <c r="H507" s="106"/>
      <c r="I507" s="106"/>
      <c r="J507" s="106"/>
      <c r="K507" s="106"/>
      <c r="L507" s="130"/>
      <c r="M507" s="130"/>
      <c r="N507" s="130"/>
      <c r="O507" s="31" t="str">
        <f t="shared" si="22"/>
        <v/>
      </c>
      <c r="P507" s="20" t="str">
        <f t="shared" si="23"/>
        <v/>
      </c>
    </row>
    <row r="508" spans="1:16" s="20" customFormat="1" x14ac:dyDescent="0.25">
      <c r="A508" s="101" t="str">
        <f t="shared" si="21"/>
        <v/>
      </c>
      <c r="B508" s="102"/>
      <c r="C508" s="103"/>
      <c r="D508" s="103"/>
      <c r="E508" s="104"/>
      <c r="F508" s="104"/>
      <c r="G508" s="105"/>
      <c r="H508" s="106"/>
      <c r="I508" s="106"/>
      <c r="J508" s="106"/>
      <c r="K508" s="106"/>
      <c r="L508" s="130"/>
      <c r="M508" s="130"/>
      <c r="N508" s="130"/>
      <c r="O508" s="31" t="str">
        <f t="shared" si="22"/>
        <v/>
      </c>
      <c r="P508" s="20" t="str">
        <f t="shared" si="23"/>
        <v/>
      </c>
    </row>
    <row r="509" spans="1:16" s="20" customFormat="1" x14ac:dyDescent="0.25">
      <c r="A509" s="101" t="str">
        <f t="shared" si="21"/>
        <v/>
      </c>
      <c r="B509" s="102"/>
      <c r="C509" s="103"/>
      <c r="D509" s="103"/>
      <c r="E509" s="104"/>
      <c r="F509" s="104"/>
      <c r="G509" s="105"/>
      <c r="H509" s="106"/>
      <c r="I509" s="106"/>
      <c r="J509" s="106"/>
      <c r="K509" s="106"/>
      <c r="L509" s="130"/>
      <c r="M509" s="130"/>
      <c r="N509" s="130"/>
      <c r="O509" s="31" t="str">
        <f t="shared" si="22"/>
        <v/>
      </c>
      <c r="P509" s="20" t="str">
        <f t="shared" si="23"/>
        <v/>
      </c>
    </row>
    <row r="510" spans="1:16" s="20" customFormat="1" x14ac:dyDescent="0.25">
      <c r="A510" s="101" t="str">
        <f t="shared" si="21"/>
        <v/>
      </c>
      <c r="B510" s="102"/>
      <c r="C510" s="103"/>
      <c r="D510" s="103"/>
      <c r="E510" s="104"/>
      <c r="F510" s="104"/>
      <c r="G510" s="105"/>
      <c r="H510" s="106"/>
      <c r="I510" s="106"/>
      <c r="J510" s="106"/>
      <c r="K510" s="106"/>
      <c r="L510" s="130"/>
      <c r="M510" s="130"/>
      <c r="N510" s="130"/>
      <c r="O510" s="31" t="str">
        <f t="shared" si="22"/>
        <v/>
      </c>
      <c r="P510" s="20" t="str">
        <f t="shared" si="23"/>
        <v/>
      </c>
    </row>
    <row r="511" spans="1:16" s="20" customFormat="1" x14ac:dyDescent="0.25">
      <c r="A511" s="101" t="str">
        <f t="shared" si="21"/>
        <v/>
      </c>
      <c r="B511" s="102"/>
      <c r="C511" s="103"/>
      <c r="D511" s="103"/>
      <c r="E511" s="104"/>
      <c r="F511" s="104"/>
      <c r="G511" s="105"/>
      <c r="H511" s="106"/>
      <c r="I511" s="106"/>
      <c r="J511" s="106"/>
      <c r="K511" s="106"/>
      <c r="L511" s="130"/>
      <c r="M511" s="130"/>
      <c r="N511" s="130"/>
      <c r="O511" s="31" t="str">
        <f t="shared" si="22"/>
        <v/>
      </c>
      <c r="P511" s="20" t="str">
        <f t="shared" si="23"/>
        <v/>
      </c>
    </row>
    <row r="512" spans="1:16" s="20" customFormat="1" x14ac:dyDescent="0.25">
      <c r="A512" s="101" t="str">
        <f t="shared" si="21"/>
        <v/>
      </c>
      <c r="B512" s="102"/>
      <c r="C512" s="103"/>
      <c r="D512" s="103"/>
      <c r="E512" s="104"/>
      <c r="F512" s="104"/>
      <c r="G512" s="105"/>
      <c r="H512" s="106"/>
      <c r="I512" s="106"/>
      <c r="J512" s="106"/>
      <c r="K512" s="106"/>
      <c r="L512" s="130"/>
      <c r="M512" s="130"/>
      <c r="N512" s="130"/>
      <c r="O512" s="31" t="str">
        <f t="shared" si="22"/>
        <v/>
      </c>
      <c r="P512" s="20" t="str">
        <f t="shared" si="23"/>
        <v/>
      </c>
    </row>
    <row r="513" spans="1:16" s="20" customFormat="1" x14ac:dyDescent="0.25">
      <c r="A513" s="101" t="str">
        <f t="shared" si="21"/>
        <v/>
      </c>
      <c r="B513" s="102"/>
      <c r="C513" s="103"/>
      <c r="D513" s="103"/>
      <c r="E513" s="104"/>
      <c r="F513" s="104"/>
      <c r="G513" s="105"/>
      <c r="H513" s="106"/>
      <c r="I513" s="106"/>
      <c r="J513" s="106"/>
      <c r="K513" s="106"/>
      <c r="L513" s="130"/>
      <c r="M513" s="130"/>
      <c r="N513" s="130"/>
      <c r="O513" s="31" t="str">
        <f t="shared" si="22"/>
        <v/>
      </c>
      <c r="P513" s="20" t="str">
        <f t="shared" si="23"/>
        <v/>
      </c>
    </row>
    <row r="514" spans="1:16" s="20" customFormat="1" x14ac:dyDescent="0.25">
      <c r="A514" s="101" t="str">
        <f t="shared" si="21"/>
        <v/>
      </c>
      <c r="B514" s="102"/>
      <c r="C514" s="103"/>
      <c r="D514" s="103"/>
      <c r="E514" s="104"/>
      <c r="F514" s="104"/>
      <c r="G514" s="105"/>
      <c r="H514" s="106"/>
      <c r="I514" s="106"/>
      <c r="J514" s="106"/>
      <c r="K514" s="106"/>
      <c r="L514" s="130"/>
      <c r="M514" s="130"/>
      <c r="N514" s="130"/>
      <c r="O514" s="31" t="str">
        <f t="shared" si="22"/>
        <v/>
      </c>
      <c r="P514" s="20" t="str">
        <f t="shared" si="23"/>
        <v/>
      </c>
    </row>
    <row r="515" spans="1:16" s="20" customFormat="1" x14ac:dyDescent="0.25">
      <c r="A515" s="101" t="str">
        <f t="shared" si="21"/>
        <v/>
      </c>
      <c r="B515" s="102"/>
      <c r="C515" s="103"/>
      <c r="D515" s="103"/>
      <c r="E515" s="104"/>
      <c r="F515" s="104"/>
      <c r="G515" s="105"/>
      <c r="H515" s="106"/>
      <c r="I515" s="106"/>
      <c r="J515" s="106"/>
      <c r="K515" s="106"/>
      <c r="L515" s="130"/>
      <c r="M515" s="130"/>
      <c r="N515" s="130"/>
      <c r="O515" s="31" t="str">
        <f t="shared" si="22"/>
        <v/>
      </c>
      <c r="P515" s="20" t="str">
        <f t="shared" si="23"/>
        <v/>
      </c>
    </row>
    <row r="516" spans="1:16" s="20" customFormat="1" x14ac:dyDescent="0.25">
      <c r="A516" s="101" t="str">
        <f t="shared" si="21"/>
        <v/>
      </c>
      <c r="B516" s="102"/>
      <c r="C516" s="103"/>
      <c r="D516" s="103"/>
      <c r="E516" s="104"/>
      <c r="F516" s="104"/>
      <c r="G516" s="105"/>
      <c r="H516" s="106"/>
      <c r="I516" s="106"/>
      <c r="J516" s="106"/>
      <c r="K516" s="106"/>
      <c r="L516" s="130"/>
      <c r="M516" s="130"/>
      <c r="N516" s="130"/>
      <c r="O516" s="31" t="str">
        <f t="shared" si="22"/>
        <v/>
      </c>
      <c r="P516" s="20" t="str">
        <f t="shared" si="23"/>
        <v/>
      </c>
    </row>
    <row r="517" spans="1:16" s="20" customFormat="1" x14ac:dyDescent="0.25">
      <c r="A517" s="101" t="str">
        <f t="shared" si="21"/>
        <v/>
      </c>
      <c r="B517" s="102"/>
      <c r="C517" s="103"/>
      <c r="D517" s="103"/>
      <c r="E517" s="104"/>
      <c r="F517" s="104"/>
      <c r="G517" s="105"/>
      <c r="H517" s="106"/>
      <c r="I517" s="106"/>
      <c r="J517" s="106"/>
      <c r="K517" s="106"/>
      <c r="L517" s="130"/>
      <c r="M517" s="130"/>
      <c r="N517" s="130"/>
      <c r="O517" s="31" t="str">
        <f t="shared" si="22"/>
        <v/>
      </c>
      <c r="P517" s="20" t="str">
        <f t="shared" si="23"/>
        <v/>
      </c>
    </row>
    <row r="518" spans="1:16" s="20" customFormat="1" x14ac:dyDescent="0.25">
      <c r="A518" s="101" t="str">
        <f t="shared" si="21"/>
        <v/>
      </c>
      <c r="B518" s="102"/>
      <c r="C518" s="103"/>
      <c r="D518" s="103"/>
      <c r="E518" s="104"/>
      <c r="F518" s="104"/>
      <c r="G518" s="105"/>
      <c r="H518" s="106"/>
      <c r="I518" s="106"/>
      <c r="J518" s="106"/>
      <c r="K518" s="106"/>
      <c r="L518" s="130"/>
      <c r="M518" s="130"/>
      <c r="N518" s="130"/>
      <c r="O518" s="31" t="str">
        <f t="shared" si="22"/>
        <v/>
      </c>
      <c r="P518" s="20" t="str">
        <f t="shared" si="23"/>
        <v/>
      </c>
    </row>
    <row r="519" spans="1:16" s="20" customFormat="1" x14ac:dyDescent="0.25">
      <c r="A519" s="101" t="str">
        <f t="shared" si="21"/>
        <v/>
      </c>
      <c r="B519" s="102"/>
      <c r="C519" s="103"/>
      <c r="D519" s="103"/>
      <c r="E519" s="104"/>
      <c r="F519" s="104"/>
      <c r="G519" s="105"/>
      <c r="H519" s="106"/>
      <c r="I519" s="106"/>
      <c r="J519" s="106"/>
      <c r="K519" s="106"/>
      <c r="L519" s="130"/>
      <c r="M519" s="130"/>
      <c r="N519" s="130"/>
      <c r="O519" s="31" t="str">
        <f t="shared" si="22"/>
        <v/>
      </c>
      <c r="P519" s="20" t="str">
        <f t="shared" si="23"/>
        <v/>
      </c>
    </row>
    <row r="520" spans="1:16" s="20" customFormat="1" x14ac:dyDescent="0.25">
      <c r="A520" s="101" t="str">
        <f t="shared" si="21"/>
        <v/>
      </c>
      <c r="B520" s="102"/>
      <c r="C520" s="103"/>
      <c r="D520" s="103"/>
      <c r="E520" s="104"/>
      <c r="F520" s="104"/>
      <c r="G520" s="105"/>
      <c r="H520" s="106"/>
      <c r="I520" s="106"/>
      <c r="J520" s="106"/>
      <c r="K520" s="106"/>
      <c r="L520" s="130"/>
      <c r="M520" s="130"/>
      <c r="N520" s="130"/>
      <c r="O520" s="31" t="str">
        <f t="shared" si="22"/>
        <v/>
      </c>
      <c r="P520" s="20" t="str">
        <f t="shared" si="23"/>
        <v/>
      </c>
    </row>
    <row r="521" spans="1:16" s="20" customFormat="1" x14ac:dyDescent="0.25">
      <c r="A521" s="101" t="str">
        <f t="shared" si="21"/>
        <v/>
      </c>
      <c r="B521" s="102"/>
      <c r="C521" s="103"/>
      <c r="D521" s="103"/>
      <c r="E521" s="104"/>
      <c r="F521" s="104"/>
      <c r="G521" s="105"/>
      <c r="H521" s="106"/>
      <c r="I521" s="106"/>
      <c r="J521" s="106"/>
      <c r="K521" s="106"/>
      <c r="L521" s="130"/>
      <c r="M521" s="130"/>
      <c r="N521" s="130"/>
      <c r="O521" s="31" t="str">
        <f t="shared" si="22"/>
        <v/>
      </c>
      <c r="P521" s="20" t="str">
        <f t="shared" si="23"/>
        <v/>
      </c>
    </row>
    <row r="522" spans="1:16" s="20" customFormat="1" x14ac:dyDescent="0.25">
      <c r="A522" s="101" t="str">
        <f t="shared" ref="A522:A585" si="24">IF(P522&lt;&gt;"",P522,"")</f>
        <v/>
      </c>
      <c r="B522" s="102"/>
      <c r="C522" s="103"/>
      <c r="D522" s="103"/>
      <c r="E522" s="104"/>
      <c r="F522" s="104"/>
      <c r="G522" s="105"/>
      <c r="H522" s="106"/>
      <c r="I522" s="106"/>
      <c r="J522" s="106"/>
      <c r="K522" s="106"/>
      <c r="L522" s="130"/>
      <c r="M522" s="130"/>
      <c r="N522" s="130"/>
      <c r="O522" s="31" t="str">
        <f t="shared" ref="O522:O585" si="25">IF((B522&lt;&gt;""),TEXT(B522,"dddd"),"")</f>
        <v/>
      </c>
      <c r="P522" s="20" t="str">
        <f t="shared" ref="P522:P585" si="26">LEFT(O522,2)</f>
        <v/>
      </c>
    </row>
    <row r="523" spans="1:16" s="20" customFormat="1" x14ac:dyDescent="0.25">
      <c r="A523" s="101" t="str">
        <f t="shared" si="24"/>
        <v/>
      </c>
      <c r="B523" s="102"/>
      <c r="C523" s="103"/>
      <c r="D523" s="103"/>
      <c r="E523" s="104"/>
      <c r="F523" s="104"/>
      <c r="G523" s="105"/>
      <c r="H523" s="106"/>
      <c r="I523" s="106"/>
      <c r="J523" s="106"/>
      <c r="K523" s="106"/>
      <c r="L523" s="130"/>
      <c r="M523" s="130"/>
      <c r="N523" s="130"/>
      <c r="O523" s="31" t="str">
        <f t="shared" si="25"/>
        <v/>
      </c>
      <c r="P523" s="20" t="str">
        <f t="shared" si="26"/>
        <v/>
      </c>
    </row>
    <row r="524" spans="1:16" s="20" customFormat="1" x14ac:dyDescent="0.25">
      <c r="A524" s="101" t="str">
        <f t="shared" si="24"/>
        <v/>
      </c>
      <c r="B524" s="102"/>
      <c r="C524" s="103"/>
      <c r="D524" s="103"/>
      <c r="E524" s="104"/>
      <c r="F524" s="104"/>
      <c r="G524" s="105"/>
      <c r="H524" s="106"/>
      <c r="I524" s="106"/>
      <c r="J524" s="106"/>
      <c r="K524" s="106"/>
      <c r="L524" s="130"/>
      <c r="M524" s="130"/>
      <c r="N524" s="130"/>
      <c r="O524" s="31" t="str">
        <f t="shared" si="25"/>
        <v/>
      </c>
      <c r="P524" s="20" t="str">
        <f t="shared" si="26"/>
        <v/>
      </c>
    </row>
    <row r="525" spans="1:16" s="20" customFormat="1" x14ac:dyDescent="0.25">
      <c r="A525" s="101" t="str">
        <f t="shared" si="24"/>
        <v/>
      </c>
      <c r="B525" s="102"/>
      <c r="C525" s="103"/>
      <c r="D525" s="103"/>
      <c r="E525" s="104"/>
      <c r="F525" s="104"/>
      <c r="G525" s="105"/>
      <c r="H525" s="106"/>
      <c r="I525" s="106"/>
      <c r="J525" s="106"/>
      <c r="K525" s="106"/>
      <c r="L525" s="130"/>
      <c r="M525" s="130"/>
      <c r="N525" s="130"/>
      <c r="O525" s="31" t="str">
        <f t="shared" si="25"/>
        <v/>
      </c>
      <c r="P525" s="20" t="str">
        <f t="shared" si="26"/>
        <v/>
      </c>
    </row>
    <row r="526" spans="1:16" s="20" customFormat="1" x14ac:dyDescent="0.25">
      <c r="A526" s="101" t="str">
        <f t="shared" si="24"/>
        <v/>
      </c>
      <c r="B526" s="102"/>
      <c r="C526" s="103"/>
      <c r="D526" s="103"/>
      <c r="E526" s="104"/>
      <c r="F526" s="104"/>
      <c r="G526" s="105"/>
      <c r="H526" s="106"/>
      <c r="I526" s="106"/>
      <c r="J526" s="106"/>
      <c r="K526" s="106"/>
      <c r="L526" s="130"/>
      <c r="M526" s="130"/>
      <c r="N526" s="130"/>
      <c r="O526" s="31" t="str">
        <f t="shared" si="25"/>
        <v/>
      </c>
      <c r="P526" s="20" t="str">
        <f t="shared" si="26"/>
        <v/>
      </c>
    </row>
    <row r="527" spans="1:16" s="20" customFormat="1" x14ac:dyDescent="0.25">
      <c r="A527" s="101" t="str">
        <f t="shared" si="24"/>
        <v/>
      </c>
      <c r="B527" s="102"/>
      <c r="C527" s="103"/>
      <c r="D527" s="103"/>
      <c r="E527" s="104"/>
      <c r="F527" s="104"/>
      <c r="G527" s="105"/>
      <c r="H527" s="106"/>
      <c r="I527" s="106"/>
      <c r="J527" s="106"/>
      <c r="K527" s="106"/>
      <c r="L527" s="130"/>
      <c r="M527" s="130"/>
      <c r="N527" s="130"/>
      <c r="O527" s="31" t="str">
        <f t="shared" si="25"/>
        <v/>
      </c>
      <c r="P527" s="20" t="str">
        <f t="shared" si="26"/>
        <v/>
      </c>
    </row>
    <row r="528" spans="1:16" s="20" customFormat="1" x14ac:dyDescent="0.25">
      <c r="A528" s="101" t="str">
        <f t="shared" si="24"/>
        <v/>
      </c>
      <c r="B528" s="102"/>
      <c r="C528" s="103"/>
      <c r="D528" s="103"/>
      <c r="E528" s="104"/>
      <c r="F528" s="104"/>
      <c r="G528" s="105"/>
      <c r="H528" s="106"/>
      <c r="I528" s="106"/>
      <c r="J528" s="106"/>
      <c r="K528" s="106"/>
      <c r="L528" s="130"/>
      <c r="M528" s="130"/>
      <c r="N528" s="130"/>
      <c r="O528" s="31" t="str">
        <f t="shared" si="25"/>
        <v/>
      </c>
      <c r="P528" s="20" t="str">
        <f t="shared" si="26"/>
        <v/>
      </c>
    </row>
    <row r="529" spans="1:16" s="20" customFormat="1" x14ac:dyDescent="0.25">
      <c r="A529" s="101" t="str">
        <f t="shared" si="24"/>
        <v/>
      </c>
      <c r="B529" s="102"/>
      <c r="C529" s="103"/>
      <c r="D529" s="103"/>
      <c r="E529" s="104"/>
      <c r="F529" s="104"/>
      <c r="G529" s="105"/>
      <c r="H529" s="106"/>
      <c r="I529" s="106"/>
      <c r="J529" s="106"/>
      <c r="K529" s="106"/>
      <c r="L529" s="130"/>
      <c r="M529" s="130"/>
      <c r="N529" s="130"/>
      <c r="O529" s="31" t="str">
        <f t="shared" si="25"/>
        <v/>
      </c>
      <c r="P529" s="20" t="str">
        <f t="shared" si="26"/>
        <v/>
      </c>
    </row>
    <row r="530" spans="1:16" s="20" customFormat="1" x14ac:dyDescent="0.25">
      <c r="A530" s="101" t="str">
        <f t="shared" si="24"/>
        <v/>
      </c>
      <c r="B530" s="102"/>
      <c r="C530" s="103"/>
      <c r="D530" s="103"/>
      <c r="E530" s="104"/>
      <c r="F530" s="104"/>
      <c r="G530" s="105"/>
      <c r="H530" s="106"/>
      <c r="I530" s="106"/>
      <c r="J530" s="106"/>
      <c r="K530" s="106"/>
      <c r="L530" s="130"/>
      <c r="M530" s="130"/>
      <c r="N530" s="130"/>
      <c r="O530" s="31" t="str">
        <f t="shared" si="25"/>
        <v/>
      </c>
      <c r="P530" s="20" t="str">
        <f t="shared" si="26"/>
        <v/>
      </c>
    </row>
    <row r="531" spans="1:16" s="20" customFormat="1" x14ac:dyDescent="0.25">
      <c r="A531" s="101" t="str">
        <f t="shared" si="24"/>
        <v/>
      </c>
      <c r="B531" s="102"/>
      <c r="C531" s="103"/>
      <c r="D531" s="103"/>
      <c r="E531" s="104"/>
      <c r="F531" s="104"/>
      <c r="G531" s="105"/>
      <c r="H531" s="106"/>
      <c r="I531" s="106"/>
      <c r="J531" s="106"/>
      <c r="K531" s="106"/>
      <c r="L531" s="130"/>
      <c r="M531" s="130"/>
      <c r="N531" s="130"/>
      <c r="O531" s="31" t="str">
        <f t="shared" si="25"/>
        <v/>
      </c>
      <c r="P531" s="20" t="str">
        <f t="shared" si="26"/>
        <v/>
      </c>
    </row>
    <row r="532" spans="1:16" s="20" customFormat="1" x14ac:dyDescent="0.25">
      <c r="A532" s="101" t="str">
        <f t="shared" si="24"/>
        <v/>
      </c>
      <c r="B532" s="102"/>
      <c r="C532" s="103"/>
      <c r="D532" s="103"/>
      <c r="E532" s="104"/>
      <c r="F532" s="104"/>
      <c r="G532" s="105"/>
      <c r="H532" s="106"/>
      <c r="I532" s="106"/>
      <c r="J532" s="106"/>
      <c r="K532" s="106"/>
      <c r="L532" s="130"/>
      <c r="M532" s="130"/>
      <c r="N532" s="130"/>
      <c r="O532" s="31" t="str">
        <f t="shared" si="25"/>
        <v/>
      </c>
      <c r="P532" s="20" t="str">
        <f t="shared" si="26"/>
        <v/>
      </c>
    </row>
    <row r="533" spans="1:16" s="20" customFormat="1" x14ac:dyDescent="0.25">
      <c r="A533" s="101" t="str">
        <f t="shared" si="24"/>
        <v/>
      </c>
      <c r="B533" s="102"/>
      <c r="C533" s="103"/>
      <c r="D533" s="103"/>
      <c r="E533" s="104"/>
      <c r="F533" s="104"/>
      <c r="G533" s="105"/>
      <c r="H533" s="106"/>
      <c r="I533" s="106"/>
      <c r="J533" s="106"/>
      <c r="K533" s="106"/>
      <c r="L533" s="130"/>
      <c r="M533" s="130"/>
      <c r="N533" s="130"/>
      <c r="O533" s="31" t="str">
        <f t="shared" si="25"/>
        <v/>
      </c>
      <c r="P533" s="20" t="str">
        <f t="shared" si="26"/>
        <v/>
      </c>
    </row>
    <row r="534" spans="1:16" s="20" customFormat="1" x14ac:dyDescent="0.25">
      <c r="A534" s="101" t="str">
        <f t="shared" si="24"/>
        <v/>
      </c>
      <c r="B534" s="102"/>
      <c r="C534" s="103"/>
      <c r="D534" s="103"/>
      <c r="E534" s="104"/>
      <c r="F534" s="104"/>
      <c r="G534" s="105"/>
      <c r="H534" s="106"/>
      <c r="I534" s="106"/>
      <c r="J534" s="106"/>
      <c r="K534" s="106"/>
      <c r="L534" s="130"/>
      <c r="M534" s="130"/>
      <c r="N534" s="130"/>
      <c r="O534" s="31" t="str">
        <f t="shared" si="25"/>
        <v/>
      </c>
      <c r="P534" s="20" t="str">
        <f t="shared" si="26"/>
        <v/>
      </c>
    </row>
    <row r="535" spans="1:16" s="20" customFormat="1" x14ac:dyDescent="0.25">
      <c r="A535" s="101" t="str">
        <f t="shared" si="24"/>
        <v/>
      </c>
      <c r="B535" s="102"/>
      <c r="C535" s="103"/>
      <c r="D535" s="103"/>
      <c r="E535" s="104"/>
      <c r="F535" s="104"/>
      <c r="G535" s="105"/>
      <c r="H535" s="106"/>
      <c r="I535" s="106"/>
      <c r="J535" s="106"/>
      <c r="K535" s="106"/>
      <c r="L535" s="130"/>
      <c r="M535" s="130"/>
      <c r="N535" s="130"/>
      <c r="O535" s="31" t="str">
        <f t="shared" si="25"/>
        <v/>
      </c>
      <c r="P535" s="20" t="str">
        <f t="shared" si="26"/>
        <v/>
      </c>
    </row>
    <row r="536" spans="1:16" s="20" customFormat="1" x14ac:dyDescent="0.25">
      <c r="A536" s="101" t="str">
        <f t="shared" si="24"/>
        <v/>
      </c>
      <c r="B536" s="102"/>
      <c r="C536" s="103"/>
      <c r="D536" s="103"/>
      <c r="E536" s="104"/>
      <c r="F536" s="104"/>
      <c r="G536" s="105"/>
      <c r="H536" s="106"/>
      <c r="I536" s="106"/>
      <c r="J536" s="106"/>
      <c r="K536" s="106"/>
      <c r="L536" s="130"/>
      <c r="M536" s="130"/>
      <c r="N536" s="130"/>
      <c r="O536" s="31" t="str">
        <f t="shared" si="25"/>
        <v/>
      </c>
      <c r="P536" s="20" t="str">
        <f t="shared" si="26"/>
        <v/>
      </c>
    </row>
    <row r="537" spans="1:16" s="20" customFormat="1" x14ac:dyDescent="0.25">
      <c r="A537" s="101" t="str">
        <f t="shared" si="24"/>
        <v/>
      </c>
      <c r="B537" s="102"/>
      <c r="C537" s="103"/>
      <c r="D537" s="103"/>
      <c r="E537" s="104"/>
      <c r="F537" s="104"/>
      <c r="G537" s="105"/>
      <c r="H537" s="106"/>
      <c r="I537" s="106"/>
      <c r="J537" s="106"/>
      <c r="K537" s="106"/>
      <c r="L537" s="130"/>
      <c r="M537" s="130"/>
      <c r="N537" s="130"/>
      <c r="O537" s="31" t="str">
        <f t="shared" si="25"/>
        <v/>
      </c>
      <c r="P537" s="20" t="str">
        <f t="shared" si="26"/>
        <v/>
      </c>
    </row>
    <row r="538" spans="1:16" s="20" customFormat="1" x14ac:dyDescent="0.25">
      <c r="A538" s="101" t="str">
        <f t="shared" si="24"/>
        <v/>
      </c>
      <c r="B538" s="102"/>
      <c r="C538" s="103"/>
      <c r="D538" s="103"/>
      <c r="E538" s="104"/>
      <c r="F538" s="104"/>
      <c r="G538" s="105"/>
      <c r="H538" s="106"/>
      <c r="I538" s="106"/>
      <c r="J538" s="106"/>
      <c r="K538" s="106"/>
      <c r="L538" s="130"/>
      <c r="M538" s="130"/>
      <c r="N538" s="130"/>
      <c r="O538" s="31" t="str">
        <f t="shared" si="25"/>
        <v/>
      </c>
      <c r="P538" s="20" t="str">
        <f t="shared" si="26"/>
        <v/>
      </c>
    </row>
    <row r="539" spans="1:16" s="20" customFormat="1" x14ac:dyDescent="0.25">
      <c r="A539" s="101" t="str">
        <f t="shared" si="24"/>
        <v/>
      </c>
      <c r="B539" s="102"/>
      <c r="C539" s="103"/>
      <c r="D539" s="103"/>
      <c r="E539" s="104"/>
      <c r="F539" s="104"/>
      <c r="G539" s="105"/>
      <c r="H539" s="106"/>
      <c r="I539" s="106"/>
      <c r="J539" s="106"/>
      <c r="K539" s="106"/>
      <c r="L539" s="130"/>
      <c r="M539" s="130"/>
      <c r="N539" s="130"/>
      <c r="O539" s="31" t="str">
        <f t="shared" si="25"/>
        <v/>
      </c>
      <c r="P539" s="20" t="str">
        <f t="shared" si="26"/>
        <v/>
      </c>
    </row>
    <row r="540" spans="1:16" s="20" customFormat="1" x14ac:dyDescent="0.25">
      <c r="A540" s="101" t="str">
        <f t="shared" si="24"/>
        <v/>
      </c>
      <c r="B540" s="102"/>
      <c r="C540" s="103"/>
      <c r="D540" s="103"/>
      <c r="E540" s="104"/>
      <c r="F540" s="104"/>
      <c r="G540" s="105"/>
      <c r="H540" s="106"/>
      <c r="I540" s="106"/>
      <c r="J540" s="106"/>
      <c r="K540" s="106"/>
      <c r="L540" s="130"/>
      <c r="M540" s="130"/>
      <c r="N540" s="130"/>
      <c r="O540" s="31" t="str">
        <f t="shared" si="25"/>
        <v/>
      </c>
      <c r="P540" s="20" t="str">
        <f t="shared" si="26"/>
        <v/>
      </c>
    </row>
    <row r="541" spans="1:16" s="20" customFormat="1" x14ac:dyDescent="0.25">
      <c r="A541" s="101" t="str">
        <f t="shared" si="24"/>
        <v/>
      </c>
      <c r="B541" s="102"/>
      <c r="C541" s="103"/>
      <c r="D541" s="103"/>
      <c r="E541" s="104"/>
      <c r="F541" s="104"/>
      <c r="G541" s="105"/>
      <c r="H541" s="106"/>
      <c r="I541" s="106"/>
      <c r="J541" s="106"/>
      <c r="K541" s="106"/>
      <c r="L541" s="130"/>
      <c r="M541" s="130"/>
      <c r="N541" s="130"/>
      <c r="O541" s="31" t="str">
        <f t="shared" si="25"/>
        <v/>
      </c>
      <c r="P541" s="20" t="str">
        <f t="shared" si="26"/>
        <v/>
      </c>
    </row>
    <row r="542" spans="1:16" s="20" customFormat="1" x14ac:dyDescent="0.25">
      <c r="A542" s="101" t="str">
        <f t="shared" si="24"/>
        <v/>
      </c>
      <c r="B542" s="102"/>
      <c r="C542" s="103"/>
      <c r="D542" s="103"/>
      <c r="E542" s="104"/>
      <c r="F542" s="104"/>
      <c r="G542" s="105"/>
      <c r="H542" s="106"/>
      <c r="I542" s="106"/>
      <c r="J542" s="106"/>
      <c r="K542" s="106"/>
      <c r="L542" s="130"/>
      <c r="M542" s="130"/>
      <c r="N542" s="130"/>
      <c r="O542" s="31" t="str">
        <f t="shared" si="25"/>
        <v/>
      </c>
      <c r="P542" s="20" t="str">
        <f t="shared" si="26"/>
        <v/>
      </c>
    </row>
    <row r="543" spans="1:16" s="20" customFormat="1" x14ac:dyDescent="0.25">
      <c r="A543" s="101" t="str">
        <f t="shared" si="24"/>
        <v/>
      </c>
      <c r="B543" s="102"/>
      <c r="C543" s="103"/>
      <c r="D543" s="103"/>
      <c r="E543" s="104"/>
      <c r="F543" s="104"/>
      <c r="G543" s="105"/>
      <c r="H543" s="106"/>
      <c r="I543" s="106"/>
      <c r="J543" s="106"/>
      <c r="K543" s="106"/>
      <c r="L543" s="130"/>
      <c r="M543" s="130"/>
      <c r="N543" s="130"/>
      <c r="O543" s="31" t="str">
        <f t="shared" si="25"/>
        <v/>
      </c>
      <c r="P543" s="20" t="str">
        <f t="shared" si="26"/>
        <v/>
      </c>
    </row>
    <row r="544" spans="1:16" s="20" customFormat="1" x14ac:dyDescent="0.25">
      <c r="A544" s="101" t="str">
        <f t="shared" si="24"/>
        <v/>
      </c>
      <c r="B544" s="102"/>
      <c r="C544" s="103"/>
      <c r="D544" s="103"/>
      <c r="E544" s="104"/>
      <c r="F544" s="104"/>
      <c r="G544" s="105"/>
      <c r="H544" s="106"/>
      <c r="I544" s="106"/>
      <c r="J544" s="106"/>
      <c r="K544" s="106"/>
      <c r="L544" s="130"/>
      <c r="M544" s="130"/>
      <c r="N544" s="130"/>
      <c r="O544" s="31" t="str">
        <f t="shared" si="25"/>
        <v/>
      </c>
      <c r="P544" s="20" t="str">
        <f t="shared" si="26"/>
        <v/>
      </c>
    </row>
    <row r="545" spans="1:16" s="20" customFormat="1" x14ac:dyDescent="0.25">
      <c r="A545" s="101" t="str">
        <f t="shared" si="24"/>
        <v/>
      </c>
      <c r="B545" s="102"/>
      <c r="C545" s="103"/>
      <c r="D545" s="103"/>
      <c r="E545" s="104"/>
      <c r="F545" s="104"/>
      <c r="G545" s="105"/>
      <c r="H545" s="106"/>
      <c r="I545" s="106"/>
      <c r="J545" s="106"/>
      <c r="K545" s="106"/>
      <c r="L545" s="130"/>
      <c r="M545" s="130"/>
      <c r="N545" s="130"/>
      <c r="O545" s="31" t="str">
        <f t="shared" si="25"/>
        <v/>
      </c>
      <c r="P545" s="20" t="str">
        <f t="shared" si="26"/>
        <v/>
      </c>
    </row>
    <row r="546" spans="1:16" s="20" customFormat="1" x14ac:dyDescent="0.25">
      <c r="A546" s="101" t="str">
        <f t="shared" si="24"/>
        <v/>
      </c>
      <c r="B546" s="102"/>
      <c r="C546" s="103"/>
      <c r="D546" s="103"/>
      <c r="E546" s="104"/>
      <c r="F546" s="104"/>
      <c r="G546" s="105"/>
      <c r="H546" s="106"/>
      <c r="I546" s="106"/>
      <c r="J546" s="106"/>
      <c r="K546" s="106"/>
      <c r="L546" s="130"/>
      <c r="M546" s="130"/>
      <c r="N546" s="130"/>
      <c r="O546" s="31" t="str">
        <f t="shared" si="25"/>
        <v/>
      </c>
      <c r="P546" s="20" t="str">
        <f t="shared" si="26"/>
        <v/>
      </c>
    </row>
    <row r="547" spans="1:16" s="20" customFormat="1" x14ac:dyDescent="0.25">
      <c r="A547" s="101" t="str">
        <f t="shared" si="24"/>
        <v/>
      </c>
      <c r="B547" s="102"/>
      <c r="C547" s="103"/>
      <c r="D547" s="103"/>
      <c r="E547" s="104"/>
      <c r="F547" s="104"/>
      <c r="G547" s="105"/>
      <c r="H547" s="106"/>
      <c r="I547" s="106"/>
      <c r="J547" s="106"/>
      <c r="K547" s="106"/>
      <c r="L547" s="130"/>
      <c r="M547" s="130"/>
      <c r="N547" s="130"/>
      <c r="O547" s="31" t="str">
        <f t="shared" si="25"/>
        <v/>
      </c>
      <c r="P547" s="20" t="str">
        <f t="shared" si="26"/>
        <v/>
      </c>
    </row>
    <row r="548" spans="1:16" s="20" customFormat="1" x14ac:dyDescent="0.25">
      <c r="A548" s="101" t="str">
        <f t="shared" si="24"/>
        <v/>
      </c>
      <c r="B548" s="102"/>
      <c r="C548" s="103"/>
      <c r="D548" s="103"/>
      <c r="E548" s="104"/>
      <c r="F548" s="104"/>
      <c r="G548" s="105"/>
      <c r="H548" s="106"/>
      <c r="I548" s="106"/>
      <c r="J548" s="106"/>
      <c r="K548" s="106"/>
      <c r="L548" s="130"/>
      <c r="M548" s="130"/>
      <c r="N548" s="130"/>
      <c r="O548" s="31" t="str">
        <f t="shared" si="25"/>
        <v/>
      </c>
      <c r="P548" s="20" t="str">
        <f t="shared" si="26"/>
        <v/>
      </c>
    </row>
    <row r="549" spans="1:16" s="20" customFormat="1" x14ac:dyDescent="0.25">
      <c r="A549" s="101" t="str">
        <f t="shared" si="24"/>
        <v/>
      </c>
      <c r="B549" s="102"/>
      <c r="C549" s="103"/>
      <c r="D549" s="103"/>
      <c r="E549" s="104"/>
      <c r="F549" s="104"/>
      <c r="G549" s="105"/>
      <c r="H549" s="106"/>
      <c r="I549" s="106"/>
      <c r="J549" s="106"/>
      <c r="K549" s="106"/>
      <c r="L549" s="130"/>
      <c r="M549" s="130"/>
      <c r="N549" s="130"/>
      <c r="O549" s="31" t="str">
        <f t="shared" si="25"/>
        <v/>
      </c>
      <c r="P549" s="20" t="str">
        <f t="shared" si="26"/>
        <v/>
      </c>
    </row>
    <row r="550" spans="1:16" s="20" customFormat="1" x14ac:dyDescent="0.25">
      <c r="A550" s="101" t="str">
        <f t="shared" si="24"/>
        <v/>
      </c>
      <c r="B550" s="102"/>
      <c r="C550" s="103"/>
      <c r="D550" s="103"/>
      <c r="E550" s="104"/>
      <c r="F550" s="104"/>
      <c r="G550" s="105"/>
      <c r="H550" s="106"/>
      <c r="I550" s="106"/>
      <c r="J550" s="106"/>
      <c r="K550" s="106"/>
      <c r="L550" s="130"/>
      <c r="M550" s="130"/>
      <c r="N550" s="130"/>
      <c r="O550" s="31" t="str">
        <f t="shared" si="25"/>
        <v/>
      </c>
      <c r="P550" s="20" t="str">
        <f t="shared" si="26"/>
        <v/>
      </c>
    </row>
    <row r="551" spans="1:16" s="20" customFormat="1" x14ac:dyDescent="0.25">
      <c r="A551" s="101" t="str">
        <f t="shared" si="24"/>
        <v/>
      </c>
      <c r="B551" s="102"/>
      <c r="C551" s="103"/>
      <c r="D551" s="103"/>
      <c r="E551" s="104"/>
      <c r="F551" s="104"/>
      <c r="G551" s="105"/>
      <c r="H551" s="106"/>
      <c r="I551" s="106"/>
      <c r="J551" s="106"/>
      <c r="K551" s="106"/>
      <c r="L551" s="130"/>
      <c r="M551" s="130"/>
      <c r="N551" s="130"/>
      <c r="O551" s="31" t="str">
        <f t="shared" si="25"/>
        <v/>
      </c>
      <c r="P551" s="20" t="str">
        <f t="shared" si="26"/>
        <v/>
      </c>
    </row>
    <row r="552" spans="1:16" s="20" customFormat="1" x14ac:dyDescent="0.25">
      <c r="A552" s="101" t="str">
        <f t="shared" si="24"/>
        <v/>
      </c>
      <c r="B552" s="102"/>
      <c r="C552" s="103"/>
      <c r="D552" s="103"/>
      <c r="E552" s="104"/>
      <c r="F552" s="104"/>
      <c r="G552" s="105"/>
      <c r="H552" s="106"/>
      <c r="I552" s="106"/>
      <c r="J552" s="106"/>
      <c r="K552" s="106"/>
      <c r="L552" s="130"/>
      <c r="M552" s="130"/>
      <c r="N552" s="130"/>
      <c r="O552" s="31" t="str">
        <f t="shared" si="25"/>
        <v/>
      </c>
      <c r="P552" s="20" t="str">
        <f t="shared" si="26"/>
        <v/>
      </c>
    </row>
    <row r="553" spans="1:16" s="20" customFormat="1" x14ac:dyDescent="0.25">
      <c r="A553" s="101" t="str">
        <f t="shared" si="24"/>
        <v/>
      </c>
      <c r="B553" s="102"/>
      <c r="C553" s="103"/>
      <c r="D553" s="103"/>
      <c r="E553" s="104"/>
      <c r="F553" s="104"/>
      <c r="G553" s="105"/>
      <c r="H553" s="106"/>
      <c r="I553" s="106"/>
      <c r="J553" s="106"/>
      <c r="K553" s="106"/>
      <c r="L553" s="130"/>
      <c r="M553" s="130"/>
      <c r="N553" s="130"/>
      <c r="O553" s="31" t="str">
        <f t="shared" si="25"/>
        <v/>
      </c>
      <c r="P553" s="20" t="str">
        <f t="shared" si="26"/>
        <v/>
      </c>
    </row>
    <row r="554" spans="1:16" s="20" customFormat="1" x14ac:dyDescent="0.25">
      <c r="A554" s="101" t="str">
        <f t="shared" si="24"/>
        <v/>
      </c>
      <c r="B554" s="102"/>
      <c r="C554" s="103"/>
      <c r="D554" s="103"/>
      <c r="E554" s="104"/>
      <c r="F554" s="104"/>
      <c r="G554" s="105"/>
      <c r="H554" s="106"/>
      <c r="I554" s="106"/>
      <c r="J554" s="106"/>
      <c r="K554" s="106"/>
      <c r="L554" s="130"/>
      <c r="M554" s="130"/>
      <c r="N554" s="130"/>
      <c r="O554" s="31" t="str">
        <f t="shared" si="25"/>
        <v/>
      </c>
      <c r="P554" s="20" t="str">
        <f t="shared" si="26"/>
        <v/>
      </c>
    </row>
    <row r="555" spans="1:16" s="20" customFormat="1" x14ac:dyDescent="0.25">
      <c r="A555" s="101" t="str">
        <f t="shared" si="24"/>
        <v/>
      </c>
      <c r="B555" s="102"/>
      <c r="C555" s="103"/>
      <c r="D555" s="103"/>
      <c r="E555" s="104"/>
      <c r="F555" s="104"/>
      <c r="G555" s="105"/>
      <c r="H555" s="106"/>
      <c r="I555" s="106"/>
      <c r="J555" s="106"/>
      <c r="K555" s="106"/>
      <c r="L555" s="130"/>
      <c r="M555" s="130"/>
      <c r="N555" s="130"/>
      <c r="O555" s="31" t="str">
        <f t="shared" si="25"/>
        <v/>
      </c>
      <c r="P555" s="20" t="str">
        <f t="shared" si="26"/>
        <v/>
      </c>
    </row>
    <row r="556" spans="1:16" s="20" customFormat="1" x14ac:dyDescent="0.25">
      <c r="A556" s="101" t="str">
        <f t="shared" si="24"/>
        <v/>
      </c>
      <c r="B556" s="102"/>
      <c r="C556" s="103"/>
      <c r="D556" s="103"/>
      <c r="E556" s="104"/>
      <c r="F556" s="104"/>
      <c r="G556" s="105"/>
      <c r="H556" s="106"/>
      <c r="I556" s="106"/>
      <c r="J556" s="106"/>
      <c r="K556" s="106"/>
      <c r="L556" s="130"/>
      <c r="M556" s="130"/>
      <c r="N556" s="130"/>
      <c r="O556" s="31" t="str">
        <f t="shared" si="25"/>
        <v/>
      </c>
      <c r="P556" s="20" t="str">
        <f t="shared" si="26"/>
        <v/>
      </c>
    </row>
    <row r="557" spans="1:16" s="20" customFormat="1" x14ac:dyDescent="0.25">
      <c r="A557" s="101" t="str">
        <f t="shared" si="24"/>
        <v/>
      </c>
      <c r="B557" s="102"/>
      <c r="C557" s="103"/>
      <c r="D557" s="103"/>
      <c r="E557" s="104"/>
      <c r="F557" s="104"/>
      <c r="G557" s="105"/>
      <c r="H557" s="106"/>
      <c r="I557" s="106"/>
      <c r="J557" s="106"/>
      <c r="K557" s="106"/>
      <c r="L557" s="130"/>
      <c r="M557" s="130"/>
      <c r="N557" s="130"/>
      <c r="O557" s="31" t="str">
        <f t="shared" si="25"/>
        <v/>
      </c>
      <c r="P557" s="20" t="str">
        <f t="shared" si="26"/>
        <v/>
      </c>
    </row>
    <row r="558" spans="1:16" s="20" customFormat="1" x14ac:dyDescent="0.25">
      <c r="A558" s="101" t="str">
        <f t="shared" si="24"/>
        <v/>
      </c>
      <c r="B558" s="102"/>
      <c r="C558" s="103"/>
      <c r="D558" s="103"/>
      <c r="E558" s="104"/>
      <c r="F558" s="104"/>
      <c r="G558" s="105"/>
      <c r="H558" s="106"/>
      <c r="I558" s="106"/>
      <c r="J558" s="106"/>
      <c r="K558" s="106"/>
      <c r="L558" s="130"/>
      <c r="M558" s="130"/>
      <c r="N558" s="130"/>
      <c r="O558" s="31" t="str">
        <f t="shared" si="25"/>
        <v/>
      </c>
      <c r="P558" s="20" t="str">
        <f t="shared" si="26"/>
        <v/>
      </c>
    </row>
    <row r="559" spans="1:16" s="20" customFormat="1" x14ac:dyDescent="0.25">
      <c r="A559" s="101" t="str">
        <f t="shared" si="24"/>
        <v/>
      </c>
      <c r="B559" s="102"/>
      <c r="C559" s="103"/>
      <c r="D559" s="103"/>
      <c r="E559" s="104"/>
      <c r="F559" s="104"/>
      <c r="G559" s="105"/>
      <c r="H559" s="106"/>
      <c r="I559" s="106"/>
      <c r="J559" s="106"/>
      <c r="K559" s="106"/>
      <c r="L559" s="130"/>
      <c r="M559" s="130"/>
      <c r="N559" s="130"/>
      <c r="O559" s="31" t="str">
        <f t="shared" si="25"/>
        <v/>
      </c>
      <c r="P559" s="20" t="str">
        <f t="shared" si="26"/>
        <v/>
      </c>
    </row>
    <row r="560" spans="1:16" s="20" customFormat="1" x14ac:dyDescent="0.25">
      <c r="A560" s="101" t="str">
        <f t="shared" si="24"/>
        <v/>
      </c>
      <c r="B560" s="102"/>
      <c r="C560" s="103"/>
      <c r="D560" s="103"/>
      <c r="E560" s="104"/>
      <c r="F560" s="104"/>
      <c r="G560" s="105"/>
      <c r="H560" s="106"/>
      <c r="I560" s="106"/>
      <c r="J560" s="106"/>
      <c r="K560" s="106"/>
      <c r="L560" s="130"/>
      <c r="M560" s="130"/>
      <c r="N560" s="130"/>
      <c r="O560" s="31" t="str">
        <f t="shared" si="25"/>
        <v/>
      </c>
      <c r="P560" s="20" t="str">
        <f t="shared" si="26"/>
        <v/>
      </c>
    </row>
    <row r="561" spans="1:16" s="20" customFormat="1" x14ac:dyDescent="0.25">
      <c r="A561" s="101" t="str">
        <f t="shared" si="24"/>
        <v/>
      </c>
      <c r="B561" s="102"/>
      <c r="C561" s="103"/>
      <c r="D561" s="103"/>
      <c r="E561" s="104"/>
      <c r="F561" s="104"/>
      <c r="G561" s="105"/>
      <c r="H561" s="106"/>
      <c r="I561" s="106"/>
      <c r="J561" s="106"/>
      <c r="K561" s="106"/>
      <c r="L561" s="130"/>
      <c r="M561" s="130"/>
      <c r="N561" s="130"/>
      <c r="O561" s="31" t="str">
        <f t="shared" si="25"/>
        <v/>
      </c>
      <c r="P561" s="20" t="str">
        <f t="shared" si="26"/>
        <v/>
      </c>
    </row>
    <row r="562" spans="1:16" s="20" customFormat="1" x14ac:dyDescent="0.25">
      <c r="A562" s="101" t="str">
        <f t="shared" si="24"/>
        <v/>
      </c>
      <c r="B562" s="102"/>
      <c r="C562" s="103"/>
      <c r="D562" s="103"/>
      <c r="E562" s="104"/>
      <c r="F562" s="104"/>
      <c r="G562" s="105"/>
      <c r="H562" s="106"/>
      <c r="I562" s="106"/>
      <c r="J562" s="106"/>
      <c r="K562" s="106"/>
      <c r="L562" s="130"/>
      <c r="M562" s="130"/>
      <c r="N562" s="130"/>
      <c r="O562" s="31" t="str">
        <f t="shared" si="25"/>
        <v/>
      </c>
      <c r="P562" s="20" t="str">
        <f t="shared" si="26"/>
        <v/>
      </c>
    </row>
    <row r="563" spans="1:16" s="20" customFormat="1" x14ac:dyDescent="0.25">
      <c r="A563" s="101" t="str">
        <f t="shared" si="24"/>
        <v/>
      </c>
      <c r="B563" s="102"/>
      <c r="C563" s="103"/>
      <c r="D563" s="103"/>
      <c r="E563" s="104"/>
      <c r="F563" s="104"/>
      <c r="G563" s="105"/>
      <c r="H563" s="106"/>
      <c r="I563" s="106"/>
      <c r="J563" s="106"/>
      <c r="K563" s="106"/>
      <c r="L563" s="130"/>
      <c r="M563" s="130"/>
      <c r="N563" s="130"/>
      <c r="O563" s="31" t="str">
        <f t="shared" si="25"/>
        <v/>
      </c>
      <c r="P563" s="20" t="str">
        <f t="shared" si="26"/>
        <v/>
      </c>
    </row>
    <row r="564" spans="1:16" s="20" customFormat="1" x14ac:dyDescent="0.25">
      <c r="A564" s="101" t="str">
        <f t="shared" si="24"/>
        <v/>
      </c>
      <c r="B564" s="102"/>
      <c r="C564" s="103"/>
      <c r="D564" s="103"/>
      <c r="E564" s="104"/>
      <c r="F564" s="104"/>
      <c r="G564" s="105"/>
      <c r="H564" s="106"/>
      <c r="I564" s="106"/>
      <c r="J564" s="106"/>
      <c r="K564" s="106"/>
      <c r="L564" s="130"/>
      <c r="M564" s="130"/>
      <c r="N564" s="130"/>
      <c r="O564" s="31" t="str">
        <f t="shared" si="25"/>
        <v/>
      </c>
      <c r="P564" s="20" t="str">
        <f t="shared" si="26"/>
        <v/>
      </c>
    </row>
    <row r="565" spans="1:16" s="20" customFormat="1" x14ac:dyDescent="0.25">
      <c r="A565" s="101" t="str">
        <f t="shared" si="24"/>
        <v/>
      </c>
      <c r="B565" s="102"/>
      <c r="C565" s="103"/>
      <c r="D565" s="103"/>
      <c r="E565" s="104"/>
      <c r="F565" s="104"/>
      <c r="G565" s="105"/>
      <c r="H565" s="106"/>
      <c r="I565" s="106"/>
      <c r="J565" s="106"/>
      <c r="K565" s="106"/>
      <c r="L565" s="130"/>
      <c r="M565" s="130"/>
      <c r="N565" s="130"/>
      <c r="O565" s="31" t="str">
        <f t="shared" si="25"/>
        <v/>
      </c>
      <c r="P565" s="20" t="str">
        <f t="shared" si="26"/>
        <v/>
      </c>
    </row>
    <row r="566" spans="1:16" s="20" customFormat="1" x14ac:dyDescent="0.25">
      <c r="A566" s="101" t="str">
        <f t="shared" si="24"/>
        <v/>
      </c>
      <c r="B566" s="102"/>
      <c r="C566" s="103"/>
      <c r="D566" s="103"/>
      <c r="E566" s="104"/>
      <c r="F566" s="104"/>
      <c r="G566" s="105"/>
      <c r="H566" s="106"/>
      <c r="I566" s="106"/>
      <c r="J566" s="106"/>
      <c r="K566" s="106"/>
      <c r="L566" s="130"/>
      <c r="M566" s="130"/>
      <c r="N566" s="130"/>
      <c r="O566" s="31" t="str">
        <f t="shared" si="25"/>
        <v/>
      </c>
      <c r="P566" s="20" t="str">
        <f t="shared" si="26"/>
        <v/>
      </c>
    </row>
    <row r="567" spans="1:16" s="20" customFormat="1" x14ac:dyDescent="0.25">
      <c r="A567" s="101" t="str">
        <f t="shared" si="24"/>
        <v/>
      </c>
      <c r="B567" s="102"/>
      <c r="C567" s="103"/>
      <c r="D567" s="103"/>
      <c r="E567" s="104"/>
      <c r="F567" s="104"/>
      <c r="G567" s="105"/>
      <c r="H567" s="106"/>
      <c r="I567" s="106"/>
      <c r="J567" s="106"/>
      <c r="K567" s="106"/>
      <c r="L567" s="130"/>
      <c r="M567" s="130"/>
      <c r="N567" s="130"/>
      <c r="O567" s="31" t="str">
        <f t="shared" si="25"/>
        <v/>
      </c>
      <c r="P567" s="20" t="str">
        <f t="shared" si="26"/>
        <v/>
      </c>
    </row>
    <row r="568" spans="1:16" s="20" customFormat="1" x14ac:dyDescent="0.25">
      <c r="A568" s="101" t="str">
        <f t="shared" si="24"/>
        <v/>
      </c>
      <c r="B568" s="102"/>
      <c r="C568" s="103"/>
      <c r="D568" s="103"/>
      <c r="E568" s="104"/>
      <c r="F568" s="104"/>
      <c r="G568" s="105"/>
      <c r="H568" s="106"/>
      <c r="I568" s="106"/>
      <c r="J568" s="106"/>
      <c r="K568" s="106"/>
      <c r="L568" s="130"/>
      <c r="M568" s="130"/>
      <c r="N568" s="130"/>
      <c r="O568" s="31" t="str">
        <f t="shared" si="25"/>
        <v/>
      </c>
      <c r="P568" s="20" t="str">
        <f t="shared" si="26"/>
        <v/>
      </c>
    </row>
    <row r="569" spans="1:16" s="20" customFormat="1" x14ac:dyDescent="0.25">
      <c r="A569" s="101" t="str">
        <f t="shared" si="24"/>
        <v/>
      </c>
      <c r="B569" s="102"/>
      <c r="C569" s="103"/>
      <c r="D569" s="103"/>
      <c r="E569" s="104"/>
      <c r="F569" s="104"/>
      <c r="G569" s="105"/>
      <c r="H569" s="106"/>
      <c r="I569" s="106"/>
      <c r="J569" s="106"/>
      <c r="K569" s="106"/>
      <c r="L569" s="130"/>
      <c r="M569" s="130"/>
      <c r="N569" s="130"/>
      <c r="O569" s="31" t="str">
        <f t="shared" si="25"/>
        <v/>
      </c>
      <c r="P569" s="20" t="str">
        <f t="shared" si="26"/>
        <v/>
      </c>
    </row>
    <row r="570" spans="1:16" s="20" customFormat="1" x14ac:dyDescent="0.25">
      <c r="A570" s="101" t="str">
        <f t="shared" si="24"/>
        <v/>
      </c>
      <c r="B570" s="102"/>
      <c r="C570" s="103"/>
      <c r="D570" s="103"/>
      <c r="E570" s="104"/>
      <c r="F570" s="104"/>
      <c r="G570" s="105"/>
      <c r="H570" s="106"/>
      <c r="I570" s="106"/>
      <c r="J570" s="106"/>
      <c r="K570" s="106"/>
      <c r="L570" s="130"/>
      <c r="M570" s="130"/>
      <c r="N570" s="130"/>
      <c r="O570" s="31" t="str">
        <f t="shared" si="25"/>
        <v/>
      </c>
      <c r="P570" s="20" t="str">
        <f t="shared" si="26"/>
        <v/>
      </c>
    </row>
    <row r="571" spans="1:16" s="20" customFormat="1" x14ac:dyDescent="0.25">
      <c r="A571" s="101" t="str">
        <f t="shared" si="24"/>
        <v/>
      </c>
      <c r="B571" s="102"/>
      <c r="C571" s="103"/>
      <c r="D571" s="103"/>
      <c r="E571" s="104"/>
      <c r="F571" s="104"/>
      <c r="G571" s="105"/>
      <c r="H571" s="106"/>
      <c r="I571" s="106"/>
      <c r="J571" s="106"/>
      <c r="K571" s="106"/>
      <c r="L571" s="130"/>
      <c r="M571" s="130"/>
      <c r="N571" s="130"/>
      <c r="O571" s="31" t="str">
        <f t="shared" si="25"/>
        <v/>
      </c>
      <c r="P571" s="20" t="str">
        <f t="shared" si="26"/>
        <v/>
      </c>
    </row>
    <row r="572" spans="1:16" s="20" customFormat="1" x14ac:dyDescent="0.25">
      <c r="A572" s="101" t="str">
        <f t="shared" si="24"/>
        <v/>
      </c>
      <c r="B572" s="102"/>
      <c r="C572" s="103"/>
      <c r="D572" s="103"/>
      <c r="E572" s="104"/>
      <c r="F572" s="104"/>
      <c r="G572" s="105"/>
      <c r="H572" s="106"/>
      <c r="I572" s="106"/>
      <c r="J572" s="106"/>
      <c r="K572" s="106"/>
      <c r="L572" s="130"/>
      <c r="M572" s="130"/>
      <c r="N572" s="130"/>
      <c r="O572" s="31" t="str">
        <f t="shared" si="25"/>
        <v/>
      </c>
      <c r="P572" s="20" t="str">
        <f t="shared" si="26"/>
        <v/>
      </c>
    </row>
    <row r="573" spans="1:16" s="20" customFormat="1" x14ac:dyDescent="0.25">
      <c r="A573" s="101" t="str">
        <f t="shared" si="24"/>
        <v/>
      </c>
      <c r="B573" s="102"/>
      <c r="C573" s="103"/>
      <c r="D573" s="103"/>
      <c r="E573" s="104"/>
      <c r="F573" s="104"/>
      <c r="G573" s="105"/>
      <c r="H573" s="106"/>
      <c r="I573" s="106"/>
      <c r="J573" s="106"/>
      <c r="K573" s="106"/>
      <c r="L573" s="130"/>
      <c r="M573" s="130"/>
      <c r="N573" s="130"/>
      <c r="O573" s="31" t="str">
        <f t="shared" si="25"/>
        <v/>
      </c>
      <c r="P573" s="20" t="str">
        <f t="shared" si="26"/>
        <v/>
      </c>
    </row>
    <row r="574" spans="1:16" s="20" customFormat="1" x14ac:dyDescent="0.25">
      <c r="A574" s="101" t="str">
        <f t="shared" si="24"/>
        <v/>
      </c>
      <c r="B574" s="102"/>
      <c r="C574" s="103"/>
      <c r="D574" s="103"/>
      <c r="E574" s="104"/>
      <c r="F574" s="104"/>
      <c r="G574" s="105"/>
      <c r="H574" s="106"/>
      <c r="I574" s="106"/>
      <c r="J574" s="106"/>
      <c r="K574" s="106"/>
      <c r="L574" s="130"/>
      <c r="M574" s="130"/>
      <c r="N574" s="130"/>
      <c r="O574" s="31" t="str">
        <f t="shared" si="25"/>
        <v/>
      </c>
      <c r="P574" s="20" t="str">
        <f t="shared" si="26"/>
        <v/>
      </c>
    </row>
    <row r="575" spans="1:16" s="20" customFormat="1" x14ac:dyDescent="0.25">
      <c r="A575" s="101" t="str">
        <f t="shared" si="24"/>
        <v/>
      </c>
      <c r="B575" s="102"/>
      <c r="C575" s="103"/>
      <c r="D575" s="103"/>
      <c r="E575" s="104"/>
      <c r="F575" s="104"/>
      <c r="G575" s="105"/>
      <c r="H575" s="106"/>
      <c r="I575" s="106"/>
      <c r="J575" s="106"/>
      <c r="K575" s="106"/>
      <c r="L575" s="130"/>
      <c r="M575" s="130"/>
      <c r="N575" s="130"/>
      <c r="O575" s="31" t="str">
        <f t="shared" si="25"/>
        <v/>
      </c>
      <c r="P575" s="20" t="str">
        <f t="shared" si="26"/>
        <v/>
      </c>
    </row>
    <row r="576" spans="1:16" s="20" customFormat="1" x14ac:dyDescent="0.25">
      <c r="A576" s="101" t="str">
        <f t="shared" si="24"/>
        <v/>
      </c>
      <c r="B576" s="102"/>
      <c r="C576" s="103"/>
      <c r="D576" s="103"/>
      <c r="E576" s="104"/>
      <c r="F576" s="104"/>
      <c r="G576" s="105"/>
      <c r="H576" s="106"/>
      <c r="I576" s="106"/>
      <c r="J576" s="106"/>
      <c r="K576" s="106"/>
      <c r="L576" s="130"/>
      <c r="M576" s="130"/>
      <c r="N576" s="130"/>
      <c r="O576" s="31" t="str">
        <f t="shared" si="25"/>
        <v/>
      </c>
      <c r="P576" s="20" t="str">
        <f t="shared" si="26"/>
        <v/>
      </c>
    </row>
    <row r="577" spans="1:16" s="20" customFormat="1" x14ac:dyDescent="0.25">
      <c r="A577" s="101" t="str">
        <f t="shared" si="24"/>
        <v/>
      </c>
      <c r="B577" s="102"/>
      <c r="C577" s="103"/>
      <c r="D577" s="103"/>
      <c r="E577" s="104"/>
      <c r="F577" s="104"/>
      <c r="G577" s="105"/>
      <c r="H577" s="106"/>
      <c r="I577" s="106"/>
      <c r="J577" s="106"/>
      <c r="K577" s="106"/>
      <c r="L577" s="130"/>
      <c r="M577" s="130"/>
      <c r="N577" s="130"/>
      <c r="O577" s="31" t="str">
        <f t="shared" si="25"/>
        <v/>
      </c>
      <c r="P577" s="20" t="str">
        <f t="shared" si="26"/>
        <v/>
      </c>
    </row>
    <row r="578" spans="1:16" s="20" customFormat="1" x14ac:dyDescent="0.25">
      <c r="A578" s="101" t="str">
        <f t="shared" si="24"/>
        <v/>
      </c>
      <c r="B578" s="102"/>
      <c r="C578" s="103"/>
      <c r="D578" s="103"/>
      <c r="E578" s="104"/>
      <c r="F578" s="104"/>
      <c r="G578" s="105"/>
      <c r="H578" s="106"/>
      <c r="I578" s="106"/>
      <c r="J578" s="106"/>
      <c r="K578" s="106"/>
      <c r="L578" s="130"/>
      <c r="M578" s="130"/>
      <c r="N578" s="130"/>
      <c r="O578" s="31" t="str">
        <f t="shared" si="25"/>
        <v/>
      </c>
      <c r="P578" s="20" t="str">
        <f t="shared" si="26"/>
        <v/>
      </c>
    </row>
    <row r="579" spans="1:16" s="20" customFormat="1" x14ac:dyDescent="0.25">
      <c r="A579" s="101" t="str">
        <f t="shared" si="24"/>
        <v/>
      </c>
      <c r="B579" s="102"/>
      <c r="C579" s="103"/>
      <c r="D579" s="103"/>
      <c r="E579" s="104"/>
      <c r="F579" s="104"/>
      <c r="G579" s="105"/>
      <c r="H579" s="106"/>
      <c r="I579" s="106"/>
      <c r="J579" s="106"/>
      <c r="K579" s="106"/>
      <c r="L579" s="130"/>
      <c r="M579" s="130"/>
      <c r="N579" s="130"/>
      <c r="O579" s="31" t="str">
        <f t="shared" si="25"/>
        <v/>
      </c>
      <c r="P579" s="20" t="str">
        <f t="shared" si="26"/>
        <v/>
      </c>
    </row>
    <row r="580" spans="1:16" s="20" customFormat="1" x14ac:dyDescent="0.25">
      <c r="A580" s="101" t="str">
        <f t="shared" si="24"/>
        <v/>
      </c>
      <c r="B580" s="102"/>
      <c r="C580" s="103"/>
      <c r="D580" s="103"/>
      <c r="E580" s="104"/>
      <c r="F580" s="104"/>
      <c r="G580" s="105"/>
      <c r="H580" s="106"/>
      <c r="I580" s="106"/>
      <c r="J580" s="106"/>
      <c r="K580" s="106"/>
      <c r="L580" s="130"/>
      <c r="M580" s="130"/>
      <c r="N580" s="130"/>
      <c r="O580" s="31" t="str">
        <f t="shared" si="25"/>
        <v/>
      </c>
      <c r="P580" s="20" t="str">
        <f t="shared" si="26"/>
        <v/>
      </c>
    </row>
    <row r="581" spans="1:16" s="20" customFormat="1" x14ac:dyDescent="0.25">
      <c r="A581" s="101" t="str">
        <f t="shared" si="24"/>
        <v/>
      </c>
      <c r="B581" s="102"/>
      <c r="C581" s="103"/>
      <c r="D581" s="103"/>
      <c r="E581" s="104"/>
      <c r="F581" s="104"/>
      <c r="G581" s="105"/>
      <c r="H581" s="106"/>
      <c r="I581" s="106"/>
      <c r="J581" s="106"/>
      <c r="K581" s="106"/>
      <c r="L581" s="130"/>
      <c r="M581" s="130"/>
      <c r="N581" s="130"/>
      <c r="O581" s="31" t="str">
        <f t="shared" si="25"/>
        <v/>
      </c>
      <c r="P581" s="20" t="str">
        <f t="shared" si="26"/>
        <v/>
      </c>
    </row>
    <row r="582" spans="1:16" s="20" customFormat="1" x14ac:dyDescent="0.25">
      <c r="A582" s="101" t="str">
        <f t="shared" si="24"/>
        <v/>
      </c>
      <c r="B582" s="102"/>
      <c r="C582" s="103"/>
      <c r="D582" s="103"/>
      <c r="E582" s="104"/>
      <c r="F582" s="104"/>
      <c r="G582" s="105"/>
      <c r="H582" s="106"/>
      <c r="I582" s="106"/>
      <c r="J582" s="106"/>
      <c r="K582" s="106"/>
      <c r="L582" s="130"/>
      <c r="M582" s="130"/>
      <c r="N582" s="130"/>
      <c r="O582" s="31" t="str">
        <f t="shared" si="25"/>
        <v/>
      </c>
      <c r="P582" s="20" t="str">
        <f t="shared" si="26"/>
        <v/>
      </c>
    </row>
    <row r="583" spans="1:16" s="20" customFormat="1" x14ac:dyDescent="0.25">
      <c r="A583" s="101" t="str">
        <f t="shared" si="24"/>
        <v/>
      </c>
      <c r="B583" s="102"/>
      <c r="C583" s="103"/>
      <c r="D583" s="103"/>
      <c r="E583" s="104"/>
      <c r="F583" s="104"/>
      <c r="G583" s="105"/>
      <c r="H583" s="106"/>
      <c r="I583" s="106"/>
      <c r="J583" s="106"/>
      <c r="K583" s="106"/>
      <c r="L583" s="130"/>
      <c r="M583" s="130"/>
      <c r="N583" s="130"/>
      <c r="O583" s="31" t="str">
        <f t="shared" si="25"/>
        <v/>
      </c>
      <c r="P583" s="20" t="str">
        <f t="shared" si="26"/>
        <v/>
      </c>
    </row>
    <row r="584" spans="1:16" s="20" customFormat="1" x14ac:dyDescent="0.25">
      <c r="A584" s="101" t="str">
        <f t="shared" si="24"/>
        <v/>
      </c>
      <c r="B584" s="102"/>
      <c r="C584" s="103"/>
      <c r="D584" s="103"/>
      <c r="E584" s="104"/>
      <c r="F584" s="104"/>
      <c r="G584" s="105"/>
      <c r="H584" s="106"/>
      <c r="I584" s="106"/>
      <c r="J584" s="106"/>
      <c r="K584" s="106"/>
      <c r="L584" s="130"/>
      <c r="M584" s="130"/>
      <c r="N584" s="130"/>
      <c r="O584" s="31" t="str">
        <f t="shared" si="25"/>
        <v/>
      </c>
      <c r="P584" s="20" t="str">
        <f t="shared" si="26"/>
        <v/>
      </c>
    </row>
    <row r="585" spans="1:16" s="20" customFormat="1" x14ac:dyDescent="0.25">
      <c r="A585" s="101" t="str">
        <f t="shared" si="24"/>
        <v/>
      </c>
      <c r="B585" s="102"/>
      <c r="C585" s="103"/>
      <c r="D585" s="103"/>
      <c r="E585" s="104"/>
      <c r="F585" s="104"/>
      <c r="G585" s="105"/>
      <c r="H585" s="106"/>
      <c r="I585" s="106"/>
      <c r="J585" s="106"/>
      <c r="K585" s="106"/>
      <c r="L585" s="130"/>
      <c r="M585" s="130"/>
      <c r="N585" s="130"/>
      <c r="O585" s="31" t="str">
        <f t="shared" si="25"/>
        <v/>
      </c>
      <c r="P585" s="20" t="str">
        <f t="shared" si="26"/>
        <v/>
      </c>
    </row>
    <row r="586" spans="1:16" s="20" customFormat="1" x14ac:dyDescent="0.25">
      <c r="A586" s="101" t="str">
        <f t="shared" ref="A586:A649" si="27">IF(P586&lt;&gt;"",P586,"")</f>
        <v/>
      </c>
      <c r="B586" s="102"/>
      <c r="C586" s="103"/>
      <c r="D586" s="103"/>
      <c r="E586" s="104"/>
      <c r="F586" s="104"/>
      <c r="G586" s="105"/>
      <c r="H586" s="106"/>
      <c r="I586" s="106"/>
      <c r="J586" s="106"/>
      <c r="K586" s="106"/>
      <c r="L586" s="130"/>
      <c r="M586" s="130"/>
      <c r="N586" s="130"/>
      <c r="O586" s="31" t="str">
        <f t="shared" ref="O586:O649" si="28">IF((B586&lt;&gt;""),TEXT(B586,"dddd"),"")</f>
        <v/>
      </c>
      <c r="P586" s="20" t="str">
        <f t="shared" ref="P586:P649" si="29">LEFT(O586,2)</f>
        <v/>
      </c>
    </row>
    <row r="587" spans="1:16" s="20" customFormat="1" x14ac:dyDescent="0.25">
      <c r="A587" s="101" t="str">
        <f t="shared" si="27"/>
        <v/>
      </c>
      <c r="B587" s="102"/>
      <c r="C587" s="103"/>
      <c r="D587" s="103"/>
      <c r="E587" s="104"/>
      <c r="F587" s="104"/>
      <c r="G587" s="105"/>
      <c r="H587" s="106"/>
      <c r="I587" s="106"/>
      <c r="J587" s="106"/>
      <c r="K587" s="106"/>
      <c r="L587" s="130"/>
      <c r="M587" s="130"/>
      <c r="N587" s="130"/>
      <c r="O587" s="31" t="str">
        <f t="shared" si="28"/>
        <v/>
      </c>
      <c r="P587" s="20" t="str">
        <f t="shared" si="29"/>
        <v/>
      </c>
    </row>
    <row r="588" spans="1:16" s="20" customFormat="1" x14ac:dyDescent="0.25">
      <c r="A588" s="101" t="str">
        <f t="shared" si="27"/>
        <v/>
      </c>
      <c r="B588" s="102"/>
      <c r="C588" s="103"/>
      <c r="D588" s="103"/>
      <c r="E588" s="104"/>
      <c r="F588" s="104"/>
      <c r="G588" s="105"/>
      <c r="H588" s="106"/>
      <c r="I588" s="106"/>
      <c r="J588" s="106"/>
      <c r="K588" s="106"/>
      <c r="L588" s="130"/>
      <c r="M588" s="130"/>
      <c r="N588" s="130"/>
      <c r="O588" s="31" t="str">
        <f t="shared" si="28"/>
        <v/>
      </c>
      <c r="P588" s="20" t="str">
        <f t="shared" si="29"/>
        <v/>
      </c>
    </row>
    <row r="589" spans="1:16" s="20" customFormat="1" x14ac:dyDescent="0.25">
      <c r="A589" s="101" t="str">
        <f t="shared" si="27"/>
        <v/>
      </c>
      <c r="B589" s="102"/>
      <c r="C589" s="103"/>
      <c r="D589" s="103"/>
      <c r="E589" s="104"/>
      <c r="F589" s="104"/>
      <c r="G589" s="105"/>
      <c r="H589" s="106"/>
      <c r="I589" s="106"/>
      <c r="J589" s="106"/>
      <c r="K589" s="106"/>
      <c r="L589" s="130"/>
      <c r="M589" s="130"/>
      <c r="N589" s="130"/>
      <c r="O589" s="31" t="str">
        <f t="shared" si="28"/>
        <v/>
      </c>
      <c r="P589" s="20" t="str">
        <f t="shared" si="29"/>
        <v/>
      </c>
    </row>
    <row r="590" spans="1:16" s="20" customFormat="1" x14ac:dyDescent="0.25">
      <c r="A590" s="101" t="str">
        <f t="shared" si="27"/>
        <v/>
      </c>
      <c r="B590" s="102"/>
      <c r="C590" s="103"/>
      <c r="D590" s="103"/>
      <c r="E590" s="104"/>
      <c r="F590" s="104"/>
      <c r="G590" s="105"/>
      <c r="H590" s="106"/>
      <c r="I590" s="106"/>
      <c r="J590" s="106"/>
      <c r="K590" s="106"/>
      <c r="L590" s="130"/>
      <c r="M590" s="130"/>
      <c r="N590" s="130"/>
      <c r="O590" s="31" t="str">
        <f t="shared" si="28"/>
        <v/>
      </c>
      <c r="P590" s="20" t="str">
        <f t="shared" si="29"/>
        <v/>
      </c>
    </row>
    <row r="591" spans="1:16" s="20" customFormat="1" x14ac:dyDescent="0.25">
      <c r="A591" s="101" t="str">
        <f t="shared" si="27"/>
        <v/>
      </c>
      <c r="B591" s="102"/>
      <c r="C591" s="103"/>
      <c r="D591" s="103"/>
      <c r="E591" s="104"/>
      <c r="F591" s="104"/>
      <c r="G591" s="105"/>
      <c r="H591" s="106"/>
      <c r="I591" s="106"/>
      <c r="J591" s="106"/>
      <c r="K591" s="106"/>
      <c r="L591" s="130"/>
      <c r="M591" s="130"/>
      <c r="N591" s="130"/>
      <c r="O591" s="31" t="str">
        <f t="shared" si="28"/>
        <v/>
      </c>
      <c r="P591" s="20" t="str">
        <f t="shared" si="29"/>
        <v/>
      </c>
    </row>
    <row r="592" spans="1:16" s="20" customFormat="1" x14ac:dyDescent="0.25">
      <c r="A592" s="101" t="str">
        <f t="shared" si="27"/>
        <v/>
      </c>
      <c r="B592" s="102"/>
      <c r="C592" s="103"/>
      <c r="D592" s="103"/>
      <c r="E592" s="104"/>
      <c r="F592" s="104"/>
      <c r="G592" s="105"/>
      <c r="H592" s="106"/>
      <c r="I592" s="106"/>
      <c r="J592" s="106"/>
      <c r="K592" s="106"/>
      <c r="L592" s="130"/>
      <c r="M592" s="130"/>
      <c r="N592" s="130"/>
      <c r="O592" s="31" t="str">
        <f t="shared" si="28"/>
        <v/>
      </c>
      <c r="P592" s="20" t="str">
        <f t="shared" si="29"/>
        <v/>
      </c>
    </row>
    <row r="593" spans="1:16" s="20" customFormat="1" x14ac:dyDescent="0.25">
      <c r="A593" s="101" t="str">
        <f t="shared" si="27"/>
        <v/>
      </c>
      <c r="B593" s="102"/>
      <c r="C593" s="103"/>
      <c r="D593" s="103"/>
      <c r="E593" s="104"/>
      <c r="F593" s="104"/>
      <c r="G593" s="105"/>
      <c r="H593" s="106"/>
      <c r="I593" s="106"/>
      <c r="J593" s="106"/>
      <c r="K593" s="106"/>
      <c r="L593" s="130"/>
      <c r="M593" s="130"/>
      <c r="N593" s="130"/>
      <c r="O593" s="31" t="str">
        <f t="shared" si="28"/>
        <v/>
      </c>
      <c r="P593" s="20" t="str">
        <f t="shared" si="29"/>
        <v/>
      </c>
    </row>
    <row r="594" spans="1:16" s="20" customFormat="1" x14ac:dyDescent="0.25">
      <c r="A594" s="101" t="str">
        <f t="shared" si="27"/>
        <v/>
      </c>
      <c r="B594" s="102"/>
      <c r="C594" s="103"/>
      <c r="D594" s="103"/>
      <c r="E594" s="104"/>
      <c r="F594" s="104"/>
      <c r="G594" s="105"/>
      <c r="H594" s="106"/>
      <c r="I594" s="106"/>
      <c r="J594" s="106"/>
      <c r="K594" s="106"/>
      <c r="L594" s="130"/>
      <c r="M594" s="130"/>
      <c r="N594" s="130"/>
      <c r="O594" s="31" t="str">
        <f t="shared" si="28"/>
        <v/>
      </c>
      <c r="P594" s="20" t="str">
        <f t="shared" si="29"/>
        <v/>
      </c>
    </row>
    <row r="595" spans="1:16" s="20" customFormat="1" x14ac:dyDescent="0.25">
      <c r="A595" s="101" t="str">
        <f t="shared" si="27"/>
        <v/>
      </c>
      <c r="B595" s="102"/>
      <c r="C595" s="103"/>
      <c r="D595" s="103"/>
      <c r="E595" s="104"/>
      <c r="F595" s="104"/>
      <c r="G595" s="105"/>
      <c r="H595" s="106"/>
      <c r="I595" s="106"/>
      <c r="J595" s="106"/>
      <c r="K595" s="106"/>
      <c r="L595" s="130"/>
      <c r="M595" s="130"/>
      <c r="N595" s="130"/>
      <c r="O595" s="31" t="str">
        <f t="shared" si="28"/>
        <v/>
      </c>
      <c r="P595" s="20" t="str">
        <f t="shared" si="29"/>
        <v/>
      </c>
    </row>
    <row r="596" spans="1:16" s="20" customFormat="1" x14ac:dyDescent="0.25">
      <c r="A596" s="101" t="str">
        <f t="shared" si="27"/>
        <v/>
      </c>
      <c r="B596" s="102"/>
      <c r="C596" s="103"/>
      <c r="D596" s="103"/>
      <c r="E596" s="104"/>
      <c r="F596" s="104"/>
      <c r="G596" s="105"/>
      <c r="H596" s="106"/>
      <c r="I596" s="106"/>
      <c r="J596" s="106"/>
      <c r="K596" s="106"/>
      <c r="L596" s="130"/>
      <c r="M596" s="130"/>
      <c r="N596" s="130"/>
      <c r="O596" s="31" t="str">
        <f t="shared" si="28"/>
        <v/>
      </c>
      <c r="P596" s="20" t="str">
        <f t="shared" si="29"/>
        <v/>
      </c>
    </row>
    <row r="597" spans="1:16" s="20" customFormat="1" x14ac:dyDescent="0.25">
      <c r="A597" s="101" t="str">
        <f t="shared" si="27"/>
        <v/>
      </c>
      <c r="B597" s="102"/>
      <c r="C597" s="103"/>
      <c r="D597" s="103"/>
      <c r="E597" s="104"/>
      <c r="F597" s="104"/>
      <c r="G597" s="105"/>
      <c r="H597" s="106"/>
      <c r="I597" s="106"/>
      <c r="J597" s="106"/>
      <c r="K597" s="106"/>
      <c r="L597" s="130"/>
      <c r="M597" s="130"/>
      <c r="N597" s="130"/>
      <c r="O597" s="31" t="str">
        <f t="shared" si="28"/>
        <v/>
      </c>
      <c r="P597" s="20" t="str">
        <f t="shared" si="29"/>
        <v/>
      </c>
    </row>
    <row r="598" spans="1:16" s="20" customFormat="1" x14ac:dyDescent="0.25">
      <c r="A598" s="101" t="str">
        <f t="shared" si="27"/>
        <v/>
      </c>
      <c r="B598" s="102"/>
      <c r="C598" s="103"/>
      <c r="D598" s="103"/>
      <c r="E598" s="104"/>
      <c r="F598" s="104"/>
      <c r="G598" s="105"/>
      <c r="H598" s="106"/>
      <c r="I598" s="106"/>
      <c r="J598" s="106"/>
      <c r="K598" s="106"/>
      <c r="L598" s="130"/>
      <c r="M598" s="130"/>
      <c r="N598" s="130"/>
      <c r="O598" s="31" t="str">
        <f t="shared" si="28"/>
        <v/>
      </c>
      <c r="P598" s="20" t="str">
        <f t="shared" si="29"/>
        <v/>
      </c>
    </row>
    <row r="599" spans="1:16" s="20" customFormat="1" x14ac:dyDescent="0.25">
      <c r="A599" s="101" t="str">
        <f t="shared" si="27"/>
        <v/>
      </c>
      <c r="B599" s="102"/>
      <c r="C599" s="103"/>
      <c r="D599" s="103"/>
      <c r="E599" s="104"/>
      <c r="F599" s="104"/>
      <c r="G599" s="105"/>
      <c r="H599" s="106"/>
      <c r="I599" s="106"/>
      <c r="J599" s="106"/>
      <c r="K599" s="106"/>
      <c r="L599" s="130"/>
      <c r="M599" s="130"/>
      <c r="N599" s="130"/>
      <c r="O599" s="31" t="str">
        <f t="shared" si="28"/>
        <v/>
      </c>
      <c r="P599" s="20" t="str">
        <f t="shared" si="29"/>
        <v/>
      </c>
    </row>
    <row r="600" spans="1:16" s="20" customFormat="1" x14ac:dyDescent="0.25">
      <c r="A600" s="101" t="str">
        <f t="shared" si="27"/>
        <v/>
      </c>
      <c r="B600" s="102"/>
      <c r="C600" s="103"/>
      <c r="D600" s="103"/>
      <c r="E600" s="104"/>
      <c r="F600" s="104"/>
      <c r="G600" s="105"/>
      <c r="H600" s="106"/>
      <c r="I600" s="106"/>
      <c r="J600" s="106"/>
      <c r="K600" s="106"/>
      <c r="L600" s="130"/>
      <c r="M600" s="130"/>
      <c r="N600" s="130"/>
      <c r="O600" s="31" t="str">
        <f t="shared" si="28"/>
        <v/>
      </c>
      <c r="P600" s="20" t="str">
        <f t="shared" si="29"/>
        <v/>
      </c>
    </row>
    <row r="601" spans="1:16" s="20" customFormat="1" x14ac:dyDescent="0.25">
      <c r="A601" s="101" t="str">
        <f t="shared" si="27"/>
        <v/>
      </c>
      <c r="B601" s="102"/>
      <c r="C601" s="103"/>
      <c r="D601" s="103"/>
      <c r="E601" s="104"/>
      <c r="F601" s="104"/>
      <c r="G601" s="105"/>
      <c r="H601" s="106"/>
      <c r="I601" s="106"/>
      <c r="J601" s="106"/>
      <c r="K601" s="106"/>
      <c r="L601" s="130"/>
      <c r="M601" s="130"/>
      <c r="N601" s="130"/>
      <c r="O601" s="31" t="str">
        <f t="shared" si="28"/>
        <v/>
      </c>
      <c r="P601" s="20" t="str">
        <f t="shared" si="29"/>
        <v/>
      </c>
    </row>
    <row r="602" spans="1:16" s="20" customFormat="1" x14ac:dyDescent="0.25">
      <c r="A602" s="101" t="str">
        <f t="shared" si="27"/>
        <v/>
      </c>
      <c r="B602" s="102"/>
      <c r="C602" s="103"/>
      <c r="D602" s="103"/>
      <c r="E602" s="104"/>
      <c r="F602" s="104"/>
      <c r="G602" s="105"/>
      <c r="H602" s="106"/>
      <c r="I602" s="106"/>
      <c r="J602" s="106"/>
      <c r="K602" s="106"/>
      <c r="L602" s="130"/>
      <c r="M602" s="130"/>
      <c r="N602" s="130"/>
      <c r="O602" s="31" t="str">
        <f t="shared" si="28"/>
        <v/>
      </c>
      <c r="P602" s="20" t="str">
        <f t="shared" si="29"/>
        <v/>
      </c>
    </row>
    <row r="603" spans="1:16" s="20" customFormat="1" x14ac:dyDescent="0.25">
      <c r="A603" s="101" t="str">
        <f t="shared" si="27"/>
        <v/>
      </c>
      <c r="B603" s="102"/>
      <c r="C603" s="103"/>
      <c r="D603" s="103"/>
      <c r="E603" s="104"/>
      <c r="F603" s="104"/>
      <c r="G603" s="105"/>
      <c r="H603" s="106"/>
      <c r="I603" s="106"/>
      <c r="J603" s="106"/>
      <c r="K603" s="106"/>
      <c r="L603" s="130"/>
      <c r="M603" s="130"/>
      <c r="N603" s="130"/>
      <c r="O603" s="31" t="str">
        <f t="shared" si="28"/>
        <v/>
      </c>
      <c r="P603" s="20" t="str">
        <f t="shared" si="29"/>
        <v/>
      </c>
    </row>
    <row r="604" spans="1:16" s="20" customFormat="1" x14ac:dyDescent="0.25">
      <c r="A604" s="101" t="str">
        <f t="shared" si="27"/>
        <v/>
      </c>
      <c r="B604" s="102"/>
      <c r="C604" s="103"/>
      <c r="D604" s="103"/>
      <c r="E604" s="104"/>
      <c r="F604" s="104"/>
      <c r="G604" s="105"/>
      <c r="H604" s="106"/>
      <c r="I604" s="106"/>
      <c r="J604" s="106"/>
      <c r="K604" s="106"/>
      <c r="L604" s="130"/>
      <c r="M604" s="130"/>
      <c r="N604" s="130"/>
      <c r="O604" s="31" t="str">
        <f t="shared" si="28"/>
        <v/>
      </c>
      <c r="P604" s="20" t="str">
        <f t="shared" si="29"/>
        <v/>
      </c>
    </row>
    <row r="605" spans="1:16" s="20" customFormat="1" x14ac:dyDescent="0.25">
      <c r="A605" s="101" t="str">
        <f t="shared" si="27"/>
        <v/>
      </c>
      <c r="B605" s="102"/>
      <c r="C605" s="103"/>
      <c r="D605" s="103"/>
      <c r="E605" s="104"/>
      <c r="F605" s="104"/>
      <c r="G605" s="105"/>
      <c r="H605" s="106"/>
      <c r="I605" s="106"/>
      <c r="J605" s="106"/>
      <c r="K605" s="106"/>
      <c r="L605" s="130"/>
      <c r="M605" s="130"/>
      <c r="N605" s="130"/>
      <c r="O605" s="31" t="str">
        <f t="shared" si="28"/>
        <v/>
      </c>
      <c r="P605" s="20" t="str">
        <f t="shared" si="29"/>
        <v/>
      </c>
    </row>
    <row r="606" spans="1:16" s="20" customFormat="1" x14ac:dyDescent="0.25">
      <c r="A606" s="101" t="str">
        <f t="shared" si="27"/>
        <v/>
      </c>
      <c r="B606" s="102"/>
      <c r="C606" s="103"/>
      <c r="D606" s="103"/>
      <c r="E606" s="104"/>
      <c r="F606" s="104"/>
      <c r="G606" s="105"/>
      <c r="H606" s="106"/>
      <c r="I606" s="106"/>
      <c r="J606" s="106"/>
      <c r="K606" s="106"/>
      <c r="L606" s="130"/>
      <c r="M606" s="130"/>
      <c r="N606" s="130"/>
      <c r="O606" s="31" t="str">
        <f t="shared" si="28"/>
        <v/>
      </c>
      <c r="P606" s="20" t="str">
        <f t="shared" si="29"/>
        <v/>
      </c>
    </row>
    <row r="607" spans="1:16" s="20" customFormat="1" x14ac:dyDescent="0.25">
      <c r="A607" s="101" t="str">
        <f t="shared" si="27"/>
        <v/>
      </c>
      <c r="B607" s="102"/>
      <c r="C607" s="103"/>
      <c r="D607" s="103"/>
      <c r="E607" s="104"/>
      <c r="F607" s="104"/>
      <c r="G607" s="105"/>
      <c r="H607" s="106"/>
      <c r="I607" s="106"/>
      <c r="J607" s="106"/>
      <c r="K607" s="106"/>
      <c r="L607" s="130"/>
      <c r="M607" s="130"/>
      <c r="N607" s="130"/>
      <c r="O607" s="31" t="str">
        <f t="shared" si="28"/>
        <v/>
      </c>
      <c r="P607" s="20" t="str">
        <f t="shared" si="29"/>
        <v/>
      </c>
    </row>
    <row r="608" spans="1:16" s="20" customFormat="1" x14ac:dyDescent="0.25">
      <c r="A608" s="101" t="str">
        <f t="shared" si="27"/>
        <v/>
      </c>
      <c r="B608" s="102"/>
      <c r="C608" s="103"/>
      <c r="D608" s="103"/>
      <c r="E608" s="104"/>
      <c r="F608" s="104"/>
      <c r="G608" s="105"/>
      <c r="H608" s="106"/>
      <c r="I608" s="106"/>
      <c r="J608" s="106"/>
      <c r="K608" s="106"/>
      <c r="L608" s="130"/>
      <c r="M608" s="130"/>
      <c r="N608" s="130"/>
      <c r="O608" s="31" t="str">
        <f t="shared" si="28"/>
        <v/>
      </c>
      <c r="P608" s="20" t="str">
        <f t="shared" si="29"/>
        <v/>
      </c>
    </row>
    <row r="609" spans="1:16" s="20" customFormat="1" x14ac:dyDescent="0.25">
      <c r="A609" s="101" t="str">
        <f t="shared" si="27"/>
        <v/>
      </c>
      <c r="B609" s="102"/>
      <c r="C609" s="103"/>
      <c r="D609" s="103"/>
      <c r="E609" s="104"/>
      <c r="F609" s="104"/>
      <c r="G609" s="105"/>
      <c r="H609" s="106"/>
      <c r="I609" s="106"/>
      <c r="J609" s="106"/>
      <c r="K609" s="106"/>
      <c r="L609" s="130"/>
      <c r="M609" s="130"/>
      <c r="N609" s="130"/>
      <c r="O609" s="31" t="str">
        <f t="shared" si="28"/>
        <v/>
      </c>
      <c r="P609" s="20" t="str">
        <f t="shared" si="29"/>
        <v/>
      </c>
    </row>
    <row r="610" spans="1:16" s="20" customFormat="1" x14ac:dyDescent="0.25">
      <c r="A610" s="101" t="str">
        <f t="shared" si="27"/>
        <v/>
      </c>
      <c r="B610" s="102"/>
      <c r="C610" s="103"/>
      <c r="D610" s="103"/>
      <c r="E610" s="104"/>
      <c r="F610" s="104"/>
      <c r="G610" s="105"/>
      <c r="H610" s="106"/>
      <c r="I610" s="106"/>
      <c r="J610" s="106"/>
      <c r="K610" s="106"/>
      <c r="L610" s="130"/>
      <c r="M610" s="130"/>
      <c r="N610" s="130"/>
      <c r="O610" s="31" t="str">
        <f t="shared" si="28"/>
        <v/>
      </c>
      <c r="P610" s="20" t="str">
        <f t="shared" si="29"/>
        <v/>
      </c>
    </row>
    <row r="611" spans="1:16" s="20" customFormat="1" x14ac:dyDescent="0.25">
      <c r="A611" s="101" t="str">
        <f t="shared" si="27"/>
        <v/>
      </c>
      <c r="B611" s="102"/>
      <c r="C611" s="103"/>
      <c r="D611" s="103"/>
      <c r="E611" s="104"/>
      <c r="F611" s="104"/>
      <c r="G611" s="105"/>
      <c r="H611" s="106"/>
      <c r="I611" s="106"/>
      <c r="J611" s="106"/>
      <c r="K611" s="106"/>
      <c r="L611" s="130"/>
      <c r="M611" s="130"/>
      <c r="N611" s="130"/>
      <c r="O611" s="31" t="str">
        <f t="shared" si="28"/>
        <v/>
      </c>
      <c r="P611" s="20" t="str">
        <f t="shared" si="29"/>
        <v/>
      </c>
    </row>
    <row r="612" spans="1:16" s="20" customFormat="1" x14ac:dyDescent="0.25">
      <c r="A612" s="101" t="str">
        <f t="shared" si="27"/>
        <v/>
      </c>
      <c r="B612" s="102"/>
      <c r="C612" s="103"/>
      <c r="D612" s="103"/>
      <c r="E612" s="104"/>
      <c r="F612" s="104"/>
      <c r="G612" s="105"/>
      <c r="H612" s="106"/>
      <c r="I612" s="106"/>
      <c r="J612" s="106"/>
      <c r="K612" s="106"/>
      <c r="L612" s="130"/>
      <c r="M612" s="130"/>
      <c r="N612" s="130"/>
      <c r="O612" s="31" t="str">
        <f t="shared" si="28"/>
        <v/>
      </c>
      <c r="P612" s="20" t="str">
        <f t="shared" si="29"/>
        <v/>
      </c>
    </row>
    <row r="613" spans="1:16" s="20" customFormat="1" x14ac:dyDescent="0.25">
      <c r="A613" s="101" t="str">
        <f t="shared" si="27"/>
        <v/>
      </c>
      <c r="B613" s="102"/>
      <c r="C613" s="103"/>
      <c r="D613" s="103"/>
      <c r="E613" s="104"/>
      <c r="F613" s="104"/>
      <c r="G613" s="105"/>
      <c r="H613" s="106"/>
      <c r="I613" s="106"/>
      <c r="J613" s="106"/>
      <c r="K613" s="106"/>
      <c r="L613" s="130"/>
      <c r="M613" s="130"/>
      <c r="N613" s="130"/>
      <c r="O613" s="31" t="str">
        <f t="shared" si="28"/>
        <v/>
      </c>
      <c r="P613" s="20" t="str">
        <f t="shared" si="29"/>
        <v/>
      </c>
    </row>
    <row r="614" spans="1:16" s="20" customFormat="1" x14ac:dyDescent="0.25">
      <c r="A614" s="101" t="str">
        <f t="shared" si="27"/>
        <v/>
      </c>
      <c r="B614" s="102"/>
      <c r="C614" s="103"/>
      <c r="D614" s="103"/>
      <c r="E614" s="104"/>
      <c r="F614" s="104"/>
      <c r="G614" s="105"/>
      <c r="H614" s="106"/>
      <c r="I614" s="106"/>
      <c r="J614" s="106"/>
      <c r="K614" s="106"/>
      <c r="L614" s="130"/>
      <c r="M614" s="130"/>
      <c r="N614" s="130"/>
      <c r="O614" s="31" t="str">
        <f t="shared" si="28"/>
        <v/>
      </c>
      <c r="P614" s="20" t="str">
        <f t="shared" si="29"/>
        <v/>
      </c>
    </row>
    <row r="615" spans="1:16" s="20" customFormat="1" x14ac:dyDescent="0.25">
      <c r="A615" s="101" t="str">
        <f t="shared" si="27"/>
        <v/>
      </c>
      <c r="B615" s="102"/>
      <c r="C615" s="103"/>
      <c r="D615" s="103"/>
      <c r="E615" s="104"/>
      <c r="F615" s="104"/>
      <c r="G615" s="105"/>
      <c r="H615" s="106"/>
      <c r="I615" s="106"/>
      <c r="J615" s="106"/>
      <c r="K615" s="106"/>
      <c r="L615" s="130"/>
      <c r="M615" s="130"/>
      <c r="N615" s="130"/>
      <c r="O615" s="31" t="str">
        <f t="shared" si="28"/>
        <v/>
      </c>
      <c r="P615" s="20" t="str">
        <f t="shared" si="29"/>
        <v/>
      </c>
    </row>
    <row r="616" spans="1:16" s="20" customFormat="1" x14ac:dyDescent="0.25">
      <c r="A616" s="101" t="str">
        <f t="shared" si="27"/>
        <v/>
      </c>
      <c r="B616" s="102"/>
      <c r="C616" s="103"/>
      <c r="D616" s="103"/>
      <c r="E616" s="104"/>
      <c r="F616" s="104"/>
      <c r="G616" s="105"/>
      <c r="H616" s="106"/>
      <c r="I616" s="106"/>
      <c r="J616" s="106"/>
      <c r="K616" s="106"/>
      <c r="L616" s="130"/>
      <c r="M616" s="130"/>
      <c r="N616" s="130"/>
      <c r="O616" s="31" t="str">
        <f t="shared" si="28"/>
        <v/>
      </c>
      <c r="P616" s="20" t="str">
        <f t="shared" si="29"/>
        <v/>
      </c>
    </row>
    <row r="617" spans="1:16" s="20" customFormat="1" x14ac:dyDescent="0.25">
      <c r="A617" s="101" t="str">
        <f t="shared" si="27"/>
        <v/>
      </c>
      <c r="B617" s="102"/>
      <c r="C617" s="103"/>
      <c r="D617" s="103"/>
      <c r="E617" s="104"/>
      <c r="F617" s="104"/>
      <c r="G617" s="105"/>
      <c r="H617" s="106"/>
      <c r="I617" s="106"/>
      <c r="J617" s="106"/>
      <c r="K617" s="106"/>
      <c r="L617" s="130"/>
      <c r="M617" s="130"/>
      <c r="N617" s="130"/>
      <c r="O617" s="31" t="str">
        <f t="shared" si="28"/>
        <v/>
      </c>
      <c r="P617" s="20" t="str">
        <f t="shared" si="29"/>
        <v/>
      </c>
    </row>
    <row r="618" spans="1:16" s="20" customFormat="1" x14ac:dyDescent="0.25">
      <c r="A618" s="101" t="str">
        <f t="shared" si="27"/>
        <v/>
      </c>
      <c r="B618" s="102"/>
      <c r="C618" s="103"/>
      <c r="D618" s="103"/>
      <c r="E618" s="104"/>
      <c r="F618" s="104"/>
      <c r="G618" s="105"/>
      <c r="H618" s="106"/>
      <c r="I618" s="106"/>
      <c r="J618" s="106"/>
      <c r="K618" s="106"/>
      <c r="L618" s="130"/>
      <c r="M618" s="130"/>
      <c r="N618" s="130"/>
      <c r="O618" s="31" t="str">
        <f t="shared" si="28"/>
        <v/>
      </c>
      <c r="P618" s="20" t="str">
        <f t="shared" si="29"/>
        <v/>
      </c>
    </row>
    <row r="619" spans="1:16" s="20" customFormat="1" x14ac:dyDescent="0.25">
      <c r="A619" s="101" t="str">
        <f t="shared" si="27"/>
        <v/>
      </c>
      <c r="B619" s="102"/>
      <c r="C619" s="103"/>
      <c r="D619" s="103"/>
      <c r="E619" s="104"/>
      <c r="F619" s="104"/>
      <c r="G619" s="105"/>
      <c r="H619" s="106"/>
      <c r="I619" s="106"/>
      <c r="J619" s="106"/>
      <c r="K619" s="106"/>
      <c r="L619" s="130"/>
      <c r="M619" s="130"/>
      <c r="N619" s="130"/>
      <c r="O619" s="31" t="str">
        <f t="shared" si="28"/>
        <v/>
      </c>
      <c r="P619" s="20" t="str">
        <f t="shared" si="29"/>
        <v/>
      </c>
    </row>
    <row r="620" spans="1:16" s="20" customFormat="1" x14ac:dyDescent="0.25">
      <c r="A620" s="101" t="str">
        <f t="shared" si="27"/>
        <v/>
      </c>
      <c r="B620" s="102"/>
      <c r="C620" s="103"/>
      <c r="D620" s="103"/>
      <c r="E620" s="104"/>
      <c r="F620" s="104"/>
      <c r="G620" s="105"/>
      <c r="H620" s="106"/>
      <c r="I620" s="106"/>
      <c r="J620" s="106"/>
      <c r="K620" s="106"/>
      <c r="L620" s="130"/>
      <c r="M620" s="130"/>
      <c r="N620" s="130"/>
      <c r="O620" s="31" t="str">
        <f t="shared" si="28"/>
        <v/>
      </c>
      <c r="P620" s="20" t="str">
        <f t="shared" si="29"/>
        <v/>
      </c>
    </row>
    <row r="621" spans="1:16" s="20" customFormat="1" x14ac:dyDescent="0.25">
      <c r="A621" s="101" t="str">
        <f t="shared" si="27"/>
        <v/>
      </c>
      <c r="B621" s="102"/>
      <c r="C621" s="103"/>
      <c r="D621" s="103"/>
      <c r="E621" s="104"/>
      <c r="F621" s="104"/>
      <c r="G621" s="105"/>
      <c r="H621" s="106"/>
      <c r="I621" s="106"/>
      <c r="J621" s="106"/>
      <c r="K621" s="106"/>
      <c r="L621" s="130"/>
      <c r="M621" s="130"/>
      <c r="N621" s="130"/>
      <c r="O621" s="31" t="str">
        <f t="shared" si="28"/>
        <v/>
      </c>
      <c r="P621" s="20" t="str">
        <f t="shared" si="29"/>
        <v/>
      </c>
    </row>
    <row r="622" spans="1:16" s="20" customFormat="1" x14ac:dyDescent="0.25">
      <c r="A622" s="101" t="str">
        <f t="shared" si="27"/>
        <v/>
      </c>
      <c r="B622" s="102"/>
      <c r="C622" s="103"/>
      <c r="D622" s="103"/>
      <c r="E622" s="104"/>
      <c r="F622" s="104"/>
      <c r="G622" s="105"/>
      <c r="H622" s="106"/>
      <c r="I622" s="106"/>
      <c r="J622" s="106"/>
      <c r="K622" s="106"/>
      <c r="L622" s="130"/>
      <c r="M622" s="130"/>
      <c r="N622" s="130"/>
      <c r="O622" s="31" t="str">
        <f t="shared" si="28"/>
        <v/>
      </c>
      <c r="P622" s="20" t="str">
        <f t="shared" si="29"/>
        <v/>
      </c>
    </row>
    <row r="623" spans="1:16" s="20" customFormat="1" x14ac:dyDescent="0.25">
      <c r="A623" s="101" t="str">
        <f t="shared" si="27"/>
        <v/>
      </c>
      <c r="B623" s="102"/>
      <c r="C623" s="103"/>
      <c r="D623" s="103"/>
      <c r="E623" s="104"/>
      <c r="F623" s="104"/>
      <c r="G623" s="105"/>
      <c r="H623" s="106"/>
      <c r="I623" s="106"/>
      <c r="J623" s="106"/>
      <c r="K623" s="106"/>
      <c r="L623" s="130"/>
      <c r="M623" s="130"/>
      <c r="N623" s="130"/>
      <c r="O623" s="31" t="str">
        <f t="shared" si="28"/>
        <v/>
      </c>
      <c r="P623" s="20" t="str">
        <f t="shared" si="29"/>
        <v/>
      </c>
    </row>
    <row r="624" spans="1:16" s="20" customFormat="1" x14ac:dyDescent="0.25">
      <c r="A624" s="101" t="str">
        <f t="shared" si="27"/>
        <v/>
      </c>
      <c r="B624" s="102"/>
      <c r="C624" s="103"/>
      <c r="D624" s="103"/>
      <c r="E624" s="104"/>
      <c r="F624" s="104"/>
      <c r="G624" s="105"/>
      <c r="H624" s="106"/>
      <c r="I624" s="106"/>
      <c r="J624" s="106"/>
      <c r="K624" s="106"/>
      <c r="L624" s="130"/>
      <c r="M624" s="130"/>
      <c r="N624" s="130"/>
      <c r="O624" s="31" t="str">
        <f t="shared" si="28"/>
        <v/>
      </c>
      <c r="P624" s="20" t="str">
        <f t="shared" si="29"/>
        <v/>
      </c>
    </row>
    <row r="625" spans="1:16" s="20" customFormat="1" x14ac:dyDescent="0.25">
      <c r="A625" s="101" t="str">
        <f t="shared" si="27"/>
        <v/>
      </c>
      <c r="B625" s="102"/>
      <c r="C625" s="103"/>
      <c r="D625" s="103"/>
      <c r="E625" s="104"/>
      <c r="F625" s="104"/>
      <c r="G625" s="105"/>
      <c r="H625" s="106"/>
      <c r="I625" s="106"/>
      <c r="J625" s="106"/>
      <c r="K625" s="106"/>
      <c r="L625" s="130"/>
      <c r="M625" s="130"/>
      <c r="N625" s="130"/>
      <c r="O625" s="31" t="str">
        <f t="shared" si="28"/>
        <v/>
      </c>
      <c r="P625" s="20" t="str">
        <f t="shared" si="29"/>
        <v/>
      </c>
    </row>
    <row r="626" spans="1:16" s="20" customFormat="1" x14ac:dyDescent="0.25">
      <c r="A626" s="101" t="str">
        <f t="shared" si="27"/>
        <v/>
      </c>
      <c r="B626" s="102"/>
      <c r="C626" s="103"/>
      <c r="D626" s="103"/>
      <c r="E626" s="104"/>
      <c r="F626" s="104"/>
      <c r="G626" s="105"/>
      <c r="H626" s="106"/>
      <c r="I626" s="106"/>
      <c r="J626" s="106"/>
      <c r="K626" s="106"/>
      <c r="L626" s="130"/>
      <c r="M626" s="130"/>
      <c r="N626" s="130"/>
      <c r="O626" s="31" t="str">
        <f t="shared" si="28"/>
        <v/>
      </c>
      <c r="P626" s="20" t="str">
        <f t="shared" si="29"/>
        <v/>
      </c>
    </row>
    <row r="627" spans="1:16" s="20" customFormat="1" x14ac:dyDescent="0.25">
      <c r="A627" s="101" t="str">
        <f t="shared" si="27"/>
        <v/>
      </c>
      <c r="B627" s="102"/>
      <c r="C627" s="103"/>
      <c r="D627" s="103"/>
      <c r="E627" s="104"/>
      <c r="F627" s="104"/>
      <c r="G627" s="105"/>
      <c r="H627" s="106"/>
      <c r="I627" s="106"/>
      <c r="J627" s="106"/>
      <c r="K627" s="106"/>
      <c r="L627" s="130"/>
      <c r="M627" s="130"/>
      <c r="N627" s="130"/>
      <c r="O627" s="31" t="str">
        <f t="shared" si="28"/>
        <v/>
      </c>
      <c r="P627" s="20" t="str">
        <f t="shared" si="29"/>
        <v/>
      </c>
    </row>
    <row r="628" spans="1:16" s="20" customFormat="1" x14ac:dyDescent="0.25">
      <c r="A628" s="101" t="str">
        <f t="shared" si="27"/>
        <v/>
      </c>
      <c r="B628" s="102"/>
      <c r="C628" s="103"/>
      <c r="D628" s="103"/>
      <c r="E628" s="104"/>
      <c r="F628" s="104"/>
      <c r="G628" s="105"/>
      <c r="H628" s="106"/>
      <c r="I628" s="106"/>
      <c r="J628" s="106"/>
      <c r="K628" s="106"/>
      <c r="L628" s="130"/>
      <c r="M628" s="130"/>
      <c r="N628" s="130"/>
      <c r="O628" s="31" t="str">
        <f t="shared" si="28"/>
        <v/>
      </c>
      <c r="P628" s="20" t="str">
        <f t="shared" si="29"/>
        <v/>
      </c>
    </row>
    <row r="629" spans="1:16" s="20" customFormat="1" x14ac:dyDescent="0.25">
      <c r="A629" s="101" t="str">
        <f t="shared" si="27"/>
        <v/>
      </c>
      <c r="B629" s="102"/>
      <c r="C629" s="103"/>
      <c r="D629" s="103"/>
      <c r="E629" s="104"/>
      <c r="F629" s="104"/>
      <c r="G629" s="105"/>
      <c r="H629" s="106"/>
      <c r="I629" s="106"/>
      <c r="J629" s="106"/>
      <c r="K629" s="106"/>
      <c r="L629" s="130"/>
      <c r="M629" s="130"/>
      <c r="N629" s="130"/>
      <c r="O629" s="31" t="str">
        <f t="shared" si="28"/>
        <v/>
      </c>
      <c r="P629" s="20" t="str">
        <f t="shared" si="29"/>
        <v/>
      </c>
    </row>
    <row r="630" spans="1:16" s="20" customFormat="1" x14ac:dyDescent="0.25">
      <c r="A630" s="101" t="str">
        <f t="shared" si="27"/>
        <v/>
      </c>
      <c r="B630" s="102"/>
      <c r="C630" s="103"/>
      <c r="D630" s="103"/>
      <c r="E630" s="104"/>
      <c r="F630" s="104"/>
      <c r="G630" s="105"/>
      <c r="H630" s="106"/>
      <c r="I630" s="106"/>
      <c r="J630" s="106"/>
      <c r="K630" s="106"/>
      <c r="L630" s="130"/>
      <c r="M630" s="130"/>
      <c r="N630" s="130"/>
      <c r="O630" s="31" t="str">
        <f t="shared" si="28"/>
        <v/>
      </c>
      <c r="P630" s="20" t="str">
        <f t="shared" si="29"/>
        <v/>
      </c>
    </row>
    <row r="631" spans="1:16" s="20" customFormat="1" x14ac:dyDescent="0.25">
      <c r="A631" s="101" t="str">
        <f t="shared" si="27"/>
        <v/>
      </c>
      <c r="B631" s="102"/>
      <c r="C631" s="103"/>
      <c r="D631" s="103"/>
      <c r="E631" s="104"/>
      <c r="F631" s="104"/>
      <c r="G631" s="105"/>
      <c r="H631" s="106"/>
      <c r="I631" s="106"/>
      <c r="J631" s="106"/>
      <c r="K631" s="106"/>
      <c r="L631" s="130"/>
      <c r="M631" s="130"/>
      <c r="N631" s="130"/>
      <c r="O631" s="31" t="str">
        <f t="shared" si="28"/>
        <v/>
      </c>
      <c r="P631" s="20" t="str">
        <f t="shared" si="29"/>
        <v/>
      </c>
    </row>
    <row r="632" spans="1:16" s="20" customFormat="1" x14ac:dyDescent="0.25">
      <c r="A632" s="101" t="str">
        <f t="shared" si="27"/>
        <v/>
      </c>
      <c r="B632" s="102"/>
      <c r="C632" s="103"/>
      <c r="D632" s="103"/>
      <c r="E632" s="104"/>
      <c r="F632" s="104"/>
      <c r="G632" s="105"/>
      <c r="H632" s="106"/>
      <c r="I632" s="106"/>
      <c r="J632" s="106"/>
      <c r="K632" s="106"/>
      <c r="L632" s="130"/>
      <c r="M632" s="130"/>
      <c r="N632" s="130"/>
      <c r="O632" s="31" t="str">
        <f t="shared" si="28"/>
        <v/>
      </c>
      <c r="P632" s="20" t="str">
        <f t="shared" si="29"/>
        <v/>
      </c>
    </row>
    <row r="633" spans="1:16" s="20" customFormat="1" x14ac:dyDescent="0.25">
      <c r="A633" s="101" t="str">
        <f t="shared" si="27"/>
        <v/>
      </c>
      <c r="B633" s="102"/>
      <c r="C633" s="103"/>
      <c r="D633" s="103"/>
      <c r="E633" s="104"/>
      <c r="F633" s="104"/>
      <c r="G633" s="105"/>
      <c r="H633" s="106"/>
      <c r="I633" s="106"/>
      <c r="J633" s="106"/>
      <c r="K633" s="106"/>
      <c r="L633" s="130"/>
      <c r="M633" s="130"/>
      <c r="N633" s="130"/>
      <c r="O633" s="31" t="str">
        <f t="shared" si="28"/>
        <v/>
      </c>
      <c r="P633" s="20" t="str">
        <f t="shared" si="29"/>
        <v/>
      </c>
    </row>
    <row r="634" spans="1:16" s="20" customFormat="1" x14ac:dyDescent="0.25">
      <c r="A634" s="101" t="str">
        <f t="shared" si="27"/>
        <v/>
      </c>
      <c r="B634" s="102"/>
      <c r="C634" s="103"/>
      <c r="D634" s="103"/>
      <c r="E634" s="104"/>
      <c r="F634" s="104"/>
      <c r="G634" s="105"/>
      <c r="H634" s="106"/>
      <c r="I634" s="106"/>
      <c r="J634" s="106"/>
      <c r="K634" s="106"/>
      <c r="L634" s="130"/>
      <c r="M634" s="130"/>
      <c r="N634" s="130"/>
      <c r="O634" s="31" t="str">
        <f t="shared" si="28"/>
        <v/>
      </c>
      <c r="P634" s="20" t="str">
        <f t="shared" si="29"/>
        <v/>
      </c>
    </row>
    <row r="635" spans="1:16" s="20" customFormat="1" x14ac:dyDescent="0.25">
      <c r="A635" s="101" t="str">
        <f t="shared" si="27"/>
        <v/>
      </c>
      <c r="B635" s="102"/>
      <c r="C635" s="103"/>
      <c r="D635" s="103"/>
      <c r="E635" s="104"/>
      <c r="F635" s="104"/>
      <c r="G635" s="105"/>
      <c r="H635" s="106"/>
      <c r="I635" s="106"/>
      <c r="J635" s="106"/>
      <c r="K635" s="106"/>
      <c r="L635" s="130"/>
      <c r="M635" s="130"/>
      <c r="N635" s="130"/>
      <c r="O635" s="31" t="str">
        <f t="shared" si="28"/>
        <v/>
      </c>
      <c r="P635" s="20" t="str">
        <f t="shared" si="29"/>
        <v/>
      </c>
    </row>
    <row r="636" spans="1:16" s="20" customFormat="1" x14ac:dyDescent="0.25">
      <c r="A636" s="101" t="str">
        <f t="shared" si="27"/>
        <v/>
      </c>
      <c r="B636" s="102"/>
      <c r="C636" s="103"/>
      <c r="D636" s="103"/>
      <c r="E636" s="104"/>
      <c r="F636" s="104"/>
      <c r="G636" s="105"/>
      <c r="H636" s="106"/>
      <c r="I636" s="106"/>
      <c r="J636" s="106"/>
      <c r="K636" s="106"/>
      <c r="L636" s="130"/>
      <c r="M636" s="130"/>
      <c r="N636" s="130"/>
      <c r="O636" s="31" t="str">
        <f t="shared" si="28"/>
        <v/>
      </c>
      <c r="P636" s="20" t="str">
        <f t="shared" si="29"/>
        <v/>
      </c>
    </row>
    <row r="637" spans="1:16" s="20" customFormat="1" x14ac:dyDescent="0.25">
      <c r="A637" s="101" t="str">
        <f t="shared" si="27"/>
        <v/>
      </c>
      <c r="B637" s="102"/>
      <c r="C637" s="103"/>
      <c r="D637" s="103"/>
      <c r="E637" s="104"/>
      <c r="F637" s="104"/>
      <c r="G637" s="105"/>
      <c r="H637" s="106"/>
      <c r="I637" s="106"/>
      <c r="J637" s="106"/>
      <c r="K637" s="106"/>
      <c r="L637" s="130"/>
      <c r="M637" s="130"/>
      <c r="N637" s="130"/>
      <c r="O637" s="31" t="str">
        <f t="shared" si="28"/>
        <v/>
      </c>
      <c r="P637" s="20" t="str">
        <f t="shared" si="29"/>
        <v/>
      </c>
    </row>
    <row r="638" spans="1:16" s="20" customFormat="1" x14ac:dyDescent="0.25">
      <c r="A638" s="101" t="str">
        <f t="shared" si="27"/>
        <v/>
      </c>
      <c r="B638" s="102"/>
      <c r="C638" s="103"/>
      <c r="D638" s="103"/>
      <c r="E638" s="104"/>
      <c r="F638" s="104"/>
      <c r="G638" s="105"/>
      <c r="H638" s="106"/>
      <c r="I638" s="106"/>
      <c r="J638" s="106"/>
      <c r="K638" s="106"/>
      <c r="L638" s="130"/>
      <c r="M638" s="130"/>
      <c r="N638" s="130"/>
      <c r="O638" s="31" t="str">
        <f t="shared" si="28"/>
        <v/>
      </c>
      <c r="P638" s="20" t="str">
        <f t="shared" si="29"/>
        <v/>
      </c>
    </row>
    <row r="639" spans="1:16" s="20" customFormat="1" x14ac:dyDescent="0.25">
      <c r="A639" s="101" t="str">
        <f t="shared" si="27"/>
        <v/>
      </c>
      <c r="B639" s="102"/>
      <c r="C639" s="103"/>
      <c r="D639" s="103"/>
      <c r="E639" s="104"/>
      <c r="F639" s="104"/>
      <c r="G639" s="105"/>
      <c r="H639" s="106"/>
      <c r="I639" s="106"/>
      <c r="J639" s="106"/>
      <c r="K639" s="106"/>
      <c r="L639" s="130"/>
      <c r="M639" s="130"/>
      <c r="N639" s="130"/>
      <c r="O639" s="31" t="str">
        <f t="shared" si="28"/>
        <v/>
      </c>
      <c r="P639" s="20" t="str">
        <f t="shared" si="29"/>
        <v/>
      </c>
    </row>
    <row r="640" spans="1:16" s="20" customFormat="1" x14ac:dyDescent="0.25">
      <c r="A640" s="101" t="str">
        <f t="shared" si="27"/>
        <v/>
      </c>
      <c r="B640" s="102"/>
      <c r="C640" s="103"/>
      <c r="D640" s="103"/>
      <c r="E640" s="104"/>
      <c r="F640" s="104"/>
      <c r="G640" s="105"/>
      <c r="H640" s="106"/>
      <c r="I640" s="106"/>
      <c r="J640" s="106"/>
      <c r="K640" s="106"/>
      <c r="L640" s="130"/>
      <c r="M640" s="130"/>
      <c r="N640" s="130"/>
      <c r="O640" s="31" t="str">
        <f t="shared" si="28"/>
        <v/>
      </c>
      <c r="P640" s="20" t="str">
        <f t="shared" si="29"/>
        <v/>
      </c>
    </row>
    <row r="641" spans="1:16" s="20" customFormat="1" x14ac:dyDescent="0.25">
      <c r="A641" s="101" t="str">
        <f t="shared" si="27"/>
        <v/>
      </c>
      <c r="B641" s="102"/>
      <c r="C641" s="103"/>
      <c r="D641" s="103"/>
      <c r="E641" s="104"/>
      <c r="F641" s="104"/>
      <c r="G641" s="105"/>
      <c r="H641" s="106"/>
      <c r="I641" s="106"/>
      <c r="J641" s="106"/>
      <c r="K641" s="106"/>
      <c r="L641" s="130"/>
      <c r="M641" s="130"/>
      <c r="N641" s="130"/>
      <c r="O641" s="31" t="str">
        <f t="shared" si="28"/>
        <v/>
      </c>
      <c r="P641" s="20" t="str">
        <f t="shared" si="29"/>
        <v/>
      </c>
    </row>
    <row r="642" spans="1:16" s="20" customFormat="1" x14ac:dyDescent="0.25">
      <c r="A642" s="101" t="str">
        <f t="shared" si="27"/>
        <v/>
      </c>
      <c r="B642" s="102"/>
      <c r="C642" s="103"/>
      <c r="D642" s="103"/>
      <c r="E642" s="104"/>
      <c r="F642" s="104"/>
      <c r="G642" s="105"/>
      <c r="H642" s="106"/>
      <c r="I642" s="106"/>
      <c r="J642" s="106"/>
      <c r="K642" s="106"/>
      <c r="L642" s="130"/>
      <c r="M642" s="130"/>
      <c r="N642" s="130"/>
      <c r="O642" s="31" t="str">
        <f t="shared" si="28"/>
        <v/>
      </c>
      <c r="P642" s="20" t="str">
        <f t="shared" si="29"/>
        <v/>
      </c>
    </row>
    <row r="643" spans="1:16" s="20" customFormat="1" x14ac:dyDescent="0.25">
      <c r="A643" s="101" t="str">
        <f t="shared" si="27"/>
        <v/>
      </c>
      <c r="B643" s="102"/>
      <c r="C643" s="103"/>
      <c r="D643" s="103"/>
      <c r="E643" s="104"/>
      <c r="F643" s="104"/>
      <c r="G643" s="105"/>
      <c r="H643" s="106"/>
      <c r="I643" s="106"/>
      <c r="J643" s="106"/>
      <c r="K643" s="106"/>
      <c r="L643" s="130"/>
      <c r="M643" s="130"/>
      <c r="N643" s="130"/>
      <c r="O643" s="31" t="str">
        <f t="shared" si="28"/>
        <v/>
      </c>
      <c r="P643" s="20" t="str">
        <f t="shared" si="29"/>
        <v/>
      </c>
    </row>
    <row r="644" spans="1:16" s="20" customFormat="1" x14ac:dyDescent="0.25">
      <c r="A644" s="101" t="str">
        <f t="shared" si="27"/>
        <v/>
      </c>
      <c r="B644" s="102"/>
      <c r="C644" s="103"/>
      <c r="D644" s="103"/>
      <c r="E644" s="104"/>
      <c r="F644" s="104"/>
      <c r="G644" s="105"/>
      <c r="H644" s="106"/>
      <c r="I644" s="106"/>
      <c r="J644" s="106"/>
      <c r="K644" s="106"/>
      <c r="L644" s="130"/>
      <c r="M644" s="130"/>
      <c r="N644" s="130"/>
      <c r="O644" s="31" t="str">
        <f t="shared" si="28"/>
        <v/>
      </c>
      <c r="P644" s="20" t="str">
        <f t="shared" si="29"/>
        <v/>
      </c>
    </row>
    <row r="645" spans="1:16" s="20" customFormat="1" x14ac:dyDescent="0.25">
      <c r="A645" s="101" t="str">
        <f t="shared" si="27"/>
        <v/>
      </c>
      <c r="B645" s="102"/>
      <c r="C645" s="103"/>
      <c r="D645" s="103"/>
      <c r="E645" s="104"/>
      <c r="F645" s="104"/>
      <c r="G645" s="105"/>
      <c r="H645" s="106"/>
      <c r="I645" s="106"/>
      <c r="J645" s="106"/>
      <c r="K645" s="106"/>
      <c r="L645" s="130"/>
      <c r="M645" s="130"/>
      <c r="N645" s="130"/>
      <c r="O645" s="31" t="str">
        <f t="shared" si="28"/>
        <v/>
      </c>
      <c r="P645" s="20" t="str">
        <f t="shared" si="29"/>
        <v/>
      </c>
    </row>
    <row r="646" spans="1:16" s="20" customFormat="1" x14ac:dyDescent="0.25">
      <c r="A646" s="101" t="str">
        <f t="shared" si="27"/>
        <v/>
      </c>
      <c r="B646" s="102"/>
      <c r="C646" s="103"/>
      <c r="D646" s="103"/>
      <c r="E646" s="104"/>
      <c r="F646" s="104"/>
      <c r="G646" s="105"/>
      <c r="H646" s="106"/>
      <c r="I646" s="106"/>
      <c r="J646" s="106"/>
      <c r="K646" s="106"/>
      <c r="L646" s="130"/>
      <c r="M646" s="130"/>
      <c r="N646" s="130"/>
      <c r="O646" s="31" t="str">
        <f t="shared" si="28"/>
        <v/>
      </c>
      <c r="P646" s="20" t="str">
        <f t="shared" si="29"/>
        <v/>
      </c>
    </row>
    <row r="647" spans="1:16" s="20" customFormat="1" x14ac:dyDescent="0.25">
      <c r="A647" s="101" t="str">
        <f t="shared" si="27"/>
        <v/>
      </c>
      <c r="B647" s="102"/>
      <c r="C647" s="103"/>
      <c r="D647" s="103"/>
      <c r="E647" s="104"/>
      <c r="F647" s="104"/>
      <c r="G647" s="105"/>
      <c r="H647" s="106"/>
      <c r="I647" s="106"/>
      <c r="J647" s="106"/>
      <c r="K647" s="106"/>
      <c r="L647" s="130"/>
      <c r="M647" s="130"/>
      <c r="N647" s="130"/>
      <c r="O647" s="31" t="str">
        <f t="shared" si="28"/>
        <v/>
      </c>
      <c r="P647" s="20" t="str">
        <f t="shared" si="29"/>
        <v/>
      </c>
    </row>
    <row r="648" spans="1:16" s="20" customFormat="1" x14ac:dyDescent="0.25">
      <c r="A648" s="101" t="str">
        <f t="shared" si="27"/>
        <v/>
      </c>
      <c r="B648" s="102"/>
      <c r="C648" s="103"/>
      <c r="D648" s="103"/>
      <c r="E648" s="104"/>
      <c r="F648" s="104"/>
      <c r="G648" s="105"/>
      <c r="H648" s="106"/>
      <c r="I648" s="106"/>
      <c r="J648" s="106"/>
      <c r="K648" s="106"/>
      <c r="L648" s="130"/>
      <c r="M648" s="130"/>
      <c r="N648" s="130"/>
      <c r="O648" s="31" t="str">
        <f t="shared" si="28"/>
        <v/>
      </c>
      <c r="P648" s="20" t="str">
        <f t="shared" si="29"/>
        <v/>
      </c>
    </row>
    <row r="649" spans="1:16" s="20" customFormat="1" x14ac:dyDescent="0.25">
      <c r="A649" s="101" t="str">
        <f t="shared" si="27"/>
        <v/>
      </c>
      <c r="B649" s="102"/>
      <c r="C649" s="103"/>
      <c r="D649" s="103"/>
      <c r="E649" s="104"/>
      <c r="F649" s="104"/>
      <c r="G649" s="105"/>
      <c r="H649" s="106"/>
      <c r="I649" s="106"/>
      <c r="J649" s="106"/>
      <c r="K649" s="106"/>
      <c r="L649" s="130"/>
      <c r="M649" s="130"/>
      <c r="N649" s="130"/>
      <c r="O649" s="31" t="str">
        <f t="shared" si="28"/>
        <v/>
      </c>
      <c r="P649" s="20" t="str">
        <f t="shared" si="29"/>
        <v/>
      </c>
    </row>
    <row r="650" spans="1:16" s="20" customFormat="1" x14ac:dyDescent="0.25">
      <c r="A650" s="101" t="str">
        <f t="shared" ref="A650:A713" si="30">IF(P650&lt;&gt;"",P650,"")</f>
        <v/>
      </c>
      <c r="B650" s="102"/>
      <c r="C650" s="103"/>
      <c r="D650" s="103"/>
      <c r="E650" s="104"/>
      <c r="F650" s="104"/>
      <c r="G650" s="105"/>
      <c r="H650" s="106"/>
      <c r="I650" s="106"/>
      <c r="J650" s="106"/>
      <c r="K650" s="106"/>
      <c r="L650" s="130"/>
      <c r="M650" s="130"/>
      <c r="N650" s="130"/>
      <c r="O650" s="31" t="str">
        <f t="shared" ref="O650:O713" si="31">IF((B650&lt;&gt;""),TEXT(B650,"dddd"),"")</f>
        <v/>
      </c>
      <c r="P650" s="20" t="str">
        <f t="shared" ref="P650:P713" si="32">LEFT(O650,2)</f>
        <v/>
      </c>
    </row>
    <row r="651" spans="1:16" s="20" customFormat="1" x14ac:dyDescent="0.25">
      <c r="A651" s="101" t="str">
        <f t="shared" si="30"/>
        <v/>
      </c>
      <c r="B651" s="102"/>
      <c r="C651" s="103"/>
      <c r="D651" s="103"/>
      <c r="E651" s="104"/>
      <c r="F651" s="104"/>
      <c r="G651" s="105"/>
      <c r="H651" s="106"/>
      <c r="I651" s="106"/>
      <c r="J651" s="106"/>
      <c r="K651" s="106"/>
      <c r="L651" s="130"/>
      <c r="M651" s="130"/>
      <c r="N651" s="130"/>
      <c r="O651" s="31" t="str">
        <f t="shared" si="31"/>
        <v/>
      </c>
      <c r="P651" s="20" t="str">
        <f t="shared" si="32"/>
        <v/>
      </c>
    </row>
    <row r="652" spans="1:16" s="20" customFormat="1" x14ac:dyDescent="0.25">
      <c r="A652" s="101" t="str">
        <f t="shared" si="30"/>
        <v/>
      </c>
      <c r="B652" s="102"/>
      <c r="C652" s="103"/>
      <c r="D652" s="103"/>
      <c r="E652" s="104"/>
      <c r="F652" s="104"/>
      <c r="G652" s="105"/>
      <c r="H652" s="106"/>
      <c r="I652" s="106"/>
      <c r="J652" s="106"/>
      <c r="K652" s="106"/>
      <c r="L652" s="130"/>
      <c r="M652" s="130"/>
      <c r="N652" s="130"/>
      <c r="O652" s="31" t="str">
        <f t="shared" si="31"/>
        <v/>
      </c>
      <c r="P652" s="20" t="str">
        <f t="shared" si="32"/>
        <v/>
      </c>
    </row>
    <row r="653" spans="1:16" s="20" customFormat="1" x14ac:dyDescent="0.25">
      <c r="A653" s="101" t="str">
        <f t="shared" si="30"/>
        <v/>
      </c>
      <c r="B653" s="102"/>
      <c r="C653" s="103"/>
      <c r="D653" s="103"/>
      <c r="E653" s="104"/>
      <c r="F653" s="104"/>
      <c r="G653" s="105"/>
      <c r="H653" s="106"/>
      <c r="I653" s="106"/>
      <c r="J653" s="106"/>
      <c r="K653" s="106"/>
      <c r="L653" s="130"/>
      <c r="M653" s="130"/>
      <c r="N653" s="130"/>
      <c r="O653" s="31" t="str">
        <f t="shared" si="31"/>
        <v/>
      </c>
      <c r="P653" s="20" t="str">
        <f t="shared" si="32"/>
        <v/>
      </c>
    </row>
    <row r="654" spans="1:16" s="20" customFormat="1" x14ac:dyDescent="0.25">
      <c r="A654" s="101" t="str">
        <f t="shared" si="30"/>
        <v/>
      </c>
      <c r="B654" s="102"/>
      <c r="C654" s="103"/>
      <c r="D654" s="103"/>
      <c r="E654" s="104"/>
      <c r="F654" s="104"/>
      <c r="G654" s="105"/>
      <c r="H654" s="106"/>
      <c r="I654" s="106"/>
      <c r="J654" s="106"/>
      <c r="K654" s="106"/>
      <c r="L654" s="130"/>
      <c r="M654" s="130"/>
      <c r="N654" s="130"/>
      <c r="O654" s="31" t="str">
        <f t="shared" si="31"/>
        <v/>
      </c>
      <c r="P654" s="20" t="str">
        <f t="shared" si="32"/>
        <v/>
      </c>
    </row>
    <row r="655" spans="1:16" s="20" customFormat="1" x14ac:dyDescent="0.25">
      <c r="A655" s="101" t="str">
        <f t="shared" si="30"/>
        <v/>
      </c>
      <c r="B655" s="102"/>
      <c r="C655" s="103"/>
      <c r="D655" s="103"/>
      <c r="E655" s="104"/>
      <c r="F655" s="104"/>
      <c r="G655" s="105"/>
      <c r="H655" s="106"/>
      <c r="I655" s="106"/>
      <c r="J655" s="106"/>
      <c r="K655" s="106"/>
      <c r="L655" s="130"/>
      <c r="M655" s="130"/>
      <c r="N655" s="130"/>
      <c r="O655" s="31" t="str">
        <f t="shared" si="31"/>
        <v/>
      </c>
      <c r="P655" s="20" t="str">
        <f t="shared" si="32"/>
        <v/>
      </c>
    </row>
    <row r="656" spans="1:16" s="20" customFormat="1" x14ac:dyDescent="0.25">
      <c r="A656" s="101" t="str">
        <f t="shared" si="30"/>
        <v/>
      </c>
      <c r="B656" s="102"/>
      <c r="C656" s="103"/>
      <c r="D656" s="103"/>
      <c r="E656" s="104"/>
      <c r="F656" s="104"/>
      <c r="G656" s="105"/>
      <c r="H656" s="106"/>
      <c r="I656" s="106"/>
      <c r="J656" s="106"/>
      <c r="K656" s="106"/>
      <c r="L656" s="130"/>
      <c r="M656" s="130"/>
      <c r="N656" s="130"/>
      <c r="O656" s="31" t="str">
        <f t="shared" si="31"/>
        <v/>
      </c>
      <c r="P656" s="20" t="str">
        <f t="shared" si="32"/>
        <v/>
      </c>
    </row>
    <row r="657" spans="1:16" s="20" customFormat="1" x14ac:dyDescent="0.25">
      <c r="A657" s="101" t="str">
        <f t="shared" si="30"/>
        <v/>
      </c>
      <c r="B657" s="102"/>
      <c r="C657" s="103"/>
      <c r="D657" s="103"/>
      <c r="E657" s="104"/>
      <c r="F657" s="104"/>
      <c r="G657" s="105"/>
      <c r="H657" s="106"/>
      <c r="I657" s="106"/>
      <c r="J657" s="106"/>
      <c r="K657" s="106"/>
      <c r="L657" s="130"/>
      <c r="M657" s="130"/>
      <c r="N657" s="130"/>
      <c r="O657" s="31" t="str">
        <f t="shared" si="31"/>
        <v/>
      </c>
      <c r="P657" s="20" t="str">
        <f t="shared" si="32"/>
        <v/>
      </c>
    </row>
    <row r="658" spans="1:16" s="20" customFormat="1" x14ac:dyDescent="0.25">
      <c r="A658" s="101" t="str">
        <f t="shared" si="30"/>
        <v/>
      </c>
      <c r="B658" s="102"/>
      <c r="C658" s="103"/>
      <c r="D658" s="103"/>
      <c r="E658" s="104"/>
      <c r="F658" s="104"/>
      <c r="G658" s="105"/>
      <c r="H658" s="106"/>
      <c r="I658" s="106"/>
      <c r="J658" s="106"/>
      <c r="K658" s="106"/>
      <c r="L658" s="130"/>
      <c r="M658" s="130"/>
      <c r="N658" s="130"/>
      <c r="O658" s="31" t="str">
        <f t="shared" si="31"/>
        <v/>
      </c>
      <c r="P658" s="20" t="str">
        <f t="shared" si="32"/>
        <v/>
      </c>
    </row>
    <row r="659" spans="1:16" s="20" customFormat="1" x14ac:dyDescent="0.25">
      <c r="A659" s="101" t="str">
        <f t="shared" si="30"/>
        <v/>
      </c>
      <c r="B659" s="102"/>
      <c r="C659" s="103"/>
      <c r="D659" s="103"/>
      <c r="E659" s="104"/>
      <c r="F659" s="104"/>
      <c r="G659" s="105"/>
      <c r="H659" s="106"/>
      <c r="I659" s="106"/>
      <c r="J659" s="106"/>
      <c r="K659" s="106"/>
      <c r="L659" s="130"/>
      <c r="M659" s="130"/>
      <c r="N659" s="130"/>
      <c r="O659" s="31" t="str">
        <f t="shared" si="31"/>
        <v/>
      </c>
      <c r="P659" s="20" t="str">
        <f t="shared" si="32"/>
        <v/>
      </c>
    </row>
    <row r="660" spans="1:16" s="20" customFormat="1" x14ac:dyDescent="0.25">
      <c r="A660" s="101" t="str">
        <f t="shared" si="30"/>
        <v/>
      </c>
      <c r="B660" s="102"/>
      <c r="C660" s="103"/>
      <c r="D660" s="103"/>
      <c r="E660" s="104"/>
      <c r="F660" s="104"/>
      <c r="G660" s="105"/>
      <c r="H660" s="106"/>
      <c r="I660" s="106"/>
      <c r="J660" s="106"/>
      <c r="K660" s="106"/>
      <c r="L660" s="130"/>
      <c r="M660" s="130"/>
      <c r="N660" s="130"/>
      <c r="O660" s="31" t="str">
        <f t="shared" si="31"/>
        <v/>
      </c>
      <c r="P660" s="20" t="str">
        <f t="shared" si="32"/>
        <v/>
      </c>
    </row>
    <row r="661" spans="1:16" s="20" customFormat="1" x14ac:dyDescent="0.25">
      <c r="A661" s="101" t="str">
        <f t="shared" si="30"/>
        <v/>
      </c>
      <c r="B661" s="102"/>
      <c r="C661" s="103"/>
      <c r="D661" s="103"/>
      <c r="E661" s="104"/>
      <c r="F661" s="104"/>
      <c r="G661" s="105"/>
      <c r="H661" s="106"/>
      <c r="I661" s="106"/>
      <c r="J661" s="106"/>
      <c r="K661" s="106"/>
      <c r="L661" s="130"/>
      <c r="M661" s="130"/>
      <c r="N661" s="130"/>
      <c r="O661" s="31" t="str">
        <f t="shared" si="31"/>
        <v/>
      </c>
      <c r="P661" s="20" t="str">
        <f t="shared" si="32"/>
        <v/>
      </c>
    </row>
    <row r="662" spans="1:16" s="20" customFormat="1" x14ac:dyDescent="0.25">
      <c r="A662" s="101" t="str">
        <f t="shared" si="30"/>
        <v/>
      </c>
      <c r="B662" s="102"/>
      <c r="C662" s="103"/>
      <c r="D662" s="103"/>
      <c r="E662" s="104"/>
      <c r="F662" s="104"/>
      <c r="G662" s="105"/>
      <c r="H662" s="106"/>
      <c r="I662" s="106"/>
      <c r="J662" s="106"/>
      <c r="K662" s="106"/>
      <c r="L662" s="130"/>
      <c r="M662" s="130"/>
      <c r="N662" s="130"/>
      <c r="O662" s="31" t="str">
        <f t="shared" si="31"/>
        <v/>
      </c>
      <c r="P662" s="20" t="str">
        <f t="shared" si="32"/>
        <v/>
      </c>
    </row>
    <row r="663" spans="1:16" s="20" customFormat="1" x14ac:dyDescent="0.25">
      <c r="A663" s="101" t="str">
        <f t="shared" si="30"/>
        <v/>
      </c>
      <c r="B663" s="102"/>
      <c r="C663" s="103"/>
      <c r="D663" s="103"/>
      <c r="E663" s="104"/>
      <c r="F663" s="104"/>
      <c r="G663" s="105"/>
      <c r="H663" s="106"/>
      <c r="I663" s="106"/>
      <c r="J663" s="106"/>
      <c r="K663" s="106"/>
      <c r="L663" s="130"/>
      <c r="M663" s="130"/>
      <c r="N663" s="130"/>
      <c r="O663" s="31" t="str">
        <f t="shared" si="31"/>
        <v/>
      </c>
      <c r="P663" s="20" t="str">
        <f t="shared" si="32"/>
        <v/>
      </c>
    </row>
    <row r="664" spans="1:16" s="20" customFormat="1" x14ac:dyDescent="0.25">
      <c r="A664" s="101" t="str">
        <f t="shared" si="30"/>
        <v/>
      </c>
      <c r="B664" s="102"/>
      <c r="C664" s="103"/>
      <c r="D664" s="103"/>
      <c r="E664" s="104"/>
      <c r="F664" s="104"/>
      <c r="G664" s="105"/>
      <c r="H664" s="106"/>
      <c r="I664" s="106"/>
      <c r="J664" s="106"/>
      <c r="K664" s="106"/>
      <c r="L664" s="130"/>
      <c r="M664" s="130"/>
      <c r="N664" s="130"/>
      <c r="O664" s="31" t="str">
        <f t="shared" si="31"/>
        <v/>
      </c>
      <c r="P664" s="20" t="str">
        <f t="shared" si="32"/>
        <v/>
      </c>
    </row>
    <row r="665" spans="1:16" s="20" customFormat="1" x14ac:dyDescent="0.25">
      <c r="A665" s="101" t="str">
        <f t="shared" si="30"/>
        <v/>
      </c>
      <c r="B665" s="102"/>
      <c r="C665" s="103"/>
      <c r="D665" s="103"/>
      <c r="E665" s="104"/>
      <c r="F665" s="104"/>
      <c r="G665" s="105"/>
      <c r="H665" s="106"/>
      <c r="I665" s="106"/>
      <c r="J665" s="106"/>
      <c r="K665" s="106"/>
      <c r="L665" s="130"/>
      <c r="M665" s="130"/>
      <c r="N665" s="130"/>
      <c r="O665" s="31" t="str">
        <f t="shared" si="31"/>
        <v/>
      </c>
      <c r="P665" s="20" t="str">
        <f t="shared" si="32"/>
        <v/>
      </c>
    </row>
    <row r="666" spans="1:16" s="20" customFormat="1" x14ac:dyDescent="0.25">
      <c r="A666" s="101" t="str">
        <f t="shared" si="30"/>
        <v/>
      </c>
      <c r="B666" s="102"/>
      <c r="C666" s="103"/>
      <c r="D666" s="103"/>
      <c r="E666" s="104"/>
      <c r="F666" s="104"/>
      <c r="G666" s="105"/>
      <c r="H666" s="106"/>
      <c r="I666" s="106"/>
      <c r="J666" s="106"/>
      <c r="K666" s="106"/>
      <c r="L666" s="130"/>
      <c r="M666" s="130"/>
      <c r="N666" s="130"/>
      <c r="O666" s="31" t="str">
        <f t="shared" si="31"/>
        <v/>
      </c>
      <c r="P666" s="20" t="str">
        <f t="shared" si="32"/>
        <v/>
      </c>
    </row>
    <row r="667" spans="1:16" s="20" customFormat="1" x14ac:dyDescent="0.25">
      <c r="A667" s="101" t="str">
        <f t="shared" si="30"/>
        <v/>
      </c>
      <c r="B667" s="102"/>
      <c r="C667" s="103"/>
      <c r="D667" s="103"/>
      <c r="E667" s="104"/>
      <c r="F667" s="104"/>
      <c r="G667" s="105"/>
      <c r="H667" s="106"/>
      <c r="I667" s="106"/>
      <c r="J667" s="106"/>
      <c r="K667" s="106"/>
      <c r="L667" s="130"/>
      <c r="M667" s="130"/>
      <c r="N667" s="130"/>
      <c r="O667" s="31" t="str">
        <f t="shared" si="31"/>
        <v/>
      </c>
      <c r="P667" s="20" t="str">
        <f t="shared" si="32"/>
        <v/>
      </c>
    </row>
    <row r="668" spans="1:16" s="20" customFormat="1" x14ac:dyDescent="0.25">
      <c r="A668" s="101" t="str">
        <f t="shared" si="30"/>
        <v/>
      </c>
      <c r="B668" s="102"/>
      <c r="C668" s="103"/>
      <c r="D668" s="103"/>
      <c r="E668" s="104"/>
      <c r="F668" s="104"/>
      <c r="G668" s="105"/>
      <c r="H668" s="106"/>
      <c r="I668" s="106"/>
      <c r="J668" s="106"/>
      <c r="K668" s="106"/>
      <c r="L668" s="130"/>
      <c r="M668" s="130"/>
      <c r="N668" s="130"/>
      <c r="O668" s="31" t="str">
        <f t="shared" si="31"/>
        <v/>
      </c>
      <c r="P668" s="20" t="str">
        <f t="shared" si="32"/>
        <v/>
      </c>
    </row>
    <row r="669" spans="1:16" s="20" customFormat="1" x14ac:dyDescent="0.25">
      <c r="A669" s="101" t="str">
        <f t="shared" si="30"/>
        <v/>
      </c>
      <c r="B669" s="102"/>
      <c r="C669" s="103"/>
      <c r="D669" s="103"/>
      <c r="E669" s="104"/>
      <c r="F669" s="104"/>
      <c r="G669" s="105"/>
      <c r="H669" s="106"/>
      <c r="I669" s="106"/>
      <c r="J669" s="106"/>
      <c r="K669" s="106"/>
      <c r="L669" s="130"/>
      <c r="M669" s="130"/>
      <c r="N669" s="130"/>
      <c r="O669" s="31" t="str">
        <f t="shared" si="31"/>
        <v/>
      </c>
      <c r="P669" s="20" t="str">
        <f t="shared" si="32"/>
        <v/>
      </c>
    </row>
    <row r="670" spans="1:16" s="20" customFormat="1" x14ac:dyDescent="0.25">
      <c r="A670" s="101" t="str">
        <f t="shared" si="30"/>
        <v/>
      </c>
      <c r="B670" s="102"/>
      <c r="C670" s="103"/>
      <c r="D670" s="103"/>
      <c r="E670" s="104"/>
      <c r="F670" s="104"/>
      <c r="G670" s="105"/>
      <c r="H670" s="106"/>
      <c r="I670" s="106"/>
      <c r="J670" s="106"/>
      <c r="K670" s="106"/>
      <c r="L670" s="130"/>
      <c r="M670" s="130"/>
      <c r="N670" s="130"/>
      <c r="O670" s="31" t="str">
        <f t="shared" si="31"/>
        <v/>
      </c>
      <c r="P670" s="20" t="str">
        <f t="shared" si="32"/>
        <v/>
      </c>
    </row>
    <row r="671" spans="1:16" s="20" customFormat="1" x14ac:dyDescent="0.25">
      <c r="A671" s="101" t="str">
        <f t="shared" si="30"/>
        <v/>
      </c>
      <c r="B671" s="102"/>
      <c r="C671" s="103"/>
      <c r="D671" s="103"/>
      <c r="E671" s="104"/>
      <c r="F671" s="104"/>
      <c r="G671" s="105"/>
      <c r="H671" s="106"/>
      <c r="I671" s="106"/>
      <c r="J671" s="106"/>
      <c r="K671" s="106"/>
      <c r="L671" s="130"/>
      <c r="M671" s="130"/>
      <c r="N671" s="130"/>
      <c r="O671" s="31" t="str">
        <f t="shared" si="31"/>
        <v/>
      </c>
      <c r="P671" s="20" t="str">
        <f t="shared" si="32"/>
        <v/>
      </c>
    </row>
    <row r="672" spans="1:16" s="20" customFormat="1" x14ac:dyDescent="0.25">
      <c r="A672" s="101" t="str">
        <f t="shared" si="30"/>
        <v/>
      </c>
      <c r="B672" s="102"/>
      <c r="C672" s="103"/>
      <c r="D672" s="103"/>
      <c r="E672" s="104"/>
      <c r="F672" s="104"/>
      <c r="G672" s="105"/>
      <c r="H672" s="106"/>
      <c r="I672" s="106"/>
      <c r="J672" s="106"/>
      <c r="K672" s="106"/>
      <c r="L672" s="130"/>
      <c r="M672" s="130"/>
      <c r="N672" s="130"/>
      <c r="O672" s="31" t="str">
        <f t="shared" si="31"/>
        <v/>
      </c>
      <c r="P672" s="20" t="str">
        <f t="shared" si="32"/>
        <v/>
      </c>
    </row>
    <row r="673" spans="1:16" s="20" customFormat="1" x14ac:dyDescent="0.25">
      <c r="A673" s="101" t="str">
        <f t="shared" si="30"/>
        <v/>
      </c>
      <c r="B673" s="102"/>
      <c r="C673" s="103"/>
      <c r="D673" s="103"/>
      <c r="E673" s="104"/>
      <c r="F673" s="104"/>
      <c r="G673" s="105"/>
      <c r="H673" s="106"/>
      <c r="I673" s="106"/>
      <c r="J673" s="106"/>
      <c r="K673" s="106"/>
      <c r="L673" s="130"/>
      <c r="M673" s="130"/>
      <c r="N673" s="130"/>
      <c r="O673" s="31" t="str">
        <f t="shared" si="31"/>
        <v/>
      </c>
      <c r="P673" s="20" t="str">
        <f t="shared" si="32"/>
        <v/>
      </c>
    </row>
    <row r="674" spans="1:16" s="20" customFormat="1" x14ac:dyDescent="0.25">
      <c r="A674" s="101" t="str">
        <f t="shared" si="30"/>
        <v/>
      </c>
      <c r="B674" s="102"/>
      <c r="C674" s="103"/>
      <c r="D674" s="103"/>
      <c r="E674" s="104"/>
      <c r="F674" s="104"/>
      <c r="G674" s="105"/>
      <c r="H674" s="106"/>
      <c r="I674" s="106"/>
      <c r="J674" s="106"/>
      <c r="K674" s="106"/>
      <c r="L674" s="130"/>
      <c r="M674" s="130"/>
      <c r="N674" s="130"/>
      <c r="O674" s="31" t="str">
        <f t="shared" si="31"/>
        <v/>
      </c>
      <c r="P674" s="20" t="str">
        <f t="shared" si="32"/>
        <v/>
      </c>
    </row>
    <row r="675" spans="1:16" s="20" customFormat="1" x14ac:dyDescent="0.25">
      <c r="A675" s="101" t="str">
        <f t="shared" si="30"/>
        <v/>
      </c>
      <c r="B675" s="102"/>
      <c r="C675" s="103"/>
      <c r="D675" s="103"/>
      <c r="E675" s="104"/>
      <c r="F675" s="104"/>
      <c r="G675" s="105"/>
      <c r="H675" s="106"/>
      <c r="I675" s="106"/>
      <c r="J675" s="106"/>
      <c r="K675" s="106"/>
      <c r="L675" s="130"/>
      <c r="M675" s="130"/>
      <c r="N675" s="130"/>
      <c r="O675" s="31" t="str">
        <f t="shared" si="31"/>
        <v/>
      </c>
      <c r="P675" s="20" t="str">
        <f t="shared" si="32"/>
        <v/>
      </c>
    </row>
    <row r="676" spans="1:16" s="20" customFormat="1" x14ac:dyDescent="0.25">
      <c r="A676" s="101" t="str">
        <f t="shared" si="30"/>
        <v/>
      </c>
      <c r="B676" s="102"/>
      <c r="C676" s="103"/>
      <c r="D676" s="103"/>
      <c r="E676" s="104"/>
      <c r="F676" s="104"/>
      <c r="G676" s="105"/>
      <c r="H676" s="106"/>
      <c r="I676" s="106"/>
      <c r="J676" s="106"/>
      <c r="K676" s="106"/>
      <c r="L676" s="130"/>
      <c r="M676" s="130"/>
      <c r="N676" s="130"/>
      <c r="O676" s="31" t="str">
        <f t="shared" si="31"/>
        <v/>
      </c>
      <c r="P676" s="20" t="str">
        <f t="shared" si="32"/>
        <v/>
      </c>
    </row>
    <row r="677" spans="1:16" s="20" customFormat="1" x14ac:dyDescent="0.25">
      <c r="A677" s="101" t="str">
        <f t="shared" si="30"/>
        <v/>
      </c>
      <c r="B677" s="102"/>
      <c r="C677" s="103"/>
      <c r="D677" s="103"/>
      <c r="E677" s="104"/>
      <c r="F677" s="104"/>
      <c r="G677" s="105"/>
      <c r="H677" s="106"/>
      <c r="I677" s="106"/>
      <c r="J677" s="106"/>
      <c r="K677" s="106"/>
      <c r="L677" s="130"/>
      <c r="M677" s="130"/>
      <c r="N677" s="130"/>
      <c r="O677" s="31" t="str">
        <f t="shared" si="31"/>
        <v/>
      </c>
      <c r="P677" s="20" t="str">
        <f t="shared" si="32"/>
        <v/>
      </c>
    </row>
    <row r="678" spans="1:16" s="20" customFormat="1" x14ac:dyDescent="0.25">
      <c r="A678" s="101" t="str">
        <f t="shared" si="30"/>
        <v/>
      </c>
      <c r="B678" s="102"/>
      <c r="C678" s="103"/>
      <c r="D678" s="103"/>
      <c r="E678" s="104"/>
      <c r="F678" s="104"/>
      <c r="G678" s="105"/>
      <c r="H678" s="106"/>
      <c r="I678" s="106"/>
      <c r="J678" s="106"/>
      <c r="K678" s="106"/>
      <c r="L678" s="130"/>
      <c r="M678" s="130"/>
      <c r="N678" s="130"/>
      <c r="O678" s="31" t="str">
        <f t="shared" si="31"/>
        <v/>
      </c>
      <c r="P678" s="20" t="str">
        <f t="shared" si="32"/>
        <v/>
      </c>
    </row>
    <row r="679" spans="1:16" s="20" customFormat="1" x14ac:dyDescent="0.25">
      <c r="A679" s="101" t="str">
        <f t="shared" si="30"/>
        <v/>
      </c>
      <c r="B679" s="102"/>
      <c r="C679" s="103"/>
      <c r="D679" s="103"/>
      <c r="E679" s="104"/>
      <c r="F679" s="104"/>
      <c r="G679" s="105"/>
      <c r="H679" s="106"/>
      <c r="I679" s="106"/>
      <c r="J679" s="106"/>
      <c r="K679" s="106"/>
      <c r="L679" s="130"/>
      <c r="M679" s="130"/>
      <c r="N679" s="130"/>
      <c r="O679" s="31" t="str">
        <f t="shared" si="31"/>
        <v/>
      </c>
      <c r="P679" s="20" t="str">
        <f t="shared" si="32"/>
        <v/>
      </c>
    </row>
    <row r="680" spans="1:16" s="20" customFormat="1" x14ac:dyDescent="0.25">
      <c r="A680" s="101" t="str">
        <f t="shared" si="30"/>
        <v/>
      </c>
      <c r="B680" s="102"/>
      <c r="C680" s="103"/>
      <c r="D680" s="103"/>
      <c r="E680" s="104"/>
      <c r="F680" s="104"/>
      <c r="G680" s="105"/>
      <c r="H680" s="106"/>
      <c r="I680" s="106"/>
      <c r="J680" s="106"/>
      <c r="K680" s="106"/>
      <c r="L680" s="130"/>
      <c r="M680" s="130"/>
      <c r="N680" s="130"/>
      <c r="O680" s="31" t="str">
        <f t="shared" si="31"/>
        <v/>
      </c>
      <c r="P680" s="20" t="str">
        <f t="shared" si="32"/>
        <v/>
      </c>
    </row>
    <row r="681" spans="1:16" s="20" customFormat="1" x14ac:dyDescent="0.25">
      <c r="A681" s="101" t="str">
        <f t="shared" si="30"/>
        <v/>
      </c>
      <c r="B681" s="102"/>
      <c r="C681" s="103"/>
      <c r="D681" s="103"/>
      <c r="E681" s="104"/>
      <c r="F681" s="104"/>
      <c r="G681" s="105"/>
      <c r="H681" s="106"/>
      <c r="I681" s="106"/>
      <c r="J681" s="106"/>
      <c r="K681" s="106"/>
      <c r="L681" s="130"/>
      <c r="M681" s="130"/>
      <c r="N681" s="130"/>
      <c r="O681" s="31" t="str">
        <f t="shared" si="31"/>
        <v/>
      </c>
      <c r="P681" s="20" t="str">
        <f t="shared" si="32"/>
        <v/>
      </c>
    </row>
    <row r="682" spans="1:16" s="20" customFormat="1" x14ac:dyDescent="0.25">
      <c r="A682" s="101" t="str">
        <f t="shared" si="30"/>
        <v/>
      </c>
      <c r="B682" s="102"/>
      <c r="C682" s="103"/>
      <c r="D682" s="103"/>
      <c r="E682" s="104"/>
      <c r="F682" s="104"/>
      <c r="G682" s="105"/>
      <c r="H682" s="106"/>
      <c r="I682" s="106"/>
      <c r="J682" s="106"/>
      <c r="K682" s="106"/>
      <c r="L682" s="130"/>
      <c r="M682" s="130"/>
      <c r="N682" s="130"/>
      <c r="O682" s="31" t="str">
        <f t="shared" si="31"/>
        <v/>
      </c>
      <c r="P682" s="20" t="str">
        <f t="shared" si="32"/>
        <v/>
      </c>
    </row>
    <row r="683" spans="1:16" s="20" customFormat="1" x14ac:dyDescent="0.25">
      <c r="A683" s="101" t="str">
        <f t="shared" si="30"/>
        <v/>
      </c>
      <c r="B683" s="102"/>
      <c r="C683" s="103"/>
      <c r="D683" s="103"/>
      <c r="E683" s="104"/>
      <c r="F683" s="104"/>
      <c r="G683" s="105"/>
      <c r="H683" s="106"/>
      <c r="I683" s="106"/>
      <c r="J683" s="106"/>
      <c r="K683" s="106"/>
      <c r="L683" s="130"/>
      <c r="M683" s="130"/>
      <c r="N683" s="130"/>
      <c r="O683" s="31" t="str">
        <f t="shared" si="31"/>
        <v/>
      </c>
      <c r="P683" s="20" t="str">
        <f t="shared" si="32"/>
        <v/>
      </c>
    </row>
    <row r="684" spans="1:16" s="20" customFormat="1" x14ac:dyDescent="0.25">
      <c r="A684" s="101" t="str">
        <f t="shared" si="30"/>
        <v/>
      </c>
      <c r="B684" s="102"/>
      <c r="C684" s="103"/>
      <c r="D684" s="103"/>
      <c r="E684" s="104"/>
      <c r="F684" s="104"/>
      <c r="G684" s="105"/>
      <c r="H684" s="106"/>
      <c r="I684" s="106"/>
      <c r="J684" s="106"/>
      <c r="K684" s="106"/>
      <c r="L684" s="130"/>
      <c r="M684" s="130"/>
      <c r="N684" s="130"/>
      <c r="O684" s="31" t="str">
        <f t="shared" si="31"/>
        <v/>
      </c>
      <c r="P684" s="20" t="str">
        <f t="shared" si="32"/>
        <v/>
      </c>
    </row>
    <row r="685" spans="1:16" s="20" customFormat="1" x14ac:dyDescent="0.25">
      <c r="A685" s="101" t="str">
        <f t="shared" si="30"/>
        <v/>
      </c>
      <c r="B685" s="102"/>
      <c r="C685" s="103"/>
      <c r="D685" s="103"/>
      <c r="E685" s="104"/>
      <c r="F685" s="104"/>
      <c r="G685" s="105"/>
      <c r="H685" s="106"/>
      <c r="I685" s="106"/>
      <c r="J685" s="106"/>
      <c r="K685" s="106"/>
      <c r="L685" s="130"/>
      <c r="M685" s="130"/>
      <c r="N685" s="130"/>
      <c r="O685" s="31" t="str">
        <f t="shared" si="31"/>
        <v/>
      </c>
      <c r="P685" s="20" t="str">
        <f t="shared" si="32"/>
        <v/>
      </c>
    </row>
    <row r="686" spans="1:16" s="20" customFormat="1" x14ac:dyDescent="0.25">
      <c r="A686" s="101" t="str">
        <f t="shared" si="30"/>
        <v/>
      </c>
      <c r="B686" s="102"/>
      <c r="C686" s="103"/>
      <c r="D686" s="103"/>
      <c r="E686" s="104"/>
      <c r="F686" s="104"/>
      <c r="G686" s="105"/>
      <c r="H686" s="106"/>
      <c r="I686" s="106"/>
      <c r="J686" s="106"/>
      <c r="K686" s="106"/>
      <c r="L686" s="130"/>
      <c r="M686" s="130"/>
      <c r="N686" s="130"/>
      <c r="O686" s="31" t="str">
        <f t="shared" si="31"/>
        <v/>
      </c>
      <c r="P686" s="20" t="str">
        <f t="shared" si="32"/>
        <v/>
      </c>
    </row>
    <row r="687" spans="1:16" s="20" customFormat="1" x14ac:dyDescent="0.25">
      <c r="A687" s="101" t="str">
        <f t="shared" si="30"/>
        <v/>
      </c>
      <c r="B687" s="102"/>
      <c r="C687" s="103"/>
      <c r="D687" s="103"/>
      <c r="E687" s="104"/>
      <c r="F687" s="104"/>
      <c r="G687" s="105"/>
      <c r="H687" s="106"/>
      <c r="I687" s="106"/>
      <c r="J687" s="106"/>
      <c r="K687" s="106"/>
      <c r="L687" s="130"/>
      <c r="M687" s="130"/>
      <c r="N687" s="130"/>
      <c r="O687" s="31" t="str">
        <f t="shared" si="31"/>
        <v/>
      </c>
      <c r="P687" s="20" t="str">
        <f t="shared" si="32"/>
        <v/>
      </c>
    </row>
    <row r="688" spans="1:16" s="20" customFormat="1" x14ac:dyDescent="0.25">
      <c r="A688" s="101" t="str">
        <f t="shared" si="30"/>
        <v/>
      </c>
      <c r="B688" s="102"/>
      <c r="C688" s="103"/>
      <c r="D688" s="103"/>
      <c r="E688" s="104"/>
      <c r="F688" s="104"/>
      <c r="G688" s="105"/>
      <c r="H688" s="106"/>
      <c r="I688" s="106"/>
      <c r="J688" s="106"/>
      <c r="K688" s="106"/>
      <c r="L688" s="130"/>
      <c r="M688" s="130"/>
      <c r="N688" s="130"/>
      <c r="O688" s="31" t="str">
        <f t="shared" si="31"/>
        <v/>
      </c>
      <c r="P688" s="20" t="str">
        <f t="shared" si="32"/>
        <v/>
      </c>
    </row>
    <row r="689" spans="1:16" s="20" customFormat="1" x14ac:dyDescent="0.25">
      <c r="A689" s="101" t="str">
        <f t="shared" si="30"/>
        <v/>
      </c>
      <c r="B689" s="102"/>
      <c r="C689" s="103"/>
      <c r="D689" s="103"/>
      <c r="E689" s="104"/>
      <c r="F689" s="104"/>
      <c r="G689" s="105"/>
      <c r="H689" s="106"/>
      <c r="I689" s="106"/>
      <c r="J689" s="106"/>
      <c r="K689" s="106"/>
      <c r="L689" s="130"/>
      <c r="M689" s="130"/>
      <c r="N689" s="130"/>
      <c r="O689" s="31" t="str">
        <f t="shared" si="31"/>
        <v/>
      </c>
      <c r="P689" s="20" t="str">
        <f t="shared" si="32"/>
        <v/>
      </c>
    </row>
    <row r="690" spans="1:16" s="20" customFormat="1" x14ac:dyDescent="0.25">
      <c r="A690" s="101" t="str">
        <f t="shared" si="30"/>
        <v/>
      </c>
      <c r="B690" s="102"/>
      <c r="C690" s="103"/>
      <c r="D690" s="103"/>
      <c r="E690" s="104"/>
      <c r="F690" s="104"/>
      <c r="G690" s="105"/>
      <c r="H690" s="106"/>
      <c r="I690" s="106"/>
      <c r="J690" s="106"/>
      <c r="K690" s="106"/>
      <c r="L690" s="130"/>
      <c r="M690" s="130"/>
      <c r="N690" s="130"/>
      <c r="O690" s="31" t="str">
        <f t="shared" si="31"/>
        <v/>
      </c>
      <c r="P690" s="20" t="str">
        <f t="shared" si="32"/>
        <v/>
      </c>
    </row>
    <row r="691" spans="1:16" s="20" customFormat="1" x14ac:dyDescent="0.25">
      <c r="A691" s="101" t="str">
        <f t="shared" si="30"/>
        <v/>
      </c>
      <c r="B691" s="102"/>
      <c r="C691" s="103"/>
      <c r="D691" s="103"/>
      <c r="E691" s="104"/>
      <c r="F691" s="104"/>
      <c r="G691" s="105"/>
      <c r="H691" s="106"/>
      <c r="I691" s="106"/>
      <c r="J691" s="106"/>
      <c r="K691" s="106"/>
      <c r="L691" s="130"/>
      <c r="M691" s="130"/>
      <c r="N691" s="130"/>
      <c r="O691" s="31" t="str">
        <f t="shared" si="31"/>
        <v/>
      </c>
      <c r="P691" s="20" t="str">
        <f t="shared" si="32"/>
        <v/>
      </c>
    </row>
    <row r="692" spans="1:16" s="20" customFormat="1" x14ac:dyDescent="0.25">
      <c r="A692" s="101" t="str">
        <f t="shared" si="30"/>
        <v/>
      </c>
      <c r="B692" s="102"/>
      <c r="C692" s="103"/>
      <c r="D692" s="103"/>
      <c r="E692" s="104"/>
      <c r="F692" s="104"/>
      <c r="G692" s="105"/>
      <c r="H692" s="106"/>
      <c r="I692" s="106"/>
      <c r="J692" s="106"/>
      <c r="K692" s="106"/>
      <c r="L692" s="130"/>
      <c r="M692" s="130"/>
      <c r="N692" s="130"/>
      <c r="O692" s="31" t="str">
        <f t="shared" si="31"/>
        <v/>
      </c>
      <c r="P692" s="20" t="str">
        <f t="shared" si="32"/>
        <v/>
      </c>
    </row>
    <row r="693" spans="1:16" s="20" customFormat="1" x14ac:dyDescent="0.25">
      <c r="A693" s="101" t="str">
        <f t="shared" si="30"/>
        <v/>
      </c>
      <c r="B693" s="102"/>
      <c r="C693" s="103"/>
      <c r="D693" s="103"/>
      <c r="E693" s="104"/>
      <c r="F693" s="104"/>
      <c r="G693" s="105"/>
      <c r="H693" s="106"/>
      <c r="I693" s="106"/>
      <c r="J693" s="106"/>
      <c r="K693" s="106"/>
      <c r="L693" s="130"/>
      <c r="M693" s="130"/>
      <c r="N693" s="130"/>
      <c r="O693" s="31" t="str">
        <f t="shared" si="31"/>
        <v/>
      </c>
      <c r="P693" s="20" t="str">
        <f t="shared" si="32"/>
        <v/>
      </c>
    </row>
    <row r="694" spans="1:16" s="20" customFormat="1" x14ac:dyDescent="0.25">
      <c r="A694" s="101" t="str">
        <f t="shared" si="30"/>
        <v/>
      </c>
      <c r="B694" s="102"/>
      <c r="C694" s="103"/>
      <c r="D694" s="103"/>
      <c r="E694" s="104"/>
      <c r="F694" s="104"/>
      <c r="G694" s="105"/>
      <c r="H694" s="106"/>
      <c r="I694" s="106"/>
      <c r="J694" s="106"/>
      <c r="K694" s="106"/>
      <c r="L694" s="130"/>
      <c r="M694" s="130"/>
      <c r="N694" s="130"/>
      <c r="O694" s="31" t="str">
        <f t="shared" si="31"/>
        <v/>
      </c>
      <c r="P694" s="20" t="str">
        <f t="shared" si="32"/>
        <v/>
      </c>
    </row>
    <row r="695" spans="1:16" s="20" customFormat="1" x14ac:dyDescent="0.25">
      <c r="A695" s="101" t="str">
        <f t="shared" si="30"/>
        <v/>
      </c>
      <c r="B695" s="102"/>
      <c r="C695" s="103"/>
      <c r="D695" s="103"/>
      <c r="E695" s="104"/>
      <c r="F695" s="104"/>
      <c r="G695" s="105"/>
      <c r="H695" s="106"/>
      <c r="I695" s="106"/>
      <c r="J695" s="106"/>
      <c r="K695" s="106"/>
      <c r="L695" s="130"/>
      <c r="M695" s="130"/>
      <c r="N695" s="130"/>
      <c r="O695" s="31" t="str">
        <f t="shared" si="31"/>
        <v/>
      </c>
      <c r="P695" s="20" t="str">
        <f t="shared" si="32"/>
        <v/>
      </c>
    </row>
    <row r="696" spans="1:16" s="20" customFormat="1" x14ac:dyDescent="0.25">
      <c r="A696" s="101" t="str">
        <f t="shared" si="30"/>
        <v/>
      </c>
      <c r="B696" s="102"/>
      <c r="C696" s="103"/>
      <c r="D696" s="103"/>
      <c r="E696" s="104"/>
      <c r="F696" s="104"/>
      <c r="G696" s="105"/>
      <c r="H696" s="106"/>
      <c r="I696" s="106"/>
      <c r="J696" s="106"/>
      <c r="K696" s="106"/>
      <c r="L696" s="130"/>
      <c r="M696" s="130"/>
      <c r="N696" s="130"/>
      <c r="O696" s="31" t="str">
        <f t="shared" si="31"/>
        <v/>
      </c>
      <c r="P696" s="20" t="str">
        <f t="shared" si="32"/>
        <v/>
      </c>
    </row>
    <row r="697" spans="1:16" s="20" customFormat="1" x14ac:dyDescent="0.25">
      <c r="A697" s="101" t="str">
        <f t="shared" si="30"/>
        <v/>
      </c>
      <c r="B697" s="102"/>
      <c r="C697" s="103"/>
      <c r="D697" s="103"/>
      <c r="E697" s="104"/>
      <c r="F697" s="104"/>
      <c r="G697" s="105"/>
      <c r="H697" s="106"/>
      <c r="I697" s="106"/>
      <c r="J697" s="106"/>
      <c r="K697" s="106"/>
      <c r="L697" s="130"/>
      <c r="M697" s="130"/>
      <c r="N697" s="130"/>
      <c r="O697" s="31" t="str">
        <f t="shared" si="31"/>
        <v/>
      </c>
      <c r="P697" s="20" t="str">
        <f t="shared" si="32"/>
        <v/>
      </c>
    </row>
    <row r="698" spans="1:16" s="20" customFormat="1" x14ac:dyDescent="0.25">
      <c r="A698" s="101" t="str">
        <f t="shared" si="30"/>
        <v/>
      </c>
      <c r="B698" s="102"/>
      <c r="C698" s="103"/>
      <c r="D698" s="103"/>
      <c r="E698" s="104"/>
      <c r="F698" s="104"/>
      <c r="G698" s="105"/>
      <c r="H698" s="106"/>
      <c r="I698" s="106"/>
      <c r="J698" s="106"/>
      <c r="K698" s="106"/>
      <c r="L698" s="130"/>
      <c r="M698" s="130"/>
      <c r="N698" s="130"/>
      <c r="O698" s="31" t="str">
        <f t="shared" si="31"/>
        <v/>
      </c>
      <c r="P698" s="20" t="str">
        <f t="shared" si="32"/>
        <v/>
      </c>
    </row>
    <row r="699" spans="1:16" s="20" customFormat="1" x14ac:dyDescent="0.25">
      <c r="A699" s="101" t="str">
        <f t="shared" si="30"/>
        <v/>
      </c>
      <c r="B699" s="102"/>
      <c r="C699" s="103"/>
      <c r="D699" s="103"/>
      <c r="E699" s="104"/>
      <c r="F699" s="104"/>
      <c r="G699" s="105"/>
      <c r="H699" s="106"/>
      <c r="I699" s="106"/>
      <c r="J699" s="106"/>
      <c r="K699" s="106"/>
      <c r="L699" s="130"/>
      <c r="M699" s="130"/>
      <c r="N699" s="130"/>
      <c r="O699" s="31" t="str">
        <f t="shared" si="31"/>
        <v/>
      </c>
      <c r="P699" s="20" t="str">
        <f t="shared" si="32"/>
        <v/>
      </c>
    </row>
    <row r="700" spans="1:16" s="20" customFormat="1" x14ac:dyDescent="0.25">
      <c r="A700" s="101" t="str">
        <f t="shared" si="30"/>
        <v/>
      </c>
      <c r="B700" s="102"/>
      <c r="C700" s="103"/>
      <c r="D700" s="103"/>
      <c r="E700" s="104"/>
      <c r="F700" s="104"/>
      <c r="G700" s="105"/>
      <c r="H700" s="106"/>
      <c r="I700" s="106"/>
      <c r="J700" s="106"/>
      <c r="K700" s="106"/>
      <c r="L700" s="130"/>
      <c r="M700" s="130"/>
      <c r="N700" s="130"/>
      <c r="O700" s="31" t="str">
        <f t="shared" si="31"/>
        <v/>
      </c>
      <c r="P700" s="20" t="str">
        <f t="shared" si="32"/>
        <v/>
      </c>
    </row>
    <row r="701" spans="1:16" s="20" customFormat="1" x14ac:dyDescent="0.25">
      <c r="A701" s="101" t="str">
        <f t="shared" si="30"/>
        <v/>
      </c>
      <c r="B701" s="102"/>
      <c r="C701" s="103"/>
      <c r="D701" s="103"/>
      <c r="E701" s="104"/>
      <c r="F701" s="104"/>
      <c r="G701" s="105"/>
      <c r="H701" s="106"/>
      <c r="I701" s="106"/>
      <c r="J701" s="106"/>
      <c r="K701" s="106"/>
      <c r="L701" s="130"/>
      <c r="M701" s="130"/>
      <c r="N701" s="130"/>
      <c r="O701" s="31" t="str">
        <f t="shared" si="31"/>
        <v/>
      </c>
      <c r="P701" s="20" t="str">
        <f t="shared" si="32"/>
        <v/>
      </c>
    </row>
    <row r="702" spans="1:16" s="20" customFormat="1" x14ac:dyDescent="0.25">
      <c r="A702" s="101" t="str">
        <f t="shared" si="30"/>
        <v/>
      </c>
      <c r="B702" s="102"/>
      <c r="C702" s="103"/>
      <c r="D702" s="103"/>
      <c r="E702" s="104"/>
      <c r="F702" s="104"/>
      <c r="G702" s="105"/>
      <c r="H702" s="106"/>
      <c r="I702" s="106"/>
      <c r="J702" s="106"/>
      <c r="K702" s="106"/>
      <c r="L702" s="130"/>
      <c r="M702" s="130"/>
      <c r="N702" s="130"/>
      <c r="O702" s="31" t="str">
        <f t="shared" si="31"/>
        <v/>
      </c>
      <c r="P702" s="20" t="str">
        <f t="shared" si="32"/>
        <v/>
      </c>
    </row>
    <row r="703" spans="1:16" s="20" customFormat="1" x14ac:dyDescent="0.25">
      <c r="A703" s="101" t="str">
        <f t="shared" si="30"/>
        <v/>
      </c>
      <c r="B703" s="102"/>
      <c r="C703" s="103"/>
      <c r="D703" s="103"/>
      <c r="E703" s="104"/>
      <c r="F703" s="104"/>
      <c r="G703" s="105"/>
      <c r="H703" s="106"/>
      <c r="I703" s="106"/>
      <c r="J703" s="106"/>
      <c r="K703" s="106"/>
      <c r="L703" s="130"/>
      <c r="M703" s="130"/>
      <c r="N703" s="130"/>
      <c r="O703" s="31" t="str">
        <f t="shared" si="31"/>
        <v/>
      </c>
      <c r="P703" s="20" t="str">
        <f t="shared" si="32"/>
        <v/>
      </c>
    </row>
    <row r="704" spans="1:16" s="20" customFormat="1" x14ac:dyDescent="0.25">
      <c r="A704" s="101" t="str">
        <f t="shared" si="30"/>
        <v/>
      </c>
      <c r="B704" s="102"/>
      <c r="C704" s="103"/>
      <c r="D704" s="103"/>
      <c r="E704" s="104"/>
      <c r="F704" s="104"/>
      <c r="G704" s="105"/>
      <c r="H704" s="106"/>
      <c r="I704" s="106"/>
      <c r="J704" s="106"/>
      <c r="K704" s="106"/>
      <c r="L704" s="130"/>
      <c r="M704" s="130"/>
      <c r="N704" s="130"/>
      <c r="O704" s="31" t="str">
        <f t="shared" si="31"/>
        <v/>
      </c>
      <c r="P704" s="20" t="str">
        <f t="shared" si="32"/>
        <v/>
      </c>
    </row>
    <row r="705" spans="1:16" s="20" customFormat="1" x14ac:dyDescent="0.25">
      <c r="A705" s="101" t="str">
        <f t="shared" si="30"/>
        <v/>
      </c>
      <c r="B705" s="102"/>
      <c r="C705" s="103"/>
      <c r="D705" s="103"/>
      <c r="E705" s="104"/>
      <c r="F705" s="104"/>
      <c r="G705" s="105"/>
      <c r="H705" s="106"/>
      <c r="I705" s="106"/>
      <c r="J705" s="106"/>
      <c r="K705" s="106"/>
      <c r="L705" s="130"/>
      <c r="M705" s="130"/>
      <c r="N705" s="130"/>
      <c r="O705" s="31" t="str">
        <f t="shared" si="31"/>
        <v/>
      </c>
      <c r="P705" s="20" t="str">
        <f t="shared" si="32"/>
        <v/>
      </c>
    </row>
    <row r="706" spans="1:16" s="20" customFormat="1" x14ac:dyDescent="0.25">
      <c r="A706" s="101" t="str">
        <f t="shared" si="30"/>
        <v/>
      </c>
      <c r="B706" s="102"/>
      <c r="C706" s="103"/>
      <c r="D706" s="103"/>
      <c r="E706" s="104"/>
      <c r="F706" s="104"/>
      <c r="G706" s="105"/>
      <c r="H706" s="106"/>
      <c r="I706" s="106"/>
      <c r="J706" s="106"/>
      <c r="K706" s="106"/>
      <c r="L706" s="130"/>
      <c r="M706" s="130"/>
      <c r="N706" s="130"/>
      <c r="O706" s="31" t="str">
        <f t="shared" si="31"/>
        <v/>
      </c>
      <c r="P706" s="20" t="str">
        <f t="shared" si="32"/>
        <v/>
      </c>
    </row>
    <row r="707" spans="1:16" s="20" customFormat="1" x14ac:dyDescent="0.25">
      <c r="A707" s="101" t="str">
        <f t="shared" si="30"/>
        <v/>
      </c>
      <c r="B707" s="102"/>
      <c r="C707" s="103"/>
      <c r="D707" s="103"/>
      <c r="E707" s="104"/>
      <c r="F707" s="104"/>
      <c r="G707" s="105"/>
      <c r="H707" s="106"/>
      <c r="I707" s="106"/>
      <c r="J707" s="106"/>
      <c r="K707" s="106"/>
      <c r="L707" s="130"/>
      <c r="M707" s="130"/>
      <c r="N707" s="130"/>
      <c r="O707" s="31" t="str">
        <f t="shared" si="31"/>
        <v/>
      </c>
      <c r="P707" s="20" t="str">
        <f t="shared" si="32"/>
        <v/>
      </c>
    </row>
    <row r="708" spans="1:16" s="20" customFormat="1" x14ac:dyDescent="0.25">
      <c r="A708" s="101" t="str">
        <f t="shared" si="30"/>
        <v/>
      </c>
      <c r="B708" s="102"/>
      <c r="C708" s="103"/>
      <c r="D708" s="103"/>
      <c r="E708" s="104"/>
      <c r="F708" s="104"/>
      <c r="G708" s="105"/>
      <c r="H708" s="106"/>
      <c r="I708" s="106"/>
      <c r="J708" s="106"/>
      <c r="K708" s="106"/>
      <c r="L708" s="130"/>
      <c r="M708" s="130"/>
      <c r="N708" s="130"/>
      <c r="O708" s="31" t="str">
        <f t="shared" si="31"/>
        <v/>
      </c>
      <c r="P708" s="20" t="str">
        <f t="shared" si="32"/>
        <v/>
      </c>
    </row>
    <row r="709" spans="1:16" s="20" customFormat="1" x14ac:dyDescent="0.25">
      <c r="A709" s="101" t="str">
        <f t="shared" si="30"/>
        <v/>
      </c>
      <c r="B709" s="102"/>
      <c r="C709" s="103"/>
      <c r="D709" s="103"/>
      <c r="E709" s="104"/>
      <c r="F709" s="104"/>
      <c r="G709" s="105"/>
      <c r="H709" s="106"/>
      <c r="I709" s="106"/>
      <c r="J709" s="106"/>
      <c r="K709" s="106"/>
      <c r="L709" s="130"/>
      <c r="M709" s="130"/>
      <c r="N709" s="130"/>
      <c r="O709" s="31" t="str">
        <f t="shared" si="31"/>
        <v/>
      </c>
      <c r="P709" s="20" t="str">
        <f t="shared" si="32"/>
        <v/>
      </c>
    </row>
    <row r="710" spans="1:16" s="20" customFormat="1" x14ac:dyDescent="0.25">
      <c r="A710" s="101" t="str">
        <f t="shared" si="30"/>
        <v/>
      </c>
      <c r="B710" s="102"/>
      <c r="C710" s="103"/>
      <c r="D710" s="103"/>
      <c r="E710" s="104"/>
      <c r="F710" s="104"/>
      <c r="G710" s="105"/>
      <c r="H710" s="106"/>
      <c r="I710" s="106"/>
      <c r="J710" s="106"/>
      <c r="K710" s="106"/>
      <c r="L710" s="130"/>
      <c r="M710" s="130"/>
      <c r="N710" s="130"/>
      <c r="O710" s="31" t="str">
        <f t="shared" si="31"/>
        <v/>
      </c>
      <c r="P710" s="20" t="str">
        <f t="shared" si="32"/>
        <v/>
      </c>
    </row>
    <row r="711" spans="1:16" s="20" customFormat="1" x14ac:dyDescent="0.25">
      <c r="A711" s="101" t="str">
        <f t="shared" si="30"/>
        <v/>
      </c>
      <c r="B711" s="102"/>
      <c r="C711" s="103"/>
      <c r="D711" s="103"/>
      <c r="E711" s="104"/>
      <c r="F711" s="104"/>
      <c r="G711" s="105"/>
      <c r="H711" s="106"/>
      <c r="I711" s="106"/>
      <c r="J711" s="106"/>
      <c r="K711" s="106"/>
      <c r="L711" s="130"/>
      <c r="M711" s="130"/>
      <c r="N711" s="130"/>
      <c r="O711" s="31" t="str">
        <f t="shared" si="31"/>
        <v/>
      </c>
      <c r="P711" s="20" t="str">
        <f t="shared" si="32"/>
        <v/>
      </c>
    </row>
    <row r="712" spans="1:16" s="20" customFormat="1" x14ac:dyDescent="0.25">
      <c r="A712" s="101" t="str">
        <f t="shared" si="30"/>
        <v/>
      </c>
      <c r="B712" s="102"/>
      <c r="C712" s="103"/>
      <c r="D712" s="103"/>
      <c r="E712" s="104"/>
      <c r="F712" s="104"/>
      <c r="G712" s="105"/>
      <c r="H712" s="106"/>
      <c r="I712" s="106"/>
      <c r="J712" s="106"/>
      <c r="K712" s="106"/>
      <c r="L712" s="130"/>
      <c r="M712" s="130"/>
      <c r="N712" s="130"/>
      <c r="O712" s="31" t="str">
        <f t="shared" si="31"/>
        <v/>
      </c>
      <c r="P712" s="20" t="str">
        <f t="shared" si="32"/>
        <v/>
      </c>
    </row>
    <row r="713" spans="1:16" s="20" customFormat="1" x14ac:dyDescent="0.25">
      <c r="A713" s="101" t="str">
        <f t="shared" si="30"/>
        <v/>
      </c>
      <c r="B713" s="102"/>
      <c r="C713" s="103"/>
      <c r="D713" s="103"/>
      <c r="E713" s="104"/>
      <c r="F713" s="104"/>
      <c r="G713" s="105"/>
      <c r="H713" s="106"/>
      <c r="I713" s="106"/>
      <c r="J713" s="106"/>
      <c r="K713" s="106"/>
      <c r="L713" s="130"/>
      <c r="M713" s="130"/>
      <c r="N713" s="130"/>
      <c r="O713" s="31" t="str">
        <f t="shared" si="31"/>
        <v/>
      </c>
      <c r="P713" s="20" t="str">
        <f t="shared" si="32"/>
        <v/>
      </c>
    </row>
    <row r="714" spans="1:16" s="20" customFormat="1" x14ac:dyDescent="0.25">
      <c r="A714" s="101" t="str">
        <f t="shared" ref="A714:A777" si="33">IF(P714&lt;&gt;"",P714,"")</f>
        <v/>
      </c>
      <c r="B714" s="102"/>
      <c r="C714" s="103"/>
      <c r="D714" s="103"/>
      <c r="E714" s="104"/>
      <c r="F714" s="104"/>
      <c r="G714" s="105"/>
      <c r="H714" s="106"/>
      <c r="I714" s="106"/>
      <c r="J714" s="106"/>
      <c r="K714" s="106"/>
      <c r="L714" s="130"/>
      <c r="M714" s="130"/>
      <c r="N714" s="130"/>
      <c r="O714" s="31" t="str">
        <f t="shared" ref="O714:O777" si="34">IF((B714&lt;&gt;""),TEXT(B714,"dddd"),"")</f>
        <v/>
      </c>
      <c r="P714" s="20" t="str">
        <f t="shared" ref="P714:P777" si="35">LEFT(O714,2)</f>
        <v/>
      </c>
    </row>
    <row r="715" spans="1:16" s="20" customFormat="1" x14ac:dyDescent="0.25">
      <c r="A715" s="101" t="str">
        <f t="shared" si="33"/>
        <v/>
      </c>
      <c r="B715" s="102"/>
      <c r="C715" s="103"/>
      <c r="D715" s="103"/>
      <c r="E715" s="104"/>
      <c r="F715" s="104"/>
      <c r="G715" s="105"/>
      <c r="H715" s="106"/>
      <c r="I715" s="106"/>
      <c r="J715" s="106"/>
      <c r="K715" s="106"/>
      <c r="L715" s="130"/>
      <c r="M715" s="130"/>
      <c r="N715" s="130"/>
      <c r="O715" s="31" t="str">
        <f t="shared" si="34"/>
        <v/>
      </c>
      <c r="P715" s="20" t="str">
        <f t="shared" si="35"/>
        <v/>
      </c>
    </row>
    <row r="716" spans="1:16" s="20" customFormat="1" x14ac:dyDescent="0.25">
      <c r="A716" s="101" t="str">
        <f t="shared" si="33"/>
        <v/>
      </c>
      <c r="B716" s="102"/>
      <c r="C716" s="103"/>
      <c r="D716" s="103"/>
      <c r="E716" s="104"/>
      <c r="F716" s="104"/>
      <c r="G716" s="105"/>
      <c r="H716" s="106"/>
      <c r="I716" s="106"/>
      <c r="J716" s="106"/>
      <c r="K716" s="106"/>
      <c r="L716" s="130"/>
      <c r="M716" s="130"/>
      <c r="N716" s="130"/>
      <c r="O716" s="31" t="str">
        <f t="shared" si="34"/>
        <v/>
      </c>
      <c r="P716" s="20" t="str">
        <f t="shared" si="35"/>
        <v/>
      </c>
    </row>
    <row r="717" spans="1:16" s="20" customFormat="1" x14ac:dyDescent="0.25">
      <c r="A717" s="101" t="str">
        <f t="shared" si="33"/>
        <v/>
      </c>
      <c r="B717" s="102"/>
      <c r="C717" s="103"/>
      <c r="D717" s="103"/>
      <c r="E717" s="104"/>
      <c r="F717" s="104"/>
      <c r="G717" s="105"/>
      <c r="H717" s="106"/>
      <c r="I717" s="106"/>
      <c r="J717" s="106"/>
      <c r="K717" s="106"/>
      <c r="L717" s="130"/>
      <c r="M717" s="130"/>
      <c r="N717" s="130"/>
      <c r="O717" s="31" t="str">
        <f t="shared" si="34"/>
        <v/>
      </c>
      <c r="P717" s="20" t="str">
        <f t="shared" si="35"/>
        <v/>
      </c>
    </row>
    <row r="718" spans="1:16" s="20" customFormat="1" x14ac:dyDescent="0.25">
      <c r="A718" s="101" t="str">
        <f t="shared" si="33"/>
        <v/>
      </c>
      <c r="B718" s="102"/>
      <c r="C718" s="103"/>
      <c r="D718" s="103"/>
      <c r="E718" s="104"/>
      <c r="F718" s="104"/>
      <c r="G718" s="105"/>
      <c r="H718" s="106"/>
      <c r="I718" s="106"/>
      <c r="J718" s="106"/>
      <c r="K718" s="106"/>
      <c r="L718" s="130"/>
      <c r="M718" s="130"/>
      <c r="N718" s="130"/>
      <c r="O718" s="31" t="str">
        <f t="shared" si="34"/>
        <v/>
      </c>
      <c r="P718" s="20" t="str">
        <f t="shared" si="35"/>
        <v/>
      </c>
    </row>
    <row r="719" spans="1:16" s="20" customFormat="1" x14ac:dyDescent="0.25">
      <c r="A719" s="101" t="str">
        <f t="shared" si="33"/>
        <v/>
      </c>
      <c r="B719" s="102"/>
      <c r="C719" s="103"/>
      <c r="D719" s="103"/>
      <c r="E719" s="104"/>
      <c r="F719" s="104"/>
      <c r="G719" s="105"/>
      <c r="H719" s="106"/>
      <c r="I719" s="106"/>
      <c r="J719" s="106"/>
      <c r="K719" s="106"/>
      <c r="L719" s="130"/>
      <c r="M719" s="130"/>
      <c r="N719" s="130"/>
      <c r="O719" s="31" t="str">
        <f t="shared" si="34"/>
        <v/>
      </c>
      <c r="P719" s="20" t="str">
        <f t="shared" si="35"/>
        <v/>
      </c>
    </row>
    <row r="720" spans="1:16" s="20" customFormat="1" x14ac:dyDescent="0.25">
      <c r="A720" s="101" t="str">
        <f t="shared" si="33"/>
        <v/>
      </c>
      <c r="B720" s="102"/>
      <c r="C720" s="103"/>
      <c r="D720" s="103"/>
      <c r="E720" s="104"/>
      <c r="F720" s="104"/>
      <c r="G720" s="105"/>
      <c r="H720" s="106"/>
      <c r="I720" s="106"/>
      <c r="J720" s="106"/>
      <c r="K720" s="106"/>
      <c r="L720" s="130"/>
      <c r="M720" s="130"/>
      <c r="N720" s="130"/>
      <c r="O720" s="31" t="str">
        <f t="shared" si="34"/>
        <v/>
      </c>
      <c r="P720" s="20" t="str">
        <f t="shared" si="35"/>
        <v/>
      </c>
    </row>
    <row r="721" spans="1:16" s="20" customFormat="1" x14ac:dyDescent="0.25">
      <c r="A721" s="101" t="str">
        <f t="shared" si="33"/>
        <v/>
      </c>
      <c r="B721" s="102"/>
      <c r="C721" s="103"/>
      <c r="D721" s="103"/>
      <c r="E721" s="104"/>
      <c r="F721" s="104"/>
      <c r="G721" s="105"/>
      <c r="H721" s="106"/>
      <c r="I721" s="106"/>
      <c r="J721" s="106"/>
      <c r="K721" s="106"/>
      <c r="L721" s="130"/>
      <c r="M721" s="130"/>
      <c r="N721" s="130"/>
      <c r="O721" s="31" t="str">
        <f t="shared" si="34"/>
        <v/>
      </c>
      <c r="P721" s="20" t="str">
        <f t="shared" si="35"/>
        <v/>
      </c>
    </row>
    <row r="722" spans="1:16" s="20" customFormat="1" x14ac:dyDescent="0.25">
      <c r="A722" s="101" t="str">
        <f t="shared" si="33"/>
        <v/>
      </c>
      <c r="B722" s="102"/>
      <c r="C722" s="103"/>
      <c r="D722" s="103"/>
      <c r="E722" s="104"/>
      <c r="F722" s="104"/>
      <c r="G722" s="105"/>
      <c r="H722" s="106"/>
      <c r="I722" s="106"/>
      <c r="J722" s="106"/>
      <c r="K722" s="106"/>
      <c r="L722" s="130"/>
      <c r="M722" s="130"/>
      <c r="N722" s="130"/>
      <c r="O722" s="31" t="str">
        <f t="shared" si="34"/>
        <v/>
      </c>
      <c r="P722" s="20" t="str">
        <f t="shared" si="35"/>
        <v/>
      </c>
    </row>
    <row r="723" spans="1:16" s="20" customFormat="1" x14ac:dyDescent="0.25">
      <c r="A723" s="101" t="str">
        <f t="shared" si="33"/>
        <v/>
      </c>
      <c r="B723" s="102"/>
      <c r="C723" s="103"/>
      <c r="D723" s="103"/>
      <c r="E723" s="104"/>
      <c r="F723" s="104"/>
      <c r="G723" s="105"/>
      <c r="H723" s="106"/>
      <c r="I723" s="106"/>
      <c r="J723" s="106"/>
      <c r="K723" s="106"/>
      <c r="L723" s="130"/>
      <c r="M723" s="130"/>
      <c r="N723" s="130"/>
      <c r="O723" s="31" t="str">
        <f t="shared" si="34"/>
        <v/>
      </c>
      <c r="P723" s="20" t="str">
        <f t="shared" si="35"/>
        <v/>
      </c>
    </row>
    <row r="724" spans="1:16" s="20" customFormat="1" x14ac:dyDescent="0.25">
      <c r="A724" s="101" t="str">
        <f t="shared" si="33"/>
        <v/>
      </c>
      <c r="B724" s="102"/>
      <c r="C724" s="103"/>
      <c r="D724" s="103"/>
      <c r="E724" s="104"/>
      <c r="F724" s="104"/>
      <c r="G724" s="105"/>
      <c r="H724" s="106"/>
      <c r="I724" s="106"/>
      <c r="J724" s="106"/>
      <c r="K724" s="106"/>
      <c r="L724" s="130"/>
      <c r="M724" s="130"/>
      <c r="N724" s="130"/>
      <c r="O724" s="31" t="str">
        <f t="shared" si="34"/>
        <v/>
      </c>
      <c r="P724" s="20" t="str">
        <f t="shared" si="35"/>
        <v/>
      </c>
    </row>
    <row r="725" spans="1:16" s="20" customFormat="1" x14ac:dyDescent="0.25">
      <c r="A725" s="101" t="str">
        <f t="shared" si="33"/>
        <v/>
      </c>
      <c r="B725" s="102"/>
      <c r="C725" s="103"/>
      <c r="D725" s="103"/>
      <c r="E725" s="104"/>
      <c r="F725" s="104"/>
      <c r="G725" s="105"/>
      <c r="H725" s="106"/>
      <c r="I725" s="106"/>
      <c r="J725" s="106"/>
      <c r="K725" s="106"/>
      <c r="L725" s="130"/>
      <c r="M725" s="130"/>
      <c r="N725" s="130"/>
      <c r="O725" s="31" t="str">
        <f t="shared" si="34"/>
        <v/>
      </c>
      <c r="P725" s="20" t="str">
        <f t="shared" si="35"/>
        <v/>
      </c>
    </row>
    <row r="726" spans="1:16" s="20" customFormat="1" x14ac:dyDescent="0.25">
      <c r="A726" s="101" t="str">
        <f t="shared" si="33"/>
        <v/>
      </c>
      <c r="B726" s="102"/>
      <c r="C726" s="103"/>
      <c r="D726" s="103"/>
      <c r="E726" s="104"/>
      <c r="F726" s="104"/>
      <c r="G726" s="105"/>
      <c r="H726" s="106"/>
      <c r="I726" s="106"/>
      <c r="J726" s="106"/>
      <c r="K726" s="106"/>
      <c r="L726" s="130"/>
      <c r="M726" s="130"/>
      <c r="N726" s="130"/>
      <c r="O726" s="31" t="str">
        <f t="shared" si="34"/>
        <v/>
      </c>
      <c r="P726" s="20" t="str">
        <f t="shared" si="35"/>
        <v/>
      </c>
    </row>
    <row r="727" spans="1:16" s="20" customFormat="1" x14ac:dyDescent="0.25">
      <c r="A727" s="101" t="str">
        <f t="shared" si="33"/>
        <v/>
      </c>
      <c r="B727" s="102"/>
      <c r="C727" s="103"/>
      <c r="D727" s="103"/>
      <c r="E727" s="104"/>
      <c r="F727" s="104"/>
      <c r="G727" s="105"/>
      <c r="H727" s="106"/>
      <c r="I727" s="106"/>
      <c r="J727" s="106"/>
      <c r="K727" s="106"/>
      <c r="L727" s="130"/>
      <c r="M727" s="130"/>
      <c r="N727" s="130"/>
      <c r="O727" s="31" t="str">
        <f t="shared" si="34"/>
        <v/>
      </c>
      <c r="P727" s="20" t="str">
        <f t="shared" si="35"/>
        <v/>
      </c>
    </row>
    <row r="728" spans="1:16" s="20" customFormat="1" x14ac:dyDescent="0.25">
      <c r="A728" s="101" t="str">
        <f t="shared" si="33"/>
        <v/>
      </c>
      <c r="B728" s="102"/>
      <c r="C728" s="103"/>
      <c r="D728" s="103"/>
      <c r="E728" s="104"/>
      <c r="F728" s="104"/>
      <c r="G728" s="105"/>
      <c r="H728" s="106"/>
      <c r="I728" s="106"/>
      <c r="J728" s="106"/>
      <c r="K728" s="106"/>
      <c r="L728" s="130"/>
      <c r="M728" s="130"/>
      <c r="N728" s="130"/>
      <c r="O728" s="31" t="str">
        <f t="shared" si="34"/>
        <v/>
      </c>
      <c r="P728" s="20" t="str">
        <f t="shared" si="35"/>
        <v/>
      </c>
    </row>
    <row r="729" spans="1:16" s="20" customFormat="1" x14ac:dyDescent="0.25">
      <c r="A729" s="101" t="str">
        <f t="shared" si="33"/>
        <v/>
      </c>
      <c r="B729" s="102"/>
      <c r="C729" s="103"/>
      <c r="D729" s="103"/>
      <c r="E729" s="104"/>
      <c r="F729" s="104"/>
      <c r="G729" s="105"/>
      <c r="H729" s="106"/>
      <c r="I729" s="106"/>
      <c r="J729" s="106"/>
      <c r="K729" s="106"/>
      <c r="L729" s="130"/>
      <c r="M729" s="130"/>
      <c r="N729" s="130"/>
      <c r="O729" s="31" t="str">
        <f t="shared" si="34"/>
        <v/>
      </c>
      <c r="P729" s="20" t="str">
        <f t="shared" si="35"/>
        <v/>
      </c>
    </row>
    <row r="730" spans="1:16" s="20" customFormat="1" x14ac:dyDescent="0.25">
      <c r="A730" s="101" t="str">
        <f t="shared" si="33"/>
        <v/>
      </c>
      <c r="B730" s="102"/>
      <c r="C730" s="103"/>
      <c r="D730" s="103"/>
      <c r="E730" s="104"/>
      <c r="F730" s="104"/>
      <c r="G730" s="105"/>
      <c r="H730" s="106"/>
      <c r="I730" s="106"/>
      <c r="J730" s="106"/>
      <c r="K730" s="106"/>
      <c r="L730" s="130"/>
      <c r="M730" s="130"/>
      <c r="N730" s="130"/>
      <c r="O730" s="31" t="str">
        <f t="shared" si="34"/>
        <v/>
      </c>
      <c r="P730" s="20" t="str">
        <f t="shared" si="35"/>
        <v/>
      </c>
    </row>
    <row r="731" spans="1:16" s="20" customFormat="1" x14ac:dyDescent="0.25">
      <c r="A731" s="101" t="str">
        <f t="shared" si="33"/>
        <v/>
      </c>
      <c r="B731" s="102"/>
      <c r="C731" s="103"/>
      <c r="D731" s="103"/>
      <c r="E731" s="104"/>
      <c r="F731" s="104"/>
      <c r="G731" s="105"/>
      <c r="H731" s="106"/>
      <c r="I731" s="106"/>
      <c r="J731" s="106"/>
      <c r="K731" s="106"/>
      <c r="L731" s="130"/>
      <c r="M731" s="130"/>
      <c r="N731" s="130"/>
      <c r="O731" s="31" t="str">
        <f t="shared" si="34"/>
        <v/>
      </c>
      <c r="P731" s="20" t="str">
        <f t="shared" si="35"/>
        <v/>
      </c>
    </row>
    <row r="732" spans="1:16" s="20" customFormat="1" x14ac:dyDescent="0.25">
      <c r="A732" s="101" t="str">
        <f t="shared" si="33"/>
        <v/>
      </c>
      <c r="B732" s="102"/>
      <c r="C732" s="103"/>
      <c r="D732" s="103"/>
      <c r="E732" s="104"/>
      <c r="F732" s="104"/>
      <c r="G732" s="105"/>
      <c r="H732" s="106"/>
      <c r="I732" s="106"/>
      <c r="J732" s="106"/>
      <c r="K732" s="106"/>
      <c r="L732" s="130"/>
      <c r="M732" s="130"/>
      <c r="N732" s="130"/>
      <c r="O732" s="31" t="str">
        <f t="shared" si="34"/>
        <v/>
      </c>
      <c r="P732" s="20" t="str">
        <f t="shared" si="35"/>
        <v/>
      </c>
    </row>
    <row r="733" spans="1:16" s="20" customFormat="1" x14ac:dyDescent="0.25">
      <c r="A733" s="101" t="str">
        <f t="shared" si="33"/>
        <v/>
      </c>
      <c r="B733" s="102"/>
      <c r="C733" s="103"/>
      <c r="D733" s="103"/>
      <c r="E733" s="104"/>
      <c r="F733" s="104"/>
      <c r="G733" s="105"/>
      <c r="H733" s="106"/>
      <c r="I733" s="106"/>
      <c r="J733" s="106"/>
      <c r="K733" s="106"/>
      <c r="L733" s="130"/>
      <c r="M733" s="130"/>
      <c r="N733" s="130"/>
      <c r="O733" s="31" t="str">
        <f t="shared" si="34"/>
        <v/>
      </c>
      <c r="P733" s="20" t="str">
        <f t="shared" si="35"/>
        <v/>
      </c>
    </row>
    <row r="734" spans="1:16" s="20" customFormat="1" x14ac:dyDescent="0.25">
      <c r="A734" s="101" t="str">
        <f t="shared" si="33"/>
        <v/>
      </c>
      <c r="B734" s="102"/>
      <c r="C734" s="103"/>
      <c r="D734" s="103"/>
      <c r="E734" s="104"/>
      <c r="F734" s="104"/>
      <c r="G734" s="105"/>
      <c r="H734" s="106"/>
      <c r="I734" s="106"/>
      <c r="J734" s="106"/>
      <c r="K734" s="106"/>
      <c r="L734" s="130"/>
      <c r="M734" s="130"/>
      <c r="N734" s="130"/>
      <c r="O734" s="31" t="str">
        <f t="shared" si="34"/>
        <v/>
      </c>
      <c r="P734" s="20" t="str">
        <f t="shared" si="35"/>
        <v/>
      </c>
    </row>
    <row r="735" spans="1:16" s="20" customFormat="1" x14ac:dyDescent="0.25">
      <c r="A735" s="101" t="str">
        <f t="shared" si="33"/>
        <v/>
      </c>
      <c r="B735" s="102"/>
      <c r="C735" s="103"/>
      <c r="D735" s="103"/>
      <c r="E735" s="104"/>
      <c r="F735" s="104"/>
      <c r="G735" s="105"/>
      <c r="H735" s="106"/>
      <c r="I735" s="106"/>
      <c r="J735" s="106"/>
      <c r="K735" s="106"/>
      <c r="L735" s="130"/>
      <c r="M735" s="130"/>
      <c r="N735" s="130"/>
      <c r="O735" s="31" t="str">
        <f t="shared" si="34"/>
        <v/>
      </c>
      <c r="P735" s="20" t="str">
        <f t="shared" si="35"/>
        <v/>
      </c>
    </row>
    <row r="736" spans="1:16" s="20" customFormat="1" x14ac:dyDescent="0.25">
      <c r="A736" s="101" t="str">
        <f t="shared" si="33"/>
        <v/>
      </c>
      <c r="B736" s="102"/>
      <c r="C736" s="103"/>
      <c r="D736" s="103"/>
      <c r="E736" s="104"/>
      <c r="F736" s="104"/>
      <c r="G736" s="105"/>
      <c r="H736" s="106"/>
      <c r="I736" s="106"/>
      <c r="J736" s="106"/>
      <c r="K736" s="106"/>
      <c r="L736" s="130"/>
      <c r="M736" s="130"/>
      <c r="N736" s="130"/>
      <c r="O736" s="31" t="str">
        <f t="shared" si="34"/>
        <v/>
      </c>
      <c r="P736" s="20" t="str">
        <f t="shared" si="35"/>
        <v/>
      </c>
    </row>
    <row r="737" spans="1:16" s="20" customFormat="1" x14ac:dyDescent="0.25">
      <c r="A737" s="101" t="str">
        <f t="shared" si="33"/>
        <v/>
      </c>
      <c r="B737" s="102"/>
      <c r="C737" s="103"/>
      <c r="D737" s="103"/>
      <c r="E737" s="104"/>
      <c r="F737" s="104"/>
      <c r="G737" s="105"/>
      <c r="H737" s="106"/>
      <c r="I737" s="106"/>
      <c r="J737" s="106"/>
      <c r="K737" s="106"/>
      <c r="L737" s="130"/>
      <c r="M737" s="130"/>
      <c r="N737" s="130"/>
      <c r="O737" s="31" t="str">
        <f t="shared" si="34"/>
        <v/>
      </c>
      <c r="P737" s="20" t="str">
        <f t="shared" si="35"/>
        <v/>
      </c>
    </row>
    <row r="738" spans="1:16" s="20" customFormat="1" x14ac:dyDescent="0.25">
      <c r="A738" s="101" t="str">
        <f t="shared" si="33"/>
        <v/>
      </c>
      <c r="B738" s="102"/>
      <c r="C738" s="103"/>
      <c r="D738" s="103"/>
      <c r="E738" s="104"/>
      <c r="F738" s="104"/>
      <c r="G738" s="105"/>
      <c r="H738" s="106"/>
      <c r="I738" s="106"/>
      <c r="J738" s="106"/>
      <c r="K738" s="106"/>
      <c r="L738" s="130"/>
      <c r="M738" s="130"/>
      <c r="N738" s="130"/>
      <c r="O738" s="31" t="str">
        <f t="shared" si="34"/>
        <v/>
      </c>
      <c r="P738" s="20" t="str">
        <f t="shared" si="35"/>
        <v/>
      </c>
    </row>
    <row r="739" spans="1:16" s="20" customFormat="1" x14ac:dyDescent="0.25">
      <c r="A739" s="101" t="str">
        <f t="shared" si="33"/>
        <v/>
      </c>
      <c r="B739" s="102"/>
      <c r="C739" s="103"/>
      <c r="D739" s="103"/>
      <c r="E739" s="104"/>
      <c r="F739" s="104"/>
      <c r="G739" s="105"/>
      <c r="H739" s="106"/>
      <c r="I739" s="106"/>
      <c r="J739" s="106"/>
      <c r="K739" s="106"/>
      <c r="L739" s="130"/>
      <c r="M739" s="130"/>
      <c r="N739" s="130"/>
      <c r="O739" s="31" t="str">
        <f t="shared" si="34"/>
        <v/>
      </c>
      <c r="P739" s="20" t="str">
        <f t="shared" si="35"/>
        <v/>
      </c>
    </row>
    <row r="740" spans="1:16" s="20" customFormat="1" x14ac:dyDescent="0.25">
      <c r="A740" s="101" t="str">
        <f t="shared" si="33"/>
        <v/>
      </c>
      <c r="B740" s="102"/>
      <c r="C740" s="103"/>
      <c r="D740" s="103"/>
      <c r="E740" s="104"/>
      <c r="F740" s="104"/>
      <c r="G740" s="105"/>
      <c r="H740" s="106"/>
      <c r="I740" s="106"/>
      <c r="J740" s="106"/>
      <c r="K740" s="106"/>
      <c r="L740" s="130"/>
      <c r="M740" s="130"/>
      <c r="N740" s="130"/>
      <c r="O740" s="31" t="str">
        <f t="shared" si="34"/>
        <v/>
      </c>
      <c r="P740" s="20" t="str">
        <f t="shared" si="35"/>
        <v/>
      </c>
    </row>
    <row r="741" spans="1:16" s="20" customFormat="1" x14ac:dyDescent="0.25">
      <c r="A741" s="101" t="str">
        <f t="shared" si="33"/>
        <v/>
      </c>
      <c r="B741" s="102"/>
      <c r="C741" s="103"/>
      <c r="D741" s="103"/>
      <c r="E741" s="104"/>
      <c r="F741" s="104"/>
      <c r="G741" s="105"/>
      <c r="H741" s="106"/>
      <c r="I741" s="106"/>
      <c r="J741" s="106"/>
      <c r="K741" s="106"/>
      <c r="L741" s="130"/>
      <c r="M741" s="130"/>
      <c r="N741" s="130"/>
      <c r="O741" s="31" t="str">
        <f t="shared" si="34"/>
        <v/>
      </c>
      <c r="P741" s="20" t="str">
        <f t="shared" si="35"/>
        <v/>
      </c>
    </row>
    <row r="742" spans="1:16" s="20" customFormat="1" x14ac:dyDescent="0.25">
      <c r="A742" s="101" t="str">
        <f t="shared" si="33"/>
        <v/>
      </c>
      <c r="B742" s="102"/>
      <c r="C742" s="103"/>
      <c r="D742" s="103"/>
      <c r="E742" s="104"/>
      <c r="F742" s="104"/>
      <c r="G742" s="105"/>
      <c r="H742" s="106"/>
      <c r="I742" s="106"/>
      <c r="J742" s="106"/>
      <c r="K742" s="106"/>
      <c r="L742" s="130"/>
      <c r="M742" s="130"/>
      <c r="N742" s="130"/>
      <c r="O742" s="31" t="str">
        <f t="shared" si="34"/>
        <v/>
      </c>
      <c r="P742" s="20" t="str">
        <f t="shared" si="35"/>
        <v/>
      </c>
    </row>
    <row r="743" spans="1:16" s="20" customFormat="1" x14ac:dyDescent="0.25">
      <c r="A743" s="101" t="str">
        <f t="shared" si="33"/>
        <v/>
      </c>
      <c r="B743" s="102"/>
      <c r="C743" s="103"/>
      <c r="D743" s="103"/>
      <c r="E743" s="104"/>
      <c r="F743" s="104"/>
      <c r="G743" s="105"/>
      <c r="H743" s="106"/>
      <c r="I743" s="106"/>
      <c r="J743" s="106"/>
      <c r="K743" s="106"/>
      <c r="L743" s="130"/>
      <c r="M743" s="130"/>
      <c r="N743" s="130"/>
      <c r="O743" s="31" t="str">
        <f t="shared" si="34"/>
        <v/>
      </c>
      <c r="P743" s="20" t="str">
        <f t="shared" si="35"/>
        <v/>
      </c>
    </row>
    <row r="744" spans="1:16" s="20" customFormat="1" x14ac:dyDescent="0.25">
      <c r="A744" s="101" t="str">
        <f t="shared" si="33"/>
        <v/>
      </c>
      <c r="B744" s="102"/>
      <c r="C744" s="103"/>
      <c r="D744" s="103"/>
      <c r="E744" s="104"/>
      <c r="F744" s="104"/>
      <c r="G744" s="105"/>
      <c r="H744" s="106"/>
      <c r="I744" s="106"/>
      <c r="J744" s="106"/>
      <c r="K744" s="106"/>
      <c r="L744" s="130"/>
      <c r="M744" s="130"/>
      <c r="N744" s="130"/>
      <c r="O744" s="31" t="str">
        <f t="shared" si="34"/>
        <v/>
      </c>
      <c r="P744" s="20" t="str">
        <f t="shared" si="35"/>
        <v/>
      </c>
    </row>
    <row r="745" spans="1:16" s="20" customFormat="1" x14ac:dyDescent="0.25">
      <c r="A745" s="101" t="str">
        <f t="shared" si="33"/>
        <v/>
      </c>
      <c r="B745" s="102"/>
      <c r="C745" s="103"/>
      <c r="D745" s="103"/>
      <c r="E745" s="104"/>
      <c r="F745" s="104"/>
      <c r="G745" s="105"/>
      <c r="H745" s="106"/>
      <c r="I745" s="106"/>
      <c r="J745" s="106"/>
      <c r="K745" s="106"/>
      <c r="L745" s="130"/>
      <c r="M745" s="130"/>
      <c r="N745" s="130"/>
      <c r="O745" s="31" t="str">
        <f t="shared" si="34"/>
        <v/>
      </c>
      <c r="P745" s="20" t="str">
        <f t="shared" si="35"/>
        <v/>
      </c>
    </row>
    <row r="746" spans="1:16" s="20" customFormat="1" x14ac:dyDescent="0.25">
      <c r="A746" s="101" t="str">
        <f t="shared" si="33"/>
        <v/>
      </c>
      <c r="B746" s="102"/>
      <c r="C746" s="103"/>
      <c r="D746" s="103"/>
      <c r="E746" s="104"/>
      <c r="F746" s="104"/>
      <c r="G746" s="105"/>
      <c r="H746" s="106"/>
      <c r="I746" s="106"/>
      <c r="J746" s="106"/>
      <c r="K746" s="106"/>
      <c r="L746" s="130"/>
      <c r="M746" s="130"/>
      <c r="N746" s="130"/>
      <c r="O746" s="31" t="str">
        <f t="shared" si="34"/>
        <v/>
      </c>
      <c r="P746" s="20" t="str">
        <f t="shared" si="35"/>
        <v/>
      </c>
    </row>
    <row r="747" spans="1:16" s="20" customFormat="1" x14ac:dyDescent="0.25">
      <c r="A747" s="101" t="str">
        <f t="shared" si="33"/>
        <v/>
      </c>
      <c r="B747" s="102"/>
      <c r="C747" s="103"/>
      <c r="D747" s="103"/>
      <c r="E747" s="104"/>
      <c r="F747" s="104"/>
      <c r="G747" s="105"/>
      <c r="H747" s="106"/>
      <c r="I747" s="106"/>
      <c r="J747" s="106"/>
      <c r="K747" s="106"/>
      <c r="L747" s="130"/>
      <c r="M747" s="130"/>
      <c r="N747" s="130"/>
      <c r="O747" s="31" t="str">
        <f t="shared" si="34"/>
        <v/>
      </c>
      <c r="P747" s="20" t="str">
        <f t="shared" si="35"/>
        <v/>
      </c>
    </row>
    <row r="748" spans="1:16" s="20" customFormat="1" x14ac:dyDescent="0.25">
      <c r="A748" s="101" t="str">
        <f t="shared" si="33"/>
        <v/>
      </c>
      <c r="B748" s="102"/>
      <c r="C748" s="103"/>
      <c r="D748" s="103"/>
      <c r="E748" s="104"/>
      <c r="F748" s="104"/>
      <c r="G748" s="105"/>
      <c r="H748" s="106"/>
      <c r="I748" s="106"/>
      <c r="J748" s="106"/>
      <c r="K748" s="106"/>
      <c r="L748" s="130"/>
      <c r="M748" s="130"/>
      <c r="N748" s="130"/>
      <c r="O748" s="31" t="str">
        <f t="shared" si="34"/>
        <v/>
      </c>
      <c r="P748" s="20" t="str">
        <f t="shared" si="35"/>
        <v/>
      </c>
    </row>
    <row r="749" spans="1:16" s="20" customFormat="1" x14ac:dyDescent="0.25">
      <c r="A749" s="101" t="str">
        <f t="shared" si="33"/>
        <v/>
      </c>
      <c r="B749" s="102"/>
      <c r="C749" s="103"/>
      <c r="D749" s="103"/>
      <c r="E749" s="104"/>
      <c r="F749" s="104"/>
      <c r="G749" s="105"/>
      <c r="H749" s="106"/>
      <c r="I749" s="106"/>
      <c r="J749" s="106"/>
      <c r="K749" s="106"/>
      <c r="L749" s="130"/>
      <c r="M749" s="130"/>
      <c r="N749" s="130"/>
      <c r="O749" s="31" t="str">
        <f t="shared" si="34"/>
        <v/>
      </c>
      <c r="P749" s="20" t="str">
        <f t="shared" si="35"/>
        <v/>
      </c>
    </row>
    <row r="750" spans="1:16" s="20" customFormat="1" x14ac:dyDescent="0.25">
      <c r="A750" s="101" t="str">
        <f t="shared" si="33"/>
        <v/>
      </c>
      <c r="B750" s="102"/>
      <c r="C750" s="103"/>
      <c r="D750" s="103"/>
      <c r="E750" s="104"/>
      <c r="F750" s="104"/>
      <c r="G750" s="105"/>
      <c r="H750" s="106"/>
      <c r="I750" s="106"/>
      <c r="J750" s="106"/>
      <c r="K750" s="106"/>
      <c r="L750" s="130"/>
      <c r="M750" s="130"/>
      <c r="N750" s="130"/>
      <c r="O750" s="31" t="str">
        <f t="shared" si="34"/>
        <v/>
      </c>
      <c r="P750" s="20" t="str">
        <f t="shared" si="35"/>
        <v/>
      </c>
    </row>
    <row r="751" spans="1:16" s="20" customFormat="1" x14ac:dyDescent="0.25">
      <c r="A751" s="101" t="str">
        <f t="shared" si="33"/>
        <v/>
      </c>
      <c r="B751" s="102"/>
      <c r="C751" s="103"/>
      <c r="D751" s="103"/>
      <c r="E751" s="104"/>
      <c r="F751" s="104"/>
      <c r="G751" s="105"/>
      <c r="H751" s="106"/>
      <c r="I751" s="106"/>
      <c r="J751" s="106"/>
      <c r="K751" s="106"/>
      <c r="L751" s="130"/>
      <c r="M751" s="130"/>
      <c r="N751" s="130"/>
      <c r="O751" s="31" t="str">
        <f t="shared" si="34"/>
        <v/>
      </c>
      <c r="P751" s="20" t="str">
        <f t="shared" si="35"/>
        <v/>
      </c>
    </row>
    <row r="752" spans="1:16" s="20" customFormat="1" x14ac:dyDescent="0.25">
      <c r="A752" s="101" t="str">
        <f t="shared" si="33"/>
        <v/>
      </c>
      <c r="B752" s="102"/>
      <c r="C752" s="103"/>
      <c r="D752" s="103"/>
      <c r="E752" s="104"/>
      <c r="F752" s="104"/>
      <c r="G752" s="105"/>
      <c r="H752" s="106"/>
      <c r="I752" s="106"/>
      <c r="J752" s="106"/>
      <c r="K752" s="106"/>
      <c r="L752" s="130"/>
      <c r="M752" s="130"/>
      <c r="N752" s="130"/>
      <c r="O752" s="31" t="str">
        <f t="shared" si="34"/>
        <v/>
      </c>
      <c r="P752" s="20" t="str">
        <f t="shared" si="35"/>
        <v/>
      </c>
    </row>
    <row r="753" spans="1:16" s="20" customFormat="1" x14ac:dyDescent="0.25">
      <c r="A753" s="101" t="str">
        <f t="shared" si="33"/>
        <v/>
      </c>
      <c r="B753" s="102"/>
      <c r="C753" s="103"/>
      <c r="D753" s="103"/>
      <c r="E753" s="104"/>
      <c r="F753" s="104"/>
      <c r="G753" s="105"/>
      <c r="H753" s="106"/>
      <c r="I753" s="106"/>
      <c r="J753" s="106"/>
      <c r="K753" s="106"/>
      <c r="L753" s="130"/>
      <c r="M753" s="130"/>
      <c r="N753" s="130"/>
      <c r="O753" s="31" t="str">
        <f t="shared" si="34"/>
        <v/>
      </c>
      <c r="P753" s="20" t="str">
        <f t="shared" si="35"/>
        <v/>
      </c>
    </row>
    <row r="754" spans="1:16" s="20" customFormat="1" x14ac:dyDescent="0.25">
      <c r="A754" s="101" t="str">
        <f t="shared" si="33"/>
        <v/>
      </c>
      <c r="B754" s="102"/>
      <c r="C754" s="103"/>
      <c r="D754" s="103"/>
      <c r="E754" s="104"/>
      <c r="F754" s="104"/>
      <c r="G754" s="105"/>
      <c r="H754" s="106"/>
      <c r="I754" s="106"/>
      <c r="J754" s="106"/>
      <c r="K754" s="106"/>
      <c r="L754" s="130"/>
      <c r="M754" s="130"/>
      <c r="N754" s="130"/>
      <c r="O754" s="31" t="str">
        <f t="shared" si="34"/>
        <v/>
      </c>
      <c r="P754" s="20" t="str">
        <f t="shared" si="35"/>
        <v/>
      </c>
    </row>
    <row r="755" spans="1:16" s="20" customFormat="1" x14ac:dyDescent="0.25">
      <c r="A755" s="101" t="str">
        <f t="shared" si="33"/>
        <v/>
      </c>
      <c r="B755" s="102"/>
      <c r="C755" s="103"/>
      <c r="D755" s="103"/>
      <c r="E755" s="104"/>
      <c r="F755" s="104"/>
      <c r="G755" s="105"/>
      <c r="H755" s="106"/>
      <c r="I755" s="106"/>
      <c r="J755" s="106"/>
      <c r="K755" s="106"/>
      <c r="L755" s="130"/>
      <c r="M755" s="130"/>
      <c r="N755" s="130"/>
      <c r="O755" s="31" t="str">
        <f t="shared" si="34"/>
        <v/>
      </c>
      <c r="P755" s="20" t="str">
        <f t="shared" si="35"/>
        <v/>
      </c>
    </row>
    <row r="756" spans="1:16" s="20" customFormat="1" x14ac:dyDescent="0.25">
      <c r="A756" s="101" t="str">
        <f t="shared" si="33"/>
        <v/>
      </c>
      <c r="B756" s="102"/>
      <c r="C756" s="103"/>
      <c r="D756" s="103"/>
      <c r="E756" s="104"/>
      <c r="F756" s="104"/>
      <c r="G756" s="105"/>
      <c r="H756" s="106"/>
      <c r="I756" s="106"/>
      <c r="J756" s="106"/>
      <c r="K756" s="106"/>
      <c r="L756" s="130"/>
      <c r="M756" s="130"/>
      <c r="N756" s="130"/>
      <c r="O756" s="31" t="str">
        <f t="shared" si="34"/>
        <v/>
      </c>
      <c r="P756" s="20" t="str">
        <f t="shared" si="35"/>
        <v/>
      </c>
    </row>
    <row r="757" spans="1:16" s="20" customFormat="1" x14ac:dyDescent="0.25">
      <c r="A757" s="101" t="str">
        <f t="shared" si="33"/>
        <v/>
      </c>
      <c r="B757" s="102"/>
      <c r="C757" s="103"/>
      <c r="D757" s="103"/>
      <c r="E757" s="104"/>
      <c r="F757" s="104"/>
      <c r="G757" s="105"/>
      <c r="H757" s="106"/>
      <c r="I757" s="106"/>
      <c r="J757" s="106"/>
      <c r="K757" s="106"/>
      <c r="L757" s="130"/>
      <c r="M757" s="130"/>
      <c r="N757" s="130"/>
      <c r="O757" s="31" t="str">
        <f t="shared" si="34"/>
        <v/>
      </c>
      <c r="P757" s="20" t="str">
        <f t="shared" si="35"/>
        <v/>
      </c>
    </row>
    <row r="758" spans="1:16" s="20" customFormat="1" x14ac:dyDescent="0.25">
      <c r="A758" s="101" t="str">
        <f t="shared" si="33"/>
        <v/>
      </c>
      <c r="B758" s="102"/>
      <c r="C758" s="103"/>
      <c r="D758" s="103"/>
      <c r="E758" s="104"/>
      <c r="F758" s="104"/>
      <c r="G758" s="105"/>
      <c r="H758" s="106"/>
      <c r="I758" s="106"/>
      <c r="J758" s="106"/>
      <c r="K758" s="106"/>
      <c r="L758" s="130"/>
      <c r="M758" s="130"/>
      <c r="N758" s="130"/>
      <c r="O758" s="31" t="str">
        <f t="shared" si="34"/>
        <v/>
      </c>
      <c r="P758" s="20" t="str">
        <f t="shared" si="35"/>
        <v/>
      </c>
    </row>
    <row r="759" spans="1:16" s="20" customFormat="1" x14ac:dyDescent="0.25">
      <c r="A759" s="101" t="str">
        <f t="shared" si="33"/>
        <v/>
      </c>
      <c r="B759" s="102"/>
      <c r="C759" s="103"/>
      <c r="D759" s="103"/>
      <c r="E759" s="104"/>
      <c r="F759" s="104"/>
      <c r="G759" s="105"/>
      <c r="H759" s="106"/>
      <c r="I759" s="106"/>
      <c r="J759" s="106"/>
      <c r="K759" s="106"/>
      <c r="L759" s="130"/>
      <c r="M759" s="130"/>
      <c r="N759" s="130"/>
      <c r="O759" s="31" t="str">
        <f t="shared" si="34"/>
        <v/>
      </c>
      <c r="P759" s="20" t="str">
        <f t="shared" si="35"/>
        <v/>
      </c>
    </row>
    <row r="760" spans="1:16" s="20" customFormat="1" x14ac:dyDescent="0.25">
      <c r="A760" s="101" t="str">
        <f t="shared" si="33"/>
        <v/>
      </c>
      <c r="B760" s="102"/>
      <c r="C760" s="103"/>
      <c r="D760" s="103"/>
      <c r="E760" s="104"/>
      <c r="F760" s="104"/>
      <c r="G760" s="105"/>
      <c r="H760" s="106"/>
      <c r="I760" s="106"/>
      <c r="J760" s="106"/>
      <c r="K760" s="106"/>
      <c r="L760" s="130"/>
      <c r="M760" s="130"/>
      <c r="N760" s="130"/>
      <c r="O760" s="31" t="str">
        <f t="shared" si="34"/>
        <v/>
      </c>
      <c r="P760" s="20" t="str">
        <f t="shared" si="35"/>
        <v/>
      </c>
    </row>
    <row r="761" spans="1:16" s="20" customFormat="1" x14ac:dyDescent="0.25">
      <c r="A761" s="101" t="str">
        <f t="shared" si="33"/>
        <v/>
      </c>
      <c r="B761" s="102"/>
      <c r="C761" s="103"/>
      <c r="D761" s="103"/>
      <c r="E761" s="104"/>
      <c r="F761" s="104"/>
      <c r="G761" s="105"/>
      <c r="H761" s="106"/>
      <c r="I761" s="106"/>
      <c r="J761" s="106"/>
      <c r="K761" s="106"/>
      <c r="L761" s="130"/>
      <c r="M761" s="130"/>
      <c r="N761" s="130"/>
      <c r="O761" s="31" t="str">
        <f t="shared" si="34"/>
        <v/>
      </c>
      <c r="P761" s="20" t="str">
        <f t="shared" si="35"/>
        <v/>
      </c>
    </row>
    <row r="762" spans="1:16" s="20" customFormat="1" x14ac:dyDescent="0.25">
      <c r="A762" s="101" t="str">
        <f t="shared" si="33"/>
        <v/>
      </c>
      <c r="B762" s="102"/>
      <c r="C762" s="103"/>
      <c r="D762" s="103"/>
      <c r="E762" s="104"/>
      <c r="F762" s="104"/>
      <c r="G762" s="105"/>
      <c r="H762" s="106"/>
      <c r="I762" s="106"/>
      <c r="J762" s="106"/>
      <c r="K762" s="106"/>
      <c r="L762" s="130"/>
      <c r="M762" s="130"/>
      <c r="N762" s="130"/>
      <c r="O762" s="31" t="str">
        <f t="shared" si="34"/>
        <v/>
      </c>
      <c r="P762" s="20" t="str">
        <f t="shared" si="35"/>
        <v/>
      </c>
    </row>
    <row r="763" spans="1:16" s="20" customFormat="1" x14ac:dyDescent="0.25">
      <c r="A763" s="101" t="str">
        <f t="shared" si="33"/>
        <v/>
      </c>
      <c r="B763" s="102"/>
      <c r="C763" s="103"/>
      <c r="D763" s="103"/>
      <c r="E763" s="104"/>
      <c r="F763" s="104"/>
      <c r="G763" s="105"/>
      <c r="H763" s="106"/>
      <c r="I763" s="106"/>
      <c r="J763" s="106"/>
      <c r="K763" s="106"/>
      <c r="L763" s="130"/>
      <c r="M763" s="130"/>
      <c r="N763" s="130"/>
      <c r="O763" s="31" t="str">
        <f t="shared" si="34"/>
        <v/>
      </c>
      <c r="P763" s="20" t="str">
        <f t="shared" si="35"/>
        <v/>
      </c>
    </row>
    <row r="764" spans="1:16" s="20" customFormat="1" x14ac:dyDescent="0.25">
      <c r="A764" s="101" t="str">
        <f t="shared" si="33"/>
        <v/>
      </c>
      <c r="B764" s="102"/>
      <c r="C764" s="103"/>
      <c r="D764" s="103"/>
      <c r="E764" s="104"/>
      <c r="F764" s="104"/>
      <c r="G764" s="105"/>
      <c r="H764" s="106"/>
      <c r="I764" s="106"/>
      <c r="J764" s="106"/>
      <c r="K764" s="106"/>
      <c r="L764" s="130"/>
      <c r="M764" s="130"/>
      <c r="N764" s="130"/>
      <c r="O764" s="31" t="str">
        <f t="shared" si="34"/>
        <v/>
      </c>
      <c r="P764" s="20" t="str">
        <f t="shared" si="35"/>
        <v/>
      </c>
    </row>
    <row r="765" spans="1:16" s="20" customFormat="1" x14ac:dyDescent="0.25">
      <c r="A765" s="101" t="str">
        <f t="shared" si="33"/>
        <v/>
      </c>
      <c r="B765" s="102"/>
      <c r="C765" s="103"/>
      <c r="D765" s="103"/>
      <c r="E765" s="104"/>
      <c r="F765" s="104"/>
      <c r="G765" s="105"/>
      <c r="H765" s="106"/>
      <c r="I765" s="106"/>
      <c r="J765" s="106"/>
      <c r="K765" s="106"/>
      <c r="L765" s="130"/>
      <c r="M765" s="130"/>
      <c r="N765" s="130"/>
      <c r="O765" s="31" t="str">
        <f t="shared" si="34"/>
        <v/>
      </c>
      <c r="P765" s="20" t="str">
        <f t="shared" si="35"/>
        <v/>
      </c>
    </row>
    <row r="766" spans="1:16" s="20" customFormat="1" x14ac:dyDescent="0.25">
      <c r="A766" s="101" t="str">
        <f t="shared" si="33"/>
        <v/>
      </c>
      <c r="B766" s="102"/>
      <c r="C766" s="103"/>
      <c r="D766" s="103"/>
      <c r="E766" s="104"/>
      <c r="F766" s="104"/>
      <c r="G766" s="105"/>
      <c r="H766" s="106"/>
      <c r="I766" s="106"/>
      <c r="J766" s="106"/>
      <c r="K766" s="106"/>
      <c r="L766" s="130"/>
      <c r="M766" s="130"/>
      <c r="N766" s="130"/>
      <c r="O766" s="31" t="str">
        <f t="shared" si="34"/>
        <v/>
      </c>
      <c r="P766" s="20" t="str">
        <f t="shared" si="35"/>
        <v/>
      </c>
    </row>
    <row r="767" spans="1:16" s="20" customFormat="1" x14ac:dyDescent="0.25">
      <c r="A767" s="101" t="str">
        <f t="shared" si="33"/>
        <v/>
      </c>
      <c r="B767" s="102"/>
      <c r="C767" s="103"/>
      <c r="D767" s="103"/>
      <c r="E767" s="104"/>
      <c r="F767" s="104"/>
      <c r="G767" s="105"/>
      <c r="H767" s="106"/>
      <c r="I767" s="106"/>
      <c r="J767" s="106"/>
      <c r="K767" s="106"/>
      <c r="L767" s="130"/>
      <c r="M767" s="130"/>
      <c r="N767" s="130"/>
      <c r="O767" s="31" t="str">
        <f t="shared" si="34"/>
        <v/>
      </c>
      <c r="P767" s="20" t="str">
        <f t="shared" si="35"/>
        <v/>
      </c>
    </row>
    <row r="768" spans="1:16" s="20" customFormat="1" x14ac:dyDescent="0.25">
      <c r="A768" s="101" t="str">
        <f t="shared" si="33"/>
        <v/>
      </c>
      <c r="B768" s="102"/>
      <c r="C768" s="103"/>
      <c r="D768" s="103"/>
      <c r="E768" s="104"/>
      <c r="F768" s="104"/>
      <c r="G768" s="105"/>
      <c r="H768" s="106"/>
      <c r="I768" s="106"/>
      <c r="J768" s="106"/>
      <c r="K768" s="106"/>
      <c r="L768" s="130"/>
      <c r="M768" s="130"/>
      <c r="N768" s="130"/>
      <c r="O768" s="31" t="str">
        <f t="shared" si="34"/>
        <v/>
      </c>
      <c r="P768" s="20" t="str">
        <f t="shared" si="35"/>
        <v/>
      </c>
    </row>
    <row r="769" spans="1:16" s="20" customFormat="1" x14ac:dyDescent="0.25">
      <c r="A769" s="101" t="str">
        <f t="shared" si="33"/>
        <v/>
      </c>
      <c r="B769" s="102"/>
      <c r="C769" s="103"/>
      <c r="D769" s="103"/>
      <c r="E769" s="104"/>
      <c r="F769" s="104"/>
      <c r="G769" s="105"/>
      <c r="H769" s="106"/>
      <c r="I769" s="106"/>
      <c r="J769" s="106"/>
      <c r="K769" s="106"/>
      <c r="L769" s="130"/>
      <c r="M769" s="130"/>
      <c r="N769" s="130"/>
      <c r="O769" s="31" t="str">
        <f t="shared" si="34"/>
        <v/>
      </c>
      <c r="P769" s="20" t="str">
        <f t="shared" si="35"/>
        <v/>
      </c>
    </row>
    <row r="770" spans="1:16" s="20" customFormat="1" x14ac:dyDescent="0.25">
      <c r="A770" s="101" t="str">
        <f t="shared" si="33"/>
        <v/>
      </c>
      <c r="B770" s="102"/>
      <c r="C770" s="103"/>
      <c r="D770" s="103"/>
      <c r="E770" s="104"/>
      <c r="F770" s="104"/>
      <c r="G770" s="105"/>
      <c r="H770" s="106"/>
      <c r="I770" s="106"/>
      <c r="J770" s="106"/>
      <c r="K770" s="106"/>
      <c r="L770" s="130"/>
      <c r="M770" s="130"/>
      <c r="N770" s="130"/>
      <c r="O770" s="31" t="str">
        <f t="shared" si="34"/>
        <v/>
      </c>
      <c r="P770" s="20" t="str">
        <f t="shared" si="35"/>
        <v/>
      </c>
    </row>
    <row r="771" spans="1:16" s="20" customFormat="1" x14ac:dyDescent="0.25">
      <c r="A771" s="101" t="str">
        <f t="shared" si="33"/>
        <v/>
      </c>
      <c r="B771" s="102"/>
      <c r="C771" s="103"/>
      <c r="D771" s="103"/>
      <c r="E771" s="104"/>
      <c r="F771" s="104"/>
      <c r="G771" s="105"/>
      <c r="H771" s="106"/>
      <c r="I771" s="106"/>
      <c r="J771" s="106"/>
      <c r="K771" s="106"/>
      <c r="L771" s="130"/>
      <c r="M771" s="130"/>
      <c r="N771" s="130"/>
      <c r="O771" s="31" t="str">
        <f t="shared" si="34"/>
        <v/>
      </c>
      <c r="P771" s="20" t="str">
        <f t="shared" si="35"/>
        <v/>
      </c>
    </row>
    <row r="772" spans="1:16" s="20" customFormat="1" x14ac:dyDescent="0.25">
      <c r="A772" s="101" t="str">
        <f t="shared" si="33"/>
        <v/>
      </c>
      <c r="B772" s="102"/>
      <c r="C772" s="103"/>
      <c r="D772" s="103"/>
      <c r="E772" s="104"/>
      <c r="F772" s="104"/>
      <c r="G772" s="105"/>
      <c r="H772" s="106"/>
      <c r="I772" s="106"/>
      <c r="J772" s="106"/>
      <c r="K772" s="106"/>
      <c r="L772" s="130"/>
      <c r="M772" s="130"/>
      <c r="N772" s="130"/>
      <c r="O772" s="31" t="str">
        <f t="shared" si="34"/>
        <v/>
      </c>
      <c r="P772" s="20" t="str">
        <f t="shared" si="35"/>
        <v/>
      </c>
    </row>
    <row r="773" spans="1:16" s="20" customFormat="1" x14ac:dyDescent="0.25">
      <c r="A773" s="101" t="str">
        <f t="shared" si="33"/>
        <v/>
      </c>
      <c r="B773" s="102"/>
      <c r="C773" s="103"/>
      <c r="D773" s="103"/>
      <c r="E773" s="104"/>
      <c r="F773" s="104"/>
      <c r="G773" s="105"/>
      <c r="H773" s="106"/>
      <c r="I773" s="106"/>
      <c r="J773" s="106"/>
      <c r="K773" s="106"/>
      <c r="L773" s="130"/>
      <c r="M773" s="130"/>
      <c r="N773" s="130"/>
      <c r="O773" s="31" t="str">
        <f t="shared" si="34"/>
        <v/>
      </c>
      <c r="P773" s="20" t="str">
        <f t="shared" si="35"/>
        <v/>
      </c>
    </row>
    <row r="774" spans="1:16" s="20" customFormat="1" x14ac:dyDescent="0.25">
      <c r="A774" s="101" t="str">
        <f t="shared" si="33"/>
        <v/>
      </c>
      <c r="B774" s="102"/>
      <c r="C774" s="103"/>
      <c r="D774" s="103"/>
      <c r="E774" s="104"/>
      <c r="F774" s="104"/>
      <c r="G774" s="105"/>
      <c r="H774" s="106"/>
      <c r="I774" s="106"/>
      <c r="J774" s="106"/>
      <c r="K774" s="106"/>
      <c r="L774" s="130"/>
      <c r="M774" s="130"/>
      <c r="N774" s="130"/>
      <c r="O774" s="31" t="str">
        <f t="shared" si="34"/>
        <v/>
      </c>
      <c r="P774" s="20" t="str">
        <f t="shared" si="35"/>
        <v/>
      </c>
    </row>
    <row r="775" spans="1:16" s="20" customFormat="1" x14ac:dyDescent="0.25">
      <c r="A775" s="101" t="str">
        <f t="shared" si="33"/>
        <v/>
      </c>
      <c r="B775" s="102"/>
      <c r="C775" s="103"/>
      <c r="D775" s="103"/>
      <c r="E775" s="104"/>
      <c r="F775" s="104"/>
      <c r="G775" s="105"/>
      <c r="H775" s="106"/>
      <c r="I775" s="106"/>
      <c r="J775" s="106"/>
      <c r="K775" s="106"/>
      <c r="L775" s="130"/>
      <c r="M775" s="130"/>
      <c r="N775" s="130"/>
      <c r="O775" s="31" t="str">
        <f t="shared" si="34"/>
        <v/>
      </c>
      <c r="P775" s="20" t="str">
        <f t="shared" si="35"/>
        <v/>
      </c>
    </row>
    <row r="776" spans="1:16" s="20" customFormat="1" x14ac:dyDescent="0.25">
      <c r="A776" s="101" t="str">
        <f t="shared" si="33"/>
        <v/>
      </c>
      <c r="B776" s="102"/>
      <c r="C776" s="103"/>
      <c r="D776" s="103"/>
      <c r="E776" s="104"/>
      <c r="F776" s="104"/>
      <c r="G776" s="105"/>
      <c r="H776" s="106"/>
      <c r="I776" s="106"/>
      <c r="J776" s="106"/>
      <c r="K776" s="106"/>
      <c r="L776" s="130"/>
      <c r="M776" s="130"/>
      <c r="N776" s="130"/>
      <c r="O776" s="31" t="str">
        <f t="shared" si="34"/>
        <v/>
      </c>
      <c r="P776" s="20" t="str">
        <f t="shared" si="35"/>
        <v/>
      </c>
    </row>
    <row r="777" spans="1:16" s="20" customFormat="1" x14ac:dyDescent="0.25">
      <c r="A777" s="101" t="str">
        <f t="shared" si="33"/>
        <v/>
      </c>
      <c r="B777" s="102"/>
      <c r="C777" s="103"/>
      <c r="D777" s="103"/>
      <c r="E777" s="104"/>
      <c r="F777" s="104"/>
      <c r="G777" s="105"/>
      <c r="H777" s="106"/>
      <c r="I777" s="106"/>
      <c r="J777" s="106"/>
      <c r="K777" s="106"/>
      <c r="L777" s="130"/>
      <c r="M777" s="130"/>
      <c r="N777" s="130"/>
      <c r="O777" s="31" t="str">
        <f t="shared" si="34"/>
        <v/>
      </c>
      <c r="P777" s="20" t="str">
        <f t="shared" si="35"/>
        <v/>
      </c>
    </row>
    <row r="778" spans="1:16" s="20" customFormat="1" x14ac:dyDescent="0.25">
      <c r="A778" s="101" t="str">
        <f t="shared" ref="A778:A841" si="36">IF(P778&lt;&gt;"",P778,"")</f>
        <v/>
      </c>
      <c r="B778" s="102"/>
      <c r="C778" s="103"/>
      <c r="D778" s="103"/>
      <c r="E778" s="104"/>
      <c r="F778" s="104"/>
      <c r="G778" s="105"/>
      <c r="H778" s="106"/>
      <c r="I778" s="106"/>
      <c r="J778" s="106"/>
      <c r="K778" s="106"/>
      <c r="L778" s="130"/>
      <c r="M778" s="130"/>
      <c r="N778" s="130"/>
      <c r="O778" s="31" t="str">
        <f t="shared" ref="O778:O841" si="37">IF((B778&lt;&gt;""),TEXT(B778,"dddd"),"")</f>
        <v/>
      </c>
      <c r="P778" s="20" t="str">
        <f t="shared" ref="P778:P841" si="38">LEFT(O778,2)</f>
        <v/>
      </c>
    </row>
    <row r="779" spans="1:16" s="20" customFormat="1" x14ac:dyDescent="0.25">
      <c r="A779" s="101" t="str">
        <f t="shared" si="36"/>
        <v/>
      </c>
      <c r="B779" s="102"/>
      <c r="C779" s="103"/>
      <c r="D779" s="103"/>
      <c r="E779" s="104"/>
      <c r="F779" s="104"/>
      <c r="G779" s="105"/>
      <c r="H779" s="106"/>
      <c r="I779" s="106"/>
      <c r="J779" s="106"/>
      <c r="K779" s="106"/>
      <c r="L779" s="130"/>
      <c r="M779" s="130"/>
      <c r="N779" s="130"/>
      <c r="O779" s="31" t="str">
        <f t="shared" si="37"/>
        <v/>
      </c>
      <c r="P779" s="20" t="str">
        <f t="shared" si="38"/>
        <v/>
      </c>
    </row>
    <row r="780" spans="1:16" s="20" customFormat="1" x14ac:dyDescent="0.25">
      <c r="A780" s="101" t="str">
        <f t="shared" si="36"/>
        <v/>
      </c>
      <c r="B780" s="102"/>
      <c r="C780" s="103"/>
      <c r="D780" s="103"/>
      <c r="E780" s="104"/>
      <c r="F780" s="104"/>
      <c r="G780" s="105"/>
      <c r="H780" s="106"/>
      <c r="I780" s="106"/>
      <c r="J780" s="106"/>
      <c r="K780" s="106"/>
      <c r="L780" s="130"/>
      <c r="M780" s="130"/>
      <c r="N780" s="130"/>
      <c r="O780" s="31" t="str">
        <f t="shared" si="37"/>
        <v/>
      </c>
      <c r="P780" s="20" t="str">
        <f t="shared" si="38"/>
        <v/>
      </c>
    </row>
    <row r="781" spans="1:16" s="20" customFormat="1" x14ac:dyDescent="0.25">
      <c r="A781" s="101" t="str">
        <f t="shared" si="36"/>
        <v/>
      </c>
      <c r="B781" s="102"/>
      <c r="C781" s="103"/>
      <c r="D781" s="103"/>
      <c r="E781" s="104"/>
      <c r="F781" s="104"/>
      <c r="G781" s="105"/>
      <c r="H781" s="106"/>
      <c r="I781" s="106"/>
      <c r="J781" s="106"/>
      <c r="K781" s="106"/>
      <c r="L781" s="130"/>
      <c r="M781" s="130"/>
      <c r="N781" s="130"/>
      <c r="O781" s="31" t="str">
        <f t="shared" si="37"/>
        <v/>
      </c>
      <c r="P781" s="20" t="str">
        <f t="shared" si="38"/>
        <v/>
      </c>
    </row>
    <row r="782" spans="1:16" s="20" customFormat="1" x14ac:dyDescent="0.25">
      <c r="A782" s="101" t="str">
        <f t="shared" si="36"/>
        <v/>
      </c>
      <c r="B782" s="102"/>
      <c r="C782" s="103"/>
      <c r="D782" s="103"/>
      <c r="E782" s="104"/>
      <c r="F782" s="104"/>
      <c r="G782" s="105"/>
      <c r="H782" s="106"/>
      <c r="I782" s="106"/>
      <c r="J782" s="106"/>
      <c r="K782" s="106"/>
      <c r="L782" s="130"/>
      <c r="M782" s="130"/>
      <c r="N782" s="130"/>
      <c r="O782" s="31" t="str">
        <f t="shared" si="37"/>
        <v/>
      </c>
      <c r="P782" s="20" t="str">
        <f t="shared" si="38"/>
        <v/>
      </c>
    </row>
    <row r="783" spans="1:16" s="20" customFormat="1" x14ac:dyDescent="0.25">
      <c r="A783" s="101" t="str">
        <f t="shared" si="36"/>
        <v/>
      </c>
      <c r="B783" s="102"/>
      <c r="C783" s="103"/>
      <c r="D783" s="103"/>
      <c r="E783" s="104"/>
      <c r="F783" s="104"/>
      <c r="G783" s="105"/>
      <c r="H783" s="106"/>
      <c r="I783" s="106"/>
      <c r="J783" s="106"/>
      <c r="K783" s="106"/>
      <c r="L783" s="130"/>
      <c r="M783" s="130"/>
      <c r="N783" s="130"/>
      <c r="O783" s="31" t="str">
        <f t="shared" si="37"/>
        <v/>
      </c>
      <c r="P783" s="20" t="str">
        <f t="shared" si="38"/>
        <v/>
      </c>
    </row>
    <row r="784" spans="1:16" s="20" customFormat="1" x14ac:dyDescent="0.25">
      <c r="A784" s="101" t="str">
        <f t="shared" si="36"/>
        <v/>
      </c>
      <c r="B784" s="102"/>
      <c r="C784" s="103"/>
      <c r="D784" s="103"/>
      <c r="E784" s="104"/>
      <c r="F784" s="104"/>
      <c r="G784" s="105"/>
      <c r="H784" s="106"/>
      <c r="I784" s="106"/>
      <c r="J784" s="106"/>
      <c r="K784" s="106"/>
      <c r="L784" s="130"/>
      <c r="M784" s="130"/>
      <c r="N784" s="130"/>
      <c r="O784" s="31" t="str">
        <f t="shared" si="37"/>
        <v/>
      </c>
      <c r="P784" s="20" t="str">
        <f t="shared" si="38"/>
        <v/>
      </c>
    </row>
    <row r="785" spans="1:16" s="20" customFormat="1" x14ac:dyDescent="0.25">
      <c r="A785" s="101" t="str">
        <f t="shared" si="36"/>
        <v/>
      </c>
      <c r="B785" s="102"/>
      <c r="C785" s="103"/>
      <c r="D785" s="103"/>
      <c r="E785" s="104"/>
      <c r="F785" s="104"/>
      <c r="G785" s="105"/>
      <c r="H785" s="106"/>
      <c r="I785" s="106"/>
      <c r="J785" s="106"/>
      <c r="K785" s="106"/>
      <c r="L785" s="130"/>
      <c r="M785" s="130"/>
      <c r="N785" s="130"/>
      <c r="O785" s="31" t="str">
        <f t="shared" si="37"/>
        <v/>
      </c>
      <c r="P785" s="20" t="str">
        <f t="shared" si="38"/>
        <v/>
      </c>
    </row>
    <row r="786" spans="1:16" s="20" customFormat="1" x14ac:dyDescent="0.25">
      <c r="A786" s="101" t="str">
        <f t="shared" si="36"/>
        <v/>
      </c>
      <c r="B786" s="102"/>
      <c r="C786" s="103"/>
      <c r="D786" s="103"/>
      <c r="E786" s="104"/>
      <c r="F786" s="104"/>
      <c r="G786" s="105"/>
      <c r="H786" s="106"/>
      <c r="I786" s="106"/>
      <c r="J786" s="106"/>
      <c r="K786" s="106"/>
      <c r="L786" s="130"/>
      <c r="M786" s="130"/>
      <c r="N786" s="130"/>
      <c r="O786" s="31" t="str">
        <f t="shared" si="37"/>
        <v/>
      </c>
      <c r="P786" s="20" t="str">
        <f t="shared" si="38"/>
        <v/>
      </c>
    </row>
    <row r="787" spans="1:16" s="20" customFormat="1" x14ac:dyDescent="0.25">
      <c r="A787" s="101" t="str">
        <f t="shared" si="36"/>
        <v/>
      </c>
      <c r="B787" s="102"/>
      <c r="C787" s="103"/>
      <c r="D787" s="103"/>
      <c r="E787" s="104"/>
      <c r="F787" s="104"/>
      <c r="G787" s="105"/>
      <c r="H787" s="106"/>
      <c r="I787" s="106"/>
      <c r="J787" s="106"/>
      <c r="K787" s="106"/>
      <c r="L787" s="130"/>
      <c r="M787" s="130"/>
      <c r="N787" s="130"/>
      <c r="O787" s="31" t="str">
        <f t="shared" si="37"/>
        <v/>
      </c>
      <c r="P787" s="20" t="str">
        <f t="shared" si="38"/>
        <v/>
      </c>
    </row>
    <row r="788" spans="1:16" s="20" customFormat="1" x14ac:dyDescent="0.25">
      <c r="A788" s="101" t="str">
        <f t="shared" si="36"/>
        <v/>
      </c>
      <c r="B788" s="102"/>
      <c r="C788" s="103"/>
      <c r="D788" s="103"/>
      <c r="E788" s="104"/>
      <c r="F788" s="104"/>
      <c r="G788" s="105"/>
      <c r="H788" s="106"/>
      <c r="I788" s="106"/>
      <c r="J788" s="106"/>
      <c r="K788" s="106"/>
      <c r="L788" s="130"/>
      <c r="M788" s="130"/>
      <c r="N788" s="130"/>
      <c r="O788" s="31" t="str">
        <f t="shared" si="37"/>
        <v/>
      </c>
      <c r="P788" s="20" t="str">
        <f t="shared" si="38"/>
        <v/>
      </c>
    </row>
    <row r="789" spans="1:16" s="20" customFormat="1" x14ac:dyDescent="0.25">
      <c r="A789" s="101" t="str">
        <f t="shared" si="36"/>
        <v/>
      </c>
      <c r="B789" s="102"/>
      <c r="C789" s="103"/>
      <c r="D789" s="103"/>
      <c r="E789" s="104"/>
      <c r="F789" s="104"/>
      <c r="G789" s="105"/>
      <c r="H789" s="106"/>
      <c r="I789" s="106"/>
      <c r="J789" s="106"/>
      <c r="K789" s="106"/>
      <c r="L789" s="130"/>
      <c r="M789" s="130"/>
      <c r="N789" s="130"/>
      <c r="O789" s="31" t="str">
        <f t="shared" si="37"/>
        <v/>
      </c>
      <c r="P789" s="20" t="str">
        <f t="shared" si="38"/>
        <v/>
      </c>
    </row>
    <row r="790" spans="1:16" s="20" customFormat="1" x14ac:dyDescent="0.25">
      <c r="A790" s="101" t="str">
        <f t="shared" si="36"/>
        <v/>
      </c>
      <c r="B790" s="102"/>
      <c r="C790" s="103"/>
      <c r="D790" s="103"/>
      <c r="E790" s="104"/>
      <c r="F790" s="104"/>
      <c r="G790" s="105"/>
      <c r="H790" s="106"/>
      <c r="I790" s="106"/>
      <c r="J790" s="106"/>
      <c r="K790" s="106"/>
      <c r="L790" s="130"/>
      <c r="M790" s="130"/>
      <c r="N790" s="130"/>
      <c r="O790" s="31" t="str">
        <f t="shared" si="37"/>
        <v/>
      </c>
      <c r="P790" s="20" t="str">
        <f t="shared" si="38"/>
        <v/>
      </c>
    </row>
    <row r="791" spans="1:16" s="20" customFormat="1" x14ac:dyDescent="0.25">
      <c r="A791" s="101" t="str">
        <f t="shared" si="36"/>
        <v/>
      </c>
      <c r="B791" s="102"/>
      <c r="C791" s="103"/>
      <c r="D791" s="103"/>
      <c r="E791" s="104"/>
      <c r="F791" s="104"/>
      <c r="G791" s="105"/>
      <c r="H791" s="106"/>
      <c r="I791" s="106"/>
      <c r="J791" s="106"/>
      <c r="K791" s="106"/>
      <c r="L791" s="130"/>
      <c r="M791" s="130"/>
      <c r="N791" s="130"/>
      <c r="O791" s="31" t="str">
        <f t="shared" si="37"/>
        <v/>
      </c>
      <c r="P791" s="20" t="str">
        <f t="shared" si="38"/>
        <v/>
      </c>
    </row>
    <row r="792" spans="1:16" s="20" customFormat="1" x14ac:dyDescent="0.25">
      <c r="A792" s="101" t="str">
        <f t="shared" si="36"/>
        <v/>
      </c>
      <c r="B792" s="102"/>
      <c r="C792" s="103"/>
      <c r="D792" s="103"/>
      <c r="E792" s="104"/>
      <c r="F792" s="104"/>
      <c r="G792" s="105"/>
      <c r="H792" s="106"/>
      <c r="I792" s="106"/>
      <c r="J792" s="106"/>
      <c r="K792" s="106"/>
      <c r="L792" s="130"/>
      <c r="M792" s="130"/>
      <c r="N792" s="130"/>
      <c r="O792" s="31" t="str">
        <f t="shared" si="37"/>
        <v/>
      </c>
      <c r="P792" s="20" t="str">
        <f t="shared" si="38"/>
        <v/>
      </c>
    </row>
    <row r="793" spans="1:16" s="20" customFormat="1" x14ac:dyDescent="0.25">
      <c r="A793" s="101" t="str">
        <f t="shared" si="36"/>
        <v/>
      </c>
      <c r="B793" s="102"/>
      <c r="C793" s="103"/>
      <c r="D793" s="103"/>
      <c r="E793" s="104"/>
      <c r="F793" s="104"/>
      <c r="G793" s="105"/>
      <c r="H793" s="106"/>
      <c r="I793" s="106"/>
      <c r="J793" s="106"/>
      <c r="K793" s="106"/>
      <c r="L793" s="130"/>
      <c r="M793" s="130"/>
      <c r="N793" s="130"/>
      <c r="O793" s="31" t="str">
        <f t="shared" si="37"/>
        <v/>
      </c>
      <c r="P793" s="20" t="str">
        <f t="shared" si="38"/>
        <v/>
      </c>
    </row>
    <row r="794" spans="1:16" s="20" customFormat="1" x14ac:dyDescent="0.25">
      <c r="A794" s="101" t="str">
        <f t="shared" si="36"/>
        <v/>
      </c>
      <c r="B794" s="102"/>
      <c r="C794" s="103"/>
      <c r="D794" s="103"/>
      <c r="E794" s="104"/>
      <c r="F794" s="104"/>
      <c r="G794" s="105"/>
      <c r="H794" s="106"/>
      <c r="I794" s="106"/>
      <c r="J794" s="106"/>
      <c r="K794" s="106"/>
      <c r="L794" s="130"/>
      <c r="M794" s="130"/>
      <c r="N794" s="130"/>
      <c r="O794" s="31" t="str">
        <f t="shared" si="37"/>
        <v/>
      </c>
      <c r="P794" s="20" t="str">
        <f t="shared" si="38"/>
        <v/>
      </c>
    </row>
    <row r="795" spans="1:16" s="20" customFormat="1" x14ac:dyDescent="0.25">
      <c r="A795" s="101" t="str">
        <f t="shared" si="36"/>
        <v/>
      </c>
      <c r="B795" s="102"/>
      <c r="C795" s="103"/>
      <c r="D795" s="103"/>
      <c r="E795" s="104"/>
      <c r="F795" s="104"/>
      <c r="G795" s="105"/>
      <c r="H795" s="106"/>
      <c r="I795" s="106"/>
      <c r="J795" s="106"/>
      <c r="K795" s="106"/>
      <c r="L795" s="130"/>
      <c r="M795" s="130"/>
      <c r="N795" s="130"/>
      <c r="O795" s="31" t="str">
        <f t="shared" si="37"/>
        <v/>
      </c>
      <c r="P795" s="20" t="str">
        <f t="shared" si="38"/>
        <v/>
      </c>
    </row>
    <row r="796" spans="1:16" s="20" customFormat="1" x14ac:dyDescent="0.25">
      <c r="A796" s="101" t="str">
        <f t="shared" si="36"/>
        <v/>
      </c>
      <c r="B796" s="102"/>
      <c r="C796" s="103"/>
      <c r="D796" s="103"/>
      <c r="E796" s="104"/>
      <c r="F796" s="104"/>
      <c r="G796" s="105"/>
      <c r="H796" s="106"/>
      <c r="I796" s="106"/>
      <c r="J796" s="106"/>
      <c r="K796" s="106"/>
      <c r="L796" s="130"/>
      <c r="M796" s="130"/>
      <c r="N796" s="130"/>
      <c r="O796" s="31" t="str">
        <f t="shared" si="37"/>
        <v/>
      </c>
      <c r="P796" s="20" t="str">
        <f t="shared" si="38"/>
        <v/>
      </c>
    </row>
    <row r="797" spans="1:16" s="20" customFormat="1" x14ac:dyDescent="0.25">
      <c r="A797" s="101" t="str">
        <f t="shared" si="36"/>
        <v/>
      </c>
      <c r="B797" s="102"/>
      <c r="C797" s="103"/>
      <c r="D797" s="103"/>
      <c r="E797" s="104"/>
      <c r="F797" s="104"/>
      <c r="G797" s="105"/>
      <c r="H797" s="106"/>
      <c r="I797" s="106"/>
      <c r="J797" s="106"/>
      <c r="K797" s="106"/>
      <c r="L797" s="130"/>
      <c r="M797" s="130"/>
      <c r="N797" s="130"/>
      <c r="O797" s="31" t="str">
        <f t="shared" si="37"/>
        <v/>
      </c>
      <c r="P797" s="20" t="str">
        <f t="shared" si="38"/>
        <v/>
      </c>
    </row>
    <row r="798" spans="1:16" s="20" customFormat="1" x14ac:dyDescent="0.25">
      <c r="A798" s="101" t="str">
        <f t="shared" si="36"/>
        <v/>
      </c>
      <c r="B798" s="102"/>
      <c r="C798" s="103"/>
      <c r="D798" s="103"/>
      <c r="E798" s="104"/>
      <c r="F798" s="104"/>
      <c r="G798" s="105"/>
      <c r="H798" s="106"/>
      <c r="I798" s="106"/>
      <c r="J798" s="106"/>
      <c r="K798" s="106"/>
      <c r="L798" s="130"/>
      <c r="M798" s="130"/>
      <c r="N798" s="130"/>
      <c r="O798" s="31" t="str">
        <f t="shared" si="37"/>
        <v/>
      </c>
      <c r="P798" s="20" t="str">
        <f t="shared" si="38"/>
        <v/>
      </c>
    </row>
    <row r="799" spans="1:16" s="20" customFormat="1" x14ac:dyDescent="0.25">
      <c r="A799" s="101" t="str">
        <f t="shared" si="36"/>
        <v/>
      </c>
      <c r="B799" s="102"/>
      <c r="C799" s="103"/>
      <c r="D799" s="103"/>
      <c r="E799" s="104"/>
      <c r="F799" s="104"/>
      <c r="G799" s="105"/>
      <c r="H799" s="106"/>
      <c r="I799" s="106"/>
      <c r="J799" s="106"/>
      <c r="K799" s="106"/>
      <c r="L799" s="130"/>
      <c r="M799" s="130"/>
      <c r="N799" s="130"/>
      <c r="O799" s="31" t="str">
        <f t="shared" si="37"/>
        <v/>
      </c>
      <c r="P799" s="20" t="str">
        <f t="shared" si="38"/>
        <v/>
      </c>
    </row>
    <row r="800" spans="1:16" s="20" customFormat="1" x14ac:dyDescent="0.25">
      <c r="A800" s="101" t="str">
        <f t="shared" si="36"/>
        <v/>
      </c>
      <c r="B800" s="102"/>
      <c r="C800" s="103"/>
      <c r="D800" s="103"/>
      <c r="E800" s="104"/>
      <c r="F800" s="104"/>
      <c r="G800" s="105"/>
      <c r="H800" s="106"/>
      <c r="I800" s="106"/>
      <c r="J800" s="106"/>
      <c r="K800" s="106"/>
      <c r="L800" s="130"/>
      <c r="M800" s="130"/>
      <c r="N800" s="130"/>
      <c r="O800" s="31" t="str">
        <f t="shared" si="37"/>
        <v/>
      </c>
      <c r="P800" s="20" t="str">
        <f t="shared" si="38"/>
        <v/>
      </c>
    </row>
    <row r="801" spans="1:16" s="20" customFormat="1" x14ac:dyDescent="0.25">
      <c r="A801" s="101" t="str">
        <f t="shared" si="36"/>
        <v/>
      </c>
      <c r="B801" s="102"/>
      <c r="C801" s="103"/>
      <c r="D801" s="103"/>
      <c r="E801" s="104"/>
      <c r="F801" s="104"/>
      <c r="G801" s="105"/>
      <c r="H801" s="106"/>
      <c r="I801" s="106"/>
      <c r="J801" s="106"/>
      <c r="K801" s="106"/>
      <c r="L801" s="130"/>
      <c r="M801" s="130"/>
      <c r="N801" s="130"/>
      <c r="O801" s="31" t="str">
        <f t="shared" si="37"/>
        <v/>
      </c>
      <c r="P801" s="20" t="str">
        <f t="shared" si="38"/>
        <v/>
      </c>
    </row>
    <row r="802" spans="1:16" s="20" customFormat="1" x14ac:dyDescent="0.25">
      <c r="A802" s="101" t="str">
        <f t="shared" si="36"/>
        <v/>
      </c>
      <c r="B802" s="102"/>
      <c r="C802" s="103"/>
      <c r="D802" s="103"/>
      <c r="E802" s="104"/>
      <c r="F802" s="104"/>
      <c r="G802" s="105"/>
      <c r="H802" s="106"/>
      <c r="I802" s="106"/>
      <c r="J802" s="106"/>
      <c r="K802" s="106"/>
      <c r="L802" s="130"/>
      <c r="M802" s="130"/>
      <c r="N802" s="130"/>
      <c r="O802" s="31" t="str">
        <f t="shared" si="37"/>
        <v/>
      </c>
      <c r="P802" s="20" t="str">
        <f t="shared" si="38"/>
        <v/>
      </c>
    </row>
    <row r="803" spans="1:16" s="20" customFormat="1" x14ac:dyDescent="0.25">
      <c r="A803" s="101" t="str">
        <f t="shared" si="36"/>
        <v/>
      </c>
      <c r="B803" s="102"/>
      <c r="C803" s="103"/>
      <c r="D803" s="103"/>
      <c r="E803" s="104"/>
      <c r="F803" s="104"/>
      <c r="G803" s="105"/>
      <c r="H803" s="106"/>
      <c r="I803" s="106"/>
      <c r="J803" s="106"/>
      <c r="K803" s="106"/>
      <c r="L803" s="130"/>
      <c r="M803" s="130"/>
      <c r="N803" s="130"/>
      <c r="O803" s="31" t="str">
        <f t="shared" si="37"/>
        <v/>
      </c>
      <c r="P803" s="20" t="str">
        <f t="shared" si="38"/>
        <v/>
      </c>
    </row>
    <row r="804" spans="1:16" s="20" customFormat="1" x14ac:dyDescent="0.25">
      <c r="A804" s="101" t="str">
        <f t="shared" si="36"/>
        <v/>
      </c>
      <c r="B804" s="102"/>
      <c r="C804" s="103"/>
      <c r="D804" s="103"/>
      <c r="E804" s="104"/>
      <c r="F804" s="104"/>
      <c r="G804" s="105"/>
      <c r="H804" s="106"/>
      <c r="I804" s="106"/>
      <c r="J804" s="106"/>
      <c r="K804" s="106"/>
      <c r="L804" s="130"/>
      <c r="M804" s="130"/>
      <c r="N804" s="130"/>
      <c r="O804" s="31" t="str">
        <f t="shared" si="37"/>
        <v/>
      </c>
      <c r="P804" s="20" t="str">
        <f t="shared" si="38"/>
        <v/>
      </c>
    </row>
    <row r="805" spans="1:16" s="20" customFormat="1" x14ac:dyDescent="0.25">
      <c r="A805" s="101" t="str">
        <f t="shared" si="36"/>
        <v/>
      </c>
      <c r="B805" s="102"/>
      <c r="C805" s="103"/>
      <c r="D805" s="103"/>
      <c r="E805" s="104"/>
      <c r="F805" s="104"/>
      <c r="G805" s="105"/>
      <c r="H805" s="106"/>
      <c r="I805" s="106"/>
      <c r="J805" s="106"/>
      <c r="K805" s="106"/>
      <c r="L805" s="130"/>
      <c r="M805" s="130"/>
      <c r="N805" s="130"/>
      <c r="O805" s="31" t="str">
        <f t="shared" si="37"/>
        <v/>
      </c>
      <c r="P805" s="20" t="str">
        <f t="shared" si="38"/>
        <v/>
      </c>
    </row>
    <row r="806" spans="1:16" s="20" customFormat="1" x14ac:dyDescent="0.25">
      <c r="A806" s="101" t="str">
        <f t="shared" si="36"/>
        <v/>
      </c>
      <c r="B806" s="102"/>
      <c r="C806" s="103"/>
      <c r="D806" s="103"/>
      <c r="E806" s="104"/>
      <c r="F806" s="104"/>
      <c r="G806" s="105"/>
      <c r="H806" s="106"/>
      <c r="I806" s="106"/>
      <c r="J806" s="106"/>
      <c r="K806" s="106"/>
      <c r="L806" s="130"/>
      <c r="M806" s="130"/>
      <c r="N806" s="130"/>
      <c r="O806" s="31" t="str">
        <f t="shared" si="37"/>
        <v/>
      </c>
      <c r="P806" s="20" t="str">
        <f t="shared" si="38"/>
        <v/>
      </c>
    </row>
    <row r="807" spans="1:16" s="20" customFormat="1" x14ac:dyDescent="0.25">
      <c r="A807" s="101" t="str">
        <f t="shared" si="36"/>
        <v/>
      </c>
      <c r="B807" s="102"/>
      <c r="C807" s="103"/>
      <c r="D807" s="103"/>
      <c r="E807" s="104"/>
      <c r="F807" s="104"/>
      <c r="G807" s="105"/>
      <c r="H807" s="106"/>
      <c r="I807" s="106"/>
      <c r="J807" s="106"/>
      <c r="K807" s="106"/>
      <c r="L807" s="130"/>
      <c r="M807" s="130"/>
      <c r="N807" s="130"/>
      <c r="O807" s="31" t="str">
        <f t="shared" si="37"/>
        <v/>
      </c>
      <c r="P807" s="20" t="str">
        <f t="shared" si="38"/>
        <v/>
      </c>
    </row>
    <row r="808" spans="1:16" s="20" customFormat="1" x14ac:dyDescent="0.25">
      <c r="A808" s="101" t="str">
        <f t="shared" si="36"/>
        <v/>
      </c>
      <c r="B808" s="102"/>
      <c r="C808" s="103"/>
      <c r="D808" s="103"/>
      <c r="E808" s="104"/>
      <c r="F808" s="104"/>
      <c r="G808" s="105"/>
      <c r="H808" s="106"/>
      <c r="I808" s="106"/>
      <c r="J808" s="106"/>
      <c r="K808" s="106"/>
      <c r="L808" s="130"/>
      <c r="M808" s="130"/>
      <c r="N808" s="130"/>
      <c r="O808" s="31" t="str">
        <f t="shared" si="37"/>
        <v/>
      </c>
      <c r="P808" s="20" t="str">
        <f t="shared" si="38"/>
        <v/>
      </c>
    </row>
    <row r="809" spans="1:16" s="20" customFormat="1" x14ac:dyDescent="0.25">
      <c r="A809" s="101" t="str">
        <f t="shared" si="36"/>
        <v/>
      </c>
      <c r="B809" s="102"/>
      <c r="C809" s="103"/>
      <c r="D809" s="103"/>
      <c r="E809" s="104"/>
      <c r="F809" s="104"/>
      <c r="G809" s="105"/>
      <c r="H809" s="106"/>
      <c r="I809" s="106"/>
      <c r="J809" s="106"/>
      <c r="K809" s="106"/>
      <c r="L809" s="130"/>
      <c r="M809" s="130"/>
      <c r="N809" s="130"/>
      <c r="O809" s="31" t="str">
        <f t="shared" si="37"/>
        <v/>
      </c>
      <c r="P809" s="20" t="str">
        <f t="shared" si="38"/>
        <v/>
      </c>
    </row>
    <row r="810" spans="1:16" s="20" customFormat="1" x14ac:dyDescent="0.25">
      <c r="A810" s="101" t="str">
        <f t="shared" si="36"/>
        <v/>
      </c>
      <c r="B810" s="102"/>
      <c r="C810" s="103"/>
      <c r="D810" s="103"/>
      <c r="E810" s="104"/>
      <c r="F810" s="104"/>
      <c r="G810" s="105"/>
      <c r="H810" s="106"/>
      <c r="I810" s="106"/>
      <c r="J810" s="106"/>
      <c r="K810" s="106"/>
      <c r="L810" s="130"/>
      <c r="M810" s="130"/>
      <c r="N810" s="130"/>
      <c r="O810" s="31" t="str">
        <f t="shared" si="37"/>
        <v/>
      </c>
      <c r="P810" s="20" t="str">
        <f t="shared" si="38"/>
        <v/>
      </c>
    </row>
    <row r="811" spans="1:16" s="20" customFormat="1" x14ac:dyDescent="0.25">
      <c r="A811" s="101" t="str">
        <f t="shared" si="36"/>
        <v/>
      </c>
      <c r="B811" s="102"/>
      <c r="C811" s="103"/>
      <c r="D811" s="103"/>
      <c r="E811" s="104"/>
      <c r="F811" s="104"/>
      <c r="G811" s="105"/>
      <c r="H811" s="106"/>
      <c r="I811" s="106"/>
      <c r="J811" s="106"/>
      <c r="K811" s="106"/>
      <c r="L811" s="130"/>
      <c r="M811" s="130"/>
      <c r="N811" s="130"/>
      <c r="O811" s="31" t="str">
        <f t="shared" si="37"/>
        <v/>
      </c>
      <c r="P811" s="20" t="str">
        <f t="shared" si="38"/>
        <v/>
      </c>
    </row>
    <row r="812" spans="1:16" s="20" customFormat="1" x14ac:dyDescent="0.25">
      <c r="A812" s="101" t="str">
        <f t="shared" si="36"/>
        <v/>
      </c>
      <c r="B812" s="102"/>
      <c r="C812" s="103"/>
      <c r="D812" s="103"/>
      <c r="E812" s="104"/>
      <c r="F812" s="104"/>
      <c r="G812" s="105"/>
      <c r="H812" s="106"/>
      <c r="I812" s="106"/>
      <c r="J812" s="106"/>
      <c r="K812" s="106"/>
      <c r="L812" s="130"/>
      <c r="M812" s="130"/>
      <c r="N812" s="130"/>
      <c r="O812" s="31" t="str">
        <f t="shared" si="37"/>
        <v/>
      </c>
      <c r="P812" s="20" t="str">
        <f t="shared" si="38"/>
        <v/>
      </c>
    </row>
    <row r="813" spans="1:16" s="20" customFormat="1" x14ac:dyDescent="0.25">
      <c r="A813" s="101" t="str">
        <f t="shared" si="36"/>
        <v/>
      </c>
      <c r="B813" s="102"/>
      <c r="C813" s="103"/>
      <c r="D813" s="103"/>
      <c r="E813" s="104"/>
      <c r="F813" s="104"/>
      <c r="G813" s="105"/>
      <c r="H813" s="106"/>
      <c r="I813" s="106"/>
      <c r="J813" s="106"/>
      <c r="K813" s="106"/>
      <c r="L813" s="130"/>
      <c r="M813" s="130"/>
      <c r="N813" s="130"/>
      <c r="O813" s="31" t="str">
        <f t="shared" si="37"/>
        <v/>
      </c>
      <c r="P813" s="20" t="str">
        <f t="shared" si="38"/>
        <v/>
      </c>
    </row>
    <row r="814" spans="1:16" s="20" customFormat="1" x14ac:dyDescent="0.25">
      <c r="A814" s="101" t="str">
        <f t="shared" si="36"/>
        <v/>
      </c>
      <c r="B814" s="102"/>
      <c r="C814" s="103"/>
      <c r="D814" s="103"/>
      <c r="E814" s="104"/>
      <c r="F814" s="104"/>
      <c r="G814" s="105"/>
      <c r="H814" s="106"/>
      <c r="I814" s="106"/>
      <c r="J814" s="106"/>
      <c r="K814" s="106"/>
      <c r="L814" s="130"/>
      <c r="M814" s="130"/>
      <c r="N814" s="130"/>
      <c r="O814" s="31" t="str">
        <f t="shared" si="37"/>
        <v/>
      </c>
      <c r="P814" s="20" t="str">
        <f t="shared" si="38"/>
        <v/>
      </c>
    </row>
    <row r="815" spans="1:16" s="20" customFormat="1" x14ac:dyDescent="0.25">
      <c r="A815" s="101" t="str">
        <f t="shared" si="36"/>
        <v/>
      </c>
      <c r="B815" s="102"/>
      <c r="C815" s="103"/>
      <c r="D815" s="103"/>
      <c r="E815" s="104"/>
      <c r="F815" s="104"/>
      <c r="G815" s="105"/>
      <c r="H815" s="106"/>
      <c r="I815" s="106"/>
      <c r="J815" s="106"/>
      <c r="K815" s="106"/>
      <c r="L815" s="130"/>
      <c r="M815" s="130"/>
      <c r="N815" s="130"/>
      <c r="O815" s="31" t="str">
        <f t="shared" si="37"/>
        <v/>
      </c>
      <c r="P815" s="20" t="str">
        <f t="shared" si="38"/>
        <v/>
      </c>
    </row>
    <row r="816" spans="1:16" s="20" customFormat="1" x14ac:dyDescent="0.25">
      <c r="A816" s="101" t="str">
        <f t="shared" si="36"/>
        <v/>
      </c>
      <c r="B816" s="102"/>
      <c r="C816" s="103"/>
      <c r="D816" s="103"/>
      <c r="E816" s="104"/>
      <c r="F816" s="104"/>
      <c r="G816" s="105"/>
      <c r="H816" s="106"/>
      <c r="I816" s="106"/>
      <c r="J816" s="106"/>
      <c r="K816" s="106"/>
      <c r="L816" s="130"/>
      <c r="M816" s="130"/>
      <c r="N816" s="130"/>
      <c r="O816" s="31" t="str">
        <f t="shared" si="37"/>
        <v/>
      </c>
      <c r="P816" s="20" t="str">
        <f t="shared" si="38"/>
        <v/>
      </c>
    </row>
    <row r="817" spans="1:16" s="20" customFormat="1" x14ac:dyDescent="0.25">
      <c r="A817" s="101" t="str">
        <f t="shared" si="36"/>
        <v/>
      </c>
      <c r="B817" s="102"/>
      <c r="C817" s="103"/>
      <c r="D817" s="103"/>
      <c r="E817" s="104"/>
      <c r="F817" s="104"/>
      <c r="G817" s="105"/>
      <c r="H817" s="106"/>
      <c r="I817" s="106"/>
      <c r="J817" s="106"/>
      <c r="K817" s="106"/>
      <c r="L817" s="130"/>
      <c r="M817" s="130"/>
      <c r="N817" s="130"/>
      <c r="O817" s="31" t="str">
        <f t="shared" si="37"/>
        <v/>
      </c>
      <c r="P817" s="20" t="str">
        <f t="shared" si="38"/>
        <v/>
      </c>
    </row>
    <row r="818" spans="1:16" s="20" customFormat="1" x14ac:dyDescent="0.25">
      <c r="A818" s="101" t="str">
        <f t="shared" si="36"/>
        <v/>
      </c>
      <c r="B818" s="102"/>
      <c r="C818" s="103"/>
      <c r="D818" s="103"/>
      <c r="E818" s="104"/>
      <c r="F818" s="104"/>
      <c r="G818" s="105"/>
      <c r="H818" s="106"/>
      <c r="I818" s="106"/>
      <c r="J818" s="106"/>
      <c r="K818" s="106"/>
      <c r="L818" s="130"/>
      <c r="M818" s="130"/>
      <c r="N818" s="130"/>
      <c r="O818" s="31" t="str">
        <f t="shared" si="37"/>
        <v/>
      </c>
      <c r="P818" s="20" t="str">
        <f t="shared" si="38"/>
        <v/>
      </c>
    </row>
    <row r="819" spans="1:16" s="20" customFormat="1" x14ac:dyDescent="0.25">
      <c r="A819" s="101" t="str">
        <f t="shared" si="36"/>
        <v/>
      </c>
      <c r="B819" s="102"/>
      <c r="C819" s="103"/>
      <c r="D819" s="103"/>
      <c r="E819" s="104"/>
      <c r="F819" s="104"/>
      <c r="G819" s="105"/>
      <c r="H819" s="106"/>
      <c r="I819" s="106"/>
      <c r="J819" s="106"/>
      <c r="K819" s="106"/>
      <c r="L819" s="130"/>
      <c r="M819" s="130"/>
      <c r="N819" s="130"/>
      <c r="O819" s="31" t="str">
        <f t="shared" si="37"/>
        <v/>
      </c>
      <c r="P819" s="20" t="str">
        <f t="shared" si="38"/>
        <v/>
      </c>
    </row>
    <row r="820" spans="1:16" s="20" customFormat="1" x14ac:dyDescent="0.25">
      <c r="A820" s="101" t="str">
        <f t="shared" si="36"/>
        <v/>
      </c>
      <c r="B820" s="102"/>
      <c r="C820" s="103"/>
      <c r="D820" s="103"/>
      <c r="E820" s="104"/>
      <c r="F820" s="104"/>
      <c r="G820" s="105"/>
      <c r="H820" s="106"/>
      <c r="I820" s="106"/>
      <c r="J820" s="106"/>
      <c r="K820" s="106"/>
      <c r="L820" s="130"/>
      <c r="M820" s="130"/>
      <c r="N820" s="130"/>
      <c r="O820" s="31" t="str">
        <f t="shared" si="37"/>
        <v/>
      </c>
      <c r="P820" s="20" t="str">
        <f t="shared" si="38"/>
        <v/>
      </c>
    </row>
    <row r="821" spans="1:16" s="20" customFormat="1" x14ac:dyDescent="0.25">
      <c r="A821" s="101" t="str">
        <f t="shared" si="36"/>
        <v/>
      </c>
      <c r="B821" s="102"/>
      <c r="C821" s="103"/>
      <c r="D821" s="103"/>
      <c r="E821" s="104"/>
      <c r="F821" s="104"/>
      <c r="G821" s="105"/>
      <c r="H821" s="106"/>
      <c r="I821" s="106"/>
      <c r="J821" s="106"/>
      <c r="K821" s="106"/>
      <c r="L821" s="130"/>
      <c r="M821" s="130"/>
      <c r="N821" s="130"/>
      <c r="O821" s="31" t="str">
        <f t="shared" si="37"/>
        <v/>
      </c>
      <c r="P821" s="20" t="str">
        <f t="shared" si="38"/>
        <v/>
      </c>
    </row>
    <row r="822" spans="1:16" s="20" customFormat="1" x14ac:dyDescent="0.25">
      <c r="A822" s="101" t="str">
        <f t="shared" si="36"/>
        <v/>
      </c>
      <c r="B822" s="102"/>
      <c r="C822" s="103"/>
      <c r="D822" s="103"/>
      <c r="E822" s="104"/>
      <c r="F822" s="104"/>
      <c r="G822" s="105"/>
      <c r="H822" s="106"/>
      <c r="I822" s="106"/>
      <c r="J822" s="106"/>
      <c r="K822" s="106"/>
      <c r="L822" s="130"/>
      <c r="M822" s="130"/>
      <c r="N822" s="130"/>
      <c r="O822" s="31" t="str">
        <f t="shared" si="37"/>
        <v/>
      </c>
      <c r="P822" s="20" t="str">
        <f t="shared" si="38"/>
        <v/>
      </c>
    </row>
    <row r="823" spans="1:16" s="20" customFormat="1" x14ac:dyDescent="0.25">
      <c r="A823" s="101" t="str">
        <f t="shared" si="36"/>
        <v/>
      </c>
      <c r="B823" s="102"/>
      <c r="C823" s="103"/>
      <c r="D823" s="103"/>
      <c r="E823" s="104"/>
      <c r="F823" s="104"/>
      <c r="G823" s="105"/>
      <c r="H823" s="106"/>
      <c r="I823" s="106"/>
      <c r="J823" s="106"/>
      <c r="K823" s="106"/>
      <c r="L823" s="130"/>
      <c r="M823" s="130"/>
      <c r="N823" s="130"/>
      <c r="O823" s="31" t="str">
        <f t="shared" si="37"/>
        <v/>
      </c>
      <c r="P823" s="20" t="str">
        <f t="shared" si="38"/>
        <v/>
      </c>
    </row>
    <row r="824" spans="1:16" s="20" customFormat="1" x14ac:dyDescent="0.25">
      <c r="A824" s="101" t="str">
        <f t="shared" si="36"/>
        <v/>
      </c>
      <c r="B824" s="102"/>
      <c r="C824" s="103"/>
      <c r="D824" s="103"/>
      <c r="E824" s="104"/>
      <c r="F824" s="104"/>
      <c r="G824" s="105"/>
      <c r="H824" s="106"/>
      <c r="I824" s="106"/>
      <c r="J824" s="106"/>
      <c r="K824" s="106"/>
      <c r="L824" s="130"/>
      <c r="M824" s="130"/>
      <c r="N824" s="130"/>
      <c r="O824" s="31" t="str">
        <f t="shared" si="37"/>
        <v/>
      </c>
      <c r="P824" s="20" t="str">
        <f t="shared" si="38"/>
        <v/>
      </c>
    </row>
    <row r="825" spans="1:16" s="20" customFormat="1" x14ac:dyDescent="0.25">
      <c r="A825" s="101" t="str">
        <f t="shared" si="36"/>
        <v/>
      </c>
      <c r="B825" s="102"/>
      <c r="C825" s="103"/>
      <c r="D825" s="103"/>
      <c r="E825" s="104"/>
      <c r="F825" s="104"/>
      <c r="G825" s="105"/>
      <c r="H825" s="106"/>
      <c r="I825" s="106"/>
      <c r="J825" s="106"/>
      <c r="K825" s="106"/>
      <c r="L825" s="130"/>
      <c r="M825" s="130"/>
      <c r="N825" s="130"/>
      <c r="O825" s="31" t="str">
        <f t="shared" si="37"/>
        <v/>
      </c>
      <c r="P825" s="20" t="str">
        <f t="shared" si="38"/>
        <v/>
      </c>
    </row>
    <row r="826" spans="1:16" s="20" customFormat="1" x14ac:dyDescent="0.25">
      <c r="A826" s="101" t="str">
        <f t="shared" si="36"/>
        <v/>
      </c>
      <c r="B826" s="102"/>
      <c r="C826" s="103"/>
      <c r="D826" s="103"/>
      <c r="E826" s="104"/>
      <c r="F826" s="104"/>
      <c r="G826" s="105"/>
      <c r="H826" s="106"/>
      <c r="I826" s="106"/>
      <c r="J826" s="106"/>
      <c r="K826" s="106"/>
      <c r="L826" s="130"/>
      <c r="M826" s="130"/>
      <c r="N826" s="130"/>
      <c r="O826" s="31" t="str">
        <f t="shared" si="37"/>
        <v/>
      </c>
      <c r="P826" s="20" t="str">
        <f t="shared" si="38"/>
        <v/>
      </c>
    </row>
    <row r="827" spans="1:16" s="20" customFormat="1" x14ac:dyDescent="0.25">
      <c r="A827" s="101" t="str">
        <f t="shared" si="36"/>
        <v/>
      </c>
      <c r="B827" s="102"/>
      <c r="C827" s="103"/>
      <c r="D827" s="103"/>
      <c r="E827" s="104"/>
      <c r="F827" s="104"/>
      <c r="G827" s="105"/>
      <c r="H827" s="106"/>
      <c r="I827" s="106"/>
      <c r="J827" s="106"/>
      <c r="K827" s="106"/>
      <c r="L827" s="130"/>
      <c r="M827" s="130"/>
      <c r="N827" s="130"/>
      <c r="O827" s="31" t="str">
        <f t="shared" si="37"/>
        <v/>
      </c>
      <c r="P827" s="20" t="str">
        <f t="shared" si="38"/>
        <v/>
      </c>
    </row>
    <row r="828" spans="1:16" s="20" customFormat="1" x14ac:dyDescent="0.25">
      <c r="A828" s="101" t="str">
        <f t="shared" si="36"/>
        <v/>
      </c>
      <c r="B828" s="102"/>
      <c r="C828" s="103"/>
      <c r="D828" s="103"/>
      <c r="E828" s="104"/>
      <c r="F828" s="104"/>
      <c r="G828" s="105"/>
      <c r="H828" s="106"/>
      <c r="I828" s="106"/>
      <c r="J828" s="106"/>
      <c r="K828" s="106"/>
      <c r="L828" s="130"/>
      <c r="M828" s="130"/>
      <c r="N828" s="130"/>
      <c r="O828" s="31" t="str">
        <f t="shared" si="37"/>
        <v/>
      </c>
      <c r="P828" s="20" t="str">
        <f t="shared" si="38"/>
        <v/>
      </c>
    </row>
    <row r="829" spans="1:16" s="20" customFormat="1" x14ac:dyDescent="0.25">
      <c r="A829" s="101" t="str">
        <f t="shared" si="36"/>
        <v/>
      </c>
      <c r="B829" s="102"/>
      <c r="C829" s="103"/>
      <c r="D829" s="103"/>
      <c r="E829" s="104"/>
      <c r="F829" s="104"/>
      <c r="G829" s="105"/>
      <c r="H829" s="106"/>
      <c r="I829" s="106"/>
      <c r="J829" s="106"/>
      <c r="K829" s="106"/>
      <c r="L829" s="130"/>
      <c r="M829" s="130"/>
      <c r="N829" s="130"/>
      <c r="O829" s="31" t="str">
        <f t="shared" si="37"/>
        <v/>
      </c>
      <c r="P829" s="20" t="str">
        <f t="shared" si="38"/>
        <v/>
      </c>
    </row>
    <row r="830" spans="1:16" s="20" customFormat="1" x14ac:dyDescent="0.25">
      <c r="A830" s="101" t="str">
        <f t="shared" si="36"/>
        <v/>
      </c>
      <c r="B830" s="102"/>
      <c r="C830" s="103"/>
      <c r="D830" s="103"/>
      <c r="E830" s="104"/>
      <c r="F830" s="104"/>
      <c r="G830" s="105"/>
      <c r="H830" s="106"/>
      <c r="I830" s="106"/>
      <c r="J830" s="106"/>
      <c r="K830" s="106"/>
      <c r="L830" s="130"/>
      <c r="M830" s="130"/>
      <c r="N830" s="130"/>
      <c r="O830" s="31" t="str">
        <f t="shared" si="37"/>
        <v/>
      </c>
      <c r="P830" s="20" t="str">
        <f t="shared" si="38"/>
        <v/>
      </c>
    </row>
    <row r="831" spans="1:16" s="20" customFormat="1" x14ac:dyDescent="0.25">
      <c r="A831" s="101" t="str">
        <f t="shared" si="36"/>
        <v/>
      </c>
      <c r="B831" s="102"/>
      <c r="C831" s="103"/>
      <c r="D831" s="103"/>
      <c r="E831" s="104"/>
      <c r="F831" s="104"/>
      <c r="G831" s="105"/>
      <c r="H831" s="106"/>
      <c r="I831" s="106"/>
      <c r="J831" s="106"/>
      <c r="K831" s="106"/>
      <c r="L831" s="130"/>
      <c r="M831" s="130"/>
      <c r="N831" s="130"/>
      <c r="O831" s="31" t="str">
        <f t="shared" si="37"/>
        <v/>
      </c>
      <c r="P831" s="20" t="str">
        <f t="shared" si="38"/>
        <v/>
      </c>
    </row>
    <row r="832" spans="1:16" s="20" customFormat="1" x14ac:dyDescent="0.25">
      <c r="A832" s="101" t="str">
        <f t="shared" si="36"/>
        <v/>
      </c>
      <c r="B832" s="102"/>
      <c r="C832" s="103"/>
      <c r="D832" s="103"/>
      <c r="E832" s="104"/>
      <c r="F832" s="104"/>
      <c r="G832" s="105"/>
      <c r="H832" s="106"/>
      <c r="I832" s="106"/>
      <c r="J832" s="106"/>
      <c r="K832" s="106"/>
      <c r="L832" s="130"/>
      <c r="M832" s="130"/>
      <c r="N832" s="130"/>
      <c r="O832" s="31" t="str">
        <f t="shared" si="37"/>
        <v/>
      </c>
      <c r="P832" s="20" t="str">
        <f t="shared" si="38"/>
        <v/>
      </c>
    </row>
    <row r="833" spans="1:16" s="20" customFormat="1" x14ac:dyDescent="0.25">
      <c r="A833" s="101" t="str">
        <f t="shared" si="36"/>
        <v/>
      </c>
      <c r="B833" s="102"/>
      <c r="C833" s="103"/>
      <c r="D833" s="103"/>
      <c r="E833" s="104"/>
      <c r="F833" s="104"/>
      <c r="G833" s="105"/>
      <c r="H833" s="106"/>
      <c r="I833" s="106"/>
      <c r="J833" s="106"/>
      <c r="K833" s="106"/>
      <c r="L833" s="130"/>
      <c r="M833" s="130"/>
      <c r="N833" s="130"/>
      <c r="O833" s="31" t="str">
        <f t="shared" si="37"/>
        <v/>
      </c>
      <c r="P833" s="20" t="str">
        <f t="shared" si="38"/>
        <v/>
      </c>
    </row>
    <row r="834" spans="1:16" s="20" customFormat="1" x14ac:dyDescent="0.25">
      <c r="A834" s="101" t="str">
        <f t="shared" si="36"/>
        <v/>
      </c>
      <c r="B834" s="102"/>
      <c r="C834" s="103"/>
      <c r="D834" s="103"/>
      <c r="E834" s="104"/>
      <c r="F834" s="104"/>
      <c r="G834" s="105"/>
      <c r="H834" s="106"/>
      <c r="I834" s="106"/>
      <c r="J834" s="106"/>
      <c r="K834" s="106"/>
      <c r="L834" s="130"/>
      <c r="M834" s="130"/>
      <c r="N834" s="130"/>
      <c r="O834" s="31" t="str">
        <f t="shared" si="37"/>
        <v/>
      </c>
      <c r="P834" s="20" t="str">
        <f t="shared" si="38"/>
        <v/>
      </c>
    </row>
    <row r="835" spans="1:16" s="20" customFormat="1" x14ac:dyDescent="0.25">
      <c r="A835" s="101" t="str">
        <f t="shared" si="36"/>
        <v/>
      </c>
      <c r="B835" s="102"/>
      <c r="C835" s="103"/>
      <c r="D835" s="103"/>
      <c r="E835" s="104"/>
      <c r="F835" s="104"/>
      <c r="G835" s="105"/>
      <c r="H835" s="106"/>
      <c r="I835" s="106"/>
      <c r="J835" s="106"/>
      <c r="K835" s="106"/>
      <c r="L835" s="130"/>
      <c r="M835" s="130"/>
      <c r="N835" s="130"/>
      <c r="O835" s="31" t="str">
        <f t="shared" si="37"/>
        <v/>
      </c>
      <c r="P835" s="20" t="str">
        <f t="shared" si="38"/>
        <v/>
      </c>
    </row>
    <row r="836" spans="1:16" s="20" customFormat="1" x14ac:dyDescent="0.25">
      <c r="A836" s="101" t="str">
        <f t="shared" si="36"/>
        <v/>
      </c>
      <c r="B836" s="102"/>
      <c r="C836" s="103"/>
      <c r="D836" s="103"/>
      <c r="E836" s="104"/>
      <c r="F836" s="104"/>
      <c r="G836" s="105"/>
      <c r="H836" s="106"/>
      <c r="I836" s="106"/>
      <c r="J836" s="106"/>
      <c r="K836" s="106"/>
      <c r="L836" s="130"/>
      <c r="M836" s="130"/>
      <c r="N836" s="130"/>
      <c r="O836" s="31" t="str">
        <f t="shared" si="37"/>
        <v/>
      </c>
      <c r="P836" s="20" t="str">
        <f t="shared" si="38"/>
        <v/>
      </c>
    </row>
    <row r="837" spans="1:16" s="20" customFormat="1" x14ac:dyDescent="0.25">
      <c r="A837" s="101" t="str">
        <f t="shared" si="36"/>
        <v/>
      </c>
      <c r="B837" s="102"/>
      <c r="C837" s="103"/>
      <c r="D837" s="103"/>
      <c r="E837" s="104"/>
      <c r="F837" s="104"/>
      <c r="G837" s="105"/>
      <c r="H837" s="106"/>
      <c r="I837" s="106"/>
      <c r="J837" s="106"/>
      <c r="K837" s="106"/>
      <c r="L837" s="130"/>
      <c r="M837" s="130"/>
      <c r="N837" s="130"/>
      <c r="O837" s="31" t="str">
        <f t="shared" si="37"/>
        <v/>
      </c>
      <c r="P837" s="20" t="str">
        <f t="shared" si="38"/>
        <v/>
      </c>
    </row>
    <row r="838" spans="1:16" s="20" customFormat="1" x14ac:dyDescent="0.25">
      <c r="A838" s="101" t="str">
        <f t="shared" si="36"/>
        <v/>
      </c>
      <c r="B838" s="102"/>
      <c r="C838" s="103"/>
      <c r="D838" s="103"/>
      <c r="E838" s="104"/>
      <c r="F838" s="104"/>
      <c r="G838" s="105"/>
      <c r="H838" s="106"/>
      <c r="I838" s="106"/>
      <c r="J838" s="106"/>
      <c r="K838" s="106"/>
      <c r="L838" s="130"/>
      <c r="M838" s="130"/>
      <c r="N838" s="130"/>
      <c r="O838" s="31" t="str">
        <f t="shared" si="37"/>
        <v/>
      </c>
      <c r="P838" s="20" t="str">
        <f t="shared" si="38"/>
        <v/>
      </c>
    </row>
    <row r="839" spans="1:16" s="20" customFormat="1" x14ac:dyDescent="0.25">
      <c r="A839" s="101" t="str">
        <f t="shared" si="36"/>
        <v/>
      </c>
      <c r="B839" s="102"/>
      <c r="C839" s="103"/>
      <c r="D839" s="103"/>
      <c r="E839" s="104"/>
      <c r="F839" s="104"/>
      <c r="G839" s="105"/>
      <c r="H839" s="106"/>
      <c r="I839" s="106"/>
      <c r="J839" s="106"/>
      <c r="K839" s="106"/>
      <c r="L839" s="130"/>
      <c r="M839" s="130"/>
      <c r="N839" s="130"/>
      <c r="O839" s="31" t="str">
        <f t="shared" si="37"/>
        <v/>
      </c>
      <c r="P839" s="20" t="str">
        <f t="shared" si="38"/>
        <v/>
      </c>
    </row>
    <row r="840" spans="1:16" s="20" customFormat="1" x14ac:dyDescent="0.25">
      <c r="A840" s="101" t="str">
        <f t="shared" si="36"/>
        <v/>
      </c>
      <c r="B840" s="102"/>
      <c r="C840" s="103"/>
      <c r="D840" s="103"/>
      <c r="E840" s="104"/>
      <c r="F840" s="104"/>
      <c r="G840" s="105"/>
      <c r="H840" s="106"/>
      <c r="I840" s="106"/>
      <c r="J840" s="106"/>
      <c r="K840" s="106"/>
      <c r="L840" s="130"/>
      <c r="M840" s="130"/>
      <c r="N840" s="130"/>
      <c r="O840" s="31" t="str">
        <f t="shared" si="37"/>
        <v/>
      </c>
      <c r="P840" s="20" t="str">
        <f t="shared" si="38"/>
        <v/>
      </c>
    </row>
    <row r="841" spans="1:16" s="20" customFormat="1" x14ac:dyDescent="0.25">
      <c r="A841" s="101" t="str">
        <f t="shared" si="36"/>
        <v/>
      </c>
      <c r="B841" s="102"/>
      <c r="C841" s="103"/>
      <c r="D841" s="103"/>
      <c r="E841" s="104"/>
      <c r="F841" s="104"/>
      <c r="G841" s="105"/>
      <c r="H841" s="106"/>
      <c r="I841" s="106"/>
      <c r="J841" s="106"/>
      <c r="K841" s="106"/>
      <c r="L841" s="130"/>
      <c r="M841" s="130"/>
      <c r="N841" s="130"/>
      <c r="O841" s="31" t="str">
        <f t="shared" si="37"/>
        <v/>
      </c>
      <c r="P841" s="20" t="str">
        <f t="shared" si="38"/>
        <v/>
      </c>
    </row>
    <row r="842" spans="1:16" s="20" customFormat="1" x14ac:dyDescent="0.25">
      <c r="A842" s="101" t="str">
        <f t="shared" ref="A842:A905" si="39">IF(P842&lt;&gt;"",P842,"")</f>
        <v/>
      </c>
      <c r="B842" s="102"/>
      <c r="C842" s="103"/>
      <c r="D842" s="103"/>
      <c r="E842" s="104"/>
      <c r="F842" s="104"/>
      <c r="G842" s="105"/>
      <c r="H842" s="106"/>
      <c r="I842" s="106"/>
      <c r="J842" s="106"/>
      <c r="K842" s="106"/>
      <c r="L842" s="130"/>
      <c r="M842" s="130"/>
      <c r="N842" s="130"/>
      <c r="O842" s="31" t="str">
        <f t="shared" ref="O842:O905" si="40">IF((B842&lt;&gt;""),TEXT(B842,"dddd"),"")</f>
        <v/>
      </c>
      <c r="P842" s="20" t="str">
        <f t="shared" ref="P842:P905" si="41">LEFT(O842,2)</f>
        <v/>
      </c>
    </row>
    <row r="843" spans="1:16" s="20" customFormat="1" x14ac:dyDescent="0.25">
      <c r="A843" s="101" t="str">
        <f t="shared" si="39"/>
        <v/>
      </c>
      <c r="B843" s="102"/>
      <c r="C843" s="103"/>
      <c r="D843" s="103"/>
      <c r="E843" s="104"/>
      <c r="F843" s="104"/>
      <c r="G843" s="105"/>
      <c r="H843" s="106"/>
      <c r="I843" s="106"/>
      <c r="J843" s="106"/>
      <c r="K843" s="106"/>
      <c r="L843" s="130"/>
      <c r="M843" s="130"/>
      <c r="N843" s="130"/>
      <c r="O843" s="31" t="str">
        <f t="shared" si="40"/>
        <v/>
      </c>
      <c r="P843" s="20" t="str">
        <f t="shared" si="41"/>
        <v/>
      </c>
    </row>
    <row r="844" spans="1:16" s="20" customFormat="1" x14ac:dyDescent="0.25">
      <c r="A844" s="101" t="str">
        <f t="shared" si="39"/>
        <v/>
      </c>
      <c r="B844" s="102"/>
      <c r="C844" s="103"/>
      <c r="D844" s="103"/>
      <c r="E844" s="104"/>
      <c r="F844" s="104"/>
      <c r="G844" s="105"/>
      <c r="H844" s="106"/>
      <c r="I844" s="106"/>
      <c r="J844" s="106"/>
      <c r="K844" s="106"/>
      <c r="L844" s="130"/>
      <c r="M844" s="130"/>
      <c r="N844" s="130"/>
      <c r="O844" s="31" t="str">
        <f t="shared" si="40"/>
        <v/>
      </c>
      <c r="P844" s="20" t="str">
        <f t="shared" si="41"/>
        <v/>
      </c>
    </row>
    <row r="845" spans="1:16" s="20" customFormat="1" x14ac:dyDescent="0.25">
      <c r="A845" s="101" t="str">
        <f t="shared" si="39"/>
        <v/>
      </c>
      <c r="B845" s="102"/>
      <c r="C845" s="103"/>
      <c r="D845" s="103"/>
      <c r="E845" s="104"/>
      <c r="F845" s="104"/>
      <c r="G845" s="105"/>
      <c r="H845" s="106"/>
      <c r="I845" s="106"/>
      <c r="J845" s="106"/>
      <c r="K845" s="106"/>
      <c r="L845" s="130"/>
      <c r="M845" s="130"/>
      <c r="N845" s="130"/>
      <c r="O845" s="31" t="str">
        <f t="shared" si="40"/>
        <v/>
      </c>
      <c r="P845" s="20" t="str">
        <f t="shared" si="41"/>
        <v/>
      </c>
    </row>
    <row r="846" spans="1:16" s="20" customFormat="1" x14ac:dyDescent="0.25">
      <c r="A846" s="101" t="str">
        <f t="shared" si="39"/>
        <v/>
      </c>
      <c r="B846" s="102"/>
      <c r="C846" s="103"/>
      <c r="D846" s="103"/>
      <c r="E846" s="104"/>
      <c r="F846" s="104"/>
      <c r="G846" s="105"/>
      <c r="H846" s="106"/>
      <c r="I846" s="106"/>
      <c r="J846" s="106"/>
      <c r="K846" s="106"/>
      <c r="L846" s="130"/>
      <c r="M846" s="130"/>
      <c r="N846" s="130"/>
      <c r="O846" s="31" t="str">
        <f t="shared" si="40"/>
        <v/>
      </c>
      <c r="P846" s="20" t="str">
        <f t="shared" si="41"/>
        <v/>
      </c>
    </row>
    <row r="847" spans="1:16" s="20" customFormat="1" x14ac:dyDescent="0.25">
      <c r="A847" s="101" t="str">
        <f t="shared" si="39"/>
        <v/>
      </c>
      <c r="B847" s="102"/>
      <c r="C847" s="103"/>
      <c r="D847" s="103"/>
      <c r="E847" s="104"/>
      <c r="F847" s="104"/>
      <c r="G847" s="105"/>
      <c r="H847" s="106"/>
      <c r="I847" s="106"/>
      <c r="J847" s="106"/>
      <c r="K847" s="106"/>
      <c r="L847" s="130"/>
      <c r="M847" s="130"/>
      <c r="N847" s="130"/>
      <c r="O847" s="31" t="str">
        <f t="shared" si="40"/>
        <v/>
      </c>
      <c r="P847" s="20" t="str">
        <f t="shared" si="41"/>
        <v/>
      </c>
    </row>
    <row r="848" spans="1:16" s="20" customFormat="1" x14ac:dyDescent="0.25">
      <c r="A848" s="101" t="str">
        <f t="shared" si="39"/>
        <v/>
      </c>
      <c r="B848" s="102"/>
      <c r="C848" s="103"/>
      <c r="D848" s="103"/>
      <c r="E848" s="104"/>
      <c r="F848" s="104"/>
      <c r="G848" s="105"/>
      <c r="H848" s="106"/>
      <c r="I848" s="106"/>
      <c r="J848" s="106"/>
      <c r="K848" s="106"/>
      <c r="L848" s="130"/>
      <c r="M848" s="130"/>
      <c r="N848" s="130"/>
      <c r="O848" s="31" t="str">
        <f t="shared" si="40"/>
        <v/>
      </c>
      <c r="P848" s="20" t="str">
        <f t="shared" si="41"/>
        <v/>
      </c>
    </row>
    <row r="849" spans="1:16" s="20" customFormat="1" x14ac:dyDescent="0.25">
      <c r="A849" s="101" t="str">
        <f t="shared" si="39"/>
        <v/>
      </c>
      <c r="B849" s="102"/>
      <c r="C849" s="103"/>
      <c r="D849" s="103"/>
      <c r="E849" s="104"/>
      <c r="F849" s="104"/>
      <c r="G849" s="105"/>
      <c r="H849" s="106"/>
      <c r="I849" s="106"/>
      <c r="J849" s="106"/>
      <c r="K849" s="106"/>
      <c r="L849" s="130"/>
      <c r="M849" s="130"/>
      <c r="N849" s="130"/>
      <c r="O849" s="31" t="str">
        <f t="shared" si="40"/>
        <v/>
      </c>
      <c r="P849" s="20" t="str">
        <f t="shared" si="41"/>
        <v/>
      </c>
    </row>
    <row r="850" spans="1:16" s="20" customFormat="1" x14ac:dyDescent="0.25">
      <c r="A850" s="101" t="str">
        <f t="shared" si="39"/>
        <v/>
      </c>
      <c r="B850" s="102"/>
      <c r="C850" s="103"/>
      <c r="D850" s="103"/>
      <c r="E850" s="104"/>
      <c r="F850" s="104"/>
      <c r="G850" s="105"/>
      <c r="H850" s="106"/>
      <c r="I850" s="106"/>
      <c r="J850" s="106"/>
      <c r="K850" s="106"/>
      <c r="L850" s="130"/>
      <c r="M850" s="130"/>
      <c r="N850" s="130"/>
      <c r="O850" s="31" t="str">
        <f t="shared" si="40"/>
        <v/>
      </c>
      <c r="P850" s="20" t="str">
        <f t="shared" si="41"/>
        <v/>
      </c>
    </row>
    <row r="851" spans="1:16" s="20" customFormat="1" x14ac:dyDescent="0.25">
      <c r="A851" s="101" t="str">
        <f t="shared" si="39"/>
        <v/>
      </c>
      <c r="B851" s="102"/>
      <c r="C851" s="103"/>
      <c r="D851" s="103"/>
      <c r="E851" s="104"/>
      <c r="F851" s="104"/>
      <c r="G851" s="105"/>
      <c r="H851" s="106"/>
      <c r="I851" s="106"/>
      <c r="J851" s="106"/>
      <c r="K851" s="106"/>
      <c r="L851" s="130"/>
      <c r="M851" s="130"/>
      <c r="N851" s="130"/>
      <c r="O851" s="31" t="str">
        <f t="shared" si="40"/>
        <v/>
      </c>
      <c r="P851" s="20" t="str">
        <f t="shared" si="41"/>
        <v/>
      </c>
    </row>
    <row r="852" spans="1:16" s="20" customFormat="1" x14ac:dyDescent="0.25">
      <c r="A852" s="101" t="str">
        <f t="shared" si="39"/>
        <v/>
      </c>
      <c r="B852" s="102"/>
      <c r="C852" s="103"/>
      <c r="D852" s="103"/>
      <c r="E852" s="104"/>
      <c r="F852" s="104"/>
      <c r="G852" s="105"/>
      <c r="H852" s="106"/>
      <c r="I852" s="106"/>
      <c r="J852" s="106"/>
      <c r="K852" s="106"/>
      <c r="L852" s="130"/>
      <c r="M852" s="130"/>
      <c r="N852" s="130"/>
      <c r="O852" s="31" t="str">
        <f t="shared" si="40"/>
        <v/>
      </c>
      <c r="P852" s="20" t="str">
        <f t="shared" si="41"/>
        <v/>
      </c>
    </row>
    <row r="853" spans="1:16" s="20" customFormat="1" x14ac:dyDescent="0.25">
      <c r="A853" s="101" t="str">
        <f t="shared" si="39"/>
        <v/>
      </c>
      <c r="B853" s="102"/>
      <c r="C853" s="103"/>
      <c r="D853" s="103"/>
      <c r="E853" s="104"/>
      <c r="F853" s="104"/>
      <c r="G853" s="105"/>
      <c r="H853" s="106"/>
      <c r="I853" s="106"/>
      <c r="J853" s="106"/>
      <c r="K853" s="106"/>
      <c r="L853" s="130"/>
      <c r="M853" s="130"/>
      <c r="N853" s="130"/>
      <c r="O853" s="31" t="str">
        <f t="shared" si="40"/>
        <v/>
      </c>
      <c r="P853" s="20" t="str">
        <f t="shared" si="41"/>
        <v/>
      </c>
    </row>
    <row r="854" spans="1:16" s="20" customFormat="1" x14ac:dyDescent="0.25">
      <c r="A854" s="101" t="str">
        <f t="shared" si="39"/>
        <v/>
      </c>
      <c r="B854" s="102"/>
      <c r="C854" s="103"/>
      <c r="D854" s="103"/>
      <c r="E854" s="104"/>
      <c r="F854" s="104"/>
      <c r="G854" s="105"/>
      <c r="H854" s="106"/>
      <c r="I854" s="106"/>
      <c r="J854" s="106"/>
      <c r="K854" s="106"/>
      <c r="L854" s="130"/>
      <c r="M854" s="130"/>
      <c r="N854" s="130"/>
      <c r="O854" s="31" t="str">
        <f t="shared" si="40"/>
        <v/>
      </c>
      <c r="P854" s="20" t="str">
        <f t="shared" si="41"/>
        <v/>
      </c>
    </row>
    <row r="855" spans="1:16" s="20" customFormat="1" x14ac:dyDescent="0.25">
      <c r="A855" s="101" t="str">
        <f t="shared" si="39"/>
        <v/>
      </c>
      <c r="B855" s="102"/>
      <c r="C855" s="103"/>
      <c r="D855" s="103"/>
      <c r="E855" s="104"/>
      <c r="F855" s="104"/>
      <c r="G855" s="105"/>
      <c r="H855" s="106"/>
      <c r="I855" s="106"/>
      <c r="J855" s="106"/>
      <c r="K855" s="106"/>
      <c r="L855" s="130"/>
      <c r="M855" s="130"/>
      <c r="N855" s="130"/>
      <c r="O855" s="31" t="str">
        <f t="shared" si="40"/>
        <v/>
      </c>
      <c r="P855" s="20" t="str">
        <f t="shared" si="41"/>
        <v/>
      </c>
    </row>
    <row r="856" spans="1:16" s="20" customFormat="1" x14ac:dyDescent="0.25">
      <c r="A856" s="101" t="str">
        <f t="shared" si="39"/>
        <v/>
      </c>
      <c r="B856" s="102"/>
      <c r="C856" s="103"/>
      <c r="D856" s="103"/>
      <c r="E856" s="104"/>
      <c r="F856" s="104"/>
      <c r="G856" s="105"/>
      <c r="H856" s="106"/>
      <c r="I856" s="106"/>
      <c r="J856" s="106"/>
      <c r="K856" s="106"/>
      <c r="L856" s="130"/>
      <c r="M856" s="130"/>
      <c r="N856" s="130"/>
      <c r="O856" s="31" t="str">
        <f t="shared" si="40"/>
        <v/>
      </c>
      <c r="P856" s="20" t="str">
        <f t="shared" si="41"/>
        <v/>
      </c>
    </row>
    <row r="857" spans="1:16" s="20" customFormat="1" x14ac:dyDescent="0.25">
      <c r="A857" s="101" t="str">
        <f t="shared" si="39"/>
        <v/>
      </c>
      <c r="B857" s="102"/>
      <c r="C857" s="103"/>
      <c r="D857" s="103"/>
      <c r="E857" s="104"/>
      <c r="F857" s="104"/>
      <c r="G857" s="105"/>
      <c r="H857" s="106"/>
      <c r="I857" s="106"/>
      <c r="J857" s="106"/>
      <c r="K857" s="106"/>
      <c r="L857" s="130"/>
      <c r="M857" s="130"/>
      <c r="N857" s="130"/>
      <c r="O857" s="31" t="str">
        <f t="shared" si="40"/>
        <v/>
      </c>
      <c r="P857" s="20" t="str">
        <f t="shared" si="41"/>
        <v/>
      </c>
    </row>
    <row r="858" spans="1:16" s="20" customFormat="1" x14ac:dyDescent="0.25">
      <c r="A858" s="101" t="str">
        <f t="shared" si="39"/>
        <v/>
      </c>
      <c r="B858" s="102"/>
      <c r="C858" s="103"/>
      <c r="D858" s="103"/>
      <c r="E858" s="104"/>
      <c r="F858" s="104"/>
      <c r="G858" s="105"/>
      <c r="H858" s="106"/>
      <c r="I858" s="106"/>
      <c r="J858" s="106"/>
      <c r="K858" s="106"/>
      <c r="L858" s="130"/>
      <c r="M858" s="130"/>
      <c r="N858" s="130"/>
      <c r="O858" s="31" t="str">
        <f t="shared" si="40"/>
        <v/>
      </c>
      <c r="P858" s="20" t="str">
        <f t="shared" si="41"/>
        <v/>
      </c>
    </row>
    <row r="859" spans="1:16" s="20" customFormat="1" x14ac:dyDescent="0.25">
      <c r="A859" s="101" t="str">
        <f t="shared" si="39"/>
        <v/>
      </c>
      <c r="B859" s="102"/>
      <c r="C859" s="103"/>
      <c r="D859" s="103"/>
      <c r="E859" s="104"/>
      <c r="F859" s="104"/>
      <c r="G859" s="105"/>
      <c r="H859" s="106"/>
      <c r="I859" s="106"/>
      <c r="J859" s="106"/>
      <c r="K859" s="106"/>
      <c r="L859" s="130"/>
      <c r="M859" s="130"/>
      <c r="N859" s="130"/>
      <c r="O859" s="31" t="str">
        <f t="shared" si="40"/>
        <v/>
      </c>
      <c r="P859" s="20" t="str">
        <f t="shared" si="41"/>
        <v/>
      </c>
    </row>
    <row r="860" spans="1:16" s="20" customFormat="1" x14ac:dyDescent="0.25">
      <c r="A860" s="101" t="str">
        <f t="shared" si="39"/>
        <v/>
      </c>
      <c r="B860" s="102"/>
      <c r="C860" s="103"/>
      <c r="D860" s="103"/>
      <c r="E860" s="104"/>
      <c r="F860" s="104"/>
      <c r="G860" s="105"/>
      <c r="H860" s="106"/>
      <c r="I860" s="106"/>
      <c r="J860" s="106"/>
      <c r="K860" s="106"/>
      <c r="L860" s="130"/>
      <c r="M860" s="130"/>
      <c r="N860" s="130"/>
      <c r="O860" s="31" t="str">
        <f t="shared" si="40"/>
        <v/>
      </c>
      <c r="P860" s="20" t="str">
        <f t="shared" si="41"/>
        <v/>
      </c>
    </row>
    <row r="861" spans="1:16" s="20" customFormat="1" x14ac:dyDescent="0.25">
      <c r="A861" s="101" t="str">
        <f t="shared" si="39"/>
        <v/>
      </c>
      <c r="B861" s="102"/>
      <c r="C861" s="103"/>
      <c r="D861" s="103"/>
      <c r="E861" s="104"/>
      <c r="F861" s="104"/>
      <c r="G861" s="105"/>
      <c r="H861" s="106"/>
      <c r="I861" s="106"/>
      <c r="J861" s="106"/>
      <c r="K861" s="106"/>
      <c r="L861" s="130"/>
      <c r="M861" s="130"/>
      <c r="N861" s="130"/>
      <c r="O861" s="31" t="str">
        <f t="shared" si="40"/>
        <v/>
      </c>
      <c r="P861" s="20" t="str">
        <f t="shared" si="41"/>
        <v/>
      </c>
    </row>
    <row r="862" spans="1:16" s="20" customFormat="1" x14ac:dyDescent="0.25">
      <c r="A862" s="101" t="str">
        <f t="shared" si="39"/>
        <v/>
      </c>
      <c r="B862" s="102"/>
      <c r="C862" s="103"/>
      <c r="D862" s="103"/>
      <c r="E862" s="104"/>
      <c r="F862" s="104"/>
      <c r="G862" s="105"/>
      <c r="H862" s="106"/>
      <c r="I862" s="106"/>
      <c r="J862" s="106"/>
      <c r="K862" s="106"/>
      <c r="L862" s="130"/>
      <c r="M862" s="130"/>
      <c r="N862" s="130"/>
      <c r="O862" s="31" t="str">
        <f t="shared" si="40"/>
        <v/>
      </c>
      <c r="P862" s="20" t="str">
        <f t="shared" si="41"/>
        <v/>
      </c>
    </row>
    <row r="863" spans="1:16" s="20" customFormat="1" x14ac:dyDescent="0.25">
      <c r="A863" s="101" t="str">
        <f t="shared" si="39"/>
        <v/>
      </c>
      <c r="B863" s="102"/>
      <c r="C863" s="103"/>
      <c r="D863" s="103"/>
      <c r="E863" s="104"/>
      <c r="F863" s="104"/>
      <c r="G863" s="105"/>
      <c r="H863" s="106"/>
      <c r="I863" s="106"/>
      <c r="J863" s="106"/>
      <c r="K863" s="106"/>
      <c r="L863" s="130"/>
      <c r="M863" s="130"/>
      <c r="N863" s="130"/>
      <c r="O863" s="31" t="str">
        <f t="shared" si="40"/>
        <v/>
      </c>
      <c r="P863" s="20" t="str">
        <f t="shared" si="41"/>
        <v/>
      </c>
    </row>
    <row r="864" spans="1:16" s="20" customFormat="1" x14ac:dyDescent="0.25">
      <c r="A864" s="101" t="str">
        <f t="shared" si="39"/>
        <v/>
      </c>
      <c r="B864" s="102"/>
      <c r="C864" s="103"/>
      <c r="D864" s="103"/>
      <c r="E864" s="104"/>
      <c r="F864" s="104"/>
      <c r="G864" s="105"/>
      <c r="H864" s="106"/>
      <c r="I864" s="106"/>
      <c r="J864" s="106"/>
      <c r="K864" s="106"/>
      <c r="L864" s="130"/>
      <c r="M864" s="130"/>
      <c r="N864" s="130"/>
      <c r="O864" s="31" t="str">
        <f t="shared" si="40"/>
        <v/>
      </c>
      <c r="P864" s="20" t="str">
        <f t="shared" si="41"/>
        <v/>
      </c>
    </row>
    <row r="865" spans="1:16" s="20" customFormat="1" x14ac:dyDescent="0.25">
      <c r="A865" s="101" t="str">
        <f t="shared" si="39"/>
        <v/>
      </c>
      <c r="B865" s="102"/>
      <c r="C865" s="103"/>
      <c r="D865" s="103"/>
      <c r="E865" s="104"/>
      <c r="F865" s="104"/>
      <c r="G865" s="105"/>
      <c r="H865" s="106"/>
      <c r="I865" s="106"/>
      <c r="J865" s="106"/>
      <c r="K865" s="106"/>
      <c r="L865" s="130"/>
      <c r="M865" s="130"/>
      <c r="N865" s="130"/>
      <c r="O865" s="31" t="str">
        <f t="shared" si="40"/>
        <v/>
      </c>
      <c r="P865" s="20" t="str">
        <f t="shared" si="41"/>
        <v/>
      </c>
    </row>
    <row r="866" spans="1:16" s="20" customFormat="1" x14ac:dyDescent="0.25">
      <c r="A866" s="101" t="str">
        <f t="shared" si="39"/>
        <v/>
      </c>
      <c r="B866" s="102"/>
      <c r="C866" s="103"/>
      <c r="D866" s="103"/>
      <c r="E866" s="104"/>
      <c r="F866" s="104"/>
      <c r="G866" s="105"/>
      <c r="H866" s="106"/>
      <c r="I866" s="106"/>
      <c r="J866" s="106"/>
      <c r="K866" s="106"/>
      <c r="L866" s="130"/>
      <c r="M866" s="130"/>
      <c r="N866" s="130"/>
      <c r="O866" s="31" t="str">
        <f t="shared" si="40"/>
        <v/>
      </c>
      <c r="P866" s="20" t="str">
        <f t="shared" si="41"/>
        <v/>
      </c>
    </row>
    <row r="867" spans="1:16" s="20" customFormat="1" x14ac:dyDescent="0.25">
      <c r="A867" s="101" t="str">
        <f t="shared" si="39"/>
        <v/>
      </c>
      <c r="B867" s="102"/>
      <c r="C867" s="103"/>
      <c r="D867" s="103"/>
      <c r="E867" s="104"/>
      <c r="F867" s="104"/>
      <c r="G867" s="105"/>
      <c r="H867" s="106"/>
      <c r="I867" s="106"/>
      <c r="J867" s="106"/>
      <c r="K867" s="106"/>
      <c r="L867" s="130"/>
      <c r="M867" s="130"/>
      <c r="N867" s="130"/>
      <c r="O867" s="31" t="str">
        <f t="shared" si="40"/>
        <v/>
      </c>
      <c r="P867" s="20" t="str">
        <f t="shared" si="41"/>
        <v/>
      </c>
    </row>
    <row r="868" spans="1:16" s="20" customFormat="1" x14ac:dyDescent="0.25">
      <c r="A868" s="101" t="str">
        <f t="shared" si="39"/>
        <v/>
      </c>
      <c r="B868" s="102"/>
      <c r="C868" s="103"/>
      <c r="D868" s="103"/>
      <c r="E868" s="104"/>
      <c r="F868" s="104"/>
      <c r="G868" s="105"/>
      <c r="H868" s="106"/>
      <c r="I868" s="106"/>
      <c r="J868" s="106"/>
      <c r="K868" s="106"/>
      <c r="L868" s="130"/>
      <c r="M868" s="130"/>
      <c r="N868" s="130"/>
      <c r="O868" s="31" t="str">
        <f t="shared" si="40"/>
        <v/>
      </c>
      <c r="P868" s="20" t="str">
        <f t="shared" si="41"/>
        <v/>
      </c>
    </row>
    <row r="869" spans="1:16" s="20" customFormat="1" x14ac:dyDescent="0.25">
      <c r="A869" s="101" t="str">
        <f t="shared" si="39"/>
        <v/>
      </c>
      <c r="B869" s="102"/>
      <c r="C869" s="103"/>
      <c r="D869" s="103"/>
      <c r="E869" s="104"/>
      <c r="F869" s="104"/>
      <c r="G869" s="105"/>
      <c r="H869" s="106"/>
      <c r="I869" s="106"/>
      <c r="J869" s="106"/>
      <c r="K869" s="106"/>
      <c r="L869" s="130"/>
      <c r="M869" s="130"/>
      <c r="N869" s="130"/>
      <c r="O869" s="31" t="str">
        <f t="shared" si="40"/>
        <v/>
      </c>
      <c r="P869" s="20" t="str">
        <f t="shared" si="41"/>
        <v/>
      </c>
    </row>
    <row r="870" spans="1:16" s="20" customFormat="1" x14ac:dyDescent="0.25">
      <c r="A870" s="101" t="str">
        <f t="shared" si="39"/>
        <v/>
      </c>
      <c r="B870" s="102"/>
      <c r="C870" s="103"/>
      <c r="D870" s="103"/>
      <c r="E870" s="104"/>
      <c r="F870" s="104"/>
      <c r="G870" s="105"/>
      <c r="H870" s="106"/>
      <c r="I870" s="106"/>
      <c r="J870" s="106"/>
      <c r="K870" s="106"/>
      <c r="L870" s="130"/>
      <c r="M870" s="130"/>
      <c r="N870" s="130"/>
      <c r="O870" s="31" t="str">
        <f t="shared" si="40"/>
        <v/>
      </c>
      <c r="P870" s="20" t="str">
        <f t="shared" si="41"/>
        <v/>
      </c>
    </row>
    <row r="871" spans="1:16" s="20" customFormat="1" x14ac:dyDescent="0.25">
      <c r="A871" s="101" t="str">
        <f t="shared" si="39"/>
        <v/>
      </c>
      <c r="B871" s="102"/>
      <c r="C871" s="103"/>
      <c r="D871" s="103"/>
      <c r="E871" s="104"/>
      <c r="F871" s="104"/>
      <c r="G871" s="105"/>
      <c r="H871" s="106"/>
      <c r="I871" s="106"/>
      <c r="J871" s="106"/>
      <c r="K871" s="106"/>
      <c r="L871" s="130"/>
      <c r="M871" s="130"/>
      <c r="N871" s="130"/>
      <c r="O871" s="31" t="str">
        <f t="shared" si="40"/>
        <v/>
      </c>
      <c r="P871" s="20" t="str">
        <f t="shared" si="41"/>
        <v/>
      </c>
    </row>
    <row r="872" spans="1:16" s="20" customFormat="1" x14ac:dyDescent="0.25">
      <c r="A872" s="101" t="str">
        <f t="shared" si="39"/>
        <v/>
      </c>
      <c r="B872" s="102"/>
      <c r="C872" s="103"/>
      <c r="D872" s="103"/>
      <c r="E872" s="104"/>
      <c r="F872" s="104"/>
      <c r="G872" s="105"/>
      <c r="H872" s="106"/>
      <c r="I872" s="106"/>
      <c r="J872" s="106"/>
      <c r="K872" s="106"/>
      <c r="L872" s="130"/>
      <c r="M872" s="130"/>
      <c r="N872" s="130"/>
      <c r="O872" s="31" t="str">
        <f t="shared" si="40"/>
        <v/>
      </c>
      <c r="P872" s="20" t="str">
        <f t="shared" si="41"/>
        <v/>
      </c>
    </row>
    <row r="873" spans="1:16" s="20" customFormat="1" x14ac:dyDescent="0.25">
      <c r="A873" s="101" t="str">
        <f t="shared" si="39"/>
        <v/>
      </c>
      <c r="B873" s="102"/>
      <c r="C873" s="103"/>
      <c r="D873" s="103"/>
      <c r="E873" s="104"/>
      <c r="F873" s="104"/>
      <c r="G873" s="105"/>
      <c r="H873" s="106"/>
      <c r="I873" s="106"/>
      <c r="J873" s="106"/>
      <c r="K873" s="106"/>
      <c r="L873" s="130"/>
      <c r="M873" s="130"/>
      <c r="N873" s="130"/>
      <c r="O873" s="31" t="str">
        <f t="shared" si="40"/>
        <v/>
      </c>
      <c r="P873" s="20" t="str">
        <f t="shared" si="41"/>
        <v/>
      </c>
    </row>
    <row r="874" spans="1:16" s="20" customFormat="1" x14ac:dyDescent="0.25">
      <c r="A874" s="101" t="str">
        <f t="shared" si="39"/>
        <v/>
      </c>
      <c r="B874" s="102"/>
      <c r="C874" s="103"/>
      <c r="D874" s="103"/>
      <c r="E874" s="104"/>
      <c r="F874" s="104"/>
      <c r="G874" s="105"/>
      <c r="H874" s="106"/>
      <c r="I874" s="106"/>
      <c r="J874" s="106"/>
      <c r="K874" s="106"/>
      <c r="L874" s="130"/>
      <c r="M874" s="130"/>
      <c r="N874" s="130"/>
      <c r="O874" s="31" t="str">
        <f t="shared" si="40"/>
        <v/>
      </c>
      <c r="P874" s="20" t="str">
        <f t="shared" si="41"/>
        <v/>
      </c>
    </row>
    <row r="875" spans="1:16" s="20" customFormat="1" x14ac:dyDescent="0.25">
      <c r="A875" s="101" t="str">
        <f t="shared" si="39"/>
        <v/>
      </c>
      <c r="B875" s="102"/>
      <c r="C875" s="103"/>
      <c r="D875" s="103"/>
      <c r="E875" s="104"/>
      <c r="F875" s="104"/>
      <c r="G875" s="105"/>
      <c r="H875" s="106"/>
      <c r="I875" s="106"/>
      <c r="J875" s="106"/>
      <c r="K875" s="106"/>
      <c r="L875" s="130"/>
      <c r="M875" s="130"/>
      <c r="N875" s="130"/>
      <c r="O875" s="31" t="str">
        <f t="shared" si="40"/>
        <v/>
      </c>
      <c r="P875" s="20" t="str">
        <f t="shared" si="41"/>
        <v/>
      </c>
    </row>
    <row r="876" spans="1:16" s="20" customFormat="1" x14ac:dyDescent="0.25">
      <c r="A876" s="101" t="str">
        <f t="shared" si="39"/>
        <v/>
      </c>
      <c r="B876" s="102"/>
      <c r="C876" s="103"/>
      <c r="D876" s="103"/>
      <c r="E876" s="104"/>
      <c r="F876" s="104"/>
      <c r="G876" s="105"/>
      <c r="H876" s="106"/>
      <c r="I876" s="106"/>
      <c r="J876" s="106"/>
      <c r="K876" s="106"/>
      <c r="L876" s="130"/>
      <c r="M876" s="130"/>
      <c r="N876" s="130"/>
      <c r="O876" s="31" t="str">
        <f t="shared" si="40"/>
        <v/>
      </c>
      <c r="P876" s="20" t="str">
        <f t="shared" si="41"/>
        <v/>
      </c>
    </row>
    <row r="877" spans="1:16" s="20" customFormat="1" x14ac:dyDescent="0.25">
      <c r="A877" s="101" t="str">
        <f t="shared" si="39"/>
        <v/>
      </c>
      <c r="B877" s="102"/>
      <c r="C877" s="103"/>
      <c r="D877" s="103"/>
      <c r="E877" s="104"/>
      <c r="F877" s="104"/>
      <c r="G877" s="105"/>
      <c r="H877" s="106"/>
      <c r="I877" s="106"/>
      <c r="J877" s="106"/>
      <c r="K877" s="106"/>
      <c r="L877" s="130"/>
      <c r="M877" s="130"/>
      <c r="N877" s="130"/>
      <c r="O877" s="31" t="str">
        <f t="shared" si="40"/>
        <v/>
      </c>
      <c r="P877" s="20" t="str">
        <f t="shared" si="41"/>
        <v/>
      </c>
    </row>
    <row r="878" spans="1:16" s="20" customFormat="1" x14ac:dyDescent="0.25">
      <c r="A878" s="101" t="str">
        <f t="shared" si="39"/>
        <v/>
      </c>
      <c r="B878" s="102"/>
      <c r="C878" s="103"/>
      <c r="D878" s="103"/>
      <c r="E878" s="104"/>
      <c r="F878" s="104"/>
      <c r="G878" s="105"/>
      <c r="H878" s="106"/>
      <c r="I878" s="106"/>
      <c r="J878" s="106"/>
      <c r="K878" s="106"/>
      <c r="L878" s="130"/>
      <c r="M878" s="130"/>
      <c r="N878" s="130"/>
      <c r="O878" s="31" t="str">
        <f t="shared" si="40"/>
        <v/>
      </c>
      <c r="P878" s="20" t="str">
        <f t="shared" si="41"/>
        <v/>
      </c>
    </row>
    <row r="879" spans="1:16" s="20" customFormat="1" x14ac:dyDescent="0.25">
      <c r="A879" s="101" t="str">
        <f t="shared" si="39"/>
        <v/>
      </c>
      <c r="B879" s="102"/>
      <c r="C879" s="103"/>
      <c r="D879" s="103"/>
      <c r="E879" s="104"/>
      <c r="F879" s="104"/>
      <c r="G879" s="105"/>
      <c r="H879" s="106"/>
      <c r="I879" s="106"/>
      <c r="J879" s="106"/>
      <c r="K879" s="106"/>
      <c r="L879" s="130"/>
      <c r="M879" s="130"/>
      <c r="N879" s="130"/>
      <c r="O879" s="31" t="str">
        <f t="shared" si="40"/>
        <v/>
      </c>
      <c r="P879" s="20" t="str">
        <f t="shared" si="41"/>
        <v/>
      </c>
    </row>
    <row r="880" spans="1:16" s="20" customFormat="1" x14ac:dyDescent="0.25">
      <c r="A880" s="101" t="str">
        <f t="shared" si="39"/>
        <v/>
      </c>
      <c r="B880" s="102"/>
      <c r="C880" s="103"/>
      <c r="D880" s="103"/>
      <c r="E880" s="104"/>
      <c r="F880" s="104"/>
      <c r="G880" s="105"/>
      <c r="H880" s="106"/>
      <c r="I880" s="106"/>
      <c r="J880" s="106"/>
      <c r="K880" s="106"/>
      <c r="L880" s="130"/>
      <c r="M880" s="130"/>
      <c r="N880" s="130"/>
      <c r="O880" s="31" t="str">
        <f t="shared" si="40"/>
        <v/>
      </c>
      <c r="P880" s="20" t="str">
        <f t="shared" si="41"/>
        <v/>
      </c>
    </row>
    <row r="881" spans="1:16" s="20" customFormat="1" x14ac:dyDescent="0.25">
      <c r="A881" s="101" t="str">
        <f t="shared" si="39"/>
        <v/>
      </c>
      <c r="B881" s="102"/>
      <c r="C881" s="103"/>
      <c r="D881" s="103"/>
      <c r="E881" s="104"/>
      <c r="F881" s="104"/>
      <c r="G881" s="105"/>
      <c r="H881" s="106"/>
      <c r="I881" s="106"/>
      <c r="J881" s="106"/>
      <c r="K881" s="106"/>
      <c r="L881" s="130"/>
      <c r="M881" s="130"/>
      <c r="N881" s="130"/>
      <c r="O881" s="31" t="str">
        <f t="shared" si="40"/>
        <v/>
      </c>
      <c r="P881" s="20" t="str">
        <f t="shared" si="41"/>
        <v/>
      </c>
    </row>
    <row r="882" spans="1:16" s="20" customFormat="1" x14ac:dyDescent="0.25">
      <c r="A882" s="101" t="str">
        <f t="shared" si="39"/>
        <v/>
      </c>
      <c r="B882" s="102"/>
      <c r="C882" s="103"/>
      <c r="D882" s="103"/>
      <c r="E882" s="104"/>
      <c r="F882" s="104"/>
      <c r="G882" s="105"/>
      <c r="H882" s="106"/>
      <c r="I882" s="106"/>
      <c r="J882" s="106"/>
      <c r="K882" s="106"/>
      <c r="L882" s="130"/>
      <c r="M882" s="130"/>
      <c r="N882" s="130"/>
      <c r="O882" s="31" t="str">
        <f t="shared" si="40"/>
        <v/>
      </c>
      <c r="P882" s="20" t="str">
        <f t="shared" si="41"/>
        <v/>
      </c>
    </row>
    <row r="883" spans="1:16" s="20" customFormat="1" x14ac:dyDescent="0.25">
      <c r="A883" s="101" t="str">
        <f t="shared" si="39"/>
        <v/>
      </c>
      <c r="B883" s="102"/>
      <c r="C883" s="103"/>
      <c r="D883" s="103"/>
      <c r="E883" s="104"/>
      <c r="F883" s="104"/>
      <c r="G883" s="105"/>
      <c r="H883" s="106"/>
      <c r="I883" s="106"/>
      <c r="J883" s="106"/>
      <c r="K883" s="106"/>
      <c r="L883" s="130"/>
      <c r="M883" s="130"/>
      <c r="N883" s="130"/>
      <c r="O883" s="31" t="str">
        <f t="shared" si="40"/>
        <v/>
      </c>
      <c r="P883" s="20" t="str">
        <f t="shared" si="41"/>
        <v/>
      </c>
    </row>
    <row r="884" spans="1:16" s="20" customFormat="1" x14ac:dyDescent="0.25">
      <c r="A884" s="101" t="str">
        <f t="shared" si="39"/>
        <v/>
      </c>
      <c r="B884" s="102"/>
      <c r="C884" s="103"/>
      <c r="D884" s="103"/>
      <c r="E884" s="104"/>
      <c r="F884" s="104"/>
      <c r="G884" s="105"/>
      <c r="H884" s="106"/>
      <c r="I884" s="106"/>
      <c r="J884" s="106"/>
      <c r="K884" s="106"/>
      <c r="L884" s="130"/>
      <c r="M884" s="130"/>
      <c r="N884" s="130"/>
      <c r="O884" s="31" t="str">
        <f t="shared" si="40"/>
        <v/>
      </c>
      <c r="P884" s="20" t="str">
        <f t="shared" si="41"/>
        <v/>
      </c>
    </row>
    <row r="885" spans="1:16" s="20" customFormat="1" x14ac:dyDescent="0.25">
      <c r="A885" s="101" t="str">
        <f t="shared" si="39"/>
        <v/>
      </c>
      <c r="B885" s="102"/>
      <c r="C885" s="103"/>
      <c r="D885" s="103"/>
      <c r="E885" s="104"/>
      <c r="F885" s="104"/>
      <c r="G885" s="105"/>
      <c r="H885" s="106"/>
      <c r="I885" s="106"/>
      <c r="J885" s="106"/>
      <c r="K885" s="106"/>
      <c r="L885" s="130"/>
      <c r="M885" s="130"/>
      <c r="N885" s="130"/>
      <c r="O885" s="31" t="str">
        <f t="shared" si="40"/>
        <v/>
      </c>
      <c r="P885" s="20" t="str">
        <f t="shared" si="41"/>
        <v/>
      </c>
    </row>
    <row r="886" spans="1:16" s="20" customFormat="1" x14ac:dyDescent="0.25">
      <c r="A886" s="101" t="str">
        <f t="shared" si="39"/>
        <v/>
      </c>
      <c r="B886" s="102"/>
      <c r="C886" s="103"/>
      <c r="D886" s="103"/>
      <c r="E886" s="104"/>
      <c r="F886" s="104"/>
      <c r="G886" s="105"/>
      <c r="H886" s="106"/>
      <c r="I886" s="106"/>
      <c r="J886" s="106"/>
      <c r="K886" s="106"/>
      <c r="L886" s="130"/>
      <c r="M886" s="130"/>
      <c r="N886" s="130"/>
      <c r="O886" s="31" t="str">
        <f t="shared" si="40"/>
        <v/>
      </c>
      <c r="P886" s="20" t="str">
        <f t="shared" si="41"/>
        <v/>
      </c>
    </row>
    <row r="887" spans="1:16" s="20" customFormat="1" x14ac:dyDescent="0.25">
      <c r="A887" s="101" t="str">
        <f t="shared" si="39"/>
        <v/>
      </c>
      <c r="B887" s="102"/>
      <c r="C887" s="103"/>
      <c r="D887" s="103"/>
      <c r="E887" s="104"/>
      <c r="F887" s="104"/>
      <c r="G887" s="105"/>
      <c r="H887" s="106"/>
      <c r="I887" s="106"/>
      <c r="J887" s="106"/>
      <c r="K887" s="106"/>
      <c r="L887" s="130"/>
      <c r="M887" s="130"/>
      <c r="N887" s="130"/>
      <c r="O887" s="31" t="str">
        <f t="shared" si="40"/>
        <v/>
      </c>
      <c r="P887" s="20" t="str">
        <f t="shared" si="41"/>
        <v/>
      </c>
    </row>
    <row r="888" spans="1:16" s="20" customFormat="1" x14ac:dyDescent="0.25">
      <c r="A888" s="101" t="str">
        <f t="shared" si="39"/>
        <v/>
      </c>
      <c r="B888" s="102"/>
      <c r="C888" s="103"/>
      <c r="D888" s="103"/>
      <c r="E888" s="104"/>
      <c r="F888" s="104"/>
      <c r="G888" s="105"/>
      <c r="H888" s="106"/>
      <c r="I888" s="106"/>
      <c r="J888" s="106"/>
      <c r="K888" s="106"/>
      <c r="L888" s="130"/>
      <c r="M888" s="130"/>
      <c r="N888" s="130"/>
      <c r="O888" s="31" t="str">
        <f t="shared" si="40"/>
        <v/>
      </c>
      <c r="P888" s="20" t="str">
        <f t="shared" si="41"/>
        <v/>
      </c>
    </row>
    <row r="889" spans="1:16" s="20" customFormat="1" x14ac:dyDescent="0.25">
      <c r="A889" s="101" t="str">
        <f t="shared" si="39"/>
        <v/>
      </c>
      <c r="B889" s="102"/>
      <c r="C889" s="103"/>
      <c r="D889" s="103"/>
      <c r="E889" s="104"/>
      <c r="F889" s="104"/>
      <c r="G889" s="105"/>
      <c r="H889" s="106"/>
      <c r="I889" s="106"/>
      <c r="J889" s="106"/>
      <c r="K889" s="106"/>
      <c r="L889" s="130"/>
      <c r="M889" s="130"/>
      <c r="N889" s="130"/>
      <c r="O889" s="31" t="str">
        <f t="shared" si="40"/>
        <v/>
      </c>
      <c r="P889" s="20" t="str">
        <f t="shared" si="41"/>
        <v/>
      </c>
    </row>
    <row r="890" spans="1:16" s="20" customFormat="1" x14ac:dyDescent="0.25">
      <c r="A890" s="101" t="str">
        <f t="shared" si="39"/>
        <v/>
      </c>
      <c r="B890" s="102"/>
      <c r="C890" s="103"/>
      <c r="D890" s="103"/>
      <c r="E890" s="104"/>
      <c r="F890" s="104"/>
      <c r="G890" s="105"/>
      <c r="H890" s="106"/>
      <c r="I890" s="106"/>
      <c r="J890" s="106"/>
      <c r="K890" s="106"/>
      <c r="L890" s="130"/>
      <c r="M890" s="130"/>
      <c r="N890" s="130"/>
      <c r="O890" s="31" t="str">
        <f t="shared" si="40"/>
        <v/>
      </c>
      <c r="P890" s="20" t="str">
        <f t="shared" si="41"/>
        <v/>
      </c>
    </row>
    <row r="891" spans="1:16" s="20" customFormat="1" x14ac:dyDescent="0.25">
      <c r="A891" s="101" t="str">
        <f t="shared" si="39"/>
        <v/>
      </c>
      <c r="B891" s="102"/>
      <c r="C891" s="103"/>
      <c r="D891" s="103"/>
      <c r="E891" s="104"/>
      <c r="F891" s="104"/>
      <c r="G891" s="105"/>
      <c r="H891" s="106"/>
      <c r="I891" s="106"/>
      <c r="J891" s="106"/>
      <c r="K891" s="106"/>
      <c r="L891" s="130"/>
      <c r="M891" s="130"/>
      <c r="N891" s="130"/>
      <c r="O891" s="31" t="str">
        <f t="shared" si="40"/>
        <v/>
      </c>
      <c r="P891" s="20" t="str">
        <f t="shared" si="41"/>
        <v/>
      </c>
    </row>
    <row r="892" spans="1:16" s="20" customFormat="1" x14ac:dyDescent="0.25">
      <c r="A892" s="101" t="str">
        <f t="shared" si="39"/>
        <v/>
      </c>
      <c r="B892" s="102"/>
      <c r="C892" s="103"/>
      <c r="D892" s="103"/>
      <c r="E892" s="104"/>
      <c r="F892" s="104"/>
      <c r="G892" s="105"/>
      <c r="H892" s="106"/>
      <c r="I892" s="106"/>
      <c r="J892" s="106"/>
      <c r="K892" s="106"/>
      <c r="L892" s="130"/>
      <c r="M892" s="130"/>
      <c r="N892" s="130"/>
      <c r="O892" s="31" t="str">
        <f t="shared" si="40"/>
        <v/>
      </c>
      <c r="P892" s="20" t="str">
        <f t="shared" si="41"/>
        <v/>
      </c>
    </row>
    <row r="893" spans="1:16" s="20" customFormat="1" x14ac:dyDescent="0.25">
      <c r="A893" s="101" t="str">
        <f t="shared" si="39"/>
        <v/>
      </c>
      <c r="B893" s="102"/>
      <c r="C893" s="103"/>
      <c r="D893" s="103"/>
      <c r="E893" s="104"/>
      <c r="F893" s="104"/>
      <c r="G893" s="105"/>
      <c r="H893" s="106"/>
      <c r="I893" s="106"/>
      <c r="J893" s="106"/>
      <c r="K893" s="106"/>
      <c r="L893" s="130"/>
      <c r="M893" s="130"/>
      <c r="N893" s="130"/>
      <c r="O893" s="31" t="str">
        <f t="shared" si="40"/>
        <v/>
      </c>
      <c r="P893" s="20" t="str">
        <f t="shared" si="41"/>
        <v/>
      </c>
    </row>
    <row r="894" spans="1:16" s="20" customFormat="1" x14ac:dyDescent="0.25">
      <c r="A894" s="101" t="str">
        <f t="shared" si="39"/>
        <v/>
      </c>
      <c r="B894" s="102"/>
      <c r="C894" s="103"/>
      <c r="D894" s="103"/>
      <c r="E894" s="104"/>
      <c r="F894" s="104"/>
      <c r="G894" s="105"/>
      <c r="H894" s="106"/>
      <c r="I894" s="106"/>
      <c r="J894" s="106"/>
      <c r="K894" s="106"/>
      <c r="L894" s="130"/>
      <c r="M894" s="130"/>
      <c r="N894" s="130"/>
      <c r="O894" s="31" t="str">
        <f t="shared" si="40"/>
        <v/>
      </c>
      <c r="P894" s="20" t="str">
        <f t="shared" si="41"/>
        <v/>
      </c>
    </row>
    <row r="895" spans="1:16" s="20" customFormat="1" x14ac:dyDescent="0.25">
      <c r="A895" s="101" t="str">
        <f t="shared" si="39"/>
        <v/>
      </c>
      <c r="B895" s="102"/>
      <c r="C895" s="103"/>
      <c r="D895" s="103"/>
      <c r="E895" s="104"/>
      <c r="F895" s="104"/>
      <c r="G895" s="105"/>
      <c r="H895" s="106"/>
      <c r="I895" s="106"/>
      <c r="J895" s="106"/>
      <c r="K895" s="106"/>
      <c r="L895" s="130"/>
      <c r="M895" s="130"/>
      <c r="N895" s="130"/>
      <c r="O895" s="31" t="str">
        <f t="shared" si="40"/>
        <v/>
      </c>
      <c r="P895" s="20" t="str">
        <f t="shared" si="41"/>
        <v/>
      </c>
    </row>
    <row r="896" spans="1:16" s="20" customFormat="1" x14ac:dyDescent="0.25">
      <c r="A896" s="101" t="str">
        <f t="shared" si="39"/>
        <v/>
      </c>
      <c r="B896" s="102"/>
      <c r="C896" s="103"/>
      <c r="D896" s="103"/>
      <c r="E896" s="104"/>
      <c r="F896" s="104"/>
      <c r="G896" s="105"/>
      <c r="H896" s="106"/>
      <c r="I896" s="106"/>
      <c r="J896" s="106"/>
      <c r="K896" s="106"/>
      <c r="L896" s="130"/>
      <c r="M896" s="130"/>
      <c r="N896" s="130"/>
      <c r="O896" s="31" t="str">
        <f t="shared" si="40"/>
        <v/>
      </c>
      <c r="P896" s="20" t="str">
        <f t="shared" si="41"/>
        <v/>
      </c>
    </row>
    <row r="897" spans="1:16" s="20" customFormat="1" x14ac:dyDescent="0.25">
      <c r="A897" s="101" t="str">
        <f t="shared" si="39"/>
        <v/>
      </c>
      <c r="B897" s="102"/>
      <c r="C897" s="103"/>
      <c r="D897" s="103"/>
      <c r="E897" s="104"/>
      <c r="F897" s="104"/>
      <c r="G897" s="105"/>
      <c r="H897" s="106"/>
      <c r="I897" s="106"/>
      <c r="J897" s="106"/>
      <c r="K897" s="106"/>
      <c r="L897" s="130"/>
      <c r="M897" s="130"/>
      <c r="N897" s="130"/>
      <c r="O897" s="31" t="str">
        <f t="shared" si="40"/>
        <v/>
      </c>
      <c r="P897" s="20" t="str">
        <f t="shared" si="41"/>
        <v/>
      </c>
    </row>
    <row r="898" spans="1:16" s="20" customFormat="1" x14ac:dyDescent="0.25">
      <c r="A898" s="101" t="str">
        <f t="shared" si="39"/>
        <v/>
      </c>
      <c r="B898" s="102"/>
      <c r="C898" s="103"/>
      <c r="D898" s="103"/>
      <c r="E898" s="104"/>
      <c r="F898" s="104"/>
      <c r="G898" s="105"/>
      <c r="H898" s="106"/>
      <c r="I898" s="106"/>
      <c r="J898" s="106"/>
      <c r="K898" s="106"/>
      <c r="L898" s="130"/>
      <c r="M898" s="130"/>
      <c r="N898" s="130"/>
      <c r="O898" s="31" t="str">
        <f t="shared" si="40"/>
        <v/>
      </c>
      <c r="P898" s="20" t="str">
        <f t="shared" si="41"/>
        <v/>
      </c>
    </row>
    <row r="899" spans="1:16" s="20" customFormat="1" x14ac:dyDescent="0.25">
      <c r="A899" s="101" t="str">
        <f t="shared" si="39"/>
        <v/>
      </c>
      <c r="B899" s="102"/>
      <c r="C899" s="103"/>
      <c r="D899" s="103"/>
      <c r="E899" s="104"/>
      <c r="F899" s="104"/>
      <c r="G899" s="105"/>
      <c r="H899" s="106"/>
      <c r="I899" s="106"/>
      <c r="J899" s="106"/>
      <c r="K899" s="106"/>
      <c r="L899" s="130"/>
      <c r="M899" s="130"/>
      <c r="N899" s="130"/>
      <c r="O899" s="31" t="str">
        <f t="shared" si="40"/>
        <v/>
      </c>
      <c r="P899" s="20" t="str">
        <f t="shared" si="41"/>
        <v/>
      </c>
    </row>
    <row r="900" spans="1:16" s="20" customFormat="1" x14ac:dyDescent="0.25">
      <c r="A900" s="101" t="str">
        <f t="shared" si="39"/>
        <v/>
      </c>
      <c r="B900" s="102"/>
      <c r="C900" s="103"/>
      <c r="D900" s="103"/>
      <c r="E900" s="104"/>
      <c r="F900" s="104"/>
      <c r="G900" s="105"/>
      <c r="H900" s="106"/>
      <c r="I900" s="106"/>
      <c r="J900" s="106"/>
      <c r="K900" s="106"/>
      <c r="L900" s="130"/>
      <c r="M900" s="130"/>
      <c r="N900" s="130"/>
      <c r="O900" s="31" t="str">
        <f t="shared" si="40"/>
        <v/>
      </c>
      <c r="P900" s="20" t="str">
        <f t="shared" si="41"/>
        <v/>
      </c>
    </row>
    <row r="901" spans="1:16" s="20" customFormat="1" x14ac:dyDescent="0.25">
      <c r="A901" s="101" t="str">
        <f t="shared" si="39"/>
        <v/>
      </c>
      <c r="B901" s="102"/>
      <c r="C901" s="103"/>
      <c r="D901" s="103"/>
      <c r="E901" s="104"/>
      <c r="F901" s="104"/>
      <c r="G901" s="105"/>
      <c r="H901" s="106"/>
      <c r="I901" s="106"/>
      <c r="J901" s="106"/>
      <c r="K901" s="106"/>
      <c r="L901" s="130"/>
      <c r="M901" s="130"/>
      <c r="N901" s="130"/>
      <c r="O901" s="31" t="str">
        <f t="shared" si="40"/>
        <v/>
      </c>
      <c r="P901" s="20" t="str">
        <f t="shared" si="41"/>
        <v/>
      </c>
    </row>
    <row r="902" spans="1:16" s="20" customFormat="1" x14ac:dyDescent="0.25">
      <c r="A902" s="101" t="str">
        <f t="shared" si="39"/>
        <v/>
      </c>
      <c r="B902" s="102"/>
      <c r="C902" s="103"/>
      <c r="D902" s="103"/>
      <c r="E902" s="104"/>
      <c r="F902" s="104"/>
      <c r="G902" s="105"/>
      <c r="H902" s="106"/>
      <c r="I902" s="106"/>
      <c r="J902" s="106"/>
      <c r="K902" s="106"/>
      <c r="L902" s="130"/>
      <c r="M902" s="130"/>
      <c r="N902" s="130"/>
      <c r="O902" s="31" t="str">
        <f t="shared" si="40"/>
        <v/>
      </c>
      <c r="P902" s="20" t="str">
        <f t="shared" si="41"/>
        <v/>
      </c>
    </row>
    <row r="903" spans="1:16" s="20" customFormat="1" x14ac:dyDescent="0.25">
      <c r="A903" s="101" t="str">
        <f t="shared" si="39"/>
        <v/>
      </c>
      <c r="B903" s="102"/>
      <c r="C903" s="103"/>
      <c r="D903" s="103"/>
      <c r="E903" s="104"/>
      <c r="F903" s="104"/>
      <c r="G903" s="105"/>
      <c r="H903" s="106"/>
      <c r="I903" s="106"/>
      <c r="J903" s="106"/>
      <c r="K903" s="106"/>
      <c r="L903" s="130"/>
      <c r="M903" s="130"/>
      <c r="N903" s="130"/>
      <c r="O903" s="31" t="str">
        <f t="shared" si="40"/>
        <v/>
      </c>
      <c r="P903" s="20" t="str">
        <f t="shared" si="41"/>
        <v/>
      </c>
    </row>
    <row r="904" spans="1:16" s="20" customFormat="1" x14ac:dyDescent="0.25">
      <c r="A904" s="101" t="str">
        <f t="shared" si="39"/>
        <v/>
      </c>
      <c r="B904" s="102"/>
      <c r="C904" s="103"/>
      <c r="D904" s="103"/>
      <c r="E904" s="104"/>
      <c r="F904" s="104"/>
      <c r="G904" s="105"/>
      <c r="H904" s="106"/>
      <c r="I904" s="106"/>
      <c r="J904" s="106"/>
      <c r="K904" s="106"/>
      <c r="L904" s="130"/>
      <c r="M904" s="130"/>
      <c r="N904" s="130"/>
      <c r="O904" s="31" t="str">
        <f t="shared" si="40"/>
        <v/>
      </c>
      <c r="P904" s="20" t="str">
        <f t="shared" si="41"/>
        <v/>
      </c>
    </row>
    <row r="905" spans="1:16" s="20" customFormat="1" x14ac:dyDescent="0.25">
      <c r="A905" s="101" t="str">
        <f t="shared" si="39"/>
        <v/>
      </c>
      <c r="B905" s="102"/>
      <c r="C905" s="103"/>
      <c r="D905" s="103"/>
      <c r="E905" s="104"/>
      <c r="F905" s="104"/>
      <c r="G905" s="105"/>
      <c r="H905" s="106"/>
      <c r="I905" s="106"/>
      <c r="J905" s="106"/>
      <c r="K905" s="106"/>
      <c r="L905" s="130"/>
      <c r="M905" s="130"/>
      <c r="N905" s="130"/>
      <c r="O905" s="31" t="str">
        <f t="shared" si="40"/>
        <v/>
      </c>
      <c r="P905" s="20" t="str">
        <f t="shared" si="41"/>
        <v/>
      </c>
    </row>
    <row r="906" spans="1:16" s="20" customFormat="1" x14ac:dyDescent="0.25">
      <c r="A906" s="101" t="str">
        <f t="shared" ref="A906:A969" si="42">IF(P906&lt;&gt;"",P906,"")</f>
        <v/>
      </c>
      <c r="B906" s="102"/>
      <c r="C906" s="103"/>
      <c r="D906" s="103"/>
      <c r="E906" s="104"/>
      <c r="F906" s="104"/>
      <c r="G906" s="105"/>
      <c r="H906" s="106"/>
      <c r="I906" s="106"/>
      <c r="J906" s="106"/>
      <c r="K906" s="106"/>
      <c r="L906" s="130"/>
      <c r="M906" s="130"/>
      <c r="N906" s="130"/>
      <c r="O906" s="31" t="str">
        <f t="shared" ref="O906:O969" si="43">IF((B906&lt;&gt;""),TEXT(B906,"dddd"),"")</f>
        <v/>
      </c>
      <c r="P906" s="20" t="str">
        <f t="shared" ref="P906:P969" si="44">LEFT(O906,2)</f>
        <v/>
      </c>
    </row>
    <row r="907" spans="1:16" s="20" customFormat="1" x14ac:dyDescent="0.25">
      <c r="A907" s="101" t="str">
        <f t="shared" si="42"/>
        <v/>
      </c>
      <c r="B907" s="102"/>
      <c r="C907" s="103"/>
      <c r="D907" s="103"/>
      <c r="E907" s="104"/>
      <c r="F907" s="104"/>
      <c r="G907" s="105"/>
      <c r="H907" s="106"/>
      <c r="I907" s="106"/>
      <c r="J907" s="106"/>
      <c r="K907" s="106"/>
      <c r="L907" s="130"/>
      <c r="M907" s="130"/>
      <c r="N907" s="130"/>
      <c r="O907" s="31" t="str">
        <f t="shared" si="43"/>
        <v/>
      </c>
      <c r="P907" s="20" t="str">
        <f t="shared" si="44"/>
        <v/>
      </c>
    </row>
    <row r="908" spans="1:16" s="20" customFormat="1" x14ac:dyDescent="0.25">
      <c r="A908" s="101" t="str">
        <f t="shared" si="42"/>
        <v/>
      </c>
      <c r="B908" s="102"/>
      <c r="C908" s="103"/>
      <c r="D908" s="103"/>
      <c r="E908" s="104"/>
      <c r="F908" s="104"/>
      <c r="G908" s="105"/>
      <c r="H908" s="106"/>
      <c r="I908" s="106"/>
      <c r="J908" s="106"/>
      <c r="K908" s="106"/>
      <c r="L908" s="130"/>
      <c r="M908" s="130"/>
      <c r="N908" s="130"/>
      <c r="O908" s="31" t="str">
        <f t="shared" si="43"/>
        <v/>
      </c>
      <c r="P908" s="20" t="str">
        <f t="shared" si="44"/>
        <v/>
      </c>
    </row>
    <row r="909" spans="1:16" s="20" customFormat="1" x14ac:dyDescent="0.25">
      <c r="A909" s="101" t="str">
        <f t="shared" si="42"/>
        <v/>
      </c>
      <c r="B909" s="102"/>
      <c r="C909" s="103"/>
      <c r="D909" s="103"/>
      <c r="E909" s="104"/>
      <c r="F909" s="104"/>
      <c r="G909" s="105"/>
      <c r="H909" s="106"/>
      <c r="I909" s="106"/>
      <c r="J909" s="106"/>
      <c r="K909" s="106"/>
      <c r="L909" s="130"/>
      <c r="M909" s="130"/>
      <c r="N909" s="130"/>
      <c r="O909" s="31" t="str">
        <f t="shared" si="43"/>
        <v/>
      </c>
      <c r="P909" s="20" t="str">
        <f t="shared" si="44"/>
        <v/>
      </c>
    </row>
    <row r="910" spans="1:16" s="20" customFormat="1" x14ac:dyDescent="0.25">
      <c r="A910" s="101" t="str">
        <f t="shared" si="42"/>
        <v/>
      </c>
      <c r="B910" s="102"/>
      <c r="C910" s="103"/>
      <c r="D910" s="103"/>
      <c r="E910" s="104"/>
      <c r="F910" s="104"/>
      <c r="G910" s="105"/>
      <c r="H910" s="106"/>
      <c r="I910" s="106"/>
      <c r="J910" s="106"/>
      <c r="K910" s="106"/>
      <c r="L910" s="130"/>
      <c r="M910" s="130"/>
      <c r="N910" s="130"/>
      <c r="O910" s="31" t="str">
        <f t="shared" si="43"/>
        <v/>
      </c>
      <c r="P910" s="20" t="str">
        <f t="shared" si="44"/>
        <v/>
      </c>
    </row>
    <row r="911" spans="1:16" s="20" customFormat="1" x14ac:dyDescent="0.25">
      <c r="A911" s="101" t="str">
        <f t="shared" si="42"/>
        <v/>
      </c>
      <c r="B911" s="102"/>
      <c r="C911" s="103"/>
      <c r="D911" s="103"/>
      <c r="E911" s="104"/>
      <c r="F911" s="104"/>
      <c r="G911" s="105"/>
      <c r="H911" s="106"/>
      <c r="I911" s="106"/>
      <c r="J911" s="106"/>
      <c r="K911" s="106"/>
      <c r="L911" s="130"/>
      <c r="M911" s="130"/>
      <c r="N911" s="130"/>
      <c r="O911" s="31" t="str">
        <f t="shared" si="43"/>
        <v/>
      </c>
      <c r="P911" s="20" t="str">
        <f t="shared" si="44"/>
        <v/>
      </c>
    </row>
    <row r="912" spans="1:16" s="20" customFormat="1" x14ac:dyDescent="0.25">
      <c r="A912" s="101" t="str">
        <f t="shared" si="42"/>
        <v/>
      </c>
      <c r="B912" s="102"/>
      <c r="C912" s="103"/>
      <c r="D912" s="103"/>
      <c r="E912" s="104"/>
      <c r="F912" s="104"/>
      <c r="G912" s="105"/>
      <c r="H912" s="106"/>
      <c r="I912" s="106"/>
      <c r="J912" s="106"/>
      <c r="K912" s="106"/>
      <c r="L912" s="130"/>
      <c r="M912" s="130"/>
      <c r="N912" s="130"/>
      <c r="O912" s="31" t="str">
        <f t="shared" si="43"/>
        <v/>
      </c>
      <c r="P912" s="20" t="str">
        <f t="shared" si="44"/>
        <v/>
      </c>
    </row>
    <row r="913" spans="1:16" s="20" customFormat="1" x14ac:dyDescent="0.25">
      <c r="A913" s="101" t="str">
        <f t="shared" si="42"/>
        <v/>
      </c>
      <c r="B913" s="102"/>
      <c r="C913" s="103"/>
      <c r="D913" s="103"/>
      <c r="E913" s="104"/>
      <c r="F913" s="104"/>
      <c r="G913" s="105"/>
      <c r="H913" s="106"/>
      <c r="I913" s="106"/>
      <c r="J913" s="106"/>
      <c r="K913" s="106"/>
      <c r="L913" s="130"/>
      <c r="M913" s="130"/>
      <c r="N913" s="130"/>
      <c r="O913" s="31" t="str">
        <f t="shared" si="43"/>
        <v/>
      </c>
      <c r="P913" s="20" t="str">
        <f t="shared" si="44"/>
        <v/>
      </c>
    </row>
    <row r="914" spans="1:16" s="20" customFormat="1" x14ac:dyDescent="0.25">
      <c r="A914" s="101" t="str">
        <f t="shared" si="42"/>
        <v/>
      </c>
      <c r="B914" s="102"/>
      <c r="C914" s="103"/>
      <c r="D914" s="103"/>
      <c r="E914" s="104"/>
      <c r="F914" s="104"/>
      <c r="G914" s="105"/>
      <c r="H914" s="106"/>
      <c r="I914" s="106"/>
      <c r="J914" s="106"/>
      <c r="K914" s="106"/>
      <c r="L914" s="130"/>
      <c r="M914" s="130"/>
      <c r="N914" s="130"/>
      <c r="O914" s="31" t="str">
        <f t="shared" si="43"/>
        <v/>
      </c>
      <c r="P914" s="20" t="str">
        <f t="shared" si="44"/>
        <v/>
      </c>
    </row>
    <row r="915" spans="1:16" s="20" customFormat="1" x14ac:dyDescent="0.25">
      <c r="A915" s="101" t="str">
        <f t="shared" si="42"/>
        <v/>
      </c>
      <c r="B915" s="102"/>
      <c r="C915" s="103"/>
      <c r="D915" s="103"/>
      <c r="E915" s="104"/>
      <c r="F915" s="104"/>
      <c r="G915" s="105"/>
      <c r="H915" s="106"/>
      <c r="I915" s="106"/>
      <c r="J915" s="106"/>
      <c r="K915" s="106"/>
      <c r="L915" s="130"/>
      <c r="M915" s="130"/>
      <c r="N915" s="130"/>
      <c r="O915" s="31" t="str">
        <f t="shared" si="43"/>
        <v/>
      </c>
      <c r="P915" s="20" t="str">
        <f t="shared" si="44"/>
        <v/>
      </c>
    </row>
    <row r="916" spans="1:16" s="20" customFormat="1" x14ac:dyDescent="0.25">
      <c r="A916" s="101" t="str">
        <f t="shared" si="42"/>
        <v/>
      </c>
      <c r="B916" s="102"/>
      <c r="C916" s="103"/>
      <c r="D916" s="103"/>
      <c r="E916" s="104"/>
      <c r="F916" s="104"/>
      <c r="G916" s="105"/>
      <c r="H916" s="106"/>
      <c r="I916" s="106"/>
      <c r="J916" s="106"/>
      <c r="K916" s="106"/>
      <c r="L916" s="130"/>
      <c r="M916" s="130"/>
      <c r="N916" s="130"/>
      <c r="O916" s="31" t="str">
        <f t="shared" si="43"/>
        <v/>
      </c>
      <c r="P916" s="20" t="str">
        <f t="shared" si="44"/>
        <v/>
      </c>
    </row>
    <row r="917" spans="1:16" s="20" customFormat="1" x14ac:dyDescent="0.25">
      <c r="A917" s="101" t="str">
        <f t="shared" si="42"/>
        <v/>
      </c>
      <c r="B917" s="102"/>
      <c r="C917" s="103"/>
      <c r="D917" s="103"/>
      <c r="E917" s="104"/>
      <c r="F917" s="104"/>
      <c r="G917" s="105"/>
      <c r="H917" s="106"/>
      <c r="I917" s="106"/>
      <c r="J917" s="106"/>
      <c r="K917" s="106"/>
      <c r="L917" s="130"/>
      <c r="M917" s="130"/>
      <c r="N917" s="130"/>
      <c r="O917" s="31" t="str">
        <f t="shared" si="43"/>
        <v/>
      </c>
      <c r="P917" s="20" t="str">
        <f t="shared" si="44"/>
        <v/>
      </c>
    </row>
    <row r="918" spans="1:16" s="20" customFormat="1" x14ac:dyDescent="0.25">
      <c r="A918" s="101" t="str">
        <f t="shared" si="42"/>
        <v/>
      </c>
      <c r="B918" s="102"/>
      <c r="C918" s="103"/>
      <c r="D918" s="103"/>
      <c r="E918" s="104"/>
      <c r="F918" s="104"/>
      <c r="G918" s="105"/>
      <c r="H918" s="106"/>
      <c r="I918" s="106"/>
      <c r="J918" s="106"/>
      <c r="K918" s="106"/>
      <c r="L918" s="130"/>
      <c r="M918" s="130"/>
      <c r="N918" s="130"/>
      <c r="O918" s="31" t="str">
        <f t="shared" si="43"/>
        <v/>
      </c>
      <c r="P918" s="20" t="str">
        <f t="shared" si="44"/>
        <v/>
      </c>
    </row>
    <row r="919" spans="1:16" s="20" customFormat="1" x14ac:dyDescent="0.25">
      <c r="A919" s="101" t="str">
        <f t="shared" si="42"/>
        <v/>
      </c>
      <c r="B919" s="102"/>
      <c r="C919" s="103"/>
      <c r="D919" s="103"/>
      <c r="E919" s="104"/>
      <c r="F919" s="104"/>
      <c r="G919" s="105"/>
      <c r="H919" s="106"/>
      <c r="I919" s="106"/>
      <c r="J919" s="106"/>
      <c r="K919" s="106"/>
      <c r="L919" s="130"/>
      <c r="M919" s="130"/>
      <c r="N919" s="130"/>
      <c r="O919" s="31" t="str">
        <f t="shared" si="43"/>
        <v/>
      </c>
      <c r="P919" s="20" t="str">
        <f t="shared" si="44"/>
        <v/>
      </c>
    </row>
    <row r="920" spans="1:16" s="20" customFormat="1" x14ac:dyDescent="0.25">
      <c r="A920" s="101" t="str">
        <f t="shared" si="42"/>
        <v/>
      </c>
      <c r="B920" s="102"/>
      <c r="C920" s="103"/>
      <c r="D920" s="103"/>
      <c r="E920" s="104"/>
      <c r="F920" s="104"/>
      <c r="G920" s="105"/>
      <c r="H920" s="106"/>
      <c r="I920" s="106"/>
      <c r="J920" s="106"/>
      <c r="K920" s="106"/>
      <c r="L920" s="130"/>
      <c r="M920" s="130"/>
      <c r="N920" s="130"/>
      <c r="O920" s="31" t="str">
        <f t="shared" si="43"/>
        <v/>
      </c>
      <c r="P920" s="20" t="str">
        <f t="shared" si="44"/>
        <v/>
      </c>
    </row>
    <row r="921" spans="1:16" s="20" customFormat="1" x14ac:dyDescent="0.25">
      <c r="A921" s="101" t="str">
        <f t="shared" si="42"/>
        <v/>
      </c>
      <c r="B921" s="102"/>
      <c r="C921" s="103"/>
      <c r="D921" s="103"/>
      <c r="E921" s="104"/>
      <c r="F921" s="104"/>
      <c r="G921" s="105"/>
      <c r="H921" s="106"/>
      <c r="I921" s="106"/>
      <c r="J921" s="106"/>
      <c r="K921" s="106"/>
      <c r="L921" s="130"/>
      <c r="M921" s="130"/>
      <c r="N921" s="130"/>
      <c r="O921" s="31" t="str">
        <f t="shared" si="43"/>
        <v/>
      </c>
      <c r="P921" s="20" t="str">
        <f t="shared" si="44"/>
        <v/>
      </c>
    </row>
    <row r="922" spans="1:16" s="20" customFormat="1" x14ac:dyDescent="0.25">
      <c r="A922" s="101" t="str">
        <f t="shared" si="42"/>
        <v/>
      </c>
      <c r="B922" s="102"/>
      <c r="C922" s="103"/>
      <c r="D922" s="103"/>
      <c r="E922" s="104"/>
      <c r="F922" s="104"/>
      <c r="G922" s="105"/>
      <c r="H922" s="106"/>
      <c r="I922" s="106"/>
      <c r="J922" s="106"/>
      <c r="K922" s="106"/>
      <c r="L922" s="130"/>
      <c r="M922" s="130"/>
      <c r="N922" s="130"/>
      <c r="O922" s="31" t="str">
        <f t="shared" si="43"/>
        <v/>
      </c>
      <c r="P922" s="20" t="str">
        <f t="shared" si="44"/>
        <v/>
      </c>
    </row>
    <row r="923" spans="1:16" s="20" customFormat="1" x14ac:dyDescent="0.25">
      <c r="A923" s="101" t="str">
        <f t="shared" si="42"/>
        <v/>
      </c>
      <c r="B923" s="102"/>
      <c r="C923" s="103"/>
      <c r="D923" s="103"/>
      <c r="E923" s="104"/>
      <c r="F923" s="104"/>
      <c r="G923" s="105"/>
      <c r="H923" s="106"/>
      <c r="I923" s="106"/>
      <c r="J923" s="106"/>
      <c r="K923" s="106"/>
      <c r="L923" s="130"/>
      <c r="M923" s="130"/>
      <c r="N923" s="130"/>
      <c r="O923" s="31" t="str">
        <f t="shared" si="43"/>
        <v/>
      </c>
      <c r="P923" s="20" t="str">
        <f t="shared" si="44"/>
        <v/>
      </c>
    </row>
    <row r="924" spans="1:16" s="20" customFormat="1" x14ac:dyDescent="0.25">
      <c r="A924" s="101" t="str">
        <f t="shared" si="42"/>
        <v/>
      </c>
      <c r="B924" s="102"/>
      <c r="C924" s="103"/>
      <c r="D924" s="103"/>
      <c r="E924" s="104"/>
      <c r="F924" s="104"/>
      <c r="G924" s="105"/>
      <c r="H924" s="106"/>
      <c r="I924" s="106"/>
      <c r="J924" s="106"/>
      <c r="K924" s="106"/>
      <c r="L924" s="130"/>
      <c r="M924" s="130"/>
      <c r="N924" s="130"/>
      <c r="O924" s="31" t="str">
        <f t="shared" si="43"/>
        <v/>
      </c>
      <c r="P924" s="20" t="str">
        <f t="shared" si="44"/>
        <v/>
      </c>
    </row>
    <row r="925" spans="1:16" s="20" customFormat="1" x14ac:dyDescent="0.25">
      <c r="A925" s="101" t="str">
        <f t="shared" si="42"/>
        <v/>
      </c>
      <c r="B925" s="102"/>
      <c r="C925" s="103"/>
      <c r="D925" s="103"/>
      <c r="E925" s="104"/>
      <c r="F925" s="104"/>
      <c r="G925" s="105"/>
      <c r="H925" s="106"/>
      <c r="I925" s="106"/>
      <c r="J925" s="106"/>
      <c r="K925" s="106"/>
      <c r="L925" s="130"/>
      <c r="M925" s="130"/>
      <c r="N925" s="130"/>
      <c r="O925" s="31" t="str">
        <f t="shared" si="43"/>
        <v/>
      </c>
      <c r="P925" s="20" t="str">
        <f t="shared" si="44"/>
        <v/>
      </c>
    </row>
    <row r="926" spans="1:16" s="20" customFormat="1" x14ac:dyDescent="0.25">
      <c r="A926" s="101" t="str">
        <f t="shared" si="42"/>
        <v/>
      </c>
      <c r="B926" s="102"/>
      <c r="C926" s="103"/>
      <c r="D926" s="103"/>
      <c r="E926" s="104"/>
      <c r="F926" s="104"/>
      <c r="G926" s="105"/>
      <c r="H926" s="106"/>
      <c r="I926" s="106"/>
      <c r="J926" s="106"/>
      <c r="K926" s="106"/>
      <c r="L926" s="130"/>
      <c r="M926" s="130"/>
      <c r="N926" s="130"/>
      <c r="O926" s="31" t="str">
        <f t="shared" si="43"/>
        <v/>
      </c>
      <c r="P926" s="20" t="str">
        <f t="shared" si="44"/>
        <v/>
      </c>
    </row>
    <row r="927" spans="1:16" s="20" customFormat="1" x14ac:dyDescent="0.25">
      <c r="A927" s="101" t="str">
        <f t="shared" si="42"/>
        <v/>
      </c>
      <c r="B927" s="102"/>
      <c r="C927" s="103"/>
      <c r="D927" s="103"/>
      <c r="E927" s="104"/>
      <c r="F927" s="104"/>
      <c r="G927" s="105"/>
      <c r="H927" s="106"/>
      <c r="I927" s="106"/>
      <c r="J927" s="106"/>
      <c r="K927" s="106"/>
      <c r="L927" s="130"/>
      <c r="M927" s="130"/>
      <c r="N927" s="130"/>
      <c r="O927" s="31" t="str">
        <f t="shared" si="43"/>
        <v/>
      </c>
      <c r="P927" s="20" t="str">
        <f t="shared" si="44"/>
        <v/>
      </c>
    </row>
    <row r="928" spans="1:16" s="20" customFormat="1" x14ac:dyDescent="0.25">
      <c r="A928" s="101" t="str">
        <f t="shared" si="42"/>
        <v/>
      </c>
      <c r="B928" s="102"/>
      <c r="C928" s="103"/>
      <c r="D928" s="103"/>
      <c r="E928" s="104"/>
      <c r="F928" s="104"/>
      <c r="G928" s="105"/>
      <c r="H928" s="106"/>
      <c r="I928" s="106"/>
      <c r="J928" s="106"/>
      <c r="K928" s="106"/>
      <c r="L928" s="130"/>
      <c r="M928" s="130"/>
      <c r="N928" s="130"/>
      <c r="O928" s="31" t="str">
        <f t="shared" si="43"/>
        <v/>
      </c>
      <c r="P928" s="20" t="str">
        <f t="shared" si="44"/>
        <v/>
      </c>
    </row>
    <row r="929" spans="1:16" s="20" customFormat="1" x14ac:dyDescent="0.25">
      <c r="A929" s="101" t="str">
        <f t="shared" si="42"/>
        <v/>
      </c>
      <c r="B929" s="102"/>
      <c r="C929" s="103"/>
      <c r="D929" s="103"/>
      <c r="E929" s="104"/>
      <c r="F929" s="104"/>
      <c r="G929" s="105"/>
      <c r="H929" s="106"/>
      <c r="I929" s="106"/>
      <c r="J929" s="106"/>
      <c r="K929" s="106"/>
      <c r="L929" s="130"/>
      <c r="M929" s="130"/>
      <c r="N929" s="130"/>
      <c r="O929" s="31" t="str">
        <f t="shared" si="43"/>
        <v/>
      </c>
      <c r="P929" s="20" t="str">
        <f t="shared" si="44"/>
        <v/>
      </c>
    </row>
    <row r="930" spans="1:16" s="20" customFormat="1" x14ac:dyDescent="0.25">
      <c r="A930" s="101" t="str">
        <f t="shared" si="42"/>
        <v/>
      </c>
      <c r="B930" s="102"/>
      <c r="C930" s="103"/>
      <c r="D930" s="103"/>
      <c r="E930" s="104"/>
      <c r="F930" s="104"/>
      <c r="G930" s="105"/>
      <c r="H930" s="106"/>
      <c r="I930" s="106"/>
      <c r="J930" s="106"/>
      <c r="K930" s="106"/>
      <c r="L930" s="130"/>
      <c r="M930" s="130"/>
      <c r="N930" s="130"/>
      <c r="O930" s="31" t="str">
        <f t="shared" si="43"/>
        <v/>
      </c>
      <c r="P930" s="20" t="str">
        <f t="shared" si="44"/>
        <v/>
      </c>
    </row>
    <row r="931" spans="1:16" s="20" customFormat="1" x14ac:dyDescent="0.25">
      <c r="A931" s="101" t="str">
        <f t="shared" si="42"/>
        <v/>
      </c>
      <c r="B931" s="102"/>
      <c r="C931" s="103"/>
      <c r="D931" s="103"/>
      <c r="E931" s="104"/>
      <c r="F931" s="104"/>
      <c r="G931" s="105"/>
      <c r="H931" s="106"/>
      <c r="I931" s="106"/>
      <c r="J931" s="106"/>
      <c r="K931" s="106"/>
      <c r="L931" s="130"/>
      <c r="M931" s="130"/>
      <c r="N931" s="130"/>
      <c r="O931" s="31" t="str">
        <f t="shared" si="43"/>
        <v/>
      </c>
      <c r="P931" s="20" t="str">
        <f t="shared" si="44"/>
        <v/>
      </c>
    </row>
    <row r="932" spans="1:16" s="20" customFormat="1" x14ac:dyDescent="0.25">
      <c r="A932" s="101" t="str">
        <f t="shared" si="42"/>
        <v/>
      </c>
      <c r="B932" s="102"/>
      <c r="C932" s="103"/>
      <c r="D932" s="103"/>
      <c r="E932" s="104"/>
      <c r="F932" s="104"/>
      <c r="G932" s="105"/>
      <c r="H932" s="106"/>
      <c r="I932" s="106"/>
      <c r="J932" s="106"/>
      <c r="K932" s="106"/>
      <c r="L932" s="130"/>
      <c r="M932" s="130"/>
      <c r="N932" s="130"/>
      <c r="O932" s="31" t="str">
        <f t="shared" si="43"/>
        <v/>
      </c>
      <c r="P932" s="20" t="str">
        <f t="shared" si="44"/>
        <v/>
      </c>
    </row>
    <row r="933" spans="1:16" s="20" customFormat="1" x14ac:dyDescent="0.25">
      <c r="A933" s="101" t="str">
        <f t="shared" si="42"/>
        <v/>
      </c>
      <c r="B933" s="102"/>
      <c r="C933" s="103"/>
      <c r="D933" s="103"/>
      <c r="E933" s="104"/>
      <c r="F933" s="104"/>
      <c r="G933" s="105"/>
      <c r="H933" s="106"/>
      <c r="I933" s="106"/>
      <c r="J933" s="106"/>
      <c r="K933" s="106"/>
      <c r="L933" s="130"/>
      <c r="M933" s="130"/>
      <c r="N933" s="130"/>
      <c r="O933" s="31" t="str">
        <f t="shared" si="43"/>
        <v/>
      </c>
      <c r="P933" s="20" t="str">
        <f t="shared" si="44"/>
        <v/>
      </c>
    </row>
    <row r="934" spans="1:16" s="20" customFormat="1" x14ac:dyDescent="0.25">
      <c r="A934" s="101" t="str">
        <f t="shared" si="42"/>
        <v/>
      </c>
      <c r="B934" s="102"/>
      <c r="C934" s="103"/>
      <c r="D934" s="103"/>
      <c r="E934" s="104"/>
      <c r="F934" s="104"/>
      <c r="G934" s="105"/>
      <c r="H934" s="106"/>
      <c r="I934" s="106"/>
      <c r="J934" s="106"/>
      <c r="K934" s="106"/>
      <c r="L934" s="130"/>
      <c r="M934" s="130"/>
      <c r="N934" s="130"/>
      <c r="O934" s="31" t="str">
        <f t="shared" si="43"/>
        <v/>
      </c>
      <c r="P934" s="20" t="str">
        <f t="shared" si="44"/>
        <v/>
      </c>
    </row>
    <row r="935" spans="1:16" s="20" customFormat="1" x14ac:dyDescent="0.25">
      <c r="A935" s="101" t="str">
        <f t="shared" si="42"/>
        <v/>
      </c>
      <c r="B935" s="102"/>
      <c r="C935" s="103"/>
      <c r="D935" s="103"/>
      <c r="E935" s="104"/>
      <c r="F935" s="104"/>
      <c r="G935" s="105"/>
      <c r="H935" s="106"/>
      <c r="I935" s="106"/>
      <c r="J935" s="106"/>
      <c r="K935" s="106"/>
      <c r="L935" s="130"/>
      <c r="M935" s="130"/>
      <c r="N935" s="130"/>
      <c r="O935" s="31" t="str">
        <f t="shared" si="43"/>
        <v/>
      </c>
      <c r="P935" s="20" t="str">
        <f t="shared" si="44"/>
        <v/>
      </c>
    </row>
    <row r="936" spans="1:16" s="20" customFormat="1" x14ac:dyDescent="0.25">
      <c r="A936" s="101" t="str">
        <f t="shared" si="42"/>
        <v/>
      </c>
      <c r="B936" s="102"/>
      <c r="C936" s="103"/>
      <c r="D936" s="103"/>
      <c r="E936" s="104"/>
      <c r="F936" s="104"/>
      <c r="G936" s="105"/>
      <c r="H936" s="106"/>
      <c r="I936" s="106"/>
      <c r="J936" s="106"/>
      <c r="K936" s="106"/>
      <c r="L936" s="130"/>
      <c r="M936" s="130"/>
      <c r="N936" s="130"/>
      <c r="O936" s="31" t="str">
        <f t="shared" si="43"/>
        <v/>
      </c>
      <c r="P936" s="20" t="str">
        <f t="shared" si="44"/>
        <v/>
      </c>
    </row>
    <row r="937" spans="1:16" s="20" customFormat="1" x14ac:dyDescent="0.25">
      <c r="A937" s="101" t="str">
        <f t="shared" si="42"/>
        <v/>
      </c>
      <c r="B937" s="102"/>
      <c r="C937" s="103"/>
      <c r="D937" s="103"/>
      <c r="E937" s="104"/>
      <c r="F937" s="104"/>
      <c r="G937" s="105"/>
      <c r="H937" s="106"/>
      <c r="I937" s="106"/>
      <c r="J937" s="106"/>
      <c r="K937" s="106"/>
      <c r="L937" s="130"/>
      <c r="M937" s="130"/>
      <c r="N937" s="130"/>
      <c r="O937" s="31" t="str">
        <f t="shared" si="43"/>
        <v/>
      </c>
      <c r="P937" s="20" t="str">
        <f t="shared" si="44"/>
        <v/>
      </c>
    </row>
    <row r="938" spans="1:16" s="20" customFormat="1" x14ac:dyDescent="0.25">
      <c r="A938" s="101" t="str">
        <f t="shared" si="42"/>
        <v/>
      </c>
      <c r="B938" s="102"/>
      <c r="C938" s="103"/>
      <c r="D938" s="103"/>
      <c r="E938" s="104"/>
      <c r="F938" s="104"/>
      <c r="G938" s="105"/>
      <c r="H938" s="106"/>
      <c r="I938" s="106"/>
      <c r="J938" s="106"/>
      <c r="K938" s="106"/>
      <c r="L938" s="130"/>
      <c r="M938" s="130"/>
      <c r="N938" s="130"/>
      <c r="O938" s="31" t="str">
        <f t="shared" si="43"/>
        <v/>
      </c>
      <c r="P938" s="20" t="str">
        <f t="shared" si="44"/>
        <v/>
      </c>
    </row>
    <row r="939" spans="1:16" s="20" customFormat="1" x14ac:dyDescent="0.25">
      <c r="A939" s="101" t="str">
        <f t="shared" si="42"/>
        <v/>
      </c>
      <c r="B939" s="102"/>
      <c r="C939" s="103"/>
      <c r="D939" s="103"/>
      <c r="E939" s="104"/>
      <c r="F939" s="104"/>
      <c r="G939" s="105"/>
      <c r="H939" s="106"/>
      <c r="I939" s="106"/>
      <c r="J939" s="106"/>
      <c r="K939" s="106"/>
      <c r="L939" s="130"/>
      <c r="M939" s="130"/>
      <c r="N939" s="130"/>
      <c r="O939" s="31" t="str">
        <f t="shared" si="43"/>
        <v/>
      </c>
      <c r="P939" s="20" t="str">
        <f t="shared" si="44"/>
        <v/>
      </c>
    </row>
    <row r="940" spans="1:16" s="20" customFormat="1" x14ac:dyDescent="0.25">
      <c r="A940" s="101" t="str">
        <f t="shared" si="42"/>
        <v/>
      </c>
      <c r="B940" s="102"/>
      <c r="C940" s="103"/>
      <c r="D940" s="103"/>
      <c r="E940" s="104"/>
      <c r="F940" s="104"/>
      <c r="G940" s="105"/>
      <c r="H940" s="106"/>
      <c r="I940" s="106"/>
      <c r="J940" s="106"/>
      <c r="K940" s="106"/>
      <c r="L940" s="130"/>
      <c r="M940" s="130"/>
      <c r="N940" s="130"/>
      <c r="O940" s="31" t="str">
        <f t="shared" si="43"/>
        <v/>
      </c>
      <c r="P940" s="20" t="str">
        <f t="shared" si="44"/>
        <v/>
      </c>
    </row>
    <row r="941" spans="1:16" s="20" customFormat="1" x14ac:dyDescent="0.25">
      <c r="A941" s="101" t="str">
        <f t="shared" si="42"/>
        <v/>
      </c>
      <c r="B941" s="102"/>
      <c r="C941" s="103"/>
      <c r="D941" s="103"/>
      <c r="E941" s="104"/>
      <c r="F941" s="104"/>
      <c r="G941" s="105"/>
      <c r="H941" s="106"/>
      <c r="I941" s="106"/>
      <c r="J941" s="106"/>
      <c r="K941" s="106"/>
      <c r="L941" s="130"/>
      <c r="M941" s="130"/>
      <c r="N941" s="130"/>
      <c r="O941" s="31" t="str">
        <f t="shared" si="43"/>
        <v/>
      </c>
      <c r="P941" s="20" t="str">
        <f t="shared" si="44"/>
        <v/>
      </c>
    </row>
    <row r="942" spans="1:16" s="20" customFormat="1" x14ac:dyDescent="0.25">
      <c r="A942" s="101" t="str">
        <f t="shared" si="42"/>
        <v/>
      </c>
      <c r="B942" s="102"/>
      <c r="C942" s="103"/>
      <c r="D942" s="103"/>
      <c r="E942" s="104"/>
      <c r="F942" s="104"/>
      <c r="G942" s="105"/>
      <c r="H942" s="106"/>
      <c r="I942" s="106"/>
      <c r="J942" s="106"/>
      <c r="K942" s="106"/>
      <c r="L942" s="130"/>
      <c r="M942" s="130"/>
      <c r="N942" s="130"/>
      <c r="O942" s="31" t="str">
        <f t="shared" si="43"/>
        <v/>
      </c>
      <c r="P942" s="20" t="str">
        <f t="shared" si="44"/>
        <v/>
      </c>
    </row>
    <row r="943" spans="1:16" s="20" customFormat="1" x14ac:dyDescent="0.25">
      <c r="A943" s="101" t="str">
        <f t="shared" si="42"/>
        <v/>
      </c>
      <c r="B943" s="102"/>
      <c r="C943" s="103"/>
      <c r="D943" s="103"/>
      <c r="E943" s="104"/>
      <c r="F943" s="104"/>
      <c r="G943" s="105"/>
      <c r="H943" s="106"/>
      <c r="I943" s="106"/>
      <c r="J943" s="106"/>
      <c r="K943" s="106"/>
      <c r="L943" s="130"/>
      <c r="M943" s="130"/>
      <c r="N943" s="130"/>
      <c r="O943" s="31" t="str">
        <f t="shared" si="43"/>
        <v/>
      </c>
      <c r="P943" s="20" t="str">
        <f t="shared" si="44"/>
        <v/>
      </c>
    </row>
    <row r="944" spans="1:16" s="20" customFormat="1" x14ac:dyDescent="0.25">
      <c r="A944" s="101" t="str">
        <f t="shared" si="42"/>
        <v/>
      </c>
      <c r="B944" s="102"/>
      <c r="C944" s="103"/>
      <c r="D944" s="103"/>
      <c r="E944" s="104"/>
      <c r="F944" s="104"/>
      <c r="G944" s="105"/>
      <c r="H944" s="106"/>
      <c r="I944" s="106"/>
      <c r="J944" s="106"/>
      <c r="K944" s="106"/>
      <c r="L944" s="130"/>
      <c r="M944" s="130"/>
      <c r="N944" s="130"/>
      <c r="O944" s="31" t="str">
        <f t="shared" si="43"/>
        <v/>
      </c>
      <c r="P944" s="20" t="str">
        <f t="shared" si="44"/>
        <v/>
      </c>
    </row>
    <row r="945" spans="1:16" s="20" customFormat="1" x14ac:dyDescent="0.25">
      <c r="A945" s="101" t="str">
        <f t="shared" si="42"/>
        <v/>
      </c>
      <c r="B945" s="102"/>
      <c r="C945" s="103"/>
      <c r="D945" s="103"/>
      <c r="E945" s="104"/>
      <c r="F945" s="104"/>
      <c r="G945" s="105"/>
      <c r="H945" s="106"/>
      <c r="I945" s="106"/>
      <c r="J945" s="106"/>
      <c r="K945" s="106"/>
      <c r="L945" s="130"/>
      <c r="M945" s="130"/>
      <c r="N945" s="130"/>
      <c r="O945" s="31" t="str">
        <f t="shared" si="43"/>
        <v/>
      </c>
      <c r="P945" s="20" t="str">
        <f t="shared" si="44"/>
        <v/>
      </c>
    </row>
    <row r="946" spans="1:16" s="20" customFormat="1" x14ac:dyDescent="0.25">
      <c r="A946" s="101" t="str">
        <f t="shared" si="42"/>
        <v/>
      </c>
      <c r="B946" s="102"/>
      <c r="C946" s="103"/>
      <c r="D946" s="103"/>
      <c r="E946" s="104"/>
      <c r="F946" s="104"/>
      <c r="G946" s="105"/>
      <c r="H946" s="106"/>
      <c r="I946" s="106"/>
      <c r="J946" s="106"/>
      <c r="K946" s="106"/>
      <c r="L946" s="130"/>
      <c r="M946" s="130"/>
      <c r="N946" s="130"/>
      <c r="O946" s="31" t="str">
        <f t="shared" si="43"/>
        <v/>
      </c>
      <c r="P946" s="20" t="str">
        <f t="shared" si="44"/>
        <v/>
      </c>
    </row>
    <row r="947" spans="1:16" s="20" customFormat="1" x14ac:dyDescent="0.25">
      <c r="A947" s="101" t="str">
        <f t="shared" si="42"/>
        <v/>
      </c>
      <c r="B947" s="102"/>
      <c r="C947" s="103"/>
      <c r="D947" s="103"/>
      <c r="E947" s="104"/>
      <c r="F947" s="104"/>
      <c r="G947" s="105"/>
      <c r="H947" s="106"/>
      <c r="I947" s="106"/>
      <c r="J947" s="106"/>
      <c r="K947" s="106"/>
      <c r="L947" s="130"/>
      <c r="M947" s="130"/>
      <c r="N947" s="130"/>
      <c r="O947" s="31" t="str">
        <f t="shared" si="43"/>
        <v/>
      </c>
      <c r="P947" s="20" t="str">
        <f t="shared" si="44"/>
        <v/>
      </c>
    </row>
    <row r="948" spans="1:16" s="20" customFormat="1" x14ac:dyDescent="0.25">
      <c r="A948" s="101" t="str">
        <f t="shared" si="42"/>
        <v/>
      </c>
      <c r="B948" s="102"/>
      <c r="C948" s="103"/>
      <c r="D948" s="103"/>
      <c r="E948" s="104"/>
      <c r="F948" s="104"/>
      <c r="G948" s="105"/>
      <c r="H948" s="106"/>
      <c r="I948" s="106"/>
      <c r="J948" s="106"/>
      <c r="K948" s="106"/>
      <c r="L948" s="130"/>
      <c r="M948" s="130"/>
      <c r="N948" s="130"/>
      <c r="O948" s="31" t="str">
        <f t="shared" si="43"/>
        <v/>
      </c>
      <c r="P948" s="20" t="str">
        <f t="shared" si="44"/>
        <v/>
      </c>
    </row>
    <row r="949" spans="1:16" s="20" customFormat="1" x14ac:dyDescent="0.25">
      <c r="A949" s="101" t="str">
        <f t="shared" si="42"/>
        <v/>
      </c>
      <c r="B949" s="102"/>
      <c r="C949" s="103"/>
      <c r="D949" s="103"/>
      <c r="E949" s="104"/>
      <c r="F949" s="104"/>
      <c r="G949" s="105"/>
      <c r="H949" s="106"/>
      <c r="I949" s="106"/>
      <c r="J949" s="106"/>
      <c r="K949" s="106"/>
      <c r="L949" s="130"/>
      <c r="M949" s="130"/>
      <c r="N949" s="130"/>
      <c r="O949" s="31" t="str">
        <f t="shared" si="43"/>
        <v/>
      </c>
      <c r="P949" s="20" t="str">
        <f t="shared" si="44"/>
        <v/>
      </c>
    </row>
    <row r="950" spans="1:16" s="20" customFormat="1" x14ac:dyDescent="0.25">
      <c r="A950" s="101" t="str">
        <f t="shared" si="42"/>
        <v/>
      </c>
      <c r="B950" s="102"/>
      <c r="C950" s="103"/>
      <c r="D950" s="103"/>
      <c r="E950" s="104"/>
      <c r="F950" s="104"/>
      <c r="G950" s="105"/>
      <c r="H950" s="106"/>
      <c r="I950" s="106"/>
      <c r="J950" s="106"/>
      <c r="K950" s="106"/>
      <c r="L950" s="130"/>
      <c r="M950" s="130"/>
      <c r="N950" s="130"/>
      <c r="O950" s="31" t="str">
        <f t="shared" si="43"/>
        <v/>
      </c>
      <c r="P950" s="20" t="str">
        <f t="shared" si="44"/>
        <v/>
      </c>
    </row>
    <row r="951" spans="1:16" s="20" customFormat="1" x14ac:dyDescent="0.25">
      <c r="A951" s="101" t="str">
        <f t="shared" si="42"/>
        <v/>
      </c>
      <c r="B951" s="102"/>
      <c r="C951" s="103"/>
      <c r="D951" s="103"/>
      <c r="E951" s="104"/>
      <c r="F951" s="104"/>
      <c r="G951" s="105"/>
      <c r="H951" s="106"/>
      <c r="I951" s="106"/>
      <c r="J951" s="106"/>
      <c r="K951" s="106"/>
      <c r="L951" s="130"/>
      <c r="M951" s="130"/>
      <c r="N951" s="130"/>
      <c r="O951" s="31" t="str">
        <f t="shared" si="43"/>
        <v/>
      </c>
      <c r="P951" s="20" t="str">
        <f t="shared" si="44"/>
        <v/>
      </c>
    </row>
    <row r="952" spans="1:16" s="20" customFormat="1" x14ac:dyDescent="0.25">
      <c r="A952" s="101" t="str">
        <f t="shared" si="42"/>
        <v/>
      </c>
      <c r="B952" s="102"/>
      <c r="C952" s="103"/>
      <c r="D952" s="103"/>
      <c r="E952" s="104"/>
      <c r="F952" s="104"/>
      <c r="G952" s="105"/>
      <c r="H952" s="106"/>
      <c r="I952" s="106"/>
      <c r="J952" s="106"/>
      <c r="K952" s="106"/>
      <c r="L952" s="130"/>
      <c r="M952" s="130"/>
      <c r="N952" s="130"/>
      <c r="O952" s="31" t="str">
        <f t="shared" si="43"/>
        <v/>
      </c>
      <c r="P952" s="20" t="str">
        <f t="shared" si="44"/>
        <v/>
      </c>
    </row>
    <row r="953" spans="1:16" s="20" customFormat="1" x14ac:dyDescent="0.25">
      <c r="A953" s="101" t="str">
        <f t="shared" si="42"/>
        <v/>
      </c>
      <c r="B953" s="102"/>
      <c r="C953" s="103"/>
      <c r="D953" s="103"/>
      <c r="E953" s="104"/>
      <c r="F953" s="104"/>
      <c r="G953" s="105"/>
      <c r="H953" s="106"/>
      <c r="I953" s="106"/>
      <c r="J953" s="106"/>
      <c r="K953" s="106"/>
      <c r="L953" s="130"/>
      <c r="M953" s="130"/>
      <c r="N953" s="130"/>
      <c r="O953" s="31" t="str">
        <f t="shared" si="43"/>
        <v/>
      </c>
      <c r="P953" s="20" t="str">
        <f t="shared" si="44"/>
        <v/>
      </c>
    </row>
    <row r="954" spans="1:16" s="20" customFormat="1" x14ac:dyDescent="0.25">
      <c r="A954" s="101" t="str">
        <f t="shared" si="42"/>
        <v/>
      </c>
      <c r="B954" s="102"/>
      <c r="C954" s="103"/>
      <c r="D954" s="103"/>
      <c r="E954" s="104"/>
      <c r="F954" s="104"/>
      <c r="G954" s="105"/>
      <c r="H954" s="106"/>
      <c r="I954" s="106"/>
      <c r="J954" s="106"/>
      <c r="K954" s="106"/>
      <c r="L954" s="130"/>
      <c r="M954" s="130"/>
      <c r="N954" s="130"/>
      <c r="O954" s="31" t="str">
        <f t="shared" si="43"/>
        <v/>
      </c>
      <c r="P954" s="20" t="str">
        <f t="shared" si="44"/>
        <v/>
      </c>
    </row>
    <row r="955" spans="1:16" s="20" customFormat="1" x14ac:dyDescent="0.25">
      <c r="A955" s="101" t="str">
        <f t="shared" si="42"/>
        <v/>
      </c>
      <c r="B955" s="102"/>
      <c r="C955" s="103"/>
      <c r="D955" s="103"/>
      <c r="E955" s="104"/>
      <c r="F955" s="104"/>
      <c r="G955" s="105"/>
      <c r="H955" s="106"/>
      <c r="I955" s="106"/>
      <c r="J955" s="106"/>
      <c r="K955" s="106"/>
      <c r="L955" s="130"/>
      <c r="M955" s="130"/>
      <c r="N955" s="130"/>
      <c r="O955" s="31" t="str">
        <f t="shared" si="43"/>
        <v/>
      </c>
      <c r="P955" s="20" t="str">
        <f t="shared" si="44"/>
        <v/>
      </c>
    </row>
    <row r="956" spans="1:16" s="20" customFormat="1" x14ac:dyDescent="0.25">
      <c r="A956" s="101" t="str">
        <f t="shared" si="42"/>
        <v/>
      </c>
      <c r="B956" s="102"/>
      <c r="C956" s="103"/>
      <c r="D956" s="103"/>
      <c r="E956" s="104"/>
      <c r="F956" s="104"/>
      <c r="G956" s="105"/>
      <c r="H956" s="106"/>
      <c r="I956" s="106"/>
      <c r="J956" s="106"/>
      <c r="K956" s="106"/>
      <c r="L956" s="130"/>
      <c r="M956" s="130"/>
      <c r="N956" s="130"/>
      <c r="O956" s="31" t="str">
        <f t="shared" si="43"/>
        <v/>
      </c>
      <c r="P956" s="20" t="str">
        <f t="shared" si="44"/>
        <v/>
      </c>
    </row>
    <row r="957" spans="1:16" s="20" customFormat="1" x14ac:dyDescent="0.25">
      <c r="A957" s="101" t="str">
        <f t="shared" si="42"/>
        <v/>
      </c>
      <c r="B957" s="102"/>
      <c r="C957" s="103"/>
      <c r="D957" s="103"/>
      <c r="E957" s="104"/>
      <c r="F957" s="104"/>
      <c r="G957" s="105"/>
      <c r="H957" s="106"/>
      <c r="I957" s="106"/>
      <c r="J957" s="106"/>
      <c r="K957" s="106"/>
      <c r="L957" s="130"/>
      <c r="M957" s="130"/>
      <c r="N957" s="130"/>
      <c r="O957" s="31" t="str">
        <f t="shared" si="43"/>
        <v/>
      </c>
      <c r="P957" s="20" t="str">
        <f t="shared" si="44"/>
        <v/>
      </c>
    </row>
    <row r="958" spans="1:16" s="20" customFormat="1" x14ac:dyDescent="0.25">
      <c r="A958" s="101" t="str">
        <f t="shared" si="42"/>
        <v/>
      </c>
      <c r="B958" s="102"/>
      <c r="C958" s="103"/>
      <c r="D958" s="103"/>
      <c r="E958" s="104"/>
      <c r="F958" s="104"/>
      <c r="G958" s="105"/>
      <c r="H958" s="106"/>
      <c r="I958" s="106"/>
      <c r="J958" s="106"/>
      <c r="K958" s="106"/>
      <c r="L958" s="130"/>
      <c r="M958" s="130"/>
      <c r="N958" s="130"/>
      <c r="O958" s="31" t="str">
        <f t="shared" si="43"/>
        <v/>
      </c>
      <c r="P958" s="20" t="str">
        <f t="shared" si="44"/>
        <v/>
      </c>
    </row>
    <row r="959" spans="1:16" s="20" customFormat="1" x14ac:dyDescent="0.25">
      <c r="A959" s="101" t="str">
        <f t="shared" si="42"/>
        <v/>
      </c>
      <c r="B959" s="102"/>
      <c r="C959" s="103"/>
      <c r="D959" s="103"/>
      <c r="E959" s="104"/>
      <c r="F959" s="104"/>
      <c r="G959" s="105"/>
      <c r="H959" s="106"/>
      <c r="I959" s="106"/>
      <c r="J959" s="106"/>
      <c r="K959" s="106"/>
      <c r="L959" s="130"/>
      <c r="M959" s="130"/>
      <c r="N959" s="130"/>
      <c r="O959" s="31" t="str">
        <f t="shared" si="43"/>
        <v/>
      </c>
      <c r="P959" s="20" t="str">
        <f t="shared" si="44"/>
        <v/>
      </c>
    </row>
    <row r="960" spans="1:16" s="20" customFormat="1" x14ac:dyDescent="0.25">
      <c r="A960" s="101" t="str">
        <f t="shared" si="42"/>
        <v/>
      </c>
      <c r="B960" s="102"/>
      <c r="C960" s="103"/>
      <c r="D960" s="103"/>
      <c r="E960" s="104"/>
      <c r="F960" s="104"/>
      <c r="G960" s="105"/>
      <c r="H960" s="106"/>
      <c r="I960" s="106"/>
      <c r="J960" s="106"/>
      <c r="K960" s="106"/>
      <c r="L960" s="130"/>
      <c r="M960" s="130"/>
      <c r="N960" s="130"/>
      <c r="O960" s="31" t="str">
        <f t="shared" si="43"/>
        <v/>
      </c>
      <c r="P960" s="20" t="str">
        <f t="shared" si="44"/>
        <v/>
      </c>
    </row>
    <row r="961" spans="1:16" s="20" customFormat="1" x14ac:dyDescent="0.25">
      <c r="A961" s="101" t="str">
        <f t="shared" si="42"/>
        <v/>
      </c>
      <c r="B961" s="102"/>
      <c r="C961" s="103"/>
      <c r="D961" s="103"/>
      <c r="E961" s="104"/>
      <c r="F961" s="104"/>
      <c r="G961" s="105"/>
      <c r="H961" s="106"/>
      <c r="I961" s="106"/>
      <c r="J961" s="106"/>
      <c r="K961" s="106"/>
      <c r="L961" s="130"/>
      <c r="M961" s="130"/>
      <c r="N961" s="130"/>
      <c r="O961" s="31" t="str">
        <f t="shared" si="43"/>
        <v/>
      </c>
      <c r="P961" s="20" t="str">
        <f t="shared" si="44"/>
        <v/>
      </c>
    </row>
    <row r="962" spans="1:16" s="20" customFormat="1" x14ac:dyDescent="0.25">
      <c r="A962" s="101" t="str">
        <f t="shared" si="42"/>
        <v/>
      </c>
      <c r="B962" s="102"/>
      <c r="C962" s="103"/>
      <c r="D962" s="103"/>
      <c r="E962" s="104"/>
      <c r="F962" s="104"/>
      <c r="G962" s="105"/>
      <c r="H962" s="106"/>
      <c r="I962" s="106"/>
      <c r="J962" s="106"/>
      <c r="K962" s="106"/>
      <c r="L962" s="130"/>
      <c r="M962" s="130"/>
      <c r="N962" s="130"/>
      <c r="O962" s="31" t="str">
        <f t="shared" si="43"/>
        <v/>
      </c>
      <c r="P962" s="20" t="str">
        <f t="shared" si="44"/>
        <v/>
      </c>
    </row>
    <row r="963" spans="1:16" s="20" customFormat="1" x14ac:dyDescent="0.25">
      <c r="A963" s="101" t="str">
        <f t="shared" si="42"/>
        <v/>
      </c>
      <c r="B963" s="102"/>
      <c r="C963" s="103"/>
      <c r="D963" s="103"/>
      <c r="E963" s="104"/>
      <c r="F963" s="104"/>
      <c r="G963" s="105"/>
      <c r="H963" s="106"/>
      <c r="I963" s="106"/>
      <c r="J963" s="106"/>
      <c r="K963" s="106"/>
      <c r="L963" s="130"/>
      <c r="M963" s="130"/>
      <c r="N963" s="130"/>
      <c r="O963" s="31" t="str">
        <f t="shared" si="43"/>
        <v/>
      </c>
      <c r="P963" s="20" t="str">
        <f t="shared" si="44"/>
        <v/>
      </c>
    </row>
    <row r="964" spans="1:16" s="20" customFormat="1" x14ac:dyDescent="0.25">
      <c r="A964" s="101" t="str">
        <f t="shared" si="42"/>
        <v/>
      </c>
      <c r="B964" s="102"/>
      <c r="C964" s="103"/>
      <c r="D964" s="103"/>
      <c r="E964" s="104"/>
      <c r="F964" s="104"/>
      <c r="G964" s="105"/>
      <c r="H964" s="106"/>
      <c r="I964" s="106"/>
      <c r="J964" s="106"/>
      <c r="K964" s="106"/>
      <c r="L964" s="130"/>
      <c r="M964" s="130"/>
      <c r="N964" s="130"/>
      <c r="O964" s="31" t="str">
        <f t="shared" si="43"/>
        <v/>
      </c>
      <c r="P964" s="20" t="str">
        <f t="shared" si="44"/>
        <v/>
      </c>
    </row>
    <row r="965" spans="1:16" s="20" customFormat="1" x14ac:dyDescent="0.25">
      <c r="A965" s="101" t="str">
        <f t="shared" si="42"/>
        <v/>
      </c>
      <c r="B965" s="102"/>
      <c r="C965" s="103"/>
      <c r="D965" s="103"/>
      <c r="E965" s="104"/>
      <c r="F965" s="104"/>
      <c r="G965" s="105"/>
      <c r="H965" s="106"/>
      <c r="I965" s="106"/>
      <c r="J965" s="106"/>
      <c r="K965" s="106"/>
      <c r="L965" s="130"/>
      <c r="M965" s="130"/>
      <c r="N965" s="130"/>
      <c r="O965" s="31" t="str">
        <f t="shared" si="43"/>
        <v/>
      </c>
      <c r="P965" s="20" t="str">
        <f t="shared" si="44"/>
        <v/>
      </c>
    </row>
    <row r="966" spans="1:16" s="20" customFormat="1" x14ac:dyDescent="0.25">
      <c r="A966" s="101" t="str">
        <f t="shared" si="42"/>
        <v/>
      </c>
      <c r="B966" s="102"/>
      <c r="C966" s="103"/>
      <c r="D966" s="103"/>
      <c r="E966" s="104"/>
      <c r="F966" s="104"/>
      <c r="G966" s="105"/>
      <c r="H966" s="106"/>
      <c r="I966" s="106"/>
      <c r="J966" s="106"/>
      <c r="K966" s="106"/>
      <c r="L966" s="130"/>
      <c r="M966" s="130"/>
      <c r="N966" s="130"/>
      <c r="O966" s="31" t="str">
        <f t="shared" si="43"/>
        <v/>
      </c>
      <c r="P966" s="20" t="str">
        <f t="shared" si="44"/>
        <v/>
      </c>
    </row>
    <row r="967" spans="1:16" s="20" customFormat="1" x14ac:dyDescent="0.25">
      <c r="A967" s="101" t="str">
        <f t="shared" si="42"/>
        <v/>
      </c>
      <c r="B967" s="102"/>
      <c r="C967" s="103"/>
      <c r="D967" s="103"/>
      <c r="E967" s="104"/>
      <c r="F967" s="104"/>
      <c r="G967" s="105"/>
      <c r="H967" s="106"/>
      <c r="I967" s="106"/>
      <c r="J967" s="106"/>
      <c r="K967" s="106"/>
      <c r="L967" s="130"/>
      <c r="M967" s="130"/>
      <c r="N967" s="130"/>
      <c r="O967" s="31" t="str">
        <f t="shared" si="43"/>
        <v/>
      </c>
      <c r="P967" s="20" t="str">
        <f t="shared" si="44"/>
        <v/>
      </c>
    </row>
    <row r="968" spans="1:16" s="20" customFormat="1" x14ac:dyDescent="0.25">
      <c r="A968" s="101" t="str">
        <f t="shared" si="42"/>
        <v/>
      </c>
      <c r="B968" s="102"/>
      <c r="C968" s="103"/>
      <c r="D968" s="103"/>
      <c r="E968" s="104"/>
      <c r="F968" s="104"/>
      <c r="G968" s="105"/>
      <c r="H968" s="106"/>
      <c r="I968" s="106"/>
      <c r="J968" s="106"/>
      <c r="K968" s="106"/>
      <c r="L968" s="130"/>
      <c r="M968" s="130"/>
      <c r="N968" s="130"/>
      <c r="O968" s="31" t="str">
        <f t="shared" si="43"/>
        <v/>
      </c>
      <c r="P968" s="20" t="str">
        <f t="shared" si="44"/>
        <v/>
      </c>
    </row>
    <row r="969" spans="1:16" s="20" customFormat="1" x14ac:dyDescent="0.25">
      <c r="A969" s="101" t="str">
        <f t="shared" si="42"/>
        <v/>
      </c>
      <c r="B969" s="102"/>
      <c r="C969" s="103"/>
      <c r="D969" s="103"/>
      <c r="E969" s="104"/>
      <c r="F969" s="104"/>
      <c r="G969" s="105"/>
      <c r="H969" s="106"/>
      <c r="I969" s="106"/>
      <c r="J969" s="106"/>
      <c r="K969" s="106"/>
      <c r="L969" s="130"/>
      <c r="M969" s="130"/>
      <c r="N969" s="130"/>
      <c r="O969" s="31" t="str">
        <f t="shared" si="43"/>
        <v/>
      </c>
      <c r="P969" s="20" t="str">
        <f t="shared" si="44"/>
        <v/>
      </c>
    </row>
    <row r="970" spans="1:16" s="20" customFormat="1" x14ac:dyDescent="0.25">
      <c r="A970" s="101" t="str">
        <f t="shared" ref="A970:A1000" si="45">IF(P970&lt;&gt;"",P970,"")</f>
        <v/>
      </c>
      <c r="B970" s="102"/>
      <c r="C970" s="103"/>
      <c r="D970" s="103"/>
      <c r="E970" s="104"/>
      <c r="F970" s="104"/>
      <c r="G970" s="105"/>
      <c r="H970" s="106"/>
      <c r="I970" s="106"/>
      <c r="J970" s="106"/>
      <c r="K970" s="106"/>
      <c r="L970" s="130"/>
      <c r="M970" s="130"/>
      <c r="N970" s="130"/>
      <c r="O970" s="31" t="str">
        <f t="shared" ref="O970:O1000" si="46">IF((B970&lt;&gt;""),TEXT(B970,"dddd"),"")</f>
        <v/>
      </c>
      <c r="P970" s="20" t="str">
        <f t="shared" ref="P970:P1000" si="47">LEFT(O970,2)</f>
        <v/>
      </c>
    </row>
    <row r="971" spans="1:16" s="20" customFormat="1" x14ac:dyDescent="0.25">
      <c r="A971" s="101" t="str">
        <f t="shared" si="45"/>
        <v/>
      </c>
      <c r="B971" s="102"/>
      <c r="C971" s="103"/>
      <c r="D971" s="103"/>
      <c r="E971" s="104"/>
      <c r="F971" s="104"/>
      <c r="G971" s="105"/>
      <c r="H971" s="106"/>
      <c r="I971" s="106"/>
      <c r="J971" s="106"/>
      <c r="K971" s="106"/>
      <c r="L971" s="130"/>
      <c r="M971" s="130"/>
      <c r="N971" s="130"/>
      <c r="O971" s="31" t="str">
        <f t="shared" si="46"/>
        <v/>
      </c>
      <c r="P971" s="20" t="str">
        <f t="shared" si="47"/>
        <v/>
      </c>
    </row>
    <row r="972" spans="1:16" s="20" customFormat="1" x14ac:dyDescent="0.25">
      <c r="A972" s="101" t="str">
        <f t="shared" si="45"/>
        <v/>
      </c>
      <c r="B972" s="102"/>
      <c r="C972" s="103"/>
      <c r="D972" s="103"/>
      <c r="E972" s="104"/>
      <c r="F972" s="104"/>
      <c r="G972" s="105"/>
      <c r="H972" s="106"/>
      <c r="I972" s="106"/>
      <c r="J972" s="106"/>
      <c r="K972" s="106"/>
      <c r="L972" s="130"/>
      <c r="M972" s="130"/>
      <c r="N972" s="130"/>
      <c r="O972" s="31" t="str">
        <f t="shared" si="46"/>
        <v/>
      </c>
      <c r="P972" s="20" t="str">
        <f t="shared" si="47"/>
        <v/>
      </c>
    </row>
    <row r="973" spans="1:16" s="20" customFormat="1" x14ac:dyDescent="0.25">
      <c r="A973" s="101" t="str">
        <f t="shared" si="45"/>
        <v/>
      </c>
      <c r="B973" s="102"/>
      <c r="C973" s="103"/>
      <c r="D973" s="103"/>
      <c r="E973" s="104"/>
      <c r="F973" s="104"/>
      <c r="G973" s="105"/>
      <c r="H973" s="106"/>
      <c r="I973" s="106"/>
      <c r="J973" s="106"/>
      <c r="K973" s="106"/>
      <c r="L973" s="130"/>
      <c r="M973" s="130"/>
      <c r="N973" s="130"/>
      <c r="O973" s="31" t="str">
        <f t="shared" si="46"/>
        <v/>
      </c>
      <c r="P973" s="20" t="str">
        <f t="shared" si="47"/>
        <v/>
      </c>
    </row>
    <row r="974" spans="1:16" s="20" customFormat="1" x14ac:dyDescent="0.25">
      <c r="A974" s="101" t="str">
        <f t="shared" si="45"/>
        <v/>
      </c>
      <c r="B974" s="102"/>
      <c r="C974" s="103"/>
      <c r="D974" s="103"/>
      <c r="E974" s="104"/>
      <c r="F974" s="104"/>
      <c r="G974" s="105"/>
      <c r="H974" s="106"/>
      <c r="I974" s="106"/>
      <c r="J974" s="106"/>
      <c r="K974" s="106"/>
      <c r="L974" s="130"/>
      <c r="M974" s="130"/>
      <c r="N974" s="130"/>
      <c r="O974" s="31" t="str">
        <f t="shared" si="46"/>
        <v/>
      </c>
      <c r="P974" s="20" t="str">
        <f t="shared" si="47"/>
        <v/>
      </c>
    </row>
    <row r="975" spans="1:16" s="20" customFormat="1" x14ac:dyDescent="0.25">
      <c r="A975" s="101" t="str">
        <f t="shared" si="45"/>
        <v/>
      </c>
      <c r="B975" s="102"/>
      <c r="C975" s="103"/>
      <c r="D975" s="103"/>
      <c r="E975" s="104"/>
      <c r="F975" s="104"/>
      <c r="G975" s="105"/>
      <c r="H975" s="106"/>
      <c r="I975" s="106"/>
      <c r="J975" s="106"/>
      <c r="K975" s="106"/>
      <c r="L975" s="130"/>
      <c r="M975" s="130"/>
      <c r="N975" s="130"/>
      <c r="O975" s="31" t="str">
        <f t="shared" si="46"/>
        <v/>
      </c>
      <c r="P975" s="20" t="str">
        <f t="shared" si="47"/>
        <v/>
      </c>
    </row>
    <row r="976" spans="1:16" s="20" customFormat="1" x14ac:dyDescent="0.25">
      <c r="A976" s="101" t="str">
        <f t="shared" si="45"/>
        <v/>
      </c>
      <c r="B976" s="102"/>
      <c r="C976" s="103"/>
      <c r="D976" s="103"/>
      <c r="E976" s="104"/>
      <c r="F976" s="104"/>
      <c r="G976" s="105"/>
      <c r="H976" s="106"/>
      <c r="I976" s="106"/>
      <c r="J976" s="106"/>
      <c r="K976" s="106"/>
      <c r="L976" s="130"/>
      <c r="M976" s="130"/>
      <c r="N976" s="130"/>
      <c r="O976" s="31" t="str">
        <f t="shared" si="46"/>
        <v/>
      </c>
      <c r="P976" s="20" t="str">
        <f t="shared" si="47"/>
        <v/>
      </c>
    </row>
    <row r="977" spans="1:16" s="20" customFormat="1" x14ac:dyDescent="0.25">
      <c r="A977" s="101" t="str">
        <f t="shared" si="45"/>
        <v/>
      </c>
      <c r="B977" s="102"/>
      <c r="C977" s="103"/>
      <c r="D977" s="103"/>
      <c r="E977" s="104"/>
      <c r="F977" s="104"/>
      <c r="G977" s="105"/>
      <c r="H977" s="106"/>
      <c r="I977" s="106"/>
      <c r="J977" s="106"/>
      <c r="K977" s="106"/>
      <c r="L977" s="130"/>
      <c r="M977" s="130"/>
      <c r="N977" s="130"/>
      <c r="O977" s="31" t="str">
        <f t="shared" si="46"/>
        <v/>
      </c>
      <c r="P977" s="20" t="str">
        <f t="shared" si="47"/>
        <v/>
      </c>
    </row>
    <row r="978" spans="1:16" s="20" customFormat="1" x14ac:dyDescent="0.25">
      <c r="A978" s="101" t="str">
        <f t="shared" si="45"/>
        <v/>
      </c>
      <c r="B978" s="102"/>
      <c r="C978" s="103"/>
      <c r="D978" s="103"/>
      <c r="E978" s="104"/>
      <c r="F978" s="104"/>
      <c r="G978" s="105"/>
      <c r="H978" s="106"/>
      <c r="I978" s="106"/>
      <c r="J978" s="106"/>
      <c r="K978" s="106"/>
      <c r="L978" s="130"/>
      <c r="M978" s="130"/>
      <c r="N978" s="130"/>
      <c r="O978" s="31" t="str">
        <f t="shared" si="46"/>
        <v/>
      </c>
      <c r="P978" s="20" t="str">
        <f t="shared" si="47"/>
        <v/>
      </c>
    </row>
    <row r="979" spans="1:16" s="20" customFormat="1" x14ac:dyDescent="0.25">
      <c r="A979" s="101" t="str">
        <f t="shared" si="45"/>
        <v/>
      </c>
      <c r="B979" s="102"/>
      <c r="C979" s="103"/>
      <c r="D979" s="103"/>
      <c r="E979" s="104"/>
      <c r="F979" s="104"/>
      <c r="G979" s="105"/>
      <c r="H979" s="106"/>
      <c r="I979" s="106"/>
      <c r="J979" s="106"/>
      <c r="K979" s="106"/>
      <c r="L979" s="130"/>
      <c r="M979" s="130"/>
      <c r="N979" s="130"/>
      <c r="O979" s="31" t="str">
        <f t="shared" si="46"/>
        <v/>
      </c>
      <c r="P979" s="20" t="str">
        <f t="shared" si="47"/>
        <v/>
      </c>
    </row>
    <row r="980" spans="1:16" s="20" customFormat="1" x14ac:dyDescent="0.25">
      <c r="A980" s="101" t="str">
        <f t="shared" si="45"/>
        <v/>
      </c>
      <c r="B980" s="102"/>
      <c r="C980" s="103"/>
      <c r="D980" s="103"/>
      <c r="E980" s="104"/>
      <c r="F980" s="104"/>
      <c r="G980" s="105"/>
      <c r="H980" s="106"/>
      <c r="I980" s="106"/>
      <c r="J980" s="106"/>
      <c r="K980" s="106"/>
      <c r="L980" s="130"/>
      <c r="M980" s="130"/>
      <c r="N980" s="130"/>
      <c r="O980" s="31" t="str">
        <f t="shared" si="46"/>
        <v/>
      </c>
      <c r="P980" s="20" t="str">
        <f t="shared" si="47"/>
        <v/>
      </c>
    </row>
    <row r="981" spans="1:16" s="20" customFormat="1" x14ac:dyDescent="0.25">
      <c r="A981" s="101" t="str">
        <f t="shared" si="45"/>
        <v/>
      </c>
      <c r="B981" s="102"/>
      <c r="C981" s="103"/>
      <c r="D981" s="103"/>
      <c r="E981" s="104"/>
      <c r="F981" s="104"/>
      <c r="G981" s="105"/>
      <c r="H981" s="106"/>
      <c r="I981" s="106"/>
      <c r="J981" s="106"/>
      <c r="K981" s="106"/>
      <c r="L981" s="130"/>
      <c r="M981" s="130"/>
      <c r="N981" s="130"/>
      <c r="O981" s="31" t="str">
        <f t="shared" si="46"/>
        <v/>
      </c>
      <c r="P981" s="20" t="str">
        <f t="shared" si="47"/>
        <v/>
      </c>
    </row>
    <row r="982" spans="1:16" s="20" customFormat="1" x14ac:dyDescent="0.25">
      <c r="A982" s="101" t="str">
        <f t="shared" si="45"/>
        <v/>
      </c>
      <c r="B982" s="102"/>
      <c r="C982" s="103"/>
      <c r="D982" s="103"/>
      <c r="E982" s="104"/>
      <c r="F982" s="104"/>
      <c r="G982" s="105"/>
      <c r="H982" s="106"/>
      <c r="I982" s="106"/>
      <c r="J982" s="106"/>
      <c r="K982" s="106"/>
      <c r="L982" s="130"/>
      <c r="M982" s="130"/>
      <c r="N982" s="130"/>
      <c r="O982" s="31" t="str">
        <f t="shared" si="46"/>
        <v/>
      </c>
      <c r="P982" s="20" t="str">
        <f t="shared" si="47"/>
        <v/>
      </c>
    </row>
    <row r="983" spans="1:16" s="20" customFormat="1" x14ac:dyDescent="0.25">
      <c r="A983" s="101" t="str">
        <f t="shared" si="45"/>
        <v/>
      </c>
      <c r="B983" s="102"/>
      <c r="C983" s="103"/>
      <c r="D983" s="103"/>
      <c r="E983" s="104"/>
      <c r="F983" s="104"/>
      <c r="G983" s="105"/>
      <c r="H983" s="106"/>
      <c r="I983" s="106"/>
      <c r="J983" s="106"/>
      <c r="K983" s="106"/>
      <c r="L983" s="130"/>
      <c r="M983" s="130"/>
      <c r="N983" s="130"/>
      <c r="O983" s="31" t="str">
        <f t="shared" si="46"/>
        <v/>
      </c>
      <c r="P983" s="20" t="str">
        <f t="shared" si="47"/>
        <v/>
      </c>
    </row>
    <row r="984" spans="1:16" s="20" customFormat="1" x14ac:dyDescent="0.25">
      <c r="A984" s="101" t="str">
        <f t="shared" si="45"/>
        <v/>
      </c>
      <c r="B984" s="102"/>
      <c r="C984" s="103"/>
      <c r="D984" s="103"/>
      <c r="E984" s="104"/>
      <c r="F984" s="104"/>
      <c r="G984" s="105"/>
      <c r="H984" s="106"/>
      <c r="I984" s="106"/>
      <c r="J984" s="106"/>
      <c r="K984" s="106"/>
      <c r="L984" s="130"/>
      <c r="M984" s="130"/>
      <c r="N984" s="130"/>
      <c r="O984" s="31" t="str">
        <f t="shared" si="46"/>
        <v/>
      </c>
      <c r="P984" s="20" t="str">
        <f t="shared" si="47"/>
        <v/>
      </c>
    </row>
    <row r="985" spans="1:16" s="20" customFormat="1" x14ac:dyDescent="0.25">
      <c r="A985" s="101" t="str">
        <f t="shared" si="45"/>
        <v/>
      </c>
      <c r="B985" s="102"/>
      <c r="C985" s="103"/>
      <c r="D985" s="103"/>
      <c r="E985" s="104"/>
      <c r="F985" s="104"/>
      <c r="G985" s="105"/>
      <c r="H985" s="106"/>
      <c r="I985" s="106"/>
      <c r="J985" s="106"/>
      <c r="K985" s="106"/>
      <c r="L985" s="130"/>
      <c r="M985" s="130"/>
      <c r="N985" s="130"/>
      <c r="O985" s="31" t="str">
        <f t="shared" si="46"/>
        <v/>
      </c>
      <c r="P985" s="20" t="str">
        <f t="shared" si="47"/>
        <v/>
      </c>
    </row>
    <row r="986" spans="1:16" s="20" customFormat="1" x14ac:dyDescent="0.25">
      <c r="A986" s="101" t="str">
        <f t="shared" si="45"/>
        <v/>
      </c>
      <c r="B986" s="102"/>
      <c r="C986" s="103"/>
      <c r="D986" s="103"/>
      <c r="E986" s="104"/>
      <c r="F986" s="104"/>
      <c r="G986" s="105"/>
      <c r="H986" s="106"/>
      <c r="I986" s="106"/>
      <c r="J986" s="106"/>
      <c r="K986" s="106"/>
      <c r="L986" s="130"/>
      <c r="M986" s="130"/>
      <c r="N986" s="130"/>
      <c r="O986" s="31" t="str">
        <f t="shared" si="46"/>
        <v/>
      </c>
      <c r="P986" s="20" t="str">
        <f t="shared" si="47"/>
        <v/>
      </c>
    </row>
    <row r="987" spans="1:16" s="20" customFormat="1" x14ac:dyDescent="0.25">
      <c r="A987" s="101" t="str">
        <f t="shared" si="45"/>
        <v/>
      </c>
      <c r="B987" s="102"/>
      <c r="C987" s="103"/>
      <c r="D987" s="103"/>
      <c r="E987" s="104"/>
      <c r="F987" s="104"/>
      <c r="G987" s="105"/>
      <c r="H987" s="106"/>
      <c r="I987" s="106"/>
      <c r="J987" s="106"/>
      <c r="K987" s="106"/>
      <c r="L987" s="130"/>
      <c r="M987" s="130"/>
      <c r="N987" s="130"/>
      <c r="O987" s="31" t="str">
        <f t="shared" si="46"/>
        <v/>
      </c>
      <c r="P987" s="20" t="str">
        <f t="shared" si="47"/>
        <v/>
      </c>
    </row>
    <row r="988" spans="1:16" s="20" customFormat="1" x14ac:dyDescent="0.25">
      <c r="A988" s="101" t="str">
        <f t="shared" si="45"/>
        <v/>
      </c>
      <c r="B988" s="102"/>
      <c r="C988" s="103"/>
      <c r="D988" s="103"/>
      <c r="E988" s="104"/>
      <c r="F988" s="104"/>
      <c r="G988" s="105"/>
      <c r="H988" s="106"/>
      <c r="I988" s="106"/>
      <c r="J988" s="106"/>
      <c r="K988" s="106"/>
      <c r="L988" s="130"/>
      <c r="M988" s="130"/>
      <c r="N988" s="130"/>
      <c r="O988" s="31" t="str">
        <f t="shared" si="46"/>
        <v/>
      </c>
      <c r="P988" s="20" t="str">
        <f t="shared" si="47"/>
        <v/>
      </c>
    </row>
    <row r="989" spans="1:16" s="20" customFormat="1" x14ac:dyDescent="0.25">
      <c r="A989" s="101" t="str">
        <f t="shared" si="45"/>
        <v/>
      </c>
      <c r="B989" s="102"/>
      <c r="C989" s="103"/>
      <c r="D989" s="103"/>
      <c r="E989" s="104"/>
      <c r="F989" s="104"/>
      <c r="G989" s="105"/>
      <c r="H989" s="106"/>
      <c r="I989" s="106"/>
      <c r="J989" s="106"/>
      <c r="K989" s="106"/>
      <c r="L989" s="130"/>
      <c r="M989" s="130"/>
      <c r="N989" s="130"/>
      <c r="O989" s="31" t="str">
        <f t="shared" si="46"/>
        <v/>
      </c>
      <c r="P989" s="20" t="str">
        <f t="shared" si="47"/>
        <v/>
      </c>
    </row>
    <row r="990" spans="1:16" s="20" customFormat="1" x14ac:dyDescent="0.25">
      <c r="A990" s="101" t="str">
        <f t="shared" si="45"/>
        <v/>
      </c>
      <c r="B990" s="102"/>
      <c r="C990" s="103"/>
      <c r="D990" s="103"/>
      <c r="E990" s="104"/>
      <c r="F990" s="104"/>
      <c r="G990" s="105"/>
      <c r="H990" s="106"/>
      <c r="I990" s="106"/>
      <c r="J990" s="106"/>
      <c r="K990" s="106"/>
      <c r="L990" s="130"/>
      <c r="M990" s="130"/>
      <c r="N990" s="130"/>
      <c r="O990" s="31" t="str">
        <f t="shared" si="46"/>
        <v/>
      </c>
      <c r="P990" s="20" t="str">
        <f t="shared" si="47"/>
        <v/>
      </c>
    </row>
    <row r="991" spans="1:16" s="20" customFormat="1" x14ac:dyDescent="0.25">
      <c r="A991" s="101" t="str">
        <f t="shared" si="45"/>
        <v/>
      </c>
      <c r="B991" s="102"/>
      <c r="C991" s="103"/>
      <c r="D991" s="103"/>
      <c r="E991" s="104"/>
      <c r="F991" s="104"/>
      <c r="G991" s="105"/>
      <c r="H991" s="106"/>
      <c r="I991" s="106"/>
      <c r="J991" s="106"/>
      <c r="K991" s="106"/>
      <c r="L991" s="130"/>
      <c r="M991" s="130"/>
      <c r="N991" s="130"/>
      <c r="O991" s="31" t="str">
        <f t="shared" si="46"/>
        <v/>
      </c>
      <c r="P991" s="20" t="str">
        <f t="shared" si="47"/>
        <v/>
      </c>
    </row>
    <row r="992" spans="1:16" s="20" customFormat="1" x14ac:dyDescent="0.25">
      <c r="A992" s="101" t="str">
        <f t="shared" si="45"/>
        <v/>
      </c>
      <c r="B992" s="102"/>
      <c r="C992" s="103"/>
      <c r="D992" s="103"/>
      <c r="E992" s="104"/>
      <c r="F992" s="104"/>
      <c r="G992" s="105"/>
      <c r="H992" s="106"/>
      <c r="I992" s="106"/>
      <c r="J992" s="106"/>
      <c r="K992" s="106"/>
      <c r="L992" s="130"/>
      <c r="M992" s="130"/>
      <c r="N992" s="130"/>
      <c r="O992" s="31" t="str">
        <f t="shared" si="46"/>
        <v/>
      </c>
      <c r="P992" s="20" t="str">
        <f t="shared" si="47"/>
        <v/>
      </c>
    </row>
    <row r="993" spans="1:16" s="20" customFormat="1" x14ac:dyDescent="0.25">
      <c r="A993" s="101" t="str">
        <f t="shared" si="45"/>
        <v/>
      </c>
      <c r="B993" s="102"/>
      <c r="C993" s="103"/>
      <c r="D993" s="103"/>
      <c r="E993" s="104"/>
      <c r="F993" s="104"/>
      <c r="G993" s="105"/>
      <c r="H993" s="106"/>
      <c r="I993" s="106"/>
      <c r="J993" s="106"/>
      <c r="K993" s="106"/>
      <c r="L993" s="130"/>
      <c r="M993" s="130"/>
      <c r="N993" s="130"/>
      <c r="O993" s="31" t="str">
        <f t="shared" si="46"/>
        <v/>
      </c>
      <c r="P993" s="20" t="str">
        <f t="shared" si="47"/>
        <v/>
      </c>
    </row>
    <row r="994" spans="1:16" s="20" customFormat="1" x14ac:dyDescent="0.25">
      <c r="A994" s="101" t="str">
        <f t="shared" si="45"/>
        <v/>
      </c>
      <c r="B994" s="102"/>
      <c r="C994" s="103"/>
      <c r="D994" s="103"/>
      <c r="E994" s="104"/>
      <c r="F994" s="104"/>
      <c r="G994" s="105"/>
      <c r="H994" s="106"/>
      <c r="I994" s="106"/>
      <c r="J994" s="106"/>
      <c r="K994" s="106"/>
      <c r="L994" s="130"/>
      <c r="M994" s="130"/>
      <c r="N994" s="130"/>
      <c r="O994" s="31" t="str">
        <f t="shared" si="46"/>
        <v/>
      </c>
      <c r="P994" s="20" t="str">
        <f t="shared" si="47"/>
        <v/>
      </c>
    </row>
    <row r="995" spans="1:16" s="20" customFormat="1" x14ac:dyDescent="0.25">
      <c r="A995" s="101" t="str">
        <f t="shared" si="45"/>
        <v/>
      </c>
      <c r="B995" s="102"/>
      <c r="C995" s="103"/>
      <c r="D995" s="103"/>
      <c r="E995" s="104"/>
      <c r="F995" s="104"/>
      <c r="G995" s="105"/>
      <c r="H995" s="106"/>
      <c r="I995" s="106"/>
      <c r="J995" s="106"/>
      <c r="K995" s="106"/>
      <c r="L995" s="130"/>
      <c r="M995" s="130"/>
      <c r="N995" s="130"/>
      <c r="O995" s="31" t="str">
        <f t="shared" si="46"/>
        <v/>
      </c>
      <c r="P995" s="20" t="str">
        <f t="shared" si="47"/>
        <v/>
      </c>
    </row>
    <row r="996" spans="1:16" s="20" customFormat="1" x14ac:dyDescent="0.25">
      <c r="A996" s="101" t="str">
        <f t="shared" si="45"/>
        <v/>
      </c>
      <c r="B996" s="102"/>
      <c r="C996" s="103"/>
      <c r="D996" s="103"/>
      <c r="E996" s="104"/>
      <c r="F996" s="104"/>
      <c r="G996" s="105"/>
      <c r="H996" s="106"/>
      <c r="I996" s="106"/>
      <c r="J996" s="106"/>
      <c r="K996" s="106"/>
      <c r="L996" s="130"/>
      <c r="M996" s="130"/>
      <c r="N996" s="130"/>
      <c r="O996" s="31" t="str">
        <f t="shared" si="46"/>
        <v/>
      </c>
      <c r="P996" s="20" t="str">
        <f t="shared" si="47"/>
        <v/>
      </c>
    </row>
    <row r="997" spans="1:16" s="20" customFormat="1" x14ac:dyDescent="0.25">
      <c r="A997" s="101" t="str">
        <f t="shared" si="45"/>
        <v/>
      </c>
      <c r="B997" s="102"/>
      <c r="C997" s="103"/>
      <c r="D997" s="103"/>
      <c r="E997" s="104"/>
      <c r="F997" s="104"/>
      <c r="G997" s="105"/>
      <c r="H997" s="106"/>
      <c r="I997" s="106"/>
      <c r="J997" s="106"/>
      <c r="K997" s="106"/>
      <c r="L997" s="130"/>
      <c r="M997" s="130"/>
      <c r="N997" s="130"/>
      <c r="O997" s="31" t="str">
        <f t="shared" si="46"/>
        <v/>
      </c>
      <c r="P997" s="20" t="str">
        <f t="shared" si="47"/>
        <v/>
      </c>
    </row>
    <row r="998" spans="1:16" s="20" customFormat="1" x14ac:dyDescent="0.25">
      <c r="A998" s="101" t="str">
        <f t="shared" si="45"/>
        <v/>
      </c>
      <c r="B998" s="102"/>
      <c r="C998" s="103"/>
      <c r="D998" s="103"/>
      <c r="E998" s="104"/>
      <c r="F998" s="104"/>
      <c r="G998" s="105"/>
      <c r="H998" s="106"/>
      <c r="I998" s="106"/>
      <c r="J998" s="106"/>
      <c r="K998" s="106"/>
      <c r="L998" s="130"/>
      <c r="M998" s="130"/>
      <c r="N998" s="130"/>
      <c r="O998" s="31" t="str">
        <f t="shared" si="46"/>
        <v/>
      </c>
      <c r="P998" s="20" t="str">
        <f t="shared" si="47"/>
        <v/>
      </c>
    </row>
    <row r="999" spans="1:16" s="20" customFormat="1" x14ac:dyDescent="0.25">
      <c r="A999" s="101" t="str">
        <f t="shared" si="45"/>
        <v/>
      </c>
      <c r="B999" s="102"/>
      <c r="C999" s="103"/>
      <c r="D999" s="103"/>
      <c r="E999" s="104"/>
      <c r="F999" s="104"/>
      <c r="G999" s="105"/>
      <c r="H999" s="106"/>
      <c r="I999" s="106"/>
      <c r="J999" s="106"/>
      <c r="K999" s="106"/>
      <c r="L999" s="130"/>
      <c r="M999" s="130"/>
      <c r="N999" s="130"/>
      <c r="O999" s="31" t="str">
        <f t="shared" si="46"/>
        <v/>
      </c>
      <c r="P999" s="20" t="str">
        <f t="shared" si="47"/>
        <v/>
      </c>
    </row>
    <row r="1000" spans="1:16" s="20" customFormat="1" x14ac:dyDescent="0.25">
      <c r="A1000" s="101" t="str">
        <f t="shared" si="45"/>
        <v/>
      </c>
      <c r="B1000" s="102"/>
      <c r="C1000" s="103"/>
      <c r="D1000" s="103"/>
      <c r="E1000" s="104"/>
      <c r="F1000" s="104"/>
      <c r="G1000" s="105"/>
      <c r="H1000" s="106"/>
      <c r="I1000" s="106"/>
      <c r="J1000" s="106"/>
      <c r="K1000" s="106"/>
      <c r="L1000" s="130"/>
      <c r="M1000" s="130"/>
      <c r="N1000" s="130"/>
      <c r="O1000" s="31" t="str">
        <f t="shared" si="46"/>
        <v/>
      </c>
      <c r="P1000" s="20" t="str">
        <f t="shared" si="47"/>
        <v/>
      </c>
    </row>
    <row r="1001" spans="1:16" s="97" customFormat="1" x14ac:dyDescent="0.25">
      <c r="B1001" s="98"/>
    </row>
    <row r="1002" spans="1:16" x14ac:dyDescent="0.25">
      <c r="A1002" s="34"/>
      <c r="B1002" s="30"/>
    </row>
  </sheetData>
  <sheetProtection algorithmName="SHA-512" hashValue="lKaUhDJfdRRSxk6XKtHjC5c+2ctkQte1WD3AHkjID7I20PCDlQd9YpPuA7lhrDHdTziGQuXv1YKfJDqSXynAAA==" saltValue="9A4gtMlpIiLNOUMf41PHwQ==" spinCount="100000" sheet="1" objects="1" scenarios="1" formatCells="0" formatRows="0" insertRows="0" selectLockedCells="1" sort="0" autoFilter="0"/>
  <autoFilter ref="A8:O8" xr:uid="{00000000-0009-0000-0000-000009000000}"/>
  <mergeCells count="999">
    <mergeCell ref="E1:G1"/>
    <mergeCell ref="H1:L1"/>
    <mergeCell ref="E2:G2"/>
    <mergeCell ref="E3:G3"/>
    <mergeCell ref="K3:M3"/>
    <mergeCell ref="E4:G4"/>
    <mergeCell ref="L8:N8"/>
    <mergeCell ref="L13:N13"/>
    <mergeCell ref="L14:N14"/>
    <mergeCell ref="L15:N15"/>
    <mergeCell ref="L16:N16"/>
    <mergeCell ref="L17:N17"/>
    <mergeCell ref="L9:N9"/>
    <mergeCell ref="L10:N10"/>
    <mergeCell ref="L11:N11"/>
    <mergeCell ref="L12:N12"/>
    <mergeCell ref="L23:N23"/>
    <mergeCell ref="L24:N24"/>
    <mergeCell ref="L25:N25"/>
    <mergeCell ref="L26:N26"/>
    <mergeCell ref="L27:N27"/>
    <mergeCell ref="L18:N18"/>
    <mergeCell ref="L19:N19"/>
    <mergeCell ref="L20:N20"/>
    <mergeCell ref="L21:N21"/>
    <mergeCell ref="L22:N22"/>
    <mergeCell ref="L33:N33"/>
    <mergeCell ref="L34:N34"/>
    <mergeCell ref="L35:N35"/>
    <mergeCell ref="L36:N36"/>
    <mergeCell ref="L37:N37"/>
    <mergeCell ref="L28:N28"/>
    <mergeCell ref="L29:N29"/>
    <mergeCell ref="L30:N30"/>
    <mergeCell ref="L31:N31"/>
    <mergeCell ref="L32:N32"/>
    <mergeCell ref="L43:N43"/>
    <mergeCell ref="L44:N44"/>
    <mergeCell ref="L45:N45"/>
    <mergeCell ref="L46:N46"/>
    <mergeCell ref="L47:N47"/>
    <mergeCell ref="L38:N38"/>
    <mergeCell ref="L39:N39"/>
    <mergeCell ref="L40:N40"/>
    <mergeCell ref="L41:N41"/>
    <mergeCell ref="L42:N42"/>
    <mergeCell ref="L53:N53"/>
    <mergeCell ref="L54:N54"/>
    <mergeCell ref="L55:N55"/>
    <mergeCell ref="L56:N56"/>
    <mergeCell ref="L57:N57"/>
    <mergeCell ref="L48:N48"/>
    <mergeCell ref="L49:N49"/>
    <mergeCell ref="L50:N50"/>
    <mergeCell ref="L51:N51"/>
    <mergeCell ref="L52:N52"/>
    <mergeCell ref="L63:N63"/>
    <mergeCell ref="L64:N64"/>
    <mergeCell ref="L65:N65"/>
    <mergeCell ref="L66:N66"/>
    <mergeCell ref="L67:N67"/>
    <mergeCell ref="L58:N58"/>
    <mergeCell ref="L59:N59"/>
    <mergeCell ref="L60:N60"/>
    <mergeCell ref="L61:N61"/>
    <mergeCell ref="L62:N62"/>
    <mergeCell ref="L73:N73"/>
    <mergeCell ref="L74:N74"/>
    <mergeCell ref="L75:N75"/>
    <mergeCell ref="L76:N76"/>
    <mergeCell ref="L77:N77"/>
    <mergeCell ref="L68:N68"/>
    <mergeCell ref="L69:N69"/>
    <mergeCell ref="L70:N70"/>
    <mergeCell ref="L71:N71"/>
    <mergeCell ref="L72:N72"/>
    <mergeCell ref="L83:N83"/>
    <mergeCell ref="L84:N84"/>
    <mergeCell ref="L85:N85"/>
    <mergeCell ref="L86:N86"/>
    <mergeCell ref="L87:N87"/>
    <mergeCell ref="L78:N78"/>
    <mergeCell ref="L79:N79"/>
    <mergeCell ref="L80:N80"/>
    <mergeCell ref="L81:N81"/>
    <mergeCell ref="L82:N82"/>
    <mergeCell ref="L93:N93"/>
    <mergeCell ref="L94:N94"/>
    <mergeCell ref="L95:N95"/>
    <mergeCell ref="L96:N96"/>
    <mergeCell ref="L97:N97"/>
    <mergeCell ref="L88:N88"/>
    <mergeCell ref="L89:N89"/>
    <mergeCell ref="L90:N90"/>
    <mergeCell ref="L91:N91"/>
    <mergeCell ref="L92:N92"/>
    <mergeCell ref="L103:N103"/>
    <mergeCell ref="L104:N104"/>
    <mergeCell ref="L105:N105"/>
    <mergeCell ref="L106:N106"/>
    <mergeCell ref="L107:N107"/>
    <mergeCell ref="L98:N98"/>
    <mergeCell ref="L99:N99"/>
    <mergeCell ref="L100:N100"/>
    <mergeCell ref="L101:N101"/>
    <mergeCell ref="L102:N102"/>
    <mergeCell ref="L113:N113"/>
    <mergeCell ref="L114:N114"/>
    <mergeCell ref="L115:N115"/>
    <mergeCell ref="L116:N116"/>
    <mergeCell ref="L117:N117"/>
    <mergeCell ref="L108:N108"/>
    <mergeCell ref="L109:N109"/>
    <mergeCell ref="L110:N110"/>
    <mergeCell ref="L111:N111"/>
    <mergeCell ref="L112:N112"/>
    <mergeCell ref="L123:N123"/>
    <mergeCell ref="L124:N124"/>
    <mergeCell ref="L125:N125"/>
    <mergeCell ref="L126:N126"/>
    <mergeCell ref="L127:N127"/>
    <mergeCell ref="L118:N118"/>
    <mergeCell ref="L119:N119"/>
    <mergeCell ref="L120:N120"/>
    <mergeCell ref="L121:N121"/>
    <mergeCell ref="L122:N122"/>
    <mergeCell ref="L133:N133"/>
    <mergeCell ref="L134:N134"/>
    <mergeCell ref="L135:N135"/>
    <mergeCell ref="L136:N136"/>
    <mergeCell ref="L137:N137"/>
    <mergeCell ref="L128:N128"/>
    <mergeCell ref="L129:N129"/>
    <mergeCell ref="L130:N130"/>
    <mergeCell ref="L131:N131"/>
    <mergeCell ref="L132:N132"/>
    <mergeCell ref="L143:N143"/>
    <mergeCell ref="L144:N144"/>
    <mergeCell ref="L145:N145"/>
    <mergeCell ref="L146:N146"/>
    <mergeCell ref="L147:N147"/>
    <mergeCell ref="L138:N138"/>
    <mergeCell ref="L139:N139"/>
    <mergeCell ref="L140:N140"/>
    <mergeCell ref="L141:N141"/>
    <mergeCell ref="L142:N142"/>
    <mergeCell ref="L153:N153"/>
    <mergeCell ref="L154:N154"/>
    <mergeCell ref="L155:N155"/>
    <mergeCell ref="L156:N156"/>
    <mergeCell ref="L157:N157"/>
    <mergeCell ref="L148:N148"/>
    <mergeCell ref="L149:N149"/>
    <mergeCell ref="L150:N150"/>
    <mergeCell ref="L151:N151"/>
    <mergeCell ref="L152:N152"/>
    <mergeCell ref="L163:N163"/>
    <mergeCell ref="L164:N164"/>
    <mergeCell ref="L165:N165"/>
    <mergeCell ref="L166:N166"/>
    <mergeCell ref="L167:N167"/>
    <mergeCell ref="L158:N158"/>
    <mergeCell ref="L159:N159"/>
    <mergeCell ref="L160:N160"/>
    <mergeCell ref="L161:N161"/>
    <mergeCell ref="L162:N162"/>
    <mergeCell ref="L173:N173"/>
    <mergeCell ref="L174:N174"/>
    <mergeCell ref="L175:N175"/>
    <mergeCell ref="L176:N176"/>
    <mergeCell ref="L177:N177"/>
    <mergeCell ref="L168:N168"/>
    <mergeCell ref="L169:N169"/>
    <mergeCell ref="L170:N170"/>
    <mergeCell ref="L171:N171"/>
    <mergeCell ref="L172:N172"/>
    <mergeCell ref="L183:N183"/>
    <mergeCell ref="L184:N184"/>
    <mergeCell ref="L185:N185"/>
    <mergeCell ref="L186:N186"/>
    <mergeCell ref="L187:N187"/>
    <mergeCell ref="L178:N178"/>
    <mergeCell ref="L179:N179"/>
    <mergeCell ref="L180:N180"/>
    <mergeCell ref="L181:N181"/>
    <mergeCell ref="L182:N182"/>
    <mergeCell ref="L193:N193"/>
    <mergeCell ref="L194:N194"/>
    <mergeCell ref="L195:N195"/>
    <mergeCell ref="L196:N196"/>
    <mergeCell ref="L197:N197"/>
    <mergeCell ref="L188:N188"/>
    <mergeCell ref="L189:N189"/>
    <mergeCell ref="L190:N190"/>
    <mergeCell ref="L191:N191"/>
    <mergeCell ref="L192:N192"/>
    <mergeCell ref="L203:N203"/>
    <mergeCell ref="L204:N204"/>
    <mergeCell ref="L205:N205"/>
    <mergeCell ref="L206:N206"/>
    <mergeCell ref="L207:N207"/>
    <mergeCell ref="L198:N198"/>
    <mergeCell ref="L199:N199"/>
    <mergeCell ref="L200:N200"/>
    <mergeCell ref="L201:N201"/>
    <mergeCell ref="L202:N202"/>
    <mergeCell ref="L213:N213"/>
    <mergeCell ref="L214:N214"/>
    <mergeCell ref="L215:N215"/>
    <mergeCell ref="L216:N216"/>
    <mergeCell ref="L217:N217"/>
    <mergeCell ref="L208:N208"/>
    <mergeCell ref="L209:N209"/>
    <mergeCell ref="L210:N210"/>
    <mergeCell ref="L211:N211"/>
    <mergeCell ref="L212:N212"/>
    <mergeCell ref="L223:N223"/>
    <mergeCell ref="L224:N224"/>
    <mergeCell ref="L225:N225"/>
    <mergeCell ref="L226:N226"/>
    <mergeCell ref="L227:N227"/>
    <mergeCell ref="L218:N218"/>
    <mergeCell ref="L219:N219"/>
    <mergeCell ref="L220:N220"/>
    <mergeCell ref="L221:N221"/>
    <mergeCell ref="L222:N222"/>
    <mergeCell ref="L233:N233"/>
    <mergeCell ref="L234:N234"/>
    <mergeCell ref="L235:N235"/>
    <mergeCell ref="L236:N236"/>
    <mergeCell ref="L237:N237"/>
    <mergeCell ref="L228:N228"/>
    <mergeCell ref="L229:N229"/>
    <mergeCell ref="L230:N230"/>
    <mergeCell ref="L231:N231"/>
    <mergeCell ref="L232:N232"/>
    <mergeCell ref="L243:N243"/>
    <mergeCell ref="L244:N244"/>
    <mergeCell ref="L245:N245"/>
    <mergeCell ref="L246:N246"/>
    <mergeCell ref="L247:N247"/>
    <mergeCell ref="L238:N238"/>
    <mergeCell ref="L239:N239"/>
    <mergeCell ref="L240:N240"/>
    <mergeCell ref="L241:N241"/>
    <mergeCell ref="L242:N242"/>
    <mergeCell ref="L253:N253"/>
    <mergeCell ref="L254:N254"/>
    <mergeCell ref="L255:N255"/>
    <mergeCell ref="L256:N256"/>
    <mergeCell ref="L257:N257"/>
    <mergeCell ref="L248:N248"/>
    <mergeCell ref="L249:N249"/>
    <mergeCell ref="L250:N250"/>
    <mergeCell ref="L251:N251"/>
    <mergeCell ref="L252:N252"/>
    <mergeCell ref="L263:N263"/>
    <mergeCell ref="L264:N264"/>
    <mergeCell ref="L265:N265"/>
    <mergeCell ref="L266:N266"/>
    <mergeCell ref="L267:N267"/>
    <mergeCell ref="L258:N258"/>
    <mergeCell ref="L259:N259"/>
    <mergeCell ref="L260:N260"/>
    <mergeCell ref="L261:N261"/>
    <mergeCell ref="L262:N262"/>
    <mergeCell ref="L273:N273"/>
    <mergeCell ref="L274:N274"/>
    <mergeCell ref="L275:N275"/>
    <mergeCell ref="L276:N276"/>
    <mergeCell ref="L277:N277"/>
    <mergeCell ref="L268:N268"/>
    <mergeCell ref="L269:N269"/>
    <mergeCell ref="L270:N270"/>
    <mergeCell ref="L271:N271"/>
    <mergeCell ref="L272:N272"/>
    <mergeCell ref="L283:N283"/>
    <mergeCell ref="L284:N284"/>
    <mergeCell ref="L285:N285"/>
    <mergeCell ref="L286:N286"/>
    <mergeCell ref="L287:N287"/>
    <mergeCell ref="L278:N278"/>
    <mergeCell ref="L279:N279"/>
    <mergeCell ref="L280:N280"/>
    <mergeCell ref="L281:N281"/>
    <mergeCell ref="L282:N282"/>
    <mergeCell ref="L293:N293"/>
    <mergeCell ref="L294:N294"/>
    <mergeCell ref="L295:N295"/>
    <mergeCell ref="L296:N296"/>
    <mergeCell ref="L297:N297"/>
    <mergeCell ref="L288:N288"/>
    <mergeCell ref="L289:N289"/>
    <mergeCell ref="L290:N290"/>
    <mergeCell ref="L291:N291"/>
    <mergeCell ref="L292:N292"/>
    <mergeCell ref="L303:N303"/>
    <mergeCell ref="L304:N304"/>
    <mergeCell ref="L305:N305"/>
    <mergeCell ref="L306:N306"/>
    <mergeCell ref="L307:N307"/>
    <mergeCell ref="L298:N298"/>
    <mergeCell ref="L299:N299"/>
    <mergeCell ref="L300:N300"/>
    <mergeCell ref="L301:N301"/>
    <mergeCell ref="L302:N302"/>
    <mergeCell ref="L313:N313"/>
    <mergeCell ref="L314:N314"/>
    <mergeCell ref="L315:N315"/>
    <mergeCell ref="L316:N316"/>
    <mergeCell ref="L317:N317"/>
    <mergeCell ref="L308:N308"/>
    <mergeCell ref="L309:N309"/>
    <mergeCell ref="L310:N310"/>
    <mergeCell ref="L311:N311"/>
    <mergeCell ref="L312:N312"/>
    <mergeCell ref="L323:N323"/>
    <mergeCell ref="L324:N324"/>
    <mergeCell ref="L325:N325"/>
    <mergeCell ref="L326:N326"/>
    <mergeCell ref="L327:N327"/>
    <mergeCell ref="L318:N318"/>
    <mergeCell ref="L319:N319"/>
    <mergeCell ref="L320:N320"/>
    <mergeCell ref="L321:N321"/>
    <mergeCell ref="L322:N322"/>
    <mergeCell ref="L333:N333"/>
    <mergeCell ref="L334:N334"/>
    <mergeCell ref="L335:N335"/>
    <mergeCell ref="L336:N336"/>
    <mergeCell ref="L337:N337"/>
    <mergeCell ref="L328:N328"/>
    <mergeCell ref="L329:N329"/>
    <mergeCell ref="L330:N330"/>
    <mergeCell ref="L331:N331"/>
    <mergeCell ref="L332:N332"/>
    <mergeCell ref="L343:N343"/>
    <mergeCell ref="L344:N344"/>
    <mergeCell ref="L345:N345"/>
    <mergeCell ref="L346:N346"/>
    <mergeCell ref="L347:N347"/>
    <mergeCell ref="L338:N338"/>
    <mergeCell ref="L339:N339"/>
    <mergeCell ref="L340:N340"/>
    <mergeCell ref="L341:N341"/>
    <mergeCell ref="L342:N342"/>
    <mergeCell ref="L353:N353"/>
    <mergeCell ref="L354:N354"/>
    <mergeCell ref="L355:N355"/>
    <mergeCell ref="L356:N356"/>
    <mergeCell ref="L357:N357"/>
    <mergeCell ref="L348:N348"/>
    <mergeCell ref="L349:N349"/>
    <mergeCell ref="L350:N350"/>
    <mergeCell ref="L351:N351"/>
    <mergeCell ref="L352:N352"/>
    <mergeCell ref="L363:N363"/>
    <mergeCell ref="L364:N364"/>
    <mergeCell ref="L365:N365"/>
    <mergeCell ref="L366:N366"/>
    <mergeCell ref="L367:N367"/>
    <mergeCell ref="L358:N358"/>
    <mergeCell ref="L359:N359"/>
    <mergeCell ref="L360:N360"/>
    <mergeCell ref="L361:N361"/>
    <mergeCell ref="L362:N362"/>
    <mergeCell ref="L373:N373"/>
    <mergeCell ref="L374:N374"/>
    <mergeCell ref="L375:N375"/>
    <mergeCell ref="L376:N376"/>
    <mergeCell ref="L377:N377"/>
    <mergeCell ref="L368:N368"/>
    <mergeCell ref="L369:N369"/>
    <mergeCell ref="L370:N370"/>
    <mergeCell ref="L371:N371"/>
    <mergeCell ref="L372:N372"/>
    <mergeCell ref="L383:N383"/>
    <mergeCell ref="L384:N384"/>
    <mergeCell ref="L385:N385"/>
    <mergeCell ref="L386:N386"/>
    <mergeCell ref="L387:N387"/>
    <mergeCell ref="L378:N378"/>
    <mergeCell ref="L379:N379"/>
    <mergeCell ref="L380:N380"/>
    <mergeCell ref="L381:N381"/>
    <mergeCell ref="L382:N382"/>
    <mergeCell ref="L393:N393"/>
    <mergeCell ref="L394:N394"/>
    <mergeCell ref="L395:N395"/>
    <mergeCell ref="L396:N396"/>
    <mergeCell ref="L397:N397"/>
    <mergeCell ref="L388:N388"/>
    <mergeCell ref="L389:N389"/>
    <mergeCell ref="L390:N390"/>
    <mergeCell ref="L391:N391"/>
    <mergeCell ref="L392:N392"/>
    <mergeCell ref="L403:N403"/>
    <mergeCell ref="L404:N404"/>
    <mergeCell ref="L405:N405"/>
    <mergeCell ref="L406:N406"/>
    <mergeCell ref="L407:N407"/>
    <mergeCell ref="L398:N398"/>
    <mergeCell ref="L399:N399"/>
    <mergeCell ref="L400:N400"/>
    <mergeCell ref="L401:N401"/>
    <mergeCell ref="L402:N402"/>
    <mergeCell ref="L413:N413"/>
    <mergeCell ref="L414:N414"/>
    <mergeCell ref="L415:N415"/>
    <mergeCell ref="L416:N416"/>
    <mergeCell ref="L417:N417"/>
    <mergeCell ref="L408:N408"/>
    <mergeCell ref="L409:N409"/>
    <mergeCell ref="L410:N410"/>
    <mergeCell ref="L411:N411"/>
    <mergeCell ref="L412:N412"/>
    <mergeCell ref="L423:N423"/>
    <mergeCell ref="L424:N424"/>
    <mergeCell ref="L425:N425"/>
    <mergeCell ref="L426:N426"/>
    <mergeCell ref="L427:N427"/>
    <mergeCell ref="L418:N418"/>
    <mergeCell ref="L419:N419"/>
    <mergeCell ref="L420:N420"/>
    <mergeCell ref="L421:N421"/>
    <mergeCell ref="L422:N422"/>
    <mergeCell ref="L433:N433"/>
    <mergeCell ref="L434:N434"/>
    <mergeCell ref="L435:N435"/>
    <mergeCell ref="L436:N436"/>
    <mergeCell ref="L437:N437"/>
    <mergeCell ref="L428:N428"/>
    <mergeCell ref="L429:N429"/>
    <mergeCell ref="L430:N430"/>
    <mergeCell ref="L431:N431"/>
    <mergeCell ref="L432:N432"/>
    <mergeCell ref="L443:N443"/>
    <mergeCell ref="L444:N444"/>
    <mergeCell ref="L445:N445"/>
    <mergeCell ref="L446:N446"/>
    <mergeCell ref="L447:N447"/>
    <mergeCell ref="L438:N438"/>
    <mergeCell ref="L439:N439"/>
    <mergeCell ref="L440:N440"/>
    <mergeCell ref="L441:N441"/>
    <mergeCell ref="L442:N442"/>
    <mergeCell ref="L453:N453"/>
    <mergeCell ref="L454:N454"/>
    <mergeCell ref="L455:N455"/>
    <mergeCell ref="L456:N456"/>
    <mergeCell ref="L457:N457"/>
    <mergeCell ref="L448:N448"/>
    <mergeCell ref="L449:N449"/>
    <mergeCell ref="L450:N450"/>
    <mergeCell ref="L451:N451"/>
    <mergeCell ref="L452:N452"/>
    <mergeCell ref="L463:N463"/>
    <mergeCell ref="L464:N464"/>
    <mergeCell ref="L465:N465"/>
    <mergeCell ref="L466:N466"/>
    <mergeCell ref="L467:N467"/>
    <mergeCell ref="L458:N458"/>
    <mergeCell ref="L459:N459"/>
    <mergeCell ref="L460:N460"/>
    <mergeCell ref="L461:N461"/>
    <mergeCell ref="L462:N462"/>
    <mergeCell ref="L473:N473"/>
    <mergeCell ref="L474:N474"/>
    <mergeCell ref="L475:N475"/>
    <mergeCell ref="L476:N476"/>
    <mergeCell ref="L477:N477"/>
    <mergeCell ref="L468:N468"/>
    <mergeCell ref="L469:N469"/>
    <mergeCell ref="L470:N470"/>
    <mergeCell ref="L471:N471"/>
    <mergeCell ref="L472:N472"/>
    <mergeCell ref="L483:N483"/>
    <mergeCell ref="L484:N484"/>
    <mergeCell ref="L485:N485"/>
    <mergeCell ref="L486:N486"/>
    <mergeCell ref="L487:N487"/>
    <mergeCell ref="L478:N478"/>
    <mergeCell ref="L479:N479"/>
    <mergeCell ref="L480:N480"/>
    <mergeCell ref="L481:N481"/>
    <mergeCell ref="L482:N482"/>
    <mergeCell ref="L493:N493"/>
    <mergeCell ref="L494:N494"/>
    <mergeCell ref="L495:N495"/>
    <mergeCell ref="L496:N496"/>
    <mergeCell ref="L497:N497"/>
    <mergeCell ref="L488:N488"/>
    <mergeCell ref="L489:N489"/>
    <mergeCell ref="L490:N490"/>
    <mergeCell ref="L491:N491"/>
    <mergeCell ref="L492:N492"/>
    <mergeCell ref="L503:N503"/>
    <mergeCell ref="L504:N504"/>
    <mergeCell ref="L505:N505"/>
    <mergeCell ref="L506:N506"/>
    <mergeCell ref="L507:N507"/>
    <mergeCell ref="L498:N498"/>
    <mergeCell ref="L499:N499"/>
    <mergeCell ref="L500:N500"/>
    <mergeCell ref="L501:N501"/>
    <mergeCell ref="L502:N502"/>
    <mergeCell ref="L513:N513"/>
    <mergeCell ref="L514:N514"/>
    <mergeCell ref="L515:N515"/>
    <mergeCell ref="L516:N516"/>
    <mergeCell ref="L517:N517"/>
    <mergeCell ref="L508:N508"/>
    <mergeCell ref="L509:N509"/>
    <mergeCell ref="L510:N510"/>
    <mergeCell ref="L511:N511"/>
    <mergeCell ref="L512:N512"/>
    <mergeCell ref="L523:N523"/>
    <mergeCell ref="L524:N524"/>
    <mergeCell ref="L525:N525"/>
    <mergeCell ref="L526:N526"/>
    <mergeCell ref="L527:N527"/>
    <mergeCell ref="L518:N518"/>
    <mergeCell ref="L519:N519"/>
    <mergeCell ref="L520:N520"/>
    <mergeCell ref="L521:N521"/>
    <mergeCell ref="L522:N522"/>
    <mergeCell ref="L533:N533"/>
    <mergeCell ref="L534:N534"/>
    <mergeCell ref="L535:N535"/>
    <mergeCell ref="L536:N536"/>
    <mergeCell ref="L537:N537"/>
    <mergeCell ref="L528:N528"/>
    <mergeCell ref="L529:N529"/>
    <mergeCell ref="L530:N530"/>
    <mergeCell ref="L531:N531"/>
    <mergeCell ref="L532:N532"/>
    <mergeCell ref="L543:N543"/>
    <mergeCell ref="L544:N544"/>
    <mergeCell ref="L545:N545"/>
    <mergeCell ref="L546:N546"/>
    <mergeCell ref="L547:N547"/>
    <mergeCell ref="L538:N538"/>
    <mergeCell ref="L539:N539"/>
    <mergeCell ref="L540:N540"/>
    <mergeCell ref="L541:N541"/>
    <mergeCell ref="L542:N542"/>
    <mergeCell ref="L553:N553"/>
    <mergeCell ref="L554:N554"/>
    <mergeCell ref="L555:N555"/>
    <mergeCell ref="L556:N556"/>
    <mergeCell ref="L557:N557"/>
    <mergeCell ref="L548:N548"/>
    <mergeCell ref="L549:N549"/>
    <mergeCell ref="L550:N550"/>
    <mergeCell ref="L551:N551"/>
    <mergeCell ref="L552:N552"/>
    <mergeCell ref="L563:N563"/>
    <mergeCell ref="L564:N564"/>
    <mergeCell ref="L565:N565"/>
    <mergeCell ref="L566:N566"/>
    <mergeCell ref="L567:N567"/>
    <mergeCell ref="L558:N558"/>
    <mergeCell ref="L559:N559"/>
    <mergeCell ref="L560:N560"/>
    <mergeCell ref="L561:N561"/>
    <mergeCell ref="L562:N562"/>
    <mergeCell ref="L573:N573"/>
    <mergeCell ref="L574:N574"/>
    <mergeCell ref="L575:N575"/>
    <mergeCell ref="L576:N576"/>
    <mergeCell ref="L577:N577"/>
    <mergeCell ref="L568:N568"/>
    <mergeCell ref="L569:N569"/>
    <mergeCell ref="L570:N570"/>
    <mergeCell ref="L571:N571"/>
    <mergeCell ref="L572:N572"/>
    <mergeCell ref="L583:N583"/>
    <mergeCell ref="L584:N584"/>
    <mergeCell ref="L585:N585"/>
    <mergeCell ref="L586:N586"/>
    <mergeCell ref="L587:N587"/>
    <mergeCell ref="L578:N578"/>
    <mergeCell ref="L579:N579"/>
    <mergeCell ref="L580:N580"/>
    <mergeCell ref="L581:N581"/>
    <mergeCell ref="L582:N582"/>
    <mergeCell ref="L593:N593"/>
    <mergeCell ref="L594:N594"/>
    <mergeCell ref="L595:N595"/>
    <mergeCell ref="L596:N596"/>
    <mergeCell ref="L597:N597"/>
    <mergeCell ref="L588:N588"/>
    <mergeCell ref="L589:N589"/>
    <mergeCell ref="L590:N590"/>
    <mergeCell ref="L591:N591"/>
    <mergeCell ref="L592:N592"/>
    <mergeCell ref="L603:N603"/>
    <mergeCell ref="L604:N604"/>
    <mergeCell ref="L605:N605"/>
    <mergeCell ref="L606:N606"/>
    <mergeCell ref="L607:N607"/>
    <mergeCell ref="L598:N598"/>
    <mergeCell ref="L599:N599"/>
    <mergeCell ref="L600:N600"/>
    <mergeCell ref="L601:N601"/>
    <mergeCell ref="L602:N602"/>
    <mergeCell ref="L613:N613"/>
    <mergeCell ref="L614:N614"/>
    <mergeCell ref="L615:N615"/>
    <mergeCell ref="L616:N616"/>
    <mergeCell ref="L617:N617"/>
    <mergeCell ref="L608:N608"/>
    <mergeCell ref="L609:N609"/>
    <mergeCell ref="L610:N610"/>
    <mergeCell ref="L611:N611"/>
    <mergeCell ref="L612:N612"/>
    <mergeCell ref="L623:N623"/>
    <mergeCell ref="L624:N624"/>
    <mergeCell ref="L625:N625"/>
    <mergeCell ref="L626:N626"/>
    <mergeCell ref="L627:N627"/>
    <mergeCell ref="L618:N618"/>
    <mergeCell ref="L619:N619"/>
    <mergeCell ref="L620:N620"/>
    <mergeCell ref="L621:N621"/>
    <mergeCell ref="L622:N622"/>
    <mergeCell ref="L633:N633"/>
    <mergeCell ref="L634:N634"/>
    <mergeCell ref="L635:N635"/>
    <mergeCell ref="L636:N636"/>
    <mergeCell ref="L637:N637"/>
    <mergeCell ref="L628:N628"/>
    <mergeCell ref="L629:N629"/>
    <mergeCell ref="L630:N630"/>
    <mergeCell ref="L631:N631"/>
    <mergeCell ref="L632:N632"/>
    <mergeCell ref="L643:N643"/>
    <mergeCell ref="L644:N644"/>
    <mergeCell ref="L645:N645"/>
    <mergeCell ref="L646:N646"/>
    <mergeCell ref="L647:N647"/>
    <mergeCell ref="L638:N638"/>
    <mergeCell ref="L639:N639"/>
    <mergeCell ref="L640:N640"/>
    <mergeCell ref="L641:N641"/>
    <mergeCell ref="L642:N642"/>
    <mergeCell ref="L653:N653"/>
    <mergeCell ref="L654:N654"/>
    <mergeCell ref="L655:N655"/>
    <mergeCell ref="L656:N656"/>
    <mergeCell ref="L657:N657"/>
    <mergeCell ref="L648:N648"/>
    <mergeCell ref="L649:N649"/>
    <mergeCell ref="L650:N650"/>
    <mergeCell ref="L651:N651"/>
    <mergeCell ref="L652:N652"/>
    <mergeCell ref="L663:N663"/>
    <mergeCell ref="L664:N664"/>
    <mergeCell ref="L665:N665"/>
    <mergeCell ref="L666:N666"/>
    <mergeCell ref="L667:N667"/>
    <mergeCell ref="L658:N658"/>
    <mergeCell ref="L659:N659"/>
    <mergeCell ref="L660:N660"/>
    <mergeCell ref="L661:N661"/>
    <mergeCell ref="L662:N662"/>
    <mergeCell ref="L673:N673"/>
    <mergeCell ref="L674:N674"/>
    <mergeCell ref="L675:N675"/>
    <mergeCell ref="L676:N676"/>
    <mergeCell ref="L677:N677"/>
    <mergeCell ref="L668:N668"/>
    <mergeCell ref="L669:N669"/>
    <mergeCell ref="L670:N670"/>
    <mergeCell ref="L671:N671"/>
    <mergeCell ref="L672:N672"/>
    <mergeCell ref="L683:N683"/>
    <mergeCell ref="L684:N684"/>
    <mergeCell ref="L685:N685"/>
    <mergeCell ref="L686:N686"/>
    <mergeCell ref="L687:N687"/>
    <mergeCell ref="L678:N678"/>
    <mergeCell ref="L679:N679"/>
    <mergeCell ref="L680:N680"/>
    <mergeCell ref="L681:N681"/>
    <mergeCell ref="L682:N682"/>
    <mergeCell ref="L693:N693"/>
    <mergeCell ref="L694:N694"/>
    <mergeCell ref="L695:N695"/>
    <mergeCell ref="L696:N696"/>
    <mergeCell ref="L697:N697"/>
    <mergeCell ref="L688:N688"/>
    <mergeCell ref="L689:N689"/>
    <mergeCell ref="L690:N690"/>
    <mergeCell ref="L691:N691"/>
    <mergeCell ref="L692:N692"/>
    <mergeCell ref="L703:N703"/>
    <mergeCell ref="L704:N704"/>
    <mergeCell ref="L705:N705"/>
    <mergeCell ref="L706:N706"/>
    <mergeCell ref="L707:N707"/>
    <mergeCell ref="L698:N698"/>
    <mergeCell ref="L699:N699"/>
    <mergeCell ref="L700:N700"/>
    <mergeCell ref="L701:N701"/>
    <mergeCell ref="L702:N702"/>
    <mergeCell ref="L713:N713"/>
    <mergeCell ref="L714:N714"/>
    <mergeCell ref="L715:N715"/>
    <mergeCell ref="L716:N716"/>
    <mergeCell ref="L717:N717"/>
    <mergeCell ref="L708:N708"/>
    <mergeCell ref="L709:N709"/>
    <mergeCell ref="L710:N710"/>
    <mergeCell ref="L711:N711"/>
    <mergeCell ref="L712:N712"/>
    <mergeCell ref="L723:N723"/>
    <mergeCell ref="L724:N724"/>
    <mergeCell ref="L725:N725"/>
    <mergeCell ref="L726:N726"/>
    <mergeCell ref="L727:N727"/>
    <mergeCell ref="L718:N718"/>
    <mergeCell ref="L719:N719"/>
    <mergeCell ref="L720:N720"/>
    <mergeCell ref="L721:N721"/>
    <mergeCell ref="L722:N722"/>
    <mergeCell ref="L733:N733"/>
    <mergeCell ref="L734:N734"/>
    <mergeCell ref="L735:N735"/>
    <mergeCell ref="L736:N736"/>
    <mergeCell ref="L737:N737"/>
    <mergeCell ref="L728:N728"/>
    <mergeCell ref="L729:N729"/>
    <mergeCell ref="L730:N730"/>
    <mergeCell ref="L731:N731"/>
    <mergeCell ref="L732:N732"/>
    <mergeCell ref="L743:N743"/>
    <mergeCell ref="L744:N744"/>
    <mergeCell ref="L745:N745"/>
    <mergeCell ref="L746:N746"/>
    <mergeCell ref="L747:N747"/>
    <mergeCell ref="L738:N738"/>
    <mergeCell ref="L739:N739"/>
    <mergeCell ref="L740:N740"/>
    <mergeCell ref="L741:N741"/>
    <mergeCell ref="L742:N742"/>
    <mergeCell ref="L753:N753"/>
    <mergeCell ref="L754:N754"/>
    <mergeCell ref="L755:N755"/>
    <mergeCell ref="L756:N756"/>
    <mergeCell ref="L757:N757"/>
    <mergeCell ref="L748:N748"/>
    <mergeCell ref="L749:N749"/>
    <mergeCell ref="L750:N750"/>
    <mergeCell ref="L751:N751"/>
    <mergeCell ref="L752:N752"/>
    <mergeCell ref="L763:N763"/>
    <mergeCell ref="L764:N764"/>
    <mergeCell ref="L765:N765"/>
    <mergeCell ref="L766:N766"/>
    <mergeCell ref="L767:N767"/>
    <mergeCell ref="L758:N758"/>
    <mergeCell ref="L759:N759"/>
    <mergeCell ref="L760:N760"/>
    <mergeCell ref="L761:N761"/>
    <mergeCell ref="L762:N762"/>
    <mergeCell ref="L773:N773"/>
    <mergeCell ref="L774:N774"/>
    <mergeCell ref="L775:N775"/>
    <mergeCell ref="L776:N776"/>
    <mergeCell ref="L777:N777"/>
    <mergeCell ref="L768:N768"/>
    <mergeCell ref="L769:N769"/>
    <mergeCell ref="L770:N770"/>
    <mergeCell ref="L771:N771"/>
    <mergeCell ref="L772:N772"/>
    <mergeCell ref="L783:N783"/>
    <mergeCell ref="L784:N784"/>
    <mergeCell ref="L785:N785"/>
    <mergeCell ref="L786:N786"/>
    <mergeCell ref="L787:N787"/>
    <mergeCell ref="L778:N778"/>
    <mergeCell ref="L779:N779"/>
    <mergeCell ref="L780:N780"/>
    <mergeCell ref="L781:N781"/>
    <mergeCell ref="L782:N782"/>
    <mergeCell ref="L793:N793"/>
    <mergeCell ref="L794:N794"/>
    <mergeCell ref="L795:N795"/>
    <mergeCell ref="L796:N796"/>
    <mergeCell ref="L797:N797"/>
    <mergeCell ref="L788:N788"/>
    <mergeCell ref="L789:N789"/>
    <mergeCell ref="L790:N790"/>
    <mergeCell ref="L791:N791"/>
    <mergeCell ref="L792:N792"/>
    <mergeCell ref="L803:N803"/>
    <mergeCell ref="L804:N804"/>
    <mergeCell ref="L805:N805"/>
    <mergeCell ref="L806:N806"/>
    <mergeCell ref="L807:N807"/>
    <mergeCell ref="L798:N798"/>
    <mergeCell ref="L799:N799"/>
    <mergeCell ref="L800:N800"/>
    <mergeCell ref="L801:N801"/>
    <mergeCell ref="L802:N802"/>
    <mergeCell ref="L813:N813"/>
    <mergeCell ref="L814:N814"/>
    <mergeCell ref="L815:N815"/>
    <mergeCell ref="L816:N816"/>
    <mergeCell ref="L817:N817"/>
    <mergeCell ref="L808:N808"/>
    <mergeCell ref="L809:N809"/>
    <mergeCell ref="L810:N810"/>
    <mergeCell ref="L811:N811"/>
    <mergeCell ref="L812:N812"/>
    <mergeCell ref="L823:N823"/>
    <mergeCell ref="L824:N824"/>
    <mergeCell ref="L825:N825"/>
    <mergeCell ref="L826:N826"/>
    <mergeCell ref="L827:N827"/>
    <mergeCell ref="L818:N818"/>
    <mergeCell ref="L819:N819"/>
    <mergeCell ref="L820:N820"/>
    <mergeCell ref="L821:N821"/>
    <mergeCell ref="L822:N822"/>
    <mergeCell ref="L833:N833"/>
    <mergeCell ref="L834:N834"/>
    <mergeCell ref="L835:N835"/>
    <mergeCell ref="L836:N836"/>
    <mergeCell ref="L837:N837"/>
    <mergeCell ref="L828:N828"/>
    <mergeCell ref="L829:N829"/>
    <mergeCell ref="L830:N830"/>
    <mergeCell ref="L831:N831"/>
    <mergeCell ref="L832:N832"/>
    <mergeCell ref="L843:N843"/>
    <mergeCell ref="L844:N844"/>
    <mergeCell ref="L845:N845"/>
    <mergeCell ref="L846:N846"/>
    <mergeCell ref="L847:N847"/>
    <mergeCell ref="L838:N838"/>
    <mergeCell ref="L839:N839"/>
    <mergeCell ref="L840:N840"/>
    <mergeCell ref="L841:N841"/>
    <mergeCell ref="L842:N842"/>
    <mergeCell ref="L853:N853"/>
    <mergeCell ref="L854:N854"/>
    <mergeCell ref="L855:N855"/>
    <mergeCell ref="L856:N856"/>
    <mergeCell ref="L857:N857"/>
    <mergeCell ref="L848:N848"/>
    <mergeCell ref="L849:N849"/>
    <mergeCell ref="L850:N850"/>
    <mergeCell ref="L851:N851"/>
    <mergeCell ref="L852:N852"/>
    <mergeCell ref="L863:N863"/>
    <mergeCell ref="L864:N864"/>
    <mergeCell ref="L865:N865"/>
    <mergeCell ref="L866:N866"/>
    <mergeCell ref="L867:N867"/>
    <mergeCell ref="L858:N858"/>
    <mergeCell ref="L859:N859"/>
    <mergeCell ref="L860:N860"/>
    <mergeCell ref="L861:N861"/>
    <mergeCell ref="L862:N862"/>
    <mergeCell ref="L873:N873"/>
    <mergeCell ref="L874:N874"/>
    <mergeCell ref="L875:N875"/>
    <mergeCell ref="L876:N876"/>
    <mergeCell ref="L877:N877"/>
    <mergeCell ref="L868:N868"/>
    <mergeCell ref="L869:N869"/>
    <mergeCell ref="L870:N870"/>
    <mergeCell ref="L871:N871"/>
    <mergeCell ref="L872:N872"/>
    <mergeCell ref="L883:N883"/>
    <mergeCell ref="L884:N884"/>
    <mergeCell ref="L885:N885"/>
    <mergeCell ref="L886:N886"/>
    <mergeCell ref="L887:N887"/>
    <mergeCell ref="L878:N878"/>
    <mergeCell ref="L879:N879"/>
    <mergeCell ref="L880:N880"/>
    <mergeCell ref="L881:N881"/>
    <mergeCell ref="L882:N882"/>
    <mergeCell ref="L893:N893"/>
    <mergeCell ref="L894:N894"/>
    <mergeCell ref="L895:N895"/>
    <mergeCell ref="L896:N896"/>
    <mergeCell ref="L897:N897"/>
    <mergeCell ref="L888:N888"/>
    <mergeCell ref="L889:N889"/>
    <mergeCell ref="L890:N890"/>
    <mergeCell ref="L891:N891"/>
    <mergeCell ref="L892:N892"/>
    <mergeCell ref="L903:N903"/>
    <mergeCell ref="L904:N904"/>
    <mergeCell ref="L905:N905"/>
    <mergeCell ref="L906:N906"/>
    <mergeCell ref="L907:N907"/>
    <mergeCell ref="L898:N898"/>
    <mergeCell ref="L899:N899"/>
    <mergeCell ref="L900:N900"/>
    <mergeCell ref="L901:N901"/>
    <mergeCell ref="L902:N902"/>
    <mergeCell ref="L913:N913"/>
    <mergeCell ref="L914:N914"/>
    <mergeCell ref="L915:N915"/>
    <mergeCell ref="L916:N916"/>
    <mergeCell ref="L917:N917"/>
    <mergeCell ref="L908:N908"/>
    <mergeCell ref="L909:N909"/>
    <mergeCell ref="L910:N910"/>
    <mergeCell ref="L911:N911"/>
    <mergeCell ref="L912:N912"/>
    <mergeCell ref="L923:N923"/>
    <mergeCell ref="L924:N924"/>
    <mergeCell ref="L925:N925"/>
    <mergeCell ref="L926:N926"/>
    <mergeCell ref="L927:N927"/>
    <mergeCell ref="L918:N918"/>
    <mergeCell ref="L919:N919"/>
    <mergeCell ref="L920:N920"/>
    <mergeCell ref="L921:N921"/>
    <mergeCell ref="L922:N922"/>
    <mergeCell ref="L933:N933"/>
    <mergeCell ref="L934:N934"/>
    <mergeCell ref="L935:N935"/>
    <mergeCell ref="L936:N936"/>
    <mergeCell ref="L937:N937"/>
    <mergeCell ref="L928:N928"/>
    <mergeCell ref="L929:N929"/>
    <mergeCell ref="L930:N930"/>
    <mergeCell ref="L931:N931"/>
    <mergeCell ref="L932:N932"/>
    <mergeCell ref="L943:N943"/>
    <mergeCell ref="L944:N944"/>
    <mergeCell ref="L945:N945"/>
    <mergeCell ref="L946:N946"/>
    <mergeCell ref="L947:N947"/>
    <mergeCell ref="L938:N938"/>
    <mergeCell ref="L939:N939"/>
    <mergeCell ref="L940:N940"/>
    <mergeCell ref="L941:N941"/>
    <mergeCell ref="L942:N942"/>
    <mergeCell ref="L953:N953"/>
    <mergeCell ref="L954:N954"/>
    <mergeCell ref="L955:N955"/>
    <mergeCell ref="L956:N956"/>
    <mergeCell ref="L957:N957"/>
    <mergeCell ref="L948:N948"/>
    <mergeCell ref="L949:N949"/>
    <mergeCell ref="L950:N950"/>
    <mergeCell ref="L951:N951"/>
    <mergeCell ref="L952:N952"/>
    <mergeCell ref="L963:N963"/>
    <mergeCell ref="L964:N964"/>
    <mergeCell ref="L965:N965"/>
    <mergeCell ref="L966:N966"/>
    <mergeCell ref="L967:N967"/>
    <mergeCell ref="L958:N958"/>
    <mergeCell ref="L959:N959"/>
    <mergeCell ref="L960:N960"/>
    <mergeCell ref="L961:N961"/>
    <mergeCell ref="L962:N962"/>
    <mergeCell ref="L973:N973"/>
    <mergeCell ref="L974:N974"/>
    <mergeCell ref="L975:N975"/>
    <mergeCell ref="L976:N976"/>
    <mergeCell ref="L977:N977"/>
    <mergeCell ref="L968:N968"/>
    <mergeCell ref="L969:N969"/>
    <mergeCell ref="L970:N970"/>
    <mergeCell ref="L971:N971"/>
    <mergeCell ref="L972:N972"/>
    <mergeCell ref="L983:N983"/>
    <mergeCell ref="L984:N984"/>
    <mergeCell ref="L985:N985"/>
    <mergeCell ref="L986:N986"/>
    <mergeCell ref="L987:N987"/>
    <mergeCell ref="L978:N978"/>
    <mergeCell ref="L979:N979"/>
    <mergeCell ref="L980:N980"/>
    <mergeCell ref="L981:N981"/>
    <mergeCell ref="L982:N982"/>
    <mergeCell ref="L998:N998"/>
    <mergeCell ref="L999:N999"/>
    <mergeCell ref="L1000:N1000"/>
    <mergeCell ref="L993:N993"/>
    <mergeCell ref="L994:N994"/>
    <mergeCell ref="L995:N995"/>
    <mergeCell ref="L996:N996"/>
    <mergeCell ref="L997:N997"/>
    <mergeCell ref="L988:N988"/>
    <mergeCell ref="L989:N989"/>
    <mergeCell ref="L990:N990"/>
    <mergeCell ref="L991:N991"/>
    <mergeCell ref="L992:N992"/>
  </mergeCells>
  <dataValidations count="4">
    <dataValidation type="textLength" errorStyle="information" operator="lessThanOrEqual" allowBlank="1" showInputMessage="1" showErrorMessage="1" error="Postcode is max. 7 posities_x000a_" sqref="J9:K1001" xr:uid="{00000000-0002-0000-0900-000000000000}">
      <formula1>7</formula1>
    </dataValidation>
    <dataValidation type="decimal" errorStyle="information" operator="greaterThanOrEqual" allowBlank="1" showInputMessage="1" showErrorMessage="1" error="Uitsluitend getallen mogelijk" sqref="G9:G1001" xr:uid="{00000000-0002-0000-0900-000001000000}">
      <formula1>0</formula1>
    </dataValidation>
    <dataValidation type="decimal" errorStyle="information" allowBlank="1" showInputMessage="1" showErrorMessage="1" error="Uitsluitend getallen mogelijk..._x000a_Of u hebt gemiddeld meer dan 120 km/uur gereden!" sqref="I9:I1001" xr:uid="{00000000-0002-0000-0900-000002000000}">
      <formula1>0</formula1>
      <formula2>2*H9</formula2>
    </dataValidation>
    <dataValidation type="decimal" errorStyle="warning" operator="greaterThanOrEqual" allowBlank="1" showInputMessage="1" showErrorMessage="1" error="Alleen getallen mogelijk" sqref="H9:H1001" xr:uid="{00000000-0002-0000-0900-000003000000}">
      <formula1>0</formula1>
    </dataValidation>
  </dataValidations>
  <pageMargins left="0" right="0" top="0" bottom="0" header="0.31496062992125984" footer="0.31496062992125984"/>
  <pageSetup paperSize="9" scale="81" orientation="landscape" horizontalDpi="360" verticalDpi="36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(In-)Direct" xr:uid="{00000000-0002-0000-0900-000004000000}">
          <x14:formula1>
            <xm:f>Verwijzingen!$A$1:$A$3</xm:f>
          </x14:formula1>
          <xm:sqref>C9:C402</xm:sqref>
        </x14:dataValidation>
        <x14:dataValidation type="list" allowBlank="1" showInputMessage="1" showErrorMessage="1" promptTitle="Activiteit" xr:uid="{00000000-0002-0000-0900-000005000000}">
          <x14:formula1>
            <xm:f>Verwijzingen!$B$1:$B$26</xm:f>
          </x14:formula1>
          <xm:sqref>D9:D1001</xm:sqref>
        </x14:dataValidation>
        <x14:dataValidation type="list" allowBlank="1" showInputMessage="1" showErrorMessage="1" xr:uid="{00000000-0002-0000-0900-000006000000}">
          <x14:formula1>
            <xm:f>'Verwijzing dag datum'!$T$2:$T$33</xm:f>
          </x14:formula1>
          <xm:sqref>B9:B1000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0" tint="-0.499984740745262"/>
    <pageSetUpPr fitToPage="1"/>
  </sheetPr>
  <dimension ref="A1:Q1002"/>
  <sheetViews>
    <sheetView zoomScaleNormal="100" workbookViewId="0">
      <pane ySplit="7" topLeftCell="A8" activePane="bottomLeft" state="frozen"/>
      <selection activeCell="N2" sqref="N2"/>
      <selection pane="bottomLeft" activeCell="B9" sqref="B9"/>
    </sheetView>
  </sheetViews>
  <sheetFormatPr defaultColWidth="9.140625" defaultRowHeight="15" x14ac:dyDescent="0.25"/>
  <cols>
    <col min="1" max="1" width="4.140625" style="35" customWidth="1"/>
    <col min="2" max="2" width="10.5703125" style="26" customWidth="1"/>
    <col min="3" max="3" width="11.140625" style="3" customWidth="1"/>
    <col min="4" max="4" width="14.140625" style="3" customWidth="1"/>
    <col min="5" max="5" width="35.42578125" style="3" customWidth="1"/>
    <col min="6" max="6" width="12.42578125" style="3" customWidth="1"/>
    <col min="7" max="10" width="10.7109375" style="3" customWidth="1"/>
    <col min="11" max="11" width="11.5703125" style="3" customWidth="1"/>
    <col min="12" max="13" width="10.7109375" style="3" customWidth="1"/>
    <col min="14" max="14" width="14.42578125" style="3" customWidth="1"/>
    <col min="15" max="15" width="15.7109375" style="3" hidden="1" customWidth="1"/>
    <col min="16" max="16" width="10.5703125" style="3" hidden="1" customWidth="1"/>
    <col min="17" max="16384" width="9.140625" style="3"/>
  </cols>
  <sheetData>
    <row r="1" spans="1:17" s="4" customFormat="1" ht="18.75" customHeight="1" x14ac:dyDescent="0.3">
      <c r="A1" s="32"/>
      <c r="B1" s="24"/>
      <c r="C1" s="7"/>
      <c r="D1" s="7"/>
      <c r="E1" s="110" t="s">
        <v>171</v>
      </c>
      <c r="F1" s="111"/>
      <c r="G1" s="112"/>
      <c r="H1" s="134" t="s">
        <v>189</v>
      </c>
      <c r="I1" s="135"/>
      <c r="J1" s="135"/>
      <c r="K1" s="135"/>
      <c r="L1" s="135"/>
      <c r="M1" s="78" t="s">
        <v>84</v>
      </c>
      <c r="N1" s="80">
        <v>2024</v>
      </c>
      <c r="Q1" s="81"/>
    </row>
    <row r="2" spans="1:17" s="4" customFormat="1" ht="15" customHeight="1" x14ac:dyDescent="0.25">
      <c r="A2" s="32"/>
      <c r="B2" s="24"/>
      <c r="C2" s="7"/>
      <c r="D2" s="7"/>
      <c r="E2" s="137" t="str">
        <f>'Totaal 2024'!E2</f>
        <v>Naam (Bedrijf)</v>
      </c>
      <c r="F2" s="138"/>
      <c r="G2" s="138"/>
      <c r="H2" s="89" t="s">
        <v>72</v>
      </c>
      <c r="I2" s="87"/>
      <c r="J2" s="85">
        <f>SUM(G9:G1000)</f>
        <v>0</v>
      </c>
      <c r="K2" s="84" t="s">
        <v>100</v>
      </c>
      <c r="L2" s="79">
        <f>SUMIF(C9:C1000,"DIRECT",G9:G1000)</f>
        <v>0</v>
      </c>
      <c r="M2" s="82" t="s">
        <v>101</v>
      </c>
      <c r="N2" s="79">
        <f>SUMIF(C9:C1000,"INDIRECT",G9:G1000)</f>
        <v>0</v>
      </c>
      <c r="Q2" s="81"/>
    </row>
    <row r="3" spans="1:17" s="4" customFormat="1" x14ac:dyDescent="0.25">
      <c r="A3" s="32"/>
      <c r="B3" s="24"/>
      <c r="C3" s="7"/>
      <c r="D3" s="7"/>
      <c r="E3" s="139" t="str">
        <f>'Totaal 2024'!E3</f>
        <v>Adres</v>
      </c>
      <c r="F3" s="140"/>
      <c r="G3" s="141"/>
      <c r="H3" s="90" t="s">
        <v>102</v>
      </c>
      <c r="I3" s="88"/>
      <c r="J3" s="86">
        <f>ROUND(N3/60,2)</f>
        <v>0</v>
      </c>
      <c r="K3" s="136" t="s">
        <v>103</v>
      </c>
      <c r="L3" s="136"/>
      <c r="M3" s="136"/>
      <c r="N3" s="85">
        <f>SUM(H9:H1000)</f>
        <v>0</v>
      </c>
      <c r="Q3" s="81"/>
    </row>
    <row r="4" spans="1:17" s="4" customFormat="1" ht="16.5" customHeight="1" x14ac:dyDescent="0.25">
      <c r="A4" s="32"/>
      <c r="B4" s="24"/>
      <c r="C4" s="7"/>
      <c r="D4" s="27"/>
      <c r="E4" s="132" t="str">
        <f>'Totaal 2024'!E4</f>
        <v>Postcode Woonplaats</v>
      </c>
      <c r="F4" s="132"/>
      <c r="G4" s="133"/>
      <c r="H4" s="89" t="s">
        <v>106</v>
      </c>
      <c r="I4" s="87"/>
      <c r="J4" s="85">
        <f>SUM(I9:I1000)</f>
        <v>0</v>
      </c>
      <c r="K4" s="51"/>
      <c r="L4" s="51"/>
      <c r="M4" s="51"/>
      <c r="N4" s="51"/>
    </row>
    <row r="5" spans="1:17" s="4" customFormat="1" x14ac:dyDescent="0.25">
      <c r="A5" s="33"/>
      <c r="B5" s="28"/>
      <c r="C5" s="29"/>
      <c r="D5" s="8"/>
      <c r="E5" s="8"/>
      <c r="F5" s="9"/>
      <c r="G5" s="8"/>
      <c r="H5" s="8"/>
      <c r="I5" s="8"/>
      <c r="J5" s="8"/>
      <c r="K5" s="8"/>
      <c r="L5" s="8"/>
      <c r="M5" s="8"/>
      <c r="N5" s="8"/>
    </row>
    <row r="6" spans="1:17" s="4" customFormat="1" x14ac:dyDescent="0.25">
      <c r="A6" s="91"/>
      <c r="B6" s="92"/>
      <c r="C6" s="9"/>
      <c r="D6" s="9"/>
      <c r="E6" s="9"/>
      <c r="F6" s="45" t="s">
        <v>74</v>
      </c>
      <c r="G6" s="45" t="s">
        <v>78</v>
      </c>
      <c r="H6" s="45" t="s">
        <v>79</v>
      </c>
      <c r="I6" s="45" t="s">
        <v>80</v>
      </c>
      <c r="J6" s="45" t="s">
        <v>95</v>
      </c>
      <c r="K6" s="45" t="s">
        <v>97</v>
      </c>
      <c r="L6" s="8"/>
      <c r="M6" s="8"/>
      <c r="N6" s="8"/>
    </row>
    <row r="7" spans="1:17" s="6" customFormat="1" x14ac:dyDescent="0.25">
      <c r="A7" s="45" t="s">
        <v>39</v>
      </c>
      <c r="B7" s="45" t="s">
        <v>35</v>
      </c>
      <c r="C7" s="45" t="s">
        <v>36</v>
      </c>
      <c r="D7" s="45" t="s">
        <v>34</v>
      </c>
      <c r="E7" s="45" t="s">
        <v>33</v>
      </c>
      <c r="F7" s="45" t="s">
        <v>73</v>
      </c>
      <c r="G7" s="45" t="s">
        <v>31</v>
      </c>
      <c r="H7" s="45" t="s">
        <v>32</v>
      </c>
      <c r="I7" s="45" t="s">
        <v>30</v>
      </c>
      <c r="J7" s="45" t="s">
        <v>96</v>
      </c>
      <c r="K7" s="45" t="s">
        <v>96</v>
      </c>
      <c r="L7" s="45" t="s">
        <v>40</v>
      </c>
      <c r="M7" s="45"/>
      <c r="N7" s="45"/>
    </row>
    <row r="8" spans="1:17" s="20" customFormat="1" x14ac:dyDescent="0.25">
      <c r="A8" s="94"/>
      <c r="B8" s="94"/>
      <c r="C8" s="95"/>
      <c r="D8" s="95"/>
      <c r="E8" s="95"/>
      <c r="F8" s="95"/>
      <c r="G8" s="95"/>
      <c r="H8" s="95"/>
      <c r="I8" s="95"/>
      <c r="J8" s="95"/>
      <c r="K8" s="95"/>
      <c r="L8" s="131"/>
      <c r="M8" s="131"/>
      <c r="N8" s="131"/>
    </row>
    <row r="9" spans="1:17" s="20" customFormat="1" x14ac:dyDescent="0.25">
      <c r="A9" s="101" t="str">
        <f>IF(P9&lt;&gt;"",P9,"")</f>
        <v/>
      </c>
      <c r="B9" s="102"/>
      <c r="C9" s="103"/>
      <c r="D9" s="103"/>
      <c r="E9" s="104"/>
      <c r="F9" s="104"/>
      <c r="G9" s="105"/>
      <c r="H9" s="106"/>
      <c r="I9" s="106"/>
      <c r="J9" s="106"/>
      <c r="K9" s="106"/>
      <c r="L9" s="130"/>
      <c r="M9" s="130"/>
      <c r="N9" s="130"/>
      <c r="O9" s="31" t="str">
        <f>IF((B9&lt;&gt;""),TEXT(B9,"dddd"),"")</f>
        <v/>
      </c>
      <c r="P9" s="20" t="str">
        <f>LEFT(O9,2)</f>
        <v/>
      </c>
    </row>
    <row r="10" spans="1:17" s="20" customFormat="1" x14ac:dyDescent="0.25">
      <c r="A10" s="101" t="str">
        <f t="shared" ref="A10:A73" si="0">IF(P10&lt;&gt;"",P10,"")</f>
        <v/>
      </c>
      <c r="B10" s="102"/>
      <c r="C10" s="103"/>
      <c r="D10" s="103"/>
      <c r="E10" s="104"/>
      <c r="F10" s="104"/>
      <c r="G10" s="105"/>
      <c r="H10" s="106"/>
      <c r="I10" s="106"/>
      <c r="J10" s="106"/>
      <c r="K10" s="106"/>
      <c r="L10" s="130"/>
      <c r="M10" s="130"/>
      <c r="N10" s="130"/>
      <c r="O10" s="31" t="str">
        <f t="shared" ref="O10:O73" si="1">IF((B10&lt;&gt;""),TEXT(B10,"dddd"),"")</f>
        <v/>
      </c>
      <c r="P10" s="20" t="str">
        <f t="shared" ref="P10:P73" si="2">LEFT(O10,2)</f>
        <v/>
      </c>
    </row>
    <row r="11" spans="1:17" s="20" customFormat="1" x14ac:dyDescent="0.25">
      <c r="A11" s="101" t="str">
        <f t="shared" si="0"/>
        <v/>
      </c>
      <c r="B11" s="102"/>
      <c r="C11" s="103"/>
      <c r="D11" s="103"/>
      <c r="E11" s="104"/>
      <c r="F11" s="104"/>
      <c r="G11" s="105"/>
      <c r="H11" s="106"/>
      <c r="I11" s="106"/>
      <c r="J11" s="106"/>
      <c r="K11" s="106"/>
      <c r="L11" s="130"/>
      <c r="M11" s="130"/>
      <c r="N11" s="130"/>
      <c r="O11" s="31" t="str">
        <f t="shared" si="1"/>
        <v/>
      </c>
      <c r="P11" s="20" t="str">
        <f t="shared" si="2"/>
        <v/>
      </c>
    </row>
    <row r="12" spans="1:17" s="20" customFormat="1" x14ac:dyDescent="0.25">
      <c r="A12" s="101" t="str">
        <f t="shared" si="0"/>
        <v/>
      </c>
      <c r="B12" s="102"/>
      <c r="C12" s="103"/>
      <c r="D12" s="103"/>
      <c r="E12" s="104"/>
      <c r="F12" s="104"/>
      <c r="G12" s="105"/>
      <c r="H12" s="106"/>
      <c r="I12" s="106"/>
      <c r="J12" s="106"/>
      <c r="K12" s="106"/>
      <c r="L12" s="130"/>
      <c r="M12" s="130"/>
      <c r="N12" s="130"/>
      <c r="O12" s="31" t="str">
        <f t="shared" si="1"/>
        <v/>
      </c>
      <c r="P12" s="20" t="str">
        <f t="shared" si="2"/>
        <v/>
      </c>
    </row>
    <row r="13" spans="1:17" s="20" customFormat="1" x14ac:dyDescent="0.25">
      <c r="A13" s="101" t="str">
        <f t="shared" si="0"/>
        <v/>
      </c>
      <c r="B13" s="102"/>
      <c r="C13" s="103"/>
      <c r="D13" s="103"/>
      <c r="E13" s="104"/>
      <c r="F13" s="104"/>
      <c r="G13" s="105"/>
      <c r="H13" s="106"/>
      <c r="I13" s="106"/>
      <c r="J13" s="106"/>
      <c r="K13" s="106"/>
      <c r="L13" s="130"/>
      <c r="M13" s="130"/>
      <c r="N13" s="130"/>
      <c r="O13" s="31" t="str">
        <f t="shared" si="1"/>
        <v/>
      </c>
      <c r="P13" s="20" t="str">
        <f t="shared" si="2"/>
        <v/>
      </c>
    </row>
    <row r="14" spans="1:17" s="20" customFormat="1" x14ac:dyDescent="0.25">
      <c r="A14" s="101" t="str">
        <f t="shared" si="0"/>
        <v/>
      </c>
      <c r="B14" s="102"/>
      <c r="C14" s="103"/>
      <c r="D14" s="103"/>
      <c r="E14" s="104"/>
      <c r="F14" s="104"/>
      <c r="G14" s="105"/>
      <c r="H14" s="106"/>
      <c r="I14" s="106"/>
      <c r="J14" s="106"/>
      <c r="K14" s="106"/>
      <c r="L14" s="130"/>
      <c r="M14" s="130"/>
      <c r="N14" s="130"/>
      <c r="O14" s="31" t="str">
        <f t="shared" si="1"/>
        <v/>
      </c>
      <c r="P14" s="20" t="str">
        <f t="shared" si="2"/>
        <v/>
      </c>
    </row>
    <row r="15" spans="1:17" s="20" customFormat="1" x14ac:dyDescent="0.25">
      <c r="A15" s="101" t="str">
        <f t="shared" si="0"/>
        <v/>
      </c>
      <c r="B15" s="102"/>
      <c r="C15" s="103"/>
      <c r="D15" s="103"/>
      <c r="E15" s="104"/>
      <c r="F15" s="104"/>
      <c r="G15" s="105"/>
      <c r="H15" s="106"/>
      <c r="I15" s="106"/>
      <c r="J15" s="106"/>
      <c r="K15" s="106"/>
      <c r="L15" s="130"/>
      <c r="M15" s="130"/>
      <c r="N15" s="130"/>
      <c r="O15" s="31" t="str">
        <f t="shared" si="1"/>
        <v/>
      </c>
      <c r="P15" s="20" t="str">
        <f t="shared" si="2"/>
        <v/>
      </c>
    </row>
    <row r="16" spans="1:17" s="20" customFormat="1" x14ac:dyDescent="0.25">
      <c r="A16" s="101" t="str">
        <f t="shared" si="0"/>
        <v/>
      </c>
      <c r="B16" s="102"/>
      <c r="C16" s="103"/>
      <c r="D16" s="103"/>
      <c r="E16" s="104"/>
      <c r="F16" s="104"/>
      <c r="G16" s="105"/>
      <c r="H16" s="106"/>
      <c r="I16" s="106"/>
      <c r="J16" s="106"/>
      <c r="K16" s="106"/>
      <c r="L16" s="130"/>
      <c r="M16" s="130"/>
      <c r="N16" s="130"/>
      <c r="O16" s="31" t="str">
        <f t="shared" si="1"/>
        <v/>
      </c>
      <c r="P16" s="20" t="str">
        <f t="shared" si="2"/>
        <v/>
      </c>
    </row>
    <row r="17" spans="1:16" s="20" customFormat="1" x14ac:dyDescent="0.25">
      <c r="A17" s="101" t="str">
        <f t="shared" si="0"/>
        <v/>
      </c>
      <c r="B17" s="102"/>
      <c r="C17" s="103"/>
      <c r="D17" s="103"/>
      <c r="E17" s="104"/>
      <c r="F17" s="104"/>
      <c r="G17" s="105"/>
      <c r="H17" s="106"/>
      <c r="I17" s="106"/>
      <c r="J17" s="106"/>
      <c r="K17" s="106"/>
      <c r="L17" s="130"/>
      <c r="M17" s="130"/>
      <c r="N17" s="130"/>
      <c r="O17" s="31" t="str">
        <f t="shared" si="1"/>
        <v/>
      </c>
      <c r="P17" s="20" t="str">
        <f t="shared" si="2"/>
        <v/>
      </c>
    </row>
    <row r="18" spans="1:16" s="20" customFormat="1" x14ac:dyDescent="0.25">
      <c r="A18" s="101" t="str">
        <f t="shared" si="0"/>
        <v/>
      </c>
      <c r="B18" s="102"/>
      <c r="C18" s="103"/>
      <c r="D18" s="103"/>
      <c r="E18" s="104"/>
      <c r="F18" s="104"/>
      <c r="G18" s="105"/>
      <c r="H18" s="106"/>
      <c r="I18" s="106"/>
      <c r="J18" s="106"/>
      <c r="K18" s="106"/>
      <c r="L18" s="130"/>
      <c r="M18" s="130"/>
      <c r="N18" s="130"/>
      <c r="O18" s="31" t="str">
        <f t="shared" si="1"/>
        <v/>
      </c>
      <c r="P18" s="20" t="str">
        <f t="shared" si="2"/>
        <v/>
      </c>
    </row>
    <row r="19" spans="1:16" s="20" customFormat="1" x14ac:dyDescent="0.25">
      <c r="A19" s="101" t="str">
        <f t="shared" si="0"/>
        <v/>
      </c>
      <c r="B19" s="102"/>
      <c r="C19" s="103"/>
      <c r="D19" s="103"/>
      <c r="E19" s="104"/>
      <c r="F19" s="104"/>
      <c r="G19" s="105"/>
      <c r="H19" s="106"/>
      <c r="I19" s="106"/>
      <c r="J19" s="106"/>
      <c r="K19" s="106"/>
      <c r="L19" s="130"/>
      <c r="M19" s="130"/>
      <c r="N19" s="130"/>
      <c r="O19" s="31" t="str">
        <f t="shared" si="1"/>
        <v/>
      </c>
      <c r="P19" s="20" t="str">
        <f t="shared" si="2"/>
        <v/>
      </c>
    </row>
    <row r="20" spans="1:16" s="20" customFormat="1" x14ac:dyDescent="0.25">
      <c r="A20" s="101" t="str">
        <f t="shared" si="0"/>
        <v/>
      </c>
      <c r="B20" s="102"/>
      <c r="C20" s="103"/>
      <c r="D20" s="103"/>
      <c r="E20" s="104"/>
      <c r="F20" s="104"/>
      <c r="G20" s="105"/>
      <c r="H20" s="106"/>
      <c r="I20" s="106"/>
      <c r="J20" s="106"/>
      <c r="K20" s="106"/>
      <c r="L20" s="130"/>
      <c r="M20" s="130"/>
      <c r="N20" s="130"/>
      <c r="O20" s="31" t="str">
        <f t="shared" si="1"/>
        <v/>
      </c>
      <c r="P20" s="20" t="str">
        <f t="shared" si="2"/>
        <v/>
      </c>
    </row>
    <row r="21" spans="1:16" s="20" customFormat="1" x14ac:dyDescent="0.25">
      <c r="A21" s="101" t="str">
        <f t="shared" si="0"/>
        <v/>
      </c>
      <c r="B21" s="102"/>
      <c r="C21" s="103"/>
      <c r="D21" s="103"/>
      <c r="E21" s="104"/>
      <c r="F21" s="104"/>
      <c r="G21" s="105"/>
      <c r="H21" s="106"/>
      <c r="I21" s="106"/>
      <c r="J21" s="106"/>
      <c r="K21" s="106"/>
      <c r="L21" s="130"/>
      <c r="M21" s="130"/>
      <c r="N21" s="130"/>
      <c r="O21" s="31" t="str">
        <f t="shared" si="1"/>
        <v/>
      </c>
      <c r="P21" s="20" t="str">
        <f t="shared" si="2"/>
        <v/>
      </c>
    </row>
    <row r="22" spans="1:16" s="20" customFormat="1" x14ac:dyDescent="0.25">
      <c r="A22" s="101" t="str">
        <f t="shared" si="0"/>
        <v/>
      </c>
      <c r="B22" s="102"/>
      <c r="C22" s="103"/>
      <c r="D22" s="103"/>
      <c r="E22" s="104"/>
      <c r="F22" s="104"/>
      <c r="G22" s="105"/>
      <c r="H22" s="106"/>
      <c r="I22" s="106"/>
      <c r="J22" s="106"/>
      <c r="K22" s="106"/>
      <c r="L22" s="130"/>
      <c r="M22" s="130"/>
      <c r="N22" s="130"/>
      <c r="O22" s="31" t="str">
        <f t="shared" si="1"/>
        <v/>
      </c>
      <c r="P22" s="20" t="str">
        <f t="shared" si="2"/>
        <v/>
      </c>
    </row>
    <row r="23" spans="1:16" s="20" customFormat="1" x14ac:dyDescent="0.25">
      <c r="A23" s="101" t="str">
        <f t="shared" si="0"/>
        <v/>
      </c>
      <c r="B23" s="102"/>
      <c r="C23" s="103"/>
      <c r="D23" s="103"/>
      <c r="E23" s="104"/>
      <c r="F23" s="104"/>
      <c r="G23" s="105"/>
      <c r="H23" s="106"/>
      <c r="I23" s="106"/>
      <c r="J23" s="106"/>
      <c r="K23" s="106"/>
      <c r="L23" s="130"/>
      <c r="M23" s="130"/>
      <c r="N23" s="130"/>
      <c r="O23" s="31" t="str">
        <f t="shared" si="1"/>
        <v/>
      </c>
      <c r="P23" s="20" t="str">
        <f t="shared" si="2"/>
        <v/>
      </c>
    </row>
    <row r="24" spans="1:16" s="20" customFormat="1" x14ac:dyDescent="0.25">
      <c r="A24" s="101" t="str">
        <f t="shared" si="0"/>
        <v/>
      </c>
      <c r="B24" s="102"/>
      <c r="C24" s="103"/>
      <c r="D24" s="103"/>
      <c r="E24" s="104"/>
      <c r="F24" s="104"/>
      <c r="G24" s="105"/>
      <c r="H24" s="106"/>
      <c r="I24" s="106"/>
      <c r="J24" s="106"/>
      <c r="K24" s="106"/>
      <c r="L24" s="130"/>
      <c r="M24" s="130"/>
      <c r="N24" s="130"/>
      <c r="O24" s="31" t="str">
        <f t="shared" si="1"/>
        <v/>
      </c>
      <c r="P24" s="20" t="str">
        <f t="shared" si="2"/>
        <v/>
      </c>
    </row>
    <row r="25" spans="1:16" s="20" customFormat="1" x14ac:dyDescent="0.25">
      <c r="A25" s="101" t="str">
        <f t="shared" si="0"/>
        <v/>
      </c>
      <c r="B25" s="102"/>
      <c r="C25" s="103"/>
      <c r="D25" s="103"/>
      <c r="E25" s="104"/>
      <c r="F25" s="104"/>
      <c r="G25" s="105"/>
      <c r="H25" s="106"/>
      <c r="I25" s="106"/>
      <c r="J25" s="106"/>
      <c r="K25" s="106"/>
      <c r="L25" s="130"/>
      <c r="M25" s="130"/>
      <c r="N25" s="130"/>
      <c r="O25" s="31" t="str">
        <f t="shared" si="1"/>
        <v/>
      </c>
      <c r="P25" s="20" t="str">
        <f t="shared" si="2"/>
        <v/>
      </c>
    </row>
    <row r="26" spans="1:16" s="20" customFormat="1" x14ac:dyDescent="0.25">
      <c r="A26" s="101" t="str">
        <f t="shared" si="0"/>
        <v/>
      </c>
      <c r="B26" s="102"/>
      <c r="C26" s="103"/>
      <c r="D26" s="103"/>
      <c r="E26" s="104"/>
      <c r="F26" s="104"/>
      <c r="G26" s="105"/>
      <c r="H26" s="106"/>
      <c r="I26" s="106"/>
      <c r="J26" s="106"/>
      <c r="K26" s="106"/>
      <c r="L26" s="130"/>
      <c r="M26" s="130"/>
      <c r="N26" s="130"/>
      <c r="O26" s="31" t="str">
        <f t="shared" si="1"/>
        <v/>
      </c>
      <c r="P26" s="20" t="str">
        <f t="shared" si="2"/>
        <v/>
      </c>
    </row>
    <row r="27" spans="1:16" s="20" customFormat="1" x14ac:dyDescent="0.25">
      <c r="A27" s="101" t="str">
        <f t="shared" si="0"/>
        <v/>
      </c>
      <c r="B27" s="102"/>
      <c r="C27" s="103"/>
      <c r="D27" s="103"/>
      <c r="E27" s="104"/>
      <c r="F27" s="104"/>
      <c r="G27" s="105"/>
      <c r="H27" s="106"/>
      <c r="I27" s="106"/>
      <c r="J27" s="106"/>
      <c r="K27" s="106"/>
      <c r="L27" s="130"/>
      <c r="M27" s="130"/>
      <c r="N27" s="130"/>
      <c r="O27" s="31" t="str">
        <f t="shared" si="1"/>
        <v/>
      </c>
      <c r="P27" s="20" t="str">
        <f t="shared" si="2"/>
        <v/>
      </c>
    </row>
    <row r="28" spans="1:16" s="20" customFormat="1" x14ac:dyDescent="0.25">
      <c r="A28" s="101" t="str">
        <f t="shared" si="0"/>
        <v/>
      </c>
      <c r="B28" s="102"/>
      <c r="C28" s="103"/>
      <c r="D28" s="103"/>
      <c r="E28" s="107"/>
      <c r="F28" s="107"/>
      <c r="G28" s="105"/>
      <c r="H28" s="106"/>
      <c r="I28" s="106"/>
      <c r="J28" s="106"/>
      <c r="K28" s="106"/>
      <c r="L28" s="130"/>
      <c r="M28" s="130"/>
      <c r="N28" s="130"/>
      <c r="O28" s="31" t="str">
        <f t="shared" si="1"/>
        <v/>
      </c>
      <c r="P28" s="20" t="str">
        <f t="shared" si="2"/>
        <v/>
      </c>
    </row>
    <row r="29" spans="1:16" s="20" customFormat="1" x14ac:dyDescent="0.25">
      <c r="A29" s="101" t="str">
        <f t="shared" si="0"/>
        <v/>
      </c>
      <c r="B29" s="102"/>
      <c r="C29" s="103"/>
      <c r="D29" s="103"/>
      <c r="E29" s="108"/>
      <c r="F29" s="108"/>
      <c r="G29" s="105"/>
      <c r="H29" s="106"/>
      <c r="I29" s="106"/>
      <c r="J29" s="106"/>
      <c r="K29" s="106"/>
      <c r="L29" s="130"/>
      <c r="M29" s="130"/>
      <c r="N29" s="130"/>
      <c r="O29" s="31" t="str">
        <f t="shared" si="1"/>
        <v/>
      </c>
      <c r="P29" s="20" t="str">
        <f t="shared" si="2"/>
        <v/>
      </c>
    </row>
    <row r="30" spans="1:16" s="20" customFormat="1" x14ac:dyDescent="0.25">
      <c r="A30" s="101" t="str">
        <f t="shared" si="0"/>
        <v/>
      </c>
      <c r="B30" s="102"/>
      <c r="C30" s="103"/>
      <c r="D30" s="103"/>
      <c r="E30" s="108"/>
      <c r="F30" s="108"/>
      <c r="G30" s="105"/>
      <c r="H30" s="106"/>
      <c r="I30" s="106"/>
      <c r="J30" s="106"/>
      <c r="K30" s="106"/>
      <c r="L30" s="130"/>
      <c r="M30" s="130"/>
      <c r="N30" s="130"/>
      <c r="O30" s="31" t="str">
        <f t="shared" si="1"/>
        <v/>
      </c>
      <c r="P30" s="20" t="str">
        <f t="shared" si="2"/>
        <v/>
      </c>
    </row>
    <row r="31" spans="1:16" s="20" customFormat="1" x14ac:dyDescent="0.25">
      <c r="A31" s="101" t="str">
        <f t="shared" si="0"/>
        <v/>
      </c>
      <c r="B31" s="102"/>
      <c r="C31" s="103"/>
      <c r="D31" s="103"/>
      <c r="E31" s="108"/>
      <c r="F31" s="108"/>
      <c r="G31" s="105"/>
      <c r="H31" s="106"/>
      <c r="I31" s="106"/>
      <c r="J31" s="106"/>
      <c r="K31" s="106"/>
      <c r="L31" s="130"/>
      <c r="M31" s="130"/>
      <c r="N31" s="130"/>
      <c r="O31" s="31" t="str">
        <f t="shared" si="1"/>
        <v/>
      </c>
      <c r="P31" s="20" t="str">
        <f t="shared" si="2"/>
        <v/>
      </c>
    </row>
    <row r="32" spans="1:16" s="20" customFormat="1" x14ac:dyDescent="0.25">
      <c r="A32" s="101" t="str">
        <f t="shared" si="0"/>
        <v/>
      </c>
      <c r="B32" s="102"/>
      <c r="C32" s="103"/>
      <c r="D32" s="103"/>
      <c r="E32" s="108"/>
      <c r="F32" s="108"/>
      <c r="G32" s="105"/>
      <c r="H32" s="106"/>
      <c r="I32" s="106"/>
      <c r="J32" s="106"/>
      <c r="K32" s="106"/>
      <c r="L32" s="130"/>
      <c r="M32" s="130"/>
      <c r="N32" s="130"/>
      <c r="O32" s="31" t="str">
        <f t="shared" si="1"/>
        <v/>
      </c>
      <c r="P32" s="20" t="str">
        <f t="shared" si="2"/>
        <v/>
      </c>
    </row>
    <row r="33" spans="1:16" s="20" customFormat="1" x14ac:dyDescent="0.25">
      <c r="A33" s="101" t="str">
        <f t="shared" si="0"/>
        <v/>
      </c>
      <c r="B33" s="102"/>
      <c r="C33" s="103"/>
      <c r="D33" s="103"/>
      <c r="E33" s="108"/>
      <c r="F33" s="108"/>
      <c r="G33" s="105"/>
      <c r="H33" s="106"/>
      <c r="I33" s="106"/>
      <c r="J33" s="106"/>
      <c r="K33" s="106"/>
      <c r="L33" s="130"/>
      <c r="M33" s="130"/>
      <c r="N33" s="130"/>
      <c r="O33" s="31" t="str">
        <f t="shared" si="1"/>
        <v/>
      </c>
      <c r="P33" s="20" t="str">
        <f t="shared" si="2"/>
        <v/>
      </c>
    </row>
    <row r="34" spans="1:16" s="20" customFormat="1" x14ac:dyDescent="0.25">
      <c r="A34" s="101" t="str">
        <f t="shared" si="0"/>
        <v/>
      </c>
      <c r="B34" s="102"/>
      <c r="C34" s="103"/>
      <c r="D34" s="103"/>
      <c r="E34" s="108"/>
      <c r="F34" s="108"/>
      <c r="G34" s="105"/>
      <c r="H34" s="106"/>
      <c r="I34" s="106"/>
      <c r="J34" s="106"/>
      <c r="K34" s="106"/>
      <c r="L34" s="130"/>
      <c r="M34" s="130"/>
      <c r="N34" s="130"/>
      <c r="O34" s="31" t="str">
        <f t="shared" si="1"/>
        <v/>
      </c>
      <c r="P34" s="20" t="str">
        <f t="shared" si="2"/>
        <v/>
      </c>
    </row>
    <row r="35" spans="1:16" s="20" customFormat="1" x14ac:dyDescent="0.25">
      <c r="A35" s="101" t="str">
        <f t="shared" si="0"/>
        <v/>
      </c>
      <c r="B35" s="102"/>
      <c r="C35" s="103"/>
      <c r="D35" s="103"/>
      <c r="E35" s="108"/>
      <c r="F35" s="108"/>
      <c r="G35" s="105"/>
      <c r="H35" s="106"/>
      <c r="I35" s="106"/>
      <c r="J35" s="106"/>
      <c r="K35" s="106"/>
      <c r="L35" s="130"/>
      <c r="M35" s="130"/>
      <c r="N35" s="130"/>
      <c r="O35" s="31" t="str">
        <f t="shared" si="1"/>
        <v/>
      </c>
      <c r="P35" s="20" t="str">
        <f t="shared" si="2"/>
        <v/>
      </c>
    </row>
    <row r="36" spans="1:16" s="20" customFormat="1" x14ac:dyDescent="0.25">
      <c r="A36" s="101" t="str">
        <f t="shared" si="0"/>
        <v/>
      </c>
      <c r="B36" s="102"/>
      <c r="C36" s="103"/>
      <c r="D36" s="103"/>
      <c r="E36" s="108"/>
      <c r="F36" s="108"/>
      <c r="G36" s="105"/>
      <c r="H36" s="106"/>
      <c r="I36" s="106"/>
      <c r="J36" s="106"/>
      <c r="K36" s="106"/>
      <c r="L36" s="130"/>
      <c r="M36" s="130"/>
      <c r="N36" s="130"/>
      <c r="O36" s="31" t="str">
        <f t="shared" si="1"/>
        <v/>
      </c>
      <c r="P36" s="20" t="str">
        <f t="shared" si="2"/>
        <v/>
      </c>
    </row>
    <row r="37" spans="1:16" s="20" customFormat="1" x14ac:dyDescent="0.25">
      <c r="A37" s="101" t="str">
        <f t="shared" si="0"/>
        <v/>
      </c>
      <c r="B37" s="102"/>
      <c r="C37" s="103"/>
      <c r="D37" s="103"/>
      <c r="E37" s="108"/>
      <c r="F37" s="108"/>
      <c r="G37" s="105"/>
      <c r="H37" s="106"/>
      <c r="I37" s="106"/>
      <c r="J37" s="106"/>
      <c r="K37" s="106"/>
      <c r="L37" s="130"/>
      <c r="M37" s="130"/>
      <c r="N37" s="130"/>
      <c r="O37" s="31" t="str">
        <f t="shared" si="1"/>
        <v/>
      </c>
      <c r="P37" s="20" t="str">
        <f t="shared" si="2"/>
        <v/>
      </c>
    </row>
    <row r="38" spans="1:16" s="20" customFormat="1" x14ac:dyDescent="0.25">
      <c r="A38" s="101" t="str">
        <f t="shared" si="0"/>
        <v/>
      </c>
      <c r="B38" s="102"/>
      <c r="C38" s="103"/>
      <c r="D38" s="103"/>
      <c r="E38" s="108"/>
      <c r="F38" s="108"/>
      <c r="G38" s="105"/>
      <c r="H38" s="106"/>
      <c r="I38" s="106"/>
      <c r="J38" s="106"/>
      <c r="K38" s="106"/>
      <c r="L38" s="130"/>
      <c r="M38" s="130"/>
      <c r="N38" s="130"/>
      <c r="O38" s="31" t="str">
        <f t="shared" si="1"/>
        <v/>
      </c>
      <c r="P38" s="20" t="str">
        <f t="shared" si="2"/>
        <v/>
      </c>
    </row>
    <row r="39" spans="1:16" s="20" customFormat="1" x14ac:dyDescent="0.25">
      <c r="A39" s="101" t="str">
        <f t="shared" si="0"/>
        <v/>
      </c>
      <c r="B39" s="102"/>
      <c r="C39" s="103"/>
      <c r="D39" s="103"/>
      <c r="E39" s="108"/>
      <c r="F39" s="108"/>
      <c r="G39" s="105"/>
      <c r="H39" s="106"/>
      <c r="I39" s="106"/>
      <c r="J39" s="106"/>
      <c r="K39" s="106"/>
      <c r="L39" s="130"/>
      <c r="M39" s="130"/>
      <c r="N39" s="130"/>
      <c r="O39" s="31" t="str">
        <f t="shared" si="1"/>
        <v/>
      </c>
      <c r="P39" s="20" t="str">
        <f t="shared" si="2"/>
        <v/>
      </c>
    </row>
    <row r="40" spans="1:16" s="20" customFormat="1" x14ac:dyDescent="0.25">
      <c r="A40" s="101" t="str">
        <f t="shared" si="0"/>
        <v/>
      </c>
      <c r="B40" s="102"/>
      <c r="C40" s="103"/>
      <c r="D40" s="103"/>
      <c r="E40" s="108"/>
      <c r="F40" s="108"/>
      <c r="G40" s="105"/>
      <c r="H40" s="106"/>
      <c r="I40" s="106"/>
      <c r="J40" s="106"/>
      <c r="K40" s="106"/>
      <c r="L40" s="130"/>
      <c r="M40" s="130"/>
      <c r="N40" s="130"/>
      <c r="O40" s="31" t="str">
        <f t="shared" si="1"/>
        <v/>
      </c>
      <c r="P40" s="20" t="str">
        <f t="shared" si="2"/>
        <v/>
      </c>
    </row>
    <row r="41" spans="1:16" s="20" customFormat="1" x14ac:dyDescent="0.25">
      <c r="A41" s="101" t="str">
        <f t="shared" si="0"/>
        <v/>
      </c>
      <c r="B41" s="102"/>
      <c r="C41" s="103"/>
      <c r="D41" s="103"/>
      <c r="E41" s="108"/>
      <c r="F41" s="108"/>
      <c r="G41" s="105"/>
      <c r="H41" s="106"/>
      <c r="I41" s="106"/>
      <c r="J41" s="106"/>
      <c r="K41" s="106"/>
      <c r="L41" s="130"/>
      <c r="M41" s="130"/>
      <c r="N41" s="130"/>
      <c r="O41" s="31" t="str">
        <f t="shared" si="1"/>
        <v/>
      </c>
      <c r="P41" s="20" t="str">
        <f t="shared" si="2"/>
        <v/>
      </c>
    </row>
    <row r="42" spans="1:16" s="20" customFormat="1" x14ac:dyDescent="0.25">
      <c r="A42" s="101" t="str">
        <f t="shared" si="0"/>
        <v/>
      </c>
      <c r="B42" s="102"/>
      <c r="C42" s="103"/>
      <c r="D42" s="103"/>
      <c r="E42" s="108"/>
      <c r="F42" s="108"/>
      <c r="G42" s="105"/>
      <c r="H42" s="106"/>
      <c r="I42" s="106"/>
      <c r="J42" s="106"/>
      <c r="K42" s="106"/>
      <c r="L42" s="130"/>
      <c r="M42" s="130"/>
      <c r="N42" s="130"/>
      <c r="O42" s="31" t="str">
        <f t="shared" si="1"/>
        <v/>
      </c>
      <c r="P42" s="20" t="str">
        <f t="shared" si="2"/>
        <v/>
      </c>
    </row>
    <row r="43" spans="1:16" s="20" customFormat="1" x14ac:dyDescent="0.25">
      <c r="A43" s="101" t="str">
        <f t="shared" si="0"/>
        <v/>
      </c>
      <c r="B43" s="102"/>
      <c r="C43" s="103"/>
      <c r="D43" s="103"/>
      <c r="E43" s="108"/>
      <c r="F43" s="108"/>
      <c r="G43" s="105"/>
      <c r="H43" s="106"/>
      <c r="I43" s="106"/>
      <c r="J43" s="106"/>
      <c r="K43" s="106"/>
      <c r="L43" s="130"/>
      <c r="M43" s="130"/>
      <c r="N43" s="130"/>
      <c r="O43" s="31" t="str">
        <f t="shared" si="1"/>
        <v/>
      </c>
      <c r="P43" s="20" t="str">
        <f t="shared" si="2"/>
        <v/>
      </c>
    </row>
    <row r="44" spans="1:16" s="20" customFormat="1" x14ac:dyDescent="0.25">
      <c r="A44" s="101" t="str">
        <f t="shared" si="0"/>
        <v/>
      </c>
      <c r="B44" s="102"/>
      <c r="C44" s="103"/>
      <c r="D44" s="103"/>
      <c r="E44" s="104"/>
      <c r="F44" s="104"/>
      <c r="G44" s="105"/>
      <c r="H44" s="106"/>
      <c r="I44" s="106"/>
      <c r="J44" s="106"/>
      <c r="K44" s="106"/>
      <c r="L44" s="130"/>
      <c r="M44" s="130"/>
      <c r="N44" s="130"/>
      <c r="O44" s="31" t="str">
        <f t="shared" si="1"/>
        <v/>
      </c>
      <c r="P44" s="20" t="str">
        <f t="shared" si="2"/>
        <v/>
      </c>
    </row>
    <row r="45" spans="1:16" s="20" customFormat="1" x14ac:dyDescent="0.25">
      <c r="A45" s="101" t="str">
        <f t="shared" si="0"/>
        <v/>
      </c>
      <c r="B45" s="102"/>
      <c r="C45" s="103"/>
      <c r="D45" s="103"/>
      <c r="E45" s="104"/>
      <c r="F45" s="104"/>
      <c r="G45" s="105"/>
      <c r="H45" s="106"/>
      <c r="I45" s="106"/>
      <c r="J45" s="106"/>
      <c r="K45" s="106"/>
      <c r="L45" s="130"/>
      <c r="M45" s="130"/>
      <c r="N45" s="130"/>
      <c r="O45" s="31" t="str">
        <f t="shared" si="1"/>
        <v/>
      </c>
      <c r="P45" s="20" t="str">
        <f t="shared" si="2"/>
        <v/>
      </c>
    </row>
    <row r="46" spans="1:16" s="20" customFormat="1" x14ac:dyDescent="0.25">
      <c r="A46" s="101" t="str">
        <f t="shared" si="0"/>
        <v/>
      </c>
      <c r="B46" s="102"/>
      <c r="C46" s="103"/>
      <c r="D46" s="103"/>
      <c r="E46" s="104"/>
      <c r="F46" s="104"/>
      <c r="G46" s="105"/>
      <c r="H46" s="106"/>
      <c r="I46" s="106"/>
      <c r="J46" s="106"/>
      <c r="K46" s="106"/>
      <c r="L46" s="130"/>
      <c r="M46" s="130"/>
      <c r="N46" s="130"/>
      <c r="O46" s="31" t="str">
        <f t="shared" si="1"/>
        <v/>
      </c>
      <c r="P46" s="20" t="str">
        <f t="shared" si="2"/>
        <v/>
      </c>
    </row>
    <row r="47" spans="1:16" s="20" customFormat="1" x14ac:dyDescent="0.25">
      <c r="A47" s="101" t="str">
        <f t="shared" si="0"/>
        <v/>
      </c>
      <c r="B47" s="102"/>
      <c r="C47" s="103"/>
      <c r="D47" s="103"/>
      <c r="E47" s="104"/>
      <c r="F47" s="104"/>
      <c r="G47" s="105"/>
      <c r="H47" s="106"/>
      <c r="I47" s="106"/>
      <c r="J47" s="106"/>
      <c r="K47" s="106"/>
      <c r="L47" s="130"/>
      <c r="M47" s="130"/>
      <c r="N47" s="130"/>
      <c r="O47" s="31" t="str">
        <f t="shared" si="1"/>
        <v/>
      </c>
      <c r="P47" s="20" t="str">
        <f t="shared" si="2"/>
        <v/>
      </c>
    </row>
    <row r="48" spans="1:16" s="20" customFormat="1" x14ac:dyDescent="0.25">
      <c r="A48" s="101" t="str">
        <f t="shared" si="0"/>
        <v/>
      </c>
      <c r="B48" s="102"/>
      <c r="C48" s="103"/>
      <c r="D48" s="103"/>
      <c r="E48" s="104"/>
      <c r="F48" s="104"/>
      <c r="G48" s="105"/>
      <c r="H48" s="106"/>
      <c r="I48" s="106"/>
      <c r="J48" s="106"/>
      <c r="K48" s="106"/>
      <c r="L48" s="130"/>
      <c r="M48" s="130"/>
      <c r="N48" s="130"/>
      <c r="O48" s="31" t="str">
        <f t="shared" si="1"/>
        <v/>
      </c>
      <c r="P48" s="20" t="str">
        <f t="shared" si="2"/>
        <v/>
      </c>
    </row>
    <row r="49" spans="1:16" s="20" customFormat="1" x14ac:dyDescent="0.25">
      <c r="A49" s="101" t="str">
        <f t="shared" si="0"/>
        <v/>
      </c>
      <c r="B49" s="102"/>
      <c r="C49" s="103"/>
      <c r="D49" s="103"/>
      <c r="E49" s="104"/>
      <c r="F49" s="104"/>
      <c r="G49" s="105"/>
      <c r="H49" s="106"/>
      <c r="I49" s="106"/>
      <c r="J49" s="106"/>
      <c r="K49" s="106"/>
      <c r="L49" s="130"/>
      <c r="M49" s="130"/>
      <c r="N49" s="130"/>
      <c r="O49" s="31" t="str">
        <f t="shared" si="1"/>
        <v/>
      </c>
      <c r="P49" s="20" t="str">
        <f t="shared" si="2"/>
        <v/>
      </c>
    </row>
    <row r="50" spans="1:16" s="20" customFormat="1" x14ac:dyDescent="0.25">
      <c r="A50" s="101" t="str">
        <f t="shared" si="0"/>
        <v/>
      </c>
      <c r="B50" s="102"/>
      <c r="C50" s="103"/>
      <c r="D50" s="103"/>
      <c r="E50" s="104"/>
      <c r="F50" s="104"/>
      <c r="G50" s="105"/>
      <c r="H50" s="106"/>
      <c r="I50" s="106"/>
      <c r="J50" s="106"/>
      <c r="K50" s="106"/>
      <c r="L50" s="130"/>
      <c r="M50" s="130"/>
      <c r="N50" s="130"/>
      <c r="O50" s="31" t="str">
        <f t="shared" si="1"/>
        <v/>
      </c>
      <c r="P50" s="20" t="str">
        <f t="shared" si="2"/>
        <v/>
      </c>
    </row>
    <row r="51" spans="1:16" s="20" customFormat="1" x14ac:dyDescent="0.25">
      <c r="A51" s="101" t="str">
        <f t="shared" si="0"/>
        <v/>
      </c>
      <c r="B51" s="102"/>
      <c r="C51" s="103"/>
      <c r="D51" s="103"/>
      <c r="E51" s="104"/>
      <c r="F51" s="104"/>
      <c r="G51" s="105"/>
      <c r="H51" s="106"/>
      <c r="I51" s="106"/>
      <c r="J51" s="106"/>
      <c r="K51" s="106"/>
      <c r="L51" s="130"/>
      <c r="M51" s="130"/>
      <c r="N51" s="130"/>
      <c r="O51" s="31" t="str">
        <f t="shared" si="1"/>
        <v/>
      </c>
      <c r="P51" s="20" t="str">
        <f t="shared" si="2"/>
        <v/>
      </c>
    </row>
    <row r="52" spans="1:16" s="20" customFormat="1" x14ac:dyDescent="0.25">
      <c r="A52" s="101" t="str">
        <f t="shared" si="0"/>
        <v/>
      </c>
      <c r="B52" s="102"/>
      <c r="C52" s="103"/>
      <c r="D52" s="103"/>
      <c r="E52" s="104"/>
      <c r="F52" s="104"/>
      <c r="G52" s="105"/>
      <c r="H52" s="106"/>
      <c r="I52" s="106"/>
      <c r="J52" s="106"/>
      <c r="K52" s="106"/>
      <c r="L52" s="130"/>
      <c r="M52" s="130"/>
      <c r="N52" s="130"/>
      <c r="O52" s="31" t="str">
        <f t="shared" si="1"/>
        <v/>
      </c>
      <c r="P52" s="20" t="str">
        <f t="shared" si="2"/>
        <v/>
      </c>
    </row>
    <row r="53" spans="1:16" s="20" customFormat="1" x14ac:dyDescent="0.25">
      <c r="A53" s="101" t="str">
        <f t="shared" si="0"/>
        <v/>
      </c>
      <c r="B53" s="102"/>
      <c r="C53" s="103"/>
      <c r="D53" s="103"/>
      <c r="E53" s="104"/>
      <c r="F53" s="104"/>
      <c r="G53" s="105"/>
      <c r="H53" s="106"/>
      <c r="I53" s="106"/>
      <c r="J53" s="106"/>
      <c r="K53" s="106"/>
      <c r="L53" s="130"/>
      <c r="M53" s="130"/>
      <c r="N53" s="130"/>
      <c r="O53" s="31" t="str">
        <f t="shared" si="1"/>
        <v/>
      </c>
      <c r="P53" s="20" t="str">
        <f t="shared" si="2"/>
        <v/>
      </c>
    </row>
    <row r="54" spans="1:16" s="20" customFormat="1" x14ac:dyDescent="0.25">
      <c r="A54" s="101" t="str">
        <f t="shared" si="0"/>
        <v/>
      </c>
      <c r="B54" s="102"/>
      <c r="C54" s="103"/>
      <c r="D54" s="103"/>
      <c r="E54" s="104"/>
      <c r="F54" s="104"/>
      <c r="G54" s="105"/>
      <c r="H54" s="106"/>
      <c r="I54" s="106"/>
      <c r="J54" s="106"/>
      <c r="K54" s="106"/>
      <c r="L54" s="130"/>
      <c r="M54" s="130"/>
      <c r="N54" s="130"/>
      <c r="O54" s="31" t="str">
        <f t="shared" si="1"/>
        <v/>
      </c>
      <c r="P54" s="20" t="str">
        <f t="shared" si="2"/>
        <v/>
      </c>
    </row>
    <row r="55" spans="1:16" s="20" customFormat="1" x14ac:dyDescent="0.25">
      <c r="A55" s="101" t="str">
        <f t="shared" si="0"/>
        <v/>
      </c>
      <c r="B55" s="102"/>
      <c r="C55" s="103"/>
      <c r="D55" s="103"/>
      <c r="E55" s="104"/>
      <c r="F55" s="104"/>
      <c r="G55" s="105"/>
      <c r="H55" s="106"/>
      <c r="I55" s="106"/>
      <c r="J55" s="106"/>
      <c r="K55" s="106"/>
      <c r="L55" s="130"/>
      <c r="M55" s="130"/>
      <c r="N55" s="130"/>
      <c r="O55" s="31" t="str">
        <f t="shared" si="1"/>
        <v/>
      </c>
      <c r="P55" s="20" t="str">
        <f t="shared" si="2"/>
        <v/>
      </c>
    </row>
    <row r="56" spans="1:16" s="20" customFormat="1" x14ac:dyDescent="0.25">
      <c r="A56" s="101" t="str">
        <f t="shared" si="0"/>
        <v/>
      </c>
      <c r="B56" s="102"/>
      <c r="C56" s="103"/>
      <c r="D56" s="103"/>
      <c r="E56" s="104"/>
      <c r="F56" s="104"/>
      <c r="G56" s="105"/>
      <c r="H56" s="106"/>
      <c r="I56" s="106"/>
      <c r="J56" s="106"/>
      <c r="K56" s="106"/>
      <c r="L56" s="130"/>
      <c r="M56" s="130"/>
      <c r="N56" s="130"/>
      <c r="O56" s="31" t="str">
        <f t="shared" si="1"/>
        <v/>
      </c>
      <c r="P56" s="20" t="str">
        <f t="shared" si="2"/>
        <v/>
      </c>
    </row>
    <row r="57" spans="1:16" s="20" customFormat="1" x14ac:dyDescent="0.25">
      <c r="A57" s="101" t="str">
        <f t="shared" si="0"/>
        <v/>
      </c>
      <c r="B57" s="102"/>
      <c r="C57" s="103"/>
      <c r="D57" s="103"/>
      <c r="E57" s="104"/>
      <c r="F57" s="104"/>
      <c r="G57" s="105"/>
      <c r="H57" s="106"/>
      <c r="I57" s="106"/>
      <c r="J57" s="106"/>
      <c r="K57" s="106"/>
      <c r="L57" s="130"/>
      <c r="M57" s="130"/>
      <c r="N57" s="130"/>
      <c r="O57" s="31" t="str">
        <f t="shared" si="1"/>
        <v/>
      </c>
      <c r="P57" s="20" t="str">
        <f t="shared" si="2"/>
        <v/>
      </c>
    </row>
    <row r="58" spans="1:16" s="20" customFormat="1" x14ac:dyDescent="0.25">
      <c r="A58" s="101" t="str">
        <f t="shared" si="0"/>
        <v/>
      </c>
      <c r="B58" s="102"/>
      <c r="C58" s="103"/>
      <c r="D58" s="103"/>
      <c r="E58" s="104"/>
      <c r="F58" s="104"/>
      <c r="G58" s="105"/>
      <c r="H58" s="106"/>
      <c r="I58" s="106"/>
      <c r="J58" s="106"/>
      <c r="K58" s="106"/>
      <c r="L58" s="130"/>
      <c r="M58" s="130"/>
      <c r="N58" s="130"/>
      <c r="O58" s="31" t="str">
        <f t="shared" si="1"/>
        <v/>
      </c>
      <c r="P58" s="20" t="str">
        <f t="shared" si="2"/>
        <v/>
      </c>
    </row>
    <row r="59" spans="1:16" s="20" customFormat="1" x14ac:dyDescent="0.25">
      <c r="A59" s="101" t="str">
        <f t="shared" si="0"/>
        <v/>
      </c>
      <c r="B59" s="102"/>
      <c r="C59" s="103"/>
      <c r="D59" s="103"/>
      <c r="E59" s="104"/>
      <c r="F59" s="104"/>
      <c r="G59" s="105"/>
      <c r="H59" s="106"/>
      <c r="I59" s="106"/>
      <c r="J59" s="106"/>
      <c r="K59" s="106"/>
      <c r="L59" s="130"/>
      <c r="M59" s="130"/>
      <c r="N59" s="130"/>
      <c r="O59" s="31" t="str">
        <f t="shared" si="1"/>
        <v/>
      </c>
      <c r="P59" s="20" t="str">
        <f t="shared" si="2"/>
        <v/>
      </c>
    </row>
    <row r="60" spans="1:16" s="20" customFormat="1" x14ac:dyDescent="0.25">
      <c r="A60" s="101" t="str">
        <f t="shared" si="0"/>
        <v/>
      </c>
      <c r="B60" s="102"/>
      <c r="C60" s="103"/>
      <c r="D60" s="103"/>
      <c r="E60" s="104"/>
      <c r="F60" s="104"/>
      <c r="G60" s="105"/>
      <c r="H60" s="106"/>
      <c r="I60" s="106"/>
      <c r="J60" s="106"/>
      <c r="K60" s="106"/>
      <c r="L60" s="130"/>
      <c r="M60" s="130"/>
      <c r="N60" s="130"/>
      <c r="O60" s="31" t="str">
        <f t="shared" si="1"/>
        <v/>
      </c>
      <c r="P60" s="20" t="str">
        <f t="shared" si="2"/>
        <v/>
      </c>
    </row>
    <row r="61" spans="1:16" s="20" customFormat="1" x14ac:dyDescent="0.25">
      <c r="A61" s="101" t="str">
        <f t="shared" si="0"/>
        <v/>
      </c>
      <c r="B61" s="102"/>
      <c r="C61" s="103"/>
      <c r="D61" s="103"/>
      <c r="E61" s="104"/>
      <c r="F61" s="104"/>
      <c r="G61" s="105"/>
      <c r="H61" s="106"/>
      <c r="I61" s="106"/>
      <c r="J61" s="106"/>
      <c r="K61" s="106"/>
      <c r="L61" s="130"/>
      <c r="M61" s="130"/>
      <c r="N61" s="130"/>
      <c r="O61" s="31" t="str">
        <f t="shared" si="1"/>
        <v/>
      </c>
      <c r="P61" s="20" t="str">
        <f t="shared" si="2"/>
        <v/>
      </c>
    </row>
    <row r="62" spans="1:16" s="20" customFormat="1" x14ac:dyDescent="0.25">
      <c r="A62" s="101" t="str">
        <f t="shared" si="0"/>
        <v/>
      </c>
      <c r="B62" s="102"/>
      <c r="C62" s="103"/>
      <c r="D62" s="103"/>
      <c r="E62" s="104"/>
      <c r="F62" s="104"/>
      <c r="G62" s="105"/>
      <c r="H62" s="106"/>
      <c r="I62" s="106"/>
      <c r="J62" s="106"/>
      <c r="K62" s="106"/>
      <c r="L62" s="130"/>
      <c r="M62" s="130"/>
      <c r="N62" s="130"/>
      <c r="O62" s="31" t="str">
        <f t="shared" si="1"/>
        <v/>
      </c>
      <c r="P62" s="20" t="str">
        <f t="shared" si="2"/>
        <v/>
      </c>
    </row>
    <row r="63" spans="1:16" s="20" customFormat="1" x14ac:dyDescent="0.25">
      <c r="A63" s="101" t="str">
        <f t="shared" si="0"/>
        <v/>
      </c>
      <c r="B63" s="102"/>
      <c r="C63" s="103"/>
      <c r="D63" s="103"/>
      <c r="E63" s="104"/>
      <c r="F63" s="104"/>
      <c r="G63" s="105"/>
      <c r="H63" s="106"/>
      <c r="I63" s="106"/>
      <c r="J63" s="106"/>
      <c r="K63" s="106"/>
      <c r="L63" s="130"/>
      <c r="M63" s="130"/>
      <c r="N63" s="130"/>
      <c r="O63" s="31" t="str">
        <f t="shared" si="1"/>
        <v/>
      </c>
      <c r="P63" s="20" t="str">
        <f t="shared" si="2"/>
        <v/>
      </c>
    </row>
    <row r="64" spans="1:16" s="20" customFormat="1" x14ac:dyDescent="0.25">
      <c r="A64" s="101" t="str">
        <f t="shared" si="0"/>
        <v/>
      </c>
      <c r="B64" s="102"/>
      <c r="C64" s="103"/>
      <c r="D64" s="103"/>
      <c r="E64" s="104"/>
      <c r="F64" s="104"/>
      <c r="G64" s="105"/>
      <c r="H64" s="106"/>
      <c r="I64" s="106"/>
      <c r="J64" s="106"/>
      <c r="K64" s="106"/>
      <c r="L64" s="130"/>
      <c r="M64" s="130"/>
      <c r="N64" s="130"/>
      <c r="O64" s="31" t="str">
        <f t="shared" si="1"/>
        <v/>
      </c>
      <c r="P64" s="20" t="str">
        <f t="shared" si="2"/>
        <v/>
      </c>
    </row>
    <row r="65" spans="1:16" s="20" customFormat="1" x14ac:dyDescent="0.25">
      <c r="A65" s="101" t="str">
        <f t="shared" si="0"/>
        <v/>
      </c>
      <c r="B65" s="102"/>
      <c r="C65" s="103"/>
      <c r="D65" s="103"/>
      <c r="E65" s="104"/>
      <c r="F65" s="104"/>
      <c r="G65" s="105"/>
      <c r="H65" s="106"/>
      <c r="I65" s="106"/>
      <c r="J65" s="106"/>
      <c r="K65" s="106"/>
      <c r="L65" s="130"/>
      <c r="M65" s="130"/>
      <c r="N65" s="130"/>
      <c r="O65" s="31" t="str">
        <f t="shared" si="1"/>
        <v/>
      </c>
      <c r="P65" s="20" t="str">
        <f t="shared" si="2"/>
        <v/>
      </c>
    </row>
    <row r="66" spans="1:16" s="20" customFormat="1" x14ac:dyDescent="0.25">
      <c r="A66" s="101" t="str">
        <f t="shared" si="0"/>
        <v/>
      </c>
      <c r="B66" s="102"/>
      <c r="C66" s="103"/>
      <c r="D66" s="103"/>
      <c r="E66" s="104"/>
      <c r="F66" s="104"/>
      <c r="G66" s="105"/>
      <c r="H66" s="106"/>
      <c r="I66" s="106"/>
      <c r="J66" s="106"/>
      <c r="K66" s="106"/>
      <c r="L66" s="130"/>
      <c r="M66" s="130"/>
      <c r="N66" s="130"/>
      <c r="O66" s="31" t="str">
        <f t="shared" si="1"/>
        <v/>
      </c>
      <c r="P66" s="20" t="str">
        <f t="shared" si="2"/>
        <v/>
      </c>
    </row>
    <row r="67" spans="1:16" s="20" customFormat="1" x14ac:dyDescent="0.25">
      <c r="A67" s="101" t="str">
        <f t="shared" si="0"/>
        <v/>
      </c>
      <c r="B67" s="102"/>
      <c r="C67" s="103"/>
      <c r="D67" s="103"/>
      <c r="E67" s="104"/>
      <c r="F67" s="104"/>
      <c r="G67" s="105"/>
      <c r="H67" s="106"/>
      <c r="I67" s="106"/>
      <c r="J67" s="106"/>
      <c r="K67" s="106"/>
      <c r="L67" s="130"/>
      <c r="M67" s="130"/>
      <c r="N67" s="130"/>
      <c r="O67" s="31" t="str">
        <f t="shared" si="1"/>
        <v/>
      </c>
      <c r="P67" s="20" t="str">
        <f t="shared" si="2"/>
        <v/>
      </c>
    </row>
    <row r="68" spans="1:16" s="20" customFormat="1" x14ac:dyDescent="0.25">
      <c r="A68" s="101" t="str">
        <f t="shared" si="0"/>
        <v/>
      </c>
      <c r="B68" s="102"/>
      <c r="C68" s="103"/>
      <c r="D68" s="103"/>
      <c r="E68" s="104"/>
      <c r="F68" s="104"/>
      <c r="G68" s="105"/>
      <c r="H68" s="106"/>
      <c r="I68" s="106"/>
      <c r="J68" s="106"/>
      <c r="K68" s="106"/>
      <c r="L68" s="130"/>
      <c r="M68" s="130"/>
      <c r="N68" s="130"/>
      <c r="O68" s="31" t="str">
        <f t="shared" si="1"/>
        <v/>
      </c>
      <c r="P68" s="20" t="str">
        <f t="shared" si="2"/>
        <v/>
      </c>
    </row>
    <row r="69" spans="1:16" s="20" customFormat="1" x14ac:dyDescent="0.25">
      <c r="A69" s="101" t="str">
        <f t="shared" si="0"/>
        <v/>
      </c>
      <c r="B69" s="102"/>
      <c r="C69" s="103"/>
      <c r="D69" s="103"/>
      <c r="E69" s="104"/>
      <c r="F69" s="104"/>
      <c r="G69" s="105"/>
      <c r="H69" s="106"/>
      <c r="I69" s="106"/>
      <c r="J69" s="106"/>
      <c r="K69" s="106"/>
      <c r="L69" s="130"/>
      <c r="M69" s="130"/>
      <c r="N69" s="130"/>
      <c r="O69" s="31" t="str">
        <f t="shared" si="1"/>
        <v/>
      </c>
      <c r="P69" s="20" t="str">
        <f t="shared" si="2"/>
        <v/>
      </c>
    </row>
    <row r="70" spans="1:16" s="20" customFormat="1" x14ac:dyDescent="0.25">
      <c r="A70" s="101" t="str">
        <f t="shared" si="0"/>
        <v/>
      </c>
      <c r="B70" s="102"/>
      <c r="C70" s="103"/>
      <c r="D70" s="103"/>
      <c r="E70" s="104"/>
      <c r="F70" s="104"/>
      <c r="G70" s="105"/>
      <c r="H70" s="106"/>
      <c r="I70" s="106"/>
      <c r="J70" s="106"/>
      <c r="K70" s="106"/>
      <c r="L70" s="130"/>
      <c r="M70" s="130"/>
      <c r="N70" s="130"/>
      <c r="O70" s="31" t="str">
        <f t="shared" si="1"/>
        <v/>
      </c>
      <c r="P70" s="20" t="str">
        <f t="shared" si="2"/>
        <v/>
      </c>
    </row>
    <row r="71" spans="1:16" s="20" customFormat="1" x14ac:dyDescent="0.25">
      <c r="A71" s="101" t="str">
        <f t="shared" si="0"/>
        <v/>
      </c>
      <c r="B71" s="102"/>
      <c r="C71" s="103"/>
      <c r="D71" s="103"/>
      <c r="E71" s="104"/>
      <c r="F71" s="104"/>
      <c r="G71" s="105"/>
      <c r="H71" s="106"/>
      <c r="I71" s="106"/>
      <c r="J71" s="106"/>
      <c r="K71" s="106"/>
      <c r="L71" s="130"/>
      <c r="M71" s="130"/>
      <c r="N71" s="130"/>
      <c r="O71" s="31" t="str">
        <f t="shared" si="1"/>
        <v/>
      </c>
      <c r="P71" s="20" t="str">
        <f t="shared" si="2"/>
        <v/>
      </c>
    </row>
    <row r="72" spans="1:16" s="20" customFormat="1" x14ac:dyDescent="0.25">
      <c r="A72" s="101" t="str">
        <f t="shared" si="0"/>
        <v/>
      </c>
      <c r="B72" s="102"/>
      <c r="C72" s="103"/>
      <c r="D72" s="103"/>
      <c r="E72" s="104"/>
      <c r="F72" s="104"/>
      <c r="G72" s="105"/>
      <c r="H72" s="106"/>
      <c r="I72" s="106"/>
      <c r="J72" s="106"/>
      <c r="K72" s="106"/>
      <c r="L72" s="130"/>
      <c r="M72" s="130"/>
      <c r="N72" s="130"/>
      <c r="O72" s="31" t="str">
        <f t="shared" si="1"/>
        <v/>
      </c>
      <c r="P72" s="20" t="str">
        <f t="shared" si="2"/>
        <v/>
      </c>
    </row>
    <row r="73" spans="1:16" s="20" customFormat="1" x14ac:dyDescent="0.25">
      <c r="A73" s="101" t="str">
        <f t="shared" si="0"/>
        <v/>
      </c>
      <c r="B73" s="102"/>
      <c r="C73" s="103"/>
      <c r="D73" s="103"/>
      <c r="E73" s="104"/>
      <c r="F73" s="104"/>
      <c r="G73" s="105"/>
      <c r="H73" s="106"/>
      <c r="I73" s="106"/>
      <c r="J73" s="106"/>
      <c r="K73" s="106"/>
      <c r="L73" s="130"/>
      <c r="M73" s="130"/>
      <c r="N73" s="130"/>
      <c r="O73" s="31" t="str">
        <f t="shared" si="1"/>
        <v/>
      </c>
      <c r="P73" s="20" t="str">
        <f t="shared" si="2"/>
        <v/>
      </c>
    </row>
    <row r="74" spans="1:16" s="20" customFormat="1" x14ac:dyDescent="0.25">
      <c r="A74" s="101" t="str">
        <f t="shared" ref="A74:A137" si="3">IF(P74&lt;&gt;"",P74,"")</f>
        <v/>
      </c>
      <c r="B74" s="102"/>
      <c r="C74" s="103"/>
      <c r="D74" s="103"/>
      <c r="E74" s="104"/>
      <c r="F74" s="104"/>
      <c r="G74" s="105"/>
      <c r="H74" s="106"/>
      <c r="I74" s="106"/>
      <c r="J74" s="106"/>
      <c r="K74" s="106"/>
      <c r="L74" s="130"/>
      <c r="M74" s="130"/>
      <c r="N74" s="130"/>
      <c r="O74" s="31" t="str">
        <f t="shared" ref="O74:O137" si="4">IF((B74&lt;&gt;""),TEXT(B74,"dddd"),"")</f>
        <v/>
      </c>
      <c r="P74" s="20" t="str">
        <f t="shared" ref="P74:P137" si="5">LEFT(O74,2)</f>
        <v/>
      </c>
    </row>
    <row r="75" spans="1:16" s="20" customFormat="1" x14ac:dyDescent="0.25">
      <c r="A75" s="101" t="str">
        <f t="shared" si="3"/>
        <v/>
      </c>
      <c r="B75" s="102"/>
      <c r="C75" s="103"/>
      <c r="D75" s="103"/>
      <c r="E75" s="104"/>
      <c r="F75" s="104"/>
      <c r="G75" s="105"/>
      <c r="H75" s="106"/>
      <c r="I75" s="106"/>
      <c r="J75" s="106"/>
      <c r="K75" s="106"/>
      <c r="L75" s="130"/>
      <c r="M75" s="130"/>
      <c r="N75" s="130"/>
      <c r="O75" s="31" t="str">
        <f t="shared" si="4"/>
        <v/>
      </c>
      <c r="P75" s="20" t="str">
        <f t="shared" si="5"/>
        <v/>
      </c>
    </row>
    <row r="76" spans="1:16" s="20" customFormat="1" x14ac:dyDescent="0.25">
      <c r="A76" s="101" t="str">
        <f t="shared" si="3"/>
        <v/>
      </c>
      <c r="B76" s="102"/>
      <c r="C76" s="103"/>
      <c r="D76" s="103"/>
      <c r="E76" s="104"/>
      <c r="F76" s="104"/>
      <c r="G76" s="105"/>
      <c r="H76" s="106"/>
      <c r="I76" s="106"/>
      <c r="J76" s="106"/>
      <c r="K76" s="106"/>
      <c r="L76" s="130"/>
      <c r="M76" s="130"/>
      <c r="N76" s="130"/>
      <c r="O76" s="31" t="str">
        <f t="shared" si="4"/>
        <v/>
      </c>
      <c r="P76" s="20" t="str">
        <f t="shared" si="5"/>
        <v/>
      </c>
    </row>
    <row r="77" spans="1:16" s="20" customFormat="1" x14ac:dyDescent="0.25">
      <c r="A77" s="101" t="str">
        <f t="shared" si="3"/>
        <v/>
      </c>
      <c r="B77" s="102"/>
      <c r="C77" s="103"/>
      <c r="D77" s="103"/>
      <c r="E77" s="104"/>
      <c r="F77" s="104"/>
      <c r="G77" s="105"/>
      <c r="H77" s="106"/>
      <c r="I77" s="106"/>
      <c r="J77" s="106"/>
      <c r="K77" s="106"/>
      <c r="L77" s="130"/>
      <c r="M77" s="130"/>
      <c r="N77" s="130"/>
      <c r="O77" s="31" t="str">
        <f t="shared" si="4"/>
        <v/>
      </c>
      <c r="P77" s="20" t="str">
        <f t="shared" si="5"/>
        <v/>
      </c>
    </row>
    <row r="78" spans="1:16" s="20" customFormat="1" x14ac:dyDescent="0.25">
      <c r="A78" s="101" t="str">
        <f t="shared" si="3"/>
        <v/>
      </c>
      <c r="B78" s="102"/>
      <c r="C78" s="103"/>
      <c r="D78" s="103"/>
      <c r="E78" s="104"/>
      <c r="F78" s="104"/>
      <c r="G78" s="105"/>
      <c r="H78" s="106"/>
      <c r="I78" s="106"/>
      <c r="J78" s="106"/>
      <c r="K78" s="106"/>
      <c r="L78" s="130"/>
      <c r="M78" s="130"/>
      <c r="N78" s="130"/>
      <c r="O78" s="31" t="str">
        <f t="shared" si="4"/>
        <v/>
      </c>
      <c r="P78" s="20" t="str">
        <f t="shared" si="5"/>
        <v/>
      </c>
    </row>
    <row r="79" spans="1:16" s="20" customFormat="1" x14ac:dyDescent="0.25">
      <c r="A79" s="101" t="str">
        <f t="shared" si="3"/>
        <v/>
      </c>
      <c r="B79" s="102"/>
      <c r="C79" s="103"/>
      <c r="D79" s="103"/>
      <c r="E79" s="104"/>
      <c r="F79" s="104"/>
      <c r="G79" s="105"/>
      <c r="H79" s="106"/>
      <c r="I79" s="106"/>
      <c r="J79" s="106"/>
      <c r="K79" s="106"/>
      <c r="L79" s="130"/>
      <c r="M79" s="130"/>
      <c r="N79" s="130"/>
      <c r="O79" s="31" t="str">
        <f t="shared" si="4"/>
        <v/>
      </c>
      <c r="P79" s="20" t="str">
        <f t="shared" si="5"/>
        <v/>
      </c>
    </row>
    <row r="80" spans="1:16" s="20" customFormat="1" x14ac:dyDescent="0.25">
      <c r="A80" s="101" t="str">
        <f t="shared" si="3"/>
        <v/>
      </c>
      <c r="B80" s="102"/>
      <c r="C80" s="103"/>
      <c r="D80" s="103"/>
      <c r="E80" s="104"/>
      <c r="F80" s="104"/>
      <c r="G80" s="105"/>
      <c r="H80" s="106"/>
      <c r="I80" s="106"/>
      <c r="J80" s="106"/>
      <c r="K80" s="106"/>
      <c r="L80" s="130"/>
      <c r="M80" s="130"/>
      <c r="N80" s="130"/>
      <c r="O80" s="31" t="str">
        <f t="shared" si="4"/>
        <v/>
      </c>
      <c r="P80" s="20" t="str">
        <f t="shared" si="5"/>
        <v/>
      </c>
    </row>
    <row r="81" spans="1:16" s="20" customFormat="1" x14ac:dyDescent="0.25">
      <c r="A81" s="101" t="str">
        <f t="shared" si="3"/>
        <v/>
      </c>
      <c r="B81" s="102"/>
      <c r="C81" s="103"/>
      <c r="D81" s="103"/>
      <c r="E81" s="104"/>
      <c r="F81" s="104"/>
      <c r="G81" s="105"/>
      <c r="H81" s="106"/>
      <c r="I81" s="106"/>
      <c r="J81" s="106"/>
      <c r="K81" s="106"/>
      <c r="L81" s="130"/>
      <c r="M81" s="130"/>
      <c r="N81" s="130"/>
      <c r="O81" s="31" t="str">
        <f t="shared" si="4"/>
        <v/>
      </c>
      <c r="P81" s="20" t="str">
        <f t="shared" si="5"/>
        <v/>
      </c>
    </row>
    <row r="82" spans="1:16" s="20" customFormat="1" x14ac:dyDescent="0.25">
      <c r="A82" s="101" t="str">
        <f t="shared" si="3"/>
        <v/>
      </c>
      <c r="B82" s="102"/>
      <c r="C82" s="103"/>
      <c r="D82" s="103"/>
      <c r="E82" s="104"/>
      <c r="F82" s="104"/>
      <c r="G82" s="105"/>
      <c r="H82" s="106"/>
      <c r="I82" s="106"/>
      <c r="J82" s="106"/>
      <c r="K82" s="106"/>
      <c r="L82" s="130"/>
      <c r="M82" s="130"/>
      <c r="N82" s="130"/>
      <c r="O82" s="31" t="str">
        <f t="shared" si="4"/>
        <v/>
      </c>
      <c r="P82" s="20" t="str">
        <f t="shared" si="5"/>
        <v/>
      </c>
    </row>
    <row r="83" spans="1:16" s="20" customFormat="1" x14ac:dyDescent="0.25">
      <c r="A83" s="101" t="str">
        <f t="shared" si="3"/>
        <v/>
      </c>
      <c r="B83" s="102"/>
      <c r="C83" s="103"/>
      <c r="D83" s="103"/>
      <c r="E83" s="104"/>
      <c r="F83" s="104"/>
      <c r="G83" s="105"/>
      <c r="H83" s="106"/>
      <c r="I83" s="106"/>
      <c r="J83" s="106"/>
      <c r="K83" s="106"/>
      <c r="L83" s="130"/>
      <c r="M83" s="130"/>
      <c r="N83" s="130"/>
      <c r="O83" s="31" t="str">
        <f t="shared" si="4"/>
        <v/>
      </c>
      <c r="P83" s="20" t="str">
        <f t="shared" si="5"/>
        <v/>
      </c>
    </row>
    <row r="84" spans="1:16" s="20" customFormat="1" x14ac:dyDescent="0.25">
      <c r="A84" s="101" t="str">
        <f t="shared" si="3"/>
        <v/>
      </c>
      <c r="B84" s="102"/>
      <c r="C84" s="103"/>
      <c r="D84" s="103"/>
      <c r="E84" s="104"/>
      <c r="F84" s="104"/>
      <c r="G84" s="105"/>
      <c r="H84" s="106"/>
      <c r="I84" s="106"/>
      <c r="J84" s="106"/>
      <c r="K84" s="106"/>
      <c r="L84" s="130"/>
      <c r="M84" s="130"/>
      <c r="N84" s="130"/>
      <c r="O84" s="31" t="str">
        <f t="shared" si="4"/>
        <v/>
      </c>
      <c r="P84" s="20" t="str">
        <f t="shared" si="5"/>
        <v/>
      </c>
    </row>
    <row r="85" spans="1:16" s="20" customFormat="1" x14ac:dyDescent="0.25">
      <c r="A85" s="101" t="str">
        <f t="shared" si="3"/>
        <v/>
      </c>
      <c r="B85" s="102"/>
      <c r="C85" s="103"/>
      <c r="D85" s="103"/>
      <c r="E85" s="104"/>
      <c r="F85" s="104"/>
      <c r="G85" s="105"/>
      <c r="H85" s="106"/>
      <c r="I85" s="106"/>
      <c r="J85" s="106"/>
      <c r="K85" s="106"/>
      <c r="L85" s="130"/>
      <c r="M85" s="130"/>
      <c r="N85" s="130"/>
      <c r="O85" s="31" t="str">
        <f t="shared" si="4"/>
        <v/>
      </c>
      <c r="P85" s="20" t="str">
        <f t="shared" si="5"/>
        <v/>
      </c>
    </row>
    <row r="86" spans="1:16" s="20" customFormat="1" x14ac:dyDescent="0.25">
      <c r="A86" s="101" t="str">
        <f t="shared" si="3"/>
        <v/>
      </c>
      <c r="B86" s="102"/>
      <c r="C86" s="103"/>
      <c r="D86" s="103"/>
      <c r="E86" s="104"/>
      <c r="F86" s="104"/>
      <c r="G86" s="105"/>
      <c r="H86" s="106"/>
      <c r="I86" s="106"/>
      <c r="J86" s="106"/>
      <c r="K86" s="106"/>
      <c r="L86" s="130"/>
      <c r="M86" s="130"/>
      <c r="N86" s="130"/>
      <c r="O86" s="31" t="str">
        <f t="shared" si="4"/>
        <v/>
      </c>
      <c r="P86" s="20" t="str">
        <f t="shared" si="5"/>
        <v/>
      </c>
    </row>
    <row r="87" spans="1:16" s="20" customFormat="1" x14ac:dyDescent="0.25">
      <c r="A87" s="101" t="str">
        <f t="shared" si="3"/>
        <v/>
      </c>
      <c r="B87" s="102"/>
      <c r="C87" s="103"/>
      <c r="D87" s="103"/>
      <c r="E87" s="104"/>
      <c r="F87" s="104"/>
      <c r="G87" s="105"/>
      <c r="H87" s="106"/>
      <c r="I87" s="106"/>
      <c r="J87" s="106"/>
      <c r="K87" s="106"/>
      <c r="L87" s="130"/>
      <c r="M87" s="130"/>
      <c r="N87" s="130"/>
      <c r="O87" s="31" t="str">
        <f t="shared" si="4"/>
        <v/>
      </c>
      <c r="P87" s="20" t="str">
        <f t="shared" si="5"/>
        <v/>
      </c>
    </row>
    <row r="88" spans="1:16" s="20" customFormat="1" x14ac:dyDescent="0.25">
      <c r="A88" s="101" t="str">
        <f t="shared" si="3"/>
        <v/>
      </c>
      <c r="B88" s="102"/>
      <c r="C88" s="103"/>
      <c r="D88" s="103"/>
      <c r="E88" s="104"/>
      <c r="F88" s="104"/>
      <c r="G88" s="105"/>
      <c r="H88" s="106"/>
      <c r="I88" s="106"/>
      <c r="J88" s="106"/>
      <c r="K88" s="106"/>
      <c r="L88" s="130"/>
      <c r="M88" s="130"/>
      <c r="N88" s="130"/>
      <c r="O88" s="31" t="str">
        <f t="shared" si="4"/>
        <v/>
      </c>
      <c r="P88" s="20" t="str">
        <f t="shared" si="5"/>
        <v/>
      </c>
    </row>
    <row r="89" spans="1:16" s="20" customFormat="1" x14ac:dyDescent="0.25">
      <c r="A89" s="101" t="str">
        <f t="shared" si="3"/>
        <v/>
      </c>
      <c r="B89" s="102"/>
      <c r="C89" s="103"/>
      <c r="D89" s="103"/>
      <c r="E89" s="104"/>
      <c r="F89" s="104"/>
      <c r="G89" s="105"/>
      <c r="H89" s="106"/>
      <c r="I89" s="106"/>
      <c r="J89" s="106"/>
      <c r="K89" s="106"/>
      <c r="L89" s="130"/>
      <c r="M89" s="130"/>
      <c r="N89" s="130"/>
      <c r="O89" s="31" t="str">
        <f t="shared" si="4"/>
        <v/>
      </c>
      <c r="P89" s="20" t="str">
        <f t="shared" si="5"/>
        <v/>
      </c>
    </row>
    <row r="90" spans="1:16" s="20" customFormat="1" x14ac:dyDescent="0.25">
      <c r="A90" s="101" t="str">
        <f t="shared" si="3"/>
        <v/>
      </c>
      <c r="B90" s="102"/>
      <c r="C90" s="103"/>
      <c r="D90" s="103"/>
      <c r="E90" s="104"/>
      <c r="F90" s="104"/>
      <c r="G90" s="105"/>
      <c r="H90" s="106"/>
      <c r="I90" s="106"/>
      <c r="J90" s="106"/>
      <c r="K90" s="106"/>
      <c r="L90" s="130"/>
      <c r="M90" s="130"/>
      <c r="N90" s="130"/>
      <c r="O90" s="31" t="str">
        <f t="shared" si="4"/>
        <v/>
      </c>
      <c r="P90" s="20" t="str">
        <f t="shared" si="5"/>
        <v/>
      </c>
    </row>
    <row r="91" spans="1:16" s="20" customFormat="1" x14ac:dyDescent="0.25">
      <c r="A91" s="101" t="str">
        <f t="shared" si="3"/>
        <v/>
      </c>
      <c r="B91" s="102"/>
      <c r="C91" s="103"/>
      <c r="D91" s="103"/>
      <c r="E91" s="104"/>
      <c r="F91" s="104"/>
      <c r="G91" s="105"/>
      <c r="H91" s="106"/>
      <c r="I91" s="106"/>
      <c r="J91" s="106"/>
      <c r="K91" s="106"/>
      <c r="L91" s="130"/>
      <c r="M91" s="130"/>
      <c r="N91" s="130"/>
      <c r="O91" s="31" t="str">
        <f t="shared" si="4"/>
        <v/>
      </c>
      <c r="P91" s="20" t="str">
        <f t="shared" si="5"/>
        <v/>
      </c>
    </row>
    <row r="92" spans="1:16" s="20" customFormat="1" x14ac:dyDescent="0.25">
      <c r="A92" s="101" t="str">
        <f t="shared" si="3"/>
        <v/>
      </c>
      <c r="B92" s="102"/>
      <c r="C92" s="103"/>
      <c r="D92" s="103"/>
      <c r="E92" s="104"/>
      <c r="F92" s="104"/>
      <c r="G92" s="105"/>
      <c r="H92" s="106"/>
      <c r="I92" s="106"/>
      <c r="J92" s="106"/>
      <c r="K92" s="106"/>
      <c r="L92" s="130"/>
      <c r="M92" s="130"/>
      <c r="N92" s="130"/>
      <c r="O92" s="31" t="str">
        <f t="shared" si="4"/>
        <v/>
      </c>
      <c r="P92" s="20" t="str">
        <f t="shared" si="5"/>
        <v/>
      </c>
    </row>
    <row r="93" spans="1:16" s="20" customFormat="1" x14ac:dyDescent="0.25">
      <c r="A93" s="101" t="str">
        <f t="shared" si="3"/>
        <v/>
      </c>
      <c r="B93" s="102"/>
      <c r="C93" s="103"/>
      <c r="D93" s="103"/>
      <c r="E93" s="104"/>
      <c r="F93" s="104"/>
      <c r="G93" s="105"/>
      <c r="H93" s="106"/>
      <c r="I93" s="106"/>
      <c r="J93" s="106"/>
      <c r="K93" s="106"/>
      <c r="L93" s="130"/>
      <c r="M93" s="130"/>
      <c r="N93" s="130"/>
      <c r="O93" s="31" t="str">
        <f t="shared" si="4"/>
        <v/>
      </c>
      <c r="P93" s="20" t="str">
        <f t="shared" si="5"/>
        <v/>
      </c>
    </row>
    <row r="94" spans="1:16" s="20" customFormat="1" x14ac:dyDescent="0.25">
      <c r="A94" s="101" t="str">
        <f t="shared" si="3"/>
        <v/>
      </c>
      <c r="B94" s="102"/>
      <c r="C94" s="103"/>
      <c r="D94" s="103"/>
      <c r="E94" s="104"/>
      <c r="F94" s="104"/>
      <c r="G94" s="105"/>
      <c r="H94" s="106"/>
      <c r="I94" s="106"/>
      <c r="J94" s="106"/>
      <c r="K94" s="106"/>
      <c r="L94" s="130"/>
      <c r="M94" s="130"/>
      <c r="N94" s="130"/>
      <c r="O94" s="31" t="str">
        <f t="shared" si="4"/>
        <v/>
      </c>
      <c r="P94" s="20" t="str">
        <f t="shared" si="5"/>
        <v/>
      </c>
    </row>
    <row r="95" spans="1:16" s="20" customFormat="1" x14ac:dyDescent="0.25">
      <c r="A95" s="101" t="str">
        <f t="shared" si="3"/>
        <v/>
      </c>
      <c r="B95" s="102"/>
      <c r="C95" s="103"/>
      <c r="D95" s="103"/>
      <c r="E95" s="104"/>
      <c r="F95" s="104"/>
      <c r="G95" s="105"/>
      <c r="H95" s="106"/>
      <c r="I95" s="106"/>
      <c r="J95" s="106"/>
      <c r="K95" s="106"/>
      <c r="L95" s="130"/>
      <c r="M95" s="130"/>
      <c r="N95" s="130"/>
      <c r="O95" s="31" t="str">
        <f t="shared" si="4"/>
        <v/>
      </c>
      <c r="P95" s="20" t="str">
        <f t="shared" si="5"/>
        <v/>
      </c>
    </row>
    <row r="96" spans="1:16" s="20" customFormat="1" x14ac:dyDescent="0.25">
      <c r="A96" s="101" t="str">
        <f t="shared" si="3"/>
        <v/>
      </c>
      <c r="B96" s="102"/>
      <c r="C96" s="103"/>
      <c r="D96" s="103"/>
      <c r="E96" s="104"/>
      <c r="F96" s="104"/>
      <c r="G96" s="105"/>
      <c r="H96" s="106"/>
      <c r="I96" s="106"/>
      <c r="J96" s="106"/>
      <c r="K96" s="106"/>
      <c r="L96" s="130"/>
      <c r="M96" s="130"/>
      <c r="N96" s="130"/>
      <c r="O96" s="31" t="str">
        <f t="shared" si="4"/>
        <v/>
      </c>
      <c r="P96" s="20" t="str">
        <f t="shared" si="5"/>
        <v/>
      </c>
    </row>
    <row r="97" spans="1:16" s="20" customFormat="1" x14ac:dyDescent="0.25">
      <c r="A97" s="101" t="str">
        <f t="shared" si="3"/>
        <v/>
      </c>
      <c r="B97" s="102"/>
      <c r="C97" s="103"/>
      <c r="D97" s="103"/>
      <c r="E97" s="104"/>
      <c r="F97" s="104"/>
      <c r="G97" s="105"/>
      <c r="H97" s="106"/>
      <c r="I97" s="106"/>
      <c r="J97" s="106"/>
      <c r="K97" s="106"/>
      <c r="L97" s="130"/>
      <c r="M97" s="130"/>
      <c r="N97" s="130"/>
      <c r="O97" s="31" t="str">
        <f t="shared" si="4"/>
        <v/>
      </c>
      <c r="P97" s="20" t="str">
        <f t="shared" si="5"/>
        <v/>
      </c>
    </row>
    <row r="98" spans="1:16" s="20" customFormat="1" x14ac:dyDescent="0.25">
      <c r="A98" s="101" t="str">
        <f t="shared" si="3"/>
        <v/>
      </c>
      <c r="B98" s="102"/>
      <c r="C98" s="103"/>
      <c r="D98" s="103"/>
      <c r="E98" s="104"/>
      <c r="F98" s="104"/>
      <c r="G98" s="105"/>
      <c r="H98" s="106"/>
      <c r="I98" s="106"/>
      <c r="J98" s="106"/>
      <c r="K98" s="106"/>
      <c r="L98" s="130"/>
      <c r="M98" s="130"/>
      <c r="N98" s="130"/>
      <c r="O98" s="31" t="str">
        <f t="shared" si="4"/>
        <v/>
      </c>
      <c r="P98" s="20" t="str">
        <f t="shared" si="5"/>
        <v/>
      </c>
    </row>
    <row r="99" spans="1:16" s="20" customFormat="1" x14ac:dyDescent="0.25">
      <c r="A99" s="101" t="str">
        <f t="shared" si="3"/>
        <v/>
      </c>
      <c r="B99" s="102"/>
      <c r="C99" s="103"/>
      <c r="D99" s="103"/>
      <c r="E99" s="104"/>
      <c r="F99" s="104"/>
      <c r="G99" s="105"/>
      <c r="H99" s="106"/>
      <c r="I99" s="106"/>
      <c r="J99" s="106"/>
      <c r="K99" s="106"/>
      <c r="L99" s="130"/>
      <c r="M99" s="130"/>
      <c r="N99" s="130"/>
      <c r="O99" s="31" t="str">
        <f t="shared" si="4"/>
        <v/>
      </c>
      <c r="P99" s="20" t="str">
        <f t="shared" si="5"/>
        <v/>
      </c>
    </row>
    <row r="100" spans="1:16" s="20" customFormat="1" x14ac:dyDescent="0.25">
      <c r="A100" s="101" t="str">
        <f t="shared" si="3"/>
        <v/>
      </c>
      <c r="B100" s="102"/>
      <c r="C100" s="103"/>
      <c r="D100" s="103"/>
      <c r="E100" s="104"/>
      <c r="F100" s="104"/>
      <c r="G100" s="105"/>
      <c r="H100" s="106"/>
      <c r="I100" s="106"/>
      <c r="J100" s="106"/>
      <c r="K100" s="106"/>
      <c r="L100" s="130"/>
      <c r="M100" s="130"/>
      <c r="N100" s="130"/>
      <c r="O100" s="31" t="str">
        <f t="shared" si="4"/>
        <v/>
      </c>
      <c r="P100" s="20" t="str">
        <f t="shared" si="5"/>
        <v/>
      </c>
    </row>
    <row r="101" spans="1:16" s="20" customFormat="1" x14ac:dyDescent="0.25">
      <c r="A101" s="101" t="str">
        <f t="shared" si="3"/>
        <v/>
      </c>
      <c r="B101" s="102"/>
      <c r="C101" s="103"/>
      <c r="D101" s="103"/>
      <c r="E101" s="104"/>
      <c r="F101" s="104"/>
      <c r="G101" s="105"/>
      <c r="H101" s="106"/>
      <c r="I101" s="106"/>
      <c r="J101" s="106"/>
      <c r="K101" s="106"/>
      <c r="L101" s="130"/>
      <c r="M101" s="130"/>
      <c r="N101" s="130"/>
      <c r="O101" s="31" t="str">
        <f t="shared" si="4"/>
        <v/>
      </c>
      <c r="P101" s="20" t="str">
        <f t="shared" si="5"/>
        <v/>
      </c>
    </row>
    <row r="102" spans="1:16" s="20" customFormat="1" x14ac:dyDescent="0.25">
      <c r="A102" s="101" t="str">
        <f t="shared" si="3"/>
        <v/>
      </c>
      <c r="B102" s="102"/>
      <c r="C102" s="103"/>
      <c r="D102" s="103"/>
      <c r="E102" s="104"/>
      <c r="F102" s="104"/>
      <c r="G102" s="105"/>
      <c r="H102" s="106"/>
      <c r="I102" s="106"/>
      <c r="J102" s="106"/>
      <c r="K102" s="106"/>
      <c r="L102" s="130"/>
      <c r="M102" s="130"/>
      <c r="N102" s="130"/>
      <c r="O102" s="31" t="str">
        <f t="shared" si="4"/>
        <v/>
      </c>
      <c r="P102" s="20" t="str">
        <f t="shared" si="5"/>
        <v/>
      </c>
    </row>
    <row r="103" spans="1:16" s="20" customFormat="1" x14ac:dyDescent="0.25">
      <c r="A103" s="101" t="str">
        <f t="shared" si="3"/>
        <v/>
      </c>
      <c r="B103" s="102"/>
      <c r="C103" s="103"/>
      <c r="D103" s="103"/>
      <c r="E103" s="104"/>
      <c r="F103" s="104"/>
      <c r="G103" s="105"/>
      <c r="H103" s="106"/>
      <c r="I103" s="106"/>
      <c r="J103" s="106"/>
      <c r="K103" s="106"/>
      <c r="L103" s="130"/>
      <c r="M103" s="130"/>
      <c r="N103" s="130"/>
      <c r="O103" s="31" t="str">
        <f t="shared" si="4"/>
        <v/>
      </c>
      <c r="P103" s="20" t="str">
        <f t="shared" si="5"/>
        <v/>
      </c>
    </row>
    <row r="104" spans="1:16" s="20" customFormat="1" x14ac:dyDescent="0.25">
      <c r="A104" s="101" t="str">
        <f t="shared" si="3"/>
        <v/>
      </c>
      <c r="B104" s="102"/>
      <c r="C104" s="103"/>
      <c r="D104" s="103"/>
      <c r="E104" s="104"/>
      <c r="F104" s="104"/>
      <c r="G104" s="105"/>
      <c r="H104" s="106"/>
      <c r="I104" s="106"/>
      <c r="J104" s="106"/>
      <c r="K104" s="106"/>
      <c r="L104" s="130"/>
      <c r="M104" s="130"/>
      <c r="N104" s="130"/>
      <c r="O104" s="31" t="str">
        <f t="shared" si="4"/>
        <v/>
      </c>
      <c r="P104" s="20" t="str">
        <f t="shared" si="5"/>
        <v/>
      </c>
    </row>
    <row r="105" spans="1:16" s="20" customFormat="1" x14ac:dyDescent="0.25">
      <c r="A105" s="101" t="str">
        <f t="shared" si="3"/>
        <v/>
      </c>
      <c r="B105" s="102"/>
      <c r="C105" s="103"/>
      <c r="D105" s="103"/>
      <c r="E105" s="104"/>
      <c r="F105" s="104"/>
      <c r="G105" s="105"/>
      <c r="H105" s="106"/>
      <c r="I105" s="106"/>
      <c r="J105" s="106"/>
      <c r="K105" s="106"/>
      <c r="L105" s="130"/>
      <c r="M105" s="130"/>
      <c r="N105" s="130"/>
      <c r="O105" s="31" t="str">
        <f t="shared" si="4"/>
        <v/>
      </c>
      <c r="P105" s="20" t="str">
        <f t="shared" si="5"/>
        <v/>
      </c>
    </row>
    <row r="106" spans="1:16" s="20" customFormat="1" x14ac:dyDescent="0.25">
      <c r="A106" s="101" t="str">
        <f t="shared" si="3"/>
        <v/>
      </c>
      <c r="B106" s="102"/>
      <c r="C106" s="103"/>
      <c r="D106" s="103"/>
      <c r="E106" s="104"/>
      <c r="F106" s="104"/>
      <c r="G106" s="105"/>
      <c r="H106" s="106"/>
      <c r="I106" s="106"/>
      <c r="J106" s="106"/>
      <c r="K106" s="106"/>
      <c r="L106" s="130"/>
      <c r="M106" s="130"/>
      <c r="N106" s="130"/>
      <c r="O106" s="31" t="str">
        <f t="shared" si="4"/>
        <v/>
      </c>
      <c r="P106" s="20" t="str">
        <f t="shared" si="5"/>
        <v/>
      </c>
    </row>
    <row r="107" spans="1:16" s="20" customFormat="1" x14ac:dyDescent="0.25">
      <c r="A107" s="101" t="str">
        <f t="shared" si="3"/>
        <v/>
      </c>
      <c r="B107" s="102"/>
      <c r="C107" s="103"/>
      <c r="D107" s="103"/>
      <c r="E107" s="104"/>
      <c r="F107" s="104"/>
      <c r="G107" s="105"/>
      <c r="H107" s="106"/>
      <c r="I107" s="106"/>
      <c r="J107" s="106"/>
      <c r="K107" s="106"/>
      <c r="L107" s="130"/>
      <c r="M107" s="130"/>
      <c r="N107" s="130"/>
      <c r="O107" s="31" t="str">
        <f t="shared" si="4"/>
        <v/>
      </c>
      <c r="P107" s="20" t="str">
        <f t="shared" si="5"/>
        <v/>
      </c>
    </row>
    <row r="108" spans="1:16" s="20" customFormat="1" x14ac:dyDescent="0.25">
      <c r="A108" s="101" t="str">
        <f t="shared" si="3"/>
        <v/>
      </c>
      <c r="B108" s="102"/>
      <c r="C108" s="103"/>
      <c r="D108" s="103"/>
      <c r="E108" s="104"/>
      <c r="F108" s="104"/>
      <c r="G108" s="105"/>
      <c r="H108" s="106"/>
      <c r="I108" s="106"/>
      <c r="J108" s="106"/>
      <c r="K108" s="106"/>
      <c r="L108" s="130"/>
      <c r="M108" s="130"/>
      <c r="N108" s="130"/>
      <c r="O108" s="31" t="str">
        <f t="shared" si="4"/>
        <v/>
      </c>
      <c r="P108" s="20" t="str">
        <f t="shared" si="5"/>
        <v/>
      </c>
    </row>
    <row r="109" spans="1:16" s="20" customFormat="1" x14ac:dyDescent="0.25">
      <c r="A109" s="101" t="str">
        <f t="shared" si="3"/>
        <v/>
      </c>
      <c r="B109" s="102"/>
      <c r="C109" s="103"/>
      <c r="D109" s="103"/>
      <c r="E109" s="104"/>
      <c r="F109" s="104"/>
      <c r="G109" s="105"/>
      <c r="H109" s="106"/>
      <c r="I109" s="106"/>
      <c r="J109" s="106"/>
      <c r="K109" s="106"/>
      <c r="L109" s="130"/>
      <c r="M109" s="130"/>
      <c r="N109" s="130"/>
      <c r="O109" s="31" t="str">
        <f t="shared" si="4"/>
        <v/>
      </c>
      <c r="P109" s="20" t="str">
        <f t="shared" si="5"/>
        <v/>
      </c>
    </row>
    <row r="110" spans="1:16" s="20" customFormat="1" x14ac:dyDescent="0.25">
      <c r="A110" s="101" t="str">
        <f t="shared" si="3"/>
        <v/>
      </c>
      <c r="B110" s="102"/>
      <c r="C110" s="103"/>
      <c r="D110" s="103"/>
      <c r="E110" s="104"/>
      <c r="F110" s="104"/>
      <c r="G110" s="105"/>
      <c r="H110" s="106"/>
      <c r="I110" s="106"/>
      <c r="J110" s="106"/>
      <c r="K110" s="106"/>
      <c r="L110" s="130"/>
      <c r="M110" s="130"/>
      <c r="N110" s="130"/>
      <c r="O110" s="31" t="str">
        <f t="shared" si="4"/>
        <v/>
      </c>
      <c r="P110" s="20" t="str">
        <f t="shared" si="5"/>
        <v/>
      </c>
    </row>
    <row r="111" spans="1:16" s="20" customFormat="1" x14ac:dyDescent="0.25">
      <c r="A111" s="101" t="str">
        <f t="shared" si="3"/>
        <v/>
      </c>
      <c r="B111" s="102"/>
      <c r="C111" s="103"/>
      <c r="D111" s="103"/>
      <c r="E111" s="104"/>
      <c r="F111" s="104"/>
      <c r="G111" s="105"/>
      <c r="H111" s="106"/>
      <c r="I111" s="106"/>
      <c r="J111" s="106"/>
      <c r="K111" s="106"/>
      <c r="L111" s="130"/>
      <c r="M111" s="130"/>
      <c r="N111" s="130"/>
      <c r="O111" s="31" t="str">
        <f t="shared" si="4"/>
        <v/>
      </c>
      <c r="P111" s="20" t="str">
        <f t="shared" si="5"/>
        <v/>
      </c>
    </row>
    <row r="112" spans="1:16" s="20" customFormat="1" x14ac:dyDescent="0.25">
      <c r="A112" s="101" t="str">
        <f t="shared" si="3"/>
        <v/>
      </c>
      <c r="B112" s="102"/>
      <c r="C112" s="103"/>
      <c r="D112" s="103"/>
      <c r="E112" s="104"/>
      <c r="F112" s="104"/>
      <c r="G112" s="105"/>
      <c r="H112" s="106"/>
      <c r="I112" s="106"/>
      <c r="J112" s="106"/>
      <c r="K112" s="106"/>
      <c r="L112" s="130"/>
      <c r="M112" s="130"/>
      <c r="N112" s="130"/>
      <c r="O112" s="31" t="str">
        <f t="shared" si="4"/>
        <v/>
      </c>
      <c r="P112" s="20" t="str">
        <f t="shared" si="5"/>
        <v/>
      </c>
    </row>
    <row r="113" spans="1:16" s="20" customFormat="1" x14ac:dyDescent="0.25">
      <c r="A113" s="101" t="str">
        <f t="shared" si="3"/>
        <v/>
      </c>
      <c r="B113" s="102"/>
      <c r="C113" s="103"/>
      <c r="D113" s="103"/>
      <c r="E113" s="104"/>
      <c r="F113" s="104"/>
      <c r="G113" s="105"/>
      <c r="H113" s="106"/>
      <c r="I113" s="106"/>
      <c r="J113" s="106"/>
      <c r="K113" s="106"/>
      <c r="L113" s="130"/>
      <c r="M113" s="130"/>
      <c r="N113" s="130"/>
      <c r="O113" s="31" t="str">
        <f t="shared" si="4"/>
        <v/>
      </c>
      <c r="P113" s="20" t="str">
        <f t="shared" si="5"/>
        <v/>
      </c>
    </row>
    <row r="114" spans="1:16" s="20" customFormat="1" x14ac:dyDescent="0.25">
      <c r="A114" s="101" t="str">
        <f t="shared" si="3"/>
        <v/>
      </c>
      <c r="B114" s="102"/>
      <c r="C114" s="103"/>
      <c r="D114" s="103"/>
      <c r="E114" s="104"/>
      <c r="F114" s="104"/>
      <c r="G114" s="105"/>
      <c r="H114" s="106"/>
      <c r="I114" s="106"/>
      <c r="J114" s="106"/>
      <c r="K114" s="106"/>
      <c r="L114" s="130"/>
      <c r="M114" s="130"/>
      <c r="N114" s="130"/>
      <c r="O114" s="31" t="str">
        <f t="shared" si="4"/>
        <v/>
      </c>
      <c r="P114" s="20" t="str">
        <f t="shared" si="5"/>
        <v/>
      </c>
    </row>
    <row r="115" spans="1:16" s="20" customFormat="1" x14ac:dyDescent="0.25">
      <c r="A115" s="101" t="str">
        <f t="shared" si="3"/>
        <v/>
      </c>
      <c r="B115" s="102"/>
      <c r="C115" s="103"/>
      <c r="D115" s="103"/>
      <c r="E115" s="104"/>
      <c r="F115" s="104"/>
      <c r="G115" s="105"/>
      <c r="H115" s="106"/>
      <c r="I115" s="106"/>
      <c r="J115" s="106"/>
      <c r="K115" s="106"/>
      <c r="L115" s="130"/>
      <c r="M115" s="130"/>
      <c r="N115" s="130"/>
      <c r="O115" s="31" t="str">
        <f t="shared" si="4"/>
        <v/>
      </c>
      <c r="P115" s="20" t="str">
        <f t="shared" si="5"/>
        <v/>
      </c>
    </row>
    <row r="116" spans="1:16" s="20" customFormat="1" x14ac:dyDescent="0.25">
      <c r="A116" s="101" t="str">
        <f t="shared" si="3"/>
        <v/>
      </c>
      <c r="B116" s="102"/>
      <c r="C116" s="103"/>
      <c r="D116" s="103"/>
      <c r="E116" s="104"/>
      <c r="F116" s="104"/>
      <c r="G116" s="105"/>
      <c r="H116" s="106"/>
      <c r="I116" s="106"/>
      <c r="J116" s="106"/>
      <c r="K116" s="106"/>
      <c r="L116" s="130"/>
      <c r="M116" s="130"/>
      <c r="N116" s="130"/>
      <c r="O116" s="31" t="str">
        <f t="shared" si="4"/>
        <v/>
      </c>
      <c r="P116" s="20" t="str">
        <f t="shared" si="5"/>
        <v/>
      </c>
    </row>
    <row r="117" spans="1:16" s="20" customFormat="1" x14ac:dyDescent="0.25">
      <c r="A117" s="101" t="str">
        <f t="shared" si="3"/>
        <v/>
      </c>
      <c r="B117" s="102"/>
      <c r="C117" s="103"/>
      <c r="D117" s="103"/>
      <c r="E117" s="104"/>
      <c r="F117" s="104"/>
      <c r="G117" s="105"/>
      <c r="H117" s="106"/>
      <c r="I117" s="106"/>
      <c r="J117" s="106"/>
      <c r="K117" s="106"/>
      <c r="L117" s="130"/>
      <c r="M117" s="130"/>
      <c r="N117" s="130"/>
      <c r="O117" s="31" t="str">
        <f t="shared" si="4"/>
        <v/>
      </c>
      <c r="P117" s="20" t="str">
        <f t="shared" si="5"/>
        <v/>
      </c>
    </row>
    <row r="118" spans="1:16" s="20" customFormat="1" x14ac:dyDescent="0.25">
      <c r="A118" s="101" t="str">
        <f t="shared" si="3"/>
        <v/>
      </c>
      <c r="B118" s="102"/>
      <c r="C118" s="103"/>
      <c r="D118" s="103"/>
      <c r="E118" s="104"/>
      <c r="F118" s="104"/>
      <c r="G118" s="105"/>
      <c r="H118" s="106"/>
      <c r="I118" s="106"/>
      <c r="J118" s="106"/>
      <c r="K118" s="106"/>
      <c r="L118" s="130"/>
      <c r="M118" s="130"/>
      <c r="N118" s="130"/>
      <c r="O118" s="31" t="str">
        <f t="shared" si="4"/>
        <v/>
      </c>
      <c r="P118" s="20" t="str">
        <f t="shared" si="5"/>
        <v/>
      </c>
    </row>
    <row r="119" spans="1:16" s="20" customFormat="1" x14ac:dyDescent="0.25">
      <c r="A119" s="101" t="str">
        <f t="shared" si="3"/>
        <v/>
      </c>
      <c r="B119" s="102"/>
      <c r="C119" s="103"/>
      <c r="D119" s="103"/>
      <c r="E119" s="104"/>
      <c r="F119" s="104"/>
      <c r="G119" s="105"/>
      <c r="H119" s="106"/>
      <c r="I119" s="106"/>
      <c r="J119" s="106"/>
      <c r="K119" s="106"/>
      <c r="L119" s="130"/>
      <c r="M119" s="130"/>
      <c r="N119" s="130"/>
      <c r="O119" s="31" t="str">
        <f t="shared" si="4"/>
        <v/>
      </c>
      <c r="P119" s="20" t="str">
        <f t="shared" si="5"/>
        <v/>
      </c>
    </row>
    <row r="120" spans="1:16" s="20" customFormat="1" x14ac:dyDescent="0.25">
      <c r="A120" s="101" t="str">
        <f t="shared" si="3"/>
        <v/>
      </c>
      <c r="B120" s="102"/>
      <c r="C120" s="103"/>
      <c r="D120" s="103"/>
      <c r="E120" s="104"/>
      <c r="F120" s="104"/>
      <c r="G120" s="105"/>
      <c r="H120" s="106"/>
      <c r="I120" s="106"/>
      <c r="J120" s="106"/>
      <c r="K120" s="106"/>
      <c r="L120" s="130"/>
      <c r="M120" s="130"/>
      <c r="N120" s="130"/>
      <c r="O120" s="31" t="str">
        <f t="shared" si="4"/>
        <v/>
      </c>
      <c r="P120" s="20" t="str">
        <f t="shared" si="5"/>
        <v/>
      </c>
    </row>
    <row r="121" spans="1:16" s="20" customFormat="1" x14ac:dyDescent="0.25">
      <c r="A121" s="101" t="str">
        <f t="shared" si="3"/>
        <v/>
      </c>
      <c r="B121" s="102"/>
      <c r="C121" s="103"/>
      <c r="D121" s="103"/>
      <c r="E121" s="104"/>
      <c r="F121" s="104"/>
      <c r="G121" s="105"/>
      <c r="H121" s="106"/>
      <c r="I121" s="106"/>
      <c r="J121" s="106"/>
      <c r="K121" s="106"/>
      <c r="L121" s="130"/>
      <c r="M121" s="130"/>
      <c r="N121" s="130"/>
      <c r="O121" s="31" t="str">
        <f t="shared" si="4"/>
        <v/>
      </c>
      <c r="P121" s="20" t="str">
        <f t="shared" si="5"/>
        <v/>
      </c>
    </row>
    <row r="122" spans="1:16" s="20" customFormat="1" x14ac:dyDescent="0.25">
      <c r="A122" s="101" t="str">
        <f t="shared" si="3"/>
        <v/>
      </c>
      <c r="B122" s="102"/>
      <c r="C122" s="103"/>
      <c r="D122" s="103"/>
      <c r="E122" s="104"/>
      <c r="F122" s="104"/>
      <c r="G122" s="105"/>
      <c r="H122" s="106"/>
      <c r="I122" s="106"/>
      <c r="J122" s="106"/>
      <c r="K122" s="106"/>
      <c r="L122" s="130"/>
      <c r="M122" s="130"/>
      <c r="N122" s="130"/>
      <c r="O122" s="31" t="str">
        <f t="shared" si="4"/>
        <v/>
      </c>
      <c r="P122" s="20" t="str">
        <f t="shared" si="5"/>
        <v/>
      </c>
    </row>
    <row r="123" spans="1:16" s="20" customFormat="1" x14ac:dyDescent="0.25">
      <c r="A123" s="101" t="str">
        <f t="shared" si="3"/>
        <v/>
      </c>
      <c r="B123" s="102"/>
      <c r="C123" s="103"/>
      <c r="D123" s="103"/>
      <c r="E123" s="104"/>
      <c r="F123" s="104"/>
      <c r="G123" s="105"/>
      <c r="H123" s="106"/>
      <c r="I123" s="106"/>
      <c r="J123" s="106"/>
      <c r="K123" s="106"/>
      <c r="L123" s="130"/>
      <c r="M123" s="130"/>
      <c r="N123" s="130"/>
      <c r="O123" s="31" t="str">
        <f t="shared" si="4"/>
        <v/>
      </c>
      <c r="P123" s="20" t="str">
        <f t="shared" si="5"/>
        <v/>
      </c>
    </row>
    <row r="124" spans="1:16" s="20" customFormat="1" x14ac:dyDescent="0.25">
      <c r="A124" s="101" t="str">
        <f t="shared" si="3"/>
        <v/>
      </c>
      <c r="B124" s="102"/>
      <c r="C124" s="103"/>
      <c r="D124" s="103"/>
      <c r="E124" s="104"/>
      <c r="F124" s="104"/>
      <c r="G124" s="105"/>
      <c r="H124" s="106"/>
      <c r="I124" s="106"/>
      <c r="J124" s="106"/>
      <c r="K124" s="106"/>
      <c r="L124" s="130"/>
      <c r="M124" s="130"/>
      <c r="N124" s="130"/>
      <c r="O124" s="31" t="str">
        <f t="shared" si="4"/>
        <v/>
      </c>
      <c r="P124" s="20" t="str">
        <f t="shared" si="5"/>
        <v/>
      </c>
    </row>
    <row r="125" spans="1:16" s="20" customFormat="1" x14ac:dyDescent="0.25">
      <c r="A125" s="101" t="str">
        <f t="shared" si="3"/>
        <v/>
      </c>
      <c r="B125" s="102"/>
      <c r="C125" s="103"/>
      <c r="D125" s="103"/>
      <c r="E125" s="104"/>
      <c r="F125" s="104"/>
      <c r="G125" s="105"/>
      <c r="H125" s="106"/>
      <c r="I125" s="106"/>
      <c r="J125" s="106"/>
      <c r="K125" s="106"/>
      <c r="L125" s="130"/>
      <c r="M125" s="130"/>
      <c r="N125" s="130"/>
      <c r="O125" s="31" t="str">
        <f t="shared" si="4"/>
        <v/>
      </c>
      <c r="P125" s="20" t="str">
        <f t="shared" si="5"/>
        <v/>
      </c>
    </row>
    <row r="126" spans="1:16" s="20" customFormat="1" x14ac:dyDescent="0.25">
      <c r="A126" s="101" t="str">
        <f t="shared" si="3"/>
        <v/>
      </c>
      <c r="B126" s="102"/>
      <c r="C126" s="103"/>
      <c r="D126" s="103"/>
      <c r="E126" s="104"/>
      <c r="F126" s="104"/>
      <c r="G126" s="105"/>
      <c r="H126" s="106"/>
      <c r="I126" s="106"/>
      <c r="J126" s="106"/>
      <c r="K126" s="106"/>
      <c r="L126" s="130"/>
      <c r="M126" s="130"/>
      <c r="N126" s="130"/>
      <c r="O126" s="31" t="str">
        <f t="shared" si="4"/>
        <v/>
      </c>
      <c r="P126" s="20" t="str">
        <f t="shared" si="5"/>
        <v/>
      </c>
    </row>
    <row r="127" spans="1:16" s="20" customFormat="1" x14ac:dyDescent="0.25">
      <c r="A127" s="101" t="str">
        <f t="shared" si="3"/>
        <v/>
      </c>
      <c r="B127" s="102"/>
      <c r="C127" s="103"/>
      <c r="D127" s="103"/>
      <c r="E127" s="104"/>
      <c r="F127" s="104"/>
      <c r="G127" s="105"/>
      <c r="H127" s="106"/>
      <c r="I127" s="106"/>
      <c r="J127" s="106"/>
      <c r="K127" s="106"/>
      <c r="L127" s="130"/>
      <c r="M127" s="130"/>
      <c r="N127" s="130"/>
      <c r="O127" s="31" t="str">
        <f t="shared" si="4"/>
        <v/>
      </c>
      <c r="P127" s="20" t="str">
        <f t="shared" si="5"/>
        <v/>
      </c>
    </row>
    <row r="128" spans="1:16" s="20" customFormat="1" x14ac:dyDescent="0.25">
      <c r="A128" s="101" t="str">
        <f t="shared" si="3"/>
        <v/>
      </c>
      <c r="B128" s="102"/>
      <c r="C128" s="103"/>
      <c r="D128" s="103"/>
      <c r="E128" s="104"/>
      <c r="F128" s="104"/>
      <c r="G128" s="105"/>
      <c r="H128" s="106"/>
      <c r="I128" s="106"/>
      <c r="J128" s="106"/>
      <c r="K128" s="106"/>
      <c r="L128" s="130"/>
      <c r="M128" s="130"/>
      <c r="N128" s="130"/>
      <c r="O128" s="31" t="str">
        <f t="shared" si="4"/>
        <v/>
      </c>
      <c r="P128" s="20" t="str">
        <f t="shared" si="5"/>
        <v/>
      </c>
    </row>
    <row r="129" spans="1:16" s="20" customFormat="1" x14ac:dyDescent="0.25">
      <c r="A129" s="101" t="str">
        <f t="shared" si="3"/>
        <v/>
      </c>
      <c r="B129" s="102"/>
      <c r="C129" s="103"/>
      <c r="D129" s="103"/>
      <c r="E129" s="104"/>
      <c r="F129" s="104"/>
      <c r="G129" s="105"/>
      <c r="H129" s="106"/>
      <c r="I129" s="106"/>
      <c r="J129" s="106"/>
      <c r="K129" s="106"/>
      <c r="L129" s="130"/>
      <c r="M129" s="130"/>
      <c r="N129" s="130"/>
      <c r="O129" s="31" t="str">
        <f t="shared" si="4"/>
        <v/>
      </c>
      <c r="P129" s="20" t="str">
        <f t="shared" si="5"/>
        <v/>
      </c>
    </row>
    <row r="130" spans="1:16" s="20" customFormat="1" x14ac:dyDescent="0.25">
      <c r="A130" s="101" t="str">
        <f t="shared" si="3"/>
        <v/>
      </c>
      <c r="B130" s="102"/>
      <c r="C130" s="103"/>
      <c r="D130" s="103"/>
      <c r="E130" s="104"/>
      <c r="F130" s="104"/>
      <c r="G130" s="105"/>
      <c r="H130" s="106"/>
      <c r="I130" s="106"/>
      <c r="J130" s="106"/>
      <c r="K130" s="106"/>
      <c r="L130" s="130"/>
      <c r="M130" s="130"/>
      <c r="N130" s="130"/>
      <c r="O130" s="31" t="str">
        <f t="shared" si="4"/>
        <v/>
      </c>
      <c r="P130" s="20" t="str">
        <f t="shared" si="5"/>
        <v/>
      </c>
    </row>
    <row r="131" spans="1:16" s="20" customFormat="1" x14ac:dyDescent="0.25">
      <c r="A131" s="101" t="str">
        <f t="shared" si="3"/>
        <v/>
      </c>
      <c r="B131" s="102"/>
      <c r="C131" s="103"/>
      <c r="D131" s="103"/>
      <c r="E131" s="104"/>
      <c r="F131" s="104"/>
      <c r="G131" s="105"/>
      <c r="H131" s="106"/>
      <c r="I131" s="106"/>
      <c r="J131" s="106"/>
      <c r="K131" s="106"/>
      <c r="L131" s="130"/>
      <c r="M131" s="130"/>
      <c r="N131" s="130"/>
      <c r="O131" s="31" t="str">
        <f t="shared" si="4"/>
        <v/>
      </c>
      <c r="P131" s="20" t="str">
        <f t="shared" si="5"/>
        <v/>
      </c>
    </row>
    <row r="132" spans="1:16" s="20" customFormat="1" x14ac:dyDescent="0.25">
      <c r="A132" s="101" t="str">
        <f t="shared" si="3"/>
        <v/>
      </c>
      <c r="B132" s="102"/>
      <c r="C132" s="103"/>
      <c r="D132" s="103"/>
      <c r="E132" s="104"/>
      <c r="F132" s="104"/>
      <c r="G132" s="105"/>
      <c r="H132" s="106"/>
      <c r="I132" s="106"/>
      <c r="J132" s="106"/>
      <c r="K132" s="106"/>
      <c r="L132" s="130"/>
      <c r="M132" s="130"/>
      <c r="N132" s="130"/>
      <c r="O132" s="31" t="str">
        <f t="shared" si="4"/>
        <v/>
      </c>
      <c r="P132" s="20" t="str">
        <f t="shared" si="5"/>
        <v/>
      </c>
    </row>
    <row r="133" spans="1:16" s="20" customFormat="1" x14ac:dyDescent="0.25">
      <c r="A133" s="101" t="str">
        <f t="shared" si="3"/>
        <v/>
      </c>
      <c r="B133" s="102"/>
      <c r="C133" s="103"/>
      <c r="D133" s="103"/>
      <c r="E133" s="104"/>
      <c r="F133" s="104"/>
      <c r="G133" s="105"/>
      <c r="H133" s="106"/>
      <c r="I133" s="106"/>
      <c r="J133" s="106"/>
      <c r="K133" s="106"/>
      <c r="L133" s="130"/>
      <c r="M133" s="130"/>
      <c r="N133" s="130"/>
      <c r="O133" s="31" t="str">
        <f t="shared" si="4"/>
        <v/>
      </c>
      <c r="P133" s="20" t="str">
        <f t="shared" si="5"/>
        <v/>
      </c>
    </row>
    <row r="134" spans="1:16" s="20" customFormat="1" x14ac:dyDescent="0.25">
      <c r="A134" s="101" t="str">
        <f t="shared" si="3"/>
        <v/>
      </c>
      <c r="B134" s="102"/>
      <c r="C134" s="103"/>
      <c r="D134" s="103"/>
      <c r="E134" s="104"/>
      <c r="F134" s="104"/>
      <c r="G134" s="105"/>
      <c r="H134" s="106"/>
      <c r="I134" s="106"/>
      <c r="J134" s="106"/>
      <c r="K134" s="106"/>
      <c r="L134" s="130"/>
      <c r="M134" s="130"/>
      <c r="N134" s="130"/>
      <c r="O134" s="31" t="str">
        <f t="shared" si="4"/>
        <v/>
      </c>
      <c r="P134" s="20" t="str">
        <f t="shared" si="5"/>
        <v/>
      </c>
    </row>
    <row r="135" spans="1:16" s="20" customFormat="1" x14ac:dyDescent="0.25">
      <c r="A135" s="101" t="str">
        <f t="shared" si="3"/>
        <v/>
      </c>
      <c r="B135" s="102"/>
      <c r="C135" s="103"/>
      <c r="D135" s="103"/>
      <c r="E135" s="104"/>
      <c r="F135" s="104"/>
      <c r="G135" s="105"/>
      <c r="H135" s="106"/>
      <c r="I135" s="106"/>
      <c r="J135" s="106"/>
      <c r="K135" s="106"/>
      <c r="L135" s="130"/>
      <c r="M135" s="130"/>
      <c r="N135" s="130"/>
      <c r="O135" s="31" t="str">
        <f t="shared" si="4"/>
        <v/>
      </c>
      <c r="P135" s="20" t="str">
        <f t="shared" si="5"/>
        <v/>
      </c>
    </row>
    <row r="136" spans="1:16" s="20" customFormat="1" x14ac:dyDescent="0.25">
      <c r="A136" s="101" t="str">
        <f t="shared" si="3"/>
        <v/>
      </c>
      <c r="B136" s="102"/>
      <c r="C136" s="103"/>
      <c r="D136" s="103"/>
      <c r="E136" s="104"/>
      <c r="F136" s="104"/>
      <c r="G136" s="105"/>
      <c r="H136" s="106"/>
      <c r="I136" s="106"/>
      <c r="J136" s="106"/>
      <c r="K136" s="106"/>
      <c r="L136" s="130"/>
      <c r="M136" s="130"/>
      <c r="N136" s="130"/>
      <c r="O136" s="31" t="str">
        <f t="shared" si="4"/>
        <v/>
      </c>
      <c r="P136" s="20" t="str">
        <f t="shared" si="5"/>
        <v/>
      </c>
    </row>
    <row r="137" spans="1:16" s="20" customFormat="1" x14ac:dyDescent="0.25">
      <c r="A137" s="101" t="str">
        <f t="shared" si="3"/>
        <v/>
      </c>
      <c r="B137" s="102"/>
      <c r="C137" s="103"/>
      <c r="D137" s="103"/>
      <c r="E137" s="104"/>
      <c r="F137" s="104"/>
      <c r="G137" s="105"/>
      <c r="H137" s="106"/>
      <c r="I137" s="106"/>
      <c r="J137" s="106"/>
      <c r="K137" s="106"/>
      <c r="L137" s="130"/>
      <c r="M137" s="130"/>
      <c r="N137" s="130"/>
      <c r="O137" s="31" t="str">
        <f t="shared" si="4"/>
        <v/>
      </c>
      <c r="P137" s="20" t="str">
        <f t="shared" si="5"/>
        <v/>
      </c>
    </row>
    <row r="138" spans="1:16" s="20" customFormat="1" x14ac:dyDescent="0.25">
      <c r="A138" s="101" t="str">
        <f t="shared" ref="A138:A201" si="6">IF(P138&lt;&gt;"",P138,"")</f>
        <v/>
      </c>
      <c r="B138" s="102"/>
      <c r="C138" s="103"/>
      <c r="D138" s="103"/>
      <c r="E138" s="104"/>
      <c r="F138" s="104"/>
      <c r="G138" s="105"/>
      <c r="H138" s="106"/>
      <c r="I138" s="106"/>
      <c r="J138" s="106"/>
      <c r="K138" s="106"/>
      <c r="L138" s="130"/>
      <c r="M138" s="130"/>
      <c r="N138" s="130"/>
      <c r="O138" s="31" t="str">
        <f t="shared" ref="O138:O201" si="7">IF((B138&lt;&gt;""),TEXT(B138,"dddd"),"")</f>
        <v/>
      </c>
      <c r="P138" s="20" t="str">
        <f t="shared" ref="P138:P201" si="8">LEFT(O138,2)</f>
        <v/>
      </c>
    </row>
    <row r="139" spans="1:16" s="20" customFormat="1" x14ac:dyDescent="0.25">
      <c r="A139" s="101" t="str">
        <f t="shared" si="6"/>
        <v/>
      </c>
      <c r="B139" s="102"/>
      <c r="C139" s="103"/>
      <c r="D139" s="103"/>
      <c r="E139" s="104"/>
      <c r="F139" s="104"/>
      <c r="G139" s="105"/>
      <c r="H139" s="106"/>
      <c r="I139" s="106"/>
      <c r="J139" s="106"/>
      <c r="K139" s="106"/>
      <c r="L139" s="130"/>
      <c r="M139" s="130"/>
      <c r="N139" s="130"/>
      <c r="O139" s="31" t="str">
        <f t="shared" si="7"/>
        <v/>
      </c>
      <c r="P139" s="20" t="str">
        <f t="shared" si="8"/>
        <v/>
      </c>
    </row>
    <row r="140" spans="1:16" s="20" customFormat="1" x14ac:dyDescent="0.25">
      <c r="A140" s="101" t="str">
        <f t="shared" si="6"/>
        <v/>
      </c>
      <c r="B140" s="102"/>
      <c r="C140" s="103"/>
      <c r="D140" s="103"/>
      <c r="E140" s="104"/>
      <c r="F140" s="104"/>
      <c r="G140" s="105"/>
      <c r="H140" s="106"/>
      <c r="I140" s="106"/>
      <c r="J140" s="106"/>
      <c r="K140" s="106"/>
      <c r="L140" s="130"/>
      <c r="M140" s="130"/>
      <c r="N140" s="130"/>
      <c r="O140" s="31" t="str">
        <f t="shared" si="7"/>
        <v/>
      </c>
      <c r="P140" s="20" t="str">
        <f t="shared" si="8"/>
        <v/>
      </c>
    </row>
    <row r="141" spans="1:16" s="20" customFormat="1" x14ac:dyDescent="0.25">
      <c r="A141" s="101" t="str">
        <f t="shared" si="6"/>
        <v/>
      </c>
      <c r="B141" s="102"/>
      <c r="C141" s="103"/>
      <c r="D141" s="103"/>
      <c r="E141" s="104"/>
      <c r="F141" s="104"/>
      <c r="G141" s="105"/>
      <c r="H141" s="106"/>
      <c r="I141" s="106"/>
      <c r="J141" s="106"/>
      <c r="K141" s="106"/>
      <c r="L141" s="130"/>
      <c r="M141" s="130"/>
      <c r="N141" s="130"/>
      <c r="O141" s="31" t="str">
        <f t="shared" si="7"/>
        <v/>
      </c>
      <c r="P141" s="20" t="str">
        <f t="shared" si="8"/>
        <v/>
      </c>
    </row>
    <row r="142" spans="1:16" s="20" customFormat="1" x14ac:dyDescent="0.25">
      <c r="A142" s="101" t="str">
        <f t="shared" si="6"/>
        <v/>
      </c>
      <c r="B142" s="102"/>
      <c r="C142" s="103"/>
      <c r="D142" s="103"/>
      <c r="E142" s="104"/>
      <c r="F142" s="104"/>
      <c r="G142" s="105"/>
      <c r="H142" s="106"/>
      <c r="I142" s="106"/>
      <c r="J142" s="106"/>
      <c r="K142" s="106"/>
      <c r="L142" s="130"/>
      <c r="M142" s="130"/>
      <c r="N142" s="130"/>
      <c r="O142" s="31" t="str">
        <f t="shared" si="7"/>
        <v/>
      </c>
      <c r="P142" s="20" t="str">
        <f t="shared" si="8"/>
        <v/>
      </c>
    </row>
    <row r="143" spans="1:16" s="20" customFormat="1" x14ac:dyDescent="0.25">
      <c r="A143" s="101" t="str">
        <f t="shared" si="6"/>
        <v/>
      </c>
      <c r="B143" s="102"/>
      <c r="C143" s="103"/>
      <c r="D143" s="103"/>
      <c r="E143" s="104"/>
      <c r="F143" s="104"/>
      <c r="G143" s="105"/>
      <c r="H143" s="106"/>
      <c r="I143" s="106"/>
      <c r="J143" s="106"/>
      <c r="K143" s="106"/>
      <c r="L143" s="130"/>
      <c r="M143" s="130"/>
      <c r="N143" s="130"/>
      <c r="O143" s="31" t="str">
        <f t="shared" si="7"/>
        <v/>
      </c>
      <c r="P143" s="20" t="str">
        <f t="shared" si="8"/>
        <v/>
      </c>
    </row>
    <row r="144" spans="1:16" s="20" customFormat="1" x14ac:dyDescent="0.25">
      <c r="A144" s="101" t="str">
        <f t="shared" si="6"/>
        <v/>
      </c>
      <c r="B144" s="102"/>
      <c r="C144" s="103"/>
      <c r="D144" s="103"/>
      <c r="E144" s="104"/>
      <c r="F144" s="104"/>
      <c r="G144" s="105"/>
      <c r="H144" s="106"/>
      <c r="I144" s="106"/>
      <c r="J144" s="106"/>
      <c r="K144" s="106"/>
      <c r="L144" s="130"/>
      <c r="M144" s="130"/>
      <c r="N144" s="130"/>
      <c r="O144" s="31" t="str">
        <f t="shared" si="7"/>
        <v/>
      </c>
      <c r="P144" s="20" t="str">
        <f t="shared" si="8"/>
        <v/>
      </c>
    </row>
    <row r="145" spans="1:16" s="20" customFormat="1" x14ac:dyDescent="0.25">
      <c r="A145" s="101" t="str">
        <f t="shared" si="6"/>
        <v/>
      </c>
      <c r="B145" s="102"/>
      <c r="C145" s="103"/>
      <c r="D145" s="103"/>
      <c r="E145" s="104"/>
      <c r="F145" s="104"/>
      <c r="G145" s="105"/>
      <c r="H145" s="106"/>
      <c r="I145" s="106"/>
      <c r="J145" s="106"/>
      <c r="K145" s="106"/>
      <c r="L145" s="130"/>
      <c r="M145" s="130"/>
      <c r="N145" s="130"/>
      <c r="O145" s="31" t="str">
        <f t="shared" si="7"/>
        <v/>
      </c>
      <c r="P145" s="20" t="str">
        <f t="shared" si="8"/>
        <v/>
      </c>
    </row>
    <row r="146" spans="1:16" s="20" customFormat="1" x14ac:dyDescent="0.25">
      <c r="A146" s="101" t="str">
        <f t="shared" si="6"/>
        <v/>
      </c>
      <c r="B146" s="102"/>
      <c r="C146" s="103"/>
      <c r="D146" s="103"/>
      <c r="E146" s="104"/>
      <c r="F146" s="104"/>
      <c r="G146" s="105"/>
      <c r="H146" s="106"/>
      <c r="I146" s="106"/>
      <c r="J146" s="106"/>
      <c r="K146" s="106"/>
      <c r="L146" s="130"/>
      <c r="M146" s="130"/>
      <c r="N146" s="130"/>
      <c r="O146" s="31" t="str">
        <f t="shared" si="7"/>
        <v/>
      </c>
      <c r="P146" s="20" t="str">
        <f t="shared" si="8"/>
        <v/>
      </c>
    </row>
    <row r="147" spans="1:16" s="20" customFormat="1" x14ac:dyDescent="0.25">
      <c r="A147" s="101" t="str">
        <f t="shared" si="6"/>
        <v/>
      </c>
      <c r="B147" s="102"/>
      <c r="C147" s="103"/>
      <c r="D147" s="103"/>
      <c r="E147" s="104"/>
      <c r="F147" s="104"/>
      <c r="G147" s="105"/>
      <c r="H147" s="106"/>
      <c r="I147" s="106"/>
      <c r="J147" s="106"/>
      <c r="K147" s="106"/>
      <c r="L147" s="130"/>
      <c r="M147" s="130"/>
      <c r="N147" s="130"/>
      <c r="O147" s="31" t="str">
        <f t="shared" si="7"/>
        <v/>
      </c>
      <c r="P147" s="20" t="str">
        <f t="shared" si="8"/>
        <v/>
      </c>
    </row>
    <row r="148" spans="1:16" s="20" customFormat="1" x14ac:dyDescent="0.25">
      <c r="A148" s="101" t="str">
        <f t="shared" si="6"/>
        <v/>
      </c>
      <c r="B148" s="102"/>
      <c r="C148" s="103"/>
      <c r="D148" s="103"/>
      <c r="E148" s="104"/>
      <c r="F148" s="104"/>
      <c r="G148" s="105"/>
      <c r="H148" s="106"/>
      <c r="I148" s="106"/>
      <c r="J148" s="106"/>
      <c r="K148" s="106"/>
      <c r="L148" s="130"/>
      <c r="M148" s="130"/>
      <c r="N148" s="130"/>
      <c r="O148" s="31" t="str">
        <f t="shared" si="7"/>
        <v/>
      </c>
      <c r="P148" s="20" t="str">
        <f t="shared" si="8"/>
        <v/>
      </c>
    </row>
    <row r="149" spans="1:16" s="20" customFormat="1" x14ac:dyDescent="0.25">
      <c r="A149" s="101" t="str">
        <f t="shared" si="6"/>
        <v/>
      </c>
      <c r="B149" s="102"/>
      <c r="C149" s="103"/>
      <c r="D149" s="103"/>
      <c r="E149" s="104"/>
      <c r="F149" s="104"/>
      <c r="G149" s="105"/>
      <c r="H149" s="106"/>
      <c r="I149" s="106"/>
      <c r="J149" s="106"/>
      <c r="K149" s="106"/>
      <c r="L149" s="130"/>
      <c r="M149" s="130"/>
      <c r="N149" s="130"/>
      <c r="O149" s="31" t="str">
        <f t="shared" si="7"/>
        <v/>
      </c>
      <c r="P149" s="20" t="str">
        <f t="shared" si="8"/>
        <v/>
      </c>
    </row>
    <row r="150" spans="1:16" s="20" customFormat="1" x14ac:dyDescent="0.25">
      <c r="A150" s="101" t="str">
        <f t="shared" si="6"/>
        <v/>
      </c>
      <c r="B150" s="102"/>
      <c r="C150" s="103"/>
      <c r="D150" s="103"/>
      <c r="E150" s="104"/>
      <c r="F150" s="104"/>
      <c r="G150" s="105"/>
      <c r="H150" s="106"/>
      <c r="I150" s="106"/>
      <c r="J150" s="106"/>
      <c r="K150" s="106"/>
      <c r="L150" s="130"/>
      <c r="M150" s="130"/>
      <c r="N150" s="130"/>
      <c r="O150" s="31" t="str">
        <f t="shared" si="7"/>
        <v/>
      </c>
      <c r="P150" s="20" t="str">
        <f t="shared" si="8"/>
        <v/>
      </c>
    </row>
    <row r="151" spans="1:16" s="20" customFormat="1" x14ac:dyDescent="0.25">
      <c r="A151" s="101" t="str">
        <f t="shared" si="6"/>
        <v/>
      </c>
      <c r="B151" s="102"/>
      <c r="C151" s="103"/>
      <c r="D151" s="103"/>
      <c r="E151" s="104"/>
      <c r="F151" s="104"/>
      <c r="G151" s="105"/>
      <c r="H151" s="106"/>
      <c r="I151" s="106"/>
      <c r="J151" s="106"/>
      <c r="K151" s="106"/>
      <c r="L151" s="130"/>
      <c r="M151" s="130"/>
      <c r="N151" s="130"/>
      <c r="O151" s="31" t="str">
        <f t="shared" si="7"/>
        <v/>
      </c>
      <c r="P151" s="20" t="str">
        <f t="shared" si="8"/>
        <v/>
      </c>
    </row>
    <row r="152" spans="1:16" s="20" customFormat="1" x14ac:dyDescent="0.25">
      <c r="A152" s="101" t="str">
        <f t="shared" si="6"/>
        <v/>
      </c>
      <c r="B152" s="102"/>
      <c r="C152" s="103"/>
      <c r="D152" s="103"/>
      <c r="E152" s="104"/>
      <c r="F152" s="104"/>
      <c r="G152" s="105"/>
      <c r="H152" s="106"/>
      <c r="I152" s="106"/>
      <c r="J152" s="106"/>
      <c r="K152" s="106"/>
      <c r="L152" s="130"/>
      <c r="M152" s="130"/>
      <c r="N152" s="130"/>
      <c r="O152" s="31" t="str">
        <f t="shared" si="7"/>
        <v/>
      </c>
      <c r="P152" s="20" t="str">
        <f t="shared" si="8"/>
        <v/>
      </c>
    </row>
    <row r="153" spans="1:16" s="20" customFormat="1" x14ac:dyDescent="0.25">
      <c r="A153" s="101" t="str">
        <f t="shared" si="6"/>
        <v/>
      </c>
      <c r="B153" s="102"/>
      <c r="C153" s="103"/>
      <c r="D153" s="103"/>
      <c r="E153" s="104"/>
      <c r="F153" s="104"/>
      <c r="G153" s="105"/>
      <c r="H153" s="106"/>
      <c r="I153" s="106"/>
      <c r="J153" s="106"/>
      <c r="K153" s="106"/>
      <c r="L153" s="130"/>
      <c r="M153" s="130"/>
      <c r="N153" s="130"/>
      <c r="O153" s="31" t="str">
        <f t="shared" si="7"/>
        <v/>
      </c>
      <c r="P153" s="20" t="str">
        <f t="shared" si="8"/>
        <v/>
      </c>
    </row>
    <row r="154" spans="1:16" s="20" customFormat="1" x14ac:dyDescent="0.25">
      <c r="A154" s="101" t="str">
        <f t="shared" si="6"/>
        <v/>
      </c>
      <c r="B154" s="102"/>
      <c r="C154" s="103"/>
      <c r="D154" s="103"/>
      <c r="E154" s="104"/>
      <c r="F154" s="104"/>
      <c r="G154" s="105"/>
      <c r="H154" s="106"/>
      <c r="I154" s="106"/>
      <c r="J154" s="106"/>
      <c r="K154" s="106"/>
      <c r="L154" s="130"/>
      <c r="M154" s="130"/>
      <c r="N154" s="130"/>
      <c r="O154" s="31" t="str">
        <f t="shared" si="7"/>
        <v/>
      </c>
      <c r="P154" s="20" t="str">
        <f t="shared" si="8"/>
        <v/>
      </c>
    </row>
    <row r="155" spans="1:16" s="20" customFormat="1" x14ac:dyDescent="0.25">
      <c r="A155" s="101" t="str">
        <f t="shared" si="6"/>
        <v/>
      </c>
      <c r="B155" s="102"/>
      <c r="C155" s="103"/>
      <c r="D155" s="103"/>
      <c r="E155" s="104"/>
      <c r="F155" s="104"/>
      <c r="G155" s="105"/>
      <c r="H155" s="106"/>
      <c r="I155" s="106"/>
      <c r="J155" s="106"/>
      <c r="K155" s="106"/>
      <c r="L155" s="130"/>
      <c r="M155" s="130"/>
      <c r="N155" s="130"/>
      <c r="O155" s="31" t="str">
        <f t="shared" si="7"/>
        <v/>
      </c>
      <c r="P155" s="20" t="str">
        <f t="shared" si="8"/>
        <v/>
      </c>
    </row>
    <row r="156" spans="1:16" s="20" customFormat="1" x14ac:dyDescent="0.25">
      <c r="A156" s="101" t="str">
        <f t="shared" si="6"/>
        <v/>
      </c>
      <c r="B156" s="102"/>
      <c r="C156" s="103"/>
      <c r="D156" s="103"/>
      <c r="E156" s="104"/>
      <c r="F156" s="104"/>
      <c r="G156" s="105"/>
      <c r="H156" s="106"/>
      <c r="I156" s="106"/>
      <c r="J156" s="106"/>
      <c r="K156" s="106"/>
      <c r="L156" s="130"/>
      <c r="M156" s="130"/>
      <c r="N156" s="130"/>
      <c r="O156" s="31" t="str">
        <f t="shared" si="7"/>
        <v/>
      </c>
      <c r="P156" s="20" t="str">
        <f t="shared" si="8"/>
        <v/>
      </c>
    </row>
    <row r="157" spans="1:16" s="20" customFormat="1" x14ac:dyDescent="0.25">
      <c r="A157" s="101" t="str">
        <f t="shared" si="6"/>
        <v/>
      </c>
      <c r="B157" s="102"/>
      <c r="C157" s="103"/>
      <c r="D157" s="103"/>
      <c r="E157" s="104"/>
      <c r="F157" s="104"/>
      <c r="G157" s="105"/>
      <c r="H157" s="106"/>
      <c r="I157" s="106"/>
      <c r="J157" s="106"/>
      <c r="K157" s="106"/>
      <c r="L157" s="130"/>
      <c r="M157" s="130"/>
      <c r="N157" s="130"/>
      <c r="O157" s="31" t="str">
        <f t="shared" si="7"/>
        <v/>
      </c>
      <c r="P157" s="20" t="str">
        <f t="shared" si="8"/>
        <v/>
      </c>
    </row>
    <row r="158" spans="1:16" s="20" customFormat="1" x14ac:dyDescent="0.25">
      <c r="A158" s="101" t="str">
        <f t="shared" si="6"/>
        <v/>
      </c>
      <c r="B158" s="102"/>
      <c r="C158" s="103"/>
      <c r="D158" s="103"/>
      <c r="E158" s="104"/>
      <c r="F158" s="104"/>
      <c r="G158" s="105"/>
      <c r="H158" s="106"/>
      <c r="I158" s="106"/>
      <c r="J158" s="106"/>
      <c r="K158" s="106"/>
      <c r="L158" s="130"/>
      <c r="M158" s="130"/>
      <c r="N158" s="130"/>
      <c r="O158" s="31" t="str">
        <f t="shared" si="7"/>
        <v/>
      </c>
      <c r="P158" s="20" t="str">
        <f t="shared" si="8"/>
        <v/>
      </c>
    </row>
    <row r="159" spans="1:16" s="20" customFormat="1" x14ac:dyDescent="0.25">
      <c r="A159" s="101" t="str">
        <f t="shared" si="6"/>
        <v/>
      </c>
      <c r="B159" s="102"/>
      <c r="C159" s="103"/>
      <c r="D159" s="103"/>
      <c r="E159" s="104"/>
      <c r="F159" s="104"/>
      <c r="G159" s="105"/>
      <c r="H159" s="106"/>
      <c r="I159" s="106"/>
      <c r="J159" s="106"/>
      <c r="K159" s="106"/>
      <c r="L159" s="130"/>
      <c r="M159" s="130"/>
      <c r="N159" s="130"/>
      <c r="O159" s="31" t="str">
        <f t="shared" si="7"/>
        <v/>
      </c>
      <c r="P159" s="20" t="str">
        <f t="shared" si="8"/>
        <v/>
      </c>
    </row>
    <row r="160" spans="1:16" s="20" customFormat="1" x14ac:dyDescent="0.25">
      <c r="A160" s="101" t="str">
        <f t="shared" si="6"/>
        <v/>
      </c>
      <c r="B160" s="102"/>
      <c r="C160" s="103"/>
      <c r="D160" s="103"/>
      <c r="E160" s="104"/>
      <c r="F160" s="104"/>
      <c r="G160" s="105"/>
      <c r="H160" s="106"/>
      <c r="I160" s="106"/>
      <c r="J160" s="106"/>
      <c r="K160" s="106"/>
      <c r="L160" s="130"/>
      <c r="M160" s="130"/>
      <c r="N160" s="130"/>
      <c r="O160" s="31" t="str">
        <f t="shared" si="7"/>
        <v/>
      </c>
      <c r="P160" s="20" t="str">
        <f t="shared" si="8"/>
        <v/>
      </c>
    </row>
    <row r="161" spans="1:16" s="20" customFormat="1" x14ac:dyDescent="0.25">
      <c r="A161" s="101" t="str">
        <f t="shared" si="6"/>
        <v/>
      </c>
      <c r="B161" s="102"/>
      <c r="C161" s="103"/>
      <c r="D161" s="103"/>
      <c r="E161" s="104"/>
      <c r="F161" s="104"/>
      <c r="G161" s="105"/>
      <c r="H161" s="106"/>
      <c r="I161" s="106"/>
      <c r="J161" s="106"/>
      <c r="K161" s="106"/>
      <c r="L161" s="130"/>
      <c r="M161" s="130"/>
      <c r="N161" s="130"/>
      <c r="O161" s="31" t="str">
        <f t="shared" si="7"/>
        <v/>
      </c>
      <c r="P161" s="20" t="str">
        <f t="shared" si="8"/>
        <v/>
      </c>
    </row>
    <row r="162" spans="1:16" s="20" customFormat="1" x14ac:dyDescent="0.25">
      <c r="A162" s="101" t="str">
        <f t="shared" si="6"/>
        <v/>
      </c>
      <c r="B162" s="102"/>
      <c r="C162" s="103"/>
      <c r="D162" s="103"/>
      <c r="E162" s="104"/>
      <c r="F162" s="104"/>
      <c r="G162" s="105"/>
      <c r="H162" s="106"/>
      <c r="I162" s="106"/>
      <c r="J162" s="106"/>
      <c r="K162" s="106"/>
      <c r="L162" s="130"/>
      <c r="M162" s="130"/>
      <c r="N162" s="130"/>
      <c r="O162" s="31" t="str">
        <f t="shared" si="7"/>
        <v/>
      </c>
      <c r="P162" s="20" t="str">
        <f t="shared" si="8"/>
        <v/>
      </c>
    </row>
    <row r="163" spans="1:16" s="20" customFormat="1" x14ac:dyDescent="0.25">
      <c r="A163" s="101" t="str">
        <f t="shared" si="6"/>
        <v/>
      </c>
      <c r="B163" s="102"/>
      <c r="C163" s="103"/>
      <c r="D163" s="103"/>
      <c r="E163" s="104"/>
      <c r="F163" s="104"/>
      <c r="G163" s="105"/>
      <c r="H163" s="106"/>
      <c r="I163" s="106"/>
      <c r="J163" s="106"/>
      <c r="K163" s="106"/>
      <c r="L163" s="130"/>
      <c r="M163" s="130"/>
      <c r="N163" s="130"/>
      <c r="O163" s="31" t="str">
        <f t="shared" si="7"/>
        <v/>
      </c>
      <c r="P163" s="20" t="str">
        <f t="shared" si="8"/>
        <v/>
      </c>
    </row>
    <row r="164" spans="1:16" s="20" customFormat="1" x14ac:dyDescent="0.25">
      <c r="A164" s="101" t="str">
        <f t="shared" si="6"/>
        <v/>
      </c>
      <c r="B164" s="102"/>
      <c r="C164" s="103"/>
      <c r="D164" s="103"/>
      <c r="E164" s="104"/>
      <c r="F164" s="104"/>
      <c r="G164" s="105"/>
      <c r="H164" s="106"/>
      <c r="I164" s="106"/>
      <c r="J164" s="106"/>
      <c r="K164" s="106"/>
      <c r="L164" s="130"/>
      <c r="M164" s="130"/>
      <c r="N164" s="130"/>
      <c r="O164" s="31" t="str">
        <f t="shared" si="7"/>
        <v/>
      </c>
      <c r="P164" s="20" t="str">
        <f t="shared" si="8"/>
        <v/>
      </c>
    </row>
    <row r="165" spans="1:16" s="20" customFormat="1" x14ac:dyDescent="0.25">
      <c r="A165" s="101" t="str">
        <f t="shared" si="6"/>
        <v/>
      </c>
      <c r="B165" s="102"/>
      <c r="C165" s="103"/>
      <c r="D165" s="103"/>
      <c r="E165" s="104"/>
      <c r="F165" s="104"/>
      <c r="G165" s="105"/>
      <c r="H165" s="106"/>
      <c r="I165" s="106"/>
      <c r="J165" s="106"/>
      <c r="K165" s="106"/>
      <c r="L165" s="130"/>
      <c r="M165" s="130"/>
      <c r="N165" s="130"/>
      <c r="O165" s="31" t="str">
        <f t="shared" si="7"/>
        <v/>
      </c>
      <c r="P165" s="20" t="str">
        <f t="shared" si="8"/>
        <v/>
      </c>
    </row>
    <row r="166" spans="1:16" s="20" customFormat="1" x14ac:dyDescent="0.25">
      <c r="A166" s="101" t="str">
        <f t="shared" si="6"/>
        <v/>
      </c>
      <c r="B166" s="102"/>
      <c r="C166" s="103"/>
      <c r="D166" s="103"/>
      <c r="E166" s="104"/>
      <c r="F166" s="104"/>
      <c r="G166" s="105"/>
      <c r="H166" s="106"/>
      <c r="I166" s="106"/>
      <c r="J166" s="106"/>
      <c r="K166" s="106"/>
      <c r="L166" s="130"/>
      <c r="M166" s="130"/>
      <c r="N166" s="130"/>
      <c r="O166" s="31" t="str">
        <f t="shared" si="7"/>
        <v/>
      </c>
      <c r="P166" s="20" t="str">
        <f t="shared" si="8"/>
        <v/>
      </c>
    </row>
    <row r="167" spans="1:16" s="20" customFormat="1" x14ac:dyDescent="0.25">
      <c r="A167" s="101" t="str">
        <f t="shared" si="6"/>
        <v/>
      </c>
      <c r="B167" s="102"/>
      <c r="C167" s="103"/>
      <c r="D167" s="103"/>
      <c r="E167" s="104"/>
      <c r="F167" s="104"/>
      <c r="G167" s="105"/>
      <c r="H167" s="106"/>
      <c r="I167" s="106"/>
      <c r="J167" s="106"/>
      <c r="K167" s="106"/>
      <c r="L167" s="130"/>
      <c r="M167" s="130"/>
      <c r="N167" s="130"/>
      <c r="O167" s="31" t="str">
        <f t="shared" si="7"/>
        <v/>
      </c>
      <c r="P167" s="20" t="str">
        <f t="shared" si="8"/>
        <v/>
      </c>
    </row>
    <row r="168" spans="1:16" s="20" customFormat="1" x14ac:dyDescent="0.25">
      <c r="A168" s="101" t="str">
        <f t="shared" si="6"/>
        <v/>
      </c>
      <c r="B168" s="102"/>
      <c r="C168" s="103"/>
      <c r="D168" s="103"/>
      <c r="E168" s="104"/>
      <c r="F168" s="104"/>
      <c r="G168" s="105"/>
      <c r="H168" s="106"/>
      <c r="I168" s="106"/>
      <c r="J168" s="106"/>
      <c r="K168" s="106"/>
      <c r="L168" s="130"/>
      <c r="M168" s="130"/>
      <c r="N168" s="130"/>
      <c r="O168" s="31" t="str">
        <f t="shared" si="7"/>
        <v/>
      </c>
      <c r="P168" s="20" t="str">
        <f t="shared" si="8"/>
        <v/>
      </c>
    </row>
    <row r="169" spans="1:16" s="20" customFormat="1" x14ac:dyDescent="0.25">
      <c r="A169" s="101" t="str">
        <f t="shared" si="6"/>
        <v/>
      </c>
      <c r="B169" s="102"/>
      <c r="C169" s="103"/>
      <c r="D169" s="103"/>
      <c r="E169" s="104"/>
      <c r="F169" s="104"/>
      <c r="G169" s="105"/>
      <c r="H169" s="106"/>
      <c r="I169" s="106"/>
      <c r="J169" s="106"/>
      <c r="K169" s="106"/>
      <c r="L169" s="130"/>
      <c r="M169" s="130"/>
      <c r="N169" s="130"/>
      <c r="O169" s="31" t="str">
        <f t="shared" si="7"/>
        <v/>
      </c>
      <c r="P169" s="20" t="str">
        <f t="shared" si="8"/>
        <v/>
      </c>
    </row>
    <row r="170" spans="1:16" s="20" customFormat="1" x14ac:dyDescent="0.25">
      <c r="A170" s="101" t="str">
        <f t="shared" si="6"/>
        <v/>
      </c>
      <c r="B170" s="102"/>
      <c r="C170" s="103"/>
      <c r="D170" s="103"/>
      <c r="E170" s="104"/>
      <c r="F170" s="104"/>
      <c r="G170" s="105"/>
      <c r="H170" s="106"/>
      <c r="I170" s="106"/>
      <c r="J170" s="106"/>
      <c r="K170" s="106"/>
      <c r="L170" s="130"/>
      <c r="M170" s="130"/>
      <c r="N170" s="130"/>
      <c r="O170" s="31" t="str">
        <f t="shared" si="7"/>
        <v/>
      </c>
      <c r="P170" s="20" t="str">
        <f t="shared" si="8"/>
        <v/>
      </c>
    </row>
    <row r="171" spans="1:16" s="20" customFormat="1" x14ac:dyDescent="0.25">
      <c r="A171" s="101" t="str">
        <f t="shared" si="6"/>
        <v/>
      </c>
      <c r="B171" s="102"/>
      <c r="C171" s="103"/>
      <c r="D171" s="103"/>
      <c r="E171" s="104"/>
      <c r="F171" s="104"/>
      <c r="G171" s="105"/>
      <c r="H171" s="106"/>
      <c r="I171" s="106"/>
      <c r="J171" s="106"/>
      <c r="K171" s="106"/>
      <c r="L171" s="130"/>
      <c r="M171" s="130"/>
      <c r="N171" s="130"/>
      <c r="O171" s="31" t="str">
        <f t="shared" si="7"/>
        <v/>
      </c>
      <c r="P171" s="20" t="str">
        <f t="shared" si="8"/>
        <v/>
      </c>
    </row>
    <row r="172" spans="1:16" s="20" customFormat="1" x14ac:dyDescent="0.25">
      <c r="A172" s="101" t="str">
        <f t="shared" si="6"/>
        <v/>
      </c>
      <c r="B172" s="102"/>
      <c r="C172" s="103"/>
      <c r="D172" s="103"/>
      <c r="E172" s="104"/>
      <c r="F172" s="104"/>
      <c r="G172" s="105"/>
      <c r="H172" s="106"/>
      <c r="I172" s="106"/>
      <c r="J172" s="106"/>
      <c r="K172" s="106"/>
      <c r="L172" s="130"/>
      <c r="M172" s="130"/>
      <c r="N172" s="130"/>
      <c r="O172" s="31" t="str">
        <f t="shared" si="7"/>
        <v/>
      </c>
      <c r="P172" s="20" t="str">
        <f t="shared" si="8"/>
        <v/>
      </c>
    </row>
    <row r="173" spans="1:16" s="20" customFormat="1" x14ac:dyDescent="0.25">
      <c r="A173" s="101" t="str">
        <f t="shared" si="6"/>
        <v/>
      </c>
      <c r="B173" s="102"/>
      <c r="C173" s="103"/>
      <c r="D173" s="103"/>
      <c r="E173" s="104"/>
      <c r="F173" s="104"/>
      <c r="G173" s="105"/>
      <c r="H173" s="106"/>
      <c r="I173" s="106"/>
      <c r="J173" s="106"/>
      <c r="K173" s="106"/>
      <c r="L173" s="130"/>
      <c r="M173" s="130"/>
      <c r="N173" s="130"/>
      <c r="O173" s="31" t="str">
        <f t="shared" si="7"/>
        <v/>
      </c>
      <c r="P173" s="20" t="str">
        <f t="shared" si="8"/>
        <v/>
      </c>
    </row>
    <row r="174" spans="1:16" s="20" customFormat="1" x14ac:dyDescent="0.25">
      <c r="A174" s="101" t="str">
        <f t="shared" si="6"/>
        <v/>
      </c>
      <c r="B174" s="102"/>
      <c r="C174" s="103"/>
      <c r="D174" s="103"/>
      <c r="E174" s="104"/>
      <c r="F174" s="104"/>
      <c r="G174" s="105"/>
      <c r="H174" s="106"/>
      <c r="I174" s="106"/>
      <c r="J174" s="106"/>
      <c r="K174" s="106"/>
      <c r="L174" s="130"/>
      <c r="M174" s="130"/>
      <c r="N174" s="130"/>
      <c r="O174" s="31" t="str">
        <f t="shared" si="7"/>
        <v/>
      </c>
      <c r="P174" s="20" t="str">
        <f t="shared" si="8"/>
        <v/>
      </c>
    </row>
    <row r="175" spans="1:16" s="20" customFormat="1" x14ac:dyDescent="0.25">
      <c r="A175" s="101" t="str">
        <f t="shared" si="6"/>
        <v/>
      </c>
      <c r="B175" s="102"/>
      <c r="C175" s="103"/>
      <c r="D175" s="103"/>
      <c r="E175" s="104"/>
      <c r="F175" s="104"/>
      <c r="G175" s="105"/>
      <c r="H175" s="106"/>
      <c r="I175" s="106"/>
      <c r="J175" s="106"/>
      <c r="K175" s="106"/>
      <c r="L175" s="130"/>
      <c r="M175" s="130"/>
      <c r="N175" s="130"/>
      <c r="O175" s="31" t="str">
        <f t="shared" si="7"/>
        <v/>
      </c>
      <c r="P175" s="20" t="str">
        <f t="shared" si="8"/>
        <v/>
      </c>
    </row>
    <row r="176" spans="1:16" s="20" customFormat="1" x14ac:dyDescent="0.25">
      <c r="A176" s="101" t="str">
        <f t="shared" si="6"/>
        <v/>
      </c>
      <c r="B176" s="102"/>
      <c r="C176" s="103"/>
      <c r="D176" s="103"/>
      <c r="E176" s="104"/>
      <c r="F176" s="104"/>
      <c r="G176" s="105"/>
      <c r="H176" s="106"/>
      <c r="I176" s="106"/>
      <c r="J176" s="106"/>
      <c r="K176" s="106"/>
      <c r="L176" s="130"/>
      <c r="M176" s="130"/>
      <c r="N176" s="130"/>
      <c r="O176" s="31" t="str">
        <f t="shared" si="7"/>
        <v/>
      </c>
      <c r="P176" s="20" t="str">
        <f t="shared" si="8"/>
        <v/>
      </c>
    </row>
    <row r="177" spans="1:16" s="20" customFormat="1" x14ac:dyDescent="0.25">
      <c r="A177" s="101" t="str">
        <f t="shared" si="6"/>
        <v/>
      </c>
      <c r="B177" s="102"/>
      <c r="C177" s="103"/>
      <c r="D177" s="103"/>
      <c r="E177" s="104"/>
      <c r="F177" s="104"/>
      <c r="G177" s="105"/>
      <c r="H177" s="106"/>
      <c r="I177" s="106"/>
      <c r="J177" s="106"/>
      <c r="K177" s="106"/>
      <c r="L177" s="130"/>
      <c r="M177" s="130"/>
      <c r="N177" s="130"/>
      <c r="O177" s="31" t="str">
        <f t="shared" si="7"/>
        <v/>
      </c>
      <c r="P177" s="20" t="str">
        <f t="shared" si="8"/>
        <v/>
      </c>
    </row>
    <row r="178" spans="1:16" s="20" customFormat="1" x14ac:dyDescent="0.25">
      <c r="A178" s="101" t="str">
        <f t="shared" si="6"/>
        <v/>
      </c>
      <c r="B178" s="102"/>
      <c r="C178" s="103"/>
      <c r="D178" s="103"/>
      <c r="E178" s="104"/>
      <c r="F178" s="104"/>
      <c r="G178" s="105"/>
      <c r="H178" s="106"/>
      <c r="I178" s="106"/>
      <c r="J178" s="106"/>
      <c r="K178" s="106"/>
      <c r="L178" s="130"/>
      <c r="M178" s="130"/>
      <c r="N178" s="130"/>
      <c r="O178" s="31" t="str">
        <f t="shared" si="7"/>
        <v/>
      </c>
      <c r="P178" s="20" t="str">
        <f t="shared" si="8"/>
        <v/>
      </c>
    </row>
    <row r="179" spans="1:16" s="20" customFormat="1" x14ac:dyDescent="0.25">
      <c r="A179" s="101" t="str">
        <f t="shared" si="6"/>
        <v/>
      </c>
      <c r="B179" s="102"/>
      <c r="C179" s="103"/>
      <c r="D179" s="103"/>
      <c r="E179" s="104"/>
      <c r="F179" s="104"/>
      <c r="G179" s="105"/>
      <c r="H179" s="106"/>
      <c r="I179" s="106"/>
      <c r="J179" s="106"/>
      <c r="K179" s="106"/>
      <c r="L179" s="130"/>
      <c r="M179" s="130"/>
      <c r="N179" s="130"/>
      <c r="O179" s="31" t="str">
        <f t="shared" si="7"/>
        <v/>
      </c>
      <c r="P179" s="20" t="str">
        <f t="shared" si="8"/>
        <v/>
      </c>
    </row>
    <row r="180" spans="1:16" s="20" customFormat="1" x14ac:dyDescent="0.25">
      <c r="A180" s="101" t="str">
        <f t="shared" si="6"/>
        <v/>
      </c>
      <c r="B180" s="102"/>
      <c r="C180" s="103"/>
      <c r="D180" s="103"/>
      <c r="E180" s="104"/>
      <c r="F180" s="104"/>
      <c r="G180" s="105"/>
      <c r="H180" s="106"/>
      <c r="I180" s="106"/>
      <c r="J180" s="106"/>
      <c r="K180" s="106"/>
      <c r="L180" s="130"/>
      <c r="M180" s="130"/>
      <c r="N180" s="130"/>
      <c r="O180" s="31" t="str">
        <f t="shared" si="7"/>
        <v/>
      </c>
      <c r="P180" s="20" t="str">
        <f t="shared" si="8"/>
        <v/>
      </c>
    </row>
    <row r="181" spans="1:16" s="20" customFormat="1" x14ac:dyDescent="0.25">
      <c r="A181" s="101" t="str">
        <f t="shared" si="6"/>
        <v/>
      </c>
      <c r="B181" s="102"/>
      <c r="C181" s="103"/>
      <c r="D181" s="103"/>
      <c r="E181" s="104"/>
      <c r="F181" s="104"/>
      <c r="G181" s="105"/>
      <c r="H181" s="106"/>
      <c r="I181" s="106"/>
      <c r="J181" s="106"/>
      <c r="K181" s="106"/>
      <c r="L181" s="130"/>
      <c r="M181" s="130"/>
      <c r="N181" s="130"/>
      <c r="O181" s="31" t="str">
        <f t="shared" si="7"/>
        <v/>
      </c>
      <c r="P181" s="20" t="str">
        <f t="shared" si="8"/>
        <v/>
      </c>
    </row>
    <row r="182" spans="1:16" s="20" customFormat="1" x14ac:dyDescent="0.25">
      <c r="A182" s="101" t="str">
        <f t="shared" si="6"/>
        <v/>
      </c>
      <c r="B182" s="102"/>
      <c r="C182" s="103"/>
      <c r="D182" s="103"/>
      <c r="E182" s="104"/>
      <c r="F182" s="104"/>
      <c r="G182" s="105"/>
      <c r="H182" s="106"/>
      <c r="I182" s="106"/>
      <c r="J182" s="106"/>
      <c r="K182" s="106"/>
      <c r="L182" s="130"/>
      <c r="M182" s="130"/>
      <c r="N182" s="130"/>
      <c r="O182" s="31" t="str">
        <f t="shared" si="7"/>
        <v/>
      </c>
      <c r="P182" s="20" t="str">
        <f t="shared" si="8"/>
        <v/>
      </c>
    </row>
    <row r="183" spans="1:16" s="20" customFormat="1" x14ac:dyDescent="0.25">
      <c r="A183" s="101" t="str">
        <f t="shared" si="6"/>
        <v/>
      </c>
      <c r="B183" s="102"/>
      <c r="C183" s="103"/>
      <c r="D183" s="103"/>
      <c r="E183" s="104"/>
      <c r="F183" s="104"/>
      <c r="G183" s="105"/>
      <c r="H183" s="106"/>
      <c r="I183" s="106"/>
      <c r="J183" s="106"/>
      <c r="K183" s="106"/>
      <c r="L183" s="130"/>
      <c r="M183" s="130"/>
      <c r="N183" s="130"/>
      <c r="O183" s="31" t="str">
        <f t="shared" si="7"/>
        <v/>
      </c>
      <c r="P183" s="20" t="str">
        <f t="shared" si="8"/>
        <v/>
      </c>
    </row>
    <row r="184" spans="1:16" s="20" customFormat="1" x14ac:dyDescent="0.25">
      <c r="A184" s="101" t="str">
        <f t="shared" si="6"/>
        <v/>
      </c>
      <c r="B184" s="102"/>
      <c r="C184" s="103"/>
      <c r="D184" s="103"/>
      <c r="E184" s="104"/>
      <c r="F184" s="104"/>
      <c r="G184" s="105"/>
      <c r="H184" s="106"/>
      <c r="I184" s="106"/>
      <c r="J184" s="106"/>
      <c r="K184" s="106"/>
      <c r="L184" s="130"/>
      <c r="M184" s="130"/>
      <c r="N184" s="130"/>
      <c r="O184" s="31" t="str">
        <f t="shared" si="7"/>
        <v/>
      </c>
      <c r="P184" s="20" t="str">
        <f t="shared" si="8"/>
        <v/>
      </c>
    </row>
    <row r="185" spans="1:16" s="20" customFormat="1" x14ac:dyDescent="0.25">
      <c r="A185" s="101" t="str">
        <f t="shared" si="6"/>
        <v/>
      </c>
      <c r="B185" s="102"/>
      <c r="C185" s="103"/>
      <c r="D185" s="103"/>
      <c r="E185" s="104"/>
      <c r="F185" s="104"/>
      <c r="G185" s="105"/>
      <c r="H185" s="106"/>
      <c r="I185" s="106"/>
      <c r="J185" s="106"/>
      <c r="K185" s="106"/>
      <c r="L185" s="130"/>
      <c r="M185" s="130"/>
      <c r="N185" s="130"/>
      <c r="O185" s="31" t="str">
        <f t="shared" si="7"/>
        <v/>
      </c>
      <c r="P185" s="20" t="str">
        <f t="shared" si="8"/>
        <v/>
      </c>
    </row>
    <row r="186" spans="1:16" s="20" customFormat="1" x14ac:dyDescent="0.25">
      <c r="A186" s="101" t="str">
        <f t="shared" si="6"/>
        <v/>
      </c>
      <c r="B186" s="102"/>
      <c r="C186" s="103"/>
      <c r="D186" s="103"/>
      <c r="E186" s="104"/>
      <c r="F186" s="104"/>
      <c r="G186" s="105"/>
      <c r="H186" s="106"/>
      <c r="I186" s="106"/>
      <c r="J186" s="106"/>
      <c r="K186" s="106"/>
      <c r="L186" s="130"/>
      <c r="M186" s="130"/>
      <c r="N186" s="130"/>
      <c r="O186" s="31" t="str">
        <f t="shared" si="7"/>
        <v/>
      </c>
      <c r="P186" s="20" t="str">
        <f t="shared" si="8"/>
        <v/>
      </c>
    </row>
    <row r="187" spans="1:16" s="20" customFormat="1" x14ac:dyDescent="0.25">
      <c r="A187" s="101" t="str">
        <f t="shared" si="6"/>
        <v/>
      </c>
      <c r="B187" s="102"/>
      <c r="C187" s="103"/>
      <c r="D187" s="103"/>
      <c r="E187" s="104"/>
      <c r="F187" s="104"/>
      <c r="G187" s="105"/>
      <c r="H187" s="106"/>
      <c r="I187" s="106"/>
      <c r="J187" s="106"/>
      <c r="K187" s="106"/>
      <c r="L187" s="130"/>
      <c r="M187" s="130"/>
      <c r="N187" s="130"/>
      <c r="O187" s="31" t="str">
        <f t="shared" si="7"/>
        <v/>
      </c>
      <c r="P187" s="20" t="str">
        <f t="shared" si="8"/>
        <v/>
      </c>
    </row>
    <row r="188" spans="1:16" s="20" customFormat="1" x14ac:dyDescent="0.25">
      <c r="A188" s="101" t="str">
        <f t="shared" si="6"/>
        <v/>
      </c>
      <c r="B188" s="102"/>
      <c r="C188" s="103"/>
      <c r="D188" s="103"/>
      <c r="E188" s="104"/>
      <c r="F188" s="104"/>
      <c r="G188" s="105"/>
      <c r="H188" s="106"/>
      <c r="I188" s="106"/>
      <c r="J188" s="106"/>
      <c r="K188" s="106"/>
      <c r="L188" s="130"/>
      <c r="M188" s="130"/>
      <c r="N188" s="130"/>
      <c r="O188" s="31" t="str">
        <f t="shared" si="7"/>
        <v/>
      </c>
      <c r="P188" s="20" t="str">
        <f t="shared" si="8"/>
        <v/>
      </c>
    </row>
    <row r="189" spans="1:16" s="20" customFormat="1" x14ac:dyDescent="0.25">
      <c r="A189" s="101" t="str">
        <f t="shared" si="6"/>
        <v/>
      </c>
      <c r="B189" s="102"/>
      <c r="C189" s="103"/>
      <c r="D189" s="103"/>
      <c r="E189" s="104"/>
      <c r="F189" s="104"/>
      <c r="G189" s="105"/>
      <c r="H189" s="106"/>
      <c r="I189" s="106"/>
      <c r="J189" s="106"/>
      <c r="K189" s="106"/>
      <c r="L189" s="130"/>
      <c r="M189" s="130"/>
      <c r="N189" s="130"/>
      <c r="O189" s="31" t="str">
        <f t="shared" si="7"/>
        <v/>
      </c>
      <c r="P189" s="20" t="str">
        <f t="shared" si="8"/>
        <v/>
      </c>
    </row>
    <row r="190" spans="1:16" s="20" customFormat="1" x14ac:dyDescent="0.25">
      <c r="A190" s="101" t="str">
        <f t="shared" si="6"/>
        <v/>
      </c>
      <c r="B190" s="102"/>
      <c r="C190" s="103"/>
      <c r="D190" s="103"/>
      <c r="E190" s="104"/>
      <c r="F190" s="104"/>
      <c r="G190" s="105"/>
      <c r="H190" s="106"/>
      <c r="I190" s="106"/>
      <c r="J190" s="106"/>
      <c r="K190" s="106"/>
      <c r="L190" s="130"/>
      <c r="M190" s="130"/>
      <c r="N190" s="130"/>
      <c r="O190" s="31" t="str">
        <f t="shared" si="7"/>
        <v/>
      </c>
      <c r="P190" s="20" t="str">
        <f t="shared" si="8"/>
        <v/>
      </c>
    </row>
    <row r="191" spans="1:16" s="20" customFormat="1" x14ac:dyDescent="0.25">
      <c r="A191" s="101" t="str">
        <f t="shared" si="6"/>
        <v/>
      </c>
      <c r="B191" s="102"/>
      <c r="C191" s="103"/>
      <c r="D191" s="103"/>
      <c r="E191" s="104"/>
      <c r="F191" s="104"/>
      <c r="G191" s="105"/>
      <c r="H191" s="106"/>
      <c r="I191" s="106"/>
      <c r="J191" s="106"/>
      <c r="K191" s="106"/>
      <c r="L191" s="130"/>
      <c r="M191" s="130"/>
      <c r="N191" s="130"/>
      <c r="O191" s="31" t="str">
        <f t="shared" si="7"/>
        <v/>
      </c>
      <c r="P191" s="20" t="str">
        <f t="shared" si="8"/>
        <v/>
      </c>
    </row>
    <row r="192" spans="1:16" s="20" customFormat="1" x14ac:dyDescent="0.25">
      <c r="A192" s="101" t="str">
        <f t="shared" si="6"/>
        <v/>
      </c>
      <c r="B192" s="102"/>
      <c r="C192" s="103"/>
      <c r="D192" s="103"/>
      <c r="E192" s="104"/>
      <c r="F192" s="104"/>
      <c r="G192" s="105"/>
      <c r="H192" s="106"/>
      <c r="I192" s="106"/>
      <c r="J192" s="106"/>
      <c r="K192" s="106"/>
      <c r="L192" s="130"/>
      <c r="M192" s="130"/>
      <c r="N192" s="130"/>
      <c r="O192" s="31" t="str">
        <f t="shared" si="7"/>
        <v/>
      </c>
      <c r="P192" s="20" t="str">
        <f t="shared" si="8"/>
        <v/>
      </c>
    </row>
    <row r="193" spans="1:16" s="20" customFormat="1" x14ac:dyDescent="0.25">
      <c r="A193" s="101" t="str">
        <f t="shared" si="6"/>
        <v/>
      </c>
      <c r="B193" s="102"/>
      <c r="C193" s="103"/>
      <c r="D193" s="103"/>
      <c r="E193" s="104"/>
      <c r="F193" s="104"/>
      <c r="G193" s="105"/>
      <c r="H193" s="106"/>
      <c r="I193" s="106"/>
      <c r="J193" s="106"/>
      <c r="K193" s="106"/>
      <c r="L193" s="130"/>
      <c r="M193" s="130"/>
      <c r="N193" s="130"/>
      <c r="O193" s="31" t="str">
        <f t="shared" si="7"/>
        <v/>
      </c>
      <c r="P193" s="20" t="str">
        <f t="shared" si="8"/>
        <v/>
      </c>
    </row>
    <row r="194" spans="1:16" s="20" customFormat="1" x14ac:dyDescent="0.25">
      <c r="A194" s="101" t="str">
        <f t="shared" si="6"/>
        <v/>
      </c>
      <c r="B194" s="102"/>
      <c r="C194" s="103"/>
      <c r="D194" s="103"/>
      <c r="E194" s="104"/>
      <c r="F194" s="104"/>
      <c r="G194" s="105"/>
      <c r="H194" s="106"/>
      <c r="I194" s="106"/>
      <c r="J194" s="106"/>
      <c r="K194" s="106"/>
      <c r="L194" s="130"/>
      <c r="M194" s="130"/>
      <c r="N194" s="130"/>
      <c r="O194" s="31" t="str">
        <f t="shared" si="7"/>
        <v/>
      </c>
      <c r="P194" s="20" t="str">
        <f t="shared" si="8"/>
        <v/>
      </c>
    </row>
    <row r="195" spans="1:16" s="20" customFormat="1" x14ac:dyDescent="0.25">
      <c r="A195" s="101" t="str">
        <f t="shared" si="6"/>
        <v/>
      </c>
      <c r="B195" s="102"/>
      <c r="C195" s="103"/>
      <c r="D195" s="103"/>
      <c r="E195" s="104"/>
      <c r="F195" s="104"/>
      <c r="G195" s="105"/>
      <c r="H195" s="106"/>
      <c r="I195" s="106"/>
      <c r="J195" s="106"/>
      <c r="K195" s="106"/>
      <c r="L195" s="130"/>
      <c r="M195" s="130"/>
      <c r="N195" s="130"/>
      <c r="O195" s="31" t="str">
        <f t="shared" si="7"/>
        <v/>
      </c>
      <c r="P195" s="20" t="str">
        <f t="shared" si="8"/>
        <v/>
      </c>
    </row>
    <row r="196" spans="1:16" s="20" customFormat="1" x14ac:dyDescent="0.25">
      <c r="A196" s="101" t="str">
        <f t="shared" si="6"/>
        <v/>
      </c>
      <c r="B196" s="102"/>
      <c r="C196" s="103"/>
      <c r="D196" s="103"/>
      <c r="E196" s="104"/>
      <c r="F196" s="104"/>
      <c r="G196" s="105"/>
      <c r="H196" s="106"/>
      <c r="I196" s="106"/>
      <c r="J196" s="106"/>
      <c r="K196" s="106"/>
      <c r="L196" s="130"/>
      <c r="M196" s="130"/>
      <c r="N196" s="130"/>
      <c r="O196" s="31" t="str">
        <f t="shared" si="7"/>
        <v/>
      </c>
      <c r="P196" s="20" t="str">
        <f t="shared" si="8"/>
        <v/>
      </c>
    </row>
    <row r="197" spans="1:16" s="20" customFormat="1" x14ac:dyDescent="0.25">
      <c r="A197" s="101" t="str">
        <f t="shared" si="6"/>
        <v/>
      </c>
      <c r="B197" s="102"/>
      <c r="C197" s="103"/>
      <c r="D197" s="103"/>
      <c r="E197" s="104"/>
      <c r="F197" s="104"/>
      <c r="G197" s="105"/>
      <c r="H197" s="106"/>
      <c r="I197" s="106"/>
      <c r="J197" s="106"/>
      <c r="K197" s="106"/>
      <c r="L197" s="130"/>
      <c r="M197" s="130"/>
      <c r="N197" s="130"/>
      <c r="O197" s="31" t="str">
        <f t="shared" si="7"/>
        <v/>
      </c>
      <c r="P197" s="20" t="str">
        <f t="shared" si="8"/>
        <v/>
      </c>
    </row>
    <row r="198" spans="1:16" s="20" customFormat="1" x14ac:dyDescent="0.25">
      <c r="A198" s="101" t="str">
        <f t="shared" si="6"/>
        <v/>
      </c>
      <c r="B198" s="102"/>
      <c r="C198" s="103"/>
      <c r="D198" s="103"/>
      <c r="E198" s="104"/>
      <c r="F198" s="104"/>
      <c r="G198" s="105"/>
      <c r="H198" s="106"/>
      <c r="I198" s="106"/>
      <c r="J198" s="106"/>
      <c r="K198" s="106"/>
      <c r="L198" s="130"/>
      <c r="M198" s="130"/>
      <c r="N198" s="130"/>
      <c r="O198" s="31" t="str">
        <f t="shared" si="7"/>
        <v/>
      </c>
      <c r="P198" s="20" t="str">
        <f t="shared" si="8"/>
        <v/>
      </c>
    </row>
    <row r="199" spans="1:16" s="20" customFormat="1" x14ac:dyDescent="0.25">
      <c r="A199" s="101" t="str">
        <f t="shared" si="6"/>
        <v/>
      </c>
      <c r="B199" s="102"/>
      <c r="C199" s="103"/>
      <c r="D199" s="103"/>
      <c r="E199" s="104"/>
      <c r="F199" s="104"/>
      <c r="G199" s="105"/>
      <c r="H199" s="106"/>
      <c r="I199" s="106"/>
      <c r="J199" s="106"/>
      <c r="K199" s="106"/>
      <c r="L199" s="130"/>
      <c r="M199" s="130"/>
      <c r="N199" s="130"/>
      <c r="O199" s="31" t="str">
        <f t="shared" si="7"/>
        <v/>
      </c>
      <c r="P199" s="20" t="str">
        <f t="shared" si="8"/>
        <v/>
      </c>
    </row>
    <row r="200" spans="1:16" s="20" customFormat="1" x14ac:dyDescent="0.25">
      <c r="A200" s="101" t="str">
        <f t="shared" si="6"/>
        <v/>
      </c>
      <c r="B200" s="102"/>
      <c r="C200" s="103"/>
      <c r="D200" s="103"/>
      <c r="E200" s="104"/>
      <c r="F200" s="104"/>
      <c r="G200" s="105"/>
      <c r="H200" s="106"/>
      <c r="I200" s="106"/>
      <c r="J200" s="106"/>
      <c r="K200" s="106"/>
      <c r="L200" s="130"/>
      <c r="M200" s="130"/>
      <c r="N200" s="130"/>
      <c r="O200" s="31" t="str">
        <f t="shared" si="7"/>
        <v/>
      </c>
      <c r="P200" s="20" t="str">
        <f t="shared" si="8"/>
        <v/>
      </c>
    </row>
    <row r="201" spans="1:16" s="20" customFormat="1" x14ac:dyDescent="0.25">
      <c r="A201" s="101" t="str">
        <f t="shared" si="6"/>
        <v/>
      </c>
      <c r="B201" s="102"/>
      <c r="C201" s="103"/>
      <c r="D201" s="103"/>
      <c r="E201" s="104"/>
      <c r="F201" s="104"/>
      <c r="G201" s="105"/>
      <c r="H201" s="106"/>
      <c r="I201" s="106"/>
      <c r="J201" s="106"/>
      <c r="K201" s="106"/>
      <c r="L201" s="130"/>
      <c r="M201" s="130"/>
      <c r="N201" s="130"/>
      <c r="O201" s="31" t="str">
        <f t="shared" si="7"/>
        <v/>
      </c>
      <c r="P201" s="20" t="str">
        <f t="shared" si="8"/>
        <v/>
      </c>
    </row>
    <row r="202" spans="1:16" s="20" customFormat="1" x14ac:dyDescent="0.25">
      <c r="A202" s="101" t="str">
        <f t="shared" ref="A202:A265" si="9">IF(P202&lt;&gt;"",P202,"")</f>
        <v/>
      </c>
      <c r="B202" s="102"/>
      <c r="C202" s="103"/>
      <c r="D202" s="103"/>
      <c r="E202" s="104"/>
      <c r="F202" s="104"/>
      <c r="G202" s="105"/>
      <c r="H202" s="106"/>
      <c r="I202" s="106"/>
      <c r="J202" s="106"/>
      <c r="K202" s="106"/>
      <c r="L202" s="130"/>
      <c r="M202" s="130"/>
      <c r="N202" s="130"/>
      <c r="O202" s="31" t="str">
        <f t="shared" ref="O202:O265" si="10">IF((B202&lt;&gt;""),TEXT(B202,"dddd"),"")</f>
        <v/>
      </c>
      <c r="P202" s="20" t="str">
        <f t="shared" ref="P202:P265" si="11">LEFT(O202,2)</f>
        <v/>
      </c>
    </row>
    <row r="203" spans="1:16" s="20" customFormat="1" x14ac:dyDescent="0.25">
      <c r="A203" s="101" t="str">
        <f t="shared" si="9"/>
        <v/>
      </c>
      <c r="B203" s="102"/>
      <c r="C203" s="103"/>
      <c r="D203" s="103"/>
      <c r="E203" s="104"/>
      <c r="F203" s="104"/>
      <c r="G203" s="105"/>
      <c r="H203" s="106"/>
      <c r="I203" s="106"/>
      <c r="J203" s="106"/>
      <c r="K203" s="106"/>
      <c r="L203" s="130"/>
      <c r="M203" s="130"/>
      <c r="N203" s="130"/>
      <c r="O203" s="31" t="str">
        <f t="shared" si="10"/>
        <v/>
      </c>
      <c r="P203" s="20" t="str">
        <f t="shared" si="11"/>
        <v/>
      </c>
    </row>
    <row r="204" spans="1:16" s="20" customFormat="1" x14ac:dyDescent="0.25">
      <c r="A204" s="101" t="str">
        <f t="shared" si="9"/>
        <v/>
      </c>
      <c r="B204" s="102"/>
      <c r="C204" s="103"/>
      <c r="D204" s="103"/>
      <c r="E204" s="104"/>
      <c r="F204" s="104"/>
      <c r="G204" s="105"/>
      <c r="H204" s="106"/>
      <c r="I204" s="106"/>
      <c r="J204" s="106"/>
      <c r="K204" s="106"/>
      <c r="L204" s="130"/>
      <c r="M204" s="130"/>
      <c r="N204" s="130"/>
      <c r="O204" s="31" t="str">
        <f t="shared" si="10"/>
        <v/>
      </c>
      <c r="P204" s="20" t="str">
        <f t="shared" si="11"/>
        <v/>
      </c>
    </row>
    <row r="205" spans="1:16" s="20" customFormat="1" x14ac:dyDescent="0.25">
      <c r="A205" s="101" t="str">
        <f t="shared" si="9"/>
        <v/>
      </c>
      <c r="B205" s="102"/>
      <c r="C205" s="103"/>
      <c r="D205" s="103"/>
      <c r="E205" s="104"/>
      <c r="F205" s="104"/>
      <c r="G205" s="105"/>
      <c r="H205" s="106"/>
      <c r="I205" s="106"/>
      <c r="J205" s="106"/>
      <c r="K205" s="106"/>
      <c r="L205" s="130"/>
      <c r="M205" s="130"/>
      <c r="N205" s="130"/>
      <c r="O205" s="31" t="str">
        <f t="shared" si="10"/>
        <v/>
      </c>
      <c r="P205" s="20" t="str">
        <f t="shared" si="11"/>
        <v/>
      </c>
    </row>
    <row r="206" spans="1:16" s="20" customFormat="1" x14ac:dyDescent="0.25">
      <c r="A206" s="101" t="str">
        <f t="shared" si="9"/>
        <v/>
      </c>
      <c r="B206" s="102"/>
      <c r="C206" s="103"/>
      <c r="D206" s="103"/>
      <c r="E206" s="104"/>
      <c r="F206" s="104"/>
      <c r="G206" s="105"/>
      <c r="H206" s="106"/>
      <c r="I206" s="106"/>
      <c r="J206" s="106"/>
      <c r="K206" s="106"/>
      <c r="L206" s="130"/>
      <c r="M206" s="130"/>
      <c r="N206" s="130"/>
      <c r="O206" s="31" t="str">
        <f t="shared" si="10"/>
        <v/>
      </c>
      <c r="P206" s="20" t="str">
        <f t="shared" si="11"/>
        <v/>
      </c>
    </row>
    <row r="207" spans="1:16" s="20" customFormat="1" x14ac:dyDescent="0.25">
      <c r="A207" s="101" t="str">
        <f t="shared" si="9"/>
        <v/>
      </c>
      <c r="B207" s="102"/>
      <c r="C207" s="103"/>
      <c r="D207" s="103"/>
      <c r="E207" s="104"/>
      <c r="F207" s="104"/>
      <c r="G207" s="105"/>
      <c r="H207" s="106"/>
      <c r="I207" s="106"/>
      <c r="J207" s="106"/>
      <c r="K207" s="106"/>
      <c r="L207" s="130"/>
      <c r="M207" s="130"/>
      <c r="N207" s="130"/>
      <c r="O207" s="31" t="str">
        <f t="shared" si="10"/>
        <v/>
      </c>
      <c r="P207" s="20" t="str">
        <f t="shared" si="11"/>
        <v/>
      </c>
    </row>
    <row r="208" spans="1:16" s="20" customFormat="1" x14ac:dyDescent="0.25">
      <c r="A208" s="101" t="str">
        <f t="shared" si="9"/>
        <v/>
      </c>
      <c r="B208" s="102"/>
      <c r="C208" s="103"/>
      <c r="D208" s="103"/>
      <c r="E208" s="104"/>
      <c r="F208" s="104"/>
      <c r="G208" s="105"/>
      <c r="H208" s="106"/>
      <c r="I208" s="106"/>
      <c r="J208" s="106"/>
      <c r="K208" s="106"/>
      <c r="L208" s="130"/>
      <c r="M208" s="130"/>
      <c r="N208" s="130"/>
      <c r="O208" s="31" t="str">
        <f t="shared" si="10"/>
        <v/>
      </c>
      <c r="P208" s="20" t="str">
        <f t="shared" si="11"/>
        <v/>
      </c>
    </row>
    <row r="209" spans="1:16" s="20" customFormat="1" x14ac:dyDescent="0.25">
      <c r="A209" s="101" t="str">
        <f t="shared" si="9"/>
        <v/>
      </c>
      <c r="B209" s="102"/>
      <c r="C209" s="103"/>
      <c r="D209" s="103"/>
      <c r="E209" s="104"/>
      <c r="F209" s="104"/>
      <c r="G209" s="105"/>
      <c r="H209" s="106"/>
      <c r="I209" s="106"/>
      <c r="J209" s="106"/>
      <c r="K209" s="106"/>
      <c r="L209" s="130"/>
      <c r="M209" s="130"/>
      <c r="N209" s="130"/>
      <c r="O209" s="31" t="str">
        <f t="shared" si="10"/>
        <v/>
      </c>
      <c r="P209" s="20" t="str">
        <f t="shared" si="11"/>
        <v/>
      </c>
    </row>
    <row r="210" spans="1:16" s="20" customFormat="1" x14ac:dyDescent="0.25">
      <c r="A210" s="101" t="str">
        <f t="shared" si="9"/>
        <v/>
      </c>
      <c r="B210" s="102"/>
      <c r="C210" s="103"/>
      <c r="D210" s="103"/>
      <c r="E210" s="104"/>
      <c r="F210" s="104"/>
      <c r="G210" s="105"/>
      <c r="H210" s="106"/>
      <c r="I210" s="106"/>
      <c r="J210" s="106"/>
      <c r="K210" s="106"/>
      <c r="L210" s="130"/>
      <c r="M210" s="130"/>
      <c r="N210" s="130"/>
      <c r="O210" s="31" t="str">
        <f t="shared" si="10"/>
        <v/>
      </c>
      <c r="P210" s="20" t="str">
        <f t="shared" si="11"/>
        <v/>
      </c>
    </row>
    <row r="211" spans="1:16" s="20" customFormat="1" x14ac:dyDescent="0.25">
      <c r="A211" s="101" t="str">
        <f t="shared" si="9"/>
        <v/>
      </c>
      <c r="B211" s="102"/>
      <c r="C211" s="103"/>
      <c r="D211" s="103"/>
      <c r="E211" s="104"/>
      <c r="F211" s="104"/>
      <c r="G211" s="105"/>
      <c r="H211" s="106"/>
      <c r="I211" s="106"/>
      <c r="J211" s="106"/>
      <c r="K211" s="106"/>
      <c r="L211" s="130"/>
      <c r="M211" s="130"/>
      <c r="N211" s="130"/>
      <c r="O211" s="31" t="str">
        <f t="shared" si="10"/>
        <v/>
      </c>
      <c r="P211" s="20" t="str">
        <f t="shared" si="11"/>
        <v/>
      </c>
    </row>
    <row r="212" spans="1:16" s="20" customFormat="1" x14ac:dyDescent="0.25">
      <c r="A212" s="101" t="str">
        <f t="shared" si="9"/>
        <v/>
      </c>
      <c r="B212" s="102"/>
      <c r="C212" s="103"/>
      <c r="D212" s="103"/>
      <c r="E212" s="104"/>
      <c r="F212" s="104"/>
      <c r="G212" s="105"/>
      <c r="H212" s="106"/>
      <c r="I212" s="106"/>
      <c r="J212" s="106"/>
      <c r="K212" s="106"/>
      <c r="L212" s="130"/>
      <c r="M212" s="130"/>
      <c r="N212" s="130"/>
      <c r="O212" s="31" t="str">
        <f t="shared" si="10"/>
        <v/>
      </c>
      <c r="P212" s="20" t="str">
        <f t="shared" si="11"/>
        <v/>
      </c>
    </row>
    <row r="213" spans="1:16" s="20" customFormat="1" x14ac:dyDescent="0.25">
      <c r="A213" s="101" t="str">
        <f t="shared" si="9"/>
        <v/>
      </c>
      <c r="B213" s="102"/>
      <c r="C213" s="103"/>
      <c r="D213" s="103"/>
      <c r="E213" s="104"/>
      <c r="F213" s="104"/>
      <c r="G213" s="105"/>
      <c r="H213" s="106"/>
      <c r="I213" s="106"/>
      <c r="J213" s="106"/>
      <c r="K213" s="106"/>
      <c r="L213" s="130"/>
      <c r="M213" s="130"/>
      <c r="N213" s="130"/>
      <c r="O213" s="31" t="str">
        <f t="shared" si="10"/>
        <v/>
      </c>
      <c r="P213" s="20" t="str">
        <f t="shared" si="11"/>
        <v/>
      </c>
    </row>
    <row r="214" spans="1:16" s="20" customFormat="1" x14ac:dyDescent="0.25">
      <c r="A214" s="101" t="str">
        <f t="shared" si="9"/>
        <v/>
      </c>
      <c r="B214" s="102"/>
      <c r="C214" s="103"/>
      <c r="D214" s="103"/>
      <c r="E214" s="104"/>
      <c r="F214" s="104"/>
      <c r="G214" s="105"/>
      <c r="H214" s="106"/>
      <c r="I214" s="106"/>
      <c r="J214" s="106"/>
      <c r="K214" s="106"/>
      <c r="L214" s="130"/>
      <c r="M214" s="130"/>
      <c r="N214" s="130"/>
      <c r="O214" s="31" t="str">
        <f t="shared" si="10"/>
        <v/>
      </c>
      <c r="P214" s="20" t="str">
        <f t="shared" si="11"/>
        <v/>
      </c>
    </row>
    <row r="215" spans="1:16" s="20" customFormat="1" x14ac:dyDescent="0.25">
      <c r="A215" s="101" t="str">
        <f t="shared" si="9"/>
        <v/>
      </c>
      <c r="B215" s="102"/>
      <c r="C215" s="103"/>
      <c r="D215" s="103"/>
      <c r="E215" s="104"/>
      <c r="F215" s="104"/>
      <c r="G215" s="105"/>
      <c r="H215" s="106"/>
      <c r="I215" s="106"/>
      <c r="J215" s="106"/>
      <c r="K215" s="106"/>
      <c r="L215" s="130"/>
      <c r="M215" s="130"/>
      <c r="N215" s="130"/>
      <c r="O215" s="31" t="str">
        <f t="shared" si="10"/>
        <v/>
      </c>
      <c r="P215" s="20" t="str">
        <f t="shared" si="11"/>
        <v/>
      </c>
    </row>
    <row r="216" spans="1:16" s="20" customFormat="1" x14ac:dyDescent="0.25">
      <c r="A216" s="101" t="str">
        <f t="shared" si="9"/>
        <v/>
      </c>
      <c r="B216" s="102"/>
      <c r="C216" s="103"/>
      <c r="D216" s="103"/>
      <c r="E216" s="104"/>
      <c r="F216" s="104"/>
      <c r="G216" s="105"/>
      <c r="H216" s="106"/>
      <c r="I216" s="106"/>
      <c r="J216" s="106"/>
      <c r="K216" s="106"/>
      <c r="L216" s="130"/>
      <c r="M216" s="130"/>
      <c r="N216" s="130"/>
      <c r="O216" s="31" t="str">
        <f t="shared" si="10"/>
        <v/>
      </c>
      <c r="P216" s="20" t="str">
        <f t="shared" si="11"/>
        <v/>
      </c>
    </row>
    <row r="217" spans="1:16" s="20" customFormat="1" x14ac:dyDescent="0.25">
      <c r="A217" s="101" t="str">
        <f t="shared" si="9"/>
        <v/>
      </c>
      <c r="B217" s="102"/>
      <c r="C217" s="103"/>
      <c r="D217" s="103"/>
      <c r="E217" s="104"/>
      <c r="F217" s="104"/>
      <c r="G217" s="105"/>
      <c r="H217" s="106"/>
      <c r="I217" s="106"/>
      <c r="J217" s="106"/>
      <c r="K217" s="106"/>
      <c r="L217" s="130"/>
      <c r="M217" s="130"/>
      <c r="N217" s="130"/>
      <c r="O217" s="31" t="str">
        <f t="shared" si="10"/>
        <v/>
      </c>
      <c r="P217" s="20" t="str">
        <f t="shared" si="11"/>
        <v/>
      </c>
    </row>
    <row r="218" spans="1:16" s="20" customFormat="1" x14ac:dyDescent="0.25">
      <c r="A218" s="101" t="str">
        <f t="shared" si="9"/>
        <v/>
      </c>
      <c r="B218" s="102"/>
      <c r="C218" s="103"/>
      <c r="D218" s="103"/>
      <c r="E218" s="104"/>
      <c r="F218" s="104"/>
      <c r="G218" s="105"/>
      <c r="H218" s="106"/>
      <c r="I218" s="106"/>
      <c r="J218" s="106"/>
      <c r="K218" s="106"/>
      <c r="L218" s="130"/>
      <c r="M218" s="130"/>
      <c r="N218" s="130"/>
      <c r="O218" s="31" t="str">
        <f t="shared" si="10"/>
        <v/>
      </c>
      <c r="P218" s="20" t="str">
        <f t="shared" si="11"/>
        <v/>
      </c>
    </row>
    <row r="219" spans="1:16" s="20" customFormat="1" x14ac:dyDescent="0.25">
      <c r="A219" s="101" t="str">
        <f t="shared" si="9"/>
        <v/>
      </c>
      <c r="B219" s="102"/>
      <c r="C219" s="103"/>
      <c r="D219" s="103"/>
      <c r="E219" s="104"/>
      <c r="F219" s="104"/>
      <c r="G219" s="105"/>
      <c r="H219" s="106"/>
      <c r="I219" s="106"/>
      <c r="J219" s="106"/>
      <c r="K219" s="106"/>
      <c r="L219" s="130"/>
      <c r="M219" s="130"/>
      <c r="N219" s="130"/>
      <c r="O219" s="31" t="str">
        <f t="shared" si="10"/>
        <v/>
      </c>
      <c r="P219" s="20" t="str">
        <f t="shared" si="11"/>
        <v/>
      </c>
    </row>
    <row r="220" spans="1:16" s="20" customFormat="1" x14ac:dyDescent="0.25">
      <c r="A220" s="101" t="str">
        <f t="shared" si="9"/>
        <v/>
      </c>
      <c r="B220" s="102"/>
      <c r="C220" s="103"/>
      <c r="D220" s="103"/>
      <c r="E220" s="104"/>
      <c r="F220" s="104"/>
      <c r="G220" s="105"/>
      <c r="H220" s="106"/>
      <c r="I220" s="106"/>
      <c r="J220" s="106"/>
      <c r="K220" s="106"/>
      <c r="L220" s="130"/>
      <c r="M220" s="130"/>
      <c r="N220" s="130"/>
      <c r="O220" s="31" t="str">
        <f t="shared" si="10"/>
        <v/>
      </c>
      <c r="P220" s="20" t="str">
        <f t="shared" si="11"/>
        <v/>
      </c>
    </row>
    <row r="221" spans="1:16" s="20" customFormat="1" x14ac:dyDescent="0.25">
      <c r="A221" s="101" t="str">
        <f t="shared" si="9"/>
        <v/>
      </c>
      <c r="B221" s="102"/>
      <c r="C221" s="103"/>
      <c r="D221" s="103"/>
      <c r="E221" s="104"/>
      <c r="F221" s="104"/>
      <c r="G221" s="105"/>
      <c r="H221" s="106"/>
      <c r="I221" s="106"/>
      <c r="J221" s="106"/>
      <c r="K221" s="106"/>
      <c r="L221" s="130"/>
      <c r="M221" s="130"/>
      <c r="N221" s="130"/>
      <c r="O221" s="31" t="str">
        <f t="shared" si="10"/>
        <v/>
      </c>
      <c r="P221" s="20" t="str">
        <f t="shared" si="11"/>
        <v/>
      </c>
    </row>
    <row r="222" spans="1:16" s="20" customFormat="1" x14ac:dyDescent="0.25">
      <c r="A222" s="101" t="str">
        <f t="shared" si="9"/>
        <v/>
      </c>
      <c r="B222" s="102"/>
      <c r="C222" s="103"/>
      <c r="D222" s="103"/>
      <c r="E222" s="104"/>
      <c r="F222" s="104"/>
      <c r="G222" s="105"/>
      <c r="H222" s="106"/>
      <c r="I222" s="106"/>
      <c r="J222" s="106"/>
      <c r="K222" s="106"/>
      <c r="L222" s="130"/>
      <c r="M222" s="130"/>
      <c r="N222" s="130"/>
      <c r="O222" s="31" t="str">
        <f t="shared" si="10"/>
        <v/>
      </c>
      <c r="P222" s="20" t="str">
        <f t="shared" si="11"/>
        <v/>
      </c>
    </row>
    <row r="223" spans="1:16" s="20" customFormat="1" x14ac:dyDescent="0.25">
      <c r="A223" s="101" t="str">
        <f t="shared" si="9"/>
        <v/>
      </c>
      <c r="B223" s="102"/>
      <c r="C223" s="103"/>
      <c r="D223" s="103"/>
      <c r="E223" s="104"/>
      <c r="F223" s="104"/>
      <c r="G223" s="105"/>
      <c r="H223" s="106"/>
      <c r="I223" s="106"/>
      <c r="J223" s="106"/>
      <c r="K223" s="106"/>
      <c r="L223" s="130"/>
      <c r="M223" s="130"/>
      <c r="N223" s="130"/>
      <c r="O223" s="31" t="str">
        <f t="shared" si="10"/>
        <v/>
      </c>
      <c r="P223" s="20" t="str">
        <f t="shared" si="11"/>
        <v/>
      </c>
    </row>
    <row r="224" spans="1:16" s="20" customFormat="1" x14ac:dyDescent="0.25">
      <c r="A224" s="101" t="str">
        <f t="shared" si="9"/>
        <v/>
      </c>
      <c r="B224" s="102"/>
      <c r="C224" s="103"/>
      <c r="D224" s="103"/>
      <c r="E224" s="104"/>
      <c r="F224" s="104"/>
      <c r="G224" s="105"/>
      <c r="H224" s="106"/>
      <c r="I224" s="106"/>
      <c r="J224" s="106"/>
      <c r="K224" s="106"/>
      <c r="L224" s="130"/>
      <c r="M224" s="130"/>
      <c r="N224" s="130"/>
      <c r="O224" s="31" t="str">
        <f t="shared" si="10"/>
        <v/>
      </c>
      <c r="P224" s="20" t="str">
        <f t="shared" si="11"/>
        <v/>
      </c>
    </row>
    <row r="225" spans="1:16" s="20" customFormat="1" x14ac:dyDescent="0.25">
      <c r="A225" s="101" t="str">
        <f t="shared" si="9"/>
        <v/>
      </c>
      <c r="B225" s="102"/>
      <c r="C225" s="103"/>
      <c r="D225" s="103"/>
      <c r="E225" s="104"/>
      <c r="F225" s="104"/>
      <c r="G225" s="105"/>
      <c r="H225" s="106"/>
      <c r="I225" s="106"/>
      <c r="J225" s="106"/>
      <c r="K225" s="106"/>
      <c r="L225" s="130"/>
      <c r="M225" s="130"/>
      <c r="N225" s="130"/>
      <c r="O225" s="31" t="str">
        <f t="shared" si="10"/>
        <v/>
      </c>
      <c r="P225" s="20" t="str">
        <f t="shared" si="11"/>
        <v/>
      </c>
    </row>
    <row r="226" spans="1:16" s="20" customFormat="1" x14ac:dyDescent="0.25">
      <c r="A226" s="101" t="str">
        <f t="shared" si="9"/>
        <v/>
      </c>
      <c r="B226" s="102"/>
      <c r="C226" s="103"/>
      <c r="D226" s="103"/>
      <c r="E226" s="104"/>
      <c r="F226" s="104"/>
      <c r="G226" s="105"/>
      <c r="H226" s="106"/>
      <c r="I226" s="106"/>
      <c r="J226" s="106"/>
      <c r="K226" s="106"/>
      <c r="L226" s="130"/>
      <c r="M226" s="130"/>
      <c r="N226" s="130"/>
      <c r="O226" s="31" t="str">
        <f t="shared" si="10"/>
        <v/>
      </c>
      <c r="P226" s="20" t="str">
        <f t="shared" si="11"/>
        <v/>
      </c>
    </row>
    <row r="227" spans="1:16" s="20" customFormat="1" x14ac:dyDescent="0.25">
      <c r="A227" s="101" t="str">
        <f t="shared" si="9"/>
        <v/>
      </c>
      <c r="B227" s="102"/>
      <c r="C227" s="103"/>
      <c r="D227" s="103"/>
      <c r="E227" s="104"/>
      <c r="F227" s="104"/>
      <c r="G227" s="105"/>
      <c r="H227" s="106"/>
      <c r="I227" s="106"/>
      <c r="J227" s="106"/>
      <c r="K227" s="106"/>
      <c r="L227" s="130"/>
      <c r="M227" s="130"/>
      <c r="N227" s="130"/>
      <c r="O227" s="31" t="str">
        <f t="shared" si="10"/>
        <v/>
      </c>
      <c r="P227" s="20" t="str">
        <f t="shared" si="11"/>
        <v/>
      </c>
    </row>
    <row r="228" spans="1:16" s="20" customFormat="1" x14ac:dyDescent="0.25">
      <c r="A228" s="101" t="str">
        <f t="shared" si="9"/>
        <v/>
      </c>
      <c r="B228" s="102"/>
      <c r="C228" s="103"/>
      <c r="D228" s="103"/>
      <c r="E228" s="104"/>
      <c r="F228" s="104"/>
      <c r="G228" s="105"/>
      <c r="H228" s="106"/>
      <c r="I228" s="106"/>
      <c r="J228" s="106"/>
      <c r="K228" s="106"/>
      <c r="L228" s="130"/>
      <c r="M228" s="130"/>
      <c r="N228" s="130"/>
      <c r="O228" s="31" t="str">
        <f t="shared" si="10"/>
        <v/>
      </c>
      <c r="P228" s="20" t="str">
        <f t="shared" si="11"/>
        <v/>
      </c>
    </row>
    <row r="229" spans="1:16" s="20" customFormat="1" x14ac:dyDescent="0.25">
      <c r="A229" s="101" t="str">
        <f t="shared" si="9"/>
        <v/>
      </c>
      <c r="B229" s="102"/>
      <c r="C229" s="103"/>
      <c r="D229" s="103"/>
      <c r="E229" s="104"/>
      <c r="F229" s="104"/>
      <c r="G229" s="105"/>
      <c r="H229" s="106"/>
      <c r="I229" s="106"/>
      <c r="J229" s="106"/>
      <c r="K229" s="106"/>
      <c r="L229" s="130"/>
      <c r="M229" s="130"/>
      <c r="N229" s="130"/>
      <c r="O229" s="31" t="str">
        <f t="shared" si="10"/>
        <v/>
      </c>
      <c r="P229" s="20" t="str">
        <f t="shared" si="11"/>
        <v/>
      </c>
    </row>
    <row r="230" spans="1:16" s="20" customFormat="1" x14ac:dyDescent="0.25">
      <c r="A230" s="101" t="str">
        <f t="shared" si="9"/>
        <v/>
      </c>
      <c r="B230" s="102"/>
      <c r="C230" s="103"/>
      <c r="D230" s="103"/>
      <c r="E230" s="104"/>
      <c r="F230" s="104"/>
      <c r="G230" s="105"/>
      <c r="H230" s="106"/>
      <c r="I230" s="106"/>
      <c r="J230" s="106"/>
      <c r="K230" s="106"/>
      <c r="L230" s="130"/>
      <c r="M230" s="130"/>
      <c r="N230" s="130"/>
      <c r="O230" s="31" t="str">
        <f t="shared" si="10"/>
        <v/>
      </c>
      <c r="P230" s="20" t="str">
        <f t="shared" si="11"/>
        <v/>
      </c>
    </row>
    <row r="231" spans="1:16" s="20" customFormat="1" x14ac:dyDescent="0.25">
      <c r="A231" s="101" t="str">
        <f t="shared" si="9"/>
        <v/>
      </c>
      <c r="B231" s="102"/>
      <c r="C231" s="103"/>
      <c r="D231" s="103"/>
      <c r="E231" s="104"/>
      <c r="F231" s="104"/>
      <c r="G231" s="105"/>
      <c r="H231" s="106"/>
      <c r="I231" s="106"/>
      <c r="J231" s="106"/>
      <c r="K231" s="106"/>
      <c r="L231" s="130"/>
      <c r="M231" s="130"/>
      <c r="N231" s="130"/>
      <c r="O231" s="31" t="str">
        <f t="shared" si="10"/>
        <v/>
      </c>
      <c r="P231" s="20" t="str">
        <f t="shared" si="11"/>
        <v/>
      </c>
    </row>
    <row r="232" spans="1:16" s="20" customFormat="1" x14ac:dyDescent="0.25">
      <c r="A232" s="101" t="str">
        <f t="shared" si="9"/>
        <v/>
      </c>
      <c r="B232" s="102"/>
      <c r="C232" s="103"/>
      <c r="D232" s="103"/>
      <c r="E232" s="104"/>
      <c r="F232" s="104"/>
      <c r="G232" s="105"/>
      <c r="H232" s="106"/>
      <c r="I232" s="106"/>
      <c r="J232" s="106"/>
      <c r="K232" s="106"/>
      <c r="L232" s="130"/>
      <c r="M232" s="130"/>
      <c r="N232" s="130"/>
      <c r="O232" s="31" t="str">
        <f t="shared" si="10"/>
        <v/>
      </c>
      <c r="P232" s="20" t="str">
        <f t="shared" si="11"/>
        <v/>
      </c>
    </row>
    <row r="233" spans="1:16" s="20" customFormat="1" x14ac:dyDescent="0.25">
      <c r="A233" s="101" t="str">
        <f t="shared" si="9"/>
        <v/>
      </c>
      <c r="B233" s="102"/>
      <c r="C233" s="103"/>
      <c r="D233" s="103"/>
      <c r="E233" s="104"/>
      <c r="F233" s="104"/>
      <c r="G233" s="105"/>
      <c r="H233" s="106"/>
      <c r="I233" s="106"/>
      <c r="J233" s="106"/>
      <c r="K233" s="106"/>
      <c r="L233" s="130"/>
      <c r="M233" s="130"/>
      <c r="N233" s="130"/>
      <c r="O233" s="31" t="str">
        <f t="shared" si="10"/>
        <v/>
      </c>
      <c r="P233" s="20" t="str">
        <f t="shared" si="11"/>
        <v/>
      </c>
    </row>
    <row r="234" spans="1:16" s="20" customFormat="1" x14ac:dyDescent="0.25">
      <c r="A234" s="101" t="str">
        <f t="shared" si="9"/>
        <v/>
      </c>
      <c r="B234" s="102"/>
      <c r="C234" s="103"/>
      <c r="D234" s="103"/>
      <c r="E234" s="104"/>
      <c r="F234" s="104"/>
      <c r="G234" s="105"/>
      <c r="H234" s="106"/>
      <c r="I234" s="106"/>
      <c r="J234" s="106"/>
      <c r="K234" s="106"/>
      <c r="L234" s="130"/>
      <c r="M234" s="130"/>
      <c r="N234" s="130"/>
      <c r="O234" s="31" t="str">
        <f t="shared" si="10"/>
        <v/>
      </c>
      <c r="P234" s="20" t="str">
        <f t="shared" si="11"/>
        <v/>
      </c>
    </row>
    <row r="235" spans="1:16" s="20" customFormat="1" x14ac:dyDescent="0.25">
      <c r="A235" s="101" t="str">
        <f t="shared" si="9"/>
        <v/>
      </c>
      <c r="B235" s="102"/>
      <c r="C235" s="103"/>
      <c r="D235" s="103"/>
      <c r="E235" s="104"/>
      <c r="F235" s="104"/>
      <c r="G235" s="105"/>
      <c r="H235" s="106"/>
      <c r="I235" s="106"/>
      <c r="J235" s="106"/>
      <c r="K235" s="106"/>
      <c r="L235" s="130"/>
      <c r="M235" s="130"/>
      <c r="N235" s="130"/>
      <c r="O235" s="31" t="str">
        <f t="shared" si="10"/>
        <v/>
      </c>
      <c r="P235" s="20" t="str">
        <f t="shared" si="11"/>
        <v/>
      </c>
    </row>
    <row r="236" spans="1:16" s="20" customFormat="1" x14ac:dyDescent="0.25">
      <c r="A236" s="101" t="str">
        <f t="shared" si="9"/>
        <v/>
      </c>
      <c r="B236" s="102"/>
      <c r="C236" s="103"/>
      <c r="D236" s="103"/>
      <c r="E236" s="104"/>
      <c r="F236" s="104"/>
      <c r="G236" s="105"/>
      <c r="H236" s="106"/>
      <c r="I236" s="106"/>
      <c r="J236" s="106"/>
      <c r="K236" s="106"/>
      <c r="L236" s="130"/>
      <c r="M236" s="130"/>
      <c r="N236" s="130"/>
      <c r="O236" s="31" t="str">
        <f t="shared" si="10"/>
        <v/>
      </c>
      <c r="P236" s="20" t="str">
        <f t="shared" si="11"/>
        <v/>
      </c>
    </row>
    <row r="237" spans="1:16" s="20" customFormat="1" x14ac:dyDescent="0.25">
      <c r="A237" s="101" t="str">
        <f t="shared" si="9"/>
        <v/>
      </c>
      <c r="B237" s="102"/>
      <c r="C237" s="103"/>
      <c r="D237" s="103"/>
      <c r="E237" s="104"/>
      <c r="F237" s="104"/>
      <c r="G237" s="105"/>
      <c r="H237" s="106"/>
      <c r="I237" s="106"/>
      <c r="J237" s="106"/>
      <c r="K237" s="106"/>
      <c r="L237" s="130"/>
      <c r="M237" s="130"/>
      <c r="N237" s="130"/>
      <c r="O237" s="31" t="str">
        <f t="shared" si="10"/>
        <v/>
      </c>
      <c r="P237" s="20" t="str">
        <f t="shared" si="11"/>
        <v/>
      </c>
    </row>
    <row r="238" spans="1:16" s="20" customFormat="1" x14ac:dyDescent="0.25">
      <c r="A238" s="101" t="str">
        <f t="shared" si="9"/>
        <v/>
      </c>
      <c r="B238" s="102"/>
      <c r="C238" s="103"/>
      <c r="D238" s="103"/>
      <c r="E238" s="104"/>
      <c r="F238" s="104"/>
      <c r="G238" s="105"/>
      <c r="H238" s="106"/>
      <c r="I238" s="106"/>
      <c r="J238" s="106"/>
      <c r="K238" s="106"/>
      <c r="L238" s="130"/>
      <c r="M238" s="130"/>
      <c r="N238" s="130"/>
      <c r="O238" s="31" t="str">
        <f t="shared" si="10"/>
        <v/>
      </c>
      <c r="P238" s="20" t="str">
        <f t="shared" si="11"/>
        <v/>
      </c>
    </row>
    <row r="239" spans="1:16" s="20" customFormat="1" x14ac:dyDescent="0.25">
      <c r="A239" s="101" t="str">
        <f t="shared" si="9"/>
        <v/>
      </c>
      <c r="B239" s="102"/>
      <c r="C239" s="103"/>
      <c r="D239" s="103"/>
      <c r="E239" s="104"/>
      <c r="F239" s="104"/>
      <c r="G239" s="105"/>
      <c r="H239" s="106"/>
      <c r="I239" s="106"/>
      <c r="J239" s="106"/>
      <c r="K239" s="106"/>
      <c r="L239" s="130"/>
      <c r="M239" s="130"/>
      <c r="N239" s="130"/>
      <c r="O239" s="31" t="str">
        <f t="shared" si="10"/>
        <v/>
      </c>
      <c r="P239" s="20" t="str">
        <f t="shared" si="11"/>
        <v/>
      </c>
    </row>
    <row r="240" spans="1:16" s="20" customFormat="1" x14ac:dyDescent="0.25">
      <c r="A240" s="101" t="str">
        <f t="shared" si="9"/>
        <v/>
      </c>
      <c r="B240" s="102"/>
      <c r="C240" s="103"/>
      <c r="D240" s="103"/>
      <c r="E240" s="104"/>
      <c r="F240" s="104"/>
      <c r="G240" s="105"/>
      <c r="H240" s="106"/>
      <c r="I240" s="106"/>
      <c r="J240" s="106"/>
      <c r="K240" s="106"/>
      <c r="L240" s="130"/>
      <c r="M240" s="130"/>
      <c r="N240" s="130"/>
      <c r="O240" s="31" t="str">
        <f t="shared" si="10"/>
        <v/>
      </c>
      <c r="P240" s="20" t="str">
        <f t="shared" si="11"/>
        <v/>
      </c>
    </row>
    <row r="241" spans="1:16" s="20" customFormat="1" x14ac:dyDescent="0.25">
      <c r="A241" s="101" t="str">
        <f t="shared" si="9"/>
        <v/>
      </c>
      <c r="B241" s="102"/>
      <c r="C241" s="103"/>
      <c r="D241" s="103"/>
      <c r="E241" s="104"/>
      <c r="F241" s="104"/>
      <c r="G241" s="105"/>
      <c r="H241" s="106"/>
      <c r="I241" s="106"/>
      <c r="J241" s="106"/>
      <c r="K241" s="106"/>
      <c r="L241" s="130"/>
      <c r="M241" s="130"/>
      <c r="N241" s="130"/>
      <c r="O241" s="31" t="str">
        <f t="shared" si="10"/>
        <v/>
      </c>
      <c r="P241" s="20" t="str">
        <f t="shared" si="11"/>
        <v/>
      </c>
    </row>
    <row r="242" spans="1:16" s="20" customFormat="1" x14ac:dyDescent="0.25">
      <c r="A242" s="101" t="str">
        <f t="shared" si="9"/>
        <v/>
      </c>
      <c r="B242" s="102"/>
      <c r="C242" s="103"/>
      <c r="D242" s="103"/>
      <c r="E242" s="104"/>
      <c r="F242" s="104"/>
      <c r="G242" s="105"/>
      <c r="H242" s="106"/>
      <c r="I242" s="106"/>
      <c r="J242" s="106"/>
      <c r="K242" s="106"/>
      <c r="L242" s="130"/>
      <c r="M242" s="130"/>
      <c r="N242" s="130"/>
      <c r="O242" s="31" t="str">
        <f t="shared" si="10"/>
        <v/>
      </c>
      <c r="P242" s="20" t="str">
        <f t="shared" si="11"/>
        <v/>
      </c>
    </row>
    <row r="243" spans="1:16" s="20" customFormat="1" x14ac:dyDescent="0.25">
      <c r="A243" s="101" t="str">
        <f t="shared" si="9"/>
        <v/>
      </c>
      <c r="B243" s="102"/>
      <c r="C243" s="103"/>
      <c r="D243" s="103"/>
      <c r="E243" s="104"/>
      <c r="F243" s="104"/>
      <c r="G243" s="105"/>
      <c r="H243" s="106"/>
      <c r="I243" s="106"/>
      <c r="J243" s="106"/>
      <c r="K243" s="106"/>
      <c r="L243" s="130"/>
      <c r="M243" s="130"/>
      <c r="N243" s="130"/>
      <c r="O243" s="31" t="str">
        <f t="shared" si="10"/>
        <v/>
      </c>
      <c r="P243" s="20" t="str">
        <f t="shared" si="11"/>
        <v/>
      </c>
    </row>
    <row r="244" spans="1:16" s="20" customFormat="1" x14ac:dyDescent="0.25">
      <c r="A244" s="101" t="str">
        <f t="shared" si="9"/>
        <v/>
      </c>
      <c r="B244" s="102"/>
      <c r="C244" s="103"/>
      <c r="D244" s="103"/>
      <c r="E244" s="104"/>
      <c r="F244" s="104"/>
      <c r="G244" s="105"/>
      <c r="H244" s="106"/>
      <c r="I244" s="106"/>
      <c r="J244" s="106"/>
      <c r="K244" s="106"/>
      <c r="L244" s="130"/>
      <c r="M244" s="130"/>
      <c r="N244" s="130"/>
      <c r="O244" s="31" t="str">
        <f t="shared" si="10"/>
        <v/>
      </c>
      <c r="P244" s="20" t="str">
        <f t="shared" si="11"/>
        <v/>
      </c>
    </row>
    <row r="245" spans="1:16" s="20" customFormat="1" x14ac:dyDescent="0.25">
      <c r="A245" s="101" t="str">
        <f t="shared" si="9"/>
        <v/>
      </c>
      <c r="B245" s="102"/>
      <c r="C245" s="103"/>
      <c r="D245" s="103"/>
      <c r="E245" s="104"/>
      <c r="F245" s="104"/>
      <c r="G245" s="105"/>
      <c r="H245" s="106"/>
      <c r="I245" s="106"/>
      <c r="J245" s="106"/>
      <c r="K245" s="106"/>
      <c r="L245" s="130"/>
      <c r="M245" s="130"/>
      <c r="N245" s="130"/>
      <c r="O245" s="31" t="str">
        <f t="shared" si="10"/>
        <v/>
      </c>
      <c r="P245" s="20" t="str">
        <f t="shared" si="11"/>
        <v/>
      </c>
    </row>
    <row r="246" spans="1:16" s="20" customFormat="1" x14ac:dyDescent="0.25">
      <c r="A246" s="101" t="str">
        <f t="shared" si="9"/>
        <v/>
      </c>
      <c r="B246" s="102"/>
      <c r="C246" s="103"/>
      <c r="D246" s="103"/>
      <c r="E246" s="104"/>
      <c r="F246" s="104"/>
      <c r="G246" s="105"/>
      <c r="H246" s="106"/>
      <c r="I246" s="106"/>
      <c r="J246" s="106"/>
      <c r="K246" s="106"/>
      <c r="L246" s="130"/>
      <c r="M246" s="130"/>
      <c r="N246" s="130"/>
      <c r="O246" s="31" t="str">
        <f t="shared" si="10"/>
        <v/>
      </c>
      <c r="P246" s="20" t="str">
        <f t="shared" si="11"/>
        <v/>
      </c>
    </row>
    <row r="247" spans="1:16" s="20" customFormat="1" x14ac:dyDescent="0.25">
      <c r="A247" s="101" t="str">
        <f t="shared" si="9"/>
        <v/>
      </c>
      <c r="B247" s="102"/>
      <c r="C247" s="103"/>
      <c r="D247" s="103"/>
      <c r="E247" s="104"/>
      <c r="F247" s="104"/>
      <c r="G247" s="105"/>
      <c r="H247" s="106"/>
      <c r="I247" s="106"/>
      <c r="J247" s="106"/>
      <c r="K247" s="106"/>
      <c r="L247" s="130"/>
      <c r="M247" s="130"/>
      <c r="N247" s="130"/>
      <c r="O247" s="31" t="str">
        <f t="shared" si="10"/>
        <v/>
      </c>
      <c r="P247" s="20" t="str">
        <f t="shared" si="11"/>
        <v/>
      </c>
    </row>
    <row r="248" spans="1:16" s="20" customFormat="1" x14ac:dyDescent="0.25">
      <c r="A248" s="101" t="str">
        <f t="shared" si="9"/>
        <v/>
      </c>
      <c r="B248" s="102"/>
      <c r="C248" s="103"/>
      <c r="D248" s="103"/>
      <c r="E248" s="104"/>
      <c r="F248" s="104"/>
      <c r="G248" s="105"/>
      <c r="H248" s="106"/>
      <c r="I248" s="106"/>
      <c r="J248" s="106"/>
      <c r="K248" s="106"/>
      <c r="L248" s="130"/>
      <c r="M248" s="130"/>
      <c r="N248" s="130"/>
      <c r="O248" s="31" t="str">
        <f t="shared" si="10"/>
        <v/>
      </c>
      <c r="P248" s="20" t="str">
        <f t="shared" si="11"/>
        <v/>
      </c>
    </row>
    <row r="249" spans="1:16" s="20" customFormat="1" x14ac:dyDescent="0.25">
      <c r="A249" s="101" t="str">
        <f t="shared" si="9"/>
        <v/>
      </c>
      <c r="B249" s="102"/>
      <c r="C249" s="103"/>
      <c r="D249" s="103"/>
      <c r="E249" s="104"/>
      <c r="F249" s="104"/>
      <c r="G249" s="105"/>
      <c r="H249" s="106"/>
      <c r="I249" s="106"/>
      <c r="J249" s="106"/>
      <c r="K249" s="106"/>
      <c r="L249" s="130"/>
      <c r="M249" s="130"/>
      <c r="N249" s="130"/>
      <c r="O249" s="31" t="str">
        <f t="shared" si="10"/>
        <v/>
      </c>
      <c r="P249" s="20" t="str">
        <f t="shared" si="11"/>
        <v/>
      </c>
    </row>
    <row r="250" spans="1:16" s="20" customFormat="1" x14ac:dyDescent="0.25">
      <c r="A250" s="101" t="str">
        <f t="shared" si="9"/>
        <v/>
      </c>
      <c r="B250" s="102"/>
      <c r="C250" s="103"/>
      <c r="D250" s="103"/>
      <c r="E250" s="104"/>
      <c r="F250" s="104"/>
      <c r="G250" s="105"/>
      <c r="H250" s="106"/>
      <c r="I250" s="106"/>
      <c r="J250" s="106"/>
      <c r="K250" s="106"/>
      <c r="L250" s="130"/>
      <c r="M250" s="130"/>
      <c r="N250" s="130"/>
      <c r="O250" s="31" t="str">
        <f t="shared" si="10"/>
        <v/>
      </c>
      <c r="P250" s="20" t="str">
        <f t="shared" si="11"/>
        <v/>
      </c>
    </row>
    <row r="251" spans="1:16" s="20" customFormat="1" x14ac:dyDescent="0.25">
      <c r="A251" s="101" t="str">
        <f t="shared" si="9"/>
        <v/>
      </c>
      <c r="B251" s="102"/>
      <c r="C251" s="103"/>
      <c r="D251" s="103"/>
      <c r="E251" s="104"/>
      <c r="F251" s="104"/>
      <c r="G251" s="105"/>
      <c r="H251" s="106"/>
      <c r="I251" s="106"/>
      <c r="J251" s="106"/>
      <c r="K251" s="106"/>
      <c r="L251" s="130"/>
      <c r="M251" s="130"/>
      <c r="N251" s="130"/>
      <c r="O251" s="31" t="str">
        <f t="shared" si="10"/>
        <v/>
      </c>
      <c r="P251" s="20" t="str">
        <f t="shared" si="11"/>
        <v/>
      </c>
    </row>
    <row r="252" spans="1:16" s="20" customFormat="1" x14ac:dyDescent="0.25">
      <c r="A252" s="101" t="str">
        <f t="shared" si="9"/>
        <v/>
      </c>
      <c r="B252" s="102"/>
      <c r="C252" s="103"/>
      <c r="D252" s="103"/>
      <c r="E252" s="104"/>
      <c r="F252" s="104"/>
      <c r="G252" s="105"/>
      <c r="H252" s="106"/>
      <c r="I252" s="106"/>
      <c r="J252" s="106"/>
      <c r="K252" s="106"/>
      <c r="L252" s="130"/>
      <c r="M252" s="130"/>
      <c r="N252" s="130"/>
      <c r="O252" s="31" t="str">
        <f t="shared" si="10"/>
        <v/>
      </c>
      <c r="P252" s="20" t="str">
        <f t="shared" si="11"/>
        <v/>
      </c>
    </row>
    <row r="253" spans="1:16" s="20" customFormat="1" x14ac:dyDescent="0.25">
      <c r="A253" s="101" t="str">
        <f t="shared" si="9"/>
        <v/>
      </c>
      <c r="B253" s="102"/>
      <c r="C253" s="103"/>
      <c r="D253" s="103"/>
      <c r="E253" s="104"/>
      <c r="F253" s="104"/>
      <c r="G253" s="105"/>
      <c r="H253" s="106"/>
      <c r="I253" s="106"/>
      <c r="J253" s="106"/>
      <c r="K253" s="106"/>
      <c r="L253" s="130"/>
      <c r="M253" s="130"/>
      <c r="N253" s="130"/>
      <c r="O253" s="31" t="str">
        <f t="shared" si="10"/>
        <v/>
      </c>
      <c r="P253" s="20" t="str">
        <f t="shared" si="11"/>
        <v/>
      </c>
    </row>
    <row r="254" spans="1:16" s="20" customFormat="1" x14ac:dyDescent="0.25">
      <c r="A254" s="101" t="str">
        <f t="shared" si="9"/>
        <v/>
      </c>
      <c r="B254" s="102"/>
      <c r="C254" s="103"/>
      <c r="D254" s="103"/>
      <c r="E254" s="104"/>
      <c r="F254" s="104"/>
      <c r="G254" s="105"/>
      <c r="H254" s="106"/>
      <c r="I254" s="106"/>
      <c r="J254" s="106"/>
      <c r="K254" s="106"/>
      <c r="L254" s="130"/>
      <c r="M254" s="130"/>
      <c r="N254" s="130"/>
      <c r="O254" s="31" t="str">
        <f t="shared" si="10"/>
        <v/>
      </c>
      <c r="P254" s="20" t="str">
        <f t="shared" si="11"/>
        <v/>
      </c>
    </row>
    <row r="255" spans="1:16" s="20" customFormat="1" x14ac:dyDescent="0.25">
      <c r="A255" s="101" t="str">
        <f t="shared" si="9"/>
        <v/>
      </c>
      <c r="B255" s="102"/>
      <c r="C255" s="103"/>
      <c r="D255" s="103"/>
      <c r="E255" s="104"/>
      <c r="F255" s="104"/>
      <c r="G255" s="105"/>
      <c r="H255" s="106"/>
      <c r="I255" s="106"/>
      <c r="J255" s="106"/>
      <c r="K255" s="106"/>
      <c r="L255" s="130"/>
      <c r="M255" s="130"/>
      <c r="N255" s="130"/>
      <c r="O255" s="31" t="str">
        <f t="shared" si="10"/>
        <v/>
      </c>
      <c r="P255" s="20" t="str">
        <f t="shared" si="11"/>
        <v/>
      </c>
    </row>
    <row r="256" spans="1:16" s="20" customFormat="1" x14ac:dyDescent="0.25">
      <c r="A256" s="101" t="str">
        <f t="shared" si="9"/>
        <v/>
      </c>
      <c r="B256" s="102"/>
      <c r="C256" s="103"/>
      <c r="D256" s="103"/>
      <c r="E256" s="104"/>
      <c r="F256" s="104"/>
      <c r="G256" s="105"/>
      <c r="H256" s="106"/>
      <c r="I256" s="106"/>
      <c r="J256" s="106"/>
      <c r="K256" s="106"/>
      <c r="L256" s="130"/>
      <c r="M256" s="130"/>
      <c r="N256" s="130"/>
      <c r="O256" s="31" t="str">
        <f t="shared" si="10"/>
        <v/>
      </c>
      <c r="P256" s="20" t="str">
        <f t="shared" si="11"/>
        <v/>
      </c>
    </row>
    <row r="257" spans="1:16" s="20" customFormat="1" x14ac:dyDescent="0.25">
      <c r="A257" s="101" t="str">
        <f t="shared" si="9"/>
        <v/>
      </c>
      <c r="B257" s="102"/>
      <c r="C257" s="103"/>
      <c r="D257" s="103"/>
      <c r="E257" s="104"/>
      <c r="F257" s="104"/>
      <c r="G257" s="105"/>
      <c r="H257" s="106"/>
      <c r="I257" s="106"/>
      <c r="J257" s="106"/>
      <c r="K257" s="106"/>
      <c r="L257" s="130"/>
      <c r="M257" s="130"/>
      <c r="N257" s="130"/>
      <c r="O257" s="31" t="str">
        <f t="shared" si="10"/>
        <v/>
      </c>
      <c r="P257" s="20" t="str">
        <f t="shared" si="11"/>
        <v/>
      </c>
    </row>
    <row r="258" spans="1:16" s="20" customFormat="1" x14ac:dyDescent="0.25">
      <c r="A258" s="101" t="str">
        <f t="shared" si="9"/>
        <v/>
      </c>
      <c r="B258" s="102"/>
      <c r="C258" s="103"/>
      <c r="D258" s="103"/>
      <c r="E258" s="104"/>
      <c r="F258" s="104"/>
      <c r="G258" s="105"/>
      <c r="H258" s="106"/>
      <c r="I258" s="106"/>
      <c r="J258" s="106"/>
      <c r="K258" s="106"/>
      <c r="L258" s="130"/>
      <c r="M258" s="130"/>
      <c r="N258" s="130"/>
      <c r="O258" s="31" t="str">
        <f t="shared" si="10"/>
        <v/>
      </c>
      <c r="P258" s="20" t="str">
        <f t="shared" si="11"/>
        <v/>
      </c>
    </row>
    <row r="259" spans="1:16" s="20" customFormat="1" x14ac:dyDescent="0.25">
      <c r="A259" s="101" t="str">
        <f t="shared" si="9"/>
        <v/>
      </c>
      <c r="B259" s="102"/>
      <c r="C259" s="103"/>
      <c r="D259" s="103"/>
      <c r="E259" s="104"/>
      <c r="F259" s="104"/>
      <c r="G259" s="105"/>
      <c r="H259" s="106"/>
      <c r="I259" s="106"/>
      <c r="J259" s="106"/>
      <c r="K259" s="106"/>
      <c r="L259" s="130"/>
      <c r="M259" s="130"/>
      <c r="N259" s="130"/>
      <c r="O259" s="31" t="str">
        <f t="shared" si="10"/>
        <v/>
      </c>
      <c r="P259" s="20" t="str">
        <f t="shared" si="11"/>
        <v/>
      </c>
    </row>
    <row r="260" spans="1:16" s="20" customFormat="1" x14ac:dyDescent="0.25">
      <c r="A260" s="101" t="str">
        <f t="shared" si="9"/>
        <v/>
      </c>
      <c r="B260" s="102"/>
      <c r="C260" s="103"/>
      <c r="D260" s="103"/>
      <c r="E260" s="104"/>
      <c r="F260" s="104"/>
      <c r="G260" s="105"/>
      <c r="H260" s="106"/>
      <c r="I260" s="106"/>
      <c r="J260" s="106"/>
      <c r="K260" s="106"/>
      <c r="L260" s="130"/>
      <c r="M260" s="130"/>
      <c r="N260" s="130"/>
      <c r="O260" s="31" t="str">
        <f t="shared" si="10"/>
        <v/>
      </c>
      <c r="P260" s="20" t="str">
        <f t="shared" si="11"/>
        <v/>
      </c>
    </row>
    <row r="261" spans="1:16" s="20" customFormat="1" x14ac:dyDescent="0.25">
      <c r="A261" s="101" t="str">
        <f t="shared" si="9"/>
        <v/>
      </c>
      <c r="B261" s="102"/>
      <c r="C261" s="103"/>
      <c r="D261" s="103"/>
      <c r="E261" s="104"/>
      <c r="F261" s="104"/>
      <c r="G261" s="105"/>
      <c r="H261" s="106"/>
      <c r="I261" s="106"/>
      <c r="J261" s="106"/>
      <c r="K261" s="106"/>
      <c r="L261" s="130"/>
      <c r="M261" s="130"/>
      <c r="N261" s="130"/>
      <c r="O261" s="31" t="str">
        <f t="shared" si="10"/>
        <v/>
      </c>
      <c r="P261" s="20" t="str">
        <f t="shared" si="11"/>
        <v/>
      </c>
    </row>
    <row r="262" spans="1:16" s="20" customFormat="1" x14ac:dyDescent="0.25">
      <c r="A262" s="101" t="str">
        <f t="shared" si="9"/>
        <v/>
      </c>
      <c r="B262" s="102"/>
      <c r="C262" s="103"/>
      <c r="D262" s="103"/>
      <c r="E262" s="104"/>
      <c r="F262" s="104"/>
      <c r="G262" s="105"/>
      <c r="H262" s="106"/>
      <c r="I262" s="106"/>
      <c r="J262" s="106"/>
      <c r="K262" s="106"/>
      <c r="L262" s="130"/>
      <c r="M262" s="130"/>
      <c r="N262" s="130"/>
      <c r="O262" s="31" t="str">
        <f t="shared" si="10"/>
        <v/>
      </c>
      <c r="P262" s="20" t="str">
        <f t="shared" si="11"/>
        <v/>
      </c>
    </row>
    <row r="263" spans="1:16" s="20" customFormat="1" x14ac:dyDescent="0.25">
      <c r="A263" s="101" t="str">
        <f t="shared" si="9"/>
        <v/>
      </c>
      <c r="B263" s="102"/>
      <c r="C263" s="103"/>
      <c r="D263" s="103"/>
      <c r="E263" s="104"/>
      <c r="F263" s="104"/>
      <c r="G263" s="105"/>
      <c r="H263" s="106"/>
      <c r="I263" s="106"/>
      <c r="J263" s="106"/>
      <c r="K263" s="106"/>
      <c r="L263" s="130"/>
      <c r="M263" s="130"/>
      <c r="N263" s="130"/>
      <c r="O263" s="31" t="str">
        <f t="shared" si="10"/>
        <v/>
      </c>
      <c r="P263" s="20" t="str">
        <f t="shared" si="11"/>
        <v/>
      </c>
    </row>
    <row r="264" spans="1:16" s="20" customFormat="1" x14ac:dyDescent="0.25">
      <c r="A264" s="101" t="str">
        <f t="shared" si="9"/>
        <v/>
      </c>
      <c r="B264" s="102"/>
      <c r="C264" s="103"/>
      <c r="D264" s="103"/>
      <c r="E264" s="104"/>
      <c r="F264" s="104"/>
      <c r="G264" s="105"/>
      <c r="H264" s="106"/>
      <c r="I264" s="106"/>
      <c r="J264" s="106"/>
      <c r="K264" s="106"/>
      <c r="L264" s="130"/>
      <c r="M264" s="130"/>
      <c r="N264" s="130"/>
      <c r="O264" s="31" t="str">
        <f t="shared" si="10"/>
        <v/>
      </c>
      <c r="P264" s="20" t="str">
        <f t="shared" si="11"/>
        <v/>
      </c>
    </row>
    <row r="265" spans="1:16" s="20" customFormat="1" x14ac:dyDescent="0.25">
      <c r="A265" s="101" t="str">
        <f t="shared" si="9"/>
        <v/>
      </c>
      <c r="B265" s="102"/>
      <c r="C265" s="103"/>
      <c r="D265" s="103"/>
      <c r="E265" s="104"/>
      <c r="F265" s="104"/>
      <c r="G265" s="105"/>
      <c r="H265" s="106"/>
      <c r="I265" s="106"/>
      <c r="J265" s="106"/>
      <c r="K265" s="106"/>
      <c r="L265" s="130"/>
      <c r="M265" s="130"/>
      <c r="N265" s="130"/>
      <c r="O265" s="31" t="str">
        <f t="shared" si="10"/>
        <v/>
      </c>
      <c r="P265" s="20" t="str">
        <f t="shared" si="11"/>
        <v/>
      </c>
    </row>
    <row r="266" spans="1:16" s="20" customFormat="1" x14ac:dyDescent="0.25">
      <c r="A266" s="101" t="str">
        <f t="shared" ref="A266:A329" si="12">IF(P266&lt;&gt;"",P266,"")</f>
        <v/>
      </c>
      <c r="B266" s="102"/>
      <c r="C266" s="103"/>
      <c r="D266" s="103"/>
      <c r="E266" s="104"/>
      <c r="F266" s="104"/>
      <c r="G266" s="105"/>
      <c r="H266" s="106"/>
      <c r="I266" s="106"/>
      <c r="J266" s="106"/>
      <c r="K266" s="106"/>
      <c r="L266" s="130"/>
      <c r="M266" s="130"/>
      <c r="N266" s="130"/>
      <c r="O266" s="31" t="str">
        <f t="shared" ref="O266:O329" si="13">IF((B266&lt;&gt;""),TEXT(B266,"dddd"),"")</f>
        <v/>
      </c>
      <c r="P266" s="20" t="str">
        <f t="shared" ref="P266:P329" si="14">LEFT(O266,2)</f>
        <v/>
      </c>
    </row>
    <row r="267" spans="1:16" s="20" customFormat="1" x14ac:dyDescent="0.25">
      <c r="A267" s="101" t="str">
        <f t="shared" si="12"/>
        <v/>
      </c>
      <c r="B267" s="102"/>
      <c r="C267" s="103"/>
      <c r="D267" s="103"/>
      <c r="E267" s="104"/>
      <c r="F267" s="104"/>
      <c r="G267" s="105"/>
      <c r="H267" s="106"/>
      <c r="I267" s="106"/>
      <c r="J267" s="106"/>
      <c r="K267" s="106"/>
      <c r="L267" s="130"/>
      <c r="M267" s="130"/>
      <c r="N267" s="130"/>
      <c r="O267" s="31" t="str">
        <f t="shared" si="13"/>
        <v/>
      </c>
      <c r="P267" s="20" t="str">
        <f t="shared" si="14"/>
        <v/>
      </c>
    </row>
    <row r="268" spans="1:16" s="20" customFormat="1" x14ac:dyDescent="0.25">
      <c r="A268" s="101" t="str">
        <f t="shared" si="12"/>
        <v/>
      </c>
      <c r="B268" s="102"/>
      <c r="C268" s="103"/>
      <c r="D268" s="103"/>
      <c r="E268" s="104"/>
      <c r="F268" s="104"/>
      <c r="G268" s="105"/>
      <c r="H268" s="106"/>
      <c r="I268" s="106"/>
      <c r="J268" s="106"/>
      <c r="K268" s="106"/>
      <c r="L268" s="130"/>
      <c r="M268" s="130"/>
      <c r="N268" s="130"/>
      <c r="O268" s="31" t="str">
        <f t="shared" si="13"/>
        <v/>
      </c>
      <c r="P268" s="20" t="str">
        <f t="shared" si="14"/>
        <v/>
      </c>
    </row>
    <row r="269" spans="1:16" s="20" customFormat="1" x14ac:dyDescent="0.25">
      <c r="A269" s="101" t="str">
        <f t="shared" si="12"/>
        <v/>
      </c>
      <c r="B269" s="102"/>
      <c r="C269" s="103"/>
      <c r="D269" s="103"/>
      <c r="E269" s="104"/>
      <c r="F269" s="104"/>
      <c r="G269" s="105"/>
      <c r="H269" s="106"/>
      <c r="I269" s="106"/>
      <c r="J269" s="106"/>
      <c r="K269" s="106"/>
      <c r="L269" s="130"/>
      <c r="M269" s="130"/>
      <c r="N269" s="130"/>
      <c r="O269" s="31" t="str">
        <f t="shared" si="13"/>
        <v/>
      </c>
      <c r="P269" s="20" t="str">
        <f t="shared" si="14"/>
        <v/>
      </c>
    </row>
    <row r="270" spans="1:16" s="20" customFormat="1" x14ac:dyDescent="0.25">
      <c r="A270" s="101" t="str">
        <f t="shared" si="12"/>
        <v/>
      </c>
      <c r="B270" s="102"/>
      <c r="C270" s="103"/>
      <c r="D270" s="103"/>
      <c r="E270" s="104"/>
      <c r="F270" s="104"/>
      <c r="G270" s="105"/>
      <c r="H270" s="106"/>
      <c r="I270" s="106"/>
      <c r="J270" s="106"/>
      <c r="K270" s="106"/>
      <c r="L270" s="130"/>
      <c r="M270" s="130"/>
      <c r="N270" s="130"/>
      <c r="O270" s="31" t="str">
        <f t="shared" si="13"/>
        <v/>
      </c>
      <c r="P270" s="20" t="str">
        <f t="shared" si="14"/>
        <v/>
      </c>
    </row>
    <row r="271" spans="1:16" s="20" customFormat="1" x14ac:dyDescent="0.25">
      <c r="A271" s="101" t="str">
        <f t="shared" si="12"/>
        <v/>
      </c>
      <c r="B271" s="102"/>
      <c r="C271" s="103"/>
      <c r="D271" s="103"/>
      <c r="E271" s="104"/>
      <c r="F271" s="104"/>
      <c r="G271" s="105"/>
      <c r="H271" s="106"/>
      <c r="I271" s="106"/>
      <c r="J271" s="106"/>
      <c r="K271" s="106"/>
      <c r="L271" s="130"/>
      <c r="M271" s="130"/>
      <c r="N271" s="130"/>
      <c r="O271" s="31" t="str">
        <f t="shared" si="13"/>
        <v/>
      </c>
      <c r="P271" s="20" t="str">
        <f t="shared" si="14"/>
        <v/>
      </c>
    </row>
    <row r="272" spans="1:16" s="20" customFormat="1" x14ac:dyDescent="0.25">
      <c r="A272" s="101" t="str">
        <f t="shared" si="12"/>
        <v/>
      </c>
      <c r="B272" s="102"/>
      <c r="C272" s="103"/>
      <c r="D272" s="103"/>
      <c r="E272" s="104"/>
      <c r="F272" s="104"/>
      <c r="G272" s="105"/>
      <c r="H272" s="106"/>
      <c r="I272" s="106"/>
      <c r="J272" s="106"/>
      <c r="K272" s="106"/>
      <c r="L272" s="130"/>
      <c r="M272" s="130"/>
      <c r="N272" s="130"/>
      <c r="O272" s="31" t="str">
        <f t="shared" si="13"/>
        <v/>
      </c>
      <c r="P272" s="20" t="str">
        <f t="shared" si="14"/>
        <v/>
      </c>
    </row>
    <row r="273" spans="1:16" s="20" customFormat="1" x14ac:dyDescent="0.25">
      <c r="A273" s="101" t="str">
        <f t="shared" si="12"/>
        <v/>
      </c>
      <c r="B273" s="102"/>
      <c r="C273" s="103"/>
      <c r="D273" s="103"/>
      <c r="E273" s="104"/>
      <c r="F273" s="104"/>
      <c r="G273" s="105"/>
      <c r="H273" s="106"/>
      <c r="I273" s="106"/>
      <c r="J273" s="106"/>
      <c r="K273" s="106"/>
      <c r="L273" s="130"/>
      <c r="M273" s="130"/>
      <c r="N273" s="130"/>
      <c r="O273" s="31" t="str">
        <f t="shared" si="13"/>
        <v/>
      </c>
      <c r="P273" s="20" t="str">
        <f t="shared" si="14"/>
        <v/>
      </c>
    </row>
    <row r="274" spans="1:16" s="20" customFormat="1" x14ac:dyDescent="0.25">
      <c r="A274" s="101" t="str">
        <f t="shared" si="12"/>
        <v/>
      </c>
      <c r="B274" s="102"/>
      <c r="C274" s="103"/>
      <c r="D274" s="103"/>
      <c r="E274" s="104"/>
      <c r="F274" s="104"/>
      <c r="G274" s="105"/>
      <c r="H274" s="106"/>
      <c r="I274" s="106"/>
      <c r="J274" s="106"/>
      <c r="K274" s="106"/>
      <c r="L274" s="130"/>
      <c r="M274" s="130"/>
      <c r="N274" s="130"/>
      <c r="O274" s="31" t="str">
        <f t="shared" si="13"/>
        <v/>
      </c>
      <c r="P274" s="20" t="str">
        <f t="shared" si="14"/>
        <v/>
      </c>
    </row>
    <row r="275" spans="1:16" s="20" customFormat="1" x14ac:dyDescent="0.25">
      <c r="A275" s="101" t="str">
        <f t="shared" si="12"/>
        <v/>
      </c>
      <c r="B275" s="102"/>
      <c r="C275" s="103"/>
      <c r="D275" s="103"/>
      <c r="E275" s="104"/>
      <c r="F275" s="104"/>
      <c r="G275" s="105"/>
      <c r="H275" s="106"/>
      <c r="I275" s="106"/>
      <c r="J275" s="106"/>
      <c r="K275" s="106"/>
      <c r="L275" s="130"/>
      <c r="M275" s="130"/>
      <c r="N275" s="130"/>
      <c r="O275" s="31" t="str">
        <f t="shared" si="13"/>
        <v/>
      </c>
      <c r="P275" s="20" t="str">
        <f t="shared" si="14"/>
        <v/>
      </c>
    </row>
    <row r="276" spans="1:16" s="20" customFormat="1" x14ac:dyDescent="0.25">
      <c r="A276" s="101" t="str">
        <f t="shared" si="12"/>
        <v/>
      </c>
      <c r="B276" s="102"/>
      <c r="C276" s="103"/>
      <c r="D276" s="103"/>
      <c r="E276" s="104"/>
      <c r="F276" s="104"/>
      <c r="G276" s="105"/>
      <c r="H276" s="106"/>
      <c r="I276" s="106"/>
      <c r="J276" s="106"/>
      <c r="K276" s="106"/>
      <c r="L276" s="130"/>
      <c r="M276" s="130"/>
      <c r="N276" s="130"/>
      <c r="O276" s="31" t="str">
        <f t="shared" si="13"/>
        <v/>
      </c>
      <c r="P276" s="20" t="str">
        <f t="shared" si="14"/>
        <v/>
      </c>
    </row>
    <row r="277" spans="1:16" s="20" customFormat="1" x14ac:dyDescent="0.25">
      <c r="A277" s="101" t="str">
        <f t="shared" si="12"/>
        <v/>
      </c>
      <c r="B277" s="102"/>
      <c r="C277" s="103"/>
      <c r="D277" s="103"/>
      <c r="E277" s="104"/>
      <c r="F277" s="104"/>
      <c r="G277" s="105"/>
      <c r="H277" s="106"/>
      <c r="I277" s="106"/>
      <c r="J277" s="106"/>
      <c r="K277" s="106"/>
      <c r="L277" s="130"/>
      <c r="M277" s="130"/>
      <c r="N277" s="130"/>
      <c r="O277" s="31" t="str">
        <f t="shared" si="13"/>
        <v/>
      </c>
      <c r="P277" s="20" t="str">
        <f t="shared" si="14"/>
        <v/>
      </c>
    </row>
    <row r="278" spans="1:16" s="20" customFormat="1" x14ac:dyDescent="0.25">
      <c r="A278" s="101" t="str">
        <f t="shared" si="12"/>
        <v/>
      </c>
      <c r="B278" s="102"/>
      <c r="C278" s="103"/>
      <c r="D278" s="103"/>
      <c r="E278" s="104"/>
      <c r="F278" s="104"/>
      <c r="G278" s="105"/>
      <c r="H278" s="106"/>
      <c r="I278" s="106"/>
      <c r="J278" s="106"/>
      <c r="K278" s="106"/>
      <c r="L278" s="130"/>
      <c r="M278" s="130"/>
      <c r="N278" s="130"/>
      <c r="O278" s="31" t="str">
        <f t="shared" si="13"/>
        <v/>
      </c>
      <c r="P278" s="20" t="str">
        <f t="shared" si="14"/>
        <v/>
      </c>
    </row>
    <row r="279" spans="1:16" s="20" customFormat="1" x14ac:dyDescent="0.25">
      <c r="A279" s="101" t="str">
        <f t="shared" si="12"/>
        <v/>
      </c>
      <c r="B279" s="102"/>
      <c r="C279" s="103"/>
      <c r="D279" s="103"/>
      <c r="E279" s="104"/>
      <c r="F279" s="104"/>
      <c r="G279" s="105"/>
      <c r="H279" s="106"/>
      <c r="I279" s="106"/>
      <c r="J279" s="106"/>
      <c r="K279" s="106"/>
      <c r="L279" s="130"/>
      <c r="M279" s="130"/>
      <c r="N279" s="130"/>
      <c r="O279" s="31" t="str">
        <f t="shared" si="13"/>
        <v/>
      </c>
      <c r="P279" s="20" t="str">
        <f t="shared" si="14"/>
        <v/>
      </c>
    </row>
    <row r="280" spans="1:16" s="20" customFormat="1" x14ac:dyDescent="0.25">
      <c r="A280" s="101" t="str">
        <f t="shared" si="12"/>
        <v/>
      </c>
      <c r="B280" s="102"/>
      <c r="C280" s="103"/>
      <c r="D280" s="103"/>
      <c r="E280" s="104"/>
      <c r="F280" s="104"/>
      <c r="G280" s="105"/>
      <c r="H280" s="106"/>
      <c r="I280" s="106"/>
      <c r="J280" s="106"/>
      <c r="K280" s="106"/>
      <c r="L280" s="130"/>
      <c r="M280" s="130"/>
      <c r="N280" s="130"/>
      <c r="O280" s="31" t="str">
        <f t="shared" si="13"/>
        <v/>
      </c>
      <c r="P280" s="20" t="str">
        <f t="shared" si="14"/>
        <v/>
      </c>
    </row>
    <row r="281" spans="1:16" s="20" customFormat="1" x14ac:dyDescent="0.25">
      <c r="A281" s="101" t="str">
        <f t="shared" si="12"/>
        <v/>
      </c>
      <c r="B281" s="102"/>
      <c r="C281" s="103"/>
      <c r="D281" s="103"/>
      <c r="E281" s="104"/>
      <c r="F281" s="104"/>
      <c r="G281" s="105"/>
      <c r="H281" s="106"/>
      <c r="I281" s="106"/>
      <c r="J281" s="106"/>
      <c r="K281" s="106"/>
      <c r="L281" s="130"/>
      <c r="M281" s="130"/>
      <c r="N281" s="130"/>
      <c r="O281" s="31" t="str">
        <f t="shared" si="13"/>
        <v/>
      </c>
      <c r="P281" s="20" t="str">
        <f t="shared" si="14"/>
        <v/>
      </c>
    </row>
    <row r="282" spans="1:16" s="20" customFormat="1" x14ac:dyDescent="0.25">
      <c r="A282" s="101" t="str">
        <f t="shared" si="12"/>
        <v/>
      </c>
      <c r="B282" s="102"/>
      <c r="C282" s="103"/>
      <c r="D282" s="103"/>
      <c r="E282" s="104"/>
      <c r="F282" s="104"/>
      <c r="G282" s="105"/>
      <c r="H282" s="106"/>
      <c r="I282" s="106"/>
      <c r="J282" s="106"/>
      <c r="K282" s="106"/>
      <c r="L282" s="130"/>
      <c r="M282" s="130"/>
      <c r="N282" s="130"/>
      <c r="O282" s="31" t="str">
        <f t="shared" si="13"/>
        <v/>
      </c>
      <c r="P282" s="20" t="str">
        <f t="shared" si="14"/>
        <v/>
      </c>
    </row>
    <row r="283" spans="1:16" s="20" customFormat="1" x14ac:dyDescent="0.25">
      <c r="A283" s="101" t="str">
        <f t="shared" si="12"/>
        <v/>
      </c>
      <c r="B283" s="102"/>
      <c r="C283" s="103"/>
      <c r="D283" s="103"/>
      <c r="E283" s="104"/>
      <c r="F283" s="104"/>
      <c r="G283" s="105"/>
      <c r="H283" s="106"/>
      <c r="I283" s="106"/>
      <c r="J283" s="106"/>
      <c r="K283" s="106"/>
      <c r="L283" s="130"/>
      <c r="M283" s="130"/>
      <c r="N283" s="130"/>
      <c r="O283" s="31" t="str">
        <f t="shared" si="13"/>
        <v/>
      </c>
      <c r="P283" s="20" t="str">
        <f t="shared" si="14"/>
        <v/>
      </c>
    </row>
    <row r="284" spans="1:16" s="20" customFormat="1" x14ac:dyDescent="0.25">
      <c r="A284" s="101" t="str">
        <f t="shared" si="12"/>
        <v/>
      </c>
      <c r="B284" s="102"/>
      <c r="C284" s="103"/>
      <c r="D284" s="103"/>
      <c r="E284" s="104"/>
      <c r="F284" s="104"/>
      <c r="G284" s="105"/>
      <c r="H284" s="106"/>
      <c r="I284" s="106"/>
      <c r="J284" s="106"/>
      <c r="K284" s="106"/>
      <c r="L284" s="130"/>
      <c r="M284" s="130"/>
      <c r="N284" s="130"/>
      <c r="O284" s="31" t="str">
        <f t="shared" si="13"/>
        <v/>
      </c>
      <c r="P284" s="20" t="str">
        <f t="shared" si="14"/>
        <v/>
      </c>
    </row>
    <row r="285" spans="1:16" s="20" customFormat="1" x14ac:dyDescent="0.25">
      <c r="A285" s="101" t="str">
        <f t="shared" si="12"/>
        <v/>
      </c>
      <c r="B285" s="102"/>
      <c r="C285" s="103"/>
      <c r="D285" s="103"/>
      <c r="E285" s="104"/>
      <c r="F285" s="104"/>
      <c r="G285" s="105"/>
      <c r="H285" s="106"/>
      <c r="I285" s="106"/>
      <c r="J285" s="106"/>
      <c r="K285" s="106"/>
      <c r="L285" s="130"/>
      <c r="M285" s="130"/>
      <c r="N285" s="130"/>
      <c r="O285" s="31" t="str">
        <f t="shared" si="13"/>
        <v/>
      </c>
      <c r="P285" s="20" t="str">
        <f t="shared" si="14"/>
        <v/>
      </c>
    </row>
    <row r="286" spans="1:16" s="20" customFormat="1" x14ac:dyDescent="0.25">
      <c r="A286" s="101" t="str">
        <f t="shared" si="12"/>
        <v/>
      </c>
      <c r="B286" s="102"/>
      <c r="C286" s="103"/>
      <c r="D286" s="103"/>
      <c r="E286" s="104"/>
      <c r="F286" s="104"/>
      <c r="G286" s="105"/>
      <c r="H286" s="106"/>
      <c r="I286" s="106"/>
      <c r="J286" s="106"/>
      <c r="K286" s="106"/>
      <c r="L286" s="130"/>
      <c r="M286" s="130"/>
      <c r="N286" s="130"/>
      <c r="O286" s="31" t="str">
        <f t="shared" si="13"/>
        <v/>
      </c>
      <c r="P286" s="20" t="str">
        <f t="shared" si="14"/>
        <v/>
      </c>
    </row>
    <row r="287" spans="1:16" s="20" customFormat="1" x14ac:dyDescent="0.25">
      <c r="A287" s="101" t="str">
        <f t="shared" si="12"/>
        <v/>
      </c>
      <c r="B287" s="102"/>
      <c r="C287" s="103"/>
      <c r="D287" s="103"/>
      <c r="E287" s="104"/>
      <c r="F287" s="104"/>
      <c r="G287" s="105"/>
      <c r="H287" s="106"/>
      <c r="I287" s="106"/>
      <c r="J287" s="106"/>
      <c r="K287" s="106"/>
      <c r="L287" s="130"/>
      <c r="M287" s="130"/>
      <c r="N287" s="130"/>
      <c r="O287" s="31" t="str">
        <f t="shared" si="13"/>
        <v/>
      </c>
      <c r="P287" s="20" t="str">
        <f t="shared" si="14"/>
        <v/>
      </c>
    </row>
    <row r="288" spans="1:16" s="20" customFormat="1" x14ac:dyDescent="0.25">
      <c r="A288" s="101" t="str">
        <f t="shared" si="12"/>
        <v/>
      </c>
      <c r="B288" s="102"/>
      <c r="C288" s="103"/>
      <c r="D288" s="103"/>
      <c r="E288" s="104"/>
      <c r="F288" s="104"/>
      <c r="G288" s="105"/>
      <c r="H288" s="106"/>
      <c r="I288" s="106"/>
      <c r="J288" s="106"/>
      <c r="K288" s="106"/>
      <c r="L288" s="130"/>
      <c r="M288" s="130"/>
      <c r="N288" s="130"/>
      <c r="O288" s="31" t="str">
        <f t="shared" si="13"/>
        <v/>
      </c>
      <c r="P288" s="20" t="str">
        <f t="shared" si="14"/>
        <v/>
      </c>
    </row>
    <row r="289" spans="1:16" s="20" customFormat="1" x14ac:dyDescent="0.25">
      <c r="A289" s="101" t="str">
        <f t="shared" si="12"/>
        <v/>
      </c>
      <c r="B289" s="102"/>
      <c r="C289" s="103"/>
      <c r="D289" s="103"/>
      <c r="E289" s="104"/>
      <c r="F289" s="104"/>
      <c r="G289" s="105"/>
      <c r="H289" s="106"/>
      <c r="I289" s="106"/>
      <c r="J289" s="106"/>
      <c r="K289" s="106"/>
      <c r="L289" s="130"/>
      <c r="M289" s="130"/>
      <c r="N289" s="130"/>
      <c r="O289" s="31" t="str">
        <f t="shared" si="13"/>
        <v/>
      </c>
      <c r="P289" s="20" t="str">
        <f t="shared" si="14"/>
        <v/>
      </c>
    </row>
    <row r="290" spans="1:16" s="20" customFormat="1" x14ac:dyDescent="0.25">
      <c r="A290" s="101" t="str">
        <f t="shared" si="12"/>
        <v/>
      </c>
      <c r="B290" s="102"/>
      <c r="C290" s="103"/>
      <c r="D290" s="103"/>
      <c r="E290" s="104"/>
      <c r="F290" s="104"/>
      <c r="G290" s="105"/>
      <c r="H290" s="106"/>
      <c r="I290" s="106"/>
      <c r="J290" s="106"/>
      <c r="K290" s="106"/>
      <c r="L290" s="130"/>
      <c r="M290" s="130"/>
      <c r="N290" s="130"/>
      <c r="O290" s="31" t="str">
        <f t="shared" si="13"/>
        <v/>
      </c>
      <c r="P290" s="20" t="str">
        <f t="shared" si="14"/>
        <v/>
      </c>
    </row>
    <row r="291" spans="1:16" s="20" customFormat="1" x14ac:dyDescent="0.25">
      <c r="A291" s="101" t="str">
        <f t="shared" si="12"/>
        <v/>
      </c>
      <c r="B291" s="102"/>
      <c r="C291" s="103"/>
      <c r="D291" s="103"/>
      <c r="E291" s="104"/>
      <c r="F291" s="104"/>
      <c r="G291" s="105"/>
      <c r="H291" s="106"/>
      <c r="I291" s="106"/>
      <c r="J291" s="106"/>
      <c r="K291" s="106"/>
      <c r="L291" s="130"/>
      <c r="M291" s="130"/>
      <c r="N291" s="130"/>
      <c r="O291" s="31" t="str">
        <f t="shared" si="13"/>
        <v/>
      </c>
      <c r="P291" s="20" t="str">
        <f t="shared" si="14"/>
        <v/>
      </c>
    </row>
    <row r="292" spans="1:16" s="20" customFormat="1" x14ac:dyDescent="0.25">
      <c r="A292" s="101" t="str">
        <f t="shared" si="12"/>
        <v/>
      </c>
      <c r="B292" s="102"/>
      <c r="C292" s="103"/>
      <c r="D292" s="103"/>
      <c r="E292" s="104"/>
      <c r="F292" s="104"/>
      <c r="G292" s="105"/>
      <c r="H292" s="106"/>
      <c r="I292" s="106"/>
      <c r="J292" s="106"/>
      <c r="K292" s="106"/>
      <c r="L292" s="130"/>
      <c r="M292" s="130"/>
      <c r="N292" s="130"/>
      <c r="O292" s="31" t="str">
        <f t="shared" si="13"/>
        <v/>
      </c>
      <c r="P292" s="20" t="str">
        <f t="shared" si="14"/>
        <v/>
      </c>
    </row>
    <row r="293" spans="1:16" s="20" customFormat="1" x14ac:dyDescent="0.25">
      <c r="A293" s="101" t="str">
        <f t="shared" si="12"/>
        <v/>
      </c>
      <c r="B293" s="102"/>
      <c r="C293" s="103"/>
      <c r="D293" s="103"/>
      <c r="E293" s="104"/>
      <c r="F293" s="104"/>
      <c r="G293" s="105"/>
      <c r="H293" s="106"/>
      <c r="I293" s="106"/>
      <c r="J293" s="106"/>
      <c r="K293" s="106"/>
      <c r="L293" s="130"/>
      <c r="M293" s="130"/>
      <c r="N293" s="130"/>
      <c r="O293" s="31" t="str">
        <f t="shared" si="13"/>
        <v/>
      </c>
      <c r="P293" s="20" t="str">
        <f t="shared" si="14"/>
        <v/>
      </c>
    </row>
    <row r="294" spans="1:16" s="20" customFormat="1" x14ac:dyDescent="0.25">
      <c r="A294" s="101" t="str">
        <f t="shared" si="12"/>
        <v/>
      </c>
      <c r="B294" s="102"/>
      <c r="C294" s="103"/>
      <c r="D294" s="103"/>
      <c r="E294" s="104"/>
      <c r="F294" s="104"/>
      <c r="G294" s="105"/>
      <c r="H294" s="106"/>
      <c r="I294" s="106"/>
      <c r="J294" s="106"/>
      <c r="K294" s="106"/>
      <c r="L294" s="130"/>
      <c r="M294" s="130"/>
      <c r="N294" s="130"/>
      <c r="O294" s="31" t="str">
        <f t="shared" si="13"/>
        <v/>
      </c>
      <c r="P294" s="20" t="str">
        <f t="shared" si="14"/>
        <v/>
      </c>
    </row>
    <row r="295" spans="1:16" s="20" customFormat="1" x14ac:dyDescent="0.25">
      <c r="A295" s="101" t="str">
        <f t="shared" si="12"/>
        <v/>
      </c>
      <c r="B295" s="102"/>
      <c r="C295" s="103"/>
      <c r="D295" s="103"/>
      <c r="E295" s="104"/>
      <c r="F295" s="104"/>
      <c r="G295" s="105"/>
      <c r="H295" s="106"/>
      <c r="I295" s="106"/>
      <c r="J295" s="106"/>
      <c r="K295" s="106"/>
      <c r="L295" s="130"/>
      <c r="M295" s="130"/>
      <c r="N295" s="130"/>
      <c r="O295" s="31" t="str">
        <f t="shared" si="13"/>
        <v/>
      </c>
      <c r="P295" s="20" t="str">
        <f t="shared" si="14"/>
        <v/>
      </c>
    </row>
    <row r="296" spans="1:16" s="20" customFormat="1" x14ac:dyDescent="0.25">
      <c r="A296" s="101" t="str">
        <f t="shared" si="12"/>
        <v/>
      </c>
      <c r="B296" s="102"/>
      <c r="C296" s="103"/>
      <c r="D296" s="103"/>
      <c r="E296" s="104"/>
      <c r="F296" s="104"/>
      <c r="G296" s="105"/>
      <c r="H296" s="106"/>
      <c r="I296" s="106"/>
      <c r="J296" s="106"/>
      <c r="K296" s="106"/>
      <c r="L296" s="130"/>
      <c r="M296" s="130"/>
      <c r="N296" s="130"/>
      <c r="O296" s="31" t="str">
        <f t="shared" si="13"/>
        <v/>
      </c>
      <c r="P296" s="20" t="str">
        <f t="shared" si="14"/>
        <v/>
      </c>
    </row>
    <row r="297" spans="1:16" s="20" customFormat="1" x14ac:dyDescent="0.25">
      <c r="A297" s="101" t="str">
        <f t="shared" si="12"/>
        <v/>
      </c>
      <c r="B297" s="102"/>
      <c r="C297" s="103"/>
      <c r="D297" s="103"/>
      <c r="E297" s="104"/>
      <c r="F297" s="104"/>
      <c r="G297" s="105"/>
      <c r="H297" s="106"/>
      <c r="I297" s="106"/>
      <c r="J297" s="106"/>
      <c r="K297" s="106"/>
      <c r="L297" s="130"/>
      <c r="M297" s="130"/>
      <c r="N297" s="130"/>
      <c r="O297" s="31" t="str">
        <f t="shared" si="13"/>
        <v/>
      </c>
      <c r="P297" s="20" t="str">
        <f t="shared" si="14"/>
        <v/>
      </c>
    </row>
    <row r="298" spans="1:16" s="20" customFormat="1" x14ac:dyDescent="0.25">
      <c r="A298" s="101" t="str">
        <f t="shared" si="12"/>
        <v/>
      </c>
      <c r="B298" s="102"/>
      <c r="C298" s="103"/>
      <c r="D298" s="103"/>
      <c r="E298" s="104"/>
      <c r="F298" s="104"/>
      <c r="G298" s="105"/>
      <c r="H298" s="106"/>
      <c r="I298" s="106"/>
      <c r="J298" s="106"/>
      <c r="K298" s="106"/>
      <c r="L298" s="130"/>
      <c r="M298" s="130"/>
      <c r="N298" s="130"/>
      <c r="O298" s="31" t="str">
        <f t="shared" si="13"/>
        <v/>
      </c>
      <c r="P298" s="20" t="str">
        <f t="shared" si="14"/>
        <v/>
      </c>
    </row>
    <row r="299" spans="1:16" s="20" customFormat="1" x14ac:dyDescent="0.25">
      <c r="A299" s="101" t="str">
        <f t="shared" si="12"/>
        <v/>
      </c>
      <c r="B299" s="102"/>
      <c r="C299" s="103"/>
      <c r="D299" s="103"/>
      <c r="E299" s="104"/>
      <c r="F299" s="104"/>
      <c r="G299" s="105"/>
      <c r="H299" s="106"/>
      <c r="I299" s="106"/>
      <c r="J299" s="106"/>
      <c r="K299" s="106"/>
      <c r="L299" s="130"/>
      <c r="M299" s="130"/>
      <c r="N299" s="130"/>
      <c r="O299" s="31" t="str">
        <f t="shared" si="13"/>
        <v/>
      </c>
      <c r="P299" s="20" t="str">
        <f t="shared" si="14"/>
        <v/>
      </c>
    </row>
    <row r="300" spans="1:16" s="20" customFormat="1" x14ac:dyDescent="0.25">
      <c r="A300" s="101" t="str">
        <f t="shared" si="12"/>
        <v/>
      </c>
      <c r="B300" s="102"/>
      <c r="C300" s="103"/>
      <c r="D300" s="103"/>
      <c r="E300" s="104"/>
      <c r="F300" s="104"/>
      <c r="G300" s="105"/>
      <c r="H300" s="106"/>
      <c r="I300" s="106"/>
      <c r="J300" s="106"/>
      <c r="K300" s="106"/>
      <c r="L300" s="130"/>
      <c r="M300" s="130"/>
      <c r="N300" s="130"/>
      <c r="O300" s="31" t="str">
        <f t="shared" si="13"/>
        <v/>
      </c>
      <c r="P300" s="20" t="str">
        <f t="shared" si="14"/>
        <v/>
      </c>
    </row>
    <row r="301" spans="1:16" s="20" customFormat="1" x14ac:dyDescent="0.25">
      <c r="A301" s="101" t="str">
        <f t="shared" si="12"/>
        <v/>
      </c>
      <c r="B301" s="102"/>
      <c r="C301" s="103"/>
      <c r="D301" s="103"/>
      <c r="E301" s="104"/>
      <c r="F301" s="104"/>
      <c r="G301" s="105"/>
      <c r="H301" s="106"/>
      <c r="I301" s="106"/>
      <c r="J301" s="106"/>
      <c r="K301" s="106"/>
      <c r="L301" s="130"/>
      <c r="M301" s="130"/>
      <c r="N301" s="130"/>
      <c r="O301" s="31" t="str">
        <f t="shared" si="13"/>
        <v/>
      </c>
      <c r="P301" s="20" t="str">
        <f t="shared" si="14"/>
        <v/>
      </c>
    </row>
    <row r="302" spans="1:16" s="20" customFormat="1" x14ac:dyDescent="0.25">
      <c r="A302" s="101" t="str">
        <f t="shared" si="12"/>
        <v/>
      </c>
      <c r="B302" s="102"/>
      <c r="C302" s="103"/>
      <c r="D302" s="103"/>
      <c r="E302" s="104"/>
      <c r="F302" s="104"/>
      <c r="G302" s="105"/>
      <c r="H302" s="106"/>
      <c r="I302" s="106"/>
      <c r="J302" s="106"/>
      <c r="K302" s="106"/>
      <c r="L302" s="130"/>
      <c r="M302" s="130"/>
      <c r="N302" s="130"/>
      <c r="O302" s="31" t="str">
        <f t="shared" si="13"/>
        <v/>
      </c>
      <c r="P302" s="20" t="str">
        <f t="shared" si="14"/>
        <v/>
      </c>
    </row>
    <row r="303" spans="1:16" s="20" customFormat="1" x14ac:dyDescent="0.25">
      <c r="A303" s="101" t="str">
        <f t="shared" si="12"/>
        <v/>
      </c>
      <c r="B303" s="102"/>
      <c r="C303" s="103"/>
      <c r="D303" s="103"/>
      <c r="E303" s="104"/>
      <c r="F303" s="104"/>
      <c r="G303" s="105"/>
      <c r="H303" s="106"/>
      <c r="I303" s="106"/>
      <c r="J303" s="106"/>
      <c r="K303" s="106"/>
      <c r="L303" s="130"/>
      <c r="M303" s="130"/>
      <c r="N303" s="130"/>
      <c r="O303" s="31" t="str">
        <f t="shared" si="13"/>
        <v/>
      </c>
      <c r="P303" s="20" t="str">
        <f t="shared" si="14"/>
        <v/>
      </c>
    </row>
    <row r="304" spans="1:16" s="20" customFormat="1" x14ac:dyDescent="0.25">
      <c r="A304" s="101" t="str">
        <f t="shared" si="12"/>
        <v/>
      </c>
      <c r="B304" s="102"/>
      <c r="C304" s="103"/>
      <c r="D304" s="103"/>
      <c r="E304" s="104"/>
      <c r="F304" s="104"/>
      <c r="G304" s="105"/>
      <c r="H304" s="106"/>
      <c r="I304" s="106"/>
      <c r="J304" s="106"/>
      <c r="K304" s="106"/>
      <c r="L304" s="130"/>
      <c r="M304" s="130"/>
      <c r="N304" s="130"/>
      <c r="O304" s="31" t="str">
        <f t="shared" si="13"/>
        <v/>
      </c>
      <c r="P304" s="20" t="str">
        <f t="shared" si="14"/>
        <v/>
      </c>
    </row>
    <row r="305" spans="1:16" s="20" customFormat="1" x14ac:dyDescent="0.25">
      <c r="A305" s="101" t="str">
        <f t="shared" si="12"/>
        <v/>
      </c>
      <c r="B305" s="102"/>
      <c r="C305" s="103"/>
      <c r="D305" s="103"/>
      <c r="E305" s="104"/>
      <c r="F305" s="104"/>
      <c r="G305" s="105"/>
      <c r="H305" s="106"/>
      <c r="I305" s="106"/>
      <c r="J305" s="106"/>
      <c r="K305" s="106"/>
      <c r="L305" s="130"/>
      <c r="M305" s="130"/>
      <c r="N305" s="130"/>
      <c r="O305" s="31" t="str">
        <f t="shared" si="13"/>
        <v/>
      </c>
      <c r="P305" s="20" t="str">
        <f t="shared" si="14"/>
        <v/>
      </c>
    </row>
    <row r="306" spans="1:16" s="20" customFormat="1" x14ac:dyDescent="0.25">
      <c r="A306" s="101" t="str">
        <f t="shared" si="12"/>
        <v/>
      </c>
      <c r="B306" s="102"/>
      <c r="C306" s="103"/>
      <c r="D306" s="103"/>
      <c r="E306" s="104"/>
      <c r="F306" s="104"/>
      <c r="G306" s="105"/>
      <c r="H306" s="106"/>
      <c r="I306" s="106"/>
      <c r="J306" s="106"/>
      <c r="K306" s="106"/>
      <c r="L306" s="130"/>
      <c r="M306" s="130"/>
      <c r="N306" s="130"/>
      <c r="O306" s="31" t="str">
        <f t="shared" si="13"/>
        <v/>
      </c>
      <c r="P306" s="20" t="str">
        <f t="shared" si="14"/>
        <v/>
      </c>
    </row>
    <row r="307" spans="1:16" s="20" customFormat="1" x14ac:dyDescent="0.25">
      <c r="A307" s="101" t="str">
        <f t="shared" si="12"/>
        <v/>
      </c>
      <c r="B307" s="102"/>
      <c r="C307" s="103"/>
      <c r="D307" s="103"/>
      <c r="E307" s="104"/>
      <c r="F307" s="104"/>
      <c r="G307" s="105"/>
      <c r="H307" s="106"/>
      <c r="I307" s="106"/>
      <c r="J307" s="106"/>
      <c r="K307" s="106"/>
      <c r="L307" s="130"/>
      <c r="M307" s="130"/>
      <c r="N307" s="130"/>
      <c r="O307" s="31" t="str">
        <f t="shared" si="13"/>
        <v/>
      </c>
      <c r="P307" s="20" t="str">
        <f t="shared" si="14"/>
        <v/>
      </c>
    </row>
    <row r="308" spans="1:16" s="20" customFormat="1" x14ac:dyDescent="0.25">
      <c r="A308" s="101" t="str">
        <f t="shared" si="12"/>
        <v/>
      </c>
      <c r="B308" s="102"/>
      <c r="C308" s="103"/>
      <c r="D308" s="103"/>
      <c r="E308" s="104"/>
      <c r="F308" s="104"/>
      <c r="G308" s="105"/>
      <c r="H308" s="106"/>
      <c r="I308" s="106"/>
      <c r="J308" s="106"/>
      <c r="K308" s="106"/>
      <c r="L308" s="130"/>
      <c r="M308" s="130"/>
      <c r="N308" s="130"/>
      <c r="O308" s="31" t="str">
        <f t="shared" si="13"/>
        <v/>
      </c>
      <c r="P308" s="20" t="str">
        <f t="shared" si="14"/>
        <v/>
      </c>
    </row>
    <row r="309" spans="1:16" s="20" customFormat="1" x14ac:dyDescent="0.25">
      <c r="A309" s="101" t="str">
        <f t="shared" si="12"/>
        <v/>
      </c>
      <c r="B309" s="102"/>
      <c r="C309" s="103"/>
      <c r="D309" s="103"/>
      <c r="E309" s="104"/>
      <c r="F309" s="104"/>
      <c r="G309" s="105"/>
      <c r="H309" s="106"/>
      <c r="I309" s="106"/>
      <c r="J309" s="106"/>
      <c r="K309" s="106"/>
      <c r="L309" s="130"/>
      <c r="M309" s="130"/>
      <c r="N309" s="130"/>
      <c r="O309" s="31" t="str">
        <f t="shared" si="13"/>
        <v/>
      </c>
      <c r="P309" s="20" t="str">
        <f t="shared" si="14"/>
        <v/>
      </c>
    </row>
    <row r="310" spans="1:16" s="20" customFormat="1" x14ac:dyDescent="0.25">
      <c r="A310" s="101" t="str">
        <f t="shared" si="12"/>
        <v/>
      </c>
      <c r="B310" s="102"/>
      <c r="C310" s="103"/>
      <c r="D310" s="103"/>
      <c r="E310" s="104"/>
      <c r="F310" s="104"/>
      <c r="G310" s="105"/>
      <c r="H310" s="106"/>
      <c r="I310" s="106"/>
      <c r="J310" s="106"/>
      <c r="K310" s="106"/>
      <c r="L310" s="130"/>
      <c r="M310" s="130"/>
      <c r="N310" s="130"/>
      <c r="O310" s="31" t="str">
        <f t="shared" si="13"/>
        <v/>
      </c>
      <c r="P310" s="20" t="str">
        <f t="shared" si="14"/>
        <v/>
      </c>
    </row>
    <row r="311" spans="1:16" s="20" customFormat="1" x14ac:dyDescent="0.25">
      <c r="A311" s="101" t="str">
        <f t="shared" si="12"/>
        <v/>
      </c>
      <c r="B311" s="102"/>
      <c r="C311" s="103"/>
      <c r="D311" s="103"/>
      <c r="E311" s="104"/>
      <c r="F311" s="104"/>
      <c r="G311" s="105"/>
      <c r="H311" s="106"/>
      <c r="I311" s="106"/>
      <c r="J311" s="106"/>
      <c r="K311" s="106"/>
      <c r="L311" s="130"/>
      <c r="M311" s="130"/>
      <c r="N311" s="130"/>
      <c r="O311" s="31" t="str">
        <f t="shared" si="13"/>
        <v/>
      </c>
      <c r="P311" s="20" t="str">
        <f t="shared" si="14"/>
        <v/>
      </c>
    </row>
    <row r="312" spans="1:16" s="20" customFormat="1" x14ac:dyDescent="0.25">
      <c r="A312" s="101" t="str">
        <f t="shared" si="12"/>
        <v/>
      </c>
      <c r="B312" s="102"/>
      <c r="C312" s="103"/>
      <c r="D312" s="103"/>
      <c r="E312" s="104"/>
      <c r="F312" s="104"/>
      <c r="G312" s="105"/>
      <c r="H312" s="106"/>
      <c r="I312" s="106"/>
      <c r="J312" s="106"/>
      <c r="K312" s="106"/>
      <c r="L312" s="130"/>
      <c r="M312" s="130"/>
      <c r="N312" s="130"/>
      <c r="O312" s="31" t="str">
        <f t="shared" si="13"/>
        <v/>
      </c>
      <c r="P312" s="20" t="str">
        <f t="shared" si="14"/>
        <v/>
      </c>
    </row>
    <row r="313" spans="1:16" s="20" customFormat="1" x14ac:dyDescent="0.25">
      <c r="A313" s="101" t="str">
        <f t="shared" si="12"/>
        <v/>
      </c>
      <c r="B313" s="102"/>
      <c r="C313" s="103"/>
      <c r="D313" s="103"/>
      <c r="E313" s="104"/>
      <c r="F313" s="104"/>
      <c r="G313" s="105"/>
      <c r="H313" s="106"/>
      <c r="I313" s="106"/>
      <c r="J313" s="106"/>
      <c r="K313" s="106"/>
      <c r="L313" s="130"/>
      <c r="M313" s="130"/>
      <c r="N313" s="130"/>
      <c r="O313" s="31" t="str">
        <f t="shared" si="13"/>
        <v/>
      </c>
      <c r="P313" s="20" t="str">
        <f t="shared" si="14"/>
        <v/>
      </c>
    </row>
    <row r="314" spans="1:16" s="20" customFormat="1" x14ac:dyDescent="0.25">
      <c r="A314" s="101" t="str">
        <f t="shared" si="12"/>
        <v/>
      </c>
      <c r="B314" s="102"/>
      <c r="C314" s="103"/>
      <c r="D314" s="103"/>
      <c r="E314" s="104"/>
      <c r="F314" s="104"/>
      <c r="G314" s="105"/>
      <c r="H314" s="106"/>
      <c r="I314" s="106"/>
      <c r="J314" s="106"/>
      <c r="K314" s="106"/>
      <c r="L314" s="130"/>
      <c r="M314" s="130"/>
      <c r="N314" s="130"/>
      <c r="O314" s="31" t="str">
        <f t="shared" si="13"/>
        <v/>
      </c>
      <c r="P314" s="20" t="str">
        <f t="shared" si="14"/>
        <v/>
      </c>
    </row>
    <row r="315" spans="1:16" s="20" customFormat="1" x14ac:dyDescent="0.25">
      <c r="A315" s="101" t="str">
        <f t="shared" si="12"/>
        <v/>
      </c>
      <c r="B315" s="102"/>
      <c r="C315" s="103"/>
      <c r="D315" s="103"/>
      <c r="E315" s="104"/>
      <c r="F315" s="104"/>
      <c r="G315" s="105"/>
      <c r="H315" s="106"/>
      <c r="I315" s="106"/>
      <c r="J315" s="106"/>
      <c r="K315" s="106"/>
      <c r="L315" s="130"/>
      <c r="M315" s="130"/>
      <c r="N315" s="130"/>
      <c r="O315" s="31" t="str">
        <f t="shared" si="13"/>
        <v/>
      </c>
      <c r="P315" s="20" t="str">
        <f t="shared" si="14"/>
        <v/>
      </c>
    </row>
    <row r="316" spans="1:16" s="20" customFormat="1" x14ac:dyDescent="0.25">
      <c r="A316" s="101" t="str">
        <f t="shared" si="12"/>
        <v/>
      </c>
      <c r="B316" s="102"/>
      <c r="C316" s="103"/>
      <c r="D316" s="103"/>
      <c r="E316" s="104"/>
      <c r="F316" s="104"/>
      <c r="G316" s="105"/>
      <c r="H316" s="106"/>
      <c r="I316" s="106"/>
      <c r="J316" s="106"/>
      <c r="K316" s="106"/>
      <c r="L316" s="130"/>
      <c r="M316" s="130"/>
      <c r="N316" s="130"/>
      <c r="O316" s="31" t="str">
        <f t="shared" si="13"/>
        <v/>
      </c>
      <c r="P316" s="20" t="str">
        <f t="shared" si="14"/>
        <v/>
      </c>
    </row>
    <row r="317" spans="1:16" s="20" customFormat="1" x14ac:dyDescent="0.25">
      <c r="A317" s="101" t="str">
        <f t="shared" si="12"/>
        <v/>
      </c>
      <c r="B317" s="102"/>
      <c r="C317" s="103"/>
      <c r="D317" s="103"/>
      <c r="E317" s="104"/>
      <c r="F317" s="104"/>
      <c r="G317" s="105"/>
      <c r="H317" s="106"/>
      <c r="I317" s="106"/>
      <c r="J317" s="106"/>
      <c r="K317" s="106"/>
      <c r="L317" s="130"/>
      <c r="M317" s="130"/>
      <c r="N317" s="130"/>
      <c r="O317" s="31" t="str">
        <f t="shared" si="13"/>
        <v/>
      </c>
      <c r="P317" s="20" t="str">
        <f t="shared" si="14"/>
        <v/>
      </c>
    </row>
    <row r="318" spans="1:16" s="20" customFormat="1" x14ac:dyDescent="0.25">
      <c r="A318" s="101" t="str">
        <f t="shared" si="12"/>
        <v/>
      </c>
      <c r="B318" s="102"/>
      <c r="C318" s="103"/>
      <c r="D318" s="103"/>
      <c r="E318" s="104"/>
      <c r="F318" s="104"/>
      <c r="G318" s="105"/>
      <c r="H318" s="106"/>
      <c r="I318" s="106"/>
      <c r="J318" s="106"/>
      <c r="K318" s="106"/>
      <c r="L318" s="130"/>
      <c r="M318" s="130"/>
      <c r="N318" s="130"/>
      <c r="O318" s="31" t="str">
        <f t="shared" si="13"/>
        <v/>
      </c>
      <c r="P318" s="20" t="str">
        <f t="shared" si="14"/>
        <v/>
      </c>
    </row>
    <row r="319" spans="1:16" s="20" customFormat="1" x14ac:dyDescent="0.25">
      <c r="A319" s="101" t="str">
        <f t="shared" si="12"/>
        <v/>
      </c>
      <c r="B319" s="102"/>
      <c r="C319" s="103"/>
      <c r="D319" s="103"/>
      <c r="E319" s="104"/>
      <c r="F319" s="104"/>
      <c r="G319" s="105"/>
      <c r="H319" s="106"/>
      <c r="I319" s="106"/>
      <c r="J319" s="106"/>
      <c r="K319" s="106"/>
      <c r="L319" s="130"/>
      <c r="M319" s="130"/>
      <c r="N319" s="130"/>
      <c r="O319" s="31" t="str">
        <f t="shared" si="13"/>
        <v/>
      </c>
      <c r="P319" s="20" t="str">
        <f t="shared" si="14"/>
        <v/>
      </c>
    </row>
    <row r="320" spans="1:16" s="20" customFormat="1" x14ac:dyDescent="0.25">
      <c r="A320" s="101" t="str">
        <f t="shared" si="12"/>
        <v/>
      </c>
      <c r="B320" s="102"/>
      <c r="C320" s="103"/>
      <c r="D320" s="103"/>
      <c r="E320" s="104"/>
      <c r="F320" s="104"/>
      <c r="G320" s="105"/>
      <c r="H320" s="106"/>
      <c r="I320" s="106"/>
      <c r="J320" s="106"/>
      <c r="K320" s="106"/>
      <c r="L320" s="130"/>
      <c r="M320" s="130"/>
      <c r="N320" s="130"/>
      <c r="O320" s="31" t="str">
        <f t="shared" si="13"/>
        <v/>
      </c>
      <c r="P320" s="20" t="str">
        <f t="shared" si="14"/>
        <v/>
      </c>
    </row>
    <row r="321" spans="1:16" s="20" customFormat="1" x14ac:dyDescent="0.25">
      <c r="A321" s="101" t="str">
        <f t="shared" si="12"/>
        <v/>
      </c>
      <c r="B321" s="102"/>
      <c r="C321" s="103"/>
      <c r="D321" s="103"/>
      <c r="E321" s="104"/>
      <c r="F321" s="104"/>
      <c r="G321" s="105"/>
      <c r="H321" s="106"/>
      <c r="I321" s="106"/>
      <c r="J321" s="106"/>
      <c r="K321" s="106"/>
      <c r="L321" s="130"/>
      <c r="M321" s="130"/>
      <c r="N321" s="130"/>
      <c r="O321" s="31" t="str">
        <f t="shared" si="13"/>
        <v/>
      </c>
      <c r="P321" s="20" t="str">
        <f t="shared" si="14"/>
        <v/>
      </c>
    </row>
    <row r="322" spans="1:16" s="20" customFormat="1" x14ac:dyDescent="0.25">
      <c r="A322" s="101" t="str">
        <f t="shared" si="12"/>
        <v/>
      </c>
      <c r="B322" s="102"/>
      <c r="C322" s="103"/>
      <c r="D322" s="103"/>
      <c r="E322" s="104"/>
      <c r="F322" s="104"/>
      <c r="G322" s="105"/>
      <c r="H322" s="106"/>
      <c r="I322" s="106"/>
      <c r="J322" s="106"/>
      <c r="K322" s="106"/>
      <c r="L322" s="130"/>
      <c r="M322" s="130"/>
      <c r="N322" s="130"/>
      <c r="O322" s="31" t="str">
        <f t="shared" si="13"/>
        <v/>
      </c>
      <c r="P322" s="20" t="str">
        <f t="shared" si="14"/>
        <v/>
      </c>
    </row>
    <row r="323" spans="1:16" s="20" customFormat="1" x14ac:dyDescent="0.25">
      <c r="A323" s="101" t="str">
        <f t="shared" si="12"/>
        <v/>
      </c>
      <c r="B323" s="102"/>
      <c r="C323" s="103"/>
      <c r="D323" s="103"/>
      <c r="E323" s="104"/>
      <c r="F323" s="104"/>
      <c r="G323" s="105"/>
      <c r="H323" s="106"/>
      <c r="I323" s="106"/>
      <c r="J323" s="106"/>
      <c r="K323" s="106"/>
      <c r="L323" s="130"/>
      <c r="M323" s="130"/>
      <c r="N323" s="130"/>
      <c r="O323" s="31" t="str">
        <f t="shared" si="13"/>
        <v/>
      </c>
      <c r="P323" s="20" t="str">
        <f t="shared" si="14"/>
        <v/>
      </c>
    </row>
    <row r="324" spans="1:16" s="20" customFormat="1" x14ac:dyDescent="0.25">
      <c r="A324" s="101" t="str">
        <f t="shared" si="12"/>
        <v/>
      </c>
      <c r="B324" s="102"/>
      <c r="C324" s="103"/>
      <c r="D324" s="103"/>
      <c r="E324" s="104"/>
      <c r="F324" s="104"/>
      <c r="G324" s="105"/>
      <c r="H324" s="106"/>
      <c r="I324" s="106"/>
      <c r="J324" s="106"/>
      <c r="K324" s="106"/>
      <c r="L324" s="130"/>
      <c r="M324" s="130"/>
      <c r="N324" s="130"/>
      <c r="O324" s="31" t="str">
        <f t="shared" si="13"/>
        <v/>
      </c>
      <c r="P324" s="20" t="str">
        <f t="shared" si="14"/>
        <v/>
      </c>
    </row>
    <row r="325" spans="1:16" s="20" customFormat="1" x14ac:dyDescent="0.25">
      <c r="A325" s="101" t="str">
        <f t="shared" si="12"/>
        <v/>
      </c>
      <c r="B325" s="102"/>
      <c r="C325" s="103"/>
      <c r="D325" s="103"/>
      <c r="E325" s="104"/>
      <c r="F325" s="104"/>
      <c r="G325" s="105"/>
      <c r="H325" s="106"/>
      <c r="I325" s="106"/>
      <c r="J325" s="106"/>
      <c r="K325" s="106"/>
      <c r="L325" s="130"/>
      <c r="M325" s="130"/>
      <c r="N325" s="130"/>
      <c r="O325" s="31" t="str">
        <f t="shared" si="13"/>
        <v/>
      </c>
      <c r="P325" s="20" t="str">
        <f t="shared" si="14"/>
        <v/>
      </c>
    </row>
    <row r="326" spans="1:16" s="20" customFormat="1" x14ac:dyDescent="0.25">
      <c r="A326" s="101" t="str">
        <f t="shared" si="12"/>
        <v/>
      </c>
      <c r="B326" s="102"/>
      <c r="C326" s="103"/>
      <c r="D326" s="103"/>
      <c r="E326" s="104"/>
      <c r="F326" s="104"/>
      <c r="G326" s="105"/>
      <c r="H326" s="106"/>
      <c r="I326" s="106"/>
      <c r="J326" s="106"/>
      <c r="K326" s="106"/>
      <c r="L326" s="130"/>
      <c r="M326" s="130"/>
      <c r="N326" s="130"/>
      <c r="O326" s="31" t="str">
        <f t="shared" si="13"/>
        <v/>
      </c>
      <c r="P326" s="20" t="str">
        <f t="shared" si="14"/>
        <v/>
      </c>
    </row>
    <row r="327" spans="1:16" s="20" customFormat="1" x14ac:dyDescent="0.25">
      <c r="A327" s="101" t="str">
        <f t="shared" si="12"/>
        <v/>
      </c>
      <c r="B327" s="102"/>
      <c r="C327" s="103"/>
      <c r="D327" s="103"/>
      <c r="E327" s="104"/>
      <c r="F327" s="104"/>
      <c r="G327" s="105"/>
      <c r="H327" s="106"/>
      <c r="I327" s="106"/>
      <c r="J327" s="106"/>
      <c r="K327" s="106"/>
      <c r="L327" s="130"/>
      <c r="M327" s="130"/>
      <c r="N327" s="130"/>
      <c r="O327" s="31" t="str">
        <f t="shared" si="13"/>
        <v/>
      </c>
      <c r="P327" s="20" t="str">
        <f t="shared" si="14"/>
        <v/>
      </c>
    </row>
    <row r="328" spans="1:16" s="20" customFormat="1" x14ac:dyDescent="0.25">
      <c r="A328" s="101" t="str">
        <f t="shared" si="12"/>
        <v/>
      </c>
      <c r="B328" s="102"/>
      <c r="C328" s="103"/>
      <c r="D328" s="103"/>
      <c r="E328" s="104"/>
      <c r="F328" s="104"/>
      <c r="G328" s="105"/>
      <c r="H328" s="106"/>
      <c r="I328" s="106"/>
      <c r="J328" s="106"/>
      <c r="K328" s="106"/>
      <c r="L328" s="130"/>
      <c r="M328" s="130"/>
      <c r="N328" s="130"/>
      <c r="O328" s="31" t="str">
        <f t="shared" si="13"/>
        <v/>
      </c>
      <c r="P328" s="20" t="str">
        <f t="shared" si="14"/>
        <v/>
      </c>
    </row>
    <row r="329" spans="1:16" s="20" customFormat="1" x14ac:dyDescent="0.25">
      <c r="A329" s="101" t="str">
        <f t="shared" si="12"/>
        <v/>
      </c>
      <c r="B329" s="102"/>
      <c r="C329" s="103"/>
      <c r="D329" s="103"/>
      <c r="E329" s="104"/>
      <c r="F329" s="104"/>
      <c r="G329" s="105"/>
      <c r="H329" s="106"/>
      <c r="I329" s="106"/>
      <c r="J329" s="106"/>
      <c r="K329" s="106"/>
      <c r="L329" s="130"/>
      <c r="M329" s="130"/>
      <c r="N329" s="130"/>
      <c r="O329" s="31" t="str">
        <f t="shared" si="13"/>
        <v/>
      </c>
      <c r="P329" s="20" t="str">
        <f t="shared" si="14"/>
        <v/>
      </c>
    </row>
    <row r="330" spans="1:16" s="20" customFormat="1" x14ac:dyDescent="0.25">
      <c r="A330" s="101" t="str">
        <f t="shared" ref="A330:A393" si="15">IF(P330&lt;&gt;"",P330,"")</f>
        <v/>
      </c>
      <c r="B330" s="102"/>
      <c r="C330" s="103"/>
      <c r="D330" s="103"/>
      <c r="E330" s="104"/>
      <c r="F330" s="104"/>
      <c r="G330" s="105"/>
      <c r="H330" s="106"/>
      <c r="I330" s="106"/>
      <c r="J330" s="106"/>
      <c r="K330" s="106"/>
      <c r="L330" s="130"/>
      <c r="M330" s="130"/>
      <c r="N330" s="130"/>
      <c r="O330" s="31" t="str">
        <f t="shared" ref="O330:O393" si="16">IF((B330&lt;&gt;""),TEXT(B330,"dddd"),"")</f>
        <v/>
      </c>
      <c r="P330" s="20" t="str">
        <f t="shared" ref="P330:P393" si="17">LEFT(O330,2)</f>
        <v/>
      </c>
    </row>
    <row r="331" spans="1:16" s="20" customFormat="1" x14ac:dyDescent="0.25">
      <c r="A331" s="101" t="str">
        <f t="shared" si="15"/>
        <v/>
      </c>
      <c r="B331" s="102"/>
      <c r="C331" s="103"/>
      <c r="D331" s="103"/>
      <c r="E331" s="104"/>
      <c r="F331" s="104"/>
      <c r="G331" s="105"/>
      <c r="H331" s="106"/>
      <c r="I331" s="106"/>
      <c r="J331" s="106"/>
      <c r="K331" s="106"/>
      <c r="L331" s="130"/>
      <c r="M331" s="130"/>
      <c r="N331" s="130"/>
      <c r="O331" s="31" t="str">
        <f t="shared" si="16"/>
        <v/>
      </c>
      <c r="P331" s="20" t="str">
        <f t="shared" si="17"/>
        <v/>
      </c>
    </row>
    <row r="332" spans="1:16" s="20" customFormat="1" x14ac:dyDescent="0.25">
      <c r="A332" s="101" t="str">
        <f t="shared" si="15"/>
        <v/>
      </c>
      <c r="B332" s="102"/>
      <c r="C332" s="103"/>
      <c r="D332" s="103"/>
      <c r="E332" s="104"/>
      <c r="F332" s="104"/>
      <c r="G332" s="105"/>
      <c r="H332" s="106"/>
      <c r="I332" s="106"/>
      <c r="J332" s="106"/>
      <c r="K332" s="106"/>
      <c r="L332" s="130"/>
      <c r="M332" s="130"/>
      <c r="N332" s="130"/>
      <c r="O332" s="31" t="str">
        <f t="shared" si="16"/>
        <v/>
      </c>
      <c r="P332" s="20" t="str">
        <f t="shared" si="17"/>
        <v/>
      </c>
    </row>
    <row r="333" spans="1:16" s="20" customFormat="1" x14ac:dyDescent="0.25">
      <c r="A333" s="101" t="str">
        <f t="shared" si="15"/>
        <v/>
      </c>
      <c r="B333" s="102"/>
      <c r="C333" s="103"/>
      <c r="D333" s="103"/>
      <c r="E333" s="104"/>
      <c r="F333" s="104"/>
      <c r="G333" s="105"/>
      <c r="H333" s="106"/>
      <c r="I333" s="106"/>
      <c r="J333" s="106"/>
      <c r="K333" s="106"/>
      <c r="L333" s="130"/>
      <c r="M333" s="130"/>
      <c r="N333" s="130"/>
      <c r="O333" s="31" t="str">
        <f t="shared" si="16"/>
        <v/>
      </c>
      <c r="P333" s="20" t="str">
        <f t="shared" si="17"/>
        <v/>
      </c>
    </row>
    <row r="334" spans="1:16" s="20" customFormat="1" x14ac:dyDescent="0.25">
      <c r="A334" s="101" t="str">
        <f t="shared" si="15"/>
        <v/>
      </c>
      <c r="B334" s="102"/>
      <c r="C334" s="103"/>
      <c r="D334" s="103"/>
      <c r="E334" s="104"/>
      <c r="F334" s="104"/>
      <c r="G334" s="105"/>
      <c r="H334" s="106"/>
      <c r="I334" s="106"/>
      <c r="J334" s="106"/>
      <c r="K334" s="106"/>
      <c r="L334" s="130"/>
      <c r="M334" s="130"/>
      <c r="N334" s="130"/>
      <c r="O334" s="31" t="str">
        <f t="shared" si="16"/>
        <v/>
      </c>
      <c r="P334" s="20" t="str">
        <f t="shared" si="17"/>
        <v/>
      </c>
    </row>
    <row r="335" spans="1:16" s="20" customFormat="1" x14ac:dyDescent="0.25">
      <c r="A335" s="101" t="str">
        <f t="shared" si="15"/>
        <v/>
      </c>
      <c r="B335" s="102"/>
      <c r="C335" s="103"/>
      <c r="D335" s="103"/>
      <c r="E335" s="104"/>
      <c r="F335" s="104"/>
      <c r="G335" s="105"/>
      <c r="H335" s="106"/>
      <c r="I335" s="106"/>
      <c r="J335" s="106"/>
      <c r="K335" s="106"/>
      <c r="L335" s="130"/>
      <c r="M335" s="130"/>
      <c r="N335" s="130"/>
      <c r="O335" s="31" t="str">
        <f t="shared" si="16"/>
        <v/>
      </c>
      <c r="P335" s="20" t="str">
        <f t="shared" si="17"/>
        <v/>
      </c>
    </row>
    <row r="336" spans="1:16" s="20" customFormat="1" x14ac:dyDescent="0.25">
      <c r="A336" s="101" t="str">
        <f t="shared" si="15"/>
        <v/>
      </c>
      <c r="B336" s="102"/>
      <c r="C336" s="103"/>
      <c r="D336" s="103"/>
      <c r="E336" s="104"/>
      <c r="F336" s="104"/>
      <c r="G336" s="105"/>
      <c r="H336" s="106"/>
      <c r="I336" s="106"/>
      <c r="J336" s="106"/>
      <c r="K336" s="106"/>
      <c r="L336" s="130"/>
      <c r="M336" s="130"/>
      <c r="N336" s="130"/>
      <c r="O336" s="31" t="str">
        <f t="shared" si="16"/>
        <v/>
      </c>
      <c r="P336" s="20" t="str">
        <f t="shared" si="17"/>
        <v/>
      </c>
    </row>
    <row r="337" spans="1:16" s="20" customFormat="1" x14ac:dyDescent="0.25">
      <c r="A337" s="101" t="str">
        <f t="shared" si="15"/>
        <v/>
      </c>
      <c r="B337" s="102"/>
      <c r="C337" s="103"/>
      <c r="D337" s="103"/>
      <c r="E337" s="104"/>
      <c r="F337" s="104"/>
      <c r="G337" s="105"/>
      <c r="H337" s="106"/>
      <c r="I337" s="106"/>
      <c r="J337" s="106"/>
      <c r="K337" s="106"/>
      <c r="L337" s="130"/>
      <c r="M337" s="130"/>
      <c r="N337" s="130"/>
      <c r="O337" s="31" t="str">
        <f t="shared" si="16"/>
        <v/>
      </c>
      <c r="P337" s="20" t="str">
        <f t="shared" si="17"/>
        <v/>
      </c>
    </row>
    <row r="338" spans="1:16" s="20" customFormat="1" x14ac:dyDescent="0.25">
      <c r="A338" s="101" t="str">
        <f t="shared" si="15"/>
        <v/>
      </c>
      <c r="B338" s="102"/>
      <c r="C338" s="103"/>
      <c r="D338" s="103"/>
      <c r="E338" s="104"/>
      <c r="F338" s="104"/>
      <c r="G338" s="105"/>
      <c r="H338" s="106"/>
      <c r="I338" s="106"/>
      <c r="J338" s="106"/>
      <c r="K338" s="106"/>
      <c r="L338" s="130"/>
      <c r="M338" s="130"/>
      <c r="N338" s="130"/>
      <c r="O338" s="31" t="str">
        <f t="shared" si="16"/>
        <v/>
      </c>
      <c r="P338" s="20" t="str">
        <f t="shared" si="17"/>
        <v/>
      </c>
    </row>
    <row r="339" spans="1:16" s="20" customFormat="1" x14ac:dyDescent="0.25">
      <c r="A339" s="101" t="str">
        <f t="shared" si="15"/>
        <v/>
      </c>
      <c r="B339" s="102"/>
      <c r="C339" s="103"/>
      <c r="D339" s="103"/>
      <c r="E339" s="104"/>
      <c r="F339" s="104"/>
      <c r="G339" s="105"/>
      <c r="H339" s="106"/>
      <c r="I339" s="106"/>
      <c r="J339" s="106"/>
      <c r="K339" s="106"/>
      <c r="L339" s="130"/>
      <c r="M339" s="130"/>
      <c r="N339" s="130"/>
      <c r="O339" s="31" t="str">
        <f t="shared" si="16"/>
        <v/>
      </c>
      <c r="P339" s="20" t="str">
        <f t="shared" si="17"/>
        <v/>
      </c>
    </row>
    <row r="340" spans="1:16" s="20" customFormat="1" x14ac:dyDescent="0.25">
      <c r="A340" s="101" t="str">
        <f t="shared" si="15"/>
        <v/>
      </c>
      <c r="B340" s="102"/>
      <c r="C340" s="103"/>
      <c r="D340" s="103"/>
      <c r="E340" s="104"/>
      <c r="F340" s="104"/>
      <c r="G340" s="105"/>
      <c r="H340" s="106"/>
      <c r="I340" s="106"/>
      <c r="J340" s="106"/>
      <c r="K340" s="106"/>
      <c r="L340" s="130"/>
      <c r="M340" s="130"/>
      <c r="N340" s="130"/>
      <c r="O340" s="31" t="str">
        <f t="shared" si="16"/>
        <v/>
      </c>
      <c r="P340" s="20" t="str">
        <f t="shared" si="17"/>
        <v/>
      </c>
    </row>
    <row r="341" spans="1:16" s="20" customFormat="1" x14ac:dyDescent="0.25">
      <c r="A341" s="101" t="str">
        <f t="shared" si="15"/>
        <v/>
      </c>
      <c r="B341" s="102"/>
      <c r="C341" s="103"/>
      <c r="D341" s="103"/>
      <c r="E341" s="104"/>
      <c r="F341" s="104"/>
      <c r="G341" s="105"/>
      <c r="H341" s="106"/>
      <c r="I341" s="106"/>
      <c r="J341" s="106"/>
      <c r="K341" s="106"/>
      <c r="L341" s="130"/>
      <c r="M341" s="130"/>
      <c r="N341" s="130"/>
      <c r="O341" s="31" t="str">
        <f t="shared" si="16"/>
        <v/>
      </c>
      <c r="P341" s="20" t="str">
        <f t="shared" si="17"/>
        <v/>
      </c>
    </row>
    <row r="342" spans="1:16" s="20" customFormat="1" x14ac:dyDescent="0.25">
      <c r="A342" s="101" t="str">
        <f t="shared" si="15"/>
        <v/>
      </c>
      <c r="B342" s="102"/>
      <c r="C342" s="103"/>
      <c r="D342" s="103"/>
      <c r="E342" s="104"/>
      <c r="F342" s="104"/>
      <c r="G342" s="105"/>
      <c r="H342" s="106"/>
      <c r="I342" s="106"/>
      <c r="J342" s="106"/>
      <c r="K342" s="106"/>
      <c r="L342" s="130"/>
      <c r="M342" s="130"/>
      <c r="N342" s="130"/>
      <c r="O342" s="31" t="str">
        <f t="shared" si="16"/>
        <v/>
      </c>
      <c r="P342" s="20" t="str">
        <f t="shared" si="17"/>
        <v/>
      </c>
    </row>
    <row r="343" spans="1:16" s="20" customFormat="1" x14ac:dyDescent="0.25">
      <c r="A343" s="101" t="str">
        <f t="shared" si="15"/>
        <v/>
      </c>
      <c r="B343" s="102"/>
      <c r="C343" s="103"/>
      <c r="D343" s="103"/>
      <c r="E343" s="104"/>
      <c r="F343" s="104"/>
      <c r="G343" s="105"/>
      <c r="H343" s="106"/>
      <c r="I343" s="106"/>
      <c r="J343" s="106"/>
      <c r="K343" s="106"/>
      <c r="L343" s="130"/>
      <c r="M343" s="130"/>
      <c r="N343" s="130"/>
      <c r="O343" s="31" t="str">
        <f t="shared" si="16"/>
        <v/>
      </c>
      <c r="P343" s="20" t="str">
        <f t="shared" si="17"/>
        <v/>
      </c>
    </row>
    <row r="344" spans="1:16" s="20" customFormat="1" x14ac:dyDescent="0.25">
      <c r="A344" s="101" t="str">
        <f t="shared" si="15"/>
        <v/>
      </c>
      <c r="B344" s="102"/>
      <c r="C344" s="103"/>
      <c r="D344" s="103"/>
      <c r="E344" s="104"/>
      <c r="F344" s="104"/>
      <c r="G344" s="105"/>
      <c r="H344" s="106"/>
      <c r="I344" s="106"/>
      <c r="J344" s="106"/>
      <c r="K344" s="106"/>
      <c r="L344" s="130"/>
      <c r="M344" s="130"/>
      <c r="N344" s="130"/>
      <c r="O344" s="31" t="str">
        <f t="shared" si="16"/>
        <v/>
      </c>
      <c r="P344" s="20" t="str">
        <f t="shared" si="17"/>
        <v/>
      </c>
    </row>
    <row r="345" spans="1:16" s="20" customFormat="1" x14ac:dyDescent="0.25">
      <c r="A345" s="101" t="str">
        <f t="shared" si="15"/>
        <v/>
      </c>
      <c r="B345" s="102"/>
      <c r="C345" s="103"/>
      <c r="D345" s="103"/>
      <c r="E345" s="104"/>
      <c r="F345" s="104"/>
      <c r="G345" s="105"/>
      <c r="H345" s="106"/>
      <c r="I345" s="106"/>
      <c r="J345" s="106"/>
      <c r="K345" s="106"/>
      <c r="L345" s="130"/>
      <c r="M345" s="130"/>
      <c r="N345" s="130"/>
      <c r="O345" s="31" t="str">
        <f t="shared" si="16"/>
        <v/>
      </c>
      <c r="P345" s="20" t="str">
        <f t="shared" si="17"/>
        <v/>
      </c>
    </row>
    <row r="346" spans="1:16" s="20" customFormat="1" x14ac:dyDescent="0.25">
      <c r="A346" s="101" t="str">
        <f t="shared" si="15"/>
        <v/>
      </c>
      <c r="B346" s="102"/>
      <c r="C346" s="103"/>
      <c r="D346" s="103"/>
      <c r="E346" s="104"/>
      <c r="F346" s="104"/>
      <c r="G346" s="105"/>
      <c r="H346" s="106"/>
      <c r="I346" s="106"/>
      <c r="J346" s="106"/>
      <c r="K346" s="106"/>
      <c r="L346" s="130"/>
      <c r="M346" s="130"/>
      <c r="N346" s="130"/>
      <c r="O346" s="31" t="str">
        <f t="shared" si="16"/>
        <v/>
      </c>
      <c r="P346" s="20" t="str">
        <f t="shared" si="17"/>
        <v/>
      </c>
    </row>
    <row r="347" spans="1:16" s="20" customFormat="1" x14ac:dyDescent="0.25">
      <c r="A347" s="101" t="str">
        <f t="shared" si="15"/>
        <v/>
      </c>
      <c r="B347" s="102"/>
      <c r="C347" s="103"/>
      <c r="D347" s="103"/>
      <c r="E347" s="104"/>
      <c r="F347" s="104"/>
      <c r="G347" s="105"/>
      <c r="H347" s="106"/>
      <c r="I347" s="106"/>
      <c r="J347" s="106"/>
      <c r="K347" s="106"/>
      <c r="L347" s="130"/>
      <c r="M347" s="130"/>
      <c r="N347" s="130"/>
      <c r="O347" s="31" t="str">
        <f t="shared" si="16"/>
        <v/>
      </c>
      <c r="P347" s="20" t="str">
        <f t="shared" si="17"/>
        <v/>
      </c>
    </row>
    <row r="348" spans="1:16" s="20" customFormat="1" x14ac:dyDescent="0.25">
      <c r="A348" s="101" t="str">
        <f t="shared" si="15"/>
        <v/>
      </c>
      <c r="B348" s="102"/>
      <c r="C348" s="103"/>
      <c r="D348" s="103"/>
      <c r="E348" s="104"/>
      <c r="F348" s="104"/>
      <c r="G348" s="105"/>
      <c r="H348" s="106"/>
      <c r="I348" s="106"/>
      <c r="J348" s="106"/>
      <c r="K348" s="106"/>
      <c r="L348" s="130"/>
      <c r="M348" s="130"/>
      <c r="N348" s="130"/>
      <c r="O348" s="31" t="str">
        <f t="shared" si="16"/>
        <v/>
      </c>
      <c r="P348" s="20" t="str">
        <f t="shared" si="17"/>
        <v/>
      </c>
    </row>
    <row r="349" spans="1:16" s="20" customFormat="1" x14ac:dyDescent="0.25">
      <c r="A349" s="101" t="str">
        <f t="shared" si="15"/>
        <v/>
      </c>
      <c r="B349" s="102"/>
      <c r="C349" s="103"/>
      <c r="D349" s="103"/>
      <c r="E349" s="104"/>
      <c r="F349" s="104"/>
      <c r="G349" s="105"/>
      <c r="H349" s="106"/>
      <c r="I349" s="106"/>
      <c r="J349" s="106"/>
      <c r="K349" s="106"/>
      <c r="L349" s="130"/>
      <c r="M349" s="130"/>
      <c r="N349" s="130"/>
      <c r="O349" s="31" t="str">
        <f t="shared" si="16"/>
        <v/>
      </c>
      <c r="P349" s="20" t="str">
        <f t="shared" si="17"/>
        <v/>
      </c>
    </row>
    <row r="350" spans="1:16" s="20" customFormat="1" x14ac:dyDescent="0.25">
      <c r="A350" s="101" t="str">
        <f t="shared" si="15"/>
        <v/>
      </c>
      <c r="B350" s="102"/>
      <c r="C350" s="103"/>
      <c r="D350" s="103"/>
      <c r="E350" s="104"/>
      <c r="F350" s="104"/>
      <c r="G350" s="105"/>
      <c r="H350" s="106"/>
      <c r="I350" s="106"/>
      <c r="J350" s="106"/>
      <c r="K350" s="106"/>
      <c r="L350" s="130"/>
      <c r="M350" s="130"/>
      <c r="N350" s="130"/>
      <c r="O350" s="31" t="str">
        <f t="shared" si="16"/>
        <v/>
      </c>
      <c r="P350" s="20" t="str">
        <f t="shared" si="17"/>
        <v/>
      </c>
    </row>
    <row r="351" spans="1:16" s="20" customFormat="1" x14ac:dyDescent="0.25">
      <c r="A351" s="101" t="str">
        <f t="shared" si="15"/>
        <v/>
      </c>
      <c r="B351" s="102"/>
      <c r="C351" s="103"/>
      <c r="D351" s="103"/>
      <c r="E351" s="104"/>
      <c r="F351" s="104"/>
      <c r="G351" s="105"/>
      <c r="H351" s="106"/>
      <c r="I351" s="106"/>
      <c r="J351" s="106"/>
      <c r="K351" s="106"/>
      <c r="L351" s="130"/>
      <c r="M351" s="130"/>
      <c r="N351" s="130"/>
      <c r="O351" s="31" t="str">
        <f t="shared" si="16"/>
        <v/>
      </c>
      <c r="P351" s="20" t="str">
        <f t="shared" si="17"/>
        <v/>
      </c>
    </row>
    <row r="352" spans="1:16" s="20" customFormat="1" x14ac:dyDescent="0.25">
      <c r="A352" s="101" t="str">
        <f t="shared" si="15"/>
        <v/>
      </c>
      <c r="B352" s="102"/>
      <c r="C352" s="103"/>
      <c r="D352" s="103"/>
      <c r="E352" s="104"/>
      <c r="F352" s="104"/>
      <c r="G352" s="105"/>
      <c r="H352" s="106"/>
      <c r="I352" s="106"/>
      <c r="J352" s="106"/>
      <c r="K352" s="106"/>
      <c r="L352" s="130"/>
      <c r="M352" s="130"/>
      <c r="N352" s="130"/>
      <c r="O352" s="31" t="str">
        <f t="shared" si="16"/>
        <v/>
      </c>
      <c r="P352" s="20" t="str">
        <f t="shared" si="17"/>
        <v/>
      </c>
    </row>
    <row r="353" spans="1:16" s="20" customFormat="1" x14ac:dyDescent="0.25">
      <c r="A353" s="101" t="str">
        <f t="shared" si="15"/>
        <v/>
      </c>
      <c r="B353" s="102"/>
      <c r="C353" s="103"/>
      <c r="D353" s="103"/>
      <c r="E353" s="104"/>
      <c r="F353" s="104"/>
      <c r="G353" s="105"/>
      <c r="H353" s="106"/>
      <c r="I353" s="106"/>
      <c r="J353" s="106"/>
      <c r="K353" s="106"/>
      <c r="L353" s="130"/>
      <c r="M353" s="130"/>
      <c r="N353" s="130"/>
      <c r="O353" s="31" t="str">
        <f t="shared" si="16"/>
        <v/>
      </c>
      <c r="P353" s="20" t="str">
        <f t="shared" si="17"/>
        <v/>
      </c>
    </row>
    <row r="354" spans="1:16" s="20" customFormat="1" x14ac:dyDescent="0.25">
      <c r="A354" s="101" t="str">
        <f t="shared" si="15"/>
        <v/>
      </c>
      <c r="B354" s="102"/>
      <c r="C354" s="103"/>
      <c r="D354" s="103"/>
      <c r="E354" s="104"/>
      <c r="F354" s="104"/>
      <c r="G354" s="105"/>
      <c r="H354" s="106"/>
      <c r="I354" s="106"/>
      <c r="J354" s="106"/>
      <c r="K354" s="106"/>
      <c r="L354" s="130"/>
      <c r="M354" s="130"/>
      <c r="N354" s="130"/>
      <c r="O354" s="31" t="str">
        <f t="shared" si="16"/>
        <v/>
      </c>
      <c r="P354" s="20" t="str">
        <f t="shared" si="17"/>
        <v/>
      </c>
    </row>
    <row r="355" spans="1:16" s="20" customFormat="1" x14ac:dyDescent="0.25">
      <c r="A355" s="101" t="str">
        <f t="shared" si="15"/>
        <v/>
      </c>
      <c r="B355" s="102"/>
      <c r="C355" s="103"/>
      <c r="D355" s="103"/>
      <c r="E355" s="104"/>
      <c r="F355" s="104"/>
      <c r="G355" s="105"/>
      <c r="H355" s="106"/>
      <c r="I355" s="106"/>
      <c r="J355" s="106"/>
      <c r="K355" s="106"/>
      <c r="L355" s="130"/>
      <c r="M355" s="130"/>
      <c r="N355" s="130"/>
      <c r="O355" s="31" t="str">
        <f t="shared" si="16"/>
        <v/>
      </c>
      <c r="P355" s="20" t="str">
        <f t="shared" si="17"/>
        <v/>
      </c>
    </row>
    <row r="356" spans="1:16" s="20" customFormat="1" x14ac:dyDescent="0.25">
      <c r="A356" s="101" t="str">
        <f t="shared" si="15"/>
        <v/>
      </c>
      <c r="B356" s="102"/>
      <c r="C356" s="103"/>
      <c r="D356" s="103"/>
      <c r="E356" s="104"/>
      <c r="F356" s="104"/>
      <c r="G356" s="105"/>
      <c r="H356" s="106"/>
      <c r="I356" s="106"/>
      <c r="J356" s="106"/>
      <c r="K356" s="106"/>
      <c r="L356" s="130"/>
      <c r="M356" s="130"/>
      <c r="N356" s="130"/>
      <c r="O356" s="31" t="str">
        <f t="shared" si="16"/>
        <v/>
      </c>
      <c r="P356" s="20" t="str">
        <f t="shared" si="17"/>
        <v/>
      </c>
    </row>
    <row r="357" spans="1:16" s="20" customFormat="1" x14ac:dyDescent="0.25">
      <c r="A357" s="101" t="str">
        <f t="shared" si="15"/>
        <v/>
      </c>
      <c r="B357" s="102"/>
      <c r="C357" s="103"/>
      <c r="D357" s="103"/>
      <c r="E357" s="104"/>
      <c r="F357" s="104"/>
      <c r="G357" s="105"/>
      <c r="H357" s="106"/>
      <c r="I357" s="106"/>
      <c r="J357" s="106"/>
      <c r="K357" s="106"/>
      <c r="L357" s="130"/>
      <c r="M357" s="130"/>
      <c r="N357" s="130"/>
      <c r="O357" s="31" t="str">
        <f t="shared" si="16"/>
        <v/>
      </c>
      <c r="P357" s="20" t="str">
        <f t="shared" si="17"/>
        <v/>
      </c>
    </row>
    <row r="358" spans="1:16" s="20" customFormat="1" x14ac:dyDescent="0.25">
      <c r="A358" s="101" t="str">
        <f t="shared" si="15"/>
        <v/>
      </c>
      <c r="B358" s="102"/>
      <c r="C358" s="103"/>
      <c r="D358" s="103"/>
      <c r="E358" s="104"/>
      <c r="F358" s="104"/>
      <c r="G358" s="105"/>
      <c r="H358" s="106"/>
      <c r="I358" s="106"/>
      <c r="J358" s="106"/>
      <c r="K358" s="106"/>
      <c r="L358" s="130"/>
      <c r="M358" s="130"/>
      <c r="N358" s="130"/>
      <c r="O358" s="31" t="str">
        <f t="shared" si="16"/>
        <v/>
      </c>
      <c r="P358" s="20" t="str">
        <f t="shared" si="17"/>
        <v/>
      </c>
    </row>
    <row r="359" spans="1:16" s="20" customFormat="1" x14ac:dyDescent="0.25">
      <c r="A359" s="101" t="str">
        <f t="shared" si="15"/>
        <v/>
      </c>
      <c r="B359" s="102"/>
      <c r="C359" s="103"/>
      <c r="D359" s="103"/>
      <c r="E359" s="104"/>
      <c r="F359" s="104"/>
      <c r="G359" s="105"/>
      <c r="H359" s="106"/>
      <c r="I359" s="106"/>
      <c r="J359" s="106"/>
      <c r="K359" s="106"/>
      <c r="L359" s="130"/>
      <c r="M359" s="130"/>
      <c r="N359" s="130"/>
      <c r="O359" s="31" t="str">
        <f t="shared" si="16"/>
        <v/>
      </c>
      <c r="P359" s="20" t="str">
        <f t="shared" si="17"/>
        <v/>
      </c>
    </row>
    <row r="360" spans="1:16" s="20" customFormat="1" x14ac:dyDescent="0.25">
      <c r="A360" s="101" t="str">
        <f t="shared" si="15"/>
        <v/>
      </c>
      <c r="B360" s="102"/>
      <c r="C360" s="103"/>
      <c r="D360" s="103"/>
      <c r="E360" s="104"/>
      <c r="F360" s="104"/>
      <c r="G360" s="105"/>
      <c r="H360" s="106"/>
      <c r="I360" s="106"/>
      <c r="J360" s="106"/>
      <c r="K360" s="106"/>
      <c r="L360" s="130"/>
      <c r="M360" s="130"/>
      <c r="N360" s="130"/>
      <c r="O360" s="31" t="str">
        <f t="shared" si="16"/>
        <v/>
      </c>
      <c r="P360" s="20" t="str">
        <f t="shared" si="17"/>
        <v/>
      </c>
    </row>
    <row r="361" spans="1:16" s="20" customFormat="1" x14ac:dyDescent="0.25">
      <c r="A361" s="101" t="str">
        <f t="shared" si="15"/>
        <v/>
      </c>
      <c r="B361" s="102"/>
      <c r="C361" s="103"/>
      <c r="D361" s="103"/>
      <c r="E361" s="104"/>
      <c r="F361" s="104"/>
      <c r="G361" s="105"/>
      <c r="H361" s="106"/>
      <c r="I361" s="106"/>
      <c r="J361" s="106"/>
      <c r="K361" s="106"/>
      <c r="L361" s="130"/>
      <c r="M361" s="130"/>
      <c r="N361" s="130"/>
      <c r="O361" s="31" t="str">
        <f t="shared" si="16"/>
        <v/>
      </c>
      <c r="P361" s="20" t="str">
        <f t="shared" si="17"/>
        <v/>
      </c>
    </row>
    <row r="362" spans="1:16" s="20" customFormat="1" x14ac:dyDescent="0.25">
      <c r="A362" s="101" t="str">
        <f t="shared" si="15"/>
        <v/>
      </c>
      <c r="B362" s="102"/>
      <c r="C362" s="103"/>
      <c r="D362" s="103"/>
      <c r="E362" s="104"/>
      <c r="F362" s="104"/>
      <c r="G362" s="105"/>
      <c r="H362" s="106"/>
      <c r="I362" s="106"/>
      <c r="J362" s="106"/>
      <c r="K362" s="106"/>
      <c r="L362" s="130"/>
      <c r="M362" s="130"/>
      <c r="N362" s="130"/>
      <c r="O362" s="31" t="str">
        <f t="shared" si="16"/>
        <v/>
      </c>
      <c r="P362" s="20" t="str">
        <f t="shared" si="17"/>
        <v/>
      </c>
    </row>
    <row r="363" spans="1:16" s="20" customFormat="1" x14ac:dyDescent="0.25">
      <c r="A363" s="101" t="str">
        <f t="shared" si="15"/>
        <v/>
      </c>
      <c r="B363" s="102"/>
      <c r="C363" s="103"/>
      <c r="D363" s="103"/>
      <c r="E363" s="104"/>
      <c r="F363" s="104"/>
      <c r="G363" s="105"/>
      <c r="H363" s="106"/>
      <c r="I363" s="106"/>
      <c r="J363" s="106"/>
      <c r="K363" s="106"/>
      <c r="L363" s="130"/>
      <c r="M363" s="130"/>
      <c r="N363" s="130"/>
      <c r="O363" s="31" t="str">
        <f t="shared" si="16"/>
        <v/>
      </c>
      <c r="P363" s="20" t="str">
        <f t="shared" si="17"/>
        <v/>
      </c>
    </row>
    <row r="364" spans="1:16" s="20" customFormat="1" x14ac:dyDescent="0.25">
      <c r="A364" s="101" t="str">
        <f t="shared" si="15"/>
        <v/>
      </c>
      <c r="B364" s="102"/>
      <c r="C364" s="103"/>
      <c r="D364" s="103"/>
      <c r="E364" s="104"/>
      <c r="F364" s="104"/>
      <c r="G364" s="105"/>
      <c r="H364" s="106"/>
      <c r="I364" s="106"/>
      <c r="J364" s="106"/>
      <c r="K364" s="106"/>
      <c r="L364" s="130"/>
      <c r="M364" s="130"/>
      <c r="N364" s="130"/>
      <c r="O364" s="31" t="str">
        <f t="shared" si="16"/>
        <v/>
      </c>
      <c r="P364" s="20" t="str">
        <f t="shared" si="17"/>
        <v/>
      </c>
    </row>
    <row r="365" spans="1:16" s="20" customFormat="1" x14ac:dyDescent="0.25">
      <c r="A365" s="101" t="str">
        <f t="shared" si="15"/>
        <v/>
      </c>
      <c r="B365" s="102"/>
      <c r="C365" s="103"/>
      <c r="D365" s="103"/>
      <c r="E365" s="104"/>
      <c r="F365" s="104"/>
      <c r="G365" s="105"/>
      <c r="H365" s="106"/>
      <c r="I365" s="106"/>
      <c r="J365" s="106"/>
      <c r="K365" s="106"/>
      <c r="L365" s="130"/>
      <c r="M365" s="130"/>
      <c r="N365" s="130"/>
      <c r="O365" s="31" t="str">
        <f t="shared" si="16"/>
        <v/>
      </c>
      <c r="P365" s="20" t="str">
        <f t="shared" si="17"/>
        <v/>
      </c>
    </row>
    <row r="366" spans="1:16" s="20" customFormat="1" x14ac:dyDescent="0.25">
      <c r="A366" s="101" t="str">
        <f t="shared" si="15"/>
        <v/>
      </c>
      <c r="B366" s="102"/>
      <c r="C366" s="103"/>
      <c r="D366" s="103"/>
      <c r="E366" s="104"/>
      <c r="F366" s="104"/>
      <c r="G366" s="105"/>
      <c r="H366" s="106"/>
      <c r="I366" s="106"/>
      <c r="J366" s="106"/>
      <c r="K366" s="106"/>
      <c r="L366" s="130"/>
      <c r="M366" s="130"/>
      <c r="N366" s="130"/>
      <c r="O366" s="31" t="str">
        <f t="shared" si="16"/>
        <v/>
      </c>
      <c r="P366" s="20" t="str">
        <f t="shared" si="17"/>
        <v/>
      </c>
    </row>
    <row r="367" spans="1:16" s="20" customFormat="1" x14ac:dyDescent="0.25">
      <c r="A367" s="101" t="str">
        <f t="shared" si="15"/>
        <v/>
      </c>
      <c r="B367" s="102"/>
      <c r="C367" s="103"/>
      <c r="D367" s="103"/>
      <c r="E367" s="104"/>
      <c r="F367" s="104"/>
      <c r="G367" s="105"/>
      <c r="H367" s="106"/>
      <c r="I367" s="106"/>
      <c r="J367" s="106"/>
      <c r="K367" s="106"/>
      <c r="L367" s="130"/>
      <c r="M367" s="130"/>
      <c r="N367" s="130"/>
      <c r="O367" s="31" t="str">
        <f t="shared" si="16"/>
        <v/>
      </c>
      <c r="P367" s="20" t="str">
        <f t="shared" si="17"/>
        <v/>
      </c>
    </row>
    <row r="368" spans="1:16" s="20" customFormat="1" x14ac:dyDescent="0.25">
      <c r="A368" s="101" t="str">
        <f t="shared" si="15"/>
        <v/>
      </c>
      <c r="B368" s="102"/>
      <c r="C368" s="103"/>
      <c r="D368" s="103"/>
      <c r="E368" s="104"/>
      <c r="F368" s="104"/>
      <c r="G368" s="105"/>
      <c r="H368" s="106"/>
      <c r="I368" s="106"/>
      <c r="J368" s="106"/>
      <c r="K368" s="106"/>
      <c r="L368" s="130"/>
      <c r="M368" s="130"/>
      <c r="N368" s="130"/>
      <c r="O368" s="31" t="str">
        <f t="shared" si="16"/>
        <v/>
      </c>
      <c r="P368" s="20" t="str">
        <f t="shared" si="17"/>
        <v/>
      </c>
    </row>
    <row r="369" spans="1:16" s="20" customFormat="1" x14ac:dyDescent="0.25">
      <c r="A369" s="101" t="str">
        <f t="shared" si="15"/>
        <v/>
      </c>
      <c r="B369" s="102"/>
      <c r="C369" s="103"/>
      <c r="D369" s="103"/>
      <c r="E369" s="104"/>
      <c r="F369" s="104"/>
      <c r="G369" s="105"/>
      <c r="H369" s="106"/>
      <c r="I369" s="106"/>
      <c r="J369" s="106"/>
      <c r="K369" s="106"/>
      <c r="L369" s="130"/>
      <c r="M369" s="130"/>
      <c r="N369" s="130"/>
      <c r="O369" s="31" t="str">
        <f t="shared" si="16"/>
        <v/>
      </c>
      <c r="P369" s="20" t="str">
        <f t="shared" si="17"/>
        <v/>
      </c>
    </row>
    <row r="370" spans="1:16" s="20" customFormat="1" x14ac:dyDescent="0.25">
      <c r="A370" s="101" t="str">
        <f t="shared" si="15"/>
        <v/>
      </c>
      <c r="B370" s="102"/>
      <c r="C370" s="103"/>
      <c r="D370" s="103"/>
      <c r="E370" s="104"/>
      <c r="F370" s="104"/>
      <c r="G370" s="105"/>
      <c r="H370" s="106"/>
      <c r="I370" s="106"/>
      <c r="J370" s="106"/>
      <c r="K370" s="106"/>
      <c r="L370" s="130"/>
      <c r="M370" s="130"/>
      <c r="N370" s="130"/>
      <c r="O370" s="31" t="str">
        <f t="shared" si="16"/>
        <v/>
      </c>
      <c r="P370" s="20" t="str">
        <f t="shared" si="17"/>
        <v/>
      </c>
    </row>
    <row r="371" spans="1:16" s="20" customFormat="1" x14ac:dyDescent="0.25">
      <c r="A371" s="101" t="str">
        <f t="shared" si="15"/>
        <v/>
      </c>
      <c r="B371" s="102"/>
      <c r="C371" s="103"/>
      <c r="D371" s="103"/>
      <c r="E371" s="104"/>
      <c r="F371" s="104"/>
      <c r="G371" s="105"/>
      <c r="H371" s="106"/>
      <c r="I371" s="106"/>
      <c r="J371" s="106"/>
      <c r="K371" s="106"/>
      <c r="L371" s="130"/>
      <c r="M371" s="130"/>
      <c r="N371" s="130"/>
      <c r="O371" s="31" t="str">
        <f t="shared" si="16"/>
        <v/>
      </c>
      <c r="P371" s="20" t="str">
        <f t="shared" si="17"/>
        <v/>
      </c>
    </row>
    <row r="372" spans="1:16" s="20" customFormat="1" x14ac:dyDescent="0.25">
      <c r="A372" s="101" t="str">
        <f t="shared" si="15"/>
        <v/>
      </c>
      <c r="B372" s="102"/>
      <c r="C372" s="103"/>
      <c r="D372" s="103"/>
      <c r="E372" s="104"/>
      <c r="F372" s="104"/>
      <c r="G372" s="105"/>
      <c r="H372" s="106"/>
      <c r="I372" s="106"/>
      <c r="J372" s="106"/>
      <c r="K372" s="106"/>
      <c r="L372" s="130"/>
      <c r="M372" s="130"/>
      <c r="N372" s="130"/>
      <c r="O372" s="31" t="str">
        <f t="shared" si="16"/>
        <v/>
      </c>
      <c r="P372" s="20" t="str">
        <f t="shared" si="17"/>
        <v/>
      </c>
    </row>
    <row r="373" spans="1:16" s="20" customFormat="1" x14ac:dyDescent="0.25">
      <c r="A373" s="101" t="str">
        <f t="shared" si="15"/>
        <v/>
      </c>
      <c r="B373" s="102"/>
      <c r="C373" s="103"/>
      <c r="D373" s="103"/>
      <c r="E373" s="104"/>
      <c r="F373" s="104"/>
      <c r="G373" s="105"/>
      <c r="H373" s="106"/>
      <c r="I373" s="106"/>
      <c r="J373" s="106"/>
      <c r="K373" s="106"/>
      <c r="L373" s="130"/>
      <c r="M373" s="130"/>
      <c r="N373" s="130"/>
      <c r="O373" s="31" t="str">
        <f t="shared" si="16"/>
        <v/>
      </c>
      <c r="P373" s="20" t="str">
        <f t="shared" si="17"/>
        <v/>
      </c>
    </row>
    <row r="374" spans="1:16" s="20" customFormat="1" x14ac:dyDescent="0.25">
      <c r="A374" s="101" t="str">
        <f t="shared" si="15"/>
        <v/>
      </c>
      <c r="B374" s="102"/>
      <c r="C374" s="103"/>
      <c r="D374" s="103"/>
      <c r="E374" s="104"/>
      <c r="F374" s="104"/>
      <c r="G374" s="105"/>
      <c r="H374" s="106"/>
      <c r="I374" s="106"/>
      <c r="J374" s="106"/>
      <c r="K374" s="106"/>
      <c r="L374" s="130"/>
      <c r="M374" s="130"/>
      <c r="N374" s="130"/>
      <c r="O374" s="31" t="str">
        <f t="shared" si="16"/>
        <v/>
      </c>
      <c r="P374" s="20" t="str">
        <f t="shared" si="17"/>
        <v/>
      </c>
    </row>
    <row r="375" spans="1:16" s="20" customFormat="1" x14ac:dyDescent="0.25">
      <c r="A375" s="101" t="str">
        <f t="shared" si="15"/>
        <v/>
      </c>
      <c r="B375" s="102"/>
      <c r="C375" s="103"/>
      <c r="D375" s="103"/>
      <c r="E375" s="104"/>
      <c r="F375" s="104"/>
      <c r="G375" s="105"/>
      <c r="H375" s="106"/>
      <c r="I375" s="106"/>
      <c r="J375" s="106"/>
      <c r="K375" s="106"/>
      <c r="L375" s="130"/>
      <c r="M375" s="130"/>
      <c r="N375" s="130"/>
      <c r="O375" s="31" t="str">
        <f t="shared" si="16"/>
        <v/>
      </c>
      <c r="P375" s="20" t="str">
        <f t="shared" si="17"/>
        <v/>
      </c>
    </row>
    <row r="376" spans="1:16" s="20" customFormat="1" x14ac:dyDescent="0.25">
      <c r="A376" s="101" t="str">
        <f t="shared" si="15"/>
        <v/>
      </c>
      <c r="B376" s="102"/>
      <c r="C376" s="103"/>
      <c r="D376" s="103"/>
      <c r="E376" s="104"/>
      <c r="F376" s="104"/>
      <c r="G376" s="105"/>
      <c r="H376" s="106"/>
      <c r="I376" s="106"/>
      <c r="J376" s="106"/>
      <c r="K376" s="106"/>
      <c r="L376" s="130"/>
      <c r="M376" s="130"/>
      <c r="N376" s="130"/>
      <c r="O376" s="31" t="str">
        <f t="shared" si="16"/>
        <v/>
      </c>
      <c r="P376" s="20" t="str">
        <f t="shared" si="17"/>
        <v/>
      </c>
    </row>
    <row r="377" spans="1:16" s="20" customFormat="1" x14ac:dyDescent="0.25">
      <c r="A377" s="101" t="str">
        <f t="shared" si="15"/>
        <v/>
      </c>
      <c r="B377" s="102"/>
      <c r="C377" s="103"/>
      <c r="D377" s="103"/>
      <c r="E377" s="104"/>
      <c r="F377" s="104"/>
      <c r="G377" s="105"/>
      <c r="H377" s="106"/>
      <c r="I377" s="106"/>
      <c r="J377" s="106"/>
      <c r="K377" s="106"/>
      <c r="L377" s="130"/>
      <c r="M377" s="130"/>
      <c r="N377" s="130"/>
      <c r="O377" s="31" t="str">
        <f t="shared" si="16"/>
        <v/>
      </c>
      <c r="P377" s="20" t="str">
        <f t="shared" si="17"/>
        <v/>
      </c>
    </row>
    <row r="378" spans="1:16" s="20" customFormat="1" x14ac:dyDescent="0.25">
      <c r="A378" s="101" t="str">
        <f t="shared" si="15"/>
        <v/>
      </c>
      <c r="B378" s="102"/>
      <c r="C378" s="103"/>
      <c r="D378" s="103"/>
      <c r="E378" s="104"/>
      <c r="F378" s="104"/>
      <c r="G378" s="105"/>
      <c r="H378" s="106"/>
      <c r="I378" s="106"/>
      <c r="J378" s="106"/>
      <c r="K378" s="106"/>
      <c r="L378" s="130"/>
      <c r="M378" s="130"/>
      <c r="N378" s="130"/>
      <c r="O378" s="31" t="str">
        <f t="shared" si="16"/>
        <v/>
      </c>
      <c r="P378" s="20" t="str">
        <f t="shared" si="17"/>
        <v/>
      </c>
    </row>
    <row r="379" spans="1:16" s="20" customFormat="1" x14ac:dyDescent="0.25">
      <c r="A379" s="101" t="str">
        <f t="shared" si="15"/>
        <v/>
      </c>
      <c r="B379" s="102"/>
      <c r="C379" s="103"/>
      <c r="D379" s="103"/>
      <c r="E379" s="104"/>
      <c r="F379" s="104"/>
      <c r="G379" s="105"/>
      <c r="H379" s="106"/>
      <c r="I379" s="106"/>
      <c r="J379" s="106"/>
      <c r="K379" s="106"/>
      <c r="L379" s="130"/>
      <c r="M379" s="130"/>
      <c r="N379" s="130"/>
      <c r="O379" s="31" t="str">
        <f t="shared" si="16"/>
        <v/>
      </c>
      <c r="P379" s="20" t="str">
        <f t="shared" si="17"/>
        <v/>
      </c>
    </row>
    <row r="380" spans="1:16" s="20" customFormat="1" x14ac:dyDescent="0.25">
      <c r="A380" s="101" t="str">
        <f t="shared" si="15"/>
        <v/>
      </c>
      <c r="B380" s="102"/>
      <c r="C380" s="103"/>
      <c r="D380" s="103"/>
      <c r="E380" s="104"/>
      <c r="F380" s="104"/>
      <c r="G380" s="105"/>
      <c r="H380" s="106"/>
      <c r="I380" s="106"/>
      <c r="J380" s="106"/>
      <c r="K380" s="106"/>
      <c r="L380" s="130"/>
      <c r="M380" s="130"/>
      <c r="N380" s="130"/>
      <c r="O380" s="31" t="str">
        <f t="shared" si="16"/>
        <v/>
      </c>
      <c r="P380" s="20" t="str">
        <f t="shared" si="17"/>
        <v/>
      </c>
    </row>
    <row r="381" spans="1:16" s="20" customFormat="1" x14ac:dyDescent="0.25">
      <c r="A381" s="101" t="str">
        <f t="shared" si="15"/>
        <v/>
      </c>
      <c r="B381" s="102"/>
      <c r="C381" s="103"/>
      <c r="D381" s="103"/>
      <c r="E381" s="104"/>
      <c r="F381" s="104"/>
      <c r="G381" s="105"/>
      <c r="H381" s="106"/>
      <c r="I381" s="106"/>
      <c r="J381" s="106"/>
      <c r="K381" s="106"/>
      <c r="L381" s="130"/>
      <c r="M381" s="130"/>
      <c r="N381" s="130"/>
      <c r="O381" s="31" t="str">
        <f t="shared" si="16"/>
        <v/>
      </c>
      <c r="P381" s="20" t="str">
        <f t="shared" si="17"/>
        <v/>
      </c>
    </row>
    <row r="382" spans="1:16" s="20" customFormat="1" x14ac:dyDescent="0.25">
      <c r="A382" s="101" t="str">
        <f t="shared" si="15"/>
        <v/>
      </c>
      <c r="B382" s="102"/>
      <c r="C382" s="103"/>
      <c r="D382" s="103"/>
      <c r="E382" s="104"/>
      <c r="F382" s="104"/>
      <c r="G382" s="105"/>
      <c r="H382" s="106"/>
      <c r="I382" s="106"/>
      <c r="J382" s="106"/>
      <c r="K382" s="106"/>
      <c r="L382" s="130"/>
      <c r="M382" s="130"/>
      <c r="N382" s="130"/>
      <c r="O382" s="31" t="str">
        <f t="shared" si="16"/>
        <v/>
      </c>
      <c r="P382" s="20" t="str">
        <f t="shared" si="17"/>
        <v/>
      </c>
    </row>
    <row r="383" spans="1:16" s="20" customFormat="1" x14ac:dyDescent="0.25">
      <c r="A383" s="101" t="str">
        <f t="shared" si="15"/>
        <v/>
      </c>
      <c r="B383" s="102"/>
      <c r="C383" s="103"/>
      <c r="D383" s="103"/>
      <c r="E383" s="104"/>
      <c r="F383" s="104"/>
      <c r="G383" s="105"/>
      <c r="H383" s="106"/>
      <c r="I383" s="106"/>
      <c r="J383" s="106"/>
      <c r="K383" s="106"/>
      <c r="L383" s="130"/>
      <c r="M383" s="130"/>
      <c r="N383" s="130"/>
      <c r="O383" s="31" t="str">
        <f t="shared" si="16"/>
        <v/>
      </c>
      <c r="P383" s="20" t="str">
        <f t="shared" si="17"/>
        <v/>
      </c>
    </row>
    <row r="384" spans="1:16" s="20" customFormat="1" x14ac:dyDescent="0.25">
      <c r="A384" s="101" t="str">
        <f t="shared" si="15"/>
        <v/>
      </c>
      <c r="B384" s="102"/>
      <c r="C384" s="103"/>
      <c r="D384" s="103"/>
      <c r="E384" s="104"/>
      <c r="F384" s="104"/>
      <c r="G384" s="105"/>
      <c r="H384" s="106"/>
      <c r="I384" s="106"/>
      <c r="J384" s="106"/>
      <c r="K384" s="106"/>
      <c r="L384" s="130"/>
      <c r="M384" s="130"/>
      <c r="N384" s="130"/>
      <c r="O384" s="31" t="str">
        <f t="shared" si="16"/>
        <v/>
      </c>
      <c r="P384" s="20" t="str">
        <f t="shared" si="17"/>
        <v/>
      </c>
    </row>
    <row r="385" spans="1:16" s="20" customFormat="1" x14ac:dyDescent="0.25">
      <c r="A385" s="101" t="str">
        <f t="shared" si="15"/>
        <v/>
      </c>
      <c r="B385" s="102"/>
      <c r="C385" s="103"/>
      <c r="D385" s="103"/>
      <c r="E385" s="104"/>
      <c r="F385" s="104"/>
      <c r="G385" s="105"/>
      <c r="H385" s="106"/>
      <c r="I385" s="106"/>
      <c r="J385" s="106"/>
      <c r="K385" s="106"/>
      <c r="L385" s="130"/>
      <c r="M385" s="130"/>
      <c r="N385" s="130"/>
      <c r="O385" s="31" t="str">
        <f t="shared" si="16"/>
        <v/>
      </c>
      <c r="P385" s="20" t="str">
        <f t="shared" si="17"/>
        <v/>
      </c>
    </row>
    <row r="386" spans="1:16" s="20" customFormat="1" x14ac:dyDescent="0.25">
      <c r="A386" s="101" t="str">
        <f t="shared" si="15"/>
        <v/>
      </c>
      <c r="B386" s="102"/>
      <c r="C386" s="103"/>
      <c r="D386" s="103"/>
      <c r="E386" s="104"/>
      <c r="F386" s="104"/>
      <c r="G386" s="105"/>
      <c r="H386" s="106"/>
      <c r="I386" s="106"/>
      <c r="J386" s="106"/>
      <c r="K386" s="106"/>
      <c r="L386" s="130"/>
      <c r="M386" s="130"/>
      <c r="N386" s="130"/>
      <c r="O386" s="31" t="str">
        <f t="shared" si="16"/>
        <v/>
      </c>
      <c r="P386" s="20" t="str">
        <f t="shared" si="17"/>
        <v/>
      </c>
    </row>
    <row r="387" spans="1:16" s="20" customFormat="1" x14ac:dyDescent="0.25">
      <c r="A387" s="101" t="str">
        <f t="shared" si="15"/>
        <v/>
      </c>
      <c r="B387" s="102"/>
      <c r="C387" s="103"/>
      <c r="D387" s="103"/>
      <c r="E387" s="104"/>
      <c r="F387" s="104"/>
      <c r="G387" s="105"/>
      <c r="H387" s="106"/>
      <c r="I387" s="106"/>
      <c r="J387" s="106"/>
      <c r="K387" s="106"/>
      <c r="L387" s="130"/>
      <c r="M387" s="130"/>
      <c r="N387" s="130"/>
      <c r="O387" s="31" t="str">
        <f t="shared" si="16"/>
        <v/>
      </c>
      <c r="P387" s="20" t="str">
        <f t="shared" si="17"/>
        <v/>
      </c>
    </row>
    <row r="388" spans="1:16" s="20" customFormat="1" x14ac:dyDescent="0.25">
      <c r="A388" s="101" t="str">
        <f t="shared" si="15"/>
        <v/>
      </c>
      <c r="B388" s="102"/>
      <c r="C388" s="103"/>
      <c r="D388" s="103"/>
      <c r="E388" s="104"/>
      <c r="F388" s="104"/>
      <c r="G388" s="105"/>
      <c r="H388" s="106"/>
      <c r="I388" s="106"/>
      <c r="J388" s="106"/>
      <c r="K388" s="106"/>
      <c r="L388" s="130"/>
      <c r="M388" s="130"/>
      <c r="N388" s="130"/>
      <c r="O388" s="31" t="str">
        <f t="shared" si="16"/>
        <v/>
      </c>
      <c r="P388" s="20" t="str">
        <f t="shared" si="17"/>
        <v/>
      </c>
    </row>
    <row r="389" spans="1:16" s="20" customFormat="1" x14ac:dyDescent="0.25">
      <c r="A389" s="101" t="str">
        <f t="shared" si="15"/>
        <v/>
      </c>
      <c r="B389" s="102"/>
      <c r="C389" s="103"/>
      <c r="D389" s="103"/>
      <c r="E389" s="104"/>
      <c r="F389" s="104"/>
      <c r="G389" s="105"/>
      <c r="H389" s="106"/>
      <c r="I389" s="106"/>
      <c r="J389" s="106"/>
      <c r="K389" s="106"/>
      <c r="L389" s="130"/>
      <c r="M389" s="130"/>
      <c r="N389" s="130"/>
      <c r="O389" s="31" t="str">
        <f t="shared" si="16"/>
        <v/>
      </c>
      <c r="P389" s="20" t="str">
        <f t="shared" si="17"/>
        <v/>
      </c>
    </row>
    <row r="390" spans="1:16" s="20" customFormat="1" x14ac:dyDescent="0.25">
      <c r="A390" s="101" t="str">
        <f t="shared" si="15"/>
        <v/>
      </c>
      <c r="B390" s="102"/>
      <c r="C390" s="103"/>
      <c r="D390" s="103"/>
      <c r="E390" s="104"/>
      <c r="F390" s="104"/>
      <c r="G390" s="105"/>
      <c r="H390" s="106"/>
      <c r="I390" s="106"/>
      <c r="J390" s="106"/>
      <c r="K390" s="106"/>
      <c r="L390" s="130"/>
      <c r="M390" s="130"/>
      <c r="N390" s="130"/>
      <c r="O390" s="31" t="str">
        <f t="shared" si="16"/>
        <v/>
      </c>
      <c r="P390" s="20" t="str">
        <f t="shared" si="17"/>
        <v/>
      </c>
    </row>
    <row r="391" spans="1:16" s="20" customFormat="1" x14ac:dyDescent="0.25">
      <c r="A391" s="101" t="str">
        <f t="shared" si="15"/>
        <v/>
      </c>
      <c r="B391" s="102"/>
      <c r="C391" s="103"/>
      <c r="D391" s="103"/>
      <c r="E391" s="104"/>
      <c r="F391" s="104"/>
      <c r="G391" s="105"/>
      <c r="H391" s="106"/>
      <c r="I391" s="106"/>
      <c r="J391" s="106"/>
      <c r="K391" s="106"/>
      <c r="L391" s="130"/>
      <c r="M391" s="130"/>
      <c r="N391" s="130"/>
      <c r="O391" s="31" t="str">
        <f t="shared" si="16"/>
        <v/>
      </c>
      <c r="P391" s="20" t="str">
        <f t="shared" si="17"/>
        <v/>
      </c>
    </row>
    <row r="392" spans="1:16" s="20" customFormat="1" x14ac:dyDescent="0.25">
      <c r="A392" s="101" t="str">
        <f t="shared" si="15"/>
        <v/>
      </c>
      <c r="B392" s="102"/>
      <c r="C392" s="103"/>
      <c r="D392" s="103"/>
      <c r="E392" s="104"/>
      <c r="F392" s="104"/>
      <c r="G392" s="105"/>
      <c r="H392" s="106"/>
      <c r="I392" s="106"/>
      <c r="J392" s="106"/>
      <c r="K392" s="106"/>
      <c r="L392" s="130"/>
      <c r="M392" s="130"/>
      <c r="N392" s="130"/>
      <c r="O392" s="31" t="str">
        <f t="shared" si="16"/>
        <v/>
      </c>
      <c r="P392" s="20" t="str">
        <f t="shared" si="17"/>
        <v/>
      </c>
    </row>
    <row r="393" spans="1:16" s="20" customFormat="1" x14ac:dyDescent="0.25">
      <c r="A393" s="101" t="str">
        <f t="shared" si="15"/>
        <v/>
      </c>
      <c r="B393" s="102"/>
      <c r="C393" s="103"/>
      <c r="D393" s="103"/>
      <c r="E393" s="104"/>
      <c r="F393" s="104"/>
      <c r="G393" s="105"/>
      <c r="H393" s="106"/>
      <c r="I393" s="106"/>
      <c r="J393" s="106"/>
      <c r="K393" s="106"/>
      <c r="L393" s="130"/>
      <c r="M393" s="130"/>
      <c r="N393" s="130"/>
      <c r="O393" s="31" t="str">
        <f t="shared" si="16"/>
        <v/>
      </c>
      <c r="P393" s="20" t="str">
        <f t="shared" si="17"/>
        <v/>
      </c>
    </row>
    <row r="394" spans="1:16" s="20" customFormat="1" x14ac:dyDescent="0.25">
      <c r="A394" s="101" t="str">
        <f t="shared" ref="A394:A457" si="18">IF(P394&lt;&gt;"",P394,"")</f>
        <v/>
      </c>
      <c r="B394" s="102"/>
      <c r="C394" s="103"/>
      <c r="D394" s="103"/>
      <c r="E394" s="104"/>
      <c r="F394" s="104"/>
      <c r="G394" s="105"/>
      <c r="H394" s="106"/>
      <c r="I394" s="106"/>
      <c r="J394" s="106"/>
      <c r="K394" s="106"/>
      <c r="L394" s="130"/>
      <c r="M394" s="130"/>
      <c r="N394" s="130"/>
      <c r="O394" s="31" t="str">
        <f t="shared" ref="O394:O457" si="19">IF((B394&lt;&gt;""),TEXT(B394,"dddd"),"")</f>
        <v/>
      </c>
      <c r="P394" s="20" t="str">
        <f t="shared" ref="P394:P457" si="20">LEFT(O394,2)</f>
        <v/>
      </c>
    </row>
    <row r="395" spans="1:16" s="20" customFormat="1" x14ac:dyDescent="0.25">
      <c r="A395" s="101" t="str">
        <f t="shared" si="18"/>
        <v/>
      </c>
      <c r="B395" s="102"/>
      <c r="C395" s="103"/>
      <c r="D395" s="103"/>
      <c r="E395" s="104"/>
      <c r="F395" s="104"/>
      <c r="G395" s="105"/>
      <c r="H395" s="106"/>
      <c r="I395" s="106"/>
      <c r="J395" s="106"/>
      <c r="K395" s="106"/>
      <c r="L395" s="130"/>
      <c r="M395" s="130"/>
      <c r="N395" s="130"/>
      <c r="O395" s="31" t="str">
        <f t="shared" si="19"/>
        <v/>
      </c>
      <c r="P395" s="20" t="str">
        <f t="shared" si="20"/>
        <v/>
      </c>
    </row>
    <row r="396" spans="1:16" s="20" customFormat="1" x14ac:dyDescent="0.25">
      <c r="A396" s="101" t="str">
        <f t="shared" si="18"/>
        <v/>
      </c>
      <c r="B396" s="102"/>
      <c r="C396" s="103"/>
      <c r="D396" s="103"/>
      <c r="E396" s="104"/>
      <c r="F396" s="104"/>
      <c r="G396" s="105"/>
      <c r="H396" s="106"/>
      <c r="I396" s="106"/>
      <c r="J396" s="106"/>
      <c r="K396" s="106"/>
      <c r="L396" s="130"/>
      <c r="M396" s="130"/>
      <c r="N396" s="130"/>
      <c r="O396" s="31" t="str">
        <f t="shared" si="19"/>
        <v/>
      </c>
      <c r="P396" s="20" t="str">
        <f t="shared" si="20"/>
        <v/>
      </c>
    </row>
    <row r="397" spans="1:16" s="20" customFormat="1" x14ac:dyDescent="0.25">
      <c r="A397" s="101" t="str">
        <f t="shared" si="18"/>
        <v/>
      </c>
      <c r="B397" s="102"/>
      <c r="C397" s="103"/>
      <c r="D397" s="103"/>
      <c r="E397" s="104"/>
      <c r="F397" s="104"/>
      <c r="G397" s="105"/>
      <c r="H397" s="106"/>
      <c r="I397" s="106"/>
      <c r="J397" s="106"/>
      <c r="K397" s="106"/>
      <c r="L397" s="130"/>
      <c r="M397" s="130"/>
      <c r="N397" s="130"/>
      <c r="O397" s="31" t="str">
        <f t="shared" si="19"/>
        <v/>
      </c>
      <c r="P397" s="20" t="str">
        <f t="shared" si="20"/>
        <v/>
      </c>
    </row>
    <row r="398" spans="1:16" s="20" customFormat="1" x14ac:dyDescent="0.25">
      <c r="A398" s="101" t="str">
        <f t="shared" si="18"/>
        <v/>
      </c>
      <c r="B398" s="102"/>
      <c r="C398" s="103"/>
      <c r="D398" s="103"/>
      <c r="E398" s="104"/>
      <c r="F398" s="104"/>
      <c r="G398" s="105"/>
      <c r="H398" s="106"/>
      <c r="I398" s="106"/>
      <c r="J398" s="106"/>
      <c r="K398" s="106"/>
      <c r="L398" s="130"/>
      <c r="M398" s="130"/>
      <c r="N398" s="130"/>
      <c r="O398" s="31" t="str">
        <f t="shared" si="19"/>
        <v/>
      </c>
      <c r="P398" s="20" t="str">
        <f t="shared" si="20"/>
        <v/>
      </c>
    </row>
    <row r="399" spans="1:16" s="20" customFormat="1" x14ac:dyDescent="0.25">
      <c r="A399" s="101" t="str">
        <f t="shared" si="18"/>
        <v/>
      </c>
      <c r="B399" s="102"/>
      <c r="C399" s="103"/>
      <c r="D399" s="103"/>
      <c r="E399" s="104"/>
      <c r="F399" s="104"/>
      <c r="G399" s="105"/>
      <c r="H399" s="106"/>
      <c r="I399" s="106"/>
      <c r="J399" s="106"/>
      <c r="K399" s="106"/>
      <c r="L399" s="130"/>
      <c r="M399" s="130"/>
      <c r="N399" s="130"/>
      <c r="O399" s="31" t="str">
        <f t="shared" si="19"/>
        <v/>
      </c>
      <c r="P399" s="20" t="str">
        <f t="shared" si="20"/>
        <v/>
      </c>
    </row>
    <row r="400" spans="1:16" s="20" customFormat="1" x14ac:dyDescent="0.25">
      <c r="A400" s="101" t="str">
        <f t="shared" si="18"/>
        <v/>
      </c>
      <c r="B400" s="102"/>
      <c r="C400" s="103"/>
      <c r="D400" s="103"/>
      <c r="E400" s="104"/>
      <c r="F400" s="104"/>
      <c r="G400" s="105"/>
      <c r="H400" s="106"/>
      <c r="I400" s="106"/>
      <c r="J400" s="106"/>
      <c r="K400" s="106"/>
      <c r="L400" s="130"/>
      <c r="M400" s="130"/>
      <c r="N400" s="130"/>
      <c r="O400" s="31" t="str">
        <f t="shared" si="19"/>
        <v/>
      </c>
      <c r="P400" s="20" t="str">
        <f t="shared" si="20"/>
        <v/>
      </c>
    </row>
    <row r="401" spans="1:16" s="20" customFormat="1" x14ac:dyDescent="0.25">
      <c r="A401" s="101" t="str">
        <f t="shared" si="18"/>
        <v/>
      </c>
      <c r="B401" s="102"/>
      <c r="C401" s="103"/>
      <c r="D401" s="103"/>
      <c r="E401" s="104"/>
      <c r="F401" s="104"/>
      <c r="G401" s="105"/>
      <c r="H401" s="106"/>
      <c r="I401" s="106"/>
      <c r="J401" s="106"/>
      <c r="K401" s="106"/>
      <c r="L401" s="130"/>
      <c r="M401" s="130"/>
      <c r="N401" s="130"/>
      <c r="O401" s="31" t="str">
        <f t="shared" si="19"/>
        <v/>
      </c>
      <c r="P401" s="20" t="str">
        <f t="shared" si="20"/>
        <v/>
      </c>
    </row>
    <row r="402" spans="1:16" s="20" customFormat="1" x14ac:dyDescent="0.25">
      <c r="A402" s="101" t="str">
        <f t="shared" si="18"/>
        <v/>
      </c>
      <c r="B402" s="102"/>
      <c r="C402" s="103"/>
      <c r="D402" s="103"/>
      <c r="E402" s="104"/>
      <c r="F402" s="104"/>
      <c r="G402" s="105"/>
      <c r="H402" s="106"/>
      <c r="I402" s="106"/>
      <c r="J402" s="106"/>
      <c r="K402" s="106"/>
      <c r="L402" s="130"/>
      <c r="M402" s="130"/>
      <c r="N402" s="130"/>
      <c r="O402" s="31" t="str">
        <f t="shared" si="19"/>
        <v/>
      </c>
      <c r="P402" s="20" t="str">
        <f t="shared" si="20"/>
        <v/>
      </c>
    </row>
    <row r="403" spans="1:16" s="20" customFormat="1" x14ac:dyDescent="0.25">
      <c r="A403" s="101" t="str">
        <f t="shared" si="18"/>
        <v/>
      </c>
      <c r="B403" s="102"/>
      <c r="C403" s="103"/>
      <c r="D403" s="103"/>
      <c r="E403" s="104"/>
      <c r="F403" s="104"/>
      <c r="G403" s="105"/>
      <c r="H403" s="106"/>
      <c r="I403" s="106"/>
      <c r="J403" s="106"/>
      <c r="K403" s="106"/>
      <c r="L403" s="130"/>
      <c r="M403" s="130"/>
      <c r="N403" s="130"/>
      <c r="O403" s="31" t="str">
        <f t="shared" si="19"/>
        <v/>
      </c>
      <c r="P403" s="20" t="str">
        <f t="shared" si="20"/>
        <v/>
      </c>
    </row>
    <row r="404" spans="1:16" s="20" customFormat="1" x14ac:dyDescent="0.25">
      <c r="A404" s="101" t="str">
        <f t="shared" si="18"/>
        <v/>
      </c>
      <c r="B404" s="102"/>
      <c r="C404" s="103"/>
      <c r="D404" s="103"/>
      <c r="E404" s="104"/>
      <c r="F404" s="104"/>
      <c r="G404" s="105"/>
      <c r="H404" s="106"/>
      <c r="I404" s="106"/>
      <c r="J404" s="106"/>
      <c r="K404" s="106"/>
      <c r="L404" s="130"/>
      <c r="M404" s="130"/>
      <c r="N404" s="130"/>
      <c r="O404" s="31" t="str">
        <f t="shared" si="19"/>
        <v/>
      </c>
      <c r="P404" s="20" t="str">
        <f t="shared" si="20"/>
        <v/>
      </c>
    </row>
    <row r="405" spans="1:16" s="20" customFormat="1" x14ac:dyDescent="0.25">
      <c r="A405" s="101" t="str">
        <f t="shared" si="18"/>
        <v/>
      </c>
      <c r="B405" s="102"/>
      <c r="C405" s="103"/>
      <c r="D405" s="103"/>
      <c r="E405" s="104"/>
      <c r="F405" s="104"/>
      <c r="G405" s="105"/>
      <c r="H405" s="106"/>
      <c r="I405" s="106"/>
      <c r="J405" s="106"/>
      <c r="K405" s="106"/>
      <c r="L405" s="130"/>
      <c r="M405" s="130"/>
      <c r="N405" s="130"/>
      <c r="O405" s="31" t="str">
        <f t="shared" si="19"/>
        <v/>
      </c>
      <c r="P405" s="20" t="str">
        <f t="shared" si="20"/>
        <v/>
      </c>
    </row>
    <row r="406" spans="1:16" s="20" customFormat="1" x14ac:dyDescent="0.25">
      <c r="A406" s="101" t="str">
        <f t="shared" si="18"/>
        <v/>
      </c>
      <c r="B406" s="102"/>
      <c r="C406" s="103"/>
      <c r="D406" s="103"/>
      <c r="E406" s="104"/>
      <c r="F406" s="104"/>
      <c r="G406" s="105"/>
      <c r="H406" s="106"/>
      <c r="I406" s="106"/>
      <c r="J406" s="106"/>
      <c r="K406" s="106"/>
      <c r="L406" s="130"/>
      <c r="M406" s="130"/>
      <c r="N406" s="130"/>
      <c r="O406" s="31" t="str">
        <f t="shared" si="19"/>
        <v/>
      </c>
      <c r="P406" s="20" t="str">
        <f t="shared" si="20"/>
        <v/>
      </c>
    </row>
    <row r="407" spans="1:16" s="20" customFormat="1" x14ac:dyDescent="0.25">
      <c r="A407" s="101" t="str">
        <f t="shared" si="18"/>
        <v/>
      </c>
      <c r="B407" s="102"/>
      <c r="C407" s="103"/>
      <c r="D407" s="103"/>
      <c r="E407" s="104"/>
      <c r="F407" s="104"/>
      <c r="G407" s="105"/>
      <c r="H407" s="106"/>
      <c r="I407" s="106"/>
      <c r="J407" s="106"/>
      <c r="K407" s="106"/>
      <c r="L407" s="130"/>
      <c r="M407" s="130"/>
      <c r="N407" s="130"/>
      <c r="O407" s="31" t="str">
        <f t="shared" si="19"/>
        <v/>
      </c>
      <c r="P407" s="20" t="str">
        <f t="shared" si="20"/>
        <v/>
      </c>
    </row>
    <row r="408" spans="1:16" s="20" customFormat="1" x14ac:dyDescent="0.25">
      <c r="A408" s="101" t="str">
        <f t="shared" si="18"/>
        <v/>
      </c>
      <c r="B408" s="102"/>
      <c r="C408" s="103"/>
      <c r="D408" s="103"/>
      <c r="E408" s="104"/>
      <c r="F408" s="104"/>
      <c r="G408" s="105"/>
      <c r="H408" s="106"/>
      <c r="I408" s="106"/>
      <c r="J408" s="106"/>
      <c r="K408" s="106"/>
      <c r="L408" s="130"/>
      <c r="M408" s="130"/>
      <c r="N408" s="130"/>
      <c r="O408" s="31" t="str">
        <f t="shared" si="19"/>
        <v/>
      </c>
      <c r="P408" s="20" t="str">
        <f t="shared" si="20"/>
        <v/>
      </c>
    </row>
    <row r="409" spans="1:16" s="20" customFormat="1" x14ac:dyDescent="0.25">
      <c r="A409" s="101" t="str">
        <f t="shared" si="18"/>
        <v/>
      </c>
      <c r="B409" s="102"/>
      <c r="C409" s="103"/>
      <c r="D409" s="103"/>
      <c r="E409" s="104"/>
      <c r="F409" s="104"/>
      <c r="G409" s="105"/>
      <c r="H409" s="106"/>
      <c r="I409" s="106"/>
      <c r="J409" s="106"/>
      <c r="K409" s="106"/>
      <c r="L409" s="130"/>
      <c r="M409" s="130"/>
      <c r="N409" s="130"/>
      <c r="O409" s="31" t="str">
        <f t="shared" si="19"/>
        <v/>
      </c>
      <c r="P409" s="20" t="str">
        <f t="shared" si="20"/>
        <v/>
      </c>
    </row>
    <row r="410" spans="1:16" s="20" customFormat="1" x14ac:dyDescent="0.25">
      <c r="A410" s="101" t="str">
        <f t="shared" si="18"/>
        <v/>
      </c>
      <c r="B410" s="102"/>
      <c r="C410" s="103"/>
      <c r="D410" s="103"/>
      <c r="E410" s="104"/>
      <c r="F410" s="104"/>
      <c r="G410" s="105"/>
      <c r="H410" s="106"/>
      <c r="I410" s="106"/>
      <c r="J410" s="106"/>
      <c r="K410" s="106"/>
      <c r="L410" s="130"/>
      <c r="M410" s="130"/>
      <c r="N410" s="130"/>
      <c r="O410" s="31" t="str">
        <f t="shared" si="19"/>
        <v/>
      </c>
      <c r="P410" s="20" t="str">
        <f t="shared" si="20"/>
        <v/>
      </c>
    </row>
    <row r="411" spans="1:16" s="20" customFormat="1" x14ac:dyDescent="0.25">
      <c r="A411" s="101" t="str">
        <f t="shared" si="18"/>
        <v/>
      </c>
      <c r="B411" s="102"/>
      <c r="C411" s="103"/>
      <c r="D411" s="103"/>
      <c r="E411" s="104"/>
      <c r="F411" s="104"/>
      <c r="G411" s="105"/>
      <c r="H411" s="106"/>
      <c r="I411" s="106"/>
      <c r="J411" s="106"/>
      <c r="K411" s="106"/>
      <c r="L411" s="130"/>
      <c r="M411" s="130"/>
      <c r="N411" s="130"/>
      <c r="O411" s="31" t="str">
        <f t="shared" si="19"/>
        <v/>
      </c>
      <c r="P411" s="20" t="str">
        <f t="shared" si="20"/>
        <v/>
      </c>
    </row>
    <row r="412" spans="1:16" s="20" customFormat="1" x14ac:dyDescent="0.25">
      <c r="A412" s="101" t="str">
        <f t="shared" si="18"/>
        <v/>
      </c>
      <c r="B412" s="102"/>
      <c r="C412" s="103"/>
      <c r="D412" s="103"/>
      <c r="E412" s="104"/>
      <c r="F412" s="104"/>
      <c r="G412" s="105"/>
      <c r="H412" s="106"/>
      <c r="I412" s="106"/>
      <c r="J412" s="106"/>
      <c r="K412" s="106"/>
      <c r="L412" s="130"/>
      <c r="M412" s="130"/>
      <c r="N412" s="130"/>
      <c r="O412" s="31" t="str">
        <f t="shared" si="19"/>
        <v/>
      </c>
      <c r="P412" s="20" t="str">
        <f t="shared" si="20"/>
        <v/>
      </c>
    </row>
    <row r="413" spans="1:16" s="20" customFormat="1" x14ac:dyDescent="0.25">
      <c r="A413" s="101" t="str">
        <f t="shared" si="18"/>
        <v/>
      </c>
      <c r="B413" s="102"/>
      <c r="C413" s="103"/>
      <c r="D413" s="103"/>
      <c r="E413" s="104"/>
      <c r="F413" s="104"/>
      <c r="G413" s="105"/>
      <c r="H413" s="106"/>
      <c r="I413" s="106"/>
      <c r="J413" s="106"/>
      <c r="K413" s="106"/>
      <c r="L413" s="130"/>
      <c r="M413" s="130"/>
      <c r="N413" s="130"/>
      <c r="O413" s="31" t="str">
        <f t="shared" si="19"/>
        <v/>
      </c>
      <c r="P413" s="20" t="str">
        <f t="shared" si="20"/>
        <v/>
      </c>
    </row>
    <row r="414" spans="1:16" s="20" customFormat="1" x14ac:dyDescent="0.25">
      <c r="A414" s="101" t="str">
        <f t="shared" si="18"/>
        <v/>
      </c>
      <c r="B414" s="102"/>
      <c r="C414" s="103"/>
      <c r="D414" s="103"/>
      <c r="E414" s="104"/>
      <c r="F414" s="104"/>
      <c r="G414" s="105"/>
      <c r="H414" s="106"/>
      <c r="I414" s="106"/>
      <c r="J414" s="106"/>
      <c r="K414" s="106"/>
      <c r="L414" s="130"/>
      <c r="M414" s="130"/>
      <c r="N414" s="130"/>
      <c r="O414" s="31" t="str">
        <f t="shared" si="19"/>
        <v/>
      </c>
      <c r="P414" s="20" t="str">
        <f t="shared" si="20"/>
        <v/>
      </c>
    </row>
    <row r="415" spans="1:16" s="20" customFormat="1" x14ac:dyDescent="0.25">
      <c r="A415" s="101" t="str">
        <f t="shared" si="18"/>
        <v/>
      </c>
      <c r="B415" s="102"/>
      <c r="C415" s="103"/>
      <c r="D415" s="103"/>
      <c r="E415" s="104"/>
      <c r="F415" s="104"/>
      <c r="G415" s="105"/>
      <c r="H415" s="106"/>
      <c r="I415" s="106"/>
      <c r="J415" s="106"/>
      <c r="K415" s="106"/>
      <c r="L415" s="130"/>
      <c r="M415" s="130"/>
      <c r="N415" s="130"/>
      <c r="O415" s="31" t="str">
        <f t="shared" si="19"/>
        <v/>
      </c>
      <c r="P415" s="20" t="str">
        <f t="shared" si="20"/>
        <v/>
      </c>
    </row>
    <row r="416" spans="1:16" s="20" customFormat="1" x14ac:dyDescent="0.25">
      <c r="A416" s="101" t="str">
        <f t="shared" si="18"/>
        <v/>
      </c>
      <c r="B416" s="102"/>
      <c r="C416" s="103"/>
      <c r="D416" s="103"/>
      <c r="E416" s="104"/>
      <c r="F416" s="104"/>
      <c r="G416" s="105"/>
      <c r="H416" s="106"/>
      <c r="I416" s="106"/>
      <c r="J416" s="106"/>
      <c r="K416" s="106"/>
      <c r="L416" s="130"/>
      <c r="M416" s="130"/>
      <c r="N416" s="130"/>
      <c r="O416" s="31" t="str">
        <f t="shared" si="19"/>
        <v/>
      </c>
      <c r="P416" s="20" t="str">
        <f t="shared" si="20"/>
        <v/>
      </c>
    </row>
    <row r="417" spans="1:16" s="20" customFormat="1" x14ac:dyDescent="0.25">
      <c r="A417" s="101" t="str">
        <f t="shared" si="18"/>
        <v/>
      </c>
      <c r="B417" s="102"/>
      <c r="C417" s="103"/>
      <c r="D417" s="103"/>
      <c r="E417" s="104"/>
      <c r="F417" s="104"/>
      <c r="G417" s="105"/>
      <c r="H417" s="106"/>
      <c r="I417" s="106"/>
      <c r="J417" s="106"/>
      <c r="K417" s="106"/>
      <c r="L417" s="130"/>
      <c r="M417" s="130"/>
      <c r="N417" s="130"/>
      <c r="O417" s="31" t="str">
        <f t="shared" si="19"/>
        <v/>
      </c>
      <c r="P417" s="20" t="str">
        <f t="shared" si="20"/>
        <v/>
      </c>
    </row>
    <row r="418" spans="1:16" s="20" customFormat="1" x14ac:dyDescent="0.25">
      <c r="A418" s="101" t="str">
        <f t="shared" si="18"/>
        <v/>
      </c>
      <c r="B418" s="102"/>
      <c r="C418" s="103"/>
      <c r="D418" s="103"/>
      <c r="E418" s="104"/>
      <c r="F418" s="104"/>
      <c r="G418" s="105"/>
      <c r="H418" s="106"/>
      <c r="I418" s="106"/>
      <c r="J418" s="106"/>
      <c r="K418" s="106"/>
      <c r="L418" s="130"/>
      <c r="M418" s="130"/>
      <c r="N418" s="130"/>
      <c r="O418" s="31" t="str">
        <f t="shared" si="19"/>
        <v/>
      </c>
      <c r="P418" s="20" t="str">
        <f t="shared" si="20"/>
        <v/>
      </c>
    </row>
    <row r="419" spans="1:16" s="20" customFormat="1" x14ac:dyDescent="0.25">
      <c r="A419" s="101" t="str">
        <f t="shared" si="18"/>
        <v/>
      </c>
      <c r="B419" s="102"/>
      <c r="C419" s="103"/>
      <c r="D419" s="103"/>
      <c r="E419" s="104"/>
      <c r="F419" s="104"/>
      <c r="G419" s="105"/>
      <c r="H419" s="106"/>
      <c r="I419" s="106"/>
      <c r="J419" s="106"/>
      <c r="K419" s="106"/>
      <c r="L419" s="130"/>
      <c r="M419" s="130"/>
      <c r="N419" s="130"/>
      <c r="O419" s="31" t="str">
        <f t="shared" si="19"/>
        <v/>
      </c>
      <c r="P419" s="20" t="str">
        <f t="shared" si="20"/>
        <v/>
      </c>
    </row>
    <row r="420" spans="1:16" s="20" customFormat="1" x14ac:dyDescent="0.25">
      <c r="A420" s="101" t="str">
        <f t="shared" si="18"/>
        <v/>
      </c>
      <c r="B420" s="102"/>
      <c r="C420" s="103"/>
      <c r="D420" s="103"/>
      <c r="E420" s="104"/>
      <c r="F420" s="104"/>
      <c r="G420" s="105"/>
      <c r="H420" s="106"/>
      <c r="I420" s="106"/>
      <c r="J420" s="106"/>
      <c r="K420" s="106"/>
      <c r="L420" s="130"/>
      <c r="M420" s="130"/>
      <c r="N420" s="130"/>
      <c r="O420" s="31" t="str">
        <f t="shared" si="19"/>
        <v/>
      </c>
      <c r="P420" s="20" t="str">
        <f t="shared" si="20"/>
        <v/>
      </c>
    </row>
    <row r="421" spans="1:16" s="20" customFormat="1" x14ac:dyDescent="0.25">
      <c r="A421" s="101" t="str">
        <f t="shared" si="18"/>
        <v/>
      </c>
      <c r="B421" s="102"/>
      <c r="C421" s="103"/>
      <c r="D421" s="103"/>
      <c r="E421" s="104"/>
      <c r="F421" s="104"/>
      <c r="G421" s="105"/>
      <c r="H421" s="106"/>
      <c r="I421" s="106"/>
      <c r="J421" s="106"/>
      <c r="K421" s="106"/>
      <c r="L421" s="130"/>
      <c r="M421" s="130"/>
      <c r="N421" s="130"/>
      <c r="O421" s="31" t="str">
        <f t="shared" si="19"/>
        <v/>
      </c>
      <c r="P421" s="20" t="str">
        <f t="shared" si="20"/>
        <v/>
      </c>
    </row>
    <row r="422" spans="1:16" s="20" customFormat="1" x14ac:dyDescent="0.25">
      <c r="A422" s="101" t="str">
        <f t="shared" si="18"/>
        <v/>
      </c>
      <c r="B422" s="102"/>
      <c r="C422" s="103"/>
      <c r="D422" s="103"/>
      <c r="E422" s="104"/>
      <c r="F422" s="104"/>
      <c r="G422" s="105"/>
      <c r="H422" s="106"/>
      <c r="I422" s="106"/>
      <c r="J422" s="106"/>
      <c r="K422" s="106"/>
      <c r="L422" s="130"/>
      <c r="M422" s="130"/>
      <c r="N422" s="130"/>
      <c r="O422" s="31" t="str">
        <f t="shared" si="19"/>
        <v/>
      </c>
      <c r="P422" s="20" t="str">
        <f t="shared" si="20"/>
        <v/>
      </c>
    </row>
    <row r="423" spans="1:16" s="20" customFormat="1" x14ac:dyDescent="0.25">
      <c r="A423" s="101" t="str">
        <f t="shared" si="18"/>
        <v/>
      </c>
      <c r="B423" s="102"/>
      <c r="C423" s="103"/>
      <c r="D423" s="103"/>
      <c r="E423" s="104"/>
      <c r="F423" s="104"/>
      <c r="G423" s="105"/>
      <c r="H423" s="106"/>
      <c r="I423" s="106"/>
      <c r="J423" s="106"/>
      <c r="K423" s="106"/>
      <c r="L423" s="130"/>
      <c r="M423" s="130"/>
      <c r="N423" s="130"/>
      <c r="O423" s="31" t="str">
        <f t="shared" si="19"/>
        <v/>
      </c>
      <c r="P423" s="20" t="str">
        <f t="shared" si="20"/>
        <v/>
      </c>
    </row>
    <row r="424" spans="1:16" s="20" customFormat="1" x14ac:dyDescent="0.25">
      <c r="A424" s="101" t="str">
        <f t="shared" si="18"/>
        <v/>
      </c>
      <c r="B424" s="102"/>
      <c r="C424" s="103"/>
      <c r="D424" s="103"/>
      <c r="E424" s="104"/>
      <c r="F424" s="104"/>
      <c r="G424" s="105"/>
      <c r="H424" s="106"/>
      <c r="I424" s="106"/>
      <c r="J424" s="106"/>
      <c r="K424" s="106"/>
      <c r="L424" s="130"/>
      <c r="M424" s="130"/>
      <c r="N424" s="130"/>
      <c r="O424" s="31" t="str">
        <f t="shared" si="19"/>
        <v/>
      </c>
      <c r="P424" s="20" t="str">
        <f t="shared" si="20"/>
        <v/>
      </c>
    </row>
    <row r="425" spans="1:16" s="20" customFormat="1" x14ac:dyDescent="0.25">
      <c r="A425" s="101" t="str">
        <f t="shared" si="18"/>
        <v/>
      </c>
      <c r="B425" s="102"/>
      <c r="C425" s="103"/>
      <c r="D425" s="103"/>
      <c r="E425" s="104"/>
      <c r="F425" s="104"/>
      <c r="G425" s="105"/>
      <c r="H425" s="106"/>
      <c r="I425" s="106"/>
      <c r="J425" s="106"/>
      <c r="K425" s="106"/>
      <c r="L425" s="130"/>
      <c r="M425" s="130"/>
      <c r="N425" s="130"/>
      <c r="O425" s="31" t="str">
        <f t="shared" si="19"/>
        <v/>
      </c>
      <c r="P425" s="20" t="str">
        <f t="shared" si="20"/>
        <v/>
      </c>
    </row>
    <row r="426" spans="1:16" s="20" customFormat="1" x14ac:dyDescent="0.25">
      <c r="A426" s="101" t="str">
        <f t="shared" si="18"/>
        <v/>
      </c>
      <c r="B426" s="102"/>
      <c r="C426" s="103"/>
      <c r="D426" s="103"/>
      <c r="E426" s="104"/>
      <c r="F426" s="104"/>
      <c r="G426" s="105"/>
      <c r="H426" s="106"/>
      <c r="I426" s="106"/>
      <c r="J426" s="106"/>
      <c r="K426" s="106"/>
      <c r="L426" s="130"/>
      <c r="M426" s="130"/>
      <c r="N426" s="130"/>
      <c r="O426" s="31" t="str">
        <f t="shared" si="19"/>
        <v/>
      </c>
      <c r="P426" s="20" t="str">
        <f t="shared" si="20"/>
        <v/>
      </c>
    </row>
    <row r="427" spans="1:16" s="20" customFormat="1" x14ac:dyDescent="0.25">
      <c r="A427" s="101" t="str">
        <f t="shared" si="18"/>
        <v/>
      </c>
      <c r="B427" s="102"/>
      <c r="C427" s="103"/>
      <c r="D427" s="103"/>
      <c r="E427" s="104"/>
      <c r="F427" s="104"/>
      <c r="G427" s="105"/>
      <c r="H427" s="106"/>
      <c r="I427" s="106"/>
      <c r="J427" s="106"/>
      <c r="K427" s="106"/>
      <c r="L427" s="130"/>
      <c r="M427" s="130"/>
      <c r="N427" s="130"/>
      <c r="O427" s="31" t="str">
        <f t="shared" si="19"/>
        <v/>
      </c>
      <c r="P427" s="20" t="str">
        <f t="shared" si="20"/>
        <v/>
      </c>
    </row>
    <row r="428" spans="1:16" s="20" customFormat="1" x14ac:dyDescent="0.25">
      <c r="A428" s="101" t="str">
        <f t="shared" si="18"/>
        <v/>
      </c>
      <c r="B428" s="102"/>
      <c r="C428" s="103"/>
      <c r="D428" s="103"/>
      <c r="E428" s="104"/>
      <c r="F428" s="104"/>
      <c r="G428" s="105"/>
      <c r="H428" s="106"/>
      <c r="I428" s="106"/>
      <c r="J428" s="106"/>
      <c r="K428" s="106"/>
      <c r="L428" s="130"/>
      <c r="M428" s="130"/>
      <c r="N428" s="130"/>
      <c r="O428" s="31" t="str">
        <f t="shared" si="19"/>
        <v/>
      </c>
      <c r="P428" s="20" t="str">
        <f t="shared" si="20"/>
        <v/>
      </c>
    </row>
    <row r="429" spans="1:16" s="20" customFormat="1" x14ac:dyDescent="0.25">
      <c r="A429" s="101" t="str">
        <f t="shared" si="18"/>
        <v/>
      </c>
      <c r="B429" s="102"/>
      <c r="C429" s="103"/>
      <c r="D429" s="103"/>
      <c r="E429" s="104"/>
      <c r="F429" s="104"/>
      <c r="G429" s="105"/>
      <c r="H429" s="106"/>
      <c r="I429" s="106"/>
      <c r="J429" s="106"/>
      <c r="K429" s="106"/>
      <c r="L429" s="130"/>
      <c r="M429" s="130"/>
      <c r="N429" s="130"/>
      <c r="O429" s="31" t="str">
        <f t="shared" si="19"/>
        <v/>
      </c>
      <c r="P429" s="20" t="str">
        <f t="shared" si="20"/>
        <v/>
      </c>
    </row>
    <row r="430" spans="1:16" s="20" customFormat="1" x14ac:dyDescent="0.25">
      <c r="A430" s="101" t="str">
        <f t="shared" si="18"/>
        <v/>
      </c>
      <c r="B430" s="102"/>
      <c r="C430" s="103"/>
      <c r="D430" s="103"/>
      <c r="E430" s="104"/>
      <c r="F430" s="104"/>
      <c r="G430" s="105"/>
      <c r="H430" s="106"/>
      <c r="I430" s="106"/>
      <c r="J430" s="106"/>
      <c r="K430" s="106"/>
      <c r="L430" s="130"/>
      <c r="M430" s="130"/>
      <c r="N430" s="130"/>
      <c r="O430" s="31" t="str">
        <f t="shared" si="19"/>
        <v/>
      </c>
      <c r="P430" s="20" t="str">
        <f t="shared" si="20"/>
        <v/>
      </c>
    </row>
    <row r="431" spans="1:16" s="20" customFormat="1" x14ac:dyDescent="0.25">
      <c r="A431" s="101" t="str">
        <f t="shared" si="18"/>
        <v/>
      </c>
      <c r="B431" s="102"/>
      <c r="C431" s="103"/>
      <c r="D431" s="103"/>
      <c r="E431" s="104"/>
      <c r="F431" s="104"/>
      <c r="G431" s="105"/>
      <c r="H431" s="106"/>
      <c r="I431" s="106"/>
      <c r="J431" s="106"/>
      <c r="K431" s="106"/>
      <c r="L431" s="130"/>
      <c r="M431" s="130"/>
      <c r="N431" s="130"/>
      <c r="O431" s="31" t="str">
        <f t="shared" si="19"/>
        <v/>
      </c>
      <c r="P431" s="20" t="str">
        <f t="shared" si="20"/>
        <v/>
      </c>
    </row>
    <row r="432" spans="1:16" s="20" customFormat="1" x14ac:dyDescent="0.25">
      <c r="A432" s="101" t="str">
        <f t="shared" si="18"/>
        <v/>
      </c>
      <c r="B432" s="102"/>
      <c r="C432" s="103"/>
      <c r="D432" s="103"/>
      <c r="E432" s="104"/>
      <c r="F432" s="104"/>
      <c r="G432" s="105"/>
      <c r="H432" s="106"/>
      <c r="I432" s="106"/>
      <c r="J432" s="106"/>
      <c r="K432" s="106"/>
      <c r="L432" s="130"/>
      <c r="M432" s="130"/>
      <c r="N432" s="130"/>
      <c r="O432" s="31" t="str">
        <f t="shared" si="19"/>
        <v/>
      </c>
      <c r="P432" s="20" t="str">
        <f t="shared" si="20"/>
        <v/>
      </c>
    </row>
    <row r="433" spans="1:16" s="20" customFormat="1" x14ac:dyDescent="0.25">
      <c r="A433" s="101" t="str">
        <f t="shared" si="18"/>
        <v/>
      </c>
      <c r="B433" s="102"/>
      <c r="C433" s="103"/>
      <c r="D433" s="103"/>
      <c r="E433" s="104"/>
      <c r="F433" s="104"/>
      <c r="G433" s="105"/>
      <c r="H433" s="106"/>
      <c r="I433" s="106"/>
      <c r="J433" s="106"/>
      <c r="K433" s="106"/>
      <c r="L433" s="130"/>
      <c r="M433" s="130"/>
      <c r="N433" s="130"/>
      <c r="O433" s="31" t="str">
        <f t="shared" si="19"/>
        <v/>
      </c>
      <c r="P433" s="20" t="str">
        <f t="shared" si="20"/>
        <v/>
      </c>
    </row>
    <row r="434" spans="1:16" s="20" customFormat="1" x14ac:dyDescent="0.25">
      <c r="A434" s="101" t="str">
        <f t="shared" si="18"/>
        <v/>
      </c>
      <c r="B434" s="102"/>
      <c r="C434" s="103"/>
      <c r="D434" s="103"/>
      <c r="E434" s="104"/>
      <c r="F434" s="104"/>
      <c r="G434" s="105"/>
      <c r="H434" s="106"/>
      <c r="I434" s="106"/>
      <c r="J434" s="106"/>
      <c r="K434" s="106"/>
      <c r="L434" s="130"/>
      <c r="M434" s="130"/>
      <c r="N434" s="130"/>
      <c r="O434" s="31" t="str">
        <f t="shared" si="19"/>
        <v/>
      </c>
      <c r="P434" s="20" t="str">
        <f t="shared" si="20"/>
        <v/>
      </c>
    </row>
    <row r="435" spans="1:16" s="20" customFormat="1" x14ac:dyDescent="0.25">
      <c r="A435" s="101" t="str">
        <f t="shared" si="18"/>
        <v/>
      </c>
      <c r="B435" s="102"/>
      <c r="C435" s="103"/>
      <c r="D435" s="103"/>
      <c r="E435" s="104"/>
      <c r="F435" s="104"/>
      <c r="G435" s="105"/>
      <c r="H435" s="106"/>
      <c r="I435" s="106"/>
      <c r="J435" s="106"/>
      <c r="K435" s="106"/>
      <c r="L435" s="130"/>
      <c r="M435" s="130"/>
      <c r="N435" s="130"/>
      <c r="O435" s="31" t="str">
        <f t="shared" si="19"/>
        <v/>
      </c>
      <c r="P435" s="20" t="str">
        <f t="shared" si="20"/>
        <v/>
      </c>
    </row>
    <row r="436" spans="1:16" s="20" customFormat="1" x14ac:dyDescent="0.25">
      <c r="A436" s="101" t="str">
        <f t="shared" si="18"/>
        <v/>
      </c>
      <c r="B436" s="102"/>
      <c r="C436" s="103"/>
      <c r="D436" s="103"/>
      <c r="E436" s="104"/>
      <c r="F436" s="104"/>
      <c r="G436" s="105"/>
      <c r="H436" s="106"/>
      <c r="I436" s="106"/>
      <c r="J436" s="106"/>
      <c r="K436" s="106"/>
      <c r="L436" s="130"/>
      <c r="M436" s="130"/>
      <c r="N436" s="130"/>
      <c r="O436" s="31" t="str">
        <f t="shared" si="19"/>
        <v/>
      </c>
      <c r="P436" s="20" t="str">
        <f t="shared" si="20"/>
        <v/>
      </c>
    </row>
    <row r="437" spans="1:16" s="20" customFormat="1" x14ac:dyDescent="0.25">
      <c r="A437" s="101" t="str">
        <f t="shared" si="18"/>
        <v/>
      </c>
      <c r="B437" s="102"/>
      <c r="C437" s="103"/>
      <c r="D437" s="103"/>
      <c r="E437" s="104"/>
      <c r="F437" s="104"/>
      <c r="G437" s="105"/>
      <c r="H437" s="106"/>
      <c r="I437" s="106"/>
      <c r="J437" s="106"/>
      <c r="K437" s="106"/>
      <c r="L437" s="130"/>
      <c r="M437" s="130"/>
      <c r="N437" s="130"/>
      <c r="O437" s="31" t="str">
        <f t="shared" si="19"/>
        <v/>
      </c>
      <c r="P437" s="20" t="str">
        <f t="shared" si="20"/>
        <v/>
      </c>
    </row>
    <row r="438" spans="1:16" s="20" customFormat="1" x14ac:dyDescent="0.25">
      <c r="A438" s="101" t="str">
        <f t="shared" si="18"/>
        <v/>
      </c>
      <c r="B438" s="102"/>
      <c r="C438" s="103"/>
      <c r="D438" s="103"/>
      <c r="E438" s="104"/>
      <c r="F438" s="104"/>
      <c r="G438" s="105"/>
      <c r="H438" s="106"/>
      <c r="I438" s="106"/>
      <c r="J438" s="106"/>
      <c r="K438" s="106"/>
      <c r="L438" s="130"/>
      <c r="M438" s="130"/>
      <c r="N438" s="130"/>
      <c r="O438" s="31" t="str">
        <f t="shared" si="19"/>
        <v/>
      </c>
      <c r="P438" s="20" t="str">
        <f t="shared" si="20"/>
        <v/>
      </c>
    </row>
    <row r="439" spans="1:16" s="20" customFormat="1" x14ac:dyDescent="0.25">
      <c r="A439" s="101" t="str">
        <f t="shared" si="18"/>
        <v/>
      </c>
      <c r="B439" s="102"/>
      <c r="C439" s="103"/>
      <c r="D439" s="103"/>
      <c r="E439" s="104"/>
      <c r="F439" s="104"/>
      <c r="G439" s="105"/>
      <c r="H439" s="106"/>
      <c r="I439" s="106"/>
      <c r="J439" s="106"/>
      <c r="K439" s="106"/>
      <c r="L439" s="130"/>
      <c r="M439" s="130"/>
      <c r="N439" s="130"/>
      <c r="O439" s="31" t="str">
        <f t="shared" si="19"/>
        <v/>
      </c>
      <c r="P439" s="20" t="str">
        <f t="shared" si="20"/>
        <v/>
      </c>
    </row>
    <row r="440" spans="1:16" s="20" customFormat="1" x14ac:dyDescent="0.25">
      <c r="A440" s="101" t="str">
        <f t="shared" si="18"/>
        <v/>
      </c>
      <c r="B440" s="102"/>
      <c r="C440" s="103"/>
      <c r="D440" s="103"/>
      <c r="E440" s="104"/>
      <c r="F440" s="104"/>
      <c r="G440" s="105"/>
      <c r="H440" s="106"/>
      <c r="I440" s="106"/>
      <c r="J440" s="106"/>
      <c r="K440" s="106"/>
      <c r="L440" s="130"/>
      <c r="M440" s="130"/>
      <c r="N440" s="130"/>
      <c r="O440" s="31" t="str">
        <f t="shared" si="19"/>
        <v/>
      </c>
      <c r="P440" s="20" t="str">
        <f t="shared" si="20"/>
        <v/>
      </c>
    </row>
    <row r="441" spans="1:16" s="20" customFormat="1" x14ac:dyDescent="0.25">
      <c r="A441" s="101" t="str">
        <f t="shared" si="18"/>
        <v/>
      </c>
      <c r="B441" s="102"/>
      <c r="C441" s="103"/>
      <c r="D441" s="103"/>
      <c r="E441" s="104"/>
      <c r="F441" s="104"/>
      <c r="G441" s="105"/>
      <c r="H441" s="106"/>
      <c r="I441" s="106"/>
      <c r="J441" s="106"/>
      <c r="K441" s="106"/>
      <c r="L441" s="130"/>
      <c r="M441" s="130"/>
      <c r="N441" s="130"/>
      <c r="O441" s="31" t="str">
        <f t="shared" si="19"/>
        <v/>
      </c>
      <c r="P441" s="20" t="str">
        <f t="shared" si="20"/>
        <v/>
      </c>
    </row>
    <row r="442" spans="1:16" s="20" customFormat="1" x14ac:dyDescent="0.25">
      <c r="A442" s="101" t="str">
        <f t="shared" si="18"/>
        <v/>
      </c>
      <c r="B442" s="102"/>
      <c r="C442" s="103"/>
      <c r="D442" s="103"/>
      <c r="E442" s="104"/>
      <c r="F442" s="104"/>
      <c r="G442" s="105"/>
      <c r="H442" s="106"/>
      <c r="I442" s="106"/>
      <c r="J442" s="106"/>
      <c r="K442" s="106"/>
      <c r="L442" s="130"/>
      <c r="M442" s="130"/>
      <c r="N442" s="130"/>
      <c r="O442" s="31" t="str">
        <f t="shared" si="19"/>
        <v/>
      </c>
      <c r="P442" s="20" t="str">
        <f t="shared" si="20"/>
        <v/>
      </c>
    </row>
    <row r="443" spans="1:16" s="20" customFormat="1" x14ac:dyDescent="0.25">
      <c r="A443" s="101" t="str">
        <f t="shared" si="18"/>
        <v/>
      </c>
      <c r="B443" s="102"/>
      <c r="C443" s="103"/>
      <c r="D443" s="103"/>
      <c r="E443" s="104"/>
      <c r="F443" s="104"/>
      <c r="G443" s="105"/>
      <c r="H443" s="106"/>
      <c r="I443" s="106"/>
      <c r="J443" s="106"/>
      <c r="K443" s="106"/>
      <c r="L443" s="130"/>
      <c r="M443" s="130"/>
      <c r="N443" s="130"/>
      <c r="O443" s="31" t="str">
        <f t="shared" si="19"/>
        <v/>
      </c>
      <c r="P443" s="20" t="str">
        <f t="shared" si="20"/>
        <v/>
      </c>
    </row>
    <row r="444" spans="1:16" s="20" customFormat="1" x14ac:dyDescent="0.25">
      <c r="A444" s="101" t="str">
        <f t="shared" si="18"/>
        <v/>
      </c>
      <c r="B444" s="102"/>
      <c r="C444" s="103"/>
      <c r="D444" s="103"/>
      <c r="E444" s="104"/>
      <c r="F444" s="104"/>
      <c r="G444" s="105"/>
      <c r="H444" s="106"/>
      <c r="I444" s="106"/>
      <c r="J444" s="106"/>
      <c r="K444" s="106"/>
      <c r="L444" s="130"/>
      <c r="M444" s="130"/>
      <c r="N444" s="130"/>
      <c r="O444" s="31" t="str">
        <f t="shared" si="19"/>
        <v/>
      </c>
      <c r="P444" s="20" t="str">
        <f t="shared" si="20"/>
        <v/>
      </c>
    </row>
    <row r="445" spans="1:16" s="20" customFormat="1" x14ac:dyDescent="0.25">
      <c r="A445" s="101" t="str">
        <f t="shared" si="18"/>
        <v/>
      </c>
      <c r="B445" s="102"/>
      <c r="C445" s="103"/>
      <c r="D445" s="103"/>
      <c r="E445" s="104"/>
      <c r="F445" s="104"/>
      <c r="G445" s="105"/>
      <c r="H445" s="106"/>
      <c r="I445" s="106"/>
      <c r="J445" s="106"/>
      <c r="K445" s="106"/>
      <c r="L445" s="130"/>
      <c r="M445" s="130"/>
      <c r="N445" s="130"/>
      <c r="O445" s="31" t="str">
        <f t="shared" si="19"/>
        <v/>
      </c>
      <c r="P445" s="20" t="str">
        <f t="shared" si="20"/>
        <v/>
      </c>
    </row>
    <row r="446" spans="1:16" s="20" customFormat="1" x14ac:dyDescent="0.25">
      <c r="A446" s="101" t="str">
        <f t="shared" si="18"/>
        <v/>
      </c>
      <c r="B446" s="102"/>
      <c r="C446" s="103"/>
      <c r="D446" s="103"/>
      <c r="E446" s="104"/>
      <c r="F446" s="104"/>
      <c r="G446" s="105"/>
      <c r="H446" s="106"/>
      <c r="I446" s="106"/>
      <c r="J446" s="106"/>
      <c r="K446" s="106"/>
      <c r="L446" s="130"/>
      <c r="M446" s="130"/>
      <c r="N446" s="130"/>
      <c r="O446" s="31" t="str">
        <f t="shared" si="19"/>
        <v/>
      </c>
      <c r="P446" s="20" t="str">
        <f t="shared" si="20"/>
        <v/>
      </c>
    </row>
    <row r="447" spans="1:16" s="20" customFormat="1" x14ac:dyDescent="0.25">
      <c r="A447" s="101" t="str">
        <f t="shared" si="18"/>
        <v/>
      </c>
      <c r="B447" s="102"/>
      <c r="C447" s="103"/>
      <c r="D447" s="103"/>
      <c r="E447" s="104"/>
      <c r="F447" s="104"/>
      <c r="G447" s="105"/>
      <c r="H447" s="106"/>
      <c r="I447" s="106"/>
      <c r="J447" s="106"/>
      <c r="K447" s="106"/>
      <c r="L447" s="130"/>
      <c r="M447" s="130"/>
      <c r="N447" s="130"/>
      <c r="O447" s="31" t="str">
        <f t="shared" si="19"/>
        <v/>
      </c>
      <c r="P447" s="20" t="str">
        <f t="shared" si="20"/>
        <v/>
      </c>
    </row>
    <row r="448" spans="1:16" s="20" customFormat="1" x14ac:dyDescent="0.25">
      <c r="A448" s="101" t="str">
        <f t="shared" si="18"/>
        <v/>
      </c>
      <c r="B448" s="102"/>
      <c r="C448" s="103"/>
      <c r="D448" s="103"/>
      <c r="E448" s="104"/>
      <c r="F448" s="104"/>
      <c r="G448" s="105"/>
      <c r="H448" s="106"/>
      <c r="I448" s="106"/>
      <c r="J448" s="106"/>
      <c r="K448" s="106"/>
      <c r="L448" s="130"/>
      <c r="M448" s="130"/>
      <c r="N448" s="130"/>
      <c r="O448" s="31" t="str">
        <f t="shared" si="19"/>
        <v/>
      </c>
      <c r="P448" s="20" t="str">
        <f t="shared" si="20"/>
        <v/>
      </c>
    </row>
    <row r="449" spans="1:16" s="20" customFormat="1" x14ac:dyDescent="0.25">
      <c r="A449" s="101" t="str">
        <f t="shared" si="18"/>
        <v/>
      </c>
      <c r="B449" s="102"/>
      <c r="C449" s="103"/>
      <c r="D449" s="103"/>
      <c r="E449" s="104"/>
      <c r="F449" s="104"/>
      <c r="G449" s="105"/>
      <c r="H449" s="106"/>
      <c r="I449" s="106"/>
      <c r="J449" s="106"/>
      <c r="K449" s="106"/>
      <c r="L449" s="130"/>
      <c r="M449" s="130"/>
      <c r="N449" s="130"/>
      <c r="O449" s="31" t="str">
        <f t="shared" si="19"/>
        <v/>
      </c>
      <c r="P449" s="20" t="str">
        <f t="shared" si="20"/>
        <v/>
      </c>
    </row>
    <row r="450" spans="1:16" s="20" customFormat="1" x14ac:dyDescent="0.25">
      <c r="A450" s="101" t="str">
        <f t="shared" si="18"/>
        <v/>
      </c>
      <c r="B450" s="102"/>
      <c r="C450" s="103"/>
      <c r="D450" s="103"/>
      <c r="E450" s="104"/>
      <c r="F450" s="104"/>
      <c r="G450" s="105"/>
      <c r="H450" s="106"/>
      <c r="I450" s="106"/>
      <c r="J450" s="106"/>
      <c r="K450" s="106"/>
      <c r="L450" s="130"/>
      <c r="M450" s="130"/>
      <c r="N450" s="130"/>
      <c r="O450" s="31" t="str">
        <f t="shared" si="19"/>
        <v/>
      </c>
      <c r="P450" s="20" t="str">
        <f t="shared" si="20"/>
        <v/>
      </c>
    </row>
    <row r="451" spans="1:16" s="20" customFormat="1" x14ac:dyDescent="0.25">
      <c r="A451" s="101" t="str">
        <f t="shared" si="18"/>
        <v/>
      </c>
      <c r="B451" s="102"/>
      <c r="C451" s="103"/>
      <c r="D451" s="103"/>
      <c r="E451" s="104"/>
      <c r="F451" s="104"/>
      <c r="G451" s="105"/>
      <c r="H451" s="106"/>
      <c r="I451" s="106"/>
      <c r="J451" s="106"/>
      <c r="K451" s="106"/>
      <c r="L451" s="130"/>
      <c r="M451" s="130"/>
      <c r="N451" s="130"/>
      <c r="O451" s="31" t="str">
        <f t="shared" si="19"/>
        <v/>
      </c>
      <c r="P451" s="20" t="str">
        <f t="shared" si="20"/>
        <v/>
      </c>
    </row>
    <row r="452" spans="1:16" s="20" customFormat="1" x14ac:dyDescent="0.25">
      <c r="A452" s="101" t="str">
        <f t="shared" si="18"/>
        <v/>
      </c>
      <c r="B452" s="102"/>
      <c r="C452" s="103"/>
      <c r="D452" s="103"/>
      <c r="E452" s="104"/>
      <c r="F452" s="104"/>
      <c r="G452" s="105"/>
      <c r="H452" s="106"/>
      <c r="I452" s="106"/>
      <c r="J452" s="106"/>
      <c r="K452" s="106"/>
      <c r="L452" s="130"/>
      <c r="M452" s="130"/>
      <c r="N452" s="130"/>
      <c r="O452" s="31" t="str">
        <f t="shared" si="19"/>
        <v/>
      </c>
      <c r="P452" s="20" t="str">
        <f t="shared" si="20"/>
        <v/>
      </c>
    </row>
    <row r="453" spans="1:16" s="20" customFormat="1" x14ac:dyDescent="0.25">
      <c r="A453" s="101" t="str">
        <f t="shared" si="18"/>
        <v/>
      </c>
      <c r="B453" s="102"/>
      <c r="C453" s="103"/>
      <c r="D453" s="103"/>
      <c r="E453" s="104"/>
      <c r="F453" s="104"/>
      <c r="G453" s="105"/>
      <c r="H453" s="106"/>
      <c r="I453" s="106"/>
      <c r="J453" s="106"/>
      <c r="K453" s="106"/>
      <c r="L453" s="130"/>
      <c r="M453" s="130"/>
      <c r="N453" s="130"/>
      <c r="O453" s="31" t="str">
        <f t="shared" si="19"/>
        <v/>
      </c>
      <c r="P453" s="20" t="str">
        <f t="shared" si="20"/>
        <v/>
      </c>
    </row>
    <row r="454" spans="1:16" s="20" customFormat="1" x14ac:dyDescent="0.25">
      <c r="A454" s="101" t="str">
        <f t="shared" si="18"/>
        <v/>
      </c>
      <c r="B454" s="102"/>
      <c r="C454" s="103"/>
      <c r="D454" s="103"/>
      <c r="E454" s="104"/>
      <c r="F454" s="104"/>
      <c r="G454" s="105"/>
      <c r="H454" s="106"/>
      <c r="I454" s="106"/>
      <c r="J454" s="106"/>
      <c r="K454" s="106"/>
      <c r="L454" s="130"/>
      <c r="M454" s="130"/>
      <c r="N454" s="130"/>
      <c r="O454" s="31" t="str">
        <f t="shared" si="19"/>
        <v/>
      </c>
      <c r="P454" s="20" t="str">
        <f t="shared" si="20"/>
        <v/>
      </c>
    </row>
    <row r="455" spans="1:16" s="20" customFormat="1" x14ac:dyDescent="0.25">
      <c r="A455" s="101" t="str">
        <f t="shared" si="18"/>
        <v/>
      </c>
      <c r="B455" s="102"/>
      <c r="C455" s="103"/>
      <c r="D455" s="103"/>
      <c r="E455" s="104"/>
      <c r="F455" s="104"/>
      <c r="G455" s="105"/>
      <c r="H455" s="106"/>
      <c r="I455" s="106"/>
      <c r="J455" s="106"/>
      <c r="K455" s="106"/>
      <c r="L455" s="130"/>
      <c r="M455" s="130"/>
      <c r="N455" s="130"/>
      <c r="O455" s="31" t="str">
        <f t="shared" si="19"/>
        <v/>
      </c>
      <c r="P455" s="20" t="str">
        <f t="shared" si="20"/>
        <v/>
      </c>
    </row>
    <row r="456" spans="1:16" s="20" customFormat="1" x14ac:dyDescent="0.25">
      <c r="A456" s="101" t="str">
        <f t="shared" si="18"/>
        <v/>
      </c>
      <c r="B456" s="102"/>
      <c r="C456" s="103"/>
      <c r="D456" s="103"/>
      <c r="E456" s="104"/>
      <c r="F456" s="104"/>
      <c r="G456" s="105"/>
      <c r="H456" s="106"/>
      <c r="I456" s="106"/>
      <c r="J456" s="106"/>
      <c r="K456" s="106"/>
      <c r="L456" s="130"/>
      <c r="M456" s="130"/>
      <c r="N456" s="130"/>
      <c r="O456" s="31" t="str">
        <f t="shared" si="19"/>
        <v/>
      </c>
      <c r="P456" s="20" t="str">
        <f t="shared" si="20"/>
        <v/>
      </c>
    </row>
    <row r="457" spans="1:16" s="20" customFormat="1" x14ac:dyDescent="0.25">
      <c r="A457" s="101" t="str">
        <f t="shared" si="18"/>
        <v/>
      </c>
      <c r="B457" s="102"/>
      <c r="C457" s="103"/>
      <c r="D457" s="103"/>
      <c r="E457" s="104"/>
      <c r="F457" s="104"/>
      <c r="G457" s="105"/>
      <c r="H457" s="106"/>
      <c r="I457" s="106"/>
      <c r="J457" s="106"/>
      <c r="K457" s="106"/>
      <c r="L457" s="130"/>
      <c r="M457" s="130"/>
      <c r="N457" s="130"/>
      <c r="O457" s="31" t="str">
        <f t="shared" si="19"/>
        <v/>
      </c>
      <c r="P457" s="20" t="str">
        <f t="shared" si="20"/>
        <v/>
      </c>
    </row>
    <row r="458" spans="1:16" s="20" customFormat="1" x14ac:dyDescent="0.25">
      <c r="A458" s="101" t="str">
        <f t="shared" ref="A458:A521" si="21">IF(P458&lt;&gt;"",P458,"")</f>
        <v/>
      </c>
      <c r="B458" s="102"/>
      <c r="C458" s="103"/>
      <c r="D458" s="103"/>
      <c r="E458" s="104"/>
      <c r="F458" s="104"/>
      <c r="G458" s="105"/>
      <c r="H458" s="106"/>
      <c r="I458" s="106"/>
      <c r="J458" s="106"/>
      <c r="K458" s="106"/>
      <c r="L458" s="130"/>
      <c r="M458" s="130"/>
      <c r="N458" s="130"/>
      <c r="O458" s="31" t="str">
        <f t="shared" ref="O458:O521" si="22">IF((B458&lt;&gt;""),TEXT(B458,"dddd"),"")</f>
        <v/>
      </c>
      <c r="P458" s="20" t="str">
        <f t="shared" ref="P458:P521" si="23">LEFT(O458,2)</f>
        <v/>
      </c>
    </row>
    <row r="459" spans="1:16" s="20" customFormat="1" x14ac:dyDescent="0.25">
      <c r="A459" s="101" t="str">
        <f t="shared" si="21"/>
        <v/>
      </c>
      <c r="B459" s="102"/>
      <c r="C459" s="103"/>
      <c r="D459" s="103"/>
      <c r="E459" s="104"/>
      <c r="F459" s="104"/>
      <c r="G459" s="105"/>
      <c r="H459" s="106"/>
      <c r="I459" s="106"/>
      <c r="J459" s="106"/>
      <c r="K459" s="106"/>
      <c r="L459" s="130"/>
      <c r="M459" s="130"/>
      <c r="N459" s="130"/>
      <c r="O459" s="31" t="str">
        <f t="shared" si="22"/>
        <v/>
      </c>
      <c r="P459" s="20" t="str">
        <f t="shared" si="23"/>
        <v/>
      </c>
    </row>
    <row r="460" spans="1:16" s="20" customFormat="1" x14ac:dyDescent="0.25">
      <c r="A460" s="101" t="str">
        <f t="shared" si="21"/>
        <v/>
      </c>
      <c r="B460" s="102"/>
      <c r="C460" s="103"/>
      <c r="D460" s="103"/>
      <c r="E460" s="104"/>
      <c r="F460" s="104"/>
      <c r="G460" s="105"/>
      <c r="H460" s="106"/>
      <c r="I460" s="106"/>
      <c r="J460" s="106"/>
      <c r="K460" s="106"/>
      <c r="L460" s="130"/>
      <c r="M460" s="130"/>
      <c r="N460" s="130"/>
      <c r="O460" s="31" t="str">
        <f t="shared" si="22"/>
        <v/>
      </c>
      <c r="P460" s="20" t="str">
        <f t="shared" si="23"/>
        <v/>
      </c>
    </row>
    <row r="461" spans="1:16" s="20" customFormat="1" x14ac:dyDescent="0.25">
      <c r="A461" s="101" t="str">
        <f t="shared" si="21"/>
        <v/>
      </c>
      <c r="B461" s="102"/>
      <c r="C461" s="103"/>
      <c r="D461" s="103"/>
      <c r="E461" s="104"/>
      <c r="F461" s="104"/>
      <c r="G461" s="105"/>
      <c r="H461" s="106"/>
      <c r="I461" s="106"/>
      <c r="J461" s="106"/>
      <c r="K461" s="106"/>
      <c r="L461" s="130"/>
      <c r="M461" s="130"/>
      <c r="N461" s="130"/>
      <c r="O461" s="31" t="str">
        <f t="shared" si="22"/>
        <v/>
      </c>
      <c r="P461" s="20" t="str">
        <f t="shared" si="23"/>
        <v/>
      </c>
    </row>
    <row r="462" spans="1:16" s="20" customFormat="1" x14ac:dyDescent="0.25">
      <c r="A462" s="101" t="str">
        <f t="shared" si="21"/>
        <v/>
      </c>
      <c r="B462" s="102"/>
      <c r="C462" s="103"/>
      <c r="D462" s="103"/>
      <c r="E462" s="104"/>
      <c r="F462" s="104"/>
      <c r="G462" s="105"/>
      <c r="H462" s="106"/>
      <c r="I462" s="106"/>
      <c r="J462" s="106"/>
      <c r="K462" s="106"/>
      <c r="L462" s="130"/>
      <c r="M462" s="130"/>
      <c r="N462" s="130"/>
      <c r="O462" s="31" t="str">
        <f t="shared" si="22"/>
        <v/>
      </c>
      <c r="P462" s="20" t="str">
        <f t="shared" si="23"/>
        <v/>
      </c>
    </row>
    <row r="463" spans="1:16" s="20" customFormat="1" x14ac:dyDescent="0.25">
      <c r="A463" s="101" t="str">
        <f t="shared" si="21"/>
        <v/>
      </c>
      <c r="B463" s="102"/>
      <c r="C463" s="103"/>
      <c r="D463" s="103"/>
      <c r="E463" s="104"/>
      <c r="F463" s="104"/>
      <c r="G463" s="105"/>
      <c r="H463" s="106"/>
      <c r="I463" s="106"/>
      <c r="J463" s="106"/>
      <c r="K463" s="106"/>
      <c r="L463" s="130"/>
      <c r="M463" s="130"/>
      <c r="N463" s="130"/>
      <c r="O463" s="31" t="str">
        <f t="shared" si="22"/>
        <v/>
      </c>
      <c r="P463" s="20" t="str">
        <f t="shared" si="23"/>
        <v/>
      </c>
    </row>
    <row r="464" spans="1:16" s="20" customFormat="1" x14ac:dyDescent="0.25">
      <c r="A464" s="101" t="str">
        <f t="shared" si="21"/>
        <v/>
      </c>
      <c r="B464" s="102"/>
      <c r="C464" s="103"/>
      <c r="D464" s="103"/>
      <c r="E464" s="104"/>
      <c r="F464" s="104"/>
      <c r="G464" s="105"/>
      <c r="H464" s="106"/>
      <c r="I464" s="106"/>
      <c r="J464" s="106"/>
      <c r="K464" s="106"/>
      <c r="L464" s="130"/>
      <c r="M464" s="130"/>
      <c r="N464" s="130"/>
      <c r="O464" s="31" t="str">
        <f t="shared" si="22"/>
        <v/>
      </c>
      <c r="P464" s="20" t="str">
        <f t="shared" si="23"/>
        <v/>
      </c>
    </row>
    <row r="465" spans="1:16" s="20" customFormat="1" x14ac:dyDescent="0.25">
      <c r="A465" s="101" t="str">
        <f t="shared" si="21"/>
        <v/>
      </c>
      <c r="B465" s="102"/>
      <c r="C465" s="103"/>
      <c r="D465" s="103"/>
      <c r="E465" s="104"/>
      <c r="F465" s="104"/>
      <c r="G465" s="105"/>
      <c r="H465" s="106"/>
      <c r="I465" s="106"/>
      <c r="J465" s="106"/>
      <c r="K465" s="106"/>
      <c r="L465" s="130"/>
      <c r="M465" s="130"/>
      <c r="N465" s="130"/>
      <c r="O465" s="31" t="str">
        <f t="shared" si="22"/>
        <v/>
      </c>
      <c r="P465" s="20" t="str">
        <f t="shared" si="23"/>
        <v/>
      </c>
    </row>
    <row r="466" spans="1:16" s="20" customFormat="1" x14ac:dyDescent="0.25">
      <c r="A466" s="101" t="str">
        <f t="shared" si="21"/>
        <v/>
      </c>
      <c r="B466" s="102"/>
      <c r="C466" s="103"/>
      <c r="D466" s="103"/>
      <c r="E466" s="104"/>
      <c r="F466" s="104"/>
      <c r="G466" s="105"/>
      <c r="H466" s="106"/>
      <c r="I466" s="106"/>
      <c r="J466" s="106"/>
      <c r="K466" s="106"/>
      <c r="L466" s="130"/>
      <c r="M466" s="130"/>
      <c r="N466" s="130"/>
      <c r="O466" s="31" t="str">
        <f t="shared" si="22"/>
        <v/>
      </c>
      <c r="P466" s="20" t="str">
        <f t="shared" si="23"/>
        <v/>
      </c>
    </row>
    <row r="467" spans="1:16" s="20" customFormat="1" x14ac:dyDescent="0.25">
      <c r="A467" s="101" t="str">
        <f t="shared" si="21"/>
        <v/>
      </c>
      <c r="B467" s="102"/>
      <c r="C467" s="103"/>
      <c r="D467" s="103"/>
      <c r="E467" s="104"/>
      <c r="F467" s="104"/>
      <c r="G467" s="105"/>
      <c r="H467" s="106"/>
      <c r="I467" s="106"/>
      <c r="J467" s="106"/>
      <c r="K467" s="106"/>
      <c r="L467" s="130"/>
      <c r="M467" s="130"/>
      <c r="N467" s="130"/>
      <c r="O467" s="31" t="str">
        <f t="shared" si="22"/>
        <v/>
      </c>
      <c r="P467" s="20" t="str">
        <f t="shared" si="23"/>
        <v/>
      </c>
    </row>
    <row r="468" spans="1:16" s="20" customFormat="1" x14ac:dyDescent="0.25">
      <c r="A468" s="101" t="str">
        <f t="shared" si="21"/>
        <v/>
      </c>
      <c r="B468" s="102"/>
      <c r="C468" s="103"/>
      <c r="D468" s="103"/>
      <c r="E468" s="104"/>
      <c r="F468" s="104"/>
      <c r="G468" s="105"/>
      <c r="H468" s="106"/>
      <c r="I468" s="106"/>
      <c r="J468" s="106"/>
      <c r="K468" s="106"/>
      <c r="L468" s="130"/>
      <c r="M468" s="130"/>
      <c r="N468" s="130"/>
      <c r="O468" s="31" t="str">
        <f t="shared" si="22"/>
        <v/>
      </c>
      <c r="P468" s="20" t="str">
        <f t="shared" si="23"/>
        <v/>
      </c>
    </row>
    <row r="469" spans="1:16" s="20" customFormat="1" x14ac:dyDescent="0.25">
      <c r="A469" s="101" t="str">
        <f t="shared" si="21"/>
        <v/>
      </c>
      <c r="B469" s="102"/>
      <c r="C469" s="103"/>
      <c r="D469" s="103"/>
      <c r="E469" s="104"/>
      <c r="F469" s="104"/>
      <c r="G469" s="105"/>
      <c r="H469" s="106"/>
      <c r="I469" s="106"/>
      <c r="J469" s="106"/>
      <c r="K469" s="106"/>
      <c r="L469" s="130"/>
      <c r="M469" s="130"/>
      <c r="N469" s="130"/>
      <c r="O469" s="31" t="str">
        <f t="shared" si="22"/>
        <v/>
      </c>
      <c r="P469" s="20" t="str">
        <f t="shared" si="23"/>
        <v/>
      </c>
    </row>
    <row r="470" spans="1:16" s="20" customFormat="1" x14ac:dyDescent="0.25">
      <c r="A470" s="101" t="str">
        <f t="shared" si="21"/>
        <v/>
      </c>
      <c r="B470" s="102"/>
      <c r="C470" s="103"/>
      <c r="D470" s="103"/>
      <c r="E470" s="104"/>
      <c r="F470" s="104"/>
      <c r="G470" s="105"/>
      <c r="H470" s="106"/>
      <c r="I470" s="106"/>
      <c r="J470" s="106"/>
      <c r="K470" s="106"/>
      <c r="L470" s="130"/>
      <c r="M470" s="130"/>
      <c r="N470" s="130"/>
      <c r="O470" s="31" t="str">
        <f t="shared" si="22"/>
        <v/>
      </c>
      <c r="P470" s="20" t="str">
        <f t="shared" si="23"/>
        <v/>
      </c>
    </row>
    <row r="471" spans="1:16" s="20" customFormat="1" x14ac:dyDescent="0.25">
      <c r="A471" s="101" t="str">
        <f t="shared" si="21"/>
        <v/>
      </c>
      <c r="B471" s="102"/>
      <c r="C471" s="103"/>
      <c r="D471" s="103"/>
      <c r="E471" s="104"/>
      <c r="F471" s="104"/>
      <c r="G471" s="105"/>
      <c r="H471" s="106"/>
      <c r="I471" s="106"/>
      <c r="J471" s="106"/>
      <c r="K471" s="106"/>
      <c r="L471" s="130"/>
      <c r="M471" s="130"/>
      <c r="N471" s="130"/>
      <c r="O471" s="31" t="str">
        <f t="shared" si="22"/>
        <v/>
      </c>
      <c r="P471" s="20" t="str">
        <f t="shared" si="23"/>
        <v/>
      </c>
    </row>
    <row r="472" spans="1:16" s="20" customFormat="1" x14ac:dyDescent="0.25">
      <c r="A472" s="101" t="str">
        <f t="shared" si="21"/>
        <v/>
      </c>
      <c r="B472" s="102"/>
      <c r="C472" s="103"/>
      <c r="D472" s="103"/>
      <c r="E472" s="104"/>
      <c r="F472" s="104"/>
      <c r="G472" s="105"/>
      <c r="H472" s="106"/>
      <c r="I472" s="106"/>
      <c r="J472" s="106"/>
      <c r="K472" s="106"/>
      <c r="L472" s="130"/>
      <c r="M472" s="130"/>
      <c r="N472" s="130"/>
      <c r="O472" s="31" t="str">
        <f t="shared" si="22"/>
        <v/>
      </c>
      <c r="P472" s="20" t="str">
        <f t="shared" si="23"/>
        <v/>
      </c>
    </row>
    <row r="473" spans="1:16" s="20" customFormat="1" x14ac:dyDescent="0.25">
      <c r="A473" s="101" t="str">
        <f t="shared" si="21"/>
        <v/>
      </c>
      <c r="B473" s="102"/>
      <c r="C473" s="103"/>
      <c r="D473" s="103"/>
      <c r="E473" s="104"/>
      <c r="F473" s="104"/>
      <c r="G473" s="105"/>
      <c r="H473" s="106"/>
      <c r="I473" s="106"/>
      <c r="J473" s="106"/>
      <c r="K473" s="106"/>
      <c r="L473" s="130"/>
      <c r="M473" s="130"/>
      <c r="N473" s="130"/>
      <c r="O473" s="31" t="str">
        <f t="shared" si="22"/>
        <v/>
      </c>
      <c r="P473" s="20" t="str">
        <f t="shared" si="23"/>
        <v/>
      </c>
    </row>
    <row r="474" spans="1:16" s="20" customFormat="1" x14ac:dyDescent="0.25">
      <c r="A474" s="101" t="str">
        <f t="shared" si="21"/>
        <v/>
      </c>
      <c r="B474" s="102"/>
      <c r="C474" s="103"/>
      <c r="D474" s="103"/>
      <c r="E474" s="104"/>
      <c r="F474" s="104"/>
      <c r="G474" s="105"/>
      <c r="H474" s="106"/>
      <c r="I474" s="106"/>
      <c r="J474" s="106"/>
      <c r="K474" s="106"/>
      <c r="L474" s="130"/>
      <c r="M474" s="130"/>
      <c r="N474" s="130"/>
      <c r="O474" s="31" t="str">
        <f t="shared" si="22"/>
        <v/>
      </c>
      <c r="P474" s="20" t="str">
        <f t="shared" si="23"/>
        <v/>
      </c>
    </row>
    <row r="475" spans="1:16" s="20" customFormat="1" x14ac:dyDescent="0.25">
      <c r="A475" s="101" t="str">
        <f t="shared" si="21"/>
        <v/>
      </c>
      <c r="B475" s="102"/>
      <c r="C475" s="103"/>
      <c r="D475" s="103"/>
      <c r="E475" s="104"/>
      <c r="F475" s="104"/>
      <c r="G475" s="105"/>
      <c r="H475" s="106"/>
      <c r="I475" s="106"/>
      <c r="J475" s="106"/>
      <c r="K475" s="106"/>
      <c r="L475" s="130"/>
      <c r="M475" s="130"/>
      <c r="N475" s="130"/>
      <c r="O475" s="31" t="str">
        <f t="shared" si="22"/>
        <v/>
      </c>
      <c r="P475" s="20" t="str">
        <f t="shared" si="23"/>
        <v/>
      </c>
    </row>
    <row r="476" spans="1:16" s="20" customFormat="1" x14ac:dyDescent="0.25">
      <c r="A476" s="101" t="str">
        <f t="shared" si="21"/>
        <v/>
      </c>
      <c r="B476" s="102"/>
      <c r="C476" s="103"/>
      <c r="D476" s="103"/>
      <c r="E476" s="104"/>
      <c r="F476" s="104"/>
      <c r="G476" s="105"/>
      <c r="H476" s="106"/>
      <c r="I476" s="106"/>
      <c r="J476" s="106"/>
      <c r="K476" s="106"/>
      <c r="L476" s="130"/>
      <c r="M476" s="130"/>
      <c r="N476" s="130"/>
      <c r="O476" s="31" t="str">
        <f t="shared" si="22"/>
        <v/>
      </c>
      <c r="P476" s="20" t="str">
        <f t="shared" si="23"/>
        <v/>
      </c>
    </row>
    <row r="477" spans="1:16" s="20" customFormat="1" x14ac:dyDescent="0.25">
      <c r="A477" s="101" t="str">
        <f t="shared" si="21"/>
        <v/>
      </c>
      <c r="B477" s="102"/>
      <c r="C477" s="103"/>
      <c r="D477" s="103"/>
      <c r="E477" s="104"/>
      <c r="F477" s="104"/>
      <c r="G477" s="105"/>
      <c r="H477" s="106"/>
      <c r="I477" s="106"/>
      <c r="J477" s="106"/>
      <c r="K477" s="106"/>
      <c r="L477" s="130"/>
      <c r="M477" s="130"/>
      <c r="N477" s="130"/>
      <c r="O477" s="31" t="str">
        <f t="shared" si="22"/>
        <v/>
      </c>
      <c r="P477" s="20" t="str">
        <f t="shared" si="23"/>
        <v/>
      </c>
    </row>
    <row r="478" spans="1:16" s="20" customFormat="1" x14ac:dyDescent="0.25">
      <c r="A478" s="101" t="str">
        <f t="shared" si="21"/>
        <v/>
      </c>
      <c r="B478" s="102"/>
      <c r="C478" s="103"/>
      <c r="D478" s="103"/>
      <c r="E478" s="104"/>
      <c r="F478" s="104"/>
      <c r="G478" s="105"/>
      <c r="H478" s="106"/>
      <c r="I478" s="106"/>
      <c r="J478" s="106"/>
      <c r="K478" s="106"/>
      <c r="L478" s="130"/>
      <c r="M478" s="130"/>
      <c r="N478" s="130"/>
      <c r="O478" s="31" t="str">
        <f t="shared" si="22"/>
        <v/>
      </c>
      <c r="P478" s="20" t="str">
        <f t="shared" si="23"/>
        <v/>
      </c>
    </row>
    <row r="479" spans="1:16" s="20" customFormat="1" x14ac:dyDescent="0.25">
      <c r="A479" s="101" t="str">
        <f t="shared" si="21"/>
        <v/>
      </c>
      <c r="B479" s="102"/>
      <c r="C479" s="103"/>
      <c r="D479" s="103"/>
      <c r="E479" s="104"/>
      <c r="F479" s="104"/>
      <c r="G479" s="105"/>
      <c r="H479" s="106"/>
      <c r="I479" s="106"/>
      <c r="J479" s="106"/>
      <c r="K479" s="106"/>
      <c r="L479" s="130"/>
      <c r="M479" s="130"/>
      <c r="N479" s="130"/>
      <c r="O479" s="31" t="str">
        <f t="shared" si="22"/>
        <v/>
      </c>
      <c r="P479" s="20" t="str">
        <f t="shared" si="23"/>
        <v/>
      </c>
    </row>
    <row r="480" spans="1:16" s="20" customFormat="1" x14ac:dyDescent="0.25">
      <c r="A480" s="101" t="str">
        <f t="shared" si="21"/>
        <v/>
      </c>
      <c r="B480" s="102"/>
      <c r="C480" s="103"/>
      <c r="D480" s="103"/>
      <c r="E480" s="104"/>
      <c r="F480" s="104"/>
      <c r="G480" s="105"/>
      <c r="H480" s="106"/>
      <c r="I480" s="106"/>
      <c r="J480" s="106"/>
      <c r="K480" s="106"/>
      <c r="L480" s="130"/>
      <c r="M480" s="130"/>
      <c r="N480" s="130"/>
      <c r="O480" s="31" t="str">
        <f t="shared" si="22"/>
        <v/>
      </c>
      <c r="P480" s="20" t="str">
        <f t="shared" si="23"/>
        <v/>
      </c>
    </row>
    <row r="481" spans="1:16" s="20" customFormat="1" x14ac:dyDescent="0.25">
      <c r="A481" s="101" t="str">
        <f t="shared" si="21"/>
        <v/>
      </c>
      <c r="B481" s="102"/>
      <c r="C481" s="103"/>
      <c r="D481" s="103"/>
      <c r="E481" s="104"/>
      <c r="F481" s="104"/>
      <c r="G481" s="105"/>
      <c r="H481" s="106"/>
      <c r="I481" s="106"/>
      <c r="J481" s="106"/>
      <c r="K481" s="106"/>
      <c r="L481" s="130"/>
      <c r="M481" s="130"/>
      <c r="N481" s="130"/>
      <c r="O481" s="31" t="str">
        <f t="shared" si="22"/>
        <v/>
      </c>
      <c r="P481" s="20" t="str">
        <f t="shared" si="23"/>
        <v/>
      </c>
    </row>
    <row r="482" spans="1:16" s="20" customFormat="1" x14ac:dyDescent="0.25">
      <c r="A482" s="101" t="str">
        <f t="shared" si="21"/>
        <v/>
      </c>
      <c r="B482" s="102"/>
      <c r="C482" s="103"/>
      <c r="D482" s="103"/>
      <c r="E482" s="104"/>
      <c r="F482" s="104"/>
      <c r="G482" s="105"/>
      <c r="H482" s="106"/>
      <c r="I482" s="106"/>
      <c r="J482" s="106"/>
      <c r="K482" s="106"/>
      <c r="L482" s="130"/>
      <c r="M482" s="130"/>
      <c r="N482" s="130"/>
      <c r="O482" s="31" t="str">
        <f t="shared" si="22"/>
        <v/>
      </c>
      <c r="P482" s="20" t="str">
        <f t="shared" si="23"/>
        <v/>
      </c>
    </row>
    <row r="483" spans="1:16" s="20" customFormat="1" x14ac:dyDescent="0.25">
      <c r="A483" s="101" t="str">
        <f t="shared" si="21"/>
        <v/>
      </c>
      <c r="B483" s="102"/>
      <c r="C483" s="103"/>
      <c r="D483" s="103"/>
      <c r="E483" s="104"/>
      <c r="F483" s="104"/>
      <c r="G483" s="105"/>
      <c r="H483" s="106"/>
      <c r="I483" s="106"/>
      <c r="J483" s="106"/>
      <c r="K483" s="106"/>
      <c r="L483" s="130"/>
      <c r="M483" s="130"/>
      <c r="N483" s="130"/>
      <c r="O483" s="31" t="str">
        <f t="shared" si="22"/>
        <v/>
      </c>
      <c r="P483" s="20" t="str">
        <f t="shared" si="23"/>
        <v/>
      </c>
    </row>
    <row r="484" spans="1:16" s="20" customFormat="1" x14ac:dyDescent="0.25">
      <c r="A484" s="101" t="str">
        <f t="shared" si="21"/>
        <v/>
      </c>
      <c r="B484" s="102"/>
      <c r="C484" s="103"/>
      <c r="D484" s="103"/>
      <c r="E484" s="104"/>
      <c r="F484" s="104"/>
      <c r="G484" s="105"/>
      <c r="H484" s="106"/>
      <c r="I484" s="106"/>
      <c r="J484" s="106"/>
      <c r="K484" s="106"/>
      <c r="L484" s="130"/>
      <c r="M484" s="130"/>
      <c r="N484" s="130"/>
      <c r="O484" s="31" t="str">
        <f t="shared" si="22"/>
        <v/>
      </c>
      <c r="P484" s="20" t="str">
        <f t="shared" si="23"/>
        <v/>
      </c>
    </row>
    <row r="485" spans="1:16" s="20" customFormat="1" x14ac:dyDescent="0.25">
      <c r="A485" s="101" t="str">
        <f t="shared" si="21"/>
        <v/>
      </c>
      <c r="B485" s="102"/>
      <c r="C485" s="103"/>
      <c r="D485" s="103"/>
      <c r="E485" s="104"/>
      <c r="F485" s="104"/>
      <c r="G485" s="105"/>
      <c r="H485" s="106"/>
      <c r="I485" s="106"/>
      <c r="J485" s="106"/>
      <c r="K485" s="106"/>
      <c r="L485" s="130"/>
      <c r="M485" s="130"/>
      <c r="N485" s="130"/>
      <c r="O485" s="31" t="str">
        <f t="shared" si="22"/>
        <v/>
      </c>
      <c r="P485" s="20" t="str">
        <f t="shared" si="23"/>
        <v/>
      </c>
    </row>
    <row r="486" spans="1:16" s="20" customFormat="1" x14ac:dyDescent="0.25">
      <c r="A486" s="101" t="str">
        <f t="shared" si="21"/>
        <v/>
      </c>
      <c r="B486" s="102"/>
      <c r="C486" s="103"/>
      <c r="D486" s="103"/>
      <c r="E486" s="104"/>
      <c r="F486" s="104"/>
      <c r="G486" s="105"/>
      <c r="H486" s="106"/>
      <c r="I486" s="106"/>
      <c r="J486" s="106"/>
      <c r="K486" s="106"/>
      <c r="L486" s="130"/>
      <c r="M486" s="130"/>
      <c r="N486" s="130"/>
      <c r="O486" s="31" t="str">
        <f t="shared" si="22"/>
        <v/>
      </c>
      <c r="P486" s="20" t="str">
        <f t="shared" si="23"/>
        <v/>
      </c>
    </row>
    <row r="487" spans="1:16" s="20" customFormat="1" x14ac:dyDescent="0.25">
      <c r="A487" s="101" t="str">
        <f t="shared" si="21"/>
        <v/>
      </c>
      <c r="B487" s="102"/>
      <c r="C487" s="103"/>
      <c r="D487" s="103"/>
      <c r="E487" s="104"/>
      <c r="F487" s="104"/>
      <c r="G487" s="105"/>
      <c r="H487" s="106"/>
      <c r="I487" s="106"/>
      <c r="J487" s="106"/>
      <c r="K487" s="106"/>
      <c r="L487" s="130"/>
      <c r="M487" s="130"/>
      <c r="N487" s="130"/>
      <c r="O487" s="31" t="str">
        <f t="shared" si="22"/>
        <v/>
      </c>
      <c r="P487" s="20" t="str">
        <f t="shared" si="23"/>
        <v/>
      </c>
    </row>
    <row r="488" spans="1:16" s="20" customFormat="1" x14ac:dyDescent="0.25">
      <c r="A488" s="101" t="str">
        <f t="shared" si="21"/>
        <v/>
      </c>
      <c r="B488" s="102"/>
      <c r="C488" s="103"/>
      <c r="D488" s="103"/>
      <c r="E488" s="104"/>
      <c r="F488" s="104"/>
      <c r="G488" s="105"/>
      <c r="H488" s="106"/>
      <c r="I488" s="106"/>
      <c r="J488" s="106"/>
      <c r="K488" s="106"/>
      <c r="L488" s="130"/>
      <c r="M488" s="130"/>
      <c r="N488" s="130"/>
      <c r="O488" s="31" t="str">
        <f t="shared" si="22"/>
        <v/>
      </c>
      <c r="P488" s="20" t="str">
        <f t="shared" si="23"/>
        <v/>
      </c>
    </row>
    <row r="489" spans="1:16" s="20" customFormat="1" x14ac:dyDescent="0.25">
      <c r="A489" s="101" t="str">
        <f t="shared" si="21"/>
        <v/>
      </c>
      <c r="B489" s="102"/>
      <c r="C489" s="103"/>
      <c r="D489" s="103"/>
      <c r="E489" s="104"/>
      <c r="F489" s="104"/>
      <c r="G489" s="105"/>
      <c r="H489" s="106"/>
      <c r="I489" s="106"/>
      <c r="J489" s="106"/>
      <c r="K489" s="106"/>
      <c r="L489" s="130"/>
      <c r="M489" s="130"/>
      <c r="N489" s="130"/>
      <c r="O489" s="31" t="str">
        <f t="shared" si="22"/>
        <v/>
      </c>
      <c r="P489" s="20" t="str">
        <f t="shared" si="23"/>
        <v/>
      </c>
    </row>
    <row r="490" spans="1:16" s="20" customFormat="1" x14ac:dyDescent="0.25">
      <c r="A490" s="101" t="str">
        <f t="shared" si="21"/>
        <v/>
      </c>
      <c r="B490" s="102"/>
      <c r="C490" s="103"/>
      <c r="D490" s="103"/>
      <c r="E490" s="104"/>
      <c r="F490" s="104"/>
      <c r="G490" s="105"/>
      <c r="H490" s="106"/>
      <c r="I490" s="106"/>
      <c r="J490" s="106"/>
      <c r="K490" s="106"/>
      <c r="L490" s="130"/>
      <c r="M490" s="130"/>
      <c r="N490" s="130"/>
      <c r="O490" s="31" t="str">
        <f t="shared" si="22"/>
        <v/>
      </c>
      <c r="P490" s="20" t="str">
        <f t="shared" si="23"/>
        <v/>
      </c>
    </row>
    <row r="491" spans="1:16" s="20" customFormat="1" x14ac:dyDescent="0.25">
      <c r="A491" s="101" t="str">
        <f t="shared" si="21"/>
        <v/>
      </c>
      <c r="B491" s="102"/>
      <c r="C491" s="103"/>
      <c r="D491" s="103"/>
      <c r="E491" s="104"/>
      <c r="F491" s="104"/>
      <c r="G491" s="105"/>
      <c r="H491" s="106"/>
      <c r="I491" s="106"/>
      <c r="J491" s="106"/>
      <c r="K491" s="106"/>
      <c r="L491" s="130"/>
      <c r="M491" s="130"/>
      <c r="N491" s="130"/>
      <c r="O491" s="31" t="str">
        <f t="shared" si="22"/>
        <v/>
      </c>
      <c r="P491" s="20" t="str">
        <f t="shared" si="23"/>
        <v/>
      </c>
    </row>
    <row r="492" spans="1:16" s="20" customFormat="1" x14ac:dyDescent="0.25">
      <c r="A492" s="101" t="str">
        <f t="shared" si="21"/>
        <v/>
      </c>
      <c r="B492" s="102"/>
      <c r="C492" s="103"/>
      <c r="D492" s="103"/>
      <c r="E492" s="104"/>
      <c r="F492" s="104"/>
      <c r="G492" s="105"/>
      <c r="H492" s="106"/>
      <c r="I492" s="106"/>
      <c r="J492" s="106"/>
      <c r="K492" s="106"/>
      <c r="L492" s="130"/>
      <c r="M492" s="130"/>
      <c r="N492" s="130"/>
      <c r="O492" s="31" t="str">
        <f t="shared" si="22"/>
        <v/>
      </c>
      <c r="P492" s="20" t="str">
        <f t="shared" si="23"/>
        <v/>
      </c>
    </row>
    <row r="493" spans="1:16" s="20" customFormat="1" x14ac:dyDescent="0.25">
      <c r="A493" s="101" t="str">
        <f t="shared" si="21"/>
        <v/>
      </c>
      <c r="B493" s="102"/>
      <c r="C493" s="103"/>
      <c r="D493" s="103"/>
      <c r="E493" s="104"/>
      <c r="F493" s="104"/>
      <c r="G493" s="105"/>
      <c r="H493" s="106"/>
      <c r="I493" s="106"/>
      <c r="J493" s="106"/>
      <c r="K493" s="106"/>
      <c r="L493" s="130"/>
      <c r="M493" s="130"/>
      <c r="N493" s="130"/>
      <c r="O493" s="31" t="str">
        <f t="shared" si="22"/>
        <v/>
      </c>
      <c r="P493" s="20" t="str">
        <f t="shared" si="23"/>
        <v/>
      </c>
    </row>
    <row r="494" spans="1:16" s="20" customFormat="1" x14ac:dyDescent="0.25">
      <c r="A494" s="101" t="str">
        <f t="shared" si="21"/>
        <v/>
      </c>
      <c r="B494" s="102"/>
      <c r="C494" s="103"/>
      <c r="D494" s="103"/>
      <c r="E494" s="104"/>
      <c r="F494" s="104"/>
      <c r="G494" s="105"/>
      <c r="H494" s="106"/>
      <c r="I494" s="106"/>
      <c r="J494" s="106"/>
      <c r="K494" s="106"/>
      <c r="L494" s="130"/>
      <c r="M494" s="130"/>
      <c r="N494" s="130"/>
      <c r="O494" s="31" t="str">
        <f t="shared" si="22"/>
        <v/>
      </c>
      <c r="P494" s="20" t="str">
        <f t="shared" si="23"/>
        <v/>
      </c>
    </row>
    <row r="495" spans="1:16" s="20" customFormat="1" x14ac:dyDescent="0.25">
      <c r="A495" s="101" t="str">
        <f t="shared" si="21"/>
        <v/>
      </c>
      <c r="B495" s="102"/>
      <c r="C495" s="103"/>
      <c r="D495" s="103"/>
      <c r="E495" s="104"/>
      <c r="F495" s="104"/>
      <c r="G495" s="105"/>
      <c r="H495" s="106"/>
      <c r="I495" s="106"/>
      <c r="J495" s="106"/>
      <c r="K495" s="106"/>
      <c r="L495" s="130"/>
      <c r="M495" s="130"/>
      <c r="N495" s="130"/>
      <c r="O495" s="31" t="str">
        <f t="shared" si="22"/>
        <v/>
      </c>
      <c r="P495" s="20" t="str">
        <f t="shared" si="23"/>
        <v/>
      </c>
    </row>
    <row r="496" spans="1:16" s="20" customFormat="1" x14ac:dyDescent="0.25">
      <c r="A496" s="101" t="str">
        <f t="shared" si="21"/>
        <v/>
      </c>
      <c r="B496" s="102"/>
      <c r="C496" s="103"/>
      <c r="D496" s="103"/>
      <c r="E496" s="104"/>
      <c r="F496" s="104"/>
      <c r="G496" s="105"/>
      <c r="H496" s="106"/>
      <c r="I496" s="106"/>
      <c r="J496" s="106"/>
      <c r="K496" s="106"/>
      <c r="L496" s="130"/>
      <c r="M496" s="130"/>
      <c r="N496" s="130"/>
      <c r="O496" s="31" t="str">
        <f t="shared" si="22"/>
        <v/>
      </c>
      <c r="P496" s="20" t="str">
        <f t="shared" si="23"/>
        <v/>
      </c>
    </row>
    <row r="497" spans="1:16" s="20" customFormat="1" x14ac:dyDescent="0.25">
      <c r="A497" s="101" t="str">
        <f t="shared" si="21"/>
        <v/>
      </c>
      <c r="B497" s="102"/>
      <c r="C497" s="103"/>
      <c r="D497" s="103"/>
      <c r="E497" s="104"/>
      <c r="F497" s="104"/>
      <c r="G497" s="105"/>
      <c r="H497" s="106"/>
      <c r="I497" s="106"/>
      <c r="J497" s="106"/>
      <c r="K497" s="106"/>
      <c r="L497" s="130"/>
      <c r="M497" s="130"/>
      <c r="N497" s="130"/>
      <c r="O497" s="31" t="str">
        <f t="shared" si="22"/>
        <v/>
      </c>
      <c r="P497" s="20" t="str">
        <f t="shared" si="23"/>
        <v/>
      </c>
    </row>
    <row r="498" spans="1:16" s="20" customFormat="1" x14ac:dyDescent="0.25">
      <c r="A498" s="101" t="str">
        <f t="shared" si="21"/>
        <v/>
      </c>
      <c r="B498" s="102"/>
      <c r="C498" s="103"/>
      <c r="D498" s="103"/>
      <c r="E498" s="104"/>
      <c r="F498" s="104"/>
      <c r="G498" s="105"/>
      <c r="H498" s="106"/>
      <c r="I498" s="106"/>
      <c r="J498" s="106"/>
      <c r="K498" s="106"/>
      <c r="L498" s="130"/>
      <c r="M498" s="130"/>
      <c r="N498" s="130"/>
      <c r="O498" s="31" t="str">
        <f t="shared" si="22"/>
        <v/>
      </c>
      <c r="P498" s="20" t="str">
        <f t="shared" si="23"/>
        <v/>
      </c>
    </row>
    <row r="499" spans="1:16" s="20" customFormat="1" x14ac:dyDescent="0.25">
      <c r="A499" s="101" t="str">
        <f t="shared" si="21"/>
        <v/>
      </c>
      <c r="B499" s="102"/>
      <c r="C499" s="103"/>
      <c r="D499" s="103"/>
      <c r="E499" s="104"/>
      <c r="F499" s="104"/>
      <c r="G499" s="105"/>
      <c r="H499" s="106"/>
      <c r="I499" s="106"/>
      <c r="J499" s="106"/>
      <c r="K499" s="106"/>
      <c r="L499" s="130"/>
      <c r="M499" s="130"/>
      <c r="N499" s="130"/>
      <c r="O499" s="31" t="str">
        <f t="shared" si="22"/>
        <v/>
      </c>
      <c r="P499" s="20" t="str">
        <f t="shared" si="23"/>
        <v/>
      </c>
    </row>
    <row r="500" spans="1:16" s="20" customFormat="1" x14ac:dyDescent="0.25">
      <c r="A500" s="101" t="str">
        <f t="shared" si="21"/>
        <v/>
      </c>
      <c r="B500" s="102"/>
      <c r="C500" s="103"/>
      <c r="D500" s="103"/>
      <c r="E500" s="104"/>
      <c r="F500" s="104"/>
      <c r="G500" s="105"/>
      <c r="H500" s="106"/>
      <c r="I500" s="106"/>
      <c r="J500" s="106"/>
      <c r="K500" s="106"/>
      <c r="L500" s="130"/>
      <c r="M500" s="130"/>
      <c r="N500" s="130"/>
      <c r="O500" s="31" t="str">
        <f t="shared" si="22"/>
        <v/>
      </c>
      <c r="P500" s="20" t="str">
        <f t="shared" si="23"/>
        <v/>
      </c>
    </row>
    <row r="501" spans="1:16" s="20" customFormat="1" x14ac:dyDescent="0.25">
      <c r="A501" s="101" t="str">
        <f t="shared" si="21"/>
        <v/>
      </c>
      <c r="B501" s="102"/>
      <c r="C501" s="103"/>
      <c r="D501" s="103"/>
      <c r="E501" s="104"/>
      <c r="F501" s="104"/>
      <c r="G501" s="105"/>
      <c r="H501" s="106"/>
      <c r="I501" s="106"/>
      <c r="J501" s="106"/>
      <c r="K501" s="106"/>
      <c r="L501" s="130"/>
      <c r="M501" s="130"/>
      <c r="N501" s="130"/>
      <c r="O501" s="31" t="str">
        <f t="shared" si="22"/>
        <v/>
      </c>
      <c r="P501" s="20" t="str">
        <f t="shared" si="23"/>
        <v/>
      </c>
    </row>
    <row r="502" spans="1:16" s="20" customFormat="1" x14ac:dyDescent="0.25">
      <c r="A502" s="101" t="str">
        <f t="shared" si="21"/>
        <v/>
      </c>
      <c r="B502" s="102"/>
      <c r="C502" s="103"/>
      <c r="D502" s="103"/>
      <c r="E502" s="104"/>
      <c r="F502" s="104"/>
      <c r="G502" s="105"/>
      <c r="H502" s="106"/>
      <c r="I502" s="106"/>
      <c r="J502" s="106"/>
      <c r="K502" s="106"/>
      <c r="L502" s="130"/>
      <c r="M502" s="130"/>
      <c r="N502" s="130"/>
      <c r="O502" s="31" t="str">
        <f t="shared" si="22"/>
        <v/>
      </c>
      <c r="P502" s="20" t="str">
        <f t="shared" si="23"/>
        <v/>
      </c>
    </row>
    <row r="503" spans="1:16" s="20" customFormat="1" x14ac:dyDescent="0.25">
      <c r="A503" s="101" t="str">
        <f t="shared" si="21"/>
        <v/>
      </c>
      <c r="B503" s="102"/>
      <c r="C503" s="103"/>
      <c r="D503" s="103"/>
      <c r="E503" s="104"/>
      <c r="F503" s="104"/>
      <c r="G503" s="105"/>
      <c r="H503" s="106"/>
      <c r="I503" s="106"/>
      <c r="J503" s="106"/>
      <c r="K503" s="106"/>
      <c r="L503" s="130"/>
      <c r="M503" s="130"/>
      <c r="N503" s="130"/>
      <c r="O503" s="31" t="str">
        <f t="shared" si="22"/>
        <v/>
      </c>
      <c r="P503" s="20" t="str">
        <f t="shared" si="23"/>
        <v/>
      </c>
    </row>
    <row r="504" spans="1:16" s="20" customFormat="1" x14ac:dyDescent="0.25">
      <c r="A504" s="101" t="str">
        <f t="shared" si="21"/>
        <v/>
      </c>
      <c r="B504" s="102"/>
      <c r="C504" s="103"/>
      <c r="D504" s="103"/>
      <c r="E504" s="104"/>
      <c r="F504" s="104"/>
      <c r="G504" s="105"/>
      <c r="H504" s="106"/>
      <c r="I504" s="106"/>
      <c r="J504" s="106"/>
      <c r="K504" s="106"/>
      <c r="L504" s="130"/>
      <c r="M504" s="130"/>
      <c r="N504" s="130"/>
      <c r="O504" s="31" t="str">
        <f t="shared" si="22"/>
        <v/>
      </c>
      <c r="P504" s="20" t="str">
        <f t="shared" si="23"/>
        <v/>
      </c>
    </row>
    <row r="505" spans="1:16" s="20" customFormat="1" x14ac:dyDescent="0.25">
      <c r="A505" s="101" t="str">
        <f t="shared" si="21"/>
        <v/>
      </c>
      <c r="B505" s="102"/>
      <c r="C505" s="103"/>
      <c r="D505" s="103"/>
      <c r="E505" s="104"/>
      <c r="F505" s="104"/>
      <c r="G505" s="105"/>
      <c r="H505" s="106"/>
      <c r="I505" s="106"/>
      <c r="J505" s="106"/>
      <c r="K505" s="106"/>
      <c r="L505" s="130"/>
      <c r="M505" s="130"/>
      <c r="N505" s="130"/>
      <c r="O505" s="31" t="str">
        <f t="shared" si="22"/>
        <v/>
      </c>
      <c r="P505" s="20" t="str">
        <f t="shared" si="23"/>
        <v/>
      </c>
    </row>
    <row r="506" spans="1:16" s="20" customFormat="1" x14ac:dyDescent="0.25">
      <c r="A506" s="101" t="str">
        <f t="shared" si="21"/>
        <v/>
      </c>
      <c r="B506" s="102"/>
      <c r="C506" s="103"/>
      <c r="D506" s="103"/>
      <c r="E506" s="104"/>
      <c r="F506" s="104"/>
      <c r="G506" s="105"/>
      <c r="H506" s="106"/>
      <c r="I506" s="106"/>
      <c r="J506" s="106"/>
      <c r="K506" s="106"/>
      <c r="L506" s="130"/>
      <c r="M506" s="130"/>
      <c r="N506" s="130"/>
      <c r="O506" s="31" t="str">
        <f t="shared" si="22"/>
        <v/>
      </c>
      <c r="P506" s="20" t="str">
        <f t="shared" si="23"/>
        <v/>
      </c>
    </row>
    <row r="507" spans="1:16" s="20" customFormat="1" x14ac:dyDescent="0.25">
      <c r="A507" s="101" t="str">
        <f t="shared" si="21"/>
        <v/>
      </c>
      <c r="B507" s="102"/>
      <c r="C507" s="103"/>
      <c r="D507" s="103"/>
      <c r="E507" s="104"/>
      <c r="F507" s="104"/>
      <c r="G507" s="105"/>
      <c r="H507" s="106"/>
      <c r="I507" s="106"/>
      <c r="J507" s="106"/>
      <c r="K507" s="106"/>
      <c r="L507" s="130"/>
      <c r="M507" s="130"/>
      <c r="N507" s="130"/>
      <c r="O507" s="31" t="str">
        <f t="shared" si="22"/>
        <v/>
      </c>
      <c r="P507" s="20" t="str">
        <f t="shared" si="23"/>
        <v/>
      </c>
    </row>
    <row r="508" spans="1:16" s="20" customFormat="1" x14ac:dyDescent="0.25">
      <c r="A508" s="101" t="str">
        <f t="shared" si="21"/>
        <v/>
      </c>
      <c r="B508" s="102"/>
      <c r="C508" s="103"/>
      <c r="D508" s="103"/>
      <c r="E508" s="104"/>
      <c r="F508" s="104"/>
      <c r="G508" s="105"/>
      <c r="H508" s="106"/>
      <c r="I508" s="106"/>
      <c r="J508" s="106"/>
      <c r="K508" s="106"/>
      <c r="L508" s="130"/>
      <c r="M508" s="130"/>
      <c r="N508" s="130"/>
      <c r="O508" s="31" t="str">
        <f t="shared" si="22"/>
        <v/>
      </c>
      <c r="P508" s="20" t="str">
        <f t="shared" si="23"/>
        <v/>
      </c>
    </row>
    <row r="509" spans="1:16" s="20" customFormat="1" x14ac:dyDescent="0.25">
      <c r="A509" s="101" t="str">
        <f t="shared" si="21"/>
        <v/>
      </c>
      <c r="B509" s="102"/>
      <c r="C509" s="103"/>
      <c r="D509" s="103"/>
      <c r="E509" s="104"/>
      <c r="F509" s="104"/>
      <c r="G509" s="105"/>
      <c r="H509" s="106"/>
      <c r="I509" s="106"/>
      <c r="J509" s="106"/>
      <c r="K509" s="106"/>
      <c r="L509" s="130"/>
      <c r="M509" s="130"/>
      <c r="N509" s="130"/>
      <c r="O509" s="31" t="str">
        <f t="shared" si="22"/>
        <v/>
      </c>
      <c r="P509" s="20" t="str">
        <f t="shared" si="23"/>
        <v/>
      </c>
    </row>
    <row r="510" spans="1:16" s="20" customFormat="1" x14ac:dyDescent="0.25">
      <c r="A510" s="101" t="str">
        <f t="shared" si="21"/>
        <v/>
      </c>
      <c r="B510" s="102"/>
      <c r="C510" s="103"/>
      <c r="D510" s="103"/>
      <c r="E510" s="104"/>
      <c r="F510" s="104"/>
      <c r="G510" s="105"/>
      <c r="H510" s="106"/>
      <c r="I510" s="106"/>
      <c r="J510" s="106"/>
      <c r="K510" s="106"/>
      <c r="L510" s="130"/>
      <c r="M510" s="130"/>
      <c r="N510" s="130"/>
      <c r="O510" s="31" t="str">
        <f t="shared" si="22"/>
        <v/>
      </c>
      <c r="P510" s="20" t="str">
        <f t="shared" si="23"/>
        <v/>
      </c>
    </row>
    <row r="511" spans="1:16" s="20" customFormat="1" x14ac:dyDescent="0.25">
      <c r="A511" s="101" t="str">
        <f t="shared" si="21"/>
        <v/>
      </c>
      <c r="B511" s="102"/>
      <c r="C511" s="103"/>
      <c r="D511" s="103"/>
      <c r="E511" s="104"/>
      <c r="F511" s="104"/>
      <c r="G511" s="105"/>
      <c r="H511" s="106"/>
      <c r="I511" s="106"/>
      <c r="J511" s="106"/>
      <c r="K511" s="106"/>
      <c r="L511" s="130"/>
      <c r="M511" s="130"/>
      <c r="N511" s="130"/>
      <c r="O511" s="31" t="str">
        <f t="shared" si="22"/>
        <v/>
      </c>
      <c r="P511" s="20" t="str">
        <f t="shared" si="23"/>
        <v/>
      </c>
    </row>
    <row r="512" spans="1:16" s="20" customFormat="1" x14ac:dyDescent="0.25">
      <c r="A512" s="101" t="str">
        <f t="shared" si="21"/>
        <v/>
      </c>
      <c r="B512" s="102"/>
      <c r="C512" s="103"/>
      <c r="D512" s="103"/>
      <c r="E512" s="104"/>
      <c r="F512" s="104"/>
      <c r="G512" s="105"/>
      <c r="H512" s="106"/>
      <c r="I512" s="106"/>
      <c r="J512" s="106"/>
      <c r="K512" s="106"/>
      <c r="L512" s="130"/>
      <c r="M512" s="130"/>
      <c r="N512" s="130"/>
      <c r="O512" s="31" t="str">
        <f t="shared" si="22"/>
        <v/>
      </c>
      <c r="P512" s="20" t="str">
        <f t="shared" si="23"/>
        <v/>
      </c>
    </row>
    <row r="513" spans="1:16" s="20" customFormat="1" x14ac:dyDescent="0.25">
      <c r="A513" s="101" t="str">
        <f t="shared" si="21"/>
        <v/>
      </c>
      <c r="B513" s="102"/>
      <c r="C513" s="103"/>
      <c r="D513" s="103"/>
      <c r="E513" s="104"/>
      <c r="F513" s="104"/>
      <c r="G513" s="105"/>
      <c r="H513" s="106"/>
      <c r="I513" s="106"/>
      <c r="J513" s="106"/>
      <c r="K513" s="106"/>
      <c r="L513" s="130"/>
      <c r="M513" s="130"/>
      <c r="N513" s="130"/>
      <c r="O513" s="31" t="str">
        <f t="shared" si="22"/>
        <v/>
      </c>
      <c r="P513" s="20" t="str">
        <f t="shared" si="23"/>
        <v/>
      </c>
    </row>
    <row r="514" spans="1:16" s="20" customFormat="1" x14ac:dyDescent="0.25">
      <c r="A514" s="101" t="str">
        <f t="shared" si="21"/>
        <v/>
      </c>
      <c r="B514" s="102"/>
      <c r="C514" s="103"/>
      <c r="D514" s="103"/>
      <c r="E514" s="104"/>
      <c r="F514" s="104"/>
      <c r="G514" s="105"/>
      <c r="H514" s="106"/>
      <c r="I514" s="106"/>
      <c r="J514" s="106"/>
      <c r="K514" s="106"/>
      <c r="L514" s="130"/>
      <c r="M514" s="130"/>
      <c r="N514" s="130"/>
      <c r="O514" s="31" t="str">
        <f t="shared" si="22"/>
        <v/>
      </c>
      <c r="P514" s="20" t="str">
        <f t="shared" si="23"/>
        <v/>
      </c>
    </row>
    <row r="515" spans="1:16" s="20" customFormat="1" x14ac:dyDescent="0.25">
      <c r="A515" s="101" t="str">
        <f t="shared" si="21"/>
        <v/>
      </c>
      <c r="B515" s="102"/>
      <c r="C515" s="103"/>
      <c r="D515" s="103"/>
      <c r="E515" s="104"/>
      <c r="F515" s="104"/>
      <c r="G515" s="105"/>
      <c r="H515" s="106"/>
      <c r="I515" s="106"/>
      <c r="J515" s="106"/>
      <c r="K515" s="106"/>
      <c r="L515" s="130"/>
      <c r="M515" s="130"/>
      <c r="N515" s="130"/>
      <c r="O515" s="31" t="str">
        <f t="shared" si="22"/>
        <v/>
      </c>
      <c r="P515" s="20" t="str">
        <f t="shared" si="23"/>
        <v/>
      </c>
    </row>
    <row r="516" spans="1:16" s="20" customFormat="1" x14ac:dyDescent="0.25">
      <c r="A516" s="101" t="str">
        <f t="shared" si="21"/>
        <v/>
      </c>
      <c r="B516" s="102"/>
      <c r="C516" s="103"/>
      <c r="D516" s="103"/>
      <c r="E516" s="104"/>
      <c r="F516" s="104"/>
      <c r="G516" s="105"/>
      <c r="H516" s="106"/>
      <c r="I516" s="106"/>
      <c r="J516" s="106"/>
      <c r="K516" s="106"/>
      <c r="L516" s="130"/>
      <c r="M516" s="130"/>
      <c r="N516" s="130"/>
      <c r="O516" s="31" t="str">
        <f t="shared" si="22"/>
        <v/>
      </c>
      <c r="P516" s="20" t="str">
        <f t="shared" si="23"/>
        <v/>
      </c>
    </row>
    <row r="517" spans="1:16" s="20" customFormat="1" x14ac:dyDescent="0.25">
      <c r="A517" s="101" t="str">
        <f t="shared" si="21"/>
        <v/>
      </c>
      <c r="B517" s="102"/>
      <c r="C517" s="103"/>
      <c r="D517" s="103"/>
      <c r="E517" s="104"/>
      <c r="F517" s="104"/>
      <c r="G517" s="105"/>
      <c r="H517" s="106"/>
      <c r="I517" s="106"/>
      <c r="J517" s="106"/>
      <c r="K517" s="106"/>
      <c r="L517" s="130"/>
      <c r="M517" s="130"/>
      <c r="N517" s="130"/>
      <c r="O517" s="31" t="str">
        <f t="shared" si="22"/>
        <v/>
      </c>
      <c r="P517" s="20" t="str">
        <f t="shared" si="23"/>
        <v/>
      </c>
    </row>
    <row r="518" spans="1:16" s="20" customFormat="1" x14ac:dyDescent="0.25">
      <c r="A518" s="101" t="str">
        <f t="shared" si="21"/>
        <v/>
      </c>
      <c r="B518" s="102"/>
      <c r="C518" s="103"/>
      <c r="D518" s="103"/>
      <c r="E518" s="104"/>
      <c r="F518" s="104"/>
      <c r="G518" s="105"/>
      <c r="H518" s="106"/>
      <c r="I518" s="106"/>
      <c r="J518" s="106"/>
      <c r="K518" s="106"/>
      <c r="L518" s="130"/>
      <c r="M518" s="130"/>
      <c r="N518" s="130"/>
      <c r="O518" s="31" t="str">
        <f t="shared" si="22"/>
        <v/>
      </c>
      <c r="P518" s="20" t="str">
        <f t="shared" si="23"/>
        <v/>
      </c>
    </row>
    <row r="519" spans="1:16" s="20" customFormat="1" x14ac:dyDescent="0.25">
      <c r="A519" s="101" t="str">
        <f t="shared" si="21"/>
        <v/>
      </c>
      <c r="B519" s="102"/>
      <c r="C519" s="103"/>
      <c r="D519" s="103"/>
      <c r="E519" s="104"/>
      <c r="F519" s="104"/>
      <c r="G519" s="105"/>
      <c r="H519" s="106"/>
      <c r="I519" s="106"/>
      <c r="J519" s="106"/>
      <c r="K519" s="106"/>
      <c r="L519" s="130"/>
      <c r="M519" s="130"/>
      <c r="N519" s="130"/>
      <c r="O519" s="31" t="str">
        <f t="shared" si="22"/>
        <v/>
      </c>
      <c r="P519" s="20" t="str">
        <f t="shared" si="23"/>
        <v/>
      </c>
    </row>
    <row r="520" spans="1:16" s="20" customFormat="1" x14ac:dyDescent="0.25">
      <c r="A520" s="101" t="str">
        <f t="shared" si="21"/>
        <v/>
      </c>
      <c r="B520" s="102"/>
      <c r="C520" s="103"/>
      <c r="D520" s="103"/>
      <c r="E520" s="104"/>
      <c r="F520" s="104"/>
      <c r="G520" s="105"/>
      <c r="H520" s="106"/>
      <c r="I520" s="106"/>
      <c r="J520" s="106"/>
      <c r="K520" s="106"/>
      <c r="L520" s="130"/>
      <c r="M520" s="130"/>
      <c r="N520" s="130"/>
      <c r="O520" s="31" t="str">
        <f t="shared" si="22"/>
        <v/>
      </c>
      <c r="P520" s="20" t="str">
        <f t="shared" si="23"/>
        <v/>
      </c>
    </row>
    <row r="521" spans="1:16" s="20" customFormat="1" x14ac:dyDescent="0.25">
      <c r="A521" s="101" t="str">
        <f t="shared" si="21"/>
        <v/>
      </c>
      <c r="B521" s="102"/>
      <c r="C521" s="103"/>
      <c r="D521" s="103"/>
      <c r="E521" s="104"/>
      <c r="F521" s="104"/>
      <c r="G521" s="105"/>
      <c r="H521" s="106"/>
      <c r="I521" s="106"/>
      <c r="J521" s="106"/>
      <c r="K521" s="106"/>
      <c r="L521" s="130"/>
      <c r="M521" s="130"/>
      <c r="N521" s="130"/>
      <c r="O521" s="31" t="str">
        <f t="shared" si="22"/>
        <v/>
      </c>
      <c r="P521" s="20" t="str">
        <f t="shared" si="23"/>
        <v/>
      </c>
    </row>
    <row r="522" spans="1:16" s="20" customFormat="1" x14ac:dyDescent="0.25">
      <c r="A522" s="101" t="str">
        <f t="shared" ref="A522:A585" si="24">IF(P522&lt;&gt;"",P522,"")</f>
        <v/>
      </c>
      <c r="B522" s="102"/>
      <c r="C522" s="103"/>
      <c r="D522" s="103"/>
      <c r="E522" s="104"/>
      <c r="F522" s="104"/>
      <c r="G522" s="105"/>
      <c r="H522" s="106"/>
      <c r="I522" s="106"/>
      <c r="J522" s="106"/>
      <c r="K522" s="106"/>
      <c r="L522" s="130"/>
      <c r="M522" s="130"/>
      <c r="N522" s="130"/>
      <c r="O522" s="31" t="str">
        <f t="shared" ref="O522:O585" si="25">IF((B522&lt;&gt;""),TEXT(B522,"dddd"),"")</f>
        <v/>
      </c>
      <c r="P522" s="20" t="str">
        <f t="shared" ref="P522:P585" si="26">LEFT(O522,2)</f>
        <v/>
      </c>
    </row>
    <row r="523" spans="1:16" s="20" customFormat="1" x14ac:dyDescent="0.25">
      <c r="A523" s="101" t="str">
        <f t="shared" si="24"/>
        <v/>
      </c>
      <c r="B523" s="102"/>
      <c r="C523" s="103"/>
      <c r="D523" s="103"/>
      <c r="E523" s="104"/>
      <c r="F523" s="104"/>
      <c r="G523" s="105"/>
      <c r="H523" s="106"/>
      <c r="I523" s="106"/>
      <c r="J523" s="106"/>
      <c r="K523" s="106"/>
      <c r="L523" s="130"/>
      <c r="M523" s="130"/>
      <c r="N523" s="130"/>
      <c r="O523" s="31" t="str">
        <f t="shared" si="25"/>
        <v/>
      </c>
      <c r="P523" s="20" t="str">
        <f t="shared" si="26"/>
        <v/>
      </c>
    </row>
    <row r="524" spans="1:16" s="20" customFormat="1" x14ac:dyDescent="0.25">
      <c r="A524" s="101" t="str">
        <f t="shared" si="24"/>
        <v/>
      </c>
      <c r="B524" s="102"/>
      <c r="C524" s="103"/>
      <c r="D524" s="103"/>
      <c r="E524" s="104"/>
      <c r="F524" s="104"/>
      <c r="G524" s="105"/>
      <c r="H524" s="106"/>
      <c r="I524" s="106"/>
      <c r="J524" s="106"/>
      <c r="K524" s="106"/>
      <c r="L524" s="130"/>
      <c r="M524" s="130"/>
      <c r="N524" s="130"/>
      <c r="O524" s="31" t="str">
        <f t="shared" si="25"/>
        <v/>
      </c>
      <c r="P524" s="20" t="str">
        <f t="shared" si="26"/>
        <v/>
      </c>
    </row>
    <row r="525" spans="1:16" s="20" customFormat="1" x14ac:dyDescent="0.25">
      <c r="A525" s="101" t="str">
        <f t="shared" si="24"/>
        <v/>
      </c>
      <c r="B525" s="102"/>
      <c r="C525" s="103"/>
      <c r="D525" s="103"/>
      <c r="E525" s="104"/>
      <c r="F525" s="104"/>
      <c r="G525" s="105"/>
      <c r="H525" s="106"/>
      <c r="I525" s="106"/>
      <c r="J525" s="106"/>
      <c r="K525" s="106"/>
      <c r="L525" s="130"/>
      <c r="M525" s="130"/>
      <c r="N525" s="130"/>
      <c r="O525" s="31" t="str">
        <f t="shared" si="25"/>
        <v/>
      </c>
      <c r="P525" s="20" t="str">
        <f t="shared" si="26"/>
        <v/>
      </c>
    </row>
    <row r="526" spans="1:16" s="20" customFormat="1" x14ac:dyDescent="0.25">
      <c r="A526" s="101" t="str">
        <f t="shared" si="24"/>
        <v/>
      </c>
      <c r="B526" s="102"/>
      <c r="C526" s="103"/>
      <c r="D526" s="103"/>
      <c r="E526" s="104"/>
      <c r="F526" s="104"/>
      <c r="G526" s="105"/>
      <c r="H526" s="106"/>
      <c r="I526" s="106"/>
      <c r="J526" s="106"/>
      <c r="K526" s="106"/>
      <c r="L526" s="130"/>
      <c r="M526" s="130"/>
      <c r="N526" s="130"/>
      <c r="O526" s="31" t="str">
        <f t="shared" si="25"/>
        <v/>
      </c>
      <c r="P526" s="20" t="str">
        <f t="shared" si="26"/>
        <v/>
      </c>
    </row>
    <row r="527" spans="1:16" s="20" customFormat="1" x14ac:dyDescent="0.25">
      <c r="A527" s="101" t="str">
        <f t="shared" si="24"/>
        <v/>
      </c>
      <c r="B527" s="102"/>
      <c r="C527" s="103"/>
      <c r="D527" s="103"/>
      <c r="E527" s="104"/>
      <c r="F527" s="104"/>
      <c r="G527" s="105"/>
      <c r="H527" s="106"/>
      <c r="I527" s="106"/>
      <c r="J527" s="106"/>
      <c r="K527" s="106"/>
      <c r="L527" s="130"/>
      <c r="M527" s="130"/>
      <c r="N527" s="130"/>
      <c r="O527" s="31" t="str">
        <f t="shared" si="25"/>
        <v/>
      </c>
      <c r="P527" s="20" t="str">
        <f t="shared" si="26"/>
        <v/>
      </c>
    </row>
    <row r="528" spans="1:16" s="20" customFormat="1" x14ac:dyDescent="0.25">
      <c r="A528" s="101" t="str">
        <f t="shared" si="24"/>
        <v/>
      </c>
      <c r="B528" s="102"/>
      <c r="C528" s="103"/>
      <c r="D528" s="103"/>
      <c r="E528" s="104"/>
      <c r="F528" s="104"/>
      <c r="G528" s="105"/>
      <c r="H528" s="106"/>
      <c r="I528" s="106"/>
      <c r="J528" s="106"/>
      <c r="K528" s="106"/>
      <c r="L528" s="130"/>
      <c r="M528" s="130"/>
      <c r="N528" s="130"/>
      <c r="O528" s="31" t="str">
        <f t="shared" si="25"/>
        <v/>
      </c>
      <c r="P528" s="20" t="str">
        <f t="shared" si="26"/>
        <v/>
      </c>
    </row>
    <row r="529" spans="1:16" s="20" customFormat="1" x14ac:dyDescent="0.25">
      <c r="A529" s="101" t="str">
        <f t="shared" si="24"/>
        <v/>
      </c>
      <c r="B529" s="102"/>
      <c r="C529" s="103"/>
      <c r="D529" s="103"/>
      <c r="E529" s="104"/>
      <c r="F529" s="104"/>
      <c r="G529" s="105"/>
      <c r="H529" s="106"/>
      <c r="I529" s="106"/>
      <c r="J529" s="106"/>
      <c r="K529" s="106"/>
      <c r="L529" s="130"/>
      <c r="M529" s="130"/>
      <c r="N529" s="130"/>
      <c r="O529" s="31" t="str">
        <f t="shared" si="25"/>
        <v/>
      </c>
      <c r="P529" s="20" t="str">
        <f t="shared" si="26"/>
        <v/>
      </c>
    </row>
    <row r="530" spans="1:16" s="20" customFormat="1" x14ac:dyDescent="0.25">
      <c r="A530" s="101" t="str">
        <f t="shared" si="24"/>
        <v/>
      </c>
      <c r="B530" s="102"/>
      <c r="C530" s="103"/>
      <c r="D530" s="103"/>
      <c r="E530" s="104"/>
      <c r="F530" s="104"/>
      <c r="G530" s="105"/>
      <c r="H530" s="106"/>
      <c r="I530" s="106"/>
      <c r="J530" s="106"/>
      <c r="K530" s="106"/>
      <c r="L530" s="130"/>
      <c r="M530" s="130"/>
      <c r="N530" s="130"/>
      <c r="O530" s="31" t="str">
        <f t="shared" si="25"/>
        <v/>
      </c>
      <c r="P530" s="20" t="str">
        <f t="shared" si="26"/>
        <v/>
      </c>
    </row>
    <row r="531" spans="1:16" s="20" customFormat="1" x14ac:dyDescent="0.25">
      <c r="A531" s="101" t="str">
        <f t="shared" si="24"/>
        <v/>
      </c>
      <c r="B531" s="102"/>
      <c r="C531" s="103"/>
      <c r="D531" s="103"/>
      <c r="E531" s="104"/>
      <c r="F531" s="104"/>
      <c r="G531" s="105"/>
      <c r="H531" s="106"/>
      <c r="I531" s="106"/>
      <c r="J531" s="106"/>
      <c r="K531" s="106"/>
      <c r="L531" s="130"/>
      <c r="M531" s="130"/>
      <c r="N531" s="130"/>
      <c r="O531" s="31" t="str">
        <f t="shared" si="25"/>
        <v/>
      </c>
      <c r="P531" s="20" t="str">
        <f t="shared" si="26"/>
        <v/>
      </c>
    </row>
    <row r="532" spans="1:16" s="20" customFormat="1" x14ac:dyDescent="0.25">
      <c r="A532" s="101" t="str">
        <f t="shared" si="24"/>
        <v/>
      </c>
      <c r="B532" s="102"/>
      <c r="C532" s="103"/>
      <c r="D532" s="103"/>
      <c r="E532" s="104"/>
      <c r="F532" s="104"/>
      <c r="G532" s="105"/>
      <c r="H532" s="106"/>
      <c r="I532" s="106"/>
      <c r="J532" s="106"/>
      <c r="K532" s="106"/>
      <c r="L532" s="130"/>
      <c r="M532" s="130"/>
      <c r="N532" s="130"/>
      <c r="O532" s="31" t="str">
        <f t="shared" si="25"/>
        <v/>
      </c>
      <c r="P532" s="20" t="str">
        <f t="shared" si="26"/>
        <v/>
      </c>
    </row>
    <row r="533" spans="1:16" s="20" customFormat="1" x14ac:dyDescent="0.25">
      <c r="A533" s="101" t="str">
        <f t="shared" si="24"/>
        <v/>
      </c>
      <c r="B533" s="102"/>
      <c r="C533" s="103"/>
      <c r="D533" s="103"/>
      <c r="E533" s="104"/>
      <c r="F533" s="104"/>
      <c r="G533" s="105"/>
      <c r="H533" s="106"/>
      <c r="I533" s="106"/>
      <c r="J533" s="106"/>
      <c r="K533" s="106"/>
      <c r="L533" s="130"/>
      <c r="M533" s="130"/>
      <c r="N533" s="130"/>
      <c r="O533" s="31" t="str">
        <f t="shared" si="25"/>
        <v/>
      </c>
      <c r="P533" s="20" t="str">
        <f t="shared" si="26"/>
        <v/>
      </c>
    </row>
    <row r="534" spans="1:16" s="20" customFormat="1" x14ac:dyDescent="0.25">
      <c r="A534" s="101" t="str">
        <f t="shared" si="24"/>
        <v/>
      </c>
      <c r="B534" s="102"/>
      <c r="C534" s="103"/>
      <c r="D534" s="103"/>
      <c r="E534" s="104"/>
      <c r="F534" s="104"/>
      <c r="G534" s="105"/>
      <c r="H534" s="106"/>
      <c r="I534" s="106"/>
      <c r="J534" s="106"/>
      <c r="K534" s="106"/>
      <c r="L534" s="130"/>
      <c r="M534" s="130"/>
      <c r="N534" s="130"/>
      <c r="O534" s="31" t="str">
        <f t="shared" si="25"/>
        <v/>
      </c>
      <c r="P534" s="20" t="str">
        <f t="shared" si="26"/>
        <v/>
      </c>
    </row>
    <row r="535" spans="1:16" s="20" customFormat="1" x14ac:dyDescent="0.25">
      <c r="A535" s="101" t="str">
        <f t="shared" si="24"/>
        <v/>
      </c>
      <c r="B535" s="102"/>
      <c r="C535" s="103"/>
      <c r="D535" s="103"/>
      <c r="E535" s="104"/>
      <c r="F535" s="104"/>
      <c r="G535" s="105"/>
      <c r="H535" s="106"/>
      <c r="I535" s="106"/>
      <c r="J535" s="106"/>
      <c r="K535" s="106"/>
      <c r="L535" s="130"/>
      <c r="M535" s="130"/>
      <c r="N535" s="130"/>
      <c r="O535" s="31" t="str">
        <f t="shared" si="25"/>
        <v/>
      </c>
      <c r="P535" s="20" t="str">
        <f t="shared" si="26"/>
        <v/>
      </c>
    </row>
    <row r="536" spans="1:16" s="20" customFormat="1" x14ac:dyDescent="0.25">
      <c r="A536" s="101" t="str">
        <f t="shared" si="24"/>
        <v/>
      </c>
      <c r="B536" s="102"/>
      <c r="C536" s="103"/>
      <c r="D536" s="103"/>
      <c r="E536" s="104"/>
      <c r="F536" s="104"/>
      <c r="G536" s="105"/>
      <c r="H536" s="106"/>
      <c r="I536" s="106"/>
      <c r="J536" s="106"/>
      <c r="K536" s="106"/>
      <c r="L536" s="130"/>
      <c r="M536" s="130"/>
      <c r="N536" s="130"/>
      <c r="O536" s="31" t="str">
        <f t="shared" si="25"/>
        <v/>
      </c>
      <c r="P536" s="20" t="str">
        <f t="shared" si="26"/>
        <v/>
      </c>
    </row>
    <row r="537" spans="1:16" s="20" customFormat="1" x14ac:dyDescent="0.25">
      <c r="A537" s="101" t="str">
        <f t="shared" si="24"/>
        <v/>
      </c>
      <c r="B537" s="102"/>
      <c r="C537" s="103"/>
      <c r="D537" s="103"/>
      <c r="E537" s="104"/>
      <c r="F537" s="104"/>
      <c r="G537" s="105"/>
      <c r="H537" s="106"/>
      <c r="I537" s="106"/>
      <c r="J537" s="106"/>
      <c r="K537" s="106"/>
      <c r="L537" s="130"/>
      <c r="M537" s="130"/>
      <c r="N537" s="130"/>
      <c r="O537" s="31" t="str">
        <f t="shared" si="25"/>
        <v/>
      </c>
      <c r="P537" s="20" t="str">
        <f t="shared" si="26"/>
        <v/>
      </c>
    </row>
    <row r="538" spans="1:16" s="20" customFormat="1" x14ac:dyDescent="0.25">
      <c r="A538" s="101" t="str">
        <f t="shared" si="24"/>
        <v/>
      </c>
      <c r="B538" s="102"/>
      <c r="C538" s="103"/>
      <c r="D538" s="103"/>
      <c r="E538" s="104"/>
      <c r="F538" s="104"/>
      <c r="G538" s="105"/>
      <c r="H538" s="106"/>
      <c r="I538" s="106"/>
      <c r="J538" s="106"/>
      <c r="K538" s="106"/>
      <c r="L538" s="130"/>
      <c r="M538" s="130"/>
      <c r="N538" s="130"/>
      <c r="O538" s="31" t="str">
        <f t="shared" si="25"/>
        <v/>
      </c>
      <c r="P538" s="20" t="str">
        <f t="shared" si="26"/>
        <v/>
      </c>
    </row>
    <row r="539" spans="1:16" s="20" customFormat="1" x14ac:dyDescent="0.25">
      <c r="A539" s="101" t="str">
        <f t="shared" si="24"/>
        <v/>
      </c>
      <c r="B539" s="102"/>
      <c r="C539" s="103"/>
      <c r="D539" s="103"/>
      <c r="E539" s="104"/>
      <c r="F539" s="104"/>
      <c r="G539" s="105"/>
      <c r="H539" s="106"/>
      <c r="I539" s="106"/>
      <c r="J539" s="106"/>
      <c r="K539" s="106"/>
      <c r="L539" s="130"/>
      <c r="M539" s="130"/>
      <c r="N539" s="130"/>
      <c r="O539" s="31" t="str">
        <f t="shared" si="25"/>
        <v/>
      </c>
      <c r="P539" s="20" t="str">
        <f t="shared" si="26"/>
        <v/>
      </c>
    </row>
    <row r="540" spans="1:16" s="20" customFormat="1" x14ac:dyDescent="0.25">
      <c r="A540" s="101" t="str">
        <f t="shared" si="24"/>
        <v/>
      </c>
      <c r="B540" s="102"/>
      <c r="C540" s="103"/>
      <c r="D540" s="103"/>
      <c r="E540" s="104"/>
      <c r="F540" s="104"/>
      <c r="G540" s="105"/>
      <c r="H540" s="106"/>
      <c r="I540" s="106"/>
      <c r="J540" s="106"/>
      <c r="K540" s="106"/>
      <c r="L540" s="130"/>
      <c r="M540" s="130"/>
      <c r="N540" s="130"/>
      <c r="O540" s="31" t="str">
        <f t="shared" si="25"/>
        <v/>
      </c>
      <c r="P540" s="20" t="str">
        <f t="shared" si="26"/>
        <v/>
      </c>
    </row>
    <row r="541" spans="1:16" s="20" customFormat="1" x14ac:dyDescent="0.25">
      <c r="A541" s="101" t="str">
        <f t="shared" si="24"/>
        <v/>
      </c>
      <c r="B541" s="102"/>
      <c r="C541" s="103"/>
      <c r="D541" s="103"/>
      <c r="E541" s="104"/>
      <c r="F541" s="104"/>
      <c r="G541" s="105"/>
      <c r="H541" s="106"/>
      <c r="I541" s="106"/>
      <c r="J541" s="106"/>
      <c r="K541" s="106"/>
      <c r="L541" s="130"/>
      <c r="M541" s="130"/>
      <c r="N541" s="130"/>
      <c r="O541" s="31" t="str">
        <f t="shared" si="25"/>
        <v/>
      </c>
      <c r="P541" s="20" t="str">
        <f t="shared" si="26"/>
        <v/>
      </c>
    </row>
    <row r="542" spans="1:16" s="20" customFormat="1" x14ac:dyDescent="0.25">
      <c r="A542" s="101" t="str">
        <f t="shared" si="24"/>
        <v/>
      </c>
      <c r="B542" s="102"/>
      <c r="C542" s="103"/>
      <c r="D542" s="103"/>
      <c r="E542" s="104"/>
      <c r="F542" s="104"/>
      <c r="G542" s="105"/>
      <c r="H542" s="106"/>
      <c r="I542" s="106"/>
      <c r="J542" s="106"/>
      <c r="K542" s="106"/>
      <c r="L542" s="130"/>
      <c r="M542" s="130"/>
      <c r="N542" s="130"/>
      <c r="O542" s="31" t="str">
        <f t="shared" si="25"/>
        <v/>
      </c>
      <c r="P542" s="20" t="str">
        <f t="shared" si="26"/>
        <v/>
      </c>
    </row>
    <row r="543" spans="1:16" s="20" customFormat="1" x14ac:dyDescent="0.25">
      <c r="A543" s="101" t="str">
        <f t="shared" si="24"/>
        <v/>
      </c>
      <c r="B543" s="102"/>
      <c r="C543" s="103"/>
      <c r="D543" s="103"/>
      <c r="E543" s="104"/>
      <c r="F543" s="104"/>
      <c r="G543" s="105"/>
      <c r="H543" s="106"/>
      <c r="I543" s="106"/>
      <c r="J543" s="106"/>
      <c r="K543" s="106"/>
      <c r="L543" s="130"/>
      <c r="M543" s="130"/>
      <c r="N543" s="130"/>
      <c r="O543" s="31" t="str">
        <f t="shared" si="25"/>
        <v/>
      </c>
      <c r="P543" s="20" t="str">
        <f t="shared" si="26"/>
        <v/>
      </c>
    </row>
    <row r="544" spans="1:16" s="20" customFormat="1" x14ac:dyDescent="0.25">
      <c r="A544" s="101" t="str">
        <f t="shared" si="24"/>
        <v/>
      </c>
      <c r="B544" s="102"/>
      <c r="C544" s="103"/>
      <c r="D544" s="103"/>
      <c r="E544" s="104"/>
      <c r="F544" s="104"/>
      <c r="G544" s="105"/>
      <c r="H544" s="106"/>
      <c r="I544" s="106"/>
      <c r="J544" s="106"/>
      <c r="K544" s="106"/>
      <c r="L544" s="130"/>
      <c r="M544" s="130"/>
      <c r="N544" s="130"/>
      <c r="O544" s="31" t="str">
        <f t="shared" si="25"/>
        <v/>
      </c>
      <c r="P544" s="20" t="str">
        <f t="shared" si="26"/>
        <v/>
      </c>
    </row>
    <row r="545" spans="1:16" s="20" customFormat="1" x14ac:dyDescent="0.25">
      <c r="A545" s="101" t="str">
        <f t="shared" si="24"/>
        <v/>
      </c>
      <c r="B545" s="102"/>
      <c r="C545" s="103"/>
      <c r="D545" s="103"/>
      <c r="E545" s="104"/>
      <c r="F545" s="104"/>
      <c r="G545" s="105"/>
      <c r="H545" s="106"/>
      <c r="I545" s="106"/>
      <c r="J545" s="106"/>
      <c r="K545" s="106"/>
      <c r="L545" s="130"/>
      <c r="M545" s="130"/>
      <c r="N545" s="130"/>
      <c r="O545" s="31" t="str">
        <f t="shared" si="25"/>
        <v/>
      </c>
      <c r="P545" s="20" t="str">
        <f t="shared" si="26"/>
        <v/>
      </c>
    </row>
    <row r="546" spans="1:16" s="20" customFormat="1" x14ac:dyDescent="0.25">
      <c r="A546" s="101" t="str">
        <f t="shared" si="24"/>
        <v/>
      </c>
      <c r="B546" s="102"/>
      <c r="C546" s="103"/>
      <c r="D546" s="103"/>
      <c r="E546" s="104"/>
      <c r="F546" s="104"/>
      <c r="G546" s="105"/>
      <c r="H546" s="106"/>
      <c r="I546" s="106"/>
      <c r="J546" s="106"/>
      <c r="K546" s="106"/>
      <c r="L546" s="130"/>
      <c r="M546" s="130"/>
      <c r="N546" s="130"/>
      <c r="O546" s="31" t="str">
        <f t="shared" si="25"/>
        <v/>
      </c>
      <c r="P546" s="20" t="str">
        <f t="shared" si="26"/>
        <v/>
      </c>
    </row>
    <row r="547" spans="1:16" s="20" customFormat="1" x14ac:dyDescent="0.25">
      <c r="A547" s="101" t="str">
        <f t="shared" si="24"/>
        <v/>
      </c>
      <c r="B547" s="102"/>
      <c r="C547" s="103"/>
      <c r="D547" s="103"/>
      <c r="E547" s="104"/>
      <c r="F547" s="104"/>
      <c r="G547" s="105"/>
      <c r="H547" s="106"/>
      <c r="I547" s="106"/>
      <c r="J547" s="106"/>
      <c r="K547" s="106"/>
      <c r="L547" s="130"/>
      <c r="M547" s="130"/>
      <c r="N547" s="130"/>
      <c r="O547" s="31" t="str">
        <f t="shared" si="25"/>
        <v/>
      </c>
      <c r="P547" s="20" t="str">
        <f t="shared" si="26"/>
        <v/>
      </c>
    </row>
    <row r="548" spans="1:16" s="20" customFormat="1" x14ac:dyDescent="0.25">
      <c r="A548" s="101" t="str">
        <f t="shared" si="24"/>
        <v/>
      </c>
      <c r="B548" s="102"/>
      <c r="C548" s="103"/>
      <c r="D548" s="103"/>
      <c r="E548" s="104"/>
      <c r="F548" s="104"/>
      <c r="G548" s="105"/>
      <c r="H548" s="106"/>
      <c r="I548" s="106"/>
      <c r="J548" s="106"/>
      <c r="K548" s="106"/>
      <c r="L548" s="130"/>
      <c r="M548" s="130"/>
      <c r="N548" s="130"/>
      <c r="O548" s="31" t="str">
        <f t="shared" si="25"/>
        <v/>
      </c>
      <c r="P548" s="20" t="str">
        <f t="shared" si="26"/>
        <v/>
      </c>
    </row>
    <row r="549" spans="1:16" s="20" customFormat="1" x14ac:dyDescent="0.25">
      <c r="A549" s="101" t="str">
        <f t="shared" si="24"/>
        <v/>
      </c>
      <c r="B549" s="102"/>
      <c r="C549" s="103"/>
      <c r="D549" s="103"/>
      <c r="E549" s="104"/>
      <c r="F549" s="104"/>
      <c r="G549" s="105"/>
      <c r="H549" s="106"/>
      <c r="I549" s="106"/>
      <c r="J549" s="106"/>
      <c r="K549" s="106"/>
      <c r="L549" s="130"/>
      <c r="M549" s="130"/>
      <c r="N549" s="130"/>
      <c r="O549" s="31" t="str">
        <f t="shared" si="25"/>
        <v/>
      </c>
      <c r="P549" s="20" t="str">
        <f t="shared" si="26"/>
        <v/>
      </c>
    </row>
    <row r="550" spans="1:16" s="20" customFormat="1" x14ac:dyDescent="0.25">
      <c r="A550" s="101" t="str">
        <f t="shared" si="24"/>
        <v/>
      </c>
      <c r="B550" s="102"/>
      <c r="C550" s="103"/>
      <c r="D550" s="103"/>
      <c r="E550" s="104"/>
      <c r="F550" s="104"/>
      <c r="G550" s="105"/>
      <c r="H550" s="106"/>
      <c r="I550" s="106"/>
      <c r="J550" s="106"/>
      <c r="K550" s="106"/>
      <c r="L550" s="130"/>
      <c r="M550" s="130"/>
      <c r="N550" s="130"/>
      <c r="O550" s="31" t="str">
        <f t="shared" si="25"/>
        <v/>
      </c>
      <c r="P550" s="20" t="str">
        <f t="shared" si="26"/>
        <v/>
      </c>
    </row>
    <row r="551" spans="1:16" s="20" customFormat="1" x14ac:dyDescent="0.25">
      <c r="A551" s="101" t="str">
        <f t="shared" si="24"/>
        <v/>
      </c>
      <c r="B551" s="102"/>
      <c r="C551" s="103"/>
      <c r="D551" s="103"/>
      <c r="E551" s="104"/>
      <c r="F551" s="104"/>
      <c r="G551" s="105"/>
      <c r="H551" s="106"/>
      <c r="I551" s="106"/>
      <c r="J551" s="106"/>
      <c r="K551" s="106"/>
      <c r="L551" s="130"/>
      <c r="M551" s="130"/>
      <c r="N551" s="130"/>
      <c r="O551" s="31" t="str">
        <f t="shared" si="25"/>
        <v/>
      </c>
      <c r="P551" s="20" t="str">
        <f t="shared" si="26"/>
        <v/>
      </c>
    </row>
    <row r="552" spans="1:16" s="20" customFormat="1" x14ac:dyDescent="0.25">
      <c r="A552" s="101" t="str">
        <f t="shared" si="24"/>
        <v/>
      </c>
      <c r="B552" s="102"/>
      <c r="C552" s="103"/>
      <c r="D552" s="103"/>
      <c r="E552" s="104"/>
      <c r="F552" s="104"/>
      <c r="G552" s="105"/>
      <c r="H552" s="106"/>
      <c r="I552" s="106"/>
      <c r="J552" s="106"/>
      <c r="K552" s="106"/>
      <c r="L552" s="130"/>
      <c r="M552" s="130"/>
      <c r="N552" s="130"/>
      <c r="O552" s="31" t="str">
        <f t="shared" si="25"/>
        <v/>
      </c>
      <c r="P552" s="20" t="str">
        <f t="shared" si="26"/>
        <v/>
      </c>
    </row>
    <row r="553" spans="1:16" s="20" customFormat="1" x14ac:dyDescent="0.25">
      <c r="A553" s="101" t="str">
        <f t="shared" si="24"/>
        <v/>
      </c>
      <c r="B553" s="102"/>
      <c r="C553" s="103"/>
      <c r="D553" s="103"/>
      <c r="E553" s="104"/>
      <c r="F553" s="104"/>
      <c r="G553" s="105"/>
      <c r="H553" s="106"/>
      <c r="I553" s="106"/>
      <c r="J553" s="106"/>
      <c r="K553" s="106"/>
      <c r="L553" s="130"/>
      <c r="M553" s="130"/>
      <c r="N553" s="130"/>
      <c r="O553" s="31" t="str">
        <f t="shared" si="25"/>
        <v/>
      </c>
      <c r="P553" s="20" t="str">
        <f t="shared" si="26"/>
        <v/>
      </c>
    </row>
    <row r="554" spans="1:16" s="20" customFormat="1" x14ac:dyDescent="0.25">
      <c r="A554" s="101" t="str">
        <f t="shared" si="24"/>
        <v/>
      </c>
      <c r="B554" s="102"/>
      <c r="C554" s="103"/>
      <c r="D554" s="103"/>
      <c r="E554" s="104"/>
      <c r="F554" s="104"/>
      <c r="G554" s="105"/>
      <c r="H554" s="106"/>
      <c r="I554" s="106"/>
      <c r="J554" s="106"/>
      <c r="K554" s="106"/>
      <c r="L554" s="130"/>
      <c r="M554" s="130"/>
      <c r="N554" s="130"/>
      <c r="O554" s="31" t="str">
        <f t="shared" si="25"/>
        <v/>
      </c>
      <c r="P554" s="20" t="str">
        <f t="shared" si="26"/>
        <v/>
      </c>
    </row>
    <row r="555" spans="1:16" s="20" customFormat="1" x14ac:dyDescent="0.25">
      <c r="A555" s="101" t="str">
        <f t="shared" si="24"/>
        <v/>
      </c>
      <c r="B555" s="102"/>
      <c r="C555" s="103"/>
      <c r="D555" s="103"/>
      <c r="E555" s="104"/>
      <c r="F555" s="104"/>
      <c r="G555" s="105"/>
      <c r="H555" s="106"/>
      <c r="I555" s="106"/>
      <c r="J555" s="106"/>
      <c r="K555" s="106"/>
      <c r="L555" s="130"/>
      <c r="M555" s="130"/>
      <c r="N555" s="130"/>
      <c r="O555" s="31" t="str">
        <f t="shared" si="25"/>
        <v/>
      </c>
      <c r="P555" s="20" t="str">
        <f t="shared" si="26"/>
        <v/>
      </c>
    </row>
    <row r="556" spans="1:16" s="20" customFormat="1" x14ac:dyDescent="0.25">
      <c r="A556" s="101" t="str">
        <f t="shared" si="24"/>
        <v/>
      </c>
      <c r="B556" s="102"/>
      <c r="C556" s="103"/>
      <c r="D556" s="103"/>
      <c r="E556" s="104"/>
      <c r="F556" s="104"/>
      <c r="G556" s="105"/>
      <c r="H556" s="106"/>
      <c r="I556" s="106"/>
      <c r="J556" s="106"/>
      <c r="K556" s="106"/>
      <c r="L556" s="130"/>
      <c r="M556" s="130"/>
      <c r="N556" s="130"/>
      <c r="O556" s="31" t="str">
        <f t="shared" si="25"/>
        <v/>
      </c>
      <c r="P556" s="20" t="str">
        <f t="shared" si="26"/>
        <v/>
      </c>
    </row>
    <row r="557" spans="1:16" s="20" customFormat="1" x14ac:dyDescent="0.25">
      <c r="A557" s="101" t="str">
        <f t="shared" si="24"/>
        <v/>
      </c>
      <c r="B557" s="102"/>
      <c r="C557" s="103"/>
      <c r="D557" s="103"/>
      <c r="E557" s="104"/>
      <c r="F557" s="104"/>
      <c r="G557" s="105"/>
      <c r="H557" s="106"/>
      <c r="I557" s="106"/>
      <c r="J557" s="106"/>
      <c r="K557" s="106"/>
      <c r="L557" s="130"/>
      <c r="M557" s="130"/>
      <c r="N557" s="130"/>
      <c r="O557" s="31" t="str">
        <f t="shared" si="25"/>
        <v/>
      </c>
      <c r="P557" s="20" t="str">
        <f t="shared" si="26"/>
        <v/>
      </c>
    </row>
    <row r="558" spans="1:16" s="20" customFormat="1" x14ac:dyDescent="0.25">
      <c r="A558" s="101" t="str">
        <f t="shared" si="24"/>
        <v/>
      </c>
      <c r="B558" s="102"/>
      <c r="C558" s="103"/>
      <c r="D558" s="103"/>
      <c r="E558" s="104"/>
      <c r="F558" s="104"/>
      <c r="G558" s="105"/>
      <c r="H558" s="106"/>
      <c r="I558" s="106"/>
      <c r="J558" s="106"/>
      <c r="K558" s="106"/>
      <c r="L558" s="130"/>
      <c r="M558" s="130"/>
      <c r="N558" s="130"/>
      <c r="O558" s="31" t="str">
        <f t="shared" si="25"/>
        <v/>
      </c>
      <c r="P558" s="20" t="str">
        <f t="shared" si="26"/>
        <v/>
      </c>
    </row>
    <row r="559" spans="1:16" s="20" customFormat="1" x14ac:dyDescent="0.25">
      <c r="A559" s="101" t="str">
        <f t="shared" si="24"/>
        <v/>
      </c>
      <c r="B559" s="102"/>
      <c r="C559" s="103"/>
      <c r="D559" s="103"/>
      <c r="E559" s="104"/>
      <c r="F559" s="104"/>
      <c r="G559" s="105"/>
      <c r="H559" s="106"/>
      <c r="I559" s="106"/>
      <c r="J559" s="106"/>
      <c r="K559" s="106"/>
      <c r="L559" s="130"/>
      <c r="M559" s="130"/>
      <c r="N559" s="130"/>
      <c r="O559" s="31" t="str">
        <f t="shared" si="25"/>
        <v/>
      </c>
      <c r="P559" s="20" t="str">
        <f t="shared" si="26"/>
        <v/>
      </c>
    </row>
    <row r="560" spans="1:16" s="20" customFormat="1" x14ac:dyDescent="0.25">
      <c r="A560" s="101" t="str">
        <f t="shared" si="24"/>
        <v/>
      </c>
      <c r="B560" s="102"/>
      <c r="C560" s="103"/>
      <c r="D560" s="103"/>
      <c r="E560" s="104"/>
      <c r="F560" s="104"/>
      <c r="G560" s="105"/>
      <c r="H560" s="106"/>
      <c r="I560" s="106"/>
      <c r="J560" s="106"/>
      <c r="K560" s="106"/>
      <c r="L560" s="130"/>
      <c r="M560" s="130"/>
      <c r="N560" s="130"/>
      <c r="O560" s="31" t="str">
        <f t="shared" si="25"/>
        <v/>
      </c>
      <c r="P560" s="20" t="str">
        <f t="shared" si="26"/>
        <v/>
      </c>
    </row>
    <row r="561" spans="1:16" s="20" customFormat="1" x14ac:dyDescent="0.25">
      <c r="A561" s="101" t="str">
        <f t="shared" si="24"/>
        <v/>
      </c>
      <c r="B561" s="102"/>
      <c r="C561" s="103"/>
      <c r="D561" s="103"/>
      <c r="E561" s="104"/>
      <c r="F561" s="104"/>
      <c r="G561" s="105"/>
      <c r="H561" s="106"/>
      <c r="I561" s="106"/>
      <c r="J561" s="106"/>
      <c r="K561" s="106"/>
      <c r="L561" s="130"/>
      <c r="M561" s="130"/>
      <c r="N561" s="130"/>
      <c r="O561" s="31" t="str">
        <f t="shared" si="25"/>
        <v/>
      </c>
      <c r="P561" s="20" t="str">
        <f t="shared" si="26"/>
        <v/>
      </c>
    </row>
    <row r="562" spans="1:16" s="20" customFormat="1" x14ac:dyDescent="0.25">
      <c r="A562" s="101" t="str">
        <f t="shared" si="24"/>
        <v/>
      </c>
      <c r="B562" s="102"/>
      <c r="C562" s="103"/>
      <c r="D562" s="103"/>
      <c r="E562" s="104"/>
      <c r="F562" s="104"/>
      <c r="G562" s="105"/>
      <c r="H562" s="106"/>
      <c r="I562" s="106"/>
      <c r="J562" s="106"/>
      <c r="K562" s="106"/>
      <c r="L562" s="130"/>
      <c r="M562" s="130"/>
      <c r="N562" s="130"/>
      <c r="O562" s="31" t="str">
        <f t="shared" si="25"/>
        <v/>
      </c>
      <c r="P562" s="20" t="str">
        <f t="shared" si="26"/>
        <v/>
      </c>
    </row>
    <row r="563" spans="1:16" s="20" customFormat="1" x14ac:dyDescent="0.25">
      <c r="A563" s="101" t="str">
        <f t="shared" si="24"/>
        <v/>
      </c>
      <c r="B563" s="102"/>
      <c r="C563" s="103"/>
      <c r="D563" s="103"/>
      <c r="E563" s="104"/>
      <c r="F563" s="104"/>
      <c r="G563" s="105"/>
      <c r="H563" s="106"/>
      <c r="I563" s="106"/>
      <c r="J563" s="106"/>
      <c r="K563" s="106"/>
      <c r="L563" s="130"/>
      <c r="M563" s="130"/>
      <c r="N563" s="130"/>
      <c r="O563" s="31" t="str">
        <f t="shared" si="25"/>
        <v/>
      </c>
      <c r="P563" s="20" t="str">
        <f t="shared" si="26"/>
        <v/>
      </c>
    </row>
    <row r="564" spans="1:16" s="20" customFormat="1" x14ac:dyDescent="0.25">
      <c r="A564" s="101" t="str">
        <f t="shared" si="24"/>
        <v/>
      </c>
      <c r="B564" s="102"/>
      <c r="C564" s="103"/>
      <c r="D564" s="103"/>
      <c r="E564" s="104"/>
      <c r="F564" s="104"/>
      <c r="G564" s="105"/>
      <c r="H564" s="106"/>
      <c r="I564" s="106"/>
      <c r="J564" s="106"/>
      <c r="K564" s="106"/>
      <c r="L564" s="130"/>
      <c r="M564" s="130"/>
      <c r="N564" s="130"/>
      <c r="O564" s="31" t="str">
        <f t="shared" si="25"/>
        <v/>
      </c>
      <c r="P564" s="20" t="str">
        <f t="shared" si="26"/>
        <v/>
      </c>
    </row>
    <row r="565" spans="1:16" s="20" customFormat="1" x14ac:dyDescent="0.25">
      <c r="A565" s="101" t="str">
        <f t="shared" si="24"/>
        <v/>
      </c>
      <c r="B565" s="102"/>
      <c r="C565" s="103"/>
      <c r="D565" s="103"/>
      <c r="E565" s="104"/>
      <c r="F565" s="104"/>
      <c r="G565" s="105"/>
      <c r="H565" s="106"/>
      <c r="I565" s="106"/>
      <c r="J565" s="106"/>
      <c r="K565" s="106"/>
      <c r="L565" s="130"/>
      <c r="M565" s="130"/>
      <c r="N565" s="130"/>
      <c r="O565" s="31" t="str">
        <f t="shared" si="25"/>
        <v/>
      </c>
      <c r="P565" s="20" t="str">
        <f t="shared" si="26"/>
        <v/>
      </c>
    </row>
    <row r="566" spans="1:16" s="20" customFormat="1" x14ac:dyDescent="0.25">
      <c r="A566" s="101" t="str">
        <f t="shared" si="24"/>
        <v/>
      </c>
      <c r="B566" s="102"/>
      <c r="C566" s="103"/>
      <c r="D566" s="103"/>
      <c r="E566" s="104"/>
      <c r="F566" s="104"/>
      <c r="G566" s="105"/>
      <c r="H566" s="106"/>
      <c r="I566" s="106"/>
      <c r="J566" s="106"/>
      <c r="K566" s="106"/>
      <c r="L566" s="130"/>
      <c r="M566" s="130"/>
      <c r="N566" s="130"/>
      <c r="O566" s="31" t="str">
        <f t="shared" si="25"/>
        <v/>
      </c>
      <c r="P566" s="20" t="str">
        <f t="shared" si="26"/>
        <v/>
      </c>
    </row>
    <row r="567" spans="1:16" s="20" customFormat="1" x14ac:dyDescent="0.25">
      <c r="A567" s="101" t="str">
        <f t="shared" si="24"/>
        <v/>
      </c>
      <c r="B567" s="102"/>
      <c r="C567" s="103"/>
      <c r="D567" s="103"/>
      <c r="E567" s="104"/>
      <c r="F567" s="104"/>
      <c r="G567" s="105"/>
      <c r="H567" s="106"/>
      <c r="I567" s="106"/>
      <c r="J567" s="106"/>
      <c r="K567" s="106"/>
      <c r="L567" s="130"/>
      <c r="M567" s="130"/>
      <c r="N567" s="130"/>
      <c r="O567" s="31" t="str">
        <f t="shared" si="25"/>
        <v/>
      </c>
      <c r="P567" s="20" t="str">
        <f t="shared" si="26"/>
        <v/>
      </c>
    </row>
    <row r="568" spans="1:16" s="20" customFormat="1" x14ac:dyDescent="0.25">
      <c r="A568" s="101" t="str">
        <f t="shared" si="24"/>
        <v/>
      </c>
      <c r="B568" s="102"/>
      <c r="C568" s="103"/>
      <c r="D568" s="103"/>
      <c r="E568" s="104"/>
      <c r="F568" s="104"/>
      <c r="G568" s="105"/>
      <c r="H568" s="106"/>
      <c r="I568" s="106"/>
      <c r="J568" s="106"/>
      <c r="K568" s="106"/>
      <c r="L568" s="130"/>
      <c r="M568" s="130"/>
      <c r="N568" s="130"/>
      <c r="O568" s="31" t="str">
        <f t="shared" si="25"/>
        <v/>
      </c>
      <c r="P568" s="20" t="str">
        <f t="shared" si="26"/>
        <v/>
      </c>
    </row>
    <row r="569" spans="1:16" s="20" customFormat="1" x14ac:dyDescent="0.25">
      <c r="A569" s="101" t="str">
        <f t="shared" si="24"/>
        <v/>
      </c>
      <c r="B569" s="102"/>
      <c r="C569" s="103"/>
      <c r="D569" s="103"/>
      <c r="E569" s="104"/>
      <c r="F569" s="104"/>
      <c r="G569" s="105"/>
      <c r="H569" s="106"/>
      <c r="I569" s="106"/>
      <c r="J569" s="106"/>
      <c r="K569" s="106"/>
      <c r="L569" s="130"/>
      <c r="M569" s="130"/>
      <c r="N569" s="130"/>
      <c r="O569" s="31" t="str">
        <f t="shared" si="25"/>
        <v/>
      </c>
      <c r="P569" s="20" t="str">
        <f t="shared" si="26"/>
        <v/>
      </c>
    </row>
    <row r="570" spans="1:16" s="20" customFormat="1" x14ac:dyDescent="0.25">
      <c r="A570" s="101" t="str">
        <f t="shared" si="24"/>
        <v/>
      </c>
      <c r="B570" s="102"/>
      <c r="C570" s="103"/>
      <c r="D570" s="103"/>
      <c r="E570" s="104"/>
      <c r="F570" s="104"/>
      <c r="G570" s="105"/>
      <c r="H570" s="106"/>
      <c r="I570" s="106"/>
      <c r="J570" s="106"/>
      <c r="K570" s="106"/>
      <c r="L570" s="130"/>
      <c r="M570" s="130"/>
      <c r="N570" s="130"/>
      <c r="O570" s="31" t="str">
        <f t="shared" si="25"/>
        <v/>
      </c>
      <c r="P570" s="20" t="str">
        <f t="shared" si="26"/>
        <v/>
      </c>
    </row>
    <row r="571" spans="1:16" s="20" customFormat="1" x14ac:dyDescent="0.25">
      <c r="A571" s="101" t="str">
        <f t="shared" si="24"/>
        <v/>
      </c>
      <c r="B571" s="102"/>
      <c r="C571" s="103"/>
      <c r="D571" s="103"/>
      <c r="E571" s="104"/>
      <c r="F571" s="104"/>
      <c r="G571" s="105"/>
      <c r="H571" s="106"/>
      <c r="I571" s="106"/>
      <c r="J571" s="106"/>
      <c r="K571" s="106"/>
      <c r="L571" s="130"/>
      <c r="M571" s="130"/>
      <c r="N571" s="130"/>
      <c r="O571" s="31" t="str">
        <f t="shared" si="25"/>
        <v/>
      </c>
      <c r="P571" s="20" t="str">
        <f t="shared" si="26"/>
        <v/>
      </c>
    </row>
    <row r="572" spans="1:16" s="20" customFormat="1" x14ac:dyDescent="0.25">
      <c r="A572" s="101" t="str">
        <f t="shared" si="24"/>
        <v/>
      </c>
      <c r="B572" s="102"/>
      <c r="C572" s="103"/>
      <c r="D572" s="103"/>
      <c r="E572" s="104"/>
      <c r="F572" s="104"/>
      <c r="G572" s="105"/>
      <c r="H572" s="106"/>
      <c r="I572" s="106"/>
      <c r="J572" s="106"/>
      <c r="K572" s="106"/>
      <c r="L572" s="130"/>
      <c r="M572" s="130"/>
      <c r="N572" s="130"/>
      <c r="O572" s="31" t="str">
        <f t="shared" si="25"/>
        <v/>
      </c>
      <c r="P572" s="20" t="str">
        <f t="shared" si="26"/>
        <v/>
      </c>
    </row>
    <row r="573" spans="1:16" s="20" customFormat="1" x14ac:dyDescent="0.25">
      <c r="A573" s="101" t="str">
        <f t="shared" si="24"/>
        <v/>
      </c>
      <c r="B573" s="102"/>
      <c r="C573" s="103"/>
      <c r="D573" s="103"/>
      <c r="E573" s="104"/>
      <c r="F573" s="104"/>
      <c r="G573" s="105"/>
      <c r="H573" s="106"/>
      <c r="I573" s="106"/>
      <c r="J573" s="106"/>
      <c r="K573" s="106"/>
      <c r="L573" s="130"/>
      <c r="M573" s="130"/>
      <c r="N573" s="130"/>
      <c r="O573" s="31" t="str">
        <f t="shared" si="25"/>
        <v/>
      </c>
      <c r="P573" s="20" t="str">
        <f t="shared" si="26"/>
        <v/>
      </c>
    </row>
    <row r="574" spans="1:16" s="20" customFormat="1" x14ac:dyDescent="0.25">
      <c r="A574" s="101" t="str">
        <f t="shared" si="24"/>
        <v/>
      </c>
      <c r="B574" s="102"/>
      <c r="C574" s="103"/>
      <c r="D574" s="103"/>
      <c r="E574" s="104"/>
      <c r="F574" s="104"/>
      <c r="G574" s="105"/>
      <c r="H574" s="106"/>
      <c r="I574" s="106"/>
      <c r="J574" s="106"/>
      <c r="K574" s="106"/>
      <c r="L574" s="130"/>
      <c r="M574" s="130"/>
      <c r="N574" s="130"/>
      <c r="O574" s="31" t="str">
        <f t="shared" si="25"/>
        <v/>
      </c>
      <c r="P574" s="20" t="str">
        <f t="shared" si="26"/>
        <v/>
      </c>
    </row>
    <row r="575" spans="1:16" s="20" customFormat="1" x14ac:dyDescent="0.25">
      <c r="A575" s="101" t="str">
        <f t="shared" si="24"/>
        <v/>
      </c>
      <c r="B575" s="102"/>
      <c r="C575" s="103"/>
      <c r="D575" s="103"/>
      <c r="E575" s="104"/>
      <c r="F575" s="104"/>
      <c r="G575" s="105"/>
      <c r="H575" s="106"/>
      <c r="I575" s="106"/>
      <c r="J575" s="106"/>
      <c r="K575" s="106"/>
      <c r="L575" s="130"/>
      <c r="M575" s="130"/>
      <c r="N575" s="130"/>
      <c r="O575" s="31" t="str">
        <f t="shared" si="25"/>
        <v/>
      </c>
      <c r="P575" s="20" t="str">
        <f t="shared" si="26"/>
        <v/>
      </c>
    </row>
    <row r="576" spans="1:16" s="20" customFormat="1" x14ac:dyDescent="0.25">
      <c r="A576" s="101" t="str">
        <f t="shared" si="24"/>
        <v/>
      </c>
      <c r="B576" s="102"/>
      <c r="C576" s="103"/>
      <c r="D576" s="103"/>
      <c r="E576" s="104"/>
      <c r="F576" s="104"/>
      <c r="G576" s="105"/>
      <c r="H576" s="106"/>
      <c r="I576" s="106"/>
      <c r="J576" s="106"/>
      <c r="K576" s="106"/>
      <c r="L576" s="130"/>
      <c r="M576" s="130"/>
      <c r="N576" s="130"/>
      <c r="O576" s="31" t="str">
        <f t="shared" si="25"/>
        <v/>
      </c>
      <c r="P576" s="20" t="str">
        <f t="shared" si="26"/>
        <v/>
      </c>
    </row>
    <row r="577" spans="1:16" s="20" customFormat="1" x14ac:dyDescent="0.25">
      <c r="A577" s="101" t="str">
        <f t="shared" si="24"/>
        <v/>
      </c>
      <c r="B577" s="102"/>
      <c r="C577" s="103"/>
      <c r="D577" s="103"/>
      <c r="E577" s="104"/>
      <c r="F577" s="104"/>
      <c r="G577" s="105"/>
      <c r="H577" s="106"/>
      <c r="I577" s="106"/>
      <c r="J577" s="106"/>
      <c r="K577" s="106"/>
      <c r="L577" s="130"/>
      <c r="M577" s="130"/>
      <c r="N577" s="130"/>
      <c r="O577" s="31" t="str">
        <f t="shared" si="25"/>
        <v/>
      </c>
      <c r="P577" s="20" t="str">
        <f t="shared" si="26"/>
        <v/>
      </c>
    </row>
    <row r="578" spans="1:16" s="20" customFormat="1" x14ac:dyDescent="0.25">
      <c r="A578" s="101" t="str">
        <f t="shared" si="24"/>
        <v/>
      </c>
      <c r="B578" s="102"/>
      <c r="C578" s="103"/>
      <c r="D578" s="103"/>
      <c r="E578" s="104"/>
      <c r="F578" s="104"/>
      <c r="G578" s="105"/>
      <c r="H578" s="106"/>
      <c r="I578" s="106"/>
      <c r="J578" s="106"/>
      <c r="K578" s="106"/>
      <c r="L578" s="130"/>
      <c r="M578" s="130"/>
      <c r="N578" s="130"/>
      <c r="O578" s="31" t="str">
        <f t="shared" si="25"/>
        <v/>
      </c>
      <c r="P578" s="20" t="str">
        <f t="shared" si="26"/>
        <v/>
      </c>
    </row>
    <row r="579" spans="1:16" s="20" customFormat="1" x14ac:dyDescent="0.25">
      <c r="A579" s="101" t="str">
        <f t="shared" si="24"/>
        <v/>
      </c>
      <c r="B579" s="102"/>
      <c r="C579" s="103"/>
      <c r="D579" s="103"/>
      <c r="E579" s="104"/>
      <c r="F579" s="104"/>
      <c r="G579" s="105"/>
      <c r="H579" s="106"/>
      <c r="I579" s="106"/>
      <c r="J579" s="106"/>
      <c r="K579" s="106"/>
      <c r="L579" s="130"/>
      <c r="M579" s="130"/>
      <c r="N579" s="130"/>
      <c r="O579" s="31" t="str">
        <f t="shared" si="25"/>
        <v/>
      </c>
      <c r="P579" s="20" t="str">
        <f t="shared" si="26"/>
        <v/>
      </c>
    </row>
    <row r="580" spans="1:16" s="20" customFormat="1" x14ac:dyDescent="0.25">
      <c r="A580" s="101" t="str">
        <f t="shared" si="24"/>
        <v/>
      </c>
      <c r="B580" s="102"/>
      <c r="C580" s="103"/>
      <c r="D580" s="103"/>
      <c r="E580" s="104"/>
      <c r="F580" s="104"/>
      <c r="G580" s="105"/>
      <c r="H580" s="106"/>
      <c r="I580" s="106"/>
      <c r="J580" s="106"/>
      <c r="K580" s="106"/>
      <c r="L580" s="130"/>
      <c r="M580" s="130"/>
      <c r="N580" s="130"/>
      <c r="O580" s="31" t="str">
        <f t="shared" si="25"/>
        <v/>
      </c>
      <c r="P580" s="20" t="str">
        <f t="shared" si="26"/>
        <v/>
      </c>
    </row>
    <row r="581" spans="1:16" s="20" customFormat="1" x14ac:dyDescent="0.25">
      <c r="A581" s="101" t="str">
        <f t="shared" si="24"/>
        <v/>
      </c>
      <c r="B581" s="102"/>
      <c r="C581" s="103"/>
      <c r="D581" s="103"/>
      <c r="E581" s="104"/>
      <c r="F581" s="104"/>
      <c r="G581" s="105"/>
      <c r="H581" s="106"/>
      <c r="I581" s="106"/>
      <c r="J581" s="106"/>
      <c r="K581" s="106"/>
      <c r="L581" s="130"/>
      <c r="M581" s="130"/>
      <c r="N581" s="130"/>
      <c r="O581" s="31" t="str">
        <f t="shared" si="25"/>
        <v/>
      </c>
      <c r="P581" s="20" t="str">
        <f t="shared" si="26"/>
        <v/>
      </c>
    </row>
    <row r="582" spans="1:16" s="20" customFormat="1" x14ac:dyDescent="0.25">
      <c r="A582" s="101" t="str">
        <f t="shared" si="24"/>
        <v/>
      </c>
      <c r="B582" s="102"/>
      <c r="C582" s="103"/>
      <c r="D582" s="103"/>
      <c r="E582" s="104"/>
      <c r="F582" s="104"/>
      <c r="G582" s="105"/>
      <c r="H582" s="106"/>
      <c r="I582" s="106"/>
      <c r="J582" s="106"/>
      <c r="K582" s="106"/>
      <c r="L582" s="130"/>
      <c r="M582" s="130"/>
      <c r="N582" s="130"/>
      <c r="O582" s="31" t="str">
        <f t="shared" si="25"/>
        <v/>
      </c>
      <c r="P582" s="20" t="str">
        <f t="shared" si="26"/>
        <v/>
      </c>
    </row>
    <row r="583" spans="1:16" s="20" customFormat="1" x14ac:dyDescent="0.25">
      <c r="A583" s="101" t="str">
        <f t="shared" si="24"/>
        <v/>
      </c>
      <c r="B583" s="102"/>
      <c r="C583" s="103"/>
      <c r="D583" s="103"/>
      <c r="E583" s="104"/>
      <c r="F583" s="104"/>
      <c r="G583" s="105"/>
      <c r="H583" s="106"/>
      <c r="I583" s="106"/>
      <c r="J583" s="106"/>
      <c r="K583" s="106"/>
      <c r="L583" s="130"/>
      <c r="M583" s="130"/>
      <c r="N583" s="130"/>
      <c r="O583" s="31" t="str">
        <f t="shared" si="25"/>
        <v/>
      </c>
      <c r="P583" s="20" t="str">
        <f t="shared" si="26"/>
        <v/>
      </c>
    </row>
    <row r="584" spans="1:16" s="20" customFormat="1" x14ac:dyDescent="0.25">
      <c r="A584" s="101" t="str">
        <f t="shared" si="24"/>
        <v/>
      </c>
      <c r="B584" s="102"/>
      <c r="C584" s="103"/>
      <c r="D584" s="103"/>
      <c r="E584" s="104"/>
      <c r="F584" s="104"/>
      <c r="G584" s="105"/>
      <c r="H584" s="106"/>
      <c r="I584" s="106"/>
      <c r="J584" s="106"/>
      <c r="K584" s="106"/>
      <c r="L584" s="130"/>
      <c r="M584" s="130"/>
      <c r="N584" s="130"/>
      <c r="O584" s="31" t="str">
        <f t="shared" si="25"/>
        <v/>
      </c>
      <c r="P584" s="20" t="str">
        <f t="shared" si="26"/>
        <v/>
      </c>
    </row>
    <row r="585" spans="1:16" s="20" customFormat="1" x14ac:dyDescent="0.25">
      <c r="A585" s="101" t="str">
        <f t="shared" si="24"/>
        <v/>
      </c>
      <c r="B585" s="102"/>
      <c r="C585" s="103"/>
      <c r="D585" s="103"/>
      <c r="E585" s="104"/>
      <c r="F585" s="104"/>
      <c r="G585" s="105"/>
      <c r="H585" s="106"/>
      <c r="I585" s="106"/>
      <c r="J585" s="106"/>
      <c r="K585" s="106"/>
      <c r="L585" s="130"/>
      <c r="M585" s="130"/>
      <c r="N585" s="130"/>
      <c r="O585" s="31" t="str">
        <f t="shared" si="25"/>
        <v/>
      </c>
      <c r="P585" s="20" t="str">
        <f t="shared" si="26"/>
        <v/>
      </c>
    </row>
    <row r="586" spans="1:16" s="20" customFormat="1" x14ac:dyDescent="0.25">
      <c r="A586" s="101" t="str">
        <f t="shared" ref="A586:A649" si="27">IF(P586&lt;&gt;"",P586,"")</f>
        <v/>
      </c>
      <c r="B586" s="102"/>
      <c r="C586" s="103"/>
      <c r="D586" s="103"/>
      <c r="E586" s="104"/>
      <c r="F586" s="104"/>
      <c r="G586" s="105"/>
      <c r="H586" s="106"/>
      <c r="I586" s="106"/>
      <c r="J586" s="106"/>
      <c r="K586" s="106"/>
      <c r="L586" s="130"/>
      <c r="M586" s="130"/>
      <c r="N586" s="130"/>
      <c r="O586" s="31" t="str">
        <f t="shared" ref="O586:O649" si="28">IF((B586&lt;&gt;""),TEXT(B586,"dddd"),"")</f>
        <v/>
      </c>
      <c r="P586" s="20" t="str">
        <f t="shared" ref="P586:P649" si="29">LEFT(O586,2)</f>
        <v/>
      </c>
    </row>
    <row r="587" spans="1:16" s="20" customFormat="1" x14ac:dyDescent="0.25">
      <c r="A587" s="101" t="str">
        <f t="shared" si="27"/>
        <v/>
      </c>
      <c r="B587" s="102"/>
      <c r="C587" s="103"/>
      <c r="D587" s="103"/>
      <c r="E587" s="104"/>
      <c r="F587" s="104"/>
      <c r="G587" s="105"/>
      <c r="H587" s="106"/>
      <c r="I587" s="106"/>
      <c r="J587" s="106"/>
      <c r="K587" s="106"/>
      <c r="L587" s="130"/>
      <c r="M587" s="130"/>
      <c r="N587" s="130"/>
      <c r="O587" s="31" t="str">
        <f t="shared" si="28"/>
        <v/>
      </c>
      <c r="P587" s="20" t="str">
        <f t="shared" si="29"/>
        <v/>
      </c>
    </row>
    <row r="588" spans="1:16" s="20" customFormat="1" x14ac:dyDescent="0.25">
      <c r="A588" s="101" t="str">
        <f t="shared" si="27"/>
        <v/>
      </c>
      <c r="B588" s="102"/>
      <c r="C588" s="103"/>
      <c r="D588" s="103"/>
      <c r="E588" s="104"/>
      <c r="F588" s="104"/>
      <c r="G588" s="105"/>
      <c r="H588" s="106"/>
      <c r="I588" s="106"/>
      <c r="J588" s="106"/>
      <c r="K588" s="106"/>
      <c r="L588" s="130"/>
      <c r="M588" s="130"/>
      <c r="N588" s="130"/>
      <c r="O588" s="31" t="str">
        <f t="shared" si="28"/>
        <v/>
      </c>
      <c r="P588" s="20" t="str">
        <f t="shared" si="29"/>
        <v/>
      </c>
    </row>
    <row r="589" spans="1:16" s="20" customFormat="1" x14ac:dyDescent="0.25">
      <c r="A589" s="101" t="str">
        <f t="shared" si="27"/>
        <v/>
      </c>
      <c r="B589" s="102"/>
      <c r="C589" s="103"/>
      <c r="D589" s="103"/>
      <c r="E589" s="104"/>
      <c r="F589" s="104"/>
      <c r="G589" s="105"/>
      <c r="H589" s="106"/>
      <c r="I589" s="106"/>
      <c r="J589" s="106"/>
      <c r="K589" s="106"/>
      <c r="L589" s="130"/>
      <c r="M589" s="130"/>
      <c r="N589" s="130"/>
      <c r="O589" s="31" t="str">
        <f t="shared" si="28"/>
        <v/>
      </c>
      <c r="P589" s="20" t="str">
        <f t="shared" si="29"/>
        <v/>
      </c>
    </row>
    <row r="590" spans="1:16" s="20" customFormat="1" x14ac:dyDescent="0.25">
      <c r="A590" s="101" t="str">
        <f t="shared" si="27"/>
        <v/>
      </c>
      <c r="B590" s="102"/>
      <c r="C590" s="103"/>
      <c r="D590" s="103"/>
      <c r="E590" s="104"/>
      <c r="F590" s="104"/>
      <c r="G590" s="105"/>
      <c r="H590" s="106"/>
      <c r="I590" s="106"/>
      <c r="J590" s="106"/>
      <c r="K590" s="106"/>
      <c r="L590" s="130"/>
      <c r="M590" s="130"/>
      <c r="N590" s="130"/>
      <c r="O590" s="31" t="str">
        <f t="shared" si="28"/>
        <v/>
      </c>
      <c r="P590" s="20" t="str">
        <f t="shared" si="29"/>
        <v/>
      </c>
    </row>
    <row r="591" spans="1:16" s="20" customFormat="1" x14ac:dyDescent="0.25">
      <c r="A591" s="101" t="str">
        <f t="shared" si="27"/>
        <v/>
      </c>
      <c r="B591" s="102"/>
      <c r="C591" s="103"/>
      <c r="D591" s="103"/>
      <c r="E591" s="104"/>
      <c r="F591" s="104"/>
      <c r="G591" s="105"/>
      <c r="H591" s="106"/>
      <c r="I591" s="106"/>
      <c r="J591" s="106"/>
      <c r="K591" s="106"/>
      <c r="L591" s="130"/>
      <c r="M591" s="130"/>
      <c r="N591" s="130"/>
      <c r="O591" s="31" t="str">
        <f t="shared" si="28"/>
        <v/>
      </c>
      <c r="P591" s="20" t="str">
        <f t="shared" si="29"/>
        <v/>
      </c>
    </row>
    <row r="592" spans="1:16" s="20" customFormat="1" x14ac:dyDescent="0.25">
      <c r="A592" s="101" t="str">
        <f t="shared" si="27"/>
        <v/>
      </c>
      <c r="B592" s="102"/>
      <c r="C592" s="103"/>
      <c r="D592" s="103"/>
      <c r="E592" s="104"/>
      <c r="F592" s="104"/>
      <c r="G592" s="105"/>
      <c r="H592" s="106"/>
      <c r="I592" s="106"/>
      <c r="J592" s="106"/>
      <c r="K592" s="106"/>
      <c r="L592" s="130"/>
      <c r="M592" s="130"/>
      <c r="N592" s="130"/>
      <c r="O592" s="31" t="str">
        <f t="shared" si="28"/>
        <v/>
      </c>
      <c r="P592" s="20" t="str">
        <f t="shared" si="29"/>
        <v/>
      </c>
    </row>
    <row r="593" spans="1:16" s="20" customFormat="1" x14ac:dyDescent="0.25">
      <c r="A593" s="101" t="str">
        <f t="shared" si="27"/>
        <v/>
      </c>
      <c r="B593" s="102"/>
      <c r="C593" s="103"/>
      <c r="D593" s="103"/>
      <c r="E593" s="104"/>
      <c r="F593" s="104"/>
      <c r="G593" s="105"/>
      <c r="H593" s="106"/>
      <c r="I593" s="106"/>
      <c r="J593" s="106"/>
      <c r="K593" s="106"/>
      <c r="L593" s="130"/>
      <c r="M593" s="130"/>
      <c r="N593" s="130"/>
      <c r="O593" s="31" t="str">
        <f t="shared" si="28"/>
        <v/>
      </c>
      <c r="P593" s="20" t="str">
        <f t="shared" si="29"/>
        <v/>
      </c>
    </row>
    <row r="594" spans="1:16" s="20" customFormat="1" x14ac:dyDescent="0.25">
      <c r="A594" s="101" t="str">
        <f t="shared" si="27"/>
        <v/>
      </c>
      <c r="B594" s="102"/>
      <c r="C594" s="103"/>
      <c r="D594" s="103"/>
      <c r="E594" s="104"/>
      <c r="F594" s="104"/>
      <c r="G594" s="105"/>
      <c r="H594" s="106"/>
      <c r="I594" s="106"/>
      <c r="J594" s="106"/>
      <c r="K594" s="106"/>
      <c r="L594" s="130"/>
      <c r="M594" s="130"/>
      <c r="N594" s="130"/>
      <c r="O594" s="31" t="str">
        <f t="shared" si="28"/>
        <v/>
      </c>
      <c r="P594" s="20" t="str">
        <f t="shared" si="29"/>
        <v/>
      </c>
    </row>
    <row r="595" spans="1:16" s="20" customFormat="1" x14ac:dyDescent="0.25">
      <c r="A595" s="101" t="str">
        <f t="shared" si="27"/>
        <v/>
      </c>
      <c r="B595" s="102"/>
      <c r="C595" s="103"/>
      <c r="D595" s="103"/>
      <c r="E595" s="104"/>
      <c r="F595" s="104"/>
      <c r="G595" s="105"/>
      <c r="H595" s="106"/>
      <c r="I595" s="106"/>
      <c r="J595" s="106"/>
      <c r="K595" s="106"/>
      <c r="L595" s="130"/>
      <c r="M595" s="130"/>
      <c r="N595" s="130"/>
      <c r="O595" s="31" t="str">
        <f t="shared" si="28"/>
        <v/>
      </c>
      <c r="P595" s="20" t="str">
        <f t="shared" si="29"/>
        <v/>
      </c>
    </row>
    <row r="596" spans="1:16" s="20" customFormat="1" x14ac:dyDescent="0.25">
      <c r="A596" s="101" t="str">
        <f t="shared" si="27"/>
        <v/>
      </c>
      <c r="B596" s="102"/>
      <c r="C596" s="103"/>
      <c r="D596" s="103"/>
      <c r="E596" s="104"/>
      <c r="F596" s="104"/>
      <c r="G596" s="105"/>
      <c r="H596" s="106"/>
      <c r="I596" s="106"/>
      <c r="J596" s="106"/>
      <c r="K596" s="106"/>
      <c r="L596" s="130"/>
      <c r="M596" s="130"/>
      <c r="N596" s="130"/>
      <c r="O596" s="31" t="str">
        <f t="shared" si="28"/>
        <v/>
      </c>
      <c r="P596" s="20" t="str">
        <f t="shared" si="29"/>
        <v/>
      </c>
    </row>
    <row r="597" spans="1:16" s="20" customFormat="1" x14ac:dyDescent="0.25">
      <c r="A597" s="101" t="str">
        <f t="shared" si="27"/>
        <v/>
      </c>
      <c r="B597" s="102"/>
      <c r="C597" s="103"/>
      <c r="D597" s="103"/>
      <c r="E597" s="104"/>
      <c r="F597" s="104"/>
      <c r="G597" s="105"/>
      <c r="H597" s="106"/>
      <c r="I597" s="106"/>
      <c r="J597" s="106"/>
      <c r="K597" s="106"/>
      <c r="L597" s="130"/>
      <c r="M597" s="130"/>
      <c r="N597" s="130"/>
      <c r="O597" s="31" t="str">
        <f t="shared" si="28"/>
        <v/>
      </c>
      <c r="P597" s="20" t="str">
        <f t="shared" si="29"/>
        <v/>
      </c>
    </row>
    <row r="598" spans="1:16" s="20" customFormat="1" x14ac:dyDescent="0.25">
      <c r="A598" s="101" t="str">
        <f t="shared" si="27"/>
        <v/>
      </c>
      <c r="B598" s="102"/>
      <c r="C598" s="103"/>
      <c r="D598" s="103"/>
      <c r="E598" s="104"/>
      <c r="F598" s="104"/>
      <c r="G598" s="105"/>
      <c r="H598" s="106"/>
      <c r="I598" s="106"/>
      <c r="J598" s="106"/>
      <c r="K598" s="106"/>
      <c r="L598" s="130"/>
      <c r="M598" s="130"/>
      <c r="N598" s="130"/>
      <c r="O598" s="31" t="str">
        <f t="shared" si="28"/>
        <v/>
      </c>
      <c r="P598" s="20" t="str">
        <f t="shared" si="29"/>
        <v/>
      </c>
    </row>
    <row r="599" spans="1:16" s="20" customFormat="1" x14ac:dyDescent="0.25">
      <c r="A599" s="101" t="str">
        <f t="shared" si="27"/>
        <v/>
      </c>
      <c r="B599" s="102"/>
      <c r="C599" s="103"/>
      <c r="D599" s="103"/>
      <c r="E599" s="104"/>
      <c r="F599" s="104"/>
      <c r="G599" s="105"/>
      <c r="H599" s="106"/>
      <c r="I599" s="106"/>
      <c r="J599" s="106"/>
      <c r="K599" s="106"/>
      <c r="L599" s="130"/>
      <c r="M599" s="130"/>
      <c r="N599" s="130"/>
      <c r="O599" s="31" t="str">
        <f t="shared" si="28"/>
        <v/>
      </c>
      <c r="P599" s="20" t="str">
        <f t="shared" si="29"/>
        <v/>
      </c>
    </row>
    <row r="600" spans="1:16" s="20" customFormat="1" x14ac:dyDescent="0.25">
      <c r="A600" s="101" t="str">
        <f t="shared" si="27"/>
        <v/>
      </c>
      <c r="B600" s="102"/>
      <c r="C600" s="103"/>
      <c r="D600" s="103"/>
      <c r="E600" s="104"/>
      <c r="F600" s="104"/>
      <c r="G600" s="105"/>
      <c r="H600" s="106"/>
      <c r="I600" s="106"/>
      <c r="J600" s="106"/>
      <c r="K600" s="106"/>
      <c r="L600" s="130"/>
      <c r="M600" s="130"/>
      <c r="N600" s="130"/>
      <c r="O600" s="31" t="str">
        <f t="shared" si="28"/>
        <v/>
      </c>
      <c r="P600" s="20" t="str">
        <f t="shared" si="29"/>
        <v/>
      </c>
    </row>
    <row r="601" spans="1:16" s="20" customFormat="1" x14ac:dyDescent="0.25">
      <c r="A601" s="101" t="str">
        <f t="shared" si="27"/>
        <v/>
      </c>
      <c r="B601" s="102"/>
      <c r="C601" s="103"/>
      <c r="D601" s="103"/>
      <c r="E601" s="104"/>
      <c r="F601" s="104"/>
      <c r="G601" s="105"/>
      <c r="H601" s="106"/>
      <c r="I601" s="106"/>
      <c r="J601" s="106"/>
      <c r="K601" s="106"/>
      <c r="L601" s="130"/>
      <c r="M601" s="130"/>
      <c r="N601" s="130"/>
      <c r="O601" s="31" t="str">
        <f t="shared" si="28"/>
        <v/>
      </c>
      <c r="P601" s="20" t="str">
        <f t="shared" si="29"/>
        <v/>
      </c>
    </row>
    <row r="602" spans="1:16" s="20" customFormat="1" x14ac:dyDescent="0.25">
      <c r="A602" s="101" t="str">
        <f t="shared" si="27"/>
        <v/>
      </c>
      <c r="B602" s="102"/>
      <c r="C602" s="103"/>
      <c r="D602" s="103"/>
      <c r="E602" s="104"/>
      <c r="F602" s="104"/>
      <c r="G602" s="105"/>
      <c r="H602" s="106"/>
      <c r="I602" s="106"/>
      <c r="J602" s="106"/>
      <c r="K602" s="106"/>
      <c r="L602" s="130"/>
      <c r="M602" s="130"/>
      <c r="N602" s="130"/>
      <c r="O602" s="31" t="str">
        <f t="shared" si="28"/>
        <v/>
      </c>
      <c r="P602" s="20" t="str">
        <f t="shared" si="29"/>
        <v/>
      </c>
    </row>
    <row r="603" spans="1:16" s="20" customFormat="1" x14ac:dyDescent="0.25">
      <c r="A603" s="101" t="str">
        <f t="shared" si="27"/>
        <v/>
      </c>
      <c r="B603" s="102"/>
      <c r="C603" s="103"/>
      <c r="D603" s="103"/>
      <c r="E603" s="104"/>
      <c r="F603" s="104"/>
      <c r="G603" s="105"/>
      <c r="H603" s="106"/>
      <c r="I603" s="106"/>
      <c r="J603" s="106"/>
      <c r="K603" s="106"/>
      <c r="L603" s="130"/>
      <c r="M603" s="130"/>
      <c r="N603" s="130"/>
      <c r="O603" s="31" t="str">
        <f t="shared" si="28"/>
        <v/>
      </c>
      <c r="P603" s="20" t="str">
        <f t="shared" si="29"/>
        <v/>
      </c>
    </row>
    <row r="604" spans="1:16" s="20" customFormat="1" x14ac:dyDescent="0.25">
      <c r="A604" s="101" t="str">
        <f t="shared" si="27"/>
        <v/>
      </c>
      <c r="B604" s="102"/>
      <c r="C604" s="103"/>
      <c r="D604" s="103"/>
      <c r="E604" s="104"/>
      <c r="F604" s="104"/>
      <c r="G604" s="105"/>
      <c r="H604" s="106"/>
      <c r="I604" s="106"/>
      <c r="J604" s="106"/>
      <c r="K604" s="106"/>
      <c r="L604" s="130"/>
      <c r="M604" s="130"/>
      <c r="N604" s="130"/>
      <c r="O604" s="31" t="str">
        <f t="shared" si="28"/>
        <v/>
      </c>
      <c r="P604" s="20" t="str">
        <f t="shared" si="29"/>
        <v/>
      </c>
    </row>
    <row r="605" spans="1:16" s="20" customFormat="1" x14ac:dyDescent="0.25">
      <c r="A605" s="101" t="str">
        <f t="shared" si="27"/>
        <v/>
      </c>
      <c r="B605" s="102"/>
      <c r="C605" s="103"/>
      <c r="D605" s="103"/>
      <c r="E605" s="104"/>
      <c r="F605" s="104"/>
      <c r="G605" s="105"/>
      <c r="H605" s="106"/>
      <c r="I605" s="106"/>
      <c r="J605" s="106"/>
      <c r="K605" s="106"/>
      <c r="L605" s="130"/>
      <c r="M605" s="130"/>
      <c r="N605" s="130"/>
      <c r="O605" s="31" t="str">
        <f t="shared" si="28"/>
        <v/>
      </c>
      <c r="P605" s="20" t="str">
        <f t="shared" si="29"/>
        <v/>
      </c>
    </row>
    <row r="606" spans="1:16" s="20" customFormat="1" x14ac:dyDescent="0.25">
      <c r="A606" s="101" t="str">
        <f t="shared" si="27"/>
        <v/>
      </c>
      <c r="B606" s="102"/>
      <c r="C606" s="103"/>
      <c r="D606" s="103"/>
      <c r="E606" s="104"/>
      <c r="F606" s="104"/>
      <c r="G606" s="105"/>
      <c r="H606" s="106"/>
      <c r="I606" s="106"/>
      <c r="J606" s="106"/>
      <c r="K606" s="106"/>
      <c r="L606" s="130"/>
      <c r="M606" s="130"/>
      <c r="N606" s="130"/>
      <c r="O606" s="31" t="str">
        <f t="shared" si="28"/>
        <v/>
      </c>
      <c r="P606" s="20" t="str">
        <f t="shared" si="29"/>
        <v/>
      </c>
    </row>
    <row r="607" spans="1:16" s="20" customFormat="1" x14ac:dyDescent="0.25">
      <c r="A607" s="101" t="str">
        <f t="shared" si="27"/>
        <v/>
      </c>
      <c r="B607" s="102"/>
      <c r="C607" s="103"/>
      <c r="D607" s="103"/>
      <c r="E607" s="104"/>
      <c r="F607" s="104"/>
      <c r="G607" s="105"/>
      <c r="H607" s="106"/>
      <c r="I607" s="106"/>
      <c r="J607" s="106"/>
      <c r="K607" s="106"/>
      <c r="L607" s="130"/>
      <c r="M607" s="130"/>
      <c r="N607" s="130"/>
      <c r="O607" s="31" t="str">
        <f t="shared" si="28"/>
        <v/>
      </c>
      <c r="P607" s="20" t="str">
        <f t="shared" si="29"/>
        <v/>
      </c>
    </row>
    <row r="608" spans="1:16" s="20" customFormat="1" x14ac:dyDescent="0.25">
      <c r="A608" s="101" t="str">
        <f t="shared" si="27"/>
        <v/>
      </c>
      <c r="B608" s="102"/>
      <c r="C608" s="103"/>
      <c r="D608" s="103"/>
      <c r="E608" s="104"/>
      <c r="F608" s="104"/>
      <c r="G608" s="105"/>
      <c r="H608" s="106"/>
      <c r="I608" s="106"/>
      <c r="J608" s="106"/>
      <c r="K608" s="106"/>
      <c r="L608" s="130"/>
      <c r="M608" s="130"/>
      <c r="N608" s="130"/>
      <c r="O608" s="31" t="str">
        <f t="shared" si="28"/>
        <v/>
      </c>
      <c r="P608" s="20" t="str">
        <f t="shared" si="29"/>
        <v/>
      </c>
    </row>
    <row r="609" spans="1:16" s="20" customFormat="1" x14ac:dyDescent="0.25">
      <c r="A609" s="101" t="str">
        <f t="shared" si="27"/>
        <v/>
      </c>
      <c r="B609" s="102"/>
      <c r="C609" s="103"/>
      <c r="D609" s="103"/>
      <c r="E609" s="104"/>
      <c r="F609" s="104"/>
      <c r="G609" s="105"/>
      <c r="H609" s="106"/>
      <c r="I609" s="106"/>
      <c r="J609" s="106"/>
      <c r="K609" s="106"/>
      <c r="L609" s="130"/>
      <c r="M609" s="130"/>
      <c r="N609" s="130"/>
      <c r="O609" s="31" t="str">
        <f t="shared" si="28"/>
        <v/>
      </c>
      <c r="P609" s="20" t="str">
        <f t="shared" si="29"/>
        <v/>
      </c>
    </row>
    <row r="610" spans="1:16" s="20" customFormat="1" x14ac:dyDescent="0.25">
      <c r="A610" s="101" t="str">
        <f t="shared" si="27"/>
        <v/>
      </c>
      <c r="B610" s="102"/>
      <c r="C610" s="103"/>
      <c r="D610" s="103"/>
      <c r="E610" s="104"/>
      <c r="F610" s="104"/>
      <c r="G610" s="105"/>
      <c r="H610" s="106"/>
      <c r="I610" s="106"/>
      <c r="J610" s="106"/>
      <c r="K610" s="106"/>
      <c r="L610" s="130"/>
      <c r="M610" s="130"/>
      <c r="N610" s="130"/>
      <c r="O610" s="31" t="str">
        <f t="shared" si="28"/>
        <v/>
      </c>
      <c r="P610" s="20" t="str">
        <f t="shared" si="29"/>
        <v/>
      </c>
    </row>
    <row r="611" spans="1:16" s="20" customFormat="1" x14ac:dyDescent="0.25">
      <c r="A611" s="101" t="str">
        <f t="shared" si="27"/>
        <v/>
      </c>
      <c r="B611" s="102"/>
      <c r="C611" s="103"/>
      <c r="D611" s="103"/>
      <c r="E611" s="104"/>
      <c r="F611" s="104"/>
      <c r="G611" s="105"/>
      <c r="H611" s="106"/>
      <c r="I611" s="106"/>
      <c r="J611" s="106"/>
      <c r="K611" s="106"/>
      <c r="L611" s="130"/>
      <c r="M611" s="130"/>
      <c r="N611" s="130"/>
      <c r="O611" s="31" t="str">
        <f t="shared" si="28"/>
        <v/>
      </c>
      <c r="P611" s="20" t="str">
        <f t="shared" si="29"/>
        <v/>
      </c>
    </row>
    <row r="612" spans="1:16" s="20" customFormat="1" x14ac:dyDescent="0.25">
      <c r="A612" s="101" t="str">
        <f t="shared" si="27"/>
        <v/>
      </c>
      <c r="B612" s="102"/>
      <c r="C612" s="103"/>
      <c r="D612" s="103"/>
      <c r="E612" s="104"/>
      <c r="F612" s="104"/>
      <c r="G612" s="105"/>
      <c r="H612" s="106"/>
      <c r="I612" s="106"/>
      <c r="J612" s="106"/>
      <c r="K612" s="106"/>
      <c r="L612" s="130"/>
      <c r="M612" s="130"/>
      <c r="N612" s="130"/>
      <c r="O612" s="31" t="str">
        <f t="shared" si="28"/>
        <v/>
      </c>
      <c r="P612" s="20" t="str">
        <f t="shared" si="29"/>
        <v/>
      </c>
    </row>
    <row r="613" spans="1:16" s="20" customFormat="1" x14ac:dyDescent="0.25">
      <c r="A613" s="101" t="str">
        <f t="shared" si="27"/>
        <v/>
      </c>
      <c r="B613" s="102"/>
      <c r="C613" s="103"/>
      <c r="D613" s="103"/>
      <c r="E613" s="104"/>
      <c r="F613" s="104"/>
      <c r="G613" s="105"/>
      <c r="H613" s="106"/>
      <c r="I613" s="106"/>
      <c r="J613" s="106"/>
      <c r="K613" s="106"/>
      <c r="L613" s="130"/>
      <c r="M613" s="130"/>
      <c r="N613" s="130"/>
      <c r="O613" s="31" t="str">
        <f t="shared" si="28"/>
        <v/>
      </c>
      <c r="P613" s="20" t="str">
        <f t="shared" si="29"/>
        <v/>
      </c>
    </row>
    <row r="614" spans="1:16" s="20" customFormat="1" x14ac:dyDescent="0.25">
      <c r="A614" s="101" t="str">
        <f t="shared" si="27"/>
        <v/>
      </c>
      <c r="B614" s="102"/>
      <c r="C614" s="103"/>
      <c r="D614" s="103"/>
      <c r="E614" s="104"/>
      <c r="F614" s="104"/>
      <c r="G614" s="105"/>
      <c r="H614" s="106"/>
      <c r="I614" s="106"/>
      <c r="J614" s="106"/>
      <c r="K614" s="106"/>
      <c r="L614" s="130"/>
      <c r="M614" s="130"/>
      <c r="N614" s="130"/>
      <c r="O614" s="31" t="str">
        <f t="shared" si="28"/>
        <v/>
      </c>
      <c r="P614" s="20" t="str">
        <f t="shared" si="29"/>
        <v/>
      </c>
    </row>
    <row r="615" spans="1:16" s="20" customFormat="1" x14ac:dyDescent="0.25">
      <c r="A615" s="101" t="str">
        <f t="shared" si="27"/>
        <v/>
      </c>
      <c r="B615" s="102"/>
      <c r="C615" s="103"/>
      <c r="D615" s="103"/>
      <c r="E615" s="104"/>
      <c r="F615" s="104"/>
      <c r="G615" s="105"/>
      <c r="H615" s="106"/>
      <c r="I615" s="106"/>
      <c r="J615" s="106"/>
      <c r="K615" s="106"/>
      <c r="L615" s="130"/>
      <c r="M615" s="130"/>
      <c r="N615" s="130"/>
      <c r="O615" s="31" t="str">
        <f t="shared" si="28"/>
        <v/>
      </c>
      <c r="P615" s="20" t="str">
        <f t="shared" si="29"/>
        <v/>
      </c>
    </row>
    <row r="616" spans="1:16" s="20" customFormat="1" x14ac:dyDescent="0.25">
      <c r="A616" s="101" t="str">
        <f t="shared" si="27"/>
        <v/>
      </c>
      <c r="B616" s="102"/>
      <c r="C616" s="103"/>
      <c r="D616" s="103"/>
      <c r="E616" s="104"/>
      <c r="F616" s="104"/>
      <c r="G616" s="105"/>
      <c r="H616" s="106"/>
      <c r="I616" s="106"/>
      <c r="J616" s="106"/>
      <c r="K616" s="106"/>
      <c r="L616" s="130"/>
      <c r="M616" s="130"/>
      <c r="N616" s="130"/>
      <c r="O616" s="31" t="str">
        <f t="shared" si="28"/>
        <v/>
      </c>
      <c r="P616" s="20" t="str">
        <f t="shared" si="29"/>
        <v/>
      </c>
    </row>
    <row r="617" spans="1:16" s="20" customFormat="1" x14ac:dyDescent="0.25">
      <c r="A617" s="101" t="str">
        <f t="shared" si="27"/>
        <v/>
      </c>
      <c r="B617" s="102"/>
      <c r="C617" s="103"/>
      <c r="D617" s="103"/>
      <c r="E617" s="104"/>
      <c r="F617" s="104"/>
      <c r="G617" s="105"/>
      <c r="H617" s="106"/>
      <c r="I617" s="106"/>
      <c r="J617" s="106"/>
      <c r="K617" s="106"/>
      <c r="L617" s="130"/>
      <c r="M617" s="130"/>
      <c r="N617" s="130"/>
      <c r="O617" s="31" t="str">
        <f t="shared" si="28"/>
        <v/>
      </c>
      <c r="P617" s="20" t="str">
        <f t="shared" si="29"/>
        <v/>
      </c>
    </row>
    <row r="618" spans="1:16" s="20" customFormat="1" x14ac:dyDescent="0.25">
      <c r="A618" s="101" t="str">
        <f t="shared" si="27"/>
        <v/>
      </c>
      <c r="B618" s="102"/>
      <c r="C618" s="103"/>
      <c r="D618" s="103"/>
      <c r="E618" s="104"/>
      <c r="F618" s="104"/>
      <c r="G618" s="105"/>
      <c r="H618" s="106"/>
      <c r="I618" s="106"/>
      <c r="J618" s="106"/>
      <c r="K618" s="106"/>
      <c r="L618" s="130"/>
      <c r="M618" s="130"/>
      <c r="N618" s="130"/>
      <c r="O618" s="31" t="str">
        <f t="shared" si="28"/>
        <v/>
      </c>
      <c r="P618" s="20" t="str">
        <f t="shared" si="29"/>
        <v/>
      </c>
    </row>
    <row r="619" spans="1:16" s="20" customFormat="1" x14ac:dyDescent="0.25">
      <c r="A619" s="101" t="str">
        <f t="shared" si="27"/>
        <v/>
      </c>
      <c r="B619" s="102"/>
      <c r="C619" s="103"/>
      <c r="D619" s="103"/>
      <c r="E619" s="104"/>
      <c r="F619" s="104"/>
      <c r="G619" s="105"/>
      <c r="H619" s="106"/>
      <c r="I619" s="106"/>
      <c r="J619" s="106"/>
      <c r="K619" s="106"/>
      <c r="L619" s="130"/>
      <c r="M619" s="130"/>
      <c r="N619" s="130"/>
      <c r="O619" s="31" t="str">
        <f t="shared" si="28"/>
        <v/>
      </c>
      <c r="P619" s="20" t="str">
        <f t="shared" si="29"/>
        <v/>
      </c>
    </row>
    <row r="620" spans="1:16" s="20" customFormat="1" x14ac:dyDescent="0.25">
      <c r="A620" s="101" t="str">
        <f t="shared" si="27"/>
        <v/>
      </c>
      <c r="B620" s="102"/>
      <c r="C620" s="103"/>
      <c r="D620" s="103"/>
      <c r="E620" s="104"/>
      <c r="F620" s="104"/>
      <c r="G620" s="105"/>
      <c r="H620" s="106"/>
      <c r="I620" s="106"/>
      <c r="J620" s="106"/>
      <c r="K620" s="106"/>
      <c r="L620" s="130"/>
      <c r="M620" s="130"/>
      <c r="N620" s="130"/>
      <c r="O620" s="31" t="str">
        <f t="shared" si="28"/>
        <v/>
      </c>
      <c r="P620" s="20" t="str">
        <f t="shared" si="29"/>
        <v/>
      </c>
    </row>
    <row r="621" spans="1:16" s="20" customFormat="1" x14ac:dyDescent="0.25">
      <c r="A621" s="101" t="str">
        <f t="shared" si="27"/>
        <v/>
      </c>
      <c r="B621" s="102"/>
      <c r="C621" s="103"/>
      <c r="D621" s="103"/>
      <c r="E621" s="104"/>
      <c r="F621" s="104"/>
      <c r="G621" s="105"/>
      <c r="H621" s="106"/>
      <c r="I621" s="106"/>
      <c r="J621" s="106"/>
      <c r="K621" s="106"/>
      <c r="L621" s="130"/>
      <c r="M621" s="130"/>
      <c r="N621" s="130"/>
      <c r="O621" s="31" t="str">
        <f t="shared" si="28"/>
        <v/>
      </c>
      <c r="P621" s="20" t="str">
        <f t="shared" si="29"/>
        <v/>
      </c>
    </row>
    <row r="622" spans="1:16" s="20" customFormat="1" x14ac:dyDescent="0.25">
      <c r="A622" s="101" t="str">
        <f t="shared" si="27"/>
        <v/>
      </c>
      <c r="B622" s="102"/>
      <c r="C622" s="103"/>
      <c r="D622" s="103"/>
      <c r="E622" s="104"/>
      <c r="F622" s="104"/>
      <c r="G622" s="105"/>
      <c r="H622" s="106"/>
      <c r="I622" s="106"/>
      <c r="J622" s="106"/>
      <c r="K622" s="106"/>
      <c r="L622" s="130"/>
      <c r="M622" s="130"/>
      <c r="N622" s="130"/>
      <c r="O622" s="31" t="str">
        <f t="shared" si="28"/>
        <v/>
      </c>
      <c r="P622" s="20" t="str">
        <f t="shared" si="29"/>
        <v/>
      </c>
    </row>
    <row r="623" spans="1:16" s="20" customFormat="1" x14ac:dyDescent="0.25">
      <c r="A623" s="101" t="str">
        <f t="shared" si="27"/>
        <v/>
      </c>
      <c r="B623" s="102"/>
      <c r="C623" s="103"/>
      <c r="D623" s="103"/>
      <c r="E623" s="104"/>
      <c r="F623" s="104"/>
      <c r="G623" s="105"/>
      <c r="H623" s="106"/>
      <c r="I623" s="106"/>
      <c r="J623" s="106"/>
      <c r="K623" s="106"/>
      <c r="L623" s="130"/>
      <c r="M623" s="130"/>
      <c r="N623" s="130"/>
      <c r="O623" s="31" t="str">
        <f t="shared" si="28"/>
        <v/>
      </c>
      <c r="P623" s="20" t="str">
        <f t="shared" si="29"/>
        <v/>
      </c>
    </row>
    <row r="624" spans="1:16" s="20" customFormat="1" x14ac:dyDescent="0.25">
      <c r="A624" s="101" t="str">
        <f t="shared" si="27"/>
        <v/>
      </c>
      <c r="B624" s="102"/>
      <c r="C624" s="103"/>
      <c r="D624" s="103"/>
      <c r="E624" s="104"/>
      <c r="F624" s="104"/>
      <c r="G624" s="105"/>
      <c r="H624" s="106"/>
      <c r="I624" s="106"/>
      <c r="J624" s="106"/>
      <c r="K624" s="106"/>
      <c r="L624" s="130"/>
      <c r="M624" s="130"/>
      <c r="N624" s="130"/>
      <c r="O624" s="31" t="str">
        <f t="shared" si="28"/>
        <v/>
      </c>
      <c r="P624" s="20" t="str">
        <f t="shared" si="29"/>
        <v/>
      </c>
    </row>
    <row r="625" spans="1:16" s="20" customFormat="1" x14ac:dyDescent="0.25">
      <c r="A625" s="101" t="str">
        <f t="shared" si="27"/>
        <v/>
      </c>
      <c r="B625" s="102"/>
      <c r="C625" s="103"/>
      <c r="D625" s="103"/>
      <c r="E625" s="104"/>
      <c r="F625" s="104"/>
      <c r="G625" s="105"/>
      <c r="H625" s="106"/>
      <c r="I625" s="106"/>
      <c r="J625" s="106"/>
      <c r="K625" s="106"/>
      <c r="L625" s="130"/>
      <c r="M625" s="130"/>
      <c r="N625" s="130"/>
      <c r="O625" s="31" t="str">
        <f t="shared" si="28"/>
        <v/>
      </c>
      <c r="P625" s="20" t="str">
        <f t="shared" si="29"/>
        <v/>
      </c>
    </row>
    <row r="626" spans="1:16" s="20" customFormat="1" x14ac:dyDescent="0.25">
      <c r="A626" s="101" t="str">
        <f t="shared" si="27"/>
        <v/>
      </c>
      <c r="B626" s="102"/>
      <c r="C626" s="103"/>
      <c r="D626" s="103"/>
      <c r="E626" s="104"/>
      <c r="F626" s="104"/>
      <c r="G626" s="105"/>
      <c r="H626" s="106"/>
      <c r="I626" s="106"/>
      <c r="J626" s="106"/>
      <c r="K626" s="106"/>
      <c r="L626" s="130"/>
      <c r="M626" s="130"/>
      <c r="N626" s="130"/>
      <c r="O626" s="31" t="str">
        <f t="shared" si="28"/>
        <v/>
      </c>
      <c r="P626" s="20" t="str">
        <f t="shared" si="29"/>
        <v/>
      </c>
    </row>
    <row r="627" spans="1:16" s="20" customFormat="1" x14ac:dyDescent="0.25">
      <c r="A627" s="101" t="str">
        <f t="shared" si="27"/>
        <v/>
      </c>
      <c r="B627" s="102"/>
      <c r="C627" s="103"/>
      <c r="D627" s="103"/>
      <c r="E627" s="104"/>
      <c r="F627" s="104"/>
      <c r="G627" s="105"/>
      <c r="H627" s="106"/>
      <c r="I627" s="106"/>
      <c r="J627" s="106"/>
      <c r="K627" s="106"/>
      <c r="L627" s="130"/>
      <c r="M627" s="130"/>
      <c r="N627" s="130"/>
      <c r="O627" s="31" t="str">
        <f t="shared" si="28"/>
        <v/>
      </c>
      <c r="P627" s="20" t="str">
        <f t="shared" si="29"/>
        <v/>
      </c>
    </row>
    <row r="628" spans="1:16" s="20" customFormat="1" x14ac:dyDescent="0.25">
      <c r="A628" s="101" t="str">
        <f t="shared" si="27"/>
        <v/>
      </c>
      <c r="B628" s="102"/>
      <c r="C628" s="103"/>
      <c r="D628" s="103"/>
      <c r="E628" s="104"/>
      <c r="F628" s="104"/>
      <c r="G628" s="105"/>
      <c r="H628" s="106"/>
      <c r="I628" s="106"/>
      <c r="J628" s="106"/>
      <c r="K628" s="106"/>
      <c r="L628" s="130"/>
      <c r="M628" s="130"/>
      <c r="N628" s="130"/>
      <c r="O628" s="31" t="str">
        <f t="shared" si="28"/>
        <v/>
      </c>
      <c r="P628" s="20" t="str">
        <f t="shared" si="29"/>
        <v/>
      </c>
    </row>
    <row r="629" spans="1:16" s="20" customFormat="1" x14ac:dyDescent="0.25">
      <c r="A629" s="101" t="str">
        <f t="shared" si="27"/>
        <v/>
      </c>
      <c r="B629" s="102"/>
      <c r="C629" s="103"/>
      <c r="D629" s="103"/>
      <c r="E629" s="104"/>
      <c r="F629" s="104"/>
      <c r="G629" s="105"/>
      <c r="H629" s="106"/>
      <c r="I629" s="106"/>
      <c r="J629" s="106"/>
      <c r="K629" s="106"/>
      <c r="L629" s="130"/>
      <c r="M629" s="130"/>
      <c r="N629" s="130"/>
      <c r="O629" s="31" t="str">
        <f t="shared" si="28"/>
        <v/>
      </c>
      <c r="P629" s="20" t="str">
        <f t="shared" si="29"/>
        <v/>
      </c>
    </row>
    <row r="630" spans="1:16" s="20" customFormat="1" x14ac:dyDescent="0.25">
      <c r="A630" s="101" t="str">
        <f t="shared" si="27"/>
        <v/>
      </c>
      <c r="B630" s="102"/>
      <c r="C630" s="103"/>
      <c r="D630" s="103"/>
      <c r="E630" s="104"/>
      <c r="F630" s="104"/>
      <c r="G630" s="105"/>
      <c r="H630" s="106"/>
      <c r="I630" s="106"/>
      <c r="J630" s="106"/>
      <c r="K630" s="106"/>
      <c r="L630" s="130"/>
      <c r="M630" s="130"/>
      <c r="N630" s="130"/>
      <c r="O630" s="31" t="str">
        <f t="shared" si="28"/>
        <v/>
      </c>
      <c r="P630" s="20" t="str">
        <f t="shared" si="29"/>
        <v/>
      </c>
    </row>
    <row r="631" spans="1:16" s="20" customFormat="1" x14ac:dyDescent="0.25">
      <c r="A631" s="101" t="str">
        <f t="shared" si="27"/>
        <v/>
      </c>
      <c r="B631" s="102"/>
      <c r="C631" s="103"/>
      <c r="D631" s="103"/>
      <c r="E631" s="104"/>
      <c r="F631" s="104"/>
      <c r="G631" s="105"/>
      <c r="H631" s="106"/>
      <c r="I631" s="106"/>
      <c r="J631" s="106"/>
      <c r="K631" s="106"/>
      <c r="L631" s="130"/>
      <c r="M631" s="130"/>
      <c r="N631" s="130"/>
      <c r="O631" s="31" t="str">
        <f t="shared" si="28"/>
        <v/>
      </c>
      <c r="P631" s="20" t="str">
        <f t="shared" si="29"/>
        <v/>
      </c>
    </row>
    <row r="632" spans="1:16" s="20" customFormat="1" x14ac:dyDescent="0.25">
      <c r="A632" s="101" t="str">
        <f t="shared" si="27"/>
        <v/>
      </c>
      <c r="B632" s="102"/>
      <c r="C632" s="103"/>
      <c r="D632" s="103"/>
      <c r="E632" s="104"/>
      <c r="F632" s="104"/>
      <c r="G632" s="105"/>
      <c r="H632" s="106"/>
      <c r="I632" s="106"/>
      <c r="J632" s="106"/>
      <c r="K632" s="106"/>
      <c r="L632" s="130"/>
      <c r="M632" s="130"/>
      <c r="N632" s="130"/>
      <c r="O632" s="31" t="str">
        <f t="shared" si="28"/>
        <v/>
      </c>
      <c r="P632" s="20" t="str">
        <f t="shared" si="29"/>
        <v/>
      </c>
    </row>
    <row r="633" spans="1:16" s="20" customFormat="1" x14ac:dyDescent="0.25">
      <c r="A633" s="101" t="str">
        <f t="shared" si="27"/>
        <v/>
      </c>
      <c r="B633" s="102"/>
      <c r="C633" s="103"/>
      <c r="D633" s="103"/>
      <c r="E633" s="104"/>
      <c r="F633" s="104"/>
      <c r="G633" s="105"/>
      <c r="H633" s="106"/>
      <c r="I633" s="106"/>
      <c r="J633" s="106"/>
      <c r="K633" s="106"/>
      <c r="L633" s="130"/>
      <c r="M633" s="130"/>
      <c r="N633" s="130"/>
      <c r="O633" s="31" t="str">
        <f t="shared" si="28"/>
        <v/>
      </c>
      <c r="P633" s="20" t="str">
        <f t="shared" si="29"/>
        <v/>
      </c>
    </row>
    <row r="634" spans="1:16" s="20" customFormat="1" x14ac:dyDescent="0.25">
      <c r="A634" s="101" t="str">
        <f t="shared" si="27"/>
        <v/>
      </c>
      <c r="B634" s="102"/>
      <c r="C634" s="103"/>
      <c r="D634" s="103"/>
      <c r="E634" s="104"/>
      <c r="F634" s="104"/>
      <c r="G634" s="105"/>
      <c r="H634" s="106"/>
      <c r="I634" s="106"/>
      <c r="J634" s="106"/>
      <c r="K634" s="106"/>
      <c r="L634" s="130"/>
      <c r="M634" s="130"/>
      <c r="N634" s="130"/>
      <c r="O634" s="31" t="str">
        <f t="shared" si="28"/>
        <v/>
      </c>
      <c r="P634" s="20" t="str">
        <f t="shared" si="29"/>
        <v/>
      </c>
    </row>
    <row r="635" spans="1:16" s="20" customFormat="1" x14ac:dyDescent="0.25">
      <c r="A635" s="101" t="str">
        <f t="shared" si="27"/>
        <v/>
      </c>
      <c r="B635" s="102"/>
      <c r="C635" s="103"/>
      <c r="D635" s="103"/>
      <c r="E635" s="104"/>
      <c r="F635" s="104"/>
      <c r="G635" s="105"/>
      <c r="H635" s="106"/>
      <c r="I635" s="106"/>
      <c r="J635" s="106"/>
      <c r="K635" s="106"/>
      <c r="L635" s="130"/>
      <c r="M635" s="130"/>
      <c r="N635" s="130"/>
      <c r="O635" s="31" t="str">
        <f t="shared" si="28"/>
        <v/>
      </c>
      <c r="P635" s="20" t="str">
        <f t="shared" si="29"/>
        <v/>
      </c>
    </row>
    <row r="636" spans="1:16" s="20" customFormat="1" x14ac:dyDescent="0.25">
      <c r="A636" s="101" t="str">
        <f t="shared" si="27"/>
        <v/>
      </c>
      <c r="B636" s="102"/>
      <c r="C636" s="103"/>
      <c r="D636" s="103"/>
      <c r="E636" s="104"/>
      <c r="F636" s="104"/>
      <c r="G636" s="105"/>
      <c r="H636" s="106"/>
      <c r="I636" s="106"/>
      <c r="J636" s="106"/>
      <c r="K636" s="106"/>
      <c r="L636" s="130"/>
      <c r="M636" s="130"/>
      <c r="N636" s="130"/>
      <c r="O636" s="31" t="str">
        <f t="shared" si="28"/>
        <v/>
      </c>
      <c r="P636" s="20" t="str">
        <f t="shared" si="29"/>
        <v/>
      </c>
    </row>
    <row r="637" spans="1:16" s="20" customFormat="1" x14ac:dyDescent="0.25">
      <c r="A637" s="101" t="str">
        <f t="shared" si="27"/>
        <v/>
      </c>
      <c r="B637" s="102"/>
      <c r="C637" s="103"/>
      <c r="D637" s="103"/>
      <c r="E637" s="104"/>
      <c r="F637" s="104"/>
      <c r="G637" s="105"/>
      <c r="H637" s="106"/>
      <c r="I637" s="106"/>
      <c r="J637" s="106"/>
      <c r="K637" s="106"/>
      <c r="L637" s="130"/>
      <c r="M637" s="130"/>
      <c r="N637" s="130"/>
      <c r="O637" s="31" t="str">
        <f t="shared" si="28"/>
        <v/>
      </c>
      <c r="P637" s="20" t="str">
        <f t="shared" si="29"/>
        <v/>
      </c>
    </row>
    <row r="638" spans="1:16" s="20" customFormat="1" x14ac:dyDescent="0.25">
      <c r="A638" s="101" t="str">
        <f t="shared" si="27"/>
        <v/>
      </c>
      <c r="B638" s="102"/>
      <c r="C638" s="103"/>
      <c r="D638" s="103"/>
      <c r="E638" s="104"/>
      <c r="F638" s="104"/>
      <c r="G638" s="105"/>
      <c r="H638" s="106"/>
      <c r="I638" s="106"/>
      <c r="J638" s="106"/>
      <c r="K638" s="106"/>
      <c r="L638" s="130"/>
      <c r="M638" s="130"/>
      <c r="N638" s="130"/>
      <c r="O638" s="31" t="str">
        <f t="shared" si="28"/>
        <v/>
      </c>
      <c r="P638" s="20" t="str">
        <f t="shared" si="29"/>
        <v/>
      </c>
    </row>
    <row r="639" spans="1:16" s="20" customFormat="1" x14ac:dyDescent="0.25">
      <c r="A639" s="101" t="str">
        <f t="shared" si="27"/>
        <v/>
      </c>
      <c r="B639" s="102"/>
      <c r="C639" s="103"/>
      <c r="D639" s="103"/>
      <c r="E639" s="104"/>
      <c r="F639" s="104"/>
      <c r="G639" s="105"/>
      <c r="H639" s="106"/>
      <c r="I639" s="106"/>
      <c r="J639" s="106"/>
      <c r="K639" s="106"/>
      <c r="L639" s="130"/>
      <c r="M639" s="130"/>
      <c r="N639" s="130"/>
      <c r="O639" s="31" t="str">
        <f t="shared" si="28"/>
        <v/>
      </c>
      <c r="P639" s="20" t="str">
        <f t="shared" si="29"/>
        <v/>
      </c>
    </row>
    <row r="640" spans="1:16" s="20" customFormat="1" x14ac:dyDescent="0.25">
      <c r="A640" s="101" t="str">
        <f t="shared" si="27"/>
        <v/>
      </c>
      <c r="B640" s="102"/>
      <c r="C640" s="103"/>
      <c r="D640" s="103"/>
      <c r="E640" s="104"/>
      <c r="F640" s="104"/>
      <c r="G640" s="105"/>
      <c r="H640" s="106"/>
      <c r="I640" s="106"/>
      <c r="J640" s="106"/>
      <c r="K640" s="106"/>
      <c r="L640" s="130"/>
      <c r="M640" s="130"/>
      <c r="N640" s="130"/>
      <c r="O640" s="31" t="str">
        <f t="shared" si="28"/>
        <v/>
      </c>
      <c r="P640" s="20" t="str">
        <f t="shared" si="29"/>
        <v/>
      </c>
    </row>
    <row r="641" spans="1:16" s="20" customFormat="1" x14ac:dyDescent="0.25">
      <c r="A641" s="101" t="str">
        <f t="shared" si="27"/>
        <v/>
      </c>
      <c r="B641" s="102"/>
      <c r="C641" s="103"/>
      <c r="D641" s="103"/>
      <c r="E641" s="104"/>
      <c r="F641" s="104"/>
      <c r="G641" s="105"/>
      <c r="H641" s="106"/>
      <c r="I641" s="106"/>
      <c r="J641" s="106"/>
      <c r="K641" s="106"/>
      <c r="L641" s="130"/>
      <c r="M641" s="130"/>
      <c r="N641" s="130"/>
      <c r="O641" s="31" t="str">
        <f t="shared" si="28"/>
        <v/>
      </c>
      <c r="P641" s="20" t="str">
        <f t="shared" si="29"/>
        <v/>
      </c>
    </row>
    <row r="642" spans="1:16" s="20" customFormat="1" x14ac:dyDescent="0.25">
      <c r="A642" s="101" t="str">
        <f t="shared" si="27"/>
        <v/>
      </c>
      <c r="B642" s="102"/>
      <c r="C642" s="103"/>
      <c r="D642" s="103"/>
      <c r="E642" s="104"/>
      <c r="F642" s="104"/>
      <c r="G642" s="105"/>
      <c r="H642" s="106"/>
      <c r="I642" s="106"/>
      <c r="J642" s="106"/>
      <c r="K642" s="106"/>
      <c r="L642" s="130"/>
      <c r="M642" s="130"/>
      <c r="N642" s="130"/>
      <c r="O642" s="31" t="str">
        <f t="shared" si="28"/>
        <v/>
      </c>
      <c r="P642" s="20" t="str">
        <f t="shared" si="29"/>
        <v/>
      </c>
    </row>
    <row r="643" spans="1:16" s="20" customFormat="1" x14ac:dyDescent="0.25">
      <c r="A643" s="101" t="str">
        <f t="shared" si="27"/>
        <v/>
      </c>
      <c r="B643" s="102"/>
      <c r="C643" s="103"/>
      <c r="D643" s="103"/>
      <c r="E643" s="104"/>
      <c r="F643" s="104"/>
      <c r="G643" s="105"/>
      <c r="H643" s="106"/>
      <c r="I643" s="106"/>
      <c r="J643" s="106"/>
      <c r="K643" s="106"/>
      <c r="L643" s="130"/>
      <c r="M643" s="130"/>
      <c r="N643" s="130"/>
      <c r="O643" s="31" t="str">
        <f t="shared" si="28"/>
        <v/>
      </c>
      <c r="P643" s="20" t="str">
        <f t="shared" si="29"/>
        <v/>
      </c>
    </row>
    <row r="644" spans="1:16" s="20" customFormat="1" x14ac:dyDescent="0.25">
      <c r="A644" s="101" t="str">
        <f t="shared" si="27"/>
        <v/>
      </c>
      <c r="B644" s="102"/>
      <c r="C644" s="103"/>
      <c r="D644" s="103"/>
      <c r="E644" s="104"/>
      <c r="F644" s="104"/>
      <c r="G644" s="105"/>
      <c r="H644" s="106"/>
      <c r="I644" s="106"/>
      <c r="J644" s="106"/>
      <c r="K644" s="106"/>
      <c r="L644" s="130"/>
      <c r="M644" s="130"/>
      <c r="N644" s="130"/>
      <c r="O644" s="31" t="str">
        <f t="shared" si="28"/>
        <v/>
      </c>
      <c r="P644" s="20" t="str">
        <f t="shared" si="29"/>
        <v/>
      </c>
    </row>
    <row r="645" spans="1:16" s="20" customFormat="1" x14ac:dyDescent="0.25">
      <c r="A645" s="101" t="str">
        <f t="shared" si="27"/>
        <v/>
      </c>
      <c r="B645" s="102"/>
      <c r="C645" s="103"/>
      <c r="D645" s="103"/>
      <c r="E645" s="104"/>
      <c r="F645" s="104"/>
      <c r="G645" s="105"/>
      <c r="H645" s="106"/>
      <c r="I645" s="106"/>
      <c r="J645" s="106"/>
      <c r="K645" s="106"/>
      <c r="L645" s="130"/>
      <c r="M645" s="130"/>
      <c r="N645" s="130"/>
      <c r="O645" s="31" t="str">
        <f t="shared" si="28"/>
        <v/>
      </c>
      <c r="P645" s="20" t="str">
        <f t="shared" si="29"/>
        <v/>
      </c>
    </row>
    <row r="646" spans="1:16" s="20" customFormat="1" x14ac:dyDescent="0.25">
      <c r="A646" s="101" t="str">
        <f t="shared" si="27"/>
        <v/>
      </c>
      <c r="B646" s="102"/>
      <c r="C646" s="103"/>
      <c r="D646" s="103"/>
      <c r="E646" s="104"/>
      <c r="F646" s="104"/>
      <c r="G646" s="105"/>
      <c r="H646" s="106"/>
      <c r="I646" s="106"/>
      <c r="J646" s="106"/>
      <c r="K646" s="106"/>
      <c r="L646" s="130"/>
      <c r="M646" s="130"/>
      <c r="N646" s="130"/>
      <c r="O646" s="31" t="str">
        <f t="shared" si="28"/>
        <v/>
      </c>
      <c r="P646" s="20" t="str">
        <f t="shared" si="29"/>
        <v/>
      </c>
    </row>
    <row r="647" spans="1:16" s="20" customFormat="1" x14ac:dyDescent="0.25">
      <c r="A647" s="101" t="str">
        <f t="shared" si="27"/>
        <v/>
      </c>
      <c r="B647" s="102"/>
      <c r="C647" s="103"/>
      <c r="D647" s="103"/>
      <c r="E647" s="104"/>
      <c r="F647" s="104"/>
      <c r="G647" s="105"/>
      <c r="H647" s="106"/>
      <c r="I647" s="106"/>
      <c r="J647" s="106"/>
      <c r="K647" s="106"/>
      <c r="L647" s="130"/>
      <c r="M647" s="130"/>
      <c r="N647" s="130"/>
      <c r="O647" s="31" t="str">
        <f t="shared" si="28"/>
        <v/>
      </c>
      <c r="P647" s="20" t="str">
        <f t="shared" si="29"/>
        <v/>
      </c>
    </row>
    <row r="648" spans="1:16" s="20" customFormat="1" x14ac:dyDescent="0.25">
      <c r="A648" s="101" t="str">
        <f t="shared" si="27"/>
        <v/>
      </c>
      <c r="B648" s="102"/>
      <c r="C648" s="103"/>
      <c r="D648" s="103"/>
      <c r="E648" s="104"/>
      <c r="F648" s="104"/>
      <c r="G648" s="105"/>
      <c r="H648" s="106"/>
      <c r="I648" s="106"/>
      <c r="J648" s="106"/>
      <c r="K648" s="106"/>
      <c r="L648" s="130"/>
      <c r="M648" s="130"/>
      <c r="N648" s="130"/>
      <c r="O648" s="31" t="str">
        <f t="shared" si="28"/>
        <v/>
      </c>
      <c r="P648" s="20" t="str">
        <f t="shared" si="29"/>
        <v/>
      </c>
    </row>
    <row r="649" spans="1:16" s="20" customFormat="1" x14ac:dyDescent="0.25">
      <c r="A649" s="101" t="str">
        <f t="shared" si="27"/>
        <v/>
      </c>
      <c r="B649" s="102"/>
      <c r="C649" s="103"/>
      <c r="D649" s="103"/>
      <c r="E649" s="104"/>
      <c r="F649" s="104"/>
      <c r="G649" s="105"/>
      <c r="H649" s="106"/>
      <c r="I649" s="106"/>
      <c r="J649" s="106"/>
      <c r="K649" s="106"/>
      <c r="L649" s="130"/>
      <c r="M649" s="130"/>
      <c r="N649" s="130"/>
      <c r="O649" s="31" t="str">
        <f t="shared" si="28"/>
        <v/>
      </c>
      <c r="P649" s="20" t="str">
        <f t="shared" si="29"/>
        <v/>
      </c>
    </row>
    <row r="650" spans="1:16" s="20" customFormat="1" x14ac:dyDescent="0.25">
      <c r="A650" s="101" t="str">
        <f t="shared" ref="A650:A713" si="30">IF(P650&lt;&gt;"",P650,"")</f>
        <v/>
      </c>
      <c r="B650" s="102"/>
      <c r="C650" s="103"/>
      <c r="D650" s="103"/>
      <c r="E650" s="104"/>
      <c r="F650" s="104"/>
      <c r="G650" s="105"/>
      <c r="H650" s="106"/>
      <c r="I650" s="106"/>
      <c r="J650" s="106"/>
      <c r="K650" s="106"/>
      <c r="L650" s="130"/>
      <c r="M650" s="130"/>
      <c r="N650" s="130"/>
      <c r="O650" s="31" t="str">
        <f t="shared" ref="O650:O713" si="31">IF((B650&lt;&gt;""),TEXT(B650,"dddd"),"")</f>
        <v/>
      </c>
      <c r="P650" s="20" t="str">
        <f t="shared" ref="P650:P713" si="32">LEFT(O650,2)</f>
        <v/>
      </c>
    </row>
    <row r="651" spans="1:16" s="20" customFormat="1" x14ac:dyDescent="0.25">
      <c r="A651" s="101" t="str">
        <f t="shared" si="30"/>
        <v/>
      </c>
      <c r="B651" s="102"/>
      <c r="C651" s="103"/>
      <c r="D651" s="103"/>
      <c r="E651" s="104"/>
      <c r="F651" s="104"/>
      <c r="G651" s="105"/>
      <c r="H651" s="106"/>
      <c r="I651" s="106"/>
      <c r="J651" s="106"/>
      <c r="K651" s="106"/>
      <c r="L651" s="130"/>
      <c r="M651" s="130"/>
      <c r="N651" s="130"/>
      <c r="O651" s="31" t="str">
        <f t="shared" si="31"/>
        <v/>
      </c>
      <c r="P651" s="20" t="str">
        <f t="shared" si="32"/>
        <v/>
      </c>
    </row>
    <row r="652" spans="1:16" s="20" customFormat="1" x14ac:dyDescent="0.25">
      <c r="A652" s="101" t="str">
        <f t="shared" si="30"/>
        <v/>
      </c>
      <c r="B652" s="102"/>
      <c r="C652" s="103"/>
      <c r="D652" s="103"/>
      <c r="E652" s="104"/>
      <c r="F652" s="104"/>
      <c r="G652" s="105"/>
      <c r="H652" s="106"/>
      <c r="I652" s="106"/>
      <c r="J652" s="106"/>
      <c r="K652" s="106"/>
      <c r="L652" s="130"/>
      <c r="M652" s="130"/>
      <c r="N652" s="130"/>
      <c r="O652" s="31" t="str">
        <f t="shared" si="31"/>
        <v/>
      </c>
      <c r="P652" s="20" t="str">
        <f t="shared" si="32"/>
        <v/>
      </c>
    </row>
    <row r="653" spans="1:16" s="20" customFormat="1" x14ac:dyDescent="0.25">
      <c r="A653" s="101" t="str">
        <f t="shared" si="30"/>
        <v/>
      </c>
      <c r="B653" s="102"/>
      <c r="C653" s="103"/>
      <c r="D653" s="103"/>
      <c r="E653" s="104"/>
      <c r="F653" s="104"/>
      <c r="G653" s="105"/>
      <c r="H653" s="106"/>
      <c r="I653" s="106"/>
      <c r="J653" s="106"/>
      <c r="K653" s="106"/>
      <c r="L653" s="130"/>
      <c r="M653" s="130"/>
      <c r="N653" s="130"/>
      <c r="O653" s="31" t="str">
        <f t="shared" si="31"/>
        <v/>
      </c>
      <c r="P653" s="20" t="str">
        <f t="shared" si="32"/>
        <v/>
      </c>
    </row>
    <row r="654" spans="1:16" s="20" customFormat="1" x14ac:dyDescent="0.25">
      <c r="A654" s="101" t="str">
        <f t="shared" si="30"/>
        <v/>
      </c>
      <c r="B654" s="102"/>
      <c r="C654" s="103"/>
      <c r="D654" s="103"/>
      <c r="E654" s="104"/>
      <c r="F654" s="104"/>
      <c r="G654" s="105"/>
      <c r="H654" s="106"/>
      <c r="I654" s="106"/>
      <c r="J654" s="106"/>
      <c r="K654" s="106"/>
      <c r="L654" s="130"/>
      <c r="M654" s="130"/>
      <c r="N654" s="130"/>
      <c r="O654" s="31" t="str">
        <f t="shared" si="31"/>
        <v/>
      </c>
      <c r="P654" s="20" t="str">
        <f t="shared" si="32"/>
        <v/>
      </c>
    </row>
    <row r="655" spans="1:16" s="20" customFormat="1" x14ac:dyDescent="0.25">
      <c r="A655" s="101" t="str">
        <f t="shared" si="30"/>
        <v/>
      </c>
      <c r="B655" s="102"/>
      <c r="C655" s="103"/>
      <c r="D655" s="103"/>
      <c r="E655" s="104"/>
      <c r="F655" s="104"/>
      <c r="G655" s="105"/>
      <c r="H655" s="106"/>
      <c r="I655" s="106"/>
      <c r="J655" s="106"/>
      <c r="K655" s="106"/>
      <c r="L655" s="130"/>
      <c r="M655" s="130"/>
      <c r="N655" s="130"/>
      <c r="O655" s="31" t="str">
        <f t="shared" si="31"/>
        <v/>
      </c>
      <c r="P655" s="20" t="str">
        <f t="shared" si="32"/>
        <v/>
      </c>
    </row>
    <row r="656" spans="1:16" s="20" customFormat="1" x14ac:dyDescent="0.25">
      <c r="A656" s="101" t="str">
        <f t="shared" si="30"/>
        <v/>
      </c>
      <c r="B656" s="102"/>
      <c r="C656" s="103"/>
      <c r="D656" s="103"/>
      <c r="E656" s="104"/>
      <c r="F656" s="104"/>
      <c r="G656" s="105"/>
      <c r="H656" s="106"/>
      <c r="I656" s="106"/>
      <c r="J656" s="106"/>
      <c r="K656" s="106"/>
      <c r="L656" s="130"/>
      <c r="M656" s="130"/>
      <c r="N656" s="130"/>
      <c r="O656" s="31" t="str">
        <f t="shared" si="31"/>
        <v/>
      </c>
      <c r="P656" s="20" t="str">
        <f t="shared" si="32"/>
        <v/>
      </c>
    </row>
    <row r="657" spans="1:16" s="20" customFormat="1" x14ac:dyDescent="0.25">
      <c r="A657" s="101" t="str">
        <f t="shared" si="30"/>
        <v/>
      </c>
      <c r="B657" s="102"/>
      <c r="C657" s="103"/>
      <c r="D657" s="103"/>
      <c r="E657" s="104"/>
      <c r="F657" s="104"/>
      <c r="G657" s="105"/>
      <c r="H657" s="106"/>
      <c r="I657" s="106"/>
      <c r="J657" s="106"/>
      <c r="K657" s="106"/>
      <c r="L657" s="130"/>
      <c r="M657" s="130"/>
      <c r="N657" s="130"/>
      <c r="O657" s="31" t="str">
        <f t="shared" si="31"/>
        <v/>
      </c>
      <c r="P657" s="20" t="str">
        <f t="shared" si="32"/>
        <v/>
      </c>
    </row>
    <row r="658" spans="1:16" s="20" customFormat="1" x14ac:dyDescent="0.25">
      <c r="A658" s="101" t="str">
        <f t="shared" si="30"/>
        <v/>
      </c>
      <c r="B658" s="102"/>
      <c r="C658" s="103"/>
      <c r="D658" s="103"/>
      <c r="E658" s="104"/>
      <c r="F658" s="104"/>
      <c r="G658" s="105"/>
      <c r="H658" s="106"/>
      <c r="I658" s="106"/>
      <c r="J658" s="106"/>
      <c r="K658" s="106"/>
      <c r="L658" s="130"/>
      <c r="M658" s="130"/>
      <c r="N658" s="130"/>
      <c r="O658" s="31" t="str">
        <f t="shared" si="31"/>
        <v/>
      </c>
      <c r="P658" s="20" t="str">
        <f t="shared" si="32"/>
        <v/>
      </c>
    </row>
    <row r="659" spans="1:16" s="20" customFormat="1" x14ac:dyDescent="0.25">
      <c r="A659" s="101" t="str">
        <f t="shared" si="30"/>
        <v/>
      </c>
      <c r="B659" s="102"/>
      <c r="C659" s="103"/>
      <c r="D659" s="103"/>
      <c r="E659" s="104"/>
      <c r="F659" s="104"/>
      <c r="G659" s="105"/>
      <c r="H659" s="106"/>
      <c r="I659" s="106"/>
      <c r="J659" s="106"/>
      <c r="K659" s="106"/>
      <c r="L659" s="130"/>
      <c r="M659" s="130"/>
      <c r="N659" s="130"/>
      <c r="O659" s="31" t="str">
        <f t="shared" si="31"/>
        <v/>
      </c>
      <c r="P659" s="20" t="str">
        <f t="shared" si="32"/>
        <v/>
      </c>
    </row>
    <row r="660" spans="1:16" s="20" customFormat="1" x14ac:dyDescent="0.25">
      <c r="A660" s="101" t="str">
        <f t="shared" si="30"/>
        <v/>
      </c>
      <c r="B660" s="102"/>
      <c r="C660" s="103"/>
      <c r="D660" s="103"/>
      <c r="E660" s="104"/>
      <c r="F660" s="104"/>
      <c r="G660" s="105"/>
      <c r="H660" s="106"/>
      <c r="I660" s="106"/>
      <c r="J660" s="106"/>
      <c r="K660" s="106"/>
      <c r="L660" s="130"/>
      <c r="M660" s="130"/>
      <c r="N660" s="130"/>
      <c r="O660" s="31" t="str">
        <f t="shared" si="31"/>
        <v/>
      </c>
      <c r="P660" s="20" t="str">
        <f t="shared" si="32"/>
        <v/>
      </c>
    </row>
    <row r="661" spans="1:16" s="20" customFormat="1" x14ac:dyDescent="0.25">
      <c r="A661" s="101" t="str">
        <f t="shared" si="30"/>
        <v/>
      </c>
      <c r="B661" s="102"/>
      <c r="C661" s="103"/>
      <c r="D661" s="103"/>
      <c r="E661" s="104"/>
      <c r="F661" s="104"/>
      <c r="G661" s="105"/>
      <c r="H661" s="106"/>
      <c r="I661" s="106"/>
      <c r="J661" s="106"/>
      <c r="K661" s="106"/>
      <c r="L661" s="130"/>
      <c r="M661" s="130"/>
      <c r="N661" s="130"/>
      <c r="O661" s="31" t="str">
        <f t="shared" si="31"/>
        <v/>
      </c>
      <c r="P661" s="20" t="str">
        <f t="shared" si="32"/>
        <v/>
      </c>
    </row>
    <row r="662" spans="1:16" s="20" customFormat="1" x14ac:dyDescent="0.25">
      <c r="A662" s="101" t="str">
        <f t="shared" si="30"/>
        <v/>
      </c>
      <c r="B662" s="102"/>
      <c r="C662" s="103"/>
      <c r="D662" s="103"/>
      <c r="E662" s="104"/>
      <c r="F662" s="104"/>
      <c r="G662" s="105"/>
      <c r="H662" s="106"/>
      <c r="I662" s="106"/>
      <c r="J662" s="106"/>
      <c r="K662" s="106"/>
      <c r="L662" s="130"/>
      <c r="M662" s="130"/>
      <c r="N662" s="130"/>
      <c r="O662" s="31" t="str">
        <f t="shared" si="31"/>
        <v/>
      </c>
      <c r="P662" s="20" t="str">
        <f t="shared" si="32"/>
        <v/>
      </c>
    </row>
    <row r="663" spans="1:16" s="20" customFormat="1" x14ac:dyDescent="0.25">
      <c r="A663" s="101" t="str">
        <f t="shared" si="30"/>
        <v/>
      </c>
      <c r="B663" s="102"/>
      <c r="C663" s="103"/>
      <c r="D663" s="103"/>
      <c r="E663" s="104"/>
      <c r="F663" s="104"/>
      <c r="G663" s="105"/>
      <c r="H663" s="106"/>
      <c r="I663" s="106"/>
      <c r="J663" s="106"/>
      <c r="K663" s="106"/>
      <c r="L663" s="130"/>
      <c r="M663" s="130"/>
      <c r="N663" s="130"/>
      <c r="O663" s="31" t="str">
        <f t="shared" si="31"/>
        <v/>
      </c>
      <c r="P663" s="20" t="str">
        <f t="shared" si="32"/>
        <v/>
      </c>
    </row>
    <row r="664" spans="1:16" s="20" customFormat="1" x14ac:dyDescent="0.25">
      <c r="A664" s="101" t="str">
        <f t="shared" si="30"/>
        <v/>
      </c>
      <c r="B664" s="102"/>
      <c r="C664" s="103"/>
      <c r="D664" s="103"/>
      <c r="E664" s="104"/>
      <c r="F664" s="104"/>
      <c r="G664" s="105"/>
      <c r="H664" s="106"/>
      <c r="I664" s="106"/>
      <c r="J664" s="106"/>
      <c r="K664" s="106"/>
      <c r="L664" s="130"/>
      <c r="M664" s="130"/>
      <c r="N664" s="130"/>
      <c r="O664" s="31" t="str">
        <f t="shared" si="31"/>
        <v/>
      </c>
      <c r="P664" s="20" t="str">
        <f t="shared" si="32"/>
        <v/>
      </c>
    </row>
    <row r="665" spans="1:16" s="20" customFormat="1" x14ac:dyDescent="0.25">
      <c r="A665" s="101" t="str">
        <f t="shared" si="30"/>
        <v/>
      </c>
      <c r="B665" s="102"/>
      <c r="C665" s="103"/>
      <c r="D665" s="103"/>
      <c r="E665" s="104"/>
      <c r="F665" s="104"/>
      <c r="G665" s="105"/>
      <c r="H665" s="106"/>
      <c r="I665" s="106"/>
      <c r="J665" s="106"/>
      <c r="K665" s="106"/>
      <c r="L665" s="130"/>
      <c r="M665" s="130"/>
      <c r="N665" s="130"/>
      <c r="O665" s="31" t="str">
        <f t="shared" si="31"/>
        <v/>
      </c>
      <c r="P665" s="20" t="str">
        <f t="shared" si="32"/>
        <v/>
      </c>
    </row>
    <row r="666" spans="1:16" s="20" customFormat="1" x14ac:dyDescent="0.25">
      <c r="A666" s="101" t="str">
        <f t="shared" si="30"/>
        <v/>
      </c>
      <c r="B666" s="102"/>
      <c r="C666" s="103"/>
      <c r="D666" s="103"/>
      <c r="E666" s="104"/>
      <c r="F666" s="104"/>
      <c r="G666" s="105"/>
      <c r="H666" s="106"/>
      <c r="I666" s="106"/>
      <c r="J666" s="106"/>
      <c r="K666" s="106"/>
      <c r="L666" s="130"/>
      <c r="M666" s="130"/>
      <c r="N666" s="130"/>
      <c r="O666" s="31" t="str">
        <f t="shared" si="31"/>
        <v/>
      </c>
      <c r="P666" s="20" t="str">
        <f t="shared" si="32"/>
        <v/>
      </c>
    </row>
    <row r="667" spans="1:16" s="20" customFormat="1" x14ac:dyDescent="0.25">
      <c r="A667" s="101" t="str">
        <f t="shared" si="30"/>
        <v/>
      </c>
      <c r="B667" s="102"/>
      <c r="C667" s="103"/>
      <c r="D667" s="103"/>
      <c r="E667" s="104"/>
      <c r="F667" s="104"/>
      <c r="G667" s="105"/>
      <c r="H667" s="106"/>
      <c r="I667" s="106"/>
      <c r="J667" s="106"/>
      <c r="K667" s="106"/>
      <c r="L667" s="130"/>
      <c r="M667" s="130"/>
      <c r="N667" s="130"/>
      <c r="O667" s="31" t="str">
        <f t="shared" si="31"/>
        <v/>
      </c>
      <c r="P667" s="20" t="str">
        <f t="shared" si="32"/>
        <v/>
      </c>
    </row>
    <row r="668" spans="1:16" s="20" customFormat="1" x14ac:dyDescent="0.25">
      <c r="A668" s="101" t="str">
        <f t="shared" si="30"/>
        <v/>
      </c>
      <c r="B668" s="102"/>
      <c r="C668" s="103"/>
      <c r="D668" s="103"/>
      <c r="E668" s="104"/>
      <c r="F668" s="104"/>
      <c r="G668" s="105"/>
      <c r="H668" s="106"/>
      <c r="I668" s="106"/>
      <c r="J668" s="106"/>
      <c r="K668" s="106"/>
      <c r="L668" s="130"/>
      <c r="M668" s="130"/>
      <c r="N668" s="130"/>
      <c r="O668" s="31" t="str">
        <f t="shared" si="31"/>
        <v/>
      </c>
      <c r="P668" s="20" t="str">
        <f t="shared" si="32"/>
        <v/>
      </c>
    </row>
    <row r="669" spans="1:16" s="20" customFormat="1" x14ac:dyDescent="0.25">
      <c r="A669" s="101" t="str">
        <f t="shared" si="30"/>
        <v/>
      </c>
      <c r="B669" s="102"/>
      <c r="C669" s="103"/>
      <c r="D669" s="103"/>
      <c r="E669" s="104"/>
      <c r="F669" s="104"/>
      <c r="G669" s="105"/>
      <c r="H669" s="106"/>
      <c r="I669" s="106"/>
      <c r="J669" s="106"/>
      <c r="K669" s="106"/>
      <c r="L669" s="130"/>
      <c r="M669" s="130"/>
      <c r="N669" s="130"/>
      <c r="O669" s="31" t="str">
        <f t="shared" si="31"/>
        <v/>
      </c>
      <c r="P669" s="20" t="str">
        <f t="shared" si="32"/>
        <v/>
      </c>
    </row>
    <row r="670" spans="1:16" s="20" customFormat="1" x14ac:dyDescent="0.25">
      <c r="A670" s="101" t="str">
        <f t="shared" si="30"/>
        <v/>
      </c>
      <c r="B670" s="102"/>
      <c r="C670" s="103"/>
      <c r="D670" s="103"/>
      <c r="E670" s="104"/>
      <c r="F670" s="104"/>
      <c r="G670" s="105"/>
      <c r="H670" s="106"/>
      <c r="I670" s="106"/>
      <c r="J670" s="106"/>
      <c r="K670" s="106"/>
      <c r="L670" s="130"/>
      <c r="M670" s="130"/>
      <c r="N670" s="130"/>
      <c r="O670" s="31" t="str">
        <f t="shared" si="31"/>
        <v/>
      </c>
      <c r="P670" s="20" t="str">
        <f t="shared" si="32"/>
        <v/>
      </c>
    </row>
    <row r="671" spans="1:16" s="20" customFormat="1" x14ac:dyDescent="0.25">
      <c r="A671" s="101" t="str">
        <f t="shared" si="30"/>
        <v/>
      </c>
      <c r="B671" s="102"/>
      <c r="C671" s="103"/>
      <c r="D671" s="103"/>
      <c r="E671" s="104"/>
      <c r="F671" s="104"/>
      <c r="G671" s="105"/>
      <c r="H671" s="106"/>
      <c r="I671" s="106"/>
      <c r="J671" s="106"/>
      <c r="K671" s="106"/>
      <c r="L671" s="130"/>
      <c r="M671" s="130"/>
      <c r="N671" s="130"/>
      <c r="O671" s="31" t="str">
        <f t="shared" si="31"/>
        <v/>
      </c>
      <c r="P671" s="20" t="str">
        <f t="shared" si="32"/>
        <v/>
      </c>
    </row>
    <row r="672" spans="1:16" s="20" customFormat="1" x14ac:dyDescent="0.25">
      <c r="A672" s="101" t="str">
        <f t="shared" si="30"/>
        <v/>
      </c>
      <c r="B672" s="102"/>
      <c r="C672" s="103"/>
      <c r="D672" s="103"/>
      <c r="E672" s="104"/>
      <c r="F672" s="104"/>
      <c r="G672" s="105"/>
      <c r="H672" s="106"/>
      <c r="I672" s="106"/>
      <c r="J672" s="106"/>
      <c r="K672" s="106"/>
      <c r="L672" s="130"/>
      <c r="M672" s="130"/>
      <c r="N672" s="130"/>
      <c r="O672" s="31" t="str">
        <f t="shared" si="31"/>
        <v/>
      </c>
      <c r="P672" s="20" t="str">
        <f t="shared" si="32"/>
        <v/>
      </c>
    </row>
    <row r="673" spans="1:16" s="20" customFormat="1" x14ac:dyDescent="0.25">
      <c r="A673" s="101" t="str">
        <f t="shared" si="30"/>
        <v/>
      </c>
      <c r="B673" s="102"/>
      <c r="C673" s="103"/>
      <c r="D673" s="103"/>
      <c r="E673" s="104"/>
      <c r="F673" s="104"/>
      <c r="G673" s="105"/>
      <c r="H673" s="106"/>
      <c r="I673" s="106"/>
      <c r="J673" s="106"/>
      <c r="K673" s="106"/>
      <c r="L673" s="130"/>
      <c r="M673" s="130"/>
      <c r="N673" s="130"/>
      <c r="O673" s="31" t="str">
        <f t="shared" si="31"/>
        <v/>
      </c>
      <c r="P673" s="20" t="str">
        <f t="shared" si="32"/>
        <v/>
      </c>
    </row>
    <row r="674" spans="1:16" s="20" customFormat="1" x14ac:dyDescent="0.25">
      <c r="A674" s="101" t="str">
        <f t="shared" si="30"/>
        <v/>
      </c>
      <c r="B674" s="102"/>
      <c r="C674" s="103"/>
      <c r="D674" s="103"/>
      <c r="E674" s="104"/>
      <c r="F674" s="104"/>
      <c r="G674" s="105"/>
      <c r="H674" s="106"/>
      <c r="I674" s="106"/>
      <c r="J674" s="106"/>
      <c r="K674" s="106"/>
      <c r="L674" s="130"/>
      <c r="M674" s="130"/>
      <c r="N674" s="130"/>
      <c r="O674" s="31" t="str">
        <f t="shared" si="31"/>
        <v/>
      </c>
      <c r="P674" s="20" t="str">
        <f t="shared" si="32"/>
        <v/>
      </c>
    </row>
    <row r="675" spans="1:16" s="20" customFormat="1" x14ac:dyDescent="0.25">
      <c r="A675" s="101" t="str">
        <f t="shared" si="30"/>
        <v/>
      </c>
      <c r="B675" s="102"/>
      <c r="C675" s="103"/>
      <c r="D675" s="103"/>
      <c r="E675" s="104"/>
      <c r="F675" s="104"/>
      <c r="G675" s="105"/>
      <c r="H675" s="106"/>
      <c r="I675" s="106"/>
      <c r="J675" s="106"/>
      <c r="K675" s="106"/>
      <c r="L675" s="130"/>
      <c r="M675" s="130"/>
      <c r="N675" s="130"/>
      <c r="O675" s="31" t="str">
        <f t="shared" si="31"/>
        <v/>
      </c>
      <c r="P675" s="20" t="str">
        <f t="shared" si="32"/>
        <v/>
      </c>
    </row>
    <row r="676" spans="1:16" s="20" customFormat="1" x14ac:dyDescent="0.25">
      <c r="A676" s="101" t="str">
        <f t="shared" si="30"/>
        <v/>
      </c>
      <c r="B676" s="102"/>
      <c r="C676" s="103"/>
      <c r="D676" s="103"/>
      <c r="E676" s="104"/>
      <c r="F676" s="104"/>
      <c r="G676" s="105"/>
      <c r="H676" s="106"/>
      <c r="I676" s="106"/>
      <c r="J676" s="106"/>
      <c r="K676" s="106"/>
      <c r="L676" s="130"/>
      <c r="M676" s="130"/>
      <c r="N676" s="130"/>
      <c r="O676" s="31" t="str">
        <f t="shared" si="31"/>
        <v/>
      </c>
      <c r="P676" s="20" t="str">
        <f t="shared" si="32"/>
        <v/>
      </c>
    </row>
    <row r="677" spans="1:16" s="20" customFormat="1" x14ac:dyDescent="0.25">
      <c r="A677" s="101" t="str">
        <f t="shared" si="30"/>
        <v/>
      </c>
      <c r="B677" s="102"/>
      <c r="C677" s="103"/>
      <c r="D677" s="103"/>
      <c r="E677" s="104"/>
      <c r="F677" s="104"/>
      <c r="G677" s="105"/>
      <c r="H677" s="106"/>
      <c r="I677" s="106"/>
      <c r="J677" s="106"/>
      <c r="K677" s="106"/>
      <c r="L677" s="130"/>
      <c r="M677" s="130"/>
      <c r="N677" s="130"/>
      <c r="O677" s="31" t="str">
        <f t="shared" si="31"/>
        <v/>
      </c>
      <c r="P677" s="20" t="str">
        <f t="shared" si="32"/>
        <v/>
      </c>
    </row>
    <row r="678" spans="1:16" s="20" customFormat="1" x14ac:dyDescent="0.25">
      <c r="A678" s="101" t="str">
        <f t="shared" si="30"/>
        <v/>
      </c>
      <c r="B678" s="102"/>
      <c r="C678" s="103"/>
      <c r="D678" s="103"/>
      <c r="E678" s="104"/>
      <c r="F678" s="104"/>
      <c r="G678" s="105"/>
      <c r="H678" s="106"/>
      <c r="I678" s="106"/>
      <c r="J678" s="106"/>
      <c r="K678" s="106"/>
      <c r="L678" s="130"/>
      <c r="M678" s="130"/>
      <c r="N678" s="130"/>
      <c r="O678" s="31" t="str">
        <f t="shared" si="31"/>
        <v/>
      </c>
      <c r="P678" s="20" t="str">
        <f t="shared" si="32"/>
        <v/>
      </c>
    </row>
    <row r="679" spans="1:16" s="20" customFormat="1" x14ac:dyDescent="0.25">
      <c r="A679" s="101" t="str">
        <f t="shared" si="30"/>
        <v/>
      </c>
      <c r="B679" s="102"/>
      <c r="C679" s="103"/>
      <c r="D679" s="103"/>
      <c r="E679" s="104"/>
      <c r="F679" s="104"/>
      <c r="G679" s="105"/>
      <c r="H679" s="106"/>
      <c r="I679" s="106"/>
      <c r="J679" s="106"/>
      <c r="K679" s="106"/>
      <c r="L679" s="130"/>
      <c r="M679" s="130"/>
      <c r="N679" s="130"/>
      <c r="O679" s="31" t="str">
        <f t="shared" si="31"/>
        <v/>
      </c>
      <c r="P679" s="20" t="str">
        <f t="shared" si="32"/>
        <v/>
      </c>
    </row>
    <row r="680" spans="1:16" s="20" customFormat="1" x14ac:dyDescent="0.25">
      <c r="A680" s="101" t="str">
        <f t="shared" si="30"/>
        <v/>
      </c>
      <c r="B680" s="102"/>
      <c r="C680" s="103"/>
      <c r="D680" s="103"/>
      <c r="E680" s="104"/>
      <c r="F680" s="104"/>
      <c r="G680" s="105"/>
      <c r="H680" s="106"/>
      <c r="I680" s="106"/>
      <c r="J680" s="106"/>
      <c r="K680" s="106"/>
      <c r="L680" s="130"/>
      <c r="M680" s="130"/>
      <c r="N680" s="130"/>
      <c r="O680" s="31" t="str">
        <f t="shared" si="31"/>
        <v/>
      </c>
      <c r="P680" s="20" t="str">
        <f t="shared" si="32"/>
        <v/>
      </c>
    </row>
    <row r="681" spans="1:16" s="20" customFormat="1" x14ac:dyDescent="0.25">
      <c r="A681" s="101" t="str">
        <f t="shared" si="30"/>
        <v/>
      </c>
      <c r="B681" s="102"/>
      <c r="C681" s="103"/>
      <c r="D681" s="103"/>
      <c r="E681" s="104"/>
      <c r="F681" s="104"/>
      <c r="G681" s="105"/>
      <c r="H681" s="106"/>
      <c r="I681" s="106"/>
      <c r="J681" s="106"/>
      <c r="K681" s="106"/>
      <c r="L681" s="130"/>
      <c r="M681" s="130"/>
      <c r="N681" s="130"/>
      <c r="O681" s="31" t="str">
        <f t="shared" si="31"/>
        <v/>
      </c>
      <c r="P681" s="20" t="str">
        <f t="shared" si="32"/>
        <v/>
      </c>
    </row>
    <row r="682" spans="1:16" s="20" customFormat="1" x14ac:dyDescent="0.25">
      <c r="A682" s="101" t="str">
        <f t="shared" si="30"/>
        <v/>
      </c>
      <c r="B682" s="102"/>
      <c r="C682" s="103"/>
      <c r="D682" s="103"/>
      <c r="E682" s="104"/>
      <c r="F682" s="104"/>
      <c r="G682" s="105"/>
      <c r="H682" s="106"/>
      <c r="I682" s="106"/>
      <c r="J682" s="106"/>
      <c r="K682" s="106"/>
      <c r="L682" s="130"/>
      <c r="M682" s="130"/>
      <c r="N682" s="130"/>
      <c r="O682" s="31" t="str">
        <f t="shared" si="31"/>
        <v/>
      </c>
      <c r="P682" s="20" t="str">
        <f t="shared" si="32"/>
        <v/>
      </c>
    </row>
    <row r="683" spans="1:16" s="20" customFormat="1" x14ac:dyDescent="0.25">
      <c r="A683" s="101" t="str">
        <f t="shared" si="30"/>
        <v/>
      </c>
      <c r="B683" s="102"/>
      <c r="C683" s="103"/>
      <c r="D683" s="103"/>
      <c r="E683" s="104"/>
      <c r="F683" s="104"/>
      <c r="G683" s="105"/>
      <c r="H683" s="106"/>
      <c r="I683" s="106"/>
      <c r="J683" s="106"/>
      <c r="K683" s="106"/>
      <c r="L683" s="130"/>
      <c r="M683" s="130"/>
      <c r="N683" s="130"/>
      <c r="O683" s="31" t="str">
        <f t="shared" si="31"/>
        <v/>
      </c>
      <c r="P683" s="20" t="str">
        <f t="shared" si="32"/>
        <v/>
      </c>
    </row>
    <row r="684" spans="1:16" s="20" customFormat="1" x14ac:dyDescent="0.25">
      <c r="A684" s="101" t="str">
        <f t="shared" si="30"/>
        <v/>
      </c>
      <c r="B684" s="102"/>
      <c r="C684" s="103"/>
      <c r="D684" s="103"/>
      <c r="E684" s="104"/>
      <c r="F684" s="104"/>
      <c r="G684" s="105"/>
      <c r="H684" s="106"/>
      <c r="I684" s="106"/>
      <c r="J684" s="106"/>
      <c r="K684" s="106"/>
      <c r="L684" s="130"/>
      <c r="M684" s="130"/>
      <c r="N684" s="130"/>
      <c r="O684" s="31" t="str">
        <f t="shared" si="31"/>
        <v/>
      </c>
      <c r="P684" s="20" t="str">
        <f t="shared" si="32"/>
        <v/>
      </c>
    </row>
    <row r="685" spans="1:16" s="20" customFormat="1" x14ac:dyDescent="0.25">
      <c r="A685" s="101" t="str">
        <f t="shared" si="30"/>
        <v/>
      </c>
      <c r="B685" s="102"/>
      <c r="C685" s="103"/>
      <c r="D685" s="103"/>
      <c r="E685" s="104"/>
      <c r="F685" s="104"/>
      <c r="G685" s="105"/>
      <c r="H685" s="106"/>
      <c r="I685" s="106"/>
      <c r="J685" s="106"/>
      <c r="K685" s="106"/>
      <c r="L685" s="130"/>
      <c r="M685" s="130"/>
      <c r="N685" s="130"/>
      <c r="O685" s="31" t="str">
        <f t="shared" si="31"/>
        <v/>
      </c>
      <c r="P685" s="20" t="str">
        <f t="shared" si="32"/>
        <v/>
      </c>
    </row>
    <row r="686" spans="1:16" s="20" customFormat="1" x14ac:dyDescent="0.25">
      <c r="A686" s="101" t="str">
        <f t="shared" si="30"/>
        <v/>
      </c>
      <c r="B686" s="102"/>
      <c r="C686" s="103"/>
      <c r="D686" s="103"/>
      <c r="E686" s="104"/>
      <c r="F686" s="104"/>
      <c r="G686" s="105"/>
      <c r="H686" s="106"/>
      <c r="I686" s="106"/>
      <c r="J686" s="106"/>
      <c r="K686" s="106"/>
      <c r="L686" s="130"/>
      <c r="M686" s="130"/>
      <c r="N686" s="130"/>
      <c r="O686" s="31" t="str">
        <f t="shared" si="31"/>
        <v/>
      </c>
      <c r="P686" s="20" t="str">
        <f t="shared" si="32"/>
        <v/>
      </c>
    </row>
    <row r="687" spans="1:16" s="20" customFormat="1" x14ac:dyDescent="0.25">
      <c r="A687" s="101" t="str">
        <f t="shared" si="30"/>
        <v/>
      </c>
      <c r="B687" s="102"/>
      <c r="C687" s="103"/>
      <c r="D687" s="103"/>
      <c r="E687" s="104"/>
      <c r="F687" s="104"/>
      <c r="G687" s="105"/>
      <c r="H687" s="106"/>
      <c r="I687" s="106"/>
      <c r="J687" s="106"/>
      <c r="K687" s="106"/>
      <c r="L687" s="130"/>
      <c r="M687" s="130"/>
      <c r="N687" s="130"/>
      <c r="O687" s="31" t="str">
        <f t="shared" si="31"/>
        <v/>
      </c>
      <c r="P687" s="20" t="str">
        <f t="shared" si="32"/>
        <v/>
      </c>
    </row>
    <row r="688" spans="1:16" s="20" customFormat="1" x14ac:dyDescent="0.25">
      <c r="A688" s="101" t="str">
        <f t="shared" si="30"/>
        <v/>
      </c>
      <c r="B688" s="102"/>
      <c r="C688" s="103"/>
      <c r="D688" s="103"/>
      <c r="E688" s="104"/>
      <c r="F688" s="104"/>
      <c r="G688" s="105"/>
      <c r="H688" s="106"/>
      <c r="I688" s="106"/>
      <c r="J688" s="106"/>
      <c r="K688" s="106"/>
      <c r="L688" s="130"/>
      <c r="M688" s="130"/>
      <c r="N688" s="130"/>
      <c r="O688" s="31" t="str">
        <f t="shared" si="31"/>
        <v/>
      </c>
      <c r="P688" s="20" t="str">
        <f t="shared" si="32"/>
        <v/>
      </c>
    </row>
    <row r="689" spans="1:16" s="20" customFormat="1" x14ac:dyDescent="0.25">
      <c r="A689" s="101" t="str">
        <f t="shared" si="30"/>
        <v/>
      </c>
      <c r="B689" s="102"/>
      <c r="C689" s="103"/>
      <c r="D689" s="103"/>
      <c r="E689" s="104"/>
      <c r="F689" s="104"/>
      <c r="G689" s="105"/>
      <c r="H689" s="106"/>
      <c r="I689" s="106"/>
      <c r="J689" s="106"/>
      <c r="K689" s="106"/>
      <c r="L689" s="130"/>
      <c r="M689" s="130"/>
      <c r="N689" s="130"/>
      <c r="O689" s="31" t="str">
        <f t="shared" si="31"/>
        <v/>
      </c>
      <c r="P689" s="20" t="str">
        <f t="shared" si="32"/>
        <v/>
      </c>
    </row>
    <row r="690" spans="1:16" s="20" customFormat="1" x14ac:dyDescent="0.25">
      <c r="A690" s="101" t="str">
        <f t="shared" si="30"/>
        <v/>
      </c>
      <c r="B690" s="102"/>
      <c r="C690" s="103"/>
      <c r="D690" s="103"/>
      <c r="E690" s="104"/>
      <c r="F690" s="104"/>
      <c r="G690" s="105"/>
      <c r="H690" s="106"/>
      <c r="I690" s="106"/>
      <c r="J690" s="106"/>
      <c r="K690" s="106"/>
      <c r="L690" s="130"/>
      <c r="M690" s="130"/>
      <c r="N690" s="130"/>
      <c r="O690" s="31" t="str">
        <f t="shared" si="31"/>
        <v/>
      </c>
      <c r="P690" s="20" t="str">
        <f t="shared" si="32"/>
        <v/>
      </c>
    </row>
    <row r="691" spans="1:16" s="20" customFormat="1" x14ac:dyDescent="0.25">
      <c r="A691" s="101" t="str">
        <f t="shared" si="30"/>
        <v/>
      </c>
      <c r="B691" s="102"/>
      <c r="C691" s="103"/>
      <c r="D691" s="103"/>
      <c r="E691" s="104"/>
      <c r="F691" s="104"/>
      <c r="G691" s="105"/>
      <c r="H691" s="106"/>
      <c r="I691" s="106"/>
      <c r="J691" s="106"/>
      <c r="K691" s="106"/>
      <c r="L691" s="130"/>
      <c r="M691" s="130"/>
      <c r="N691" s="130"/>
      <c r="O691" s="31" t="str">
        <f t="shared" si="31"/>
        <v/>
      </c>
      <c r="P691" s="20" t="str">
        <f t="shared" si="32"/>
        <v/>
      </c>
    </row>
    <row r="692" spans="1:16" s="20" customFormat="1" x14ac:dyDescent="0.25">
      <c r="A692" s="101" t="str">
        <f t="shared" si="30"/>
        <v/>
      </c>
      <c r="B692" s="102"/>
      <c r="C692" s="103"/>
      <c r="D692" s="103"/>
      <c r="E692" s="104"/>
      <c r="F692" s="104"/>
      <c r="G692" s="105"/>
      <c r="H692" s="106"/>
      <c r="I692" s="106"/>
      <c r="J692" s="106"/>
      <c r="K692" s="106"/>
      <c r="L692" s="130"/>
      <c r="M692" s="130"/>
      <c r="N692" s="130"/>
      <c r="O692" s="31" t="str">
        <f t="shared" si="31"/>
        <v/>
      </c>
      <c r="P692" s="20" t="str">
        <f t="shared" si="32"/>
        <v/>
      </c>
    </row>
    <row r="693" spans="1:16" s="20" customFormat="1" x14ac:dyDescent="0.25">
      <c r="A693" s="101" t="str">
        <f t="shared" si="30"/>
        <v/>
      </c>
      <c r="B693" s="102"/>
      <c r="C693" s="103"/>
      <c r="D693" s="103"/>
      <c r="E693" s="104"/>
      <c r="F693" s="104"/>
      <c r="G693" s="105"/>
      <c r="H693" s="106"/>
      <c r="I693" s="106"/>
      <c r="J693" s="106"/>
      <c r="K693" s="106"/>
      <c r="L693" s="130"/>
      <c r="M693" s="130"/>
      <c r="N693" s="130"/>
      <c r="O693" s="31" t="str">
        <f t="shared" si="31"/>
        <v/>
      </c>
      <c r="P693" s="20" t="str">
        <f t="shared" si="32"/>
        <v/>
      </c>
    </row>
    <row r="694" spans="1:16" s="20" customFormat="1" x14ac:dyDescent="0.25">
      <c r="A694" s="101" t="str">
        <f t="shared" si="30"/>
        <v/>
      </c>
      <c r="B694" s="102"/>
      <c r="C694" s="103"/>
      <c r="D694" s="103"/>
      <c r="E694" s="104"/>
      <c r="F694" s="104"/>
      <c r="G694" s="105"/>
      <c r="H694" s="106"/>
      <c r="I694" s="106"/>
      <c r="J694" s="106"/>
      <c r="K694" s="106"/>
      <c r="L694" s="130"/>
      <c r="M694" s="130"/>
      <c r="N694" s="130"/>
      <c r="O694" s="31" t="str">
        <f t="shared" si="31"/>
        <v/>
      </c>
      <c r="P694" s="20" t="str">
        <f t="shared" si="32"/>
        <v/>
      </c>
    </row>
    <row r="695" spans="1:16" s="20" customFormat="1" x14ac:dyDescent="0.25">
      <c r="A695" s="101" t="str">
        <f t="shared" si="30"/>
        <v/>
      </c>
      <c r="B695" s="102"/>
      <c r="C695" s="103"/>
      <c r="D695" s="103"/>
      <c r="E695" s="104"/>
      <c r="F695" s="104"/>
      <c r="G695" s="105"/>
      <c r="H695" s="106"/>
      <c r="I695" s="106"/>
      <c r="J695" s="106"/>
      <c r="K695" s="106"/>
      <c r="L695" s="130"/>
      <c r="M695" s="130"/>
      <c r="N695" s="130"/>
      <c r="O695" s="31" t="str">
        <f t="shared" si="31"/>
        <v/>
      </c>
      <c r="P695" s="20" t="str">
        <f t="shared" si="32"/>
        <v/>
      </c>
    </row>
    <row r="696" spans="1:16" s="20" customFormat="1" x14ac:dyDescent="0.25">
      <c r="A696" s="101" t="str">
        <f t="shared" si="30"/>
        <v/>
      </c>
      <c r="B696" s="102"/>
      <c r="C696" s="103"/>
      <c r="D696" s="103"/>
      <c r="E696" s="104"/>
      <c r="F696" s="104"/>
      <c r="G696" s="105"/>
      <c r="H696" s="106"/>
      <c r="I696" s="106"/>
      <c r="J696" s="106"/>
      <c r="K696" s="106"/>
      <c r="L696" s="130"/>
      <c r="M696" s="130"/>
      <c r="N696" s="130"/>
      <c r="O696" s="31" t="str">
        <f t="shared" si="31"/>
        <v/>
      </c>
      <c r="P696" s="20" t="str">
        <f t="shared" si="32"/>
        <v/>
      </c>
    </row>
    <row r="697" spans="1:16" s="20" customFormat="1" x14ac:dyDescent="0.25">
      <c r="A697" s="101" t="str">
        <f t="shared" si="30"/>
        <v/>
      </c>
      <c r="B697" s="102"/>
      <c r="C697" s="103"/>
      <c r="D697" s="103"/>
      <c r="E697" s="104"/>
      <c r="F697" s="104"/>
      <c r="G697" s="105"/>
      <c r="H697" s="106"/>
      <c r="I697" s="106"/>
      <c r="J697" s="106"/>
      <c r="K697" s="106"/>
      <c r="L697" s="130"/>
      <c r="M697" s="130"/>
      <c r="N697" s="130"/>
      <c r="O697" s="31" t="str">
        <f t="shared" si="31"/>
        <v/>
      </c>
      <c r="P697" s="20" t="str">
        <f t="shared" si="32"/>
        <v/>
      </c>
    </row>
    <row r="698" spans="1:16" s="20" customFormat="1" x14ac:dyDescent="0.25">
      <c r="A698" s="101" t="str">
        <f t="shared" si="30"/>
        <v/>
      </c>
      <c r="B698" s="102"/>
      <c r="C698" s="103"/>
      <c r="D698" s="103"/>
      <c r="E698" s="104"/>
      <c r="F698" s="104"/>
      <c r="G698" s="105"/>
      <c r="H698" s="106"/>
      <c r="I698" s="106"/>
      <c r="J698" s="106"/>
      <c r="K698" s="106"/>
      <c r="L698" s="130"/>
      <c r="M698" s="130"/>
      <c r="N698" s="130"/>
      <c r="O698" s="31" t="str">
        <f t="shared" si="31"/>
        <v/>
      </c>
      <c r="P698" s="20" t="str">
        <f t="shared" si="32"/>
        <v/>
      </c>
    </row>
    <row r="699" spans="1:16" s="20" customFormat="1" x14ac:dyDescent="0.25">
      <c r="A699" s="101" t="str">
        <f t="shared" si="30"/>
        <v/>
      </c>
      <c r="B699" s="102"/>
      <c r="C699" s="103"/>
      <c r="D699" s="103"/>
      <c r="E699" s="104"/>
      <c r="F699" s="104"/>
      <c r="G699" s="105"/>
      <c r="H699" s="106"/>
      <c r="I699" s="106"/>
      <c r="J699" s="106"/>
      <c r="K699" s="106"/>
      <c r="L699" s="130"/>
      <c r="M699" s="130"/>
      <c r="N699" s="130"/>
      <c r="O699" s="31" t="str">
        <f t="shared" si="31"/>
        <v/>
      </c>
      <c r="P699" s="20" t="str">
        <f t="shared" si="32"/>
        <v/>
      </c>
    </row>
    <row r="700" spans="1:16" s="20" customFormat="1" x14ac:dyDescent="0.25">
      <c r="A700" s="101" t="str">
        <f t="shared" si="30"/>
        <v/>
      </c>
      <c r="B700" s="102"/>
      <c r="C700" s="103"/>
      <c r="D700" s="103"/>
      <c r="E700" s="104"/>
      <c r="F700" s="104"/>
      <c r="G700" s="105"/>
      <c r="H700" s="106"/>
      <c r="I700" s="106"/>
      <c r="J700" s="106"/>
      <c r="K700" s="106"/>
      <c r="L700" s="130"/>
      <c r="M700" s="130"/>
      <c r="N700" s="130"/>
      <c r="O700" s="31" t="str">
        <f t="shared" si="31"/>
        <v/>
      </c>
      <c r="P700" s="20" t="str">
        <f t="shared" si="32"/>
        <v/>
      </c>
    </row>
    <row r="701" spans="1:16" s="20" customFormat="1" x14ac:dyDescent="0.25">
      <c r="A701" s="101" t="str">
        <f t="shared" si="30"/>
        <v/>
      </c>
      <c r="B701" s="102"/>
      <c r="C701" s="103"/>
      <c r="D701" s="103"/>
      <c r="E701" s="104"/>
      <c r="F701" s="104"/>
      <c r="G701" s="105"/>
      <c r="H701" s="106"/>
      <c r="I701" s="106"/>
      <c r="J701" s="106"/>
      <c r="K701" s="106"/>
      <c r="L701" s="130"/>
      <c r="M701" s="130"/>
      <c r="N701" s="130"/>
      <c r="O701" s="31" t="str">
        <f t="shared" si="31"/>
        <v/>
      </c>
      <c r="P701" s="20" t="str">
        <f t="shared" si="32"/>
        <v/>
      </c>
    </row>
    <row r="702" spans="1:16" s="20" customFormat="1" x14ac:dyDescent="0.25">
      <c r="A702" s="101" t="str">
        <f t="shared" si="30"/>
        <v/>
      </c>
      <c r="B702" s="102"/>
      <c r="C702" s="103"/>
      <c r="D702" s="103"/>
      <c r="E702" s="104"/>
      <c r="F702" s="104"/>
      <c r="G702" s="105"/>
      <c r="H702" s="106"/>
      <c r="I702" s="106"/>
      <c r="J702" s="106"/>
      <c r="K702" s="106"/>
      <c r="L702" s="130"/>
      <c r="M702" s="130"/>
      <c r="N702" s="130"/>
      <c r="O702" s="31" t="str">
        <f t="shared" si="31"/>
        <v/>
      </c>
      <c r="P702" s="20" t="str">
        <f t="shared" si="32"/>
        <v/>
      </c>
    </row>
    <row r="703" spans="1:16" s="20" customFormat="1" x14ac:dyDescent="0.25">
      <c r="A703" s="101" t="str">
        <f t="shared" si="30"/>
        <v/>
      </c>
      <c r="B703" s="102"/>
      <c r="C703" s="103"/>
      <c r="D703" s="103"/>
      <c r="E703" s="104"/>
      <c r="F703" s="104"/>
      <c r="G703" s="105"/>
      <c r="H703" s="106"/>
      <c r="I703" s="106"/>
      <c r="J703" s="106"/>
      <c r="K703" s="106"/>
      <c r="L703" s="130"/>
      <c r="M703" s="130"/>
      <c r="N703" s="130"/>
      <c r="O703" s="31" t="str">
        <f t="shared" si="31"/>
        <v/>
      </c>
      <c r="P703" s="20" t="str">
        <f t="shared" si="32"/>
        <v/>
      </c>
    </row>
    <row r="704" spans="1:16" s="20" customFormat="1" x14ac:dyDescent="0.25">
      <c r="A704" s="101" t="str">
        <f t="shared" si="30"/>
        <v/>
      </c>
      <c r="B704" s="102"/>
      <c r="C704" s="103"/>
      <c r="D704" s="103"/>
      <c r="E704" s="104"/>
      <c r="F704" s="104"/>
      <c r="G704" s="105"/>
      <c r="H704" s="106"/>
      <c r="I704" s="106"/>
      <c r="J704" s="106"/>
      <c r="K704" s="106"/>
      <c r="L704" s="130"/>
      <c r="M704" s="130"/>
      <c r="N704" s="130"/>
      <c r="O704" s="31" t="str">
        <f t="shared" si="31"/>
        <v/>
      </c>
      <c r="P704" s="20" t="str">
        <f t="shared" si="32"/>
        <v/>
      </c>
    </row>
    <row r="705" spans="1:16" s="20" customFormat="1" x14ac:dyDescent="0.25">
      <c r="A705" s="101" t="str">
        <f t="shared" si="30"/>
        <v/>
      </c>
      <c r="B705" s="102"/>
      <c r="C705" s="103"/>
      <c r="D705" s="103"/>
      <c r="E705" s="104"/>
      <c r="F705" s="104"/>
      <c r="G705" s="105"/>
      <c r="H705" s="106"/>
      <c r="I705" s="106"/>
      <c r="J705" s="106"/>
      <c r="K705" s="106"/>
      <c r="L705" s="130"/>
      <c r="M705" s="130"/>
      <c r="N705" s="130"/>
      <c r="O705" s="31" t="str">
        <f t="shared" si="31"/>
        <v/>
      </c>
      <c r="P705" s="20" t="str">
        <f t="shared" si="32"/>
        <v/>
      </c>
    </row>
    <row r="706" spans="1:16" s="20" customFormat="1" x14ac:dyDescent="0.25">
      <c r="A706" s="101" t="str">
        <f t="shared" si="30"/>
        <v/>
      </c>
      <c r="B706" s="102"/>
      <c r="C706" s="103"/>
      <c r="D706" s="103"/>
      <c r="E706" s="104"/>
      <c r="F706" s="104"/>
      <c r="G706" s="105"/>
      <c r="H706" s="106"/>
      <c r="I706" s="106"/>
      <c r="J706" s="106"/>
      <c r="K706" s="106"/>
      <c r="L706" s="130"/>
      <c r="M706" s="130"/>
      <c r="N706" s="130"/>
      <c r="O706" s="31" t="str">
        <f t="shared" si="31"/>
        <v/>
      </c>
      <c r="P706" s="20" t="str">
        <f t="shared" si="32"/>
        <v/>
      </c>
    </row>
    <row r="707" spans="1:16" s="20" customFormat="1" x14ac:dyDescent="0.25">
      <c r="A707" s="101" t="str">
        <f t="shared" si="30"/>
        <v/>
      </c>
      <c r="B707" s="102"/>
      <c r="C707" s="103"/>
      <c r="D707" s="103"/>
      <c r="E707" s="104"/>
      <c r="F707" s="104"/>
      <c r="G707" s="105"/>
      <c r="H707" s="106"/>
      <c r="I707" s="106"/>
      <c r="J707" s="106"/>
      <c r="K707" s="106"/>
      <c r="L707" s="130"/>
      <c r="M707" s="130"/>
      <c r="N707" s="130"/>
      <c r="O707" s="31" t="str">
        <f t="shared" si="31"/>
        <v/>
      </c>
      <c r="P707" s="20" t="str">
        <f t="shared" si="32"/>
        <v/>
      </c>
    </row>
    <row r="708" spans="1:16" s="20" customFormat="1" x14ac:dyDescent="0.25">
      <c r="A708" s="101" t="str">
        <f t="shared" si="30"/>
        <v/>
      </c>
      <c r="B708" s="102"/>
      <c r="C708" s="103"/>
      <c r="D708" s="103"/>
      <c r="E708" s="104"/>
      <c r="F708" s="104"/>
      <c r="G708" s="105"/>
      <c r="H708" s="106"/>
      <c r="I708" s="106"/>
      <c r="J708" s="106"/>
      <c r="K708" s="106"/>
      <c r="L708" s="130"/>
      <c r="M708" s="130"/>
      <c r="N708" s="130"/>
      <c r="O708" s="31" t="str">
        <f t="shared" si="31"/>
        <v/>
      </c>
      <c r="P708" s="20" t="str">
        <f t="shared" si="32"/>
        <v/>
      </c>
    </row>
    <row r="709" spans="1:16" s="20" customFormat="1" x14ac:dyDescent="0.25">
      <c r="A709" s="101" t="str">
        <f t="shared" si="30"/>
        <v/>
      </c>
      <c r="B709" s="102"/>
      <c r="C709" s="103"/>
      <c r="D709" s="103"/>
      <c r="E709" s="104"/>
      <c r="F709" s="104"/>
      <c r="G709" s="105"/>
      <c r="H709" s="106"/>
      <c r="I709" s="106"/>
      <c r="J709" s="106"/>
      <c r="K709" s="106"/>
      <c r="L709" s="130"/>
      <c r="M709" s="130"/>
      <c r="N709" s="130"/>
      <c r="O709" s="31" t="str">
        <f t="shared" si="31"/>
        <v/>
      </c>
      <c r="P709" s="20" t="str">
        <f t="shared" si="32"/>
        <v/>
      </c>
    </row>
    <row r="710" spans="1:16" s="20" customFormat="1" x14ac:dyDescent="0.25">
      <c r="A710" s="101" t="str">
        <f t="shared" si="30"/>
        <v/>
      </c>
      <c r="B710" s="102"/>
      <c r="C710" s="103"/>
      <c r="D710" s="103"/>
      <c r="E710" s="104"/>
      <c r="F710" s="104"/>
      <c r="G710" s="105"/>
      <c r="H710" s="106"/>
      <c r="I710" s="106"/>
      <c r="J710" s="106"/>
      <c r="K710" s="106"/>
      <c r="L710" s="130"/>
      <c r="M710" s="130"/>
      <c r="N710" s="130"/>
      <c r="O710" s="31" t="str">
        <f t="shared" si="31"/>
        <v/>
      </c>
      <c r="P710" s="20" t="str">
        <f t="shared" si="32"/>
        <v/>
      </c>
    </row>
    <row r="711" spans="1:16" s="20" customFormat="1" x14ac:dyDescent="0.25">
      <c r="A711" s="101" t="str">
        <f t="shared" si="30"/>
        <v/>
      </c>
      <c r="B711" s="102"/>
      <c r="C711" s="103"/>
      <c r="D711" s="103"/>
      <c r="E711" s="104"/>
      <c r="F711" s="104"/>
      <c r="G711" s="105"/>
      <c r="H711" s="106"/>
      <c r="I711" s="106"/>
      <c r="J711" s="106"/>
      <c r="K711" s="106"/>
      <c r="L711" s="130"/>
      <c r="M711" s="130"/>
      <c r="N711" s="130"/>
      <c r="O711" s="31" t="str">
        <f t="shared" si="31"/>
        <v/>
      </c>
      <c r="P711" s="20" t="str">
        <f t="shared" si="32"/>
        <v/>
      </c>
    </row>
    <row r="712" spans="1:16" s="20" customFormat="1" x14ac:dyDescent="0.25">
      <c r="A712" s="101" t="str">
        <f t="shared" si="30"/>
        <v/>
      </c>
      <c r="B712" s="102"/>
      <c r="C712" s="103"/>
      <c r="D712" s="103"/>
      <c r="E712" s="104"/>
      <c r="F712" s="104"/>
      <c r="G712" s="105"/>
      <c r="H712" s="106"/>
      <c r="I712" s="106"/>
      <c r="J712" s="106"/>
      <c r="K712" s="106"/>
      <c r="L712" s="130"/>
      <c r="M712" s="130"/>
      <c r="N712" s="130"/>
      <c r="O712" s="31" t="str">
        <f t="shared" si="31"/>
        <v/>
      </c>
      <c r="P712" s="20" t="str">
        <f t="shared" si="32"/>
        <v/>
      </c>
    </row>
    <row r="713" spans="1:16" s="20" customFormat="1" x14ac:dyDescent="0.25">
      <c r="A713" s="101" t="str">
        <f t="shared" si="30"/>
        <v/>
      </c>
      <c r="B713" s="102"/>
      <c r="C713" s="103"/>
      <c r="D713" s="103"/>
      <c r="E713" s="104"/>
      <c r="F713" s="104"/>
      <c r="G713" s="105"/>
      <c r="H713" s="106"/>
      <c r="I713" s="106"/>
      <c r="J713" s="106"/>
      <c r="K713" s="106"/>
      <c r="L713" s="130"/>
      <c r="M713" s="130"/>
      <c r="N713" s="130"/>
      <c r="O713" s="31" t="str">
        <f t="shared" si="31"/>
        <v/>
      </c>
      <c r="P713" s="20" t="str">
        <f t="shared" si="32"/>
        <v/>
      </c>
    </row>
    <row r="714" spans="1:16" s="20" customFormat="1" x14ac:dyDescent="0.25">
      <c r="A714" s="101" t="str">
        <f t="shared" ref="A714:A777" si="33">IF(P714&lt;&gt;"",P714,"")</f>
        <v/>
      </c>
      <c r="B714" s="102"/>
      <c r="C714" s="103"/>
      <c r="D714" s="103"/>
      <c r="E714" s="104"/>
      <c r="F714" s="104"/>
      <c r="G714" s="105"/>
      <c r="H714" s="106"/>
      <c r="I714" s="106"/>
      <c r="J714" s="106"/>
      <c r="K714" s="106"/>
      <c r="L714" s="130"/>
      <c r="M714" s="130"/>
      <c r="N714" s="130"/>
      <c r="O714" s="31" t="str">
        <f t="shared" ref="O714:O777" si="34">IF((B714&lt;&gt;""),TEXT(B714,"dddd"),"")</f>
        <v/>
      </c>
      <c r="P714" s="20" t="str">
        <f t="shared" ref="P714:P777" si="35">LEFT(O714,2)</f>
        <v/>
      </c>
    </row>
    <row r="715" spans="1:16" s="20" customFormat="1" x14ac:dyDescent="0.25">
      <c r="A715" s="101" t="str">
        <f t="shared" si="33"/>
        <v/>
      </c>
      <c r="B715" s="102"/>
      <c r="C715" s="103"/>
      <c r="D715" s="103"/>
      <c r="E715" s="104"/>
      <c r="F715" s="104"/>
      <c r="G715" s="105"/>
      <c r="H715" s="106"/>
      <c r="I715" s="106"/>
      <c r="J715" s="106"/>
      <c r="K715" s="106"/>
      <c r="L715" s="130"/>
      <c r="M715" s="130"/>
      <c r="N715" s="130"/>
      <c r="O715" s="31" t="str">
        <f t="shared" si="34"/>
        <v/>
      </c>
      <c r="P715" s="20" t="str">
        <f t="shared" si="35"/>
        <v/>
      </c>
    </row>
    <row r="716" spans="1:16" s="20" customFormat="1" x14ac:dyDescent="0.25">
      <c r="A716" s="101" t="str">
        <f t="shared" si="33"/>
        <v/>
      </c>
      <c r="B716" s="102"/>
      <c r="C716" s="103"/>
      <c r="D716" s="103"/>
      <c r="E716" s="104"/>
      <c r="F716" s="104"/>
      <c r="G716" s="105"/>
      <c r="H716" s="106"/>
      <c r="I716" s="106"/>
      <c r="J716" s="106"/>
      <c r="K716" s="106"/>
      <c r="L716" s="130"/>
      <c r="M716" s="130"/>
      <c r="N716" s="130"/>
      <c r="O716" s="31" t="str">
        <f t="shared" si="34"/>
        <v/>
      </c>
      <c r="P716" s="20" t="str">
        <f t="shared" si="35"/>
        <v/>
      </c>
    </row>
    <row r="717" spans="1:16" s="20" customFormat="1" x14ac:dyDescent="0.25">
      <c r="A717" s="101" t="str">
        <f t="shared" si="33"/>
        <v/>
      </c>
      <c r="B717" s="102"/>
      <c r="C717" s="103"/>
      <c r="D717" s="103"/>
      <c r="E717" s="104"/>
      <c r="F717" s="104"/>
      <c r="G717" s="105"/>
      <c r="H717" s="106"/>
      <c r="I717" s="106"/>
      <c r="J717" s="106"/>
      <c r="K717" s="106"/>
      <c r="L717" s="130"/>
      <c r="M717" s="130"/>
      <c r="N717" s="130"/>
      <c r="O717" s="31" t="str">
        <f t="shared" si="34"/>
        <v/>
      </c>
      <c r="P717" s="20" t="str">
        <f t="shared" si="35"/>
        <v/>
      </c>
    </row>
    <row r="718" spans="1:16" s="20" customFormat="1" x14ac:dyDescent="0.25">
      <c r="A718" s="101" t="str">
        <f t="shared" si="33"/>
        <v/>
      </c>
      <c r="B718" s="102"/>
      <c r="C718" s="103"/>
      <c r="D718" s="103"/>
      <c r="E718" s="104"/>
      <c r="F718" s="104"/>
      <c r="G718" s="105"/>
      <c r="H718" s="106"/>
      <c r="I718" s="106"/>
      <c r="J718" s="106"/>
      <c r="K718" s="106"/>
      <c r="L718" s="130"/>
      <c r="M718" s="130"/>
      <c r="N718" s="130"/>
      <c r="O718" s="31" t="str">
        <f t="shared" si="34"/>
        <v/>
      </c>
      <c r="P718" s="20" t="str">
        <f t="shared" si="35"/>
        <v/>
      </c>
    </row>
    <row r="719" spans="1:16" s="20" customFormat="1" x14ac:dyDescent="0.25">
      <c r="A719" s="101" t="str">
        <f t="shared" si="33"/>
        <v/>
      </c>
      <c r="B719" s="102"/>
      <c r="C719" s="103"/>
      <c r="D719" s="103"/>
      <c r="E719" s="104"/>
      <c r="F719" s="104"/>
      <c r="G719" s="105"/>
      <c r="H719" s="106"/>
      <c r="I719" s="106"/>
      <c r="J719" s="106"/>
      <c r="K719" s="106"/>
      <c r="L719" s="130"/>
      <c r="M719" s="130"/>
      <c r="N719" s="130"/>
      <c r="O719" s="31" t="str">
        <f t="shared" si="34"/>
        <v/>
      </c>
      <c r="P719" s="20" t="str">
        <f t="shared" si="35"/>
        <v/>
      </c>
    </row>
    <row r="720" spans="1:16" s="20" customFormat="1" x14ac:dyDescent="0.25">
      <c r="A720" s="101" t="str">
        <f t="shared" si="33"/>
        <v/>
      </c>
      <c r="B720" s="102"/>
      <c r="C720" s="103"/>
      <c r="D720" s="103"/>
      <c r="E720" s="104"/>
      <c r="F720" s="104"/>
      <c r="G720" s="105"/>
      <c r="H720" s="106"/>
      <c r="I720" s="106"/>
      <c r="J720" s="106"/>
      <c r="K720" s="106"/>
      <c r="L720" s="130"/>
      <c r="M720" s="130"/>
      <c r="N720" s="130"/>
      <c r="O720" s="31" t="str">
        <f t="shared" si="34"/>
        <v/>
      </c>
      <c r="P720" s="20" t="str">
        <f t="shared" si="35"/>
        <v/>
      </c>
    </row>
    <row r="721" spans="1:16" s="20" customFormat="1" x14ac:dyDescent="0.25">
      <c r="A721" s="101" t="str">
        <f t="shared" si="33"/>
        <v/>
      </c>
      <c r="B721" s="102"/>
      <c r="C721" s="103"/>
      <c r="D721" s="103"/>
      <c r="E721" s="104"/>
      <c r="F721" s="104"/>
      <c r="G721" s="105"/>
      <c r="H721" s="106"/>
      <c r="I721" s="106"/>
      <c r="J721" s="106"/>
      <c r="K721" s="106"/>
      <c r="L721" s="130"/>
      <c r="M721" s="130"/>
      <c r="N721" s="130"/>
      <c r="O721" s="31" t="str">
        <f t="shared" si="34"/>
        <v/>
      </c>
      <c r="P721" s="20" t="str">
        <f t="shared" si="35"/>
        <v/>
      </c>
    </row>
    <row r="722" spans="1:16" s="20" customFormat="1" x14ac:dyDescent="0.25">
      <c r="A722" s="101" t="str">
        <f t="shared" si="33"/>
        <v/>
      </c>
      <c r="B722" s="102"/>
      <c r="C722" s="103"/>
      <c r="D722" s="103"/>
      <c r="E722" s="104"/>
      <c r="F722" s="104"/>
      <c r="G722" s="105"/>
      <c r="H722" s="106"/>
      <c r="I722" s="106"/>
      <c r="J722" s="106"/>
      <c r="K722" s="106"/>
      <c r="L722" s="130"/>
      <c r="M722" s="130"/>
      <c r="N722" s="130"/>
      <c r="O722" s="31" t="str">
        <f t="shared" si="34"/>
        <v/>
      </c>
      <c r="P722" s="20" t="str">
        <f t="shared" si="35"/>
        <v/>
      </c>
    </row>
    <row r="723" spans="1:16" s="20" customFormat="1" x14ac:dyDescent="0.25">
      <c r="A723" s="101" t="str">
        <f t="shared" si="33"/>
        <v/>
      </c>
      <c r="B723" s="102"/>
      <c r="C723" s="103"/>
      <c r="D723" s="103"/>
      <c r="E723" s="104"/>
      <c r="F723" s="104"/>
      <c r="G723" s="105"/>
      <c r="H723" s="106"/>
      <c r="I723" s="106"/>
      <c r="J723" s="106"/>
      <c r="K723" s="106"/>
      <c r="L723" s="130"/>
      <c r="M723" s="130"/>
      <c r="N723" s="130"/>
      <c r="O723" s="31" t="str">
        <f t="shared" si="34"/>
        <v/>
      </c>
      <c r="P723" s="20" t="str">
        <f t="shared" si="35"/>
        <v/>
      </c>
    </row>
    <row r="724" spans="1:16" s="20" customFormat="1" x14ac:dyDescent="0.25">
      <c r="A724" s="101" t="str">
        <f t="shared" si="33"/>
        <v/>
      </c>
      <c r="B724" s="102"/>
      <c r="C724" s="103"/>
      <c r="D724" s="103"/>
      <c r="E724" s="104"/>
      <c r="F724" s="104"/>
      <c r="G724" s="105"/>
      <c r="H724" s="106"/>
      <c r="I724" s="106"/>
      <c r="J724" s="106"/>
      <c r="K724" s="106"/>
      <c r="L724" s="130"/>
      <c r="M724" s="130"/>
      <c r="N724" s="130"/>
      <c r="O724" s="31" t="str">
        <f t="shared" si="34"/>
        <v/>
      </c>
      <c r="P724" s="20" t="str">
        <f t="shared" si="35"/>
        <v/>
      </c>
    </row>
    <row r="725" spans="1:16" s="20" customFormat="1" x14ac:dyDescent="0.25">
      <c r="A725" s="101" t="str">
        <f t="shared" si="33"/>
        <v/>
      </c>
      <c r="B725" s="102"/>
      <c r="C725" s="103"/>
      <c r="D725" s="103"/>
      <c r="E725" s="104"/>
      <c r="F725" s="104"/>
      <c r="G725" s="105"/>
      <c r="H725" s="106"/>
      <c r="I725" s="106"/>
      <c r="J725" s="106"/>
      <c r="K725" s="106"/>
      <c r="L725" s="130"/>
      <c r="M725" s="130"/>
      <c r="N725" s="130"/>
      <c r="O725" s="31" t="str">
        <f t="shared" si="34"/>
        <v/>
      </c>
      <c r="P725" s="20" t="str">
        <f t="shared" si="35"/>
        <v/>
      </c>
    </row>
    <row r="726" spans="1:16" s="20" customFormat="1" x14ac:dyDescent="0.25">
      <c r="A726" s="101" t="str">
        <f t="shared" si="33"/>
        <v/>
      </c>
      <c r="B726" s="102"/>
      <c r="C726" s="103"/>
      <c r="D726" s="103"/>
      <c r="E726" s="104"/>
      <c r="F726" s="104"/>
      <c r="G726" s="105"/>
      <c r="H726" s="106"/>
      <c r="I726" s="106"/>
      <c r="J726" s="106"/>
      <c r="K726" s="106"/>
      <c r="L726" s="130"/>
      <c r="M726" s="130"/>
      <c r="N726" s="130"/>
      <c r="O726" s="31" t="str">
        <f t="shared" si="34"/>
        <v/>
      </c>
      <c r="P726" s="20" t="str">
        <f t="shared" si="35"/>
        <v/>
      </c>
    </row>
    <row r="727" spans="1:16" s="20" customFormat="1" x14ac:dyDescent="0.25">
      <c r="A727" s="101" t="str">
        <f t="shared" si="33"/>
        <v/>
      </c>
      <c r="B727" s="102"/>
      <c r="C727" s="103"/>
      <c r="D727" s="103"/>
      <c r="E727" s="104"/>
      <c r="F727" s="104"/>
      <c r="G727" s="105"/>
      <c r="H727" s="106"/>
      <c r="I727" s="106"/>
      <c r="J727" s="106"/>
      <c r="K727" s="106"/>
      <c r="L727" s="130"/>
      <c r="M727" s="130"/>
      <c r="N727" s="130"/>
      <c r="O727" s="31" t="str">
        <f t="shared" si="34"/>
        <v/>
      </c>
      <c r="P727" s="20" t="str">
        <f t="shared" si="35"/>
        <v/>
      </c>
    </row>
    <row r="728" spans="1:16" s="20" customFormat="1" x14ac:dyDescent="0.25">
      <c r="A728" s="101" t="str">
        <f t="shared" si="33"/>
        <v/>
      </c>
      <c r="B728" s="102"/>
      <c r="C728" s="103"/>
      <c r="D728" s="103"/>
      <c r="E728" s="104"/>
      <c r="F728" s="104"/>
      <c r="G728" s="105"/>
      <c r="H728" s="106"/>
      <c r="I728" s="106"/>
      <c r="J728" s="106"/>
      <c r="K728" s="106"/>
      <c r="L728" s="130"/>
      <c r="M728" s="130"/>
      <c r="N728" s="130"/>
      <c r="O728" s="31" t="str">
        <f t="shared" si="34"/>
        <v/>
      </c>
      <c r="P728" s="20" t="str">
        <f t="shared" si="35"/>
        <v/>
      </c>
    </row>
    <row r="729" spans="1:16" s="20" customFormat="1" x14ac:dyDescent="0.25">
      <c r="A729" s="101" t="str">
        <f t="shared" si="33"/>
        <v/>
      </c>
      <c r="B729" s="102"/>
      <c r="C729" s="103"/>
      <c r="D729" s="103"/>
      <c r="E729" s="104"/>
      <c r="F729" s="104"/>
      <c r="G729" s="105"/>
      <c r="H729" s="106"/>
      <c r="I729" s="106"/>
      <c r="J729" s="106"/>
      <c r="K729" s="106"/>
      <c r="L729" s="130"/>
      <c r="M729" s="130"/>
      <c r="N729" s="130"/>
      <c r="O729" s="31" t="str">
        <f t="shared" si="34"/>
        <v/>
      </c>
      <c r="P729" s="20" t="str">
        <f t="shared" si="35"/>
        <v/>
      </c>
    </row>
    <row r="730" spans="1:16" s="20" customFormat="1" x14ac:dyDescent="0.25">
      <c r="A730" s="101" t="str">
        <f t="shared" si="33"/>
        <v/>
      </c>
      <c r="B730" s="102"/>
      <c r="C730" s="103"/>
      <c r="D730" s="103"/>
      <c r="E730" s="104"/>
      <c r="F730" s="104"/>
      <c r="G730" s="105"/>
      <c r="H730" s="106"/>
      <c r="I730" s="106"/>
      <c r="J730" s="106"/>
      <c r="K730" s="106"/>
      <c r="L730" s="130"/>
      <c r="M730" s="130"/>
      <c r="N730" s="130"/>
      <c r="O730" s="31" t="str">
        <f t="shared" si="34"/>
        <v/>
      </c>
      <c r="P730" s="20" t="str">
        <f t="shared" si="35"/>
        <v/>
      </c>
    </row>
    <row r="731" spans="1:16" s="20" customFormat="1" x14ac:dyDescent="0.25">
      <c r="A731" s="101" t="str">
        <f t="shared" si="33"/>
        <v/>
      </c>
      <c r="B731" s="102"/>
      <c r="C731" s="103"/>
      <c r="D731" s="103"/>
      <c r="E731" s="104"/>
      <c r="F731" s="104"/>
      <c r="G731" s="105"/>
      <c r="H731" s="106"/>
      <c r="I731" s="106"/>
      <c r="J731" s="106"/>
      <c r="K731" s="106"/>
      <c r="L731" s="130"/>
      <c r="M731" s="130"/>
      <c r="N731" s="130"/>
      <c r="O731" s="31" t="str">
        <f t="shared" si="34"/>
        <v/>
      </c>
      <c r="P731" s="20" t="str">
        <f t="shared" si="35"/>
        <v/>
      </c>
    </row>
    <row r="732" spans="1:16" s="20" customFormat="1" x14ac:dyDescent="0.25">
      <c r="A732" s="101" t="str">
        <f t="shared" si="33"/>
        <v/>
      </c>
      <c r="B732" s="102"/>
      <c r="C732" s="103"/>
      <c r="D732" s="103"/>
      <c r="E732" s="104"/>
      <c r="F732" s="104"/>
      <c r="G732" s="105"/>
      <c r="H732" s="106"/>
      <c r="I732" s="106"/>
      <c r="J732" s="106"/>
      <c r="K732" s="106"/>
      <c r="L732" s="130"/>
      <c r="M732" s="130"/>
      <c r="N732" s="130"/>
      <c r="O732" s="31" t="str">
        <f t="shared" si="34"/>
        <v/>
      </c>
      <c r="P732" s="20" t="str">
        <f t="shared" si="35"/>
        <v/>
      </c>
    </row>
    <row r="733" spans="1:16" s="20" customFormat="1" x14ac:dyDescent="0.25">
      <c r="A733" s="101" t="str">
        <f t="shared" si="33"/>
        <v/>
      </c>
      <c r="B733" s="102"/>
      <c r="C733" s="103"/>
      <c r="D733" s="103"/>
      <c r="E733" s="104"/>
      <c r="F733" s="104"/>
      <c r="G733" s="105"/>
      <c r="H733" s="106"/>
      <c r="I733" s="106"/>
      <c r="J733" s="106"/>
      <c r="K733" s="106"/>
      <c r="L733" s="130"/>
      <c r="M733" s="130"/>
      <c r="N733" s="130"/>
      <c r="O733" s="31" t="str">
        <f t="shared" si="34"/>
        <v/>
      </c>
      <c r="P733" s="20" t="str">
        <f t="shared" si="35"/>
        <v/>
      </c>
    </row>
    <row r="734" spans="1:16" s="20" customFormat="1" x14ac:dyDescent="0.25">
      <c r="A734" s="101" t="str">
        <f t="shared" si="33"/>
        <v/>
      </c>
      <c r="B734" s="102"/>
      <c r="C734" s="103"/>
      <c r="D734" s="103"/>
      <c r="E734" s="104"/>
      <c r="F734" s="104"/>
      <c r="G734" s="105"/>
      <c r="H734" s="106"/>
      <c r="I734" s="106"/>
      <c r="J734" s="106"/>
      <c r="K734" s="106"/>
      <c r="L734" s="130"/>
      <c r="M734" s="130"/>
      <c r="N734" s="130"/>
      <c r="O734" s="31" t="str">
        <f t="shared" si="34"/>
        <v/>
      </c>
      <c r="P734" s="20" t="str">
        <f t="shared" si="35"/>
        <v/>
      </c>
    </row>
    <row r="735" spans="1:16" s="20" customFormat="1" x14ac:dyDescent="0.25">
      <c r="A735" s="101" t="str">
        <f t="shared" si="33"/>
        <v/>
      </c>
      <c r="B735" s="102"/>
      <c r="C735" s="103"/>
      <c r="D735" s="103"/>
      <c r="E735" s="104"/>
      <c r="F735" s="104"/>
      <c r="G735" s="105"/>
      <c r="H735" s="106"/>
      <c r="I735" s="106"/>
      <c r="J735" s="106"/>
      <c r="K735" s="106"/>
      <c r="L735" s="130"/>
      <c r="M735" s="130"/>
      <c r="N735" s="130"/>
      <c r="O735" s="31" t="str">
        <f t="shared" si="34"/>
        <v/>
      </c>
      <c r="P735" s="20" t="str">
        <f t="shared" si="35"/>
        <v/>
      </c>
    </row>
    <row r="736" spans="1:16" s="20" customFormat="1" x14ac:dyDescent="0.25">
      <c r="A736" s="101" t="str">
        <f t="shared" si="33"/>
        <v/>
      </c>
      <c r="B736" s="102"/>
      <c r="C736" s="103"/>
      <c r="D736" s="103"/>
      <c r="E736" s="104"/>
      <c r="F736" s="104"/>
      <c r="G736" s="105"/>
      <c r="H736" s="106"/>
      <c r="I736" s="106"/>
      <c r="J736" s="106"/>
      <c r="K736" s="106"/>
      <c r="L736" s="130"/>
      <c r="M736" s="130"/>
      <c r="N736" s="130"/>
      <c r="O736" s="31" t="str">
        <f t="shared" si="34"/>
        <v/>
      </c>
      <c r="P736" s="20" t="str">
        <f t="shared" si="35"/>
        <v/>
      </c>
    </row>
    <row r="737" spans="1:16" s="20" customFormat="1" x14ac:dyDescent="0.25">
      <c r="A737" s="101" t="str">
        <f t="shared" si="33"/>
        <v/>
      </c>
      <c r="B737" s="102"/>
      <c r="C737" s="103"/>
      <c r="D737" s="103"/>
      <c r="E737" s="104"/>
      <c r="F737" s="104"/>
      <c r="G737" s="105"/>
      <c r="H737" s="106"/>
      <c r="I737" s="106"/>
      <c r="J737" s="106"/>
      <c r="K737" s="106"/>
      <c r="L737" s="130"/>
      <c r="M737" s="130"/>
      <c r="N737" s="130"/>
      <c r="O737" s="31" t="str">
        <f t="shared" si="34"/>
        <v/>
      </c>
      <c r="P737" s="20" t="str">
        <f t="shared" si="35"/>
        <v/>
      </c>
    </row>
    <row r="738" spans="1:16" s="20" customFormat="1" x14ac:dyDescent="0.25">
      <c r="A738" s="101" t="str">
        <f t="shared" si="33"/>
        <v/>
      </c>
      <c r="B738" s="102"/>
      <c r="C738" s="103"/>
      <c r="D738" s="103"/>
      <c r="E738" s="104"/>
      <c r="F738" s="104"/>
      <c r="G738" s="105"/>
      <c r="H738" s="106"/>
      <c r="I738" s="106"/>
      <c r="J738" s="106"/>
      <c r="K738" s="106"/>
      <c r="L738" s="130"/>
      <c r="M738" s="130"/>
      <c r="N738" s="130"/>
      <c r="O738" s="31" t="str">
        <f t="shared" si="34"/>
        <v/>
      </c>
      <c r="P738" s="20" t="str">
        <f t="shared" si="35"/>
        <v/>
      </c>
    </row>
    <row r="739" spans="1:16" s="20" customFormat="1" x14ac:dyDescent="0.25">
      <c r="A739" s="101" t="str">
        <f t="shared" si="33"/>
        <v/>
      </c>
      <c r="B739" s="102"/>
      <c r="C739" s="103"/>
      <c r="D739" s="103"/>
      <c r="E739" s="104"/>
      <c r="F739" s="104"/>
      <c r="G739" s="105"/>
      <c r="H739" s="106"/>
      <c r="I739" s="106"/>
      <c r="J739" s="106"/>
      <c r="K739" s="106"/>
      <c r="L739" s="130"/>
      <c r="M739" s="130"/>
      <c r="N739" s="130"/>
      <c r="O739" s="31" t="str">
        <f t="shared" si="34"/>
        <v/>
      </c>
      <c r="P739" s="20" t="str">
        <f t="shared" si="35"/>
        <v/>
      </c>
    </row>
    <row r="740" spans="1:16" s="20" customFormat="1" x14ac:dyDescent="0.25">
      <c r="A740" s="101" t="str">
        <f t="shared" si="33"/>
        <v/>
      </c>
      <c r="B740" s="102"/>
      <c r="C740" s="103"/>
      <c r="D740" s="103"/>
      <c r="E740" s="104"/>
      <c r="F740" s="104"/>
      <c r="G740" s="105"/>
      <c r="H740" s="106"/>
      <c r="I740" s="106"/>
      <c r="J740" s="106"/>
      <c r="K740" s="106"/>
      <c r="L740" s="130"/>
      <c r="M740" s="130"/>
      <c r="N740" s="130"/>
      <c r="O740" s="31" t="str">
        <f t="shared" si="34"/>
        <v/>
      </c>
      <c r="P740" s="20" t="str">
        <f t="shared" si="35"/>
        <v/>
      </c>
    </row>
    <row r="741" spans="1:16" s="20" customFormat="1" x14ac:dyDescent="0.25">
      <c r="A741" s="101" t="str">
        <f t="shared" si="33"/>
        <v/>
      </c>
      <c r="B741" s="102"/>
      <c r="C741" s="103"/>
      <c r="D741" s="103"/>
      <c r="E741" s="104"/>
      <c r="F741" s="104"/>
      <c r="G741" s="105"/>
      <c r="H741" s="106"/>
      <c r="I741" s="106"/>
      <c r="J741" s="106"/>
      <c r="K741" s="106"/>
      <c r="L741" s="130"/>
      <c r="M741" s="130"/>
      <c r="N741" s="130"/>
      <c r="O741" s="31" t="str">
        <f t="shared" si="34"/>
        <v/>
      </c>
      <c r="P741" s="20" t="str">
        <f t="shared" si="35"/>
        <v/>
      </c>
    </row>
    <row r="742" spans="1:16" s="20" customFormat="1" x14ac:dyDescent="0.25">
      <c r="A742" s="101" t="str">
        <f t="shared" si="33"/>
        <v/>
      </c>
      <c r="B742" s="102"/>
      <c r="C742" s="103"/>
      <c r="D742" s="103"/>
      <c r="E742" s="104"/>
      <c r="F742" s="104"/>
      <c r="G742" s="105"/>
      <c r="H742" s="106"/>
      <c r="I742" s="106"/>
      <c r="J742" s="106"/>
      <c r="K742" s="106"/>
      <c r="L742" s="130"/>
      <c r="M742" s="130"/>
      <c r="N742" s="130"/>
      <c r="O742" s="31" t="str">
        <f t="shared" si="34"/>
        <v/>
      </c>
      <c r="P742" s="20" t="str">
        <f t="shared" si="35"/>
        <v/>
      </c>
    </row>
    <row r="743" spans="1:16" s="20" customFormat="1" x14ac:dyDescent="0.25">
      <c r="A743" s="101" t="str">
        <f t="shared" si="33"/>
        <v/>
      </c>
      <c r="B743" s="102"/>
      <c r="C743" s="103"/>
      <c r="D743" s="103"/>
      <c r="E743" s="104"/>
      <c r="F743" s="104"/>
      <c r="G743" s="105"/>
      <c r="H743" s="106"/>
      <c r="I743" s="106"/>
      <c r="J743" s="106"/>
      <c r="K743" s="106"/>
      <c r="L743" s="130"/>
      <c r="M743" s="130"/>
      <c r="N743" s="130"/>
      <c r="O743" s="31" t="str">
        <f t="shared" si="34"/>
        <v/>
      </c>
      <c r="P743" s="20" t="str">
        <f t="shared" si="35"/>
        <v/>
      </c>
    </row>
    <row r="744" spans="1:16" s="20" customFormat="1" x14ac:dyDescent="0.25">
      <c r="A744" s="101" t="str">
        <f t="shared" si="33"/>
        <v/>
      </c>
      <c r="B744" s="102"/>
      <c r="C744" s="103"/>
      <c r="D744" s="103"/>
      <c r="E744" s="104"/>
      <c r="F744" s="104"/>
      <c r="G744" s="105"/>
      <c r="H744" s="106"/>
      <c r="I744" s="106"/>
      <c r="J744" s="106"/>
      <c r="K744" s="106"/>
      <c r="L744" s="130"/>
      <c r="M744" s="130"/>
      <c r="N744" s="130"/>
      <c r="O744" s="31" t="str">
        <f t="shared" si="34"/>
        <v/>
      </c>
      <c r="P744" s="20" t="str">
        <f t="shared" si="35"/>
        <v/>
      </c>
    </row>
    <row r="745" spans="1:16" s="20" customFormat="1" x14ac:dyDescent="0.25">
      <c r="A745" s="101" t="str">
        <f t="shared" si="33"/>
        <v/>
      </c>
      <c r="B745" s="102"/>
      <c r="C745" s="103"/>
      <c r="D745" s="103"/>
      <c r="E745" s="104"/>
      <c r="F745" s="104"/>
      <c r="G745" s="105"/>
      <c r="H745" s="106"/>
      <c r="I745" s="106"/>
      <c r="J745" s="106"/>
      <c r="K745" s="106"/>
      <c r="L745" s="130"/>
      <c r="M745" s="130"/>
      <c r="N745" s="130"/>
      <c r="O745" s="31" t="str">
        <f t="shared" si="34"/>
        <v/>
      </c>
      <c r="P745" s="20" t="str">
        <f t="shared" si="35"/>
        <v/>
      </c>
    </row>
    <row r="746" spans="1:16" s="20" customFormat="1" x14ac:dyDescent="0.25">
      <c r="A746" s="101" t="str">
        <f t="shared" si="33"/>
        <v/>
      </c>
      <c r="B746" s="102"/>
      <c r="C746" s="103"/>
      <c r="D746" s="103"/>
      <c r="E746" s="104"/>
      <c r="F746" s="104"/>
      <c r="G746" s="105"/>
      <c r="H746" s="106"/>
      <c r="I746" s="106"/>
      <c r="J746" s="106"/>
      <c r="K746" s="106"/>
      <c r="L746" s="130"/>
      <c r="M746" s="130"/>
      <c r="N746" s="130"/>
      <c r="O746" s="31" t="str">
        <f t="shared" si="34"/>
        <v/>
      </c>
      <c r="P746" s="20" t="str">
        <f t="shared" si="35"/>
        <v/>
      </c>
    </row>
    <row r="747" spans="1:16" s="20" customFormat="1" x14ac:dyDescent="0.25">
      <c r="A747" s="101" t="str">
        <f t="shared" si="33"/>
        <v/>
      </c>
      <c r="B747" s="102"/>
      <c r="C747" s="103"/>
      <c r="D747" s="103"/>
      <c r="E747" s="104"/>
      <c r="F747" s="104"/>
      <c r="G747" s="105"/>
      <c r="H747" s="106"/>
      <c r="I747" s="106"/>
      <c r="J747" s="106"/>
      <c r="K747" s="106"/>
      <c r="L747" s="130"/>
      <c r="M747" s="130"/>
      <c r="N747" s="130"/>
      <c r="O747" s="31" t="str">
        <f t="shared" si="34"/>
        <v/>
      </c>
      <c r="P747" s="20" t="str">
        <f t="shared" si="35"/>
        <v/>
      </c>
    </row>
    <row r="748" spans="1:16" s="20" customFormat="1" x14ac:dyDescent="0.25">
      <c r="A748" s="101" t="str">
        <f t="shared" si="33"/>
        <v/>
      </c>
      <c r="B748" s="102"/>
      <c r="C748" s="103"/>
      <c r="D748" s="103"/>
      <c r="E748" s="104"/>
      <c r="F748" s="104"/>
      <c r="G748" s="105"/>
      <c r="H748" s="106"/>
      <c r="I748" s="106"/>
      <c r="J748" s="106"/>
      <c r="K748" s="106"/>
      <c r="L748" s="130"/>
      <c r="M748" s="130"/>
      <c r="N748" s="130"/>
      <c r="O748" s="31" t="str">
        <f t="shared" si="34"/>
        <v/>
      </c>
      <c r="P748" s="20" t="str">
        <f t="shared" si="35"/>
        <v/>
      </c>
    </row>
    <row r="749" spans="1:16" s="20" customFormat="1" x14ac:dyDescent="0.25">
      <c r="A749" s="101" t="str">
        <f t="shared" si="33"/>
        <v/>
      </c>
      <c r="B749" s="102"/>
      <c r="C749" s="103"/>
      <c r="D749" s="103"/>
      <c r="E749" s="104"/>
      <c r="F749" s="104"/>
      <c r="G749" s="105"/>
      <c r="H749" s="106"/>
      <c r="I749" s="106"/>
      <c r="J749" s="106"/>
      <c r="K749" s="106"/>
      <c r="L749" s="130"/>
      <c r="M749" s="130"/>
      <c r="N749" s="130"/>
      <c r="O749" s="31" t="str">
        <f t="shared" si="34"/>
        <v/>
      </c>
      <c r="P749" s="20" t="str">
        <f t="shared" si="35"/>
        <v/>
      </c>
    </row>
    <row r="750" spans="1:16" s="20" customFormat="1" x14ac:dyDescent="0.25">
      <c r="A750" s="101" t="str">
        <f t="shared" si="33"/>
        <v/>
      </c>
      <c r="B750" s="102"/>
      <c r="C750" s="103"/>
      <c r="D750" s="103"/>
      <c r="E750" s="104"/>
      <c r="F750" s="104"/>
      <c r="G750" s="105"/>
      <c r="H750" s="106"/>
      <c r="I750" s="106"/>
      <c r="J750" s="106"/>
      <c r="K750" s="106"/>
      <c r="L750" s="130"/>
      <c r="M750" s="130"/>
      <c r="N750" s="130"/>
      <c r="O750" s="31" t="str">
        <f t="shared" si="34"/>
        <v/>
      </c>
      <c r="P750" s="20" t="str">
        <f t="shared" si="35"/>
        <v/>
      </c>
    </row>
    <row r="751" spans="1:16" s="20" customFormat="1" x14ac:dyDescent="0.25">
      <c r="A751" s="101" t="str">
        <f t="shared" si="33"/>
        <v/>
      </c>
      <c r="B751" s="102"/>
      <c r="C751" s="103"/>
      <c r="D751" s="103"/>
      <c r="E751" s="104"/>
      <c r="F751" s="104"/>
      <c r="G751" s="105"/>
      <c r="H751" s="106"/>
      <c r="I751" s="106"/>
      <c r="J751" s="106"/>
      <c r="K751" s="106"/>
      <c r="L751" s="130"/>
      <c r="M751" s="130"/>
      <c r="N751" s="130"/>
      <c r="O751" s="31" t="str">
        <f t="shared" si="34"/>
        <v/>
      </c>
      <c r="P751" s="20" t="str">
        <f t="shared" si="35"/>
        <v/>
      </c>
    </row>
    <row r="752" spans="1:16" s="20" customFormat="1" x14ac:dyDescent="0.25">
      <c r="A752" s="101" t="str">
        <f t="shared" si="33"/>
        <v/>
      </c>
      <c r="B752" s="102"/>
      <c r="C752" s="103"/>
      <c r="D752" s="103"/>
      <c r="E752" s="104"/>
      <c r="F752" s="104"/>
      <c r="G752" s="105"/>
      <c r="H752" s="106"/>
      <c r="I752" s="106"/>
      <c r="J752" s="106"/>
      <c r="K752" s="106"/>
      <c r="L752" s="130"/>
      <c r="M752" s="130"/>
      <c r="N752" s="130"/>
      <c r="O752" s="31" t="str">
        <f t="shared" si="34"/>
        <v/>
      </c>
      <c r="P752" s="20" t="str">
        <f t="shared" si="35"/>
        <v/>
      </c>
    </row>
    <row r="753" spans="1:16" s="20" customFormat="1" x14ac:dyDescent="0.25">
      <c r="A753" s="101" t="str">
        <f t="shared" si="33"/>
        <v/>
      </c>
      <c r="B753" s="102"/>
      <c r="C753" s="103"/>
      <c r="D753" s="103"/>
      <c r="E753" s="104"/>
      <c r="F753" s="104"/>
      <c r="G753" s="105"/>
      <c r="H753" s="106"/>
      <c r="I753" s="106"/>
      <c r="J753" s="106"/>
      <c r="K753" s="106"/>
      <c r="L753" s="130"/>
      <c r="M753" s="130"/>
      <c r="N753" s="130"/>
      <c r="O753" s="31" t="str">
        <f t="shared" si="34"/>
        <v/>
      </c>
      <c r="P753" s="20" t="str">
        <f t="shared" si="35"/>
        <v/>
      </c>
    </row>
    <row r="754" spans="1:16" s="20" customFormat="1" x14ac:dyDescent="0.25">
      <c r="A754" s="101" t="str">
        <f t="shared" si="33"/>
        <v/>
      </c>
      <c r="B754" s="102"/>
      <c r="C754" s="103"/>
      <c r="D754" s="103"/>
      <c r="E754" s="104"/>
      <c r="F754" s="104"/>
      <c r="G754" s="105"/>
      <c r="H754" s="106"/>
      <c r="I754" s="106"/>
      <c r="J754" s="106"/>
      <c r="K754" s="106"/>
      <c r="L754" s="130"/>
      <c r="M754" s="130"/>
      <c r="N754" s="130"/>
      <c r="O754" s="31" t="str">
        <f t="shared" si="34"/>
        <v/>
      </c>
      <c r="P754" s="20" t="str">
        <f t="shared" si="35"/>
        <v/>
      </c>
    </row>
    <row r="755" spans="1:16" s="20" customFormat="1" x14ac:dyDescent="0.25">
      <c r="A755" s="101" t="str">
        <f t="shared" si="33"/>
        <v/>
      </c>
      <c r="B755" s="102"/>
      <c r="C755" s="103"/>
      <c r="D755" s="103"/>
      <c r="E755" s="104"/>
      <c r="F755" s="104"/>
      <c r="G755" s="105"/>
      <c r="H755" s="106"/>
      <c r="I755" s="106"/>
      <c r="J755" s="106"/>
      <c r="K755" s="106"/>
      <c r="L755" s="130"/>
      <c r="M755" s="130"/>
      <c r="N755" s="130"/>
      <c r="O755" s="31" t="str">
        <f t="shared" si="34"/>
        <v/>
      </c>
      <c r="P755" s="20" t="str">
        <f t="shared" si="35"/>
        <v/>
      </c>
    </row>
    <row r="756" spans="1:16" s="20" customFormat="1" x14ac:dyDescent="0.25">
      <c r="A756" s="101" t="str">
        <f t="shared" si="33"/>
        <v/>
      </c>
      <c r="B756" s="102"/>
      <c r="C756" s="103"/>
      <c r="D756" s="103"/>
      <c r="E756" s="104"/>
      <c r="F756" s="104"/>
      <c r="G756" s="105"/>
      <c r="H756" s="106"/>
      <c r="I756" s="106"/>
      <c r="J756" s="106"/>
      <c r="K756" s="106"/>
      <c r="L756" s="130"/>
      <c r="M756" s="130"/>
      <c r="N756" s="130"/>
      <c r="O756" s="31" t="str">
        <f t="shared" si="34"/>
        <v/>
      </c>
      <c r="P756" s="20" t="str">
        <f t="shared" si="35"/>
        <v/>
      </c>
    </row>
    <row r="757" spans="1:16" s="20" customFormat="1" x14ac:dyDescent="0.25">
      <c r="A757" s="101" t="str">
        <f t="shared" si="33"/>
        <v/>
      </c>
      <c r="B757" s="102"/>
      <c r="C757" s="103"/>
      <c r="D757" s="103"/>
      <c r="E757" s="104"/>
      <c r="F757" s="104"/>
      <c r="G757" s="105"/>
      <c r="H757" s="106"/>
      <c r="I757" s="106"/>
      <c r="J757" s="106"/>
      <c r="K757" s="106"/>
      <c r="L757" s="130"/>
      <c r="M757" s="130"/>
      <c r="N757" s="130"/>
      <c r="O757" s="31" t="str">
        <f t="shared" si="34"/>
        <v/>
      </c>
      <c r="P757" s="20" t="str">
        <f t="shared" si="35"/>
        <v/>
      </c>
    </row>
    <row r="758" spans="1:16" s="20" customFormat="1" x14ac:dyDescent="0.25">
      <c r="A758" s="101" t="str">
        <f t="shared" si="33"/>
        <v/>
      </c>
      <c r="B758" s="102"/>
      <c r="C758" s="103"/>
      <c r="D758" s="103"/>
      <c r="E758" s="104"/>
      <c r="F758" s="104"/>
      <c r="G758" s="105"/>
      <c r="H758" s="106"/>
      <c r="I758" s="106"/>
      <c r="J758" s="106"/>
      <c r="K758" s="106"/>
      <c r="L758" s="130"/>
      <c r="M758" s="130"/>
      <c r="N758" s="130"/>
      <c r="O758" s="31" t="str">
        <f t="shared" si="34"/>
        <v/>
      </c>
      <c r="P758" s="20" t="str">
        <f t="shared" si="35"/>
        <v/>
      </c>
    </row>
    <row r="759" spans="1:16" s="20" customFormat="1" x14ac:dyDescent="0.25">
      <c r="A759" s="101" t="str">
        <f t="shared" si="33"/>
        <v/>
      </c>
      <c r="B759" s="102"/>
      <c r="C759" s="103"/>
      <c r="D759" s="103"/>
      <c r="E759" s="104"/>
      <c r="F759" s="104"/>
      <c r="G759" s="105"/>
      <c r="H759" s="106"/>
      <c r="I759" s="106"/>
      <c r="J759" s="106"/>
      <c r="K759" s="106"/>
      <c r="L759" s="130"/>
      <c r="M759" s="130"/>
      <c r="N759" s="130"/>
      <c r="O759" s="31" t="str">
        <f t="shared" si="34"/>
        <v/>
      </c>
      <c r="P759" s="20" t="str">
        <f t="shared" si="35"/>
        <v/>
      </c>
    </row>
    <row r="760" spans="1:16" s="20" customFormat="1" x14ac:dyDescent="0.25">
      <c r="A760" s="101" t="str">
        <f t="shared" si="33"/>
        <v/>
      </c>
      <c r="B760" s="102"/>
      <c r="C760" s="103"/>
      <c r="D760" s="103"/>
      <c r="E760" s="104"/>
      <c r="F760" s="104"/>
      <c r="G760" s="105"/>
      <c r="H760" s="106"/>
      <c r="I760" s="106"/>
      <c r="J760" s="106"/>
      <c r="K760" s="106"/>
      <c r="L760" s="130"/>
      <c r="M760" s="130"/>
      <c r="N760" s="130"/>
      <c r="O760" s="31" t="str">
        <f t="shared" si="34"/>
        <v/>
      </c>
      <c r="P760" s="20" t="str">
        <f t="shared" si="35"/>
        <v/>
      </c>
    </row>
    <row r="761" spans="1:16" s="20" customFormat="1" x14ac:dyDescent="0.25">
      <c r="A761" s="101" t="str">
        <f t="shared" si="33"/>
        <v/>
      </c>
      <c r="B761" s="102"/>
      <c r="C761" s="103"/>
      <c r="D761" s="103"/>
      <c r="E761" s="104"/>
      <c r="F761" s="104"/>
      <c r="G761" s="105"/>
      <c r="H761" s="106"/>
      <c r="I761" s="106"/>
      <c r="J761" s="106"/>
      <c r="K761" s="106"/>
      <c r="L761" s="130"/>
      <c r="M761" s="130"/>
      <c r="N761" s="130"/>
      <c r="O761" s="31" t="str">
        <f t="shared" si="34"/>
        <v/>
      </c>
      <c r="P761" s="20" t="str">
        <f t="shared" si="35"/>
        <v/>
      </c>
    </row>
    <row r="762" spans="1:16" s="20" customFormat="1" x14ac:dyDescent="0.25">
      <c r="A762" s="101" t="str">
        <f t="shared" si="33"/>
        <v/>
      </c>
      <c r="B762" s="102"/>
      <c r="C762" s="103"/>
      <c r="D762" s="103"/>
      <c r="E762" s="104"/>
      <c r="F762" s="104"/>
      <c r="G762" s="105"/>
      <c r="H762" s="106"/>
      <c r="I762" s="106"/>
      <c r="J762" s="106"/>
      <c r="K762" s="106"/>
      <c r="L762" s="130"/>
      <c r="M762" s="130"/>
      <c r="N762" s="130"/>
      <c r="O762" s="31" t="str">
        <f t="shared" si="34"/>
        <v/>
      </c>
      <c r="P762" s="20" t="str">
        <f t="shared" si="35"/>
        <v/>
      </c>
    </row>
    <row r="763" spans="1:16" s="20" customFormat="1" x14ac:dyDescent="0.25">
      <c r="A763" s="101" t="str">
        <f t="shared" si="33"/>
        <v/>
      </c>
      <c r="B763" s="102"/>
      <c r="C763" s="103"/>
      <c r="D763" s="103"/>
      <c r="E763" s="104"/>
      <c r="F763" s="104"/>
      <c r="G763" s="105"/>
      <c r="H763" s="106"/>
      <c r="I763" s="106"/>
      <c r="J763" s="106"/>
      <c r="K763" s="106"/>
      <c r="L763" s="130"/>
      <c r="M763" s="130"/>
      <c r="N763" s="130"/>
      <c r="O763" s="31" t="str">
        <f t="shared" si="34"/>
        <v/>
      </c>
      <c r="P763" s="20" t="str">
        <f t="shared" si="35"/>
        <v/>
      </c>
    </row>
    <row r="764" spans="1:16" s="20" customFormat="1" x14ac:dyDescent="0.25">
      <c r="A764" s="101" t="str">
        <f t="shared" si="33"/>
        <v/>
      </c>
      <c r="B764" s="102"/>
      <c r="C764" s="103"/>
      <c r="D764" s="103"/>
      <c r="E764" s="104"/>
      <c r="F764" s="104"/>
      <c r="G764" s="105"/>
      <c r="H764" s="106"/>
      <c r="I764" s="106"/>
      <c r="J764" s="106"/>
      <c r="K764" s="106"/>
      <c r="L764" s="130"/>
      <c r="M764" s="130"/>
      <c r="N764" s="130"/>
      <c r="O764" s="31" t="str">
        <f t="shared" si="34"/>
        <v/>
      </c>
      <c r="P764" s="20" t="str">
        <f t="shared" si="35"/>
        <v/>
      </c>
    </row>
    <row r="765" spans="1:16" s="20" customFormat="1" x14ac:dyDescent="0.25">
      <c r="A765" s="101" t="str">
        <f t="shared" si="33"/>
        <v/>
      </c>
      <c r="B765" s="102"/>
      <c r="C765" s="103"/>
      <c r="D765" s="103"/>
      <c r="E765" s="104"/>
      <c r="F765" s="104"/>
      <c r="G765" s="105"/>
      <c r="H765" s="106"/>
      <c r="I765" s="106"/>
      <c r="J765" s="106"/>
      <c r="K765" s="106"/>
      <c r="L765" s="130"/>
      <c r="M765" s="130"/>
      <c r="N765" s="130"/>
      <c r="O765" s="31" t="str">
        <f t="shared" si="34"/>
        <v/>
      </c>
      <c r="P765" s="20" t="str">
        <f t="shared" si="35"/>
        <v/>
      </c>
    </row>
    <row r="766" spans="1:16" s="20" customFormat="1" x14ac:dyDescent="0.25">
      <c r="A766" s="101" t="str">
        <f t="shared" si="33"/>
        <v/>
      </c>
      <c r="B766" s="102"/>
      <c r="C766" s="103"/>
      <c r="D766" s="103"/>
      <c r="E766" s="104"/>
      <c r="F766" s="104"/>
      <c r="G766" s="105"/>
      <c r="H766" s="106"/>
      <c r="I766" s="106"/>
      <c r="J766" s="106"/>
      <c r="K766" s="106"/>
      <c r="L766" s="130"/>
      <c r="M766" s="130"/>
      <c r="N766" s="130"/>
      <c r="O766" s="31" t="str">
        <f t="shared" si="34"/>
        <v/>
      </c>
      <c r="P766" s="20" t="str">
        <f t="shared" si="35"/>
        <v/>
      </c>
    </row>
    <row r="767" spans="1:16" s="20" customFormat="1" x14ac:dyDescent="0.25">
      <c r="A767" s="101" t="str">
        <f t="shared" si="33"/>
        <v/>
      </c>
      <c r="B767" s="102"/>
      <c r="C767" s="103"/>
      <c r="D767" s="103"/>
      <c r="E767" s="104"/>
      <c r="F767" s="104"/>
      <c r="G767" s="105"/>
      <c r="H767" s="106"/>
      <c r="I767" s="106"/>
      <c r="J767" s="106"/>
      <c r="K767" s="106"/>
      <c r="L767" s="130"/>
      <c r="M767" s="130"/>
      <c r="N767" s="130"/>
      <c r="O767" s="31" t="str">
        <f t="shared" si="34"/>
        <v/>
      </c>
      <c r="P767" s="20" t="str">
        <f t="shared" si="35"/>
        <v/>
      </c>
    </row>
    <row r="768" spans="1:16" s="20" customFormat="1" x14ac:dyDescent="0.25">
      <c r="A768" s="101" t="str">
        <f t="shared" si="33"/>
        <v/>
      </c>
      <c r="B768" s="102"/>
      <c r="C768" s="103"/>
      <c r="D768" s="103"/>
      <c r="E768" s="104"/>
      <c r="F768" s="104"/>
      <c r="G768" s="105"/>
      <c r="H768" s="106"/>
      <c r="I768" s="106"/>
      <c r="J768" s="106"/>
      <c r="K768" s="106"/>
      <c r="L768" s="130"/>
      <c r="M768" s="130"/>
      <c r="N768" s="130"/>
      <c r="O768" s="31" t="str">
        <f t="shared" si="34"/>
        <v/>
      </c>
      <c r="P768" s="20" t="str">
        <f t="shared" si="35"/>
        <v/>
      </c>
    </row>
    <row r="769" spans="1:16" s="20" customFormat="1" x14ac:dyDescent="0.25">
      <c r="A769" s="101" t="str">
        <f t="shared" si="33"/>
        <v/>
      </c>
      <c r="B769" s="102"/>
      <c r="C769" s="103"/>
      <c r="D769" s="103"/>
      <c r="E769" s="104"/>
      <c r="F769" s="104"/>
      <c r="G769" s="105"/>
      <c r="H769" s="106"/>
      <c r="I769" s="106"/>
      <c r="J769" s="106"/>
      <c r="K769" s="106"/>
      <c r="L769" s="130"/>
      <c r="M769" s="130"/>
      <c r="N769" s="130"/>
      <c r="O769" s="31" t="str">
        <f t="shared" si="34"/>
        <v/>
      </c>
      <c r="P769" s="20" t="str">
        <f t="shared" si="35"/>
        <v/>
      </c>
    </row>
    <row r="770" spans="1:16" s="20" customFormat="1" x14ac:dyDescent="0.25">
      <c r="A770" s="101" t="str">
        <f t="shared" si="33"/>
        <v/>
      </c>
      <c r="B770" s="102"/>
      <c r="C770" s="103"/>
      <c r="D770" s="103"/>
      <c r="E770" s="104"/>
      <c r="F770" s="104"/>
      <c r="G770" s="105"/>
      <c r="H770" s="106"/>
      <c r="I770" s="106"/>
      <c r="J770" s="106"/>
      <c r="K770" s="106"/>
      <c r="L770" s="130"/>
      <c r="M770" s="130"/>
      <c r="N770" s="130"/>
      <c r="O770" s="31" t="str">
        <f t="shared" si="34"/>
        <v/>
      </c>
      <c r="P770" s="20" t="str">
        <f t="shared" si="35"/>
        <v/>
      </c>
    </row>
    <row r="771" spans="1:16" s="20" customFormat="1" x14ac:dyDescent="0.25">
      <c r="A771" s="101" t="str">
        <f t="shared" si="33"/>
        <v/>
      </c>
      <c r="B771" s="102"/>
      <c r="C771" s="103"/>
      <c r="D771" s="103"/>
      <c r="E771" s="104"/>
      <c r="F771" s="104"/>
      <c r="G771" s="105"/>
      <c r="H771" s="106"/>
      <c r="I771" s="106"/>
      <c r="J771" s="106"/>
      <c r="K771" s="106"/>
      <c r="L771" s="130"/>
      <c r="M771" s="130"/>
      <c r="N771" s="130"/>
      <c r="O771" s="31" t="str">
        <f t="shared" si="34"/>
        <v/>
      </c>
      <c r="P771" s="20" t="str">
        <f t="shared" si="35"/>
        <v/>
      </c>
    </row>
    <row r="772" spans="1:16" s="20" customFormat="1" x14ac:dyDescent="0.25">
      <c r="A772" s="101" t="str">
        <f t="shared" si="33"/>
        <v/>
      </c>
      <c r="B772" s="102"/>
      <c r="C772" s="103"/>
      <c r="D772" s="103"/>
      <c r="E772" s="104"/>
      <c r="F772" s="104"/>
      <c r="G772" s="105"/>
      <c r="H772" s="106"/>
      <c r="I772" s="106"/>
      <c r="J772" s="106"/>
      <c r="K772" s="106"/>
      <c r="L772" s="130"/>
      <c r="M772" s="130"/>
      <c r="N772" s="130"/>
      <c r="O772" s="31" t="str">
        <f t="shared" si="34"/>
        <v/>
      </c>
      <c r="P772" s="20" t="str">
        <f t="shared" si="35"/>
        <v/>
      </c>
    </row>
    <row r="773" spans="1:16" s="20" customFormat="1" x14ac:dyDescent="0.25">
      <c r="A773" s="101" t="str">
        <f t="shared" si="33"/>
        <v/>
      </c>
      <c r="B773" s="102"/>
      <c r="C773" s="103"/>
      <c r="D773" s="103"/>
      <c r="E773" s="104"/>
      <c r="F773" s="104"/>
      <c r="G773" s="105"/>
      <c r="H773" s="106"/>
      <c r="I773" s="106"/>
      <c r="J773" s="106"/>
      <c r="K773" s="106"/>
      <c r="L773" s="130"/>
      <c r="M773" s="130"/>
      <c r="N773" s="130"/>
      <c r="O773" s="31" t="str">
        <f t="shared" si="34"/>
        <v/>
      </c>
      <c r="P773" s="20" t="str">
        <f t="shared" si="35"/>
        <v/>
      </c>
    </row>
    <row r="774" spans="1:16" s="20" customFormat="1" x14ac:dyDescent="0.25">
      <c r="A774" s="101" t="str">
        <f t="shared" si="33"/>
        <v/>
      </c>
      <c r="B774" s="102"/>
      <c r="C774" s="103"/>
      <c r="D774" s="103"/>
      <c r="E774" s="104"/>
      <c r="F774" s="104"/>
      <c r="G774" s="105"/>
      <c r="H774" s="106"/>
      <c r="I774" s="106"/>
      <c r="J774" s="106"/>
      <c r="K774" s="106"/>
      <c r="L774" s="130"/>
      <c r="M774" s="130"/>
      <c r="N774" s="130"/>
      <c r="O774" s="31" t="str">
        <f t="shared" si="34"/>
        <v/>
      </c>
      <c r="P774" s="20" t="str">
        <f t="shared" si="35"/>
        <v/>
      </c>
    </row>
    <row r="775" spans="1:16" s="20" customFormat="1" x14ac:dyDescent="0.25">
      <c r="A775" s="101" t="str">
        <f t="shared" si="33"/>
        <v/>
      </c>
      <c r="B775" s="102"/>
      <c r="C775" s="103"/>
      <c r="D775" s="103"/>
      <c r="E775" s="104"/>
      <c r="F775" s="104"/>
      <c r="G775" s="105"/>
      <c r="H775" s="106"/>
      <c r="I775" s="106"/>
      <c r="J775" s="106"/>
      <c r="K775" s="106"/>
      <c r="L775" s="130"/>
      <c r="M775" s="130"/>
      <c r="N775" s="130"/>
      <c r="O775" s="31" t="str">
        <f t="shared" si="34"/>
        <v/>
      </c>
      <c r="P775" s="20" t="str">
        <f t="shared" si="35"/>
        <v/>
      </c>
    </row>
    <row r="776" spans="1:16" s="20" customFormat="1" x14ac:dyDescent="0.25">
      <c r="A776" s="101" t="str">
        <f t="shared" si="33"/>
        <v/>
      </c>
      <c r="B776" s="102"/>
      <c r="C776" s="103"/>
      <c r="D776" s="103"/>
      <c r="E776" s="104"/>
      <c r="F776" s="104"/>
      <c r="G776" s="105"/>
      <c r="H776" s="106"/>
      <c r="I776" s="106"/>
      <c r="J776" s="106"/>
      <c r="K776" s="106"/>
      <c r="L776" s="130"/>
      <c r="M776" s="130"/>
      <c r="N776" s="130"/>
      <c r="O776" s="31" t="str">
        <f t="shared" si="34"/>
        <v/>
      </c>
      <c r="P776" s="20" t="str">
        <f t="shared" si="35"/>
        <v/>
      </c>
    </row>
    <row r="777" spans="1:16" s="20" customFormat="1" x14ac:dyDescent="0.25">
      <c r="A777" s="101" t="str">
        <f t="shared" si="33"/>
        <v/>
      </c>
      <c r="B777" s="102"/>
      <c r="C777" s="103"/>
      <c r="D777" s="103"/>
      <c r="E777" s="104"/>
      <c r="F777" s="104"/>
      <c r="G777" s="105"/>
      <c r="H777" s="106"/>
      <c r="I777" s="106"/>
      <c r="J777" s="106"/>
      <c r="K777" s="106"/>
      <c r="L777" s="130"/>
      <c r="M777" s="130"/>
      <c r="N777" s="130"/>
      <c r="O777" s="31" t="str">
        <f t="shared" si="34"/>
        <v/>
      </c>
      <c r="P777" s="20" t="str">
        <f t="shared" si="35"/>
        <v/>
      </c>
    </row>
    <row r="778" spans="1:16" s="20" customFormat="1" x14ac:dyDescent="0.25">
      <c r="A778" s="101" t="str">
        <f t="shared" ref="A778:A841" si="36">IF(P778&lt;&gt;"",P778,"")</f>
        <v/>
      </c>
      <c r="B778" s="102"/>
      <c r="C778" s="103"/>
      <c r="D778" s="103"/>
      <c r="E778" s="104"/>
      <c r="F778" s="104"/>
      <c r="G778" s="105"/>
      <c r="H778" s="106"/>
      <c r="I778" s="106"/>
      <c r="J778" s="106"/>
      <c r="K778" s="106"/>
      <c r="L778" s="130"/>
      <c r="M778" s="130"/>
      <c r="N778" s="130"/>
      <c r="O778" s="31" t="str">
        <f t="shared" ref="O778:O841" si="37">IF((B778&lt;&gt;""),TEXT(B778,"dddd"),"")</f>
        <v/>
      </c>
      <c r="P778" s="20" t="str">
        <f t="shared" ref="P778:P841" si="38">LEFT(O778,2)</f>
        <v/>
      </c>
    </row>
    <row r="779" spans="1:16" s="20" customFormat="1" x14ac:dyDescent="0.25">
      <c r="A779" s="101" t="str">
        <f t="shared" si="36"/>
        <v/>
      </c>
      <c r="B779" s="102"/>
      <c r="C779" s="103"/>
      <c r="D779" s="103"/>
      <c r="E779" s="104"/>
      <c r="F779" s="104"/>
      <c r="G779" s="105"/>
      <c r="H779" s="106"/>
      <c r="I779" s="106"/>
      <c r="J779" s="106"/>
      <c r="K779" s="106"/>
      <c r="L779" s="130"/>
      <c r="M779" s="130"/>
      <c r="N779" s="130"/>
      <c r="O779" s="31" t="str">
        <f t="shared" si="37"/>
        <v/>
      </c>
      <c r="P779" s="20" t="str">
        <f t="shared" si="38"/>
        <v/>
      </c>
    </row>
    <row r="780" spans="1:16" s="20" customFormat="1" x14ac:dyDescent="0.25">
      <c r="A780" s="101" t="str">
        <f t="shared" si="36"/>
        <v/>
      </c>
      <c r="B780" s="102"/>
      <c r="C780" s="103"/>
      <c r="D780" s="103"/>
      <c r="E780" s="104"/>
      <c r="F780" s="104"/>
      <c r="G780" s="105"/>
      <c r="H780" s="106"/>
      <c r="I780" s="106"/>
      <c r="J780" s="106"/>
      <c r="K780" s="106"/>
      <c r="L780" s="130"/>
      <c r="M780" s="130"/>
      <c r="N780" s="130"/>
      <c r="O780" s="31" t="str">
        <f t="shared" si="37"/>
        <v/>
      </c>
      <c r="P780" s="20" t="str">
        <f t="shared" si="38"/>
        <v/>
      </c>
    </row>
    <row r="781" spans="1:16" s="20" customFormat="1" x14ac:dyDescent="0.25">
      <c r="A781" s="101" t="str">
        <f t="shared" si="36"/>
        <v/>
      </c>
      <c r="B781" s="102"/>
      <c r="C781" s="103"/>
      <c r="D781" s="103"/>
      <c r="E781" s="104"/>
      <c r="F781" s="104"/>
      <c r="G781" s="105"/>
      <c r="H781" s="106"/>
      <c r="I781" s="106"/>
      <c r="J781" s="106"/>
      <c r="K781" s="106"/>
      <c r="L781" s="130"/>
      <c r="M781" s="130"/>
      <c r="N781" s="130"/>
      <c r="O781" s="31" t="str">
        <f t="shared" si="37"/>
        <v/>
      </c>
      <c r="P781" s="20" t="str">
        <f t="shared" si="38"/>
        <v/>
      </c>
    </row>
    <row r="782" spans="1:16" s="20" customFormat="1" x14ac:dyDescent="0.25">
      <c r="A782" s="101" t="str">
        <f t="shared" si="36"/>
        <v/>
      </c>
      <c r="B782" s="102"/>
      <c r="C782" s="103"/>
      <c r="D782" s="103"/>
      <c r="E782" s="104"/>
      <c r="F782" s="104"/>
      <c r="G782" s="105"/>
      <c r="H782" s="106"/>
      <c r="I782" s="106"/>
      <c r="J782" s="106"/>
      <c r="K782" s="106"/>
      <c r="L782" s="130"/>
      <c r="M782" s="130"/>
      <c r="N782" s="130"/>
      <c r="O782" s="31" t="str">
        <f t="shared" si="37"/>
        <v/>
      </c>
      <c r="P782" s="20" t="str">
        <f t="shared" si="38"/>
        <v/>
      </c>
    </row>
    <row r="783" spans="1:16" s="20" customFormat="1" x14ac:dyDescent="0.25">
      <c r="A783" s="101" t="str">
        <f t="shared" si="36"/>
        <v/>
      </c>
      <c r="B783" s="102"/>
      <c r="C783" s="103"/>
      <c r="D783" s="103"/>
      <c r="E783" s="104"/>
      <c r="F783" s="104"/>
      <c r="G783" s="105"/>
      <c r="H783" s="106"/>
      <c r="I783" s="106"/>
      <c r="J783" s="106"/>
      <c r="K783" s="106"/>
      <c r="L783" s="130"/>
      <c r="M783" s="130"/>
      <c r="N783" s="130"/>
      <c r="O783" s="31" t="str">
        <f t="shared" si="37"/>
        <v/>
      </c>
      <c r="P783" s="20" t="str">
        <f t="shared" si="38"/>
        <v/>
      </c>
    </row>
    <row r="784" spans="1:16" s="20" customFormat="1" x14ac:dyDescent="0.25">
      <c r="A784" s="101" t="str">
        <f t="shared" si="36"/>
        <v/>
      </c>
      <c r="B784" s="102"/>
      <c r="C784" s="103"/>
      <c r="D784" s="103"/>
      <c r="E784" s="104"/>
      <c r="F784" s="104"/>
      <c r="G784" s="105"/>
      <c r="H784" s="106"/>
      <c r="I784" s="106"/>
      <c r="J784" s="106"/>
      <c r="K784" s="106"/>
      <c r="L784" s="130"/>
      <c r="M784" s="130"/>
      <c r="N784" s="130"/>
      <c r="O784" s="31" t="str">
        <f t="shared" si="37"/>
        <v/>
      </c>
      <c r="P784" s="20" t="str">
        <f t="shared" si="38"/>
        <v/>
      </c>
    </row>
    <row r="785" spans="1:16" s="20" customFormat="1" x14ac:dyDescent="0.25">
      <c r="A785" s="101" t="str">
        <f t="shared" si="36"/>
        <v/>
      </c>
      <c r="B785" s="102"/>
      <c r="C785" s="103"/>
      <c r="D785" s="103"/>
      <c r="E785" s="104"/>
      <c r="F785" s="104"/>
      <c r="G785" s="105"/>
      <c r="H785" s="106"/>
      <c r="I785" s="106"/>
      <c r="J785" s="106"/>
      <c r="K785" s="106"/>
      <c r="L785" s="130"/>
      <c r="M785" s="130"/>
      <c r="N785" s="130"/>
      <c r="O785" s="31" t="str">
        <f t="shared" si="37"/>
        <v/>
      </c>
      <c r="P785" s="20" t="str">
        <f t="shared" si="38"/>
        <v/>
      </c>
    </row>
    <row r="786" spans="1:16" s="20" customFormat="1" x14ac:dyDescent="0.25">
      <c r="A786" s="101" t="str">
        <f t="shared" si="36"/>
        <v/>
      </c>
      <c r="B786" s="102"/>
      <c r="C786" s="103"/>
      <c r="D786" s="103"/>
      <c r="E786" s="104"/>
      <c r="F786" s="104"/>
      <c r="G786" s="105"/>
      <c r="H786" s="106"/>
      <c r="I786" s="106"/>
      <c r="J786" s="106"/>
      <c r="K786" s="106"/>
      <c r="L786" s="130"/>
      <c r="M786" s="130"/>
      <c r="N786" s="130"/>
      <c r="O786" s="31" t="str">
        <f t="shared" si="37"/>
        <v/>
      </c>
      <c r="P786" s="20" t="str">
        <f t="shared" si="38"/>
        <v/>
      </c>
    </row>
    <row r="787" spans="1:16" s="20" customFormat="1" x14ac:dyDescent="0.25">
      <c r="A787" s="101" t="str">
        <f t="shared" si="36"/>
        <v/>
      </c>
      <c r="B787" s="102"/>
      <c r="C787" s="103"/>
      <c r="D787" s="103"/>
      <c r="E787" s="104"/>
      <c r="F787" s="104"/>
      <c r="G787" s="105"/>
      <c r="H787" s="106"/>
      <c r="I787" s="106"/>
      <c r="J787" s="106"/>
      <c r="K787" s="106"/>
      <c r="L787" s="130"/>
      <c r="M787" s="130"/>
      <c r="N787" s="130"/>
      <c r="O787" s="31" t="str">
        <f t="shared" si="37"/>
        <v/>
      </c>
      <c r="P787" s="20" t="str">
        <f t="shared" si="38"/>
        <v/>
      </c>
    </row>
    <row r="788" spans="1:16" s="20" customFormat="1" x14ac:dyDescent="0.25">
      <c r="A788" s="101" t="str">
        <f t="shared" si="36"/>
        <v/>
      </c>
      <c r="B788" s="102"/>
      <c r="C788" s="103"/>
      <c r="D788" s="103"/>
      <c r="E788" s="104"/>
      <c r="F788" s="104"/>
      <c r="G788" s="105"/>
      <c r="H788" s="106"/>
      <c r="I788" s="106"/>
      <c r="J788" s="106"/>
      <c r="K788" s="106"/>
      <c r="L788" s="130"/>
      <c r="M788" s="130"/>
      <c r="N788" s="130"/>
      <c r="O788" s="31" t="str">
        <f t="shared" si="37"/>
        <v/>
      </c>
      <c r="P788" s="20" t="str">
        <f t="shared" si="38"/>
        <v/>
      </c>
    </row>
    <row r="789" spans="1:16" s="20" customFormat="1" x14ac:dyDescent="0.25">
      <c r="A789" s="101" t="str">
        <f t="shared" si="36"/>
        <v/>
      </c>
      <c r="B789" s="102"/>
      <c r="C789" s="103"/>
      <c r="D789" s="103"/>
      <c r="E789" s="104"/>
      <c r="F789" s="104"/>
      <c r="G789" s="105"/>
      <c r="H789" s="106"/>
      <c r="I789" s="106"/>
      <c r="J789" s="106"/>
      <c r="K789" s="106"/>
      <c r="L789" s="130"/>
      <c r="M789" s="130"/>
      <c r="N789" s="130"/>
      <c r="O789" s="31" t="str">
        <f t="shared" si="37"/>
        <v/>
      </c>
      <c r="P789" s="20" t="str">
        <f t="shared" si="38"/>
        <v/>
      </c>
    </row>
    <row r="790" spans="1:16" s="20" customFormat="1" x14ac:dyDescent="0.25">
      <c r="A790" s="101" t="str">
        <f t="shared" si="36"/>
        <v/>
      </c>
      <c r="B790" s="102"/>
      <c r="C790" s="103"/>
      <c r="D790" s="103"/>
      <c r="E790" s="104"/>
      <c r="F790" s="104"/>
      <c r="G790" s="105"/>
      <c r="H790" s="106"/>
      <c r="I790" s="106"/>
      <c r="J790" s="106"/>
      <c r="K790" s="106"/>
      <c r="L790" s="130"/>
      <c r="M790" s="130"/>
      <c r="N790" s="130"/>
      <c r="O790" s="31" t="str">
        <f t="shared" si="37"/>
        <v/>
      </c>
      <c r="P790" s="20" t="str">
        <f t="shared" si="38"/>
        <v/>
      </c>
    </row>
    <row r="791" spans="1:16" s="20" customFormat="1" x14ac:dyDescent="0.25">
      <c r="A791" s="101" t="str">
        <f t="shared" si="36"/>
        <v/>
      </c>
      <c r="B791" s="102"/>
      <c r="C791" s="103"/>
      <c r="D791" s="103"/>
      <c r="E791" s="104"/>
      <c r="F791" s="104"/>
      <c r="G791" s="105"/>
      <c r="H791" s="106"/>
      <c r="I791" s="106"/>
      <c r="J791" s="106"/>
      <c r="K791" s="106"/>
      <c r="L791" s="130"/>
      <c r="M791" s="130"/>
      <c r="N791" s="130"/>
      <c r="O791" s="31" t="str">
        <f t="shared" si="37"/>
        <v/>
      </c>
      <c r="P791" s="20" t="str">
        <f t="shared" si="38"/>
        <v/>
      </c>
    </row>
    <row r="792" spans="1:16" s="20" customFormat="1" x14ac:dyDescent="0.25">
      <c r="A792" s="101" t="str">
        <f t="shared" si="36"/>
        <v/>
      </c>
      <c r="B792" s="102"/>
      <c r="C792" s="103"/>
      <c r="D792" s="103"/>
      <c r="E792" s="104"/>
      <c r="F792" s="104"/>
      <c r="G792" s="105"/>
      <c r="H792" s="106"/>
      <c r="I792" s="106"/>
      <c r="J792" s="106"/>
      <c r="K792" s="106"/>
      <c r="L792" s="130"/>
      <c r="M792" s="130"/>
      <c r="N792" s="130"/>
      <c r="O792" s="31" t="str">
        <f t="shared" si="37"/>
        <v/>
      </c>
      <c r="P792" s="20" t="str">
        <f t="shared" si="38"/>
        <v/>
      </c>
    </row>
    <row r="793" spans="1:16" s="20" customFormat="1" x14ac:dyDescent="0.25">
      <c r="A793" s="101" t="str">
        <f t="shared" si="36"/>
        <v/>
      </c>
      <c r="B793" s="102"/>
      <c r="C793" s="103"/>
      <c r="D793" s="103"/>
      <c r="E793" s="104"/>
      <c r="F793" s="104"/>
      <c r="G793" s="105"/>
      <c r="H793" s="106"/>
      <c r="I793" s="106"/>
      <c r="J793" s="106"/>
      <c r="K793" s="106"/>
      <c r="L793" s="130"/>
      <c r="M793" s="130"/>
      <c r="N793" s="130"/>
      <c r="O793" s="31" t="str">
        <f t="shared" si="37"/>
        <v/>
      </c>
      <c r="P793" s="20" t="str">
        <f t="shared" si="38"/>
        <v/>
      </c>
    </row>
    <row r="794" spans="1:16" s="20" customFormat="1" x14ac:dyDescent="0.25">
      <c r="A794" s="101" t="str">
        <f t="shared" si="36"/>
        <v/>
      </c>
      <c r="B794" s="102"/>
      <c r="C794" s="103"/>
      <c r="D794" s="103"/>
      <c r="E794" s="104"/>
      <c r="F794" s="104"/>
      <c r="G794" s="105"/>
      <c r="H794" s="106"/>
      <c r="I794" s="106"/>
      <c r="J794" s="106"/>
      <c r="K794" s="106"/>
      <c r="L794" s="130"/>
      <c r="M794" s="130"/>
      <c r="N794" s="130"/>
      <c r="O794" s="31" t="str">
        <f t="shared" si="37"/>
        <v/>
      </c>
      <c r="P794" s="20" t="str">
        <f t="shared" si="38"/>
        <v/>
      </c>
    </row>
    <row r="795" spans="1:16" s="20" customFormat="1" x14ac:dyDescent="0.25">
      <c r="A795" s="101" t="str">
        <f t="shared" si="36"/>
        <v/>
      </c>
      <c r="B795" s="102"/>
      <c r="C795" s="103"/>
      <c r="D795" s="103"/>
      <c r="E795" s="104"/>
      <c r="F795" s="104"/>
      <c r="G795" s="105"/>
      <c r="H795" s="106"/>
      <c r="I795" s="106"/>
      <c r="J795" s="106"/>
      <c r="K795" s="106"/>
      <c r="L795" s="130"/>
      <c r="M795" s="130"/>
      <c r="N795" s="130"/>
      <c r="O795" s="31" t="str">
        <f t="shared" si="37"/>
        <v/>
      </c>
      <c r="P795" s="20" t="str">
        <f t="shared" si="38"/>
        <v/>
      </c>
    </row>
    <row r="796" spans="1:16" s="20" customFormat="1" x14ac:dyDescent="0.25">
      <c r="A796" s="101" t="str">
        <f t="shared" si="36"/>
        <v/>
      </c>
      <c r="B796" s="102"/>
      <c r="C796" s="103"/>
      <c r="D796" s="103"/>
      <c r="E796" s="104"/>
      <c r="F796" s="104"/>
      <c r="G796" s="105"/>
      <c r="H796" s="106"/>
      <c r="I796" s="106"/>
      <c r="J796" s="106"/>
      <c r="K796" s="106"/>
      <c r="L796" s="130"/>
      <c r="M796" s="130"/>
      <c r="N796" s="130"/>
      <c r="O796" s="31" t="str">
        <f t="shared" si="37"/>
        <v/>
      </c>
      <c r="P796" s="20" t="str">
        <f t="shared" si="38"/>
        <v/>
      </c>
    </row>
    <row r="797" spans="1:16" s="20" customFormat="1" x14ac:dyDescent="0.25">
      <c r="A797" s="101" t="str">
        <f t="shared" si="36"/>
        <v/>
      </c>
      <c r="B797" s="102"/>
      <c r="C797" s="103"/>
      <c r="D797" s="103"/>
      <c r="E797" s="104"/>
      <c r="F797" s="104"/>
      <c r="G797" s="105"/>
      <c r="H797" s="106"/>
      <c r="I797" s="106"/>
      <c r="J797" s="106"/>
      <c r="K797" s="106"/>
      <c r="L797" s="130"/>
      <c r="M797" s="130"/>
      <c r="N797" s="130"/>
      <c r="O797" s="31" t="str">
        <f t="shared" si="37"/>
        <v/>
      </c>
      <c r="P797" s="20" t="str">
        <f t="shared" si="38"/>
        <v/>
      </c>
    </row>
    <row r="798" spans="1:16" s="20" customFormat="1" x14ac:dyDescent="0.25">
      <c r="A798" s="101" t="str">
        <f t="shared" si="36"/>
        <v/>
      </c>
      <c r="B798" s="102"/>
      <c r="C798" s="103"/>
      <c r="D798" s="103"/>
      <c r="E798" s="104"/>
      <c r="F798" s="104"/>
      <c r="G798" s="105"/>
      <c r="H798" s="106"/>
      <c r="I798" s="106"/>
      <c r="J798" s="106"/>
      <c r="K798" s="106"/>
      <c r="L798" s="130"/>
      <c r="M798" s="130"/>
      <c r="N798" s="130"/>
      <c r="O798" s="31" t="str">
        <f t="shared" si="37"/>
        <v/>
      </c>
      <c r="P798" s="20" t="str">
        <f t="shared" si="38"/>
        <v/>
      </c>
    </row>
    <row r="799" spans="1:16" s="20" customFormat="1" x14ac:dyDescent="0.25">
      <c r="A799" s="101" t="str">
        <f t="shared" si="36"/>
        <v/>
      </c>
      <c r="B799" s="102"/>
      <c r="C799" s="103"/>
      <c r="D799" s="103"/>
      <c r="E799" s="104"/>
      <c r="F799" s="104"/>
      <c r="G799" s="105"/>
      <c r="H799" s="106"/>
      <c r="I799" s="106"/>
      <c r="J799" s="106"/>
      <c r="K799" s="106"/>
      <c r="L799" s="130"/>
      <c r="M799" s="130"/>
      <c r="N799" s="130"/>
      <c r="O799" s="31" t="str">
        <f t="shared" si="37"/>
        <v/>
      </c>
      <c r="P799" s="20" t="str">
        <f t="shared" si="38"/>
        <v/>
      </c>
    </row>
    <row r="800" spans="1:16" s="20" customFormat="1" x14ac:dyDescent="0.25">
      <c r="A800" s="101" t="str">
        <f t="shared" si="36"/>
        <v/>
      </c>
      <c r="B800" s="102"/>
      <c r="C800" s="103"/>
      <c r="D800" s="103"/>
      <c r="E800" s="104"/>
      <c r="F800" s="104"/>
      <c r="G800" s="105"/>
      <c r="H800" s="106"/>
      <c r="I800" s="106"/>
      <c r="J800" s="106"/>
      <c r="K800" s="106"/>
      <c r="L800" s="130"/>
      <c r="M800" s="130"/>
      <c r="N800" s="130"/>
      <c r="O800" s="31" t="str">
        <f t="shared" si="37"/>
        <v/>
      </c>
      <c r="P800" s="20" t="str">
        <f t="shared" si="38"/>
        <v/>
      </c>
    </row>
    <row r="801" spans="1:16" s="20" customFormat="1" x14ac:dyDescent="0.25">
      <c r="A801" s="101" t="str">
        <f t="shared" si="36"/>
        <v/>
      </c>
      <c r="B801" s="102"/>
      <c r="C801" s="103"/>
      <c r="D801" s="103"/>
      <c r="E801" s="104"/>
      <c r="F801" s="104"/>
      <c r="G801" s="105"/>
      <c r="H801" s="106"/>
      <c r="I801" s="106"/>
      <c r="J801" s="106"/>
      <c r="K801" s="106"/>
      <c r="L801" s="130"/>
      <c r="M801" s="130"/>
      <c r="N801" s="130"/>
      <c r="O801" s="31" t="str">
        <f t="shared" si="37"/>
        <v/>
      </c>
      <c r="P801" s="20" t="str">
        <f t="shared" si="38"/>
        <v/>
      </c>
    </row>
    <row r="802" spans="1:16" s="20" customFormat="1" x14ac:dyDescent="0.25">
      <c r="A802" s="101" t="str">
        <f t="shared" si="36"/>
        <v/>
      </c>
      <c r="B802" s="102"/>
      <c r="C802" s="103"/>
      <c r="D802" s="103"/>
      <c r="E802" s="104"/>
      <c r="F802" s="104"/>
      <c r="G802" s="105"/>
      <c r="H802" s="106"/>
      <c r="I802" s="106"/>
      <c r="J802" s="106"/>
      <c r="K802" s="106"/>
      <c r="L802" s="130"/>
      <c r="M802" s="130"/>
      <c r="N802" s="130"/>
      <c r="O802" s="31" t="str">
        <f t="shared" si="37"/>
        <v/>
      </c>
      <c r="P802" s="20" t="str">
        <f t="shared" si="38"/>
        <v/>
      </c>
    </row>
    <row r="803" spans="1:16" s="20" customFormat="1" x14ac:dyDescent="0.25">
      <c r="A803" s="101" t="str">
        <f t="shared" si="36"/>
        <v/>
      </c>
      <c r="B803" s="102"/>
      <c r="C803" s="103"/>
      <c r="D803" s="103"/>
      <c r="E803" s="104"/>
      <c r="F803" s="104"/>
      <c r="G803" s="105"/>
      <c r="H803" s="106"/>
      <c r="I803" s="106"/>
      <c r="J803" s="106"/>
      <c r="K803" s="106"/>
      <c r="L803" s="130"/>
      <c r="M803" s="130"/>
      <c r="N803" s="130"/>
      <c r="O803" s="31" t="str">
        <f t="shared" si="37"/>
        <v/>
      </c>
      <c r="P803" s="20" t="str">
        <f t="shared" si="38"/>
        <v/>
      </c>
    </row>
    <row r="804" spans="1:16" s="20" customFormat="1" x14ac:dyDescent="0.25">
      <c r="A804" s="101" t="str">
        <f t="shared" si="36"/>
        <v/>
      </c>
      <c r="B804" s="102"/>
      <c r="C804" s="103"/>
      <c r="D804" s="103"/>
      <c r="E804" s="104"/>
      <c r="F804" s="104"/>
      <c r="G804" s="105"/>
      <c r="H804" s="106"/>
      <c r="I804" s="106"/>
      <c r="J804" s="106"/>
      <c r="K804" s="106"/>
      <c r="L804" s="130"/>
      <c r="M804" s="130"/>
      <c r="N804" s="130"/>
      <c r="O804" s="31" t="str">
        <f t="shared" si="37"/>
        <v/>
      </c>
      <c r="P804" s="20" t="str">
        <f t="shared" si="38"/>
        <v/>
      </c>
    </row>
    <row r="805" spans="1:16" s="20" customFormat="1" x14ac:dyDescent="0.25">
      <c r="A805" s="101" t="str">
        <f t="shared" si="36"/>
        <v/>
      </c>
      <c r="B805" s="102"/>
      <c r="C805" s="103"/>
      <c r="D805" s="103"/>
      <c r="E805" s="104"/>
      <c r="F805" s="104"/>
      <c r="G805" s="105"/>
      <c r="H805" s="106"/>
      <c r="I805" s="106"/>
      <c r="J805" s="106"/>
      <c r="K805" s="106"/>
      <c r="L805" s="130"/>
      <c r="M805" s="130"/>
      <c r="N805" s="130"/>
      <c r="O805" s="31" t="str">
        <f t="shared" si="37"/>
        <v/>
      </c>
      <c r="P805" s="20" t="str">
        <f t="shared" si="38"/>
        <v/>
      </c>
    </row>
    <row r="806" spans="1:16" s="20" customFormat="1" x14ac:dyDescent="0.25">
      <c r="A806" s="101" t="str">
        <f t="shared" si="36"/>
        <v/>
      </c>
      <c r="B806" s="102"/>
      <c r="C806" s="103"/>
      <c r="D806" s="103"/>
      <c r="E806" s="104"/>
      <c r="F806" s="104"/>
      <c r="G806" s="105"/>
      <c r="H806" s="106"/>
      <c r="I806" s="106"/>
      <c r="J806" s="106"/>
      <c r="K806" s="106"/>
      <c r="L806" s="130"/>
      <c r="M806" s="130"/>
      <c r="N806" s="130"/>
      <c r="O806" s="31" t="str">
        <f t="shared" si="37"/>
        <v/>
      </c>
      <c r="P806" s="20" t="str">
        <f t="shared" si="38"/>
        <v/>
      </c>
    </row>
    <row r="807" spans="1:16" s="20" customFormat="1" x14ac:dyDescent="0.25">
      <c r="A807" s="101" t="str">
        <f t="shared" si="36"/>
        <v/>
      </c>
      <c r="B807" s="102"/>
      <c r="C807" s="103"/>
      <c r="D807" s="103"/>
      <c r="E807" s="104"/>
      <c r="F807" s="104"/>
      <c r="G807" s="105"/>
      <c r="H807" s="106"/>
      <c r="I807" s="106"/>
      <c r="J807" s="106"/>
      <c r="K807" s="106"/>
      <c r="L807" s="130"/>
      <c r="M807" s="130"/>
      <c r="N807" s="130"/>
      <c r="O807" s="31" t="str">
        <f t="shared" si="37"/>
        <v/>
      </c>
      <c r="P807" s="20" t="str">
        <f t="shared" si="38"/>
        <v/>
      </c>
    </row>
    <row r="808" spans="1:16" s="20" customFormat="1" x14ac:dyDescent="0.25">
      <c r="A808" s="101" t="str">
        <f t="shared" si="36"/>
        <v/>
      </c>
      <c r="B808" s="102"/>
      <c r="C808" s="103"/>
      <c r="D808" s="103"/>
      <c r="E808" s="104"/>
      <c r="F808" s="104"/>
      <c r="G808" s="105"/>
      <c r="H808" s="106"/>
      <c r="I808" s="106"/>
      <c r="J808" s="106"/>
      <c r="K808" s="106"/>
      <c r="L808" s="130"/>
      <c r="M808" s="130"/>
      <c r="N808" s="130"/>
      <c r="O808" s="31" t="str">
        <f t="shared" si="37"/>
        <v/>
      </c>
      <c r="P808" s="20" t="str">
        <f t="shared" si="38"/>
        <v/>
      </c>
    </row>
    <row r="809" spans="1:16" s="20" customFormat="1" x14ac:dyDescent="0.25">
      <c r="A809" s="101" t="str">
        <f t="shared" si="36"/>
        <v/>
      </c>
      <c r="B809" s="102"/>
      <c r="C809" s="103"/>
      <c r="D809" s="103"/>
      <c r="E809" s="104"/>
      <c r="F809" s="104"/>
      <c r="G809" s="105"/>
      <c r="H809" s="106"/>
      <c r="I809" s="106"/>
      <c r="J809" s="106"/>
      <c r="K809" s="106"/>
      <c r="L809" s="130"/>
      <c r="M809" s="130"/>
      <c r="N809" s="130"/>
      <c r="O809" s="31" t="str">
        <f t="shared" si="37"/>
        <v/>
      </c>
      <c r="P809" s="20" t="str">
        <f t="shared" si="38"/>
        <v/>
      </c>
    </row>
    <row r="810" spans="1:16" s="20" customFormat="1" x14ac:dyDescent="0.25">
      <c r="A810" s="101" t="str">
        <f t="shared" si="36"/>
        <v/>
      </c>
      <c r="B810" s="102"/>
      <c r="C810" s="103"/>
      <c r="D810" s="103"/>
      <c r="E810" s="104"/>
      <c r="F810" s="104"/>
      <c r="G810" s="105"/>
      <c r="H810" s="106"/>
      <c r="I810" s="106"/>
      <c r="J810" s="106"/>
      <c r="K810" s="106"/>
      <c r="L810" s="130"/>
      <c r="M810" s="130"/>
      <c r="N810" s="130"/>
      <c r="O810" s="31" t="str">
        <f t="shared" si="37"/>
        <v/>
      </c>
      <c r="P810" s="20" t="str">
        <f t="shared" si="38"/>
        <v/>
      </c>
    </row>
    <row r="811" spans="1:16" s="20" customFormat="1" x14ac:dyDescent="0.25">
      <c r="A811" s="101" t="str">
        <f t="shared" si="36"/>
        <v/>
      </c>
      <c r="B811" s="102"/>
      <c r="C811" s="103"/>
      <c r="D811" s="103"/>
      <c r="E811" s="104"/>
      <c r="F811" s="104"/>
      <c r="G811" s="105"/>
      <c r="H811" s="106"/>
      <c r="I811" s="106"/>
      <c r="J811" s="106"/>
      <c r="K811" s="106"/>
      <c r="L811" s="130"/>
      <c r="M811" s="130"/>
      <c r="N811" s="130"/>
      <c r="O811" s="31" t="str">
        <f t="shared" si="37"/>
        <v/>
      </c>
      <c r="P811" s="20" t="str">
        <f t="shared" si="38"/>
        <v/>
      </c>
    </row>
    <row r="812" spans="1:16" s="20" customFormat="1" x14ac:dyDescent="0.25">
      <c r="A812" s="101" t="str">
        <f t="shared" si="36"/>
        <v/>
      </c>
      <c r="B812" s="102"/>
      <c r="C812" s="103"/>
      <c r="D812" s="103"/>
      <c r="E812" s="104"/>
      <c r="F812" s="104"/>
      <c r="G812" s="105"/>
      <c r="H812" s="106"/>
      <c r="I812" s="106"/>
      <c r="J812" s="106"/>
      <c r="K812" s="106"/>
      <c r="L812" s="130"/>
      <c r="M812" s="130"/>
      <c r="N812" s="130"/>
      <c r="O812" s="31" t="str">
        <f t="shared" si="37"/>
        <v/>
      </c>
      <c r="P812" s="20" t="str">
        <f t="shared" si="38"/>
        <v/>
      </c>
    </row>
    <row r="813" spans="1:16" s="20" customFormat="1" x14ac:dyDescent="0.25">
      <c r="A813" s="101" t="str">
        <f t="shared" si="36"/>
        <v/>
      </c>
      <c r="B813" s="102"/>
      <c r="C813" s="103"/>
      <c r="D813" s="103"/>
      <c r="E813" s="104"/>
      <c r="F813" s="104"/>
      <c r="G813" s="105"/>
      <c r="H813" s="106"/>
      <c r="I813" s="106"/>
      <c r="J813" s="106"/>
      <c r="K813" s="106"/>
      <c r="L813" s="130"/>
      <c r="M813" s="130"/>
      <c r="N813" s="130"/>
      <c r="O813" s="31" t="str">
        <f t="shared" si="37"/>
        <v/>
      </c>
      <c r="P813" s="20" t="str">
        <f t="shared" si="38"/>
        <v/>
      </c>
    </row>
    <row r="814" spans="1:16" s="20" customFormat="1" x14ac:dyDescent="0.25">
      <c r="A814" s="101" t="str">
        <f t="shared" si="36"/>
        <v/>
      </c>
      <c r="B814" s="102"/>
      <c r="C814" s="103"/>
      <c r="D814" s="103"/>
      <c r="E814" s="104"/>
      <c r="F814" s="104"/>
      <c r="G814" s="105"/>
      <c r="H814" s="106"/>
      <c r="I814" s="106"/>
      <c r="J814" s="106"/>
      <c r="K814" s="106"/>
      <c r="L814" s="130"/>
      <c r="M814" s="130"/>
      <c r="N814" s="130"/>
      <c r="O814" s="31" t="str">
        <f t="shared" si="37"/>
        <v/>
      </c>
      <c r="P814" s="20" t="str">
        <f t="shared" si="38"/>
        <v/>
      </c>
    </row>
    <row r="815" spans="1:16" s="20" customFormat="1" x14ac:dyDescent="0.25">
      <c r="A815" s="101" t="str">
        <f t="shared" si="36"/>
        <v/>
      </c>
      <c r="B815" s="102"/>
      <c r="C815" s="103"/>
      <c r="D815" s="103"/>
      <c r="E815" s="104"/>
      <c r="F815" s="104"/>
      <c r="G815" s="105"/>
      <c r="H815" s="106"/>
      <c r="I815" s="106"/>
      <c r="J815" s="106"/>
      <c r="K815" s="106"/>
      <c r="L815" s="130"/>
      <c r="M815" s="130"/>
      <c r="N815" s="130"/>
      <c r="O815" s="31" t="str">
        <f t="shared" si="37"/>
        <v/>
      </c>
      <c r="P815" s="20" t="str">
        <f t="shared" si="38"/>
        <v/>
      </c>
    </row>
    <row r="816" spans="1:16" s="20" customFormat="1" x14ac:dyDescent="0.25">
      <c r="A816" s="101" t="str">
        <f t="shared" si="36"/>
        <v/>
      </c>
      <c r="B816" s="102"/>
      <c r="C816" s="103"/>
      <c r="D816" s="103"/>
      <c r="E816" s="104"/>
      <c r="F816" s="104"/>
      <c r="G816" s="105"/>
      <c r="H816" s="106"/>
      <c r="I816" s="106"/>
      <c r="J816" s="106"/>
      <c r="K816" s="106"/>
      <c r="L816" s="130"/>
      <c r="M816" s="130"/>
      <c r="N816" s="130"/>
      <c r="O816" s="31" t="str">
        <f t="shared" si="37"/>
        <v/>
      </c>
      <c r="P816" s="20" t="str">
        <f t="shared" si="38"/>
        <v/>
      </c>
    </row>
    <row r="817" spans="1:16" s="20" customFormat="1" x14ac:dyDescent="0.25">
      <c r="A817" s="101" t="str">
        <f t="shared" si="36"/>
        <v/>
      </c>
      <c r="B817" s="102"/>
      <c r="C817" s="103"/>
      <c r="D817" s="103"/>
      <c r="E817" s="104"/>
      <c r="F817" s="104"/>
      <c r="G817" s="105"/>
      <c r="H817" s="106"/>
      <c r="I817" s="106"/>
      <c r="J817" s="106"/>
      <c r="K817" s="106"/>
      <c r="L817" s="130"/>
      <c r="M817" s="130"/>
      <c r="N817" s="130"/>
      <c r="O817" s="31" t="str">
        <f t="shared" si="37"/>
        <v/>
      </c>
      <c r="P817" s="20" t="str">
        <f t="shared" si="38"/>
        <v/>
      </c>
    </row>
    <row r="818" spans="1:16" s="20" customFormat="1" x14ac:dyDescent="0.25">
      <c r="A818" s="101" t="str">
        <f t="shared" si="36"/>
        <v/>
      </c>
      <c r="B818" s="102"/>
      <c r="C818" s="103"/>
      <c r="D818" s="103"/>
      <c r="E818" s="104"/>
      <c r="F818" s="104"/>
      <c r="G818" s="105"/>
      <c r="H818" s="106"/>
      <c r="I818" s="106"/>
      <c r="J818" s="106"/>
      <c r="K818" s="106"/>
      <c r="L818" s="130"/>
      <c r="M818" s="130"/>
      <c r="N818" s="130"/>
      <c r="O818" s="31" t="str">
        <f t="shared" si="37"/>
        <v/>
      </c>
      <c r="P818" s="20" t="str">
        <f t="shared" si="38"/>
        <v/>
      </c>
    </row>
    <row r="819" spans="1:16" s="20" customFormat="1" x14ac:dyDescent="0.25">
      <c r="A819" s="101" t="str">
        <f t="shared" si="36"/>
        <v/>
      </c>
      <c r="B819" s="102"/>
      <c r="C819" s="103"/>
      <c r="D819" s="103"/>
      <c r="E819" s="104"/>
      <c r="F819" s="104"/>
      <c r="G819" s="105"/>
      <c r="H819" s="106"/>
      <c r="I819" s="106"/>
      <c r="J819" s="106"/>
      <c r="K819" s="106"/>
      <c r="L819" s="130"/>
      <c r="M819" s="130"/>
      <c r="N819" s="130"/>
      <c r="O819" s="31" t="str">
        <f t="shared" si="37"/>
        <v/>
      </c>
      <c r="P819" s="20" t="str">
        <f t="shared" si="38"/>
        <v/>
      </c>
    </row>
    <row r="820" spans="1:16" s="20" customFormat="1" x14ac:dyDescent="0.25">
      <c r="A820" s="101" t="str">
        <f t="shared" si="36"/>
        <v/>
      </c>
      <c r="B820" s="102"/>
      <c r="C820" s="103"/>
      <c r="D820" s="103"/>
      <c r="E820" s="104"/>
      <c r="F820" s="104"/>
      <c r="G820" s="105"/>
      <c r="H820" s="106"/>
      <c r="I820" s="106"/>
      <c r="J820" s="106"/>
      <c r="K820" s="106"/>
      <c r="L820" s="130"/>
      <c r="M820" s="130"/>
      <c r="N820" s="130"/>
      <c r="O820" s="31" t="str">
        <f t="shared" si="37"/>
        <v/>
      </c>
      <c r="P820" s="20" t="str">
        <f t="shared" si="38"/>
        <v/>
      </c>
    </row>
    <row r="821" spans="1:16" s="20" customFormat="1" x14ac:dyDescent="0.25">
      <c r="A821" s="101" t="str">
        <f t="shared" si="36"/>
        <v/>
      </c>
      <c r="B821" s="102"/>
      <c r="C821" s="103"/>
      <c r="D821" s="103"/>
      <c r="E821" s="104"/>
      <c r="F821" s="104"/>
      <c r="G821" s="105"/>
      <c r="H821" s="106"/>
      <c r="I821" s="106"/>
      <c r="J821" s="106"/>
      <c r="K821" s="106"/>
      <c r="L821" s="130"/>
      <c r="M821" s="130"/>
      <c r="N821" s="130"/>
      <c r="O821" s="31" t="str">
        <f t="shared" si="37"/>
        <v/>
      </c>
      <c r="P821" s="20" t="str">
        <f t="shared" si="38"/>
        <v/>
      </c>
    </row>
    <row r="822" spans="1:16" s="20" customFormat="1" x14ac:dyDescent="0.25">
      <c r="A822" s="101" t="str">
        <f t="shared" si="36"/>
        <v/>
      </c>
      <c r="B822" s="102"/>
      <c r="C822" s="103"/>
      <c r="D822" s="103"/>
      <c r="E822" s="104"/>
      <c r="F822" s="104"/>
      <c r="G822" s="105"/>
      <c r="H822" s="106"/>
      <c r="I822" s="106"/>
      <c r="J822" s="106"/>
      <c r="K822" s="106"/>
      <c r="L822" s="130"/>
      <c r="M822" s="130"/>
      <c r="N822" s="130"/>
      <c r="O822" s="31" t="str">
        <f t="shared" si="37"/>
        <v/>
      </c>
      <c r="P822" s="20" t="str">
        <f t="shared" si="38"/>
        <v/>
      </c>
    </row>
    <row r="823" spans="1:16" s="20" customFormat="1" x14ac:dyDescent="0.25">
      <c r="A823" s="101" t="str">
        <f t="shared" si="36"/>
        <v/>
      </c>
      <c r="B823" s="102"/>
      <c r="C823" s="103"/>
      <c r="D823" s="103"/>
      <c r="E823" s="104"/>
      <c r="F823" s="104"/>
      <c r="G823" s="105"/>
      <c r="H823" s="106"/>
      <c r="I823" s="106"/>
      <c r="J823" s="106"/>
      <c r="K823" s="106"/>
      <c r="L823" s="130"/>
      <c r="M823" s="130"/>
      <c r="N823" s="130"/>
      <c r="O823" s="31" t="str">
        <f t="shared" si="37"/>
        <v/>
      </c>
      <c r="P823" s="20" t="str">
        <f t="shared" si="38"/>
        <v/>
      </c>
    </row>
    <row r="824" spans="1:16" s="20" customFormat="1" x14ac:dyDescent="0.25">
      <c r="A824" s="101" t="str">
        <f t="shared" si="36"/>
        <v/>
      </c>
      <c r="B824" s="102"/>
      <c r="C824" s="103"/>
      <c r="D824" s="103"/>
      <c r="E824" s="104"/>
      <c r="F824" s="104"/>
      <c r="G824" s="105"/>
      <c r="H824" s="106"/>
      <c r="I824" s="106"/>
      <c r="J824" s="106"/>
      <c r="K824" s="106"/>
      <c r="L824" s="130"/>
      <c r="M824" s="130"/>
      <c r="N824" s="130"/>
      <c r="O824" s="31" t="str">
        <f t="shared" si="37"/>
        <v/>
      </c>
      <c r="P824" s="20" t="str">
        <f t="shared" si="38"/>
        <v/>
      </c>
    </row>
    <row r="825" spans="1:16" s="20" customFormat="1" x14ac:dyDescent="0.25">
      <c r="A825" s="101" t="str">
        <f t="shared" si="36"/>
        <v/>
      </c>
      <c r="B825" s="102"/>
      <c r="C825" s="103"/>
      <c r="D825" s="103"/>
      <c r="E825" s="104"/>
      <c r="F825" s="104"/>
      <c r="G825" s="105"/>
      <c r="H825" s="106"/>
      <c r="I825" s="106"/>
      <c r="J825" s="106"/>
      <c r="K825" s="106"/>
      <c r="L825" s="130"/>
      <c r="M825" s="130"/>
      <c r="N825" s="130"/>
      <c r="O825" s="31" t="str">
        <f t="shared" si="37"/>
        <v/>
      </c>
      <c r="P825" s="20" t="str">
        <f t="shared" si="38"/>
        <v/>
      </c>
    </row>
    <row r="826" spans="1:16" s="20" customFormat="1" x14ac:dyDescent="0.25">
      <c r="A826" s="101" t="str">
        <f t="shared" si="36"/>
        <v/>
      </c>
      <c r="B826" s="102"/>
      <c r="C826" s="103"/>
      <c r="D826" s="103"/>
      <c r="E826" s="104"/>
      <c r="F826" s="104"/>
      <c r="G826" s="105"/>
      <c r="H826" s="106"/>
      <c r="I826" s="106"/>
      <c r="J826" s="106"/>
      <c r="K826" s="106"/>
      <c r="L826" s="130"/>
      <c r="M826" s="130"/>
      <c r="N826" s="130"/>
      <c r="O826" s="31" t="str">
        <f t="shared" si="37"/>
        <v/>
      </c>
      <c r="P826" s="20" t="str">
        <f t="shared" si="38"/>
        <v/>
      </c>
    </row>
    <row r="827" spans="1:16" s="20" customFormat="1" x14ac:dyDescent="0.25">
      <c r="A827" s="101" t="str">
        <f t="shared" si="36"/>
        <v/>
      </c>
      <c r="B827" s="102"/>
      <c r="C827" s="103"/>
      <c r="D827" s="103"/>
      <c r="E827" s="104"/>
      <c r="F827" s="104"/>
      <c r="G827" s="105"/>
      <c r="H827" s="106"/>
      <c r="I827" s="106"/>
      <c r="J827" s="106"/>
      <c r="K827" s="106"/>
      <c r="L827" s="130"/>
      <c r="M827" s="130"/>
      <c r="N827" s="130"/>
      <c r="O827" s="31" t="str">
        <f t="shared" si="37"/>
        <v/>
      </c>
      <c r="P827" s="20" t="str">
        <f t="shared" si="38"/>
        <v/>
      </c>
    </row>
    <row r="828" spans="1:16" s="20" customFormat="1" x14ac:dyDescent="0.25">
      <c r="A828" s="101" t="str">
        <f t="shared" si="36"/>
        <v/>
      </c>
      <c r="B828" s="102"/>
      <c r="C828" s="103"/>
      <c r="D828" s="103"/>
      <c r="E828" s="104"/>
      <c r="F828" s="104"/>
      <c r="G828" s="105"/>
      <c r="H828" s="106"/>
      <c r="I828" s="106"/>
      <c r="J828" s="106"/>
      <c r="K828" s="106"/>
      <c r="L828" s="130"/>
      <c r="M828" s="130"/>
      <c r="N828" s="130"/>
      <c r="O828" s="31" t="str">
        <f t="shared" si="37"/>
        <v/>
      </c>
      <c r="P828" s="20" t="str">
        <f t="shared" si="38"/>
        <v/>
      </c>
    </row>
    <row r="829" spans="1:16" s="20" customFormat="1" x14ac:dyDescent="0.25">
      <c r="A829" s="101" t="str">
        <f t="shared" si="36"/>
        <v/>
      </c>
      <c r="B829" s="102"/>
      <c r="C829" s="103"/>
      <c r="D829" s="103"/>
      <c r="E829" s="104"/>
      <c r="F829" s="104"/>
      <c r="G829" s="105"/>
      <c r="H829" s="106"/>
      <c r="I829" s="106"/>
      <c r="J829" s="106"/>
      <c r="K829" s="106"/>
      <c r="L829" s="130"/>
      <c r="M829" s="130"/>
      <c r="N829" s="130"/>
      <c r="O829" s="31" t="str">
        <f t="shared" si="37"/>
        <v/>
      </c>
      <c r="P829" s="20" t="str">
        <f t="shared" si="38"/>
        <v/>
      </c>
    </row>
    <row r="830" spans="1:16" s="20" customFormat="1" x14ac:dyDescent="0.25">
      <c r="A830" s="101" t="str">
        <f t="shared" si="36"/>
        <v/>
      </c>
      <c r="B830" s="102"/>
      <c r="C830" s="103"/>
      <c r="D830" s="103"/>
      <c r="E830" s="104"/>
      <c r="F830" s="104"/>
      <c r="G830" s="105"/>
      <c r="H830" s="106"/>
      <c r="I830" s="106"/>
      <c r="J830" s="106"/>
      <c r="K830" s="106"/>
      <c r="L830" s="130"/>
      <c r="M830" s="130"/>
      <c r="N830" s="130"/>
      <c r="O830" s="31" t="str">
        <f t="shared" si="37"/>
        <v/>
      </c>
      <c r="P830" s="20" t="str">
        <f t="shared" si="38"/>
        <v/>
      </c>
    </row>
    <row r="831" spans="1:16" s="20" customFormat="1" x14ac:dyDescent="0.25">
      <c r="A831" s="101" t="str">
        <f t="shared" si="36"/>
        <v/>
      </c>
      <c r="B831" s="102"/>
      <c r="C831" s="103"/>
      <c r="D831" s="103"/>
      <c r="E831" s="104"/>
      <c r="F831" s="104"/>
      <c r="G831" s="105"/>
      <c r="H831" s="106"/>
      <c r="I831" s="106"/>
      <c r="J831" s="106"/>
      <c r="K831" s="106"/>
      <c r="L831" s="130"/>
      <c r="M831" s="130"/>
      <c r="N831" s="130"/>
      <c r="O831" s="31" t="str">
        <f t="shared" si="37"/>
        <v/>
      </c>
      <c r="P831" s="20" t="str">
        <f t="shared" si="38"/>
        <v/>
      </c>
    </row>
    <row r="832" spans="1:16" s="20" customFormat="1" x14ac:dyDescent="0.25">
      <c r="A832" s="101" t="str">
        <f t="shared" si="36"/>
        <v/>
      </c>
      <c r="B832" s="102"/>
      <c r="C832" s="103"/>
      <c r="D832" s="103"/>
      <c r="E832" s="104"/>
      <c r="F832" s="104"/>
      <c r="G832" s="105"/>
      <c r="H832" s="106"/>
      <c r="I832" s="106"/>
      <c r="J832" s="106"/>
      <c r="K832" s="106"/>
      <c r="L832" s="130"/>
      <c r="M832" s="130"/>
      <c r="N832" s="130"/>
      <c r="O832" s="31" t="str">
        <f t="shared" si="37"/>
        <v/>
      </c>
      <c r="P832" s="20" t="str">
        <f t="shared" si="38"/>
        <v/>
      </c>
    </row>
    <row r="833" spans="1:16" s="20" customFormat="1" x14ac:dyDescent="0.25">
      <c r="A833" s="101" t="str">
        <f t="shared" si="36"/>
        <v/>
      </c>
      <c r="B833" s="102"/>
      <c r="C833" s="103"/>
      <c r="D833" s="103"/>
      <c r="E833" s="104"/>
      <c r="F833" s="104"/>
      <c r="G833" s="105"/>
      <c r="H833" s="106"/>
      <c r="I833" s="106"/>
      <c r="J833" s="106"/>
      <c r="K833" s="106"/>
      <c r="L833" s="130"/>
      <c r="M833" s="130"/>
      <c r="N833" s="130"/>
      <c r="O833" s="31" t="str">
        <f t="shared" si="37"/>
        <v/>
      </c>
      <c r="P833" s="20" t="str">
        <f t="shared" si="38"/>
        <v/>
      </c>
    </row>
    <row r="834" spans="1:16" s="20" customFormat="1" x14ac:dyDescent="0.25">
      <c r="A834" s="101" t="str">
        <f t="shared" si="36"/>
        <v/>
      </c>
      <c r="B834" s="102"/>
      <c r="C834" s="103"/>
      <c r="D834" s="103"/>
      <c r="E834" s="104"/>
      <c r="F834" s="104"/>
      <c r="G834" s="105"/>
      <c r="H834" s="106"/>
      <c r="I834" s="106"/>
      <c r="J834" s="106"/>
      <c r="K834" s="106"/>
      <c r="L834" s="130"/>
      <c r="M834" s="130"/>
      <c r="N834" s="130"/>
      <c r="O834" s="31" t="str">
        <f t="shared" si="37"/>
        <v/>
      </c>
      <c r="P834" s="20" t="str">
        <f t="shared" si="38"/>
        <v/>
      </c>
    </row>
    <row r="835" spans="1:16" s="20" customFormat="1" x14ac:dyDescent="0.25">
      <c r="A835" s="101" t="str">
        <f t="shared" si="36"/>
        <v/>
      </c>
      <c r="B835" s="102"/>
      <c r="C835" s="103"/>
      <c r="D835" s="103"/>
      <c r="E835" s="104"/>
      <c r="F835" s="104"/>
      <c r="G835" s="105"/>
      <c r="H835" s="106"/>
      <c r="I835" s="106"/>
      <c r="J835" s="106"/>
      <c r="K835" s="106"/>
      <c r="L835" s="130"/>
      <c r="M835" s="130"/>
      <c r="N835" s="130"/>
      <c r="O835" s="31" t="str">
        <f t="shared" si="37"/>
        <v/>
      </c>
      <c r="P835" s="20" t="str">
        <f t="shared" si="38"/>
        <v/>
      </c>
    </row>
    <row r="836" spans="1:16" s="20" customFormat="1" x14ac:dyDescent="0.25">
      <c r="A836" s="101" t="str">
        <f t="shared" si="36"/>
        <v/>
      </c>
      <c r="B836" s="102"/>
      <c r="C836" s="103"/>
      <c r="D836" s="103"/>
      <c r="E836" s="104"/>
      <c r="F836" s="104"/>
      <c r="G836" s="105"/>
      <c r="H836" s="106"/>
      <c r="I836" s="106"/>
      <c r="J836" s="106"/>
      <c r="K836" s="106"/>
      <c r="L836" s="130"/>
      <c r="M836" s="130"/>
      <c r="N836" s="130"/>
      <c r="O836" s="31" t="str">
        <f t="shared" si="37"/>
        <v/>
      </c>
      <c r="P836" s="20" t="str">
        <f t="shared" si="38"/>
        <v/>
      </c>
    </row>
    <row r="837" spans="1:16" s="20" customFormat="1" x14ac:dyDescent="0.25">
      <c r="A837" s="101" t="str">
        <f t="shared" si="36"/>
        <v/>
      </c>
      <c r="B837" s="102"/>
      <c r="C837" s="103"/>
      <c r="D837" s="103"/>
      <c r="E837" s="104"/>
      <c r="F837" s="104"/>
      <c r="G837" s="105"/>
      <c r="H837" s="106"/>
      <c r="I837" s="106"/>
      <c r="J837" s="106"/>
      <c r="K837" s="106"/>
      <c r="L837" s="130"/>
      <c r="M837" s="130"/>
      <c r="N837" s="130"/>
      <c r="O837" s="31" t="str">
        <f t="shared" si="37"/>
        <v/>
      </c>
      <c r="P837" s="20" t="str">
        <f t="shared" si="38"/>
        <v/>
      </c>
    </row>
    <row r="838" spans="1:16" s="20" customFormat="1" x14ac:dyDescent="0.25">
      <c r="A838" s="101" t="str">
        <f t="shared" si="36"/>
        <v/>
      </c>
      <c r="B838" s="102"/>
      <c r="C838" s="103"/>
      <c r="D838" s="103"/>
      <c r="E838" s="104"/>
      <c r="F838" s="104"/>
      <c r="G838" s="105"/>
      <c r="H838" s="106"/>
      <c r="I838" s="106"/>
      <c r="J838" s="106"/>
      <c r="K838" s="106"/>
      <c r="L838" s="130"/>
      <c r="M838" s="130"/>
      <c r="N838" s="130"/>
      <c r="O838" s="31" t="str">
        <f t="shared" si="37"/>
        <v/>
      </c>
      <c r="P838" s="20" t="str">
        <f t="shared" si="38"/>
        <v/>
      </c>
    </row>
    <row r="839" spans="1:16" s="20" customFormat="1" x14ac:dyDescent="0.25">
      <c r="A839" s="101" t="str">
        <f t="shared" si="36"/>
        <v/>
      </c>
      <c r="B839" s="102"/>
      <c r="C839" s="103"/>
      <c r="D839" s="103"/>
      <c r="E839" s="104"/>
      <c r="F839" s="104"/>
      <c r="G839" s="105"/>
      <c r="H839" s="106"/>
      <c r="I839" s="106"/>
      <c r="J839" s="106"/>
      <c r="K839" s="106"/>
      <c r="L839" s="130"/>
      <c r="M839" s="130"/>
      <c r="N839" s="130"/>
      <c r="O839" s="31" t="str">
        <f t="shared" si="37"/>
        <v/>
      </c>
      <c r="P839" s="20" t="str">
        <f t="shared" si="38"/>
        <v/>
      </c>
    </row>
    <row r="840" spans="1:16" s="20" customFormat="1" x14ac:dyDescent="0.25">
      <c r="A840" s="101" t="str">
        <f t="shared" si="36"/>
        <v/>
      </c>
      <c r="B840" s="102"/>
      <c r="C840" s="103"/>
      <c r="D840" s="103"/>
      <c r="E840" s="104"/>
      <c r="F840" s="104"/>
      <c r="G840" s="105"/>
      <c r="H840" s="106"/>
      <c r="I840" s="106"/>
      <c r="J840" s="106"/>
      <c r="K840" s="106"/>
      <c r="L840" s="130"/>
      <c r="M840" s="130"/>
      <c r="N840" s="130"/>
      <c r="O840" s="31" t="str">
        <f t="shared" si="37"/>
        <v/>
      </c>
      <c r="P840" s="20" t="str">
        <f t="shared" si="38"/>
        <v/>
      </c>
    </row>
    <row r="841" spans="1:16" s="20" customFormat="1" x14ac:dyDescent="0.25">
      <c r="A841" s="101" t="str">
        <f t="shared" si="36"/>
        <v/>
      </c>
      <c r="B841" s="102"/>
      <c r="C841" s="103"/>
      <c r="D841" s="103"/>
      <c r="E841" s="104"/>
      <c r="F841" s="104"/>
      <c r="G841" s="105"/>
      <c r="H841" s="106"/>
      <c r="I841" s="106"/>
      <c r="J841" s="106"/>
      <c r="K841" s="106"/>
      <c r="L841" s="130"/>
      <c r="M841" s="130"/>
      <c r="N841" s="130"/>
      <c r="O841" s="31" t="str">
        <f t="shared" si="37"/>
        <v/>
      </c>
      <c r="P841" s="20" t="str">
        <f t="shared" si="38"/>
        <v/>
      </c>
    </row>
    <row r="842" spans="1:16" s="20" customFormat="1" x14ac:dyDescent="0.25">
      <c r="A842" s="101" t="str">
        <f t="shared" ref="A842:A905" si="39">IF(P842&lt;&gt;"",P842,"")</f>
        <v/>
      </c>
      <c r="B842" s="102"/>
      <c r="C842" s="103"/>
      <c r="D842" s="103"/>
      <c r="E842" s="104"/>
      <c r="F842" s="104"/>
      <c r="G842" s="105"/>
      <c r="H842" s="106"/>
      <c r="I842" s="106"/>
      <c r="J842" s="106"/>
      <c r="K842" s="106"/>
      <c r="L842" s="130"/>
      <c r="M842" s="130"/>
      <c r="N842" s="130"/>
      <c r="O842" s="31" t="str">
        <f t="shared" ref="O842:O905" si="40">IF((B842&lt;&gt;""),TEXT(B842,"dddd"),"")</f>
        <v/>
      </c>
      <c r="P842" s="20" t="str">
        <f t="shared" ref="P842:P905" si="41">LEFT(O842,2)</f>
        <v/>
      </c>
    </row>
    <row r="843" spans="1:16" s="20" customFormat="1" x14ac:dyDescent="0.25">
      <c r="A843" s="101" t="str">
        <f t="shared" si="39"/>
        <v/>
      </c>
      <c r="B843" s="102"/>
      <c r="C843" s="103"/>
      <c r="D843" s="103"/>
      <c r="E843" s="104"/>
      <c r="F843" s="104"/>
      <c r="G843" s="105"/>
      <c r="H843" s="106"/>
      <c r="I843" s="106"/>
      <c r="J843" s="106"/>
      <c r="K843" s="106"/>
      <c r="L843" s="130"/>
      <c r="M843" s="130"/>
      <c r="N843" s="130"/>
      <c r="O843" s="31" t="str">
        <f t="shared" si="40"/>
        <v/>
      </c>
      <c r="P843" s="20" t="str">
        <f t="shared" si="41"/>
        <v/>
      </c>
    </row>
    <row r="844" spans="1:16" s="20" customFormat="1" x14ac:dyDescent="0.25">
      <c r="A844" s="101" t="str">
        <f t="shared" si="39"/>
        <v/>
      </c>
      <c r="B844" s="102"/>
      <c r="C844" s="103"/>
      <c r="D844" s="103"/>
      <c r="E844" s="104"/>
      <c r="F844" s="104"/>
      <c r="G844" s="105"/>
      <c r="H844" s="106"/>
      <c r="I844" s="106"/>
      <c r="J844" s="106"/>
      <c r="K844" s="106"/>
      <c r="L844" s="130"/>
      <c r="M844" s="130"/>
      <c r="N844" s="130"/>
      <c r="O844" s="31" t="str">
        <f t="shared" si="40"/>
        <v/>
      </c>
      <c r="P844" s="20" t="str">
        <f t="shared" si="41"/>
        <v/>
      </c>
    </row>
    <row r="845" spans="1:16" s="20" customFormat="1" x14ac:dyDescent="0.25">
      <c r="A845" s="101" t="str">
        <f t="shared" si="39"/>
        <v/>
      </c>
      <c r="B845" s="102"/>
      <c r="C845" s="103"/>
      <c r="D845" s="103"/>
      <c r="E845" s="104"/>
      <c r="F845" s="104"/>
      <c r="G845" s="105"/>
      <c r="H845" s="106"/>
      <c r="I845" s="106"/>
      <c r="J845" s="106"/>
      <c r="K845" s="106"/>
      <c r="L845" s="130"/>
      <c r="M845" s="130"/>
      <c r="N845" s="130"/>
      <c r="O845" s="31" t="str">
        <f t="shared" si="40"/>
        <v/>
      </c>
      <c r="P845" s="20" t="str">
        <f t="shared" si="41"/>
        <v/>
      </c>
    </row>
    <row r="846" spans="1:16" s="20" customFormat="1" x14ac:dyDescent="0.25">
      <c r="A846" s="101" t="str">
        <f t="shared" si="39"/>
        <v/>
      </c>
      <c r="B846" s="102"/>
      <c r="C846" s="103"/>
      <c r="D846" s="103"/>
      <c r="E846" s="104"/>
      <c r="F846" s="104"/>
      <c r="G846" s="105"/>
      <c r="H846" s="106"/>
      <c r="I846" s="106"/>
      <c r="J846" s="106"/>
      <c r="K846" s="106"/>
      <c r="L846" s="130"/>
      <c r="M846" s="130"/>
      <c r="N846" s="130"/>
      <c r="O846" s="31" t="str">
        <f t="shared" si="40"/>
        <v/>
      </c>
      <c r="P846" s="20" t="str">
        <f t="shared" si="41"/>
        <v/>
      </c>
    </row>
    <row r="847" spans="1:16" s="20" customFormat="1" x14ac:dyDescent="0.25">
      <c r="A847" s="101" t="str">
        <f t="shared" si="39"/>
        <v/>
      </c>
      <c r="B847" s="102"/>
      <c r="C847" s="103"/>
      <c r="D847" s="103"/>
      <c r="E847" s="104"/>
      <c r="F847" s="104"/>
      <c r="G847" s="105"/>
      <c r="H847" s="106"/>
      <c r="I847" s="106"/>
      <c r="J847" s="106"/>
      <c r="K847" s="106"/>
      <c r="L847" s="130"/>
      <c r="M847" s="130"/>
      <c r="N847" s="130"/>
      <c r="O847" s="31" t="str">
        <f t="shared" si="40"/>
        <v/>
      </c>
      <c r="P847" s="20" t="str">
        <f t="shared" si="41"/>
        <v/>
      </c>
    </row>
    <row r="848" spans="1:16" s="20" customFormat="1" x14ac:dyDescent="0.25">
      <c r="A848" s="101" t="str">
        <f t="shared" si="39"/>
        <v/>
      </c>
      <c r="B848" s="102"/>
      <c r="C848" s="103"/>
      <c r="D848" s="103"/>
      <c r="E848" s="104"/>
      <c r="F848" s="104"/>
      <c r="G848" s="105"/>
      <c r="H848" s="106"/>
      <c r="I848" s="106"/>
      <c r="J848" s="106"/>
      <c r="K848" s="106"/>
      <c r="L848" s="130"/>
      <c r="M848" s="130"/>
      <c r="N848" s="130"/>
      <c r="O848" s="31" t="str">
        <f t="shared" si="40"/>
        <v/>
      </c>
      <c r="P848" s="20" t="str">
        <f t="shared" si="41"/>
        <v/>
      </c>
    </row>
    <row r="849" spans="1:16" s="20" customFormat="1" x14ac:dyDescent="0.25">
      <c r="A849" s="101" t="str">
        <f t="shared" si="39"/>
        <v/>
      </c>
      <c r="B849" s="102"/>
      <c r="C849" s="103"/>
      <c r="D849" s="103"/>
      <c r="E849" s="104"/>
      <c r="F849" s="104"/>
      <c r="G849" s="105"/>
      <c r="H849" s="106"/>
      <c r="I849" s="106"/>
      <c r="J849" s="106"/>
      <c r="K849" s="106"/>
      <c r="L849" s="130"/>
      <c r="M849" s="130"/>
      <c r="N849" s="130"/>
      <c r="O849" s="31" t="str">
        <f t="shared" si="40"/>
        <v/>
      </c>
      <c r="P849" s="20" t="str">
        <f t="shared" si="41"/>
        <v/>
      </c>
    </row>
    <row r="850" spans="1:16" s="20" customFormat="1" x14ac:dyDescent="0.25">
      <c r="A850" s="101" t="str">
        <f t="shared" si="39"/>
        <v/>
      </c>
      <c r="B850" s="102"/>
      <c r="C850" s="103"/>
      <c r="D850" s="103"/>
      <c r="E850" s="104"/>
      <c r="F850" s="104"/>
      <c r="G850" s="105"/>
      <c r="H850" s="106"/>
      <c r="I850" s="106"/>
      <c r="J850" s="106"/>
      <c r="K850" s="106"/>
      <c r="L850" s="130"/>
      <c r="M850" s="130"/>
      <c r="N850" s="130"/>
      <c r="O850" s="31" t="str">
        <f t="shared" si="40"/>
        <v/>
      </c>
      <c r="P850" s="20" t="str">
        <f t="shared" si="41"/>
        <v/>
      </c>
    </row>
    <row r="851" spans="1:16" s="20" customFormat="1" x14ac:dyDescent="0.25">
      <c r="A851" s="101" t="str">
        <f t="shared" si="39"/>
        <v/>
      </c>
      <c r="B851" s="102"/>
      <c r="C851" s="103"/>
      <c r="D851" s="103"/>
      <c r="E851" s="104"/>
      <c r="F851" s="104"/>
      <c r="G851" s="105"/>
      <c r="H851" s="106"/>
      <c r="I851" s="106"/>
      <c r="J851" s="106"/>
      <c r="K851" s="106"/>
      <c r="L851" s="130"/>
      <c r="M851" s="130"/>
      <c r="N851" s="130"/>
      <c r="O851" s="31" t="str">
        <f t="shared" si="40"/>
        <v/>
      </c>
      <c r="P851" s="20" t="str">
        <f t="shared" si="41"/>
        <v/>
      </c>
    </row>
    <row r="852" spans="1:16" s="20" customFormat="1" x14ac:dyDescent="0.25">
      <c r="A852" s="101" t="str">
        <f t="shared" si="39"/>
        <v/>
      </c>
      <c r="B852" s="102"/>
      <c r="C852" s="103"/>
      <c r="D852" s="103"/>
      <c r="E852" s="104"/>
      <c r="F852" s="104"/>
      <c r="G852" s="105"/>
      <c r="H852" s="106"/>
      <c r="I852" s="106"/>
      <c r="J852" s="106"/>
      <c r="K852" s="106"/>
      <c r="L852" s="130"/>
      <c r="M852" s="130"/>
      <c r="N852" s="130"/>
      <c r="O852" s="31" t="str">
        <f t="shared" si="40"/>
        <v/>
      </c>
      <c r="P852" s="20" t="str">
        <f t="shared" si="41"/>
        <v/>
      </c>
    </row>
    <row r="853" spans="1:16" s="20" customFormat="1" x14ac:dyDescent="0.25">
      <c r="A853" s="101" t="str">
        <f t="shared" si="39"/>
        <v/>
      </c>
      <c r="B853" s="102"/>
      <c r="C853" s="103"/>
      <c r="D853" s="103"/>
      <c r="E853" s="104"/>
      <c r="F853" s="104"/>
      <c r="G853" s="105"/>
      <c r="H853" s="106"/>
      <c r="I853" s="106"/>
      <c r="J853" s="106"/>
      <c r="K853" s="106"/>
      <c r="L853" s="130"/>
      <c r="M853" s="130"/>
      <c r="N853" s="130"/>
      <c r="O853" s="31" t="str">
        <f t="shared" si="40"/>
        <v/>
      </c>
      <c r="P853" s="20" t="str">
        <f t="shared" si="41"/>
        <v/>
      </c>
    </row>
    <row r="854" spans="1:16" s="20" customFormat="1" x14ac:dyDescent="0.25">
      <c r="A854" s="101" t="str">
        <f t="shared" si="39"/>
        <v/>
      </c>
      <c r="B854" s="102"/>
      <c r="C854" s="103"/>
      <c r="D854" s="103"/>
      <c r="E854" s="104"/>
      <c r="F854" s="104"/>
      <c r="G854" s="105"/>
      <c r="H854" s="106"/>
      <c r="I854" s="106"/>
      <c r="J854" s="106"/>
      <c r="K854" s="106"/>
      <c r="L854" s="130"/>
      <c r="M854" s="130"/>
      <c r="N854" s="130"/>
      <c r="O854" s="31" t="str">
        <f t="shared" si="40"/>
        <v/>
      </c>
      <c r="P854" s="20" t="str">
        <f t="shared" si="41"/>
        <v/>
      </c>
    </row>
    <row r="855" spans="1:16" s="20" customFormat="1" x14ac:dyDescent="0.25">
      <c r="A855" s="101" t="str">
        <f t="shared" si="39"/>
        <v/>
      </c>
      <c r="B855" s="102"/>
      <c r="C855" s="103"/>
      <c r="D855" s="103"/>
      <c r="E855" s="104"/>
      <c r="F855" s="104"/>
      <c r="G855" s="105"/>
      <c r="H855" s="106"/>
      <c r="I855" s="106"/>
      <c r="J855" s="106"/>
      <c r="K855" s="106"/>
      <c r="L855" s="130"/>
      <c r="M855" s="130"/>
      <c r="N855" s="130"/>
      <c r="O855" s="31" t="str">
        <f t="shared" si="40"/>
        <v/>
      </c>
      <c r="P855" s="20" t="str">
        <f t="shared" si="41"/>
        <v/>
      </c>
    </row>
    <row r="856" spans="1:16" s="20" customFormat="1" x14ac:dyDescent="0.25">
      <c r="A856" s="101" t="str">
        <f t="shared" si="39"/>
        <v/>
      </c>
      <c r="B856" s="102"/>
      <c r="C856" s="103"/>
      <c r="D856" s="103"/>
      <c r="E856" s="104"/>
      <c r="F856" s="104"/>
      <c r="G856" s="105"/>
      <c r="H856" s="106"/>
      <c r="I856" s="106"/>
      <c r="J856" s="106"/>
      <c r="K856" s="106"/>
      <c r="L856" s="130"/>
      <c r="M856" s="130"/>
      <c r="N856" s="130"/>
      <c r="O856" s="31" t="str">
        <f t="shared" si="40"/>
        <v/>
      </c>
      <c r="P856" s="20" t="str">
        <f t="shared" si="41"/>
        <v/>
      </c>
    </row>
    <row r="857" spans="1:16" s="20" customFormat="1" x14ac:dyDescent="0.25">
      <c r="A857" s="101" t="str">
        <f t="shared" si="39"/>
        <v/>
      </c>
      <c r="B857" s="102"/>
      <c r="C857" s="103"/>
      <c r="D857" s="103"/>
      <c r="E857" s="104"/>
      <c r="F857" s="104"/>
      <c r="G857" s="105"/>
      <c r="H857" s="106"/>
      <c r="I857" s="106"/>
      <c r="J857" s="106"/>
      <c r="K857" s="106"/>
      <c r="L857" s="130"/>
      <c r="M857" s="130"/>
      <c r="N857" s="130"/>
      <c r="O857" s="31" t="str">
        <f t="shared" si="40"/>
        <v/>
      </c>
      <c r="P857" s="20" t="str">
        <f t="shared" si="41"/>
        <v/>
      </c>
    </row>
    <row r="858" spans="1:16" s="20" customFormat="1" x14ac:dyDescent="0.25">
      <c r="A858" s="101" t="str">
        <f t="shared" si="39"/>
        <v/>
      </c>
      <c r="B858" s="102"/>
      <c r="C858" s="103"/>
      <c r="D858" s="103"/>
      <c r="E858" s="104"/>
      <c r="F858" s="104"/>
      <c r="G858" s="105"/>
      <c r="H858" s="106"/>
      <c r="I858" s="106"/>
      <c r="J858" s="106"/>
      <c r="K858" s="106"/>
      <c r="L858" s="130"/>
      <c r="M858" s="130"/>
      <c r="N858" s="130"/>
      <c r="O858" s="31" t="str">
        <f t="shared" si="40"/>
        <v/>
      </c>
      <c r="P858" s="20" t="str">
        <f t="shared" si="41"/>
        <v/>
      </c>
    </row>
    <row r="859" spans="1:16" s="20" customFormat="1" x14ac:dyDescent="0.25">
      <c r="A859" s="101" t="str">
        <f t="shared" si="39"/>
        <v/>
      </c>
      <c r="B859" s="102"/>
      <c r="C859" s="103"/>
      <c r="D859" s="103"/>
      <c r="E859" s="104"/>
      <c r="F859" s="104"/>
      <c r="G859" s="105"/>
      <c r="H859" s="106"/>
      <c r="I859" s="106"/>
      <c r="J859" s="106"/>
      <c r="K859" s="106"/>
      <c r="L859" s="130"/>
      <c r="M859" s="130"/>
      <c r="N859" s="130"/>
      <c r="O859" s="31" t="str">
        <f t="shared" si="40"/>
        <v/>
      </c>
      <c r="P859" s="20" t="str">
        <f t="shared" si="41"/>
        <v/>
      </c>
    </row>
    <row r="860" spans="1:16" s="20" customFormat="1" x14ac:dyDescent="0.25">
      <c r="A860" s="101" t="str">
        <f t="shared" si="39"/>
        <v/>
      </c>
      <c r="B860" s="102"/>
      <c r="C860" s="103"/>
      <c r="D860" s="103"/>
      <c r="E860" s="104"/>
      <c r="F860" s="104"/>
      <c r="G860" s="105"/>
      <c r="H860" s="106"/>
      <c r="I860" s="106"/>
      <c r="J860" s="106"/>
      <c r="K860" s="106"/>
      <c r="L860" s="130"/>
      <c r="M860" s="130"/>
      <c r="N860" s="130"/>
      <c r="O860" s="31" t="str">
        <f t="shared" si="40"/>
        <v/>
      </c>
      <c r="P860" s="20" t="str">
        <f t="shared" si="41"/>
        <v/>
      </c>
    </row>
    <row r="861" spans="1:16" s="20" customFormat="1" x14ac:dyDescent="0.25">
      <c r="A861" s="101" t="str">
        <f t="shared" si="39"/>
        <v/>
      </c>
      <c r="B861" s="102"/>
      <c r="C861" s="103"/>
      <c r="D861" s="103"/>
      <c r="E861" s="104"/>
      <c r="F861" s="104"/>
      <c r="G861" s="105"/>
      <c r="H861" s="106"/>
      <c r="I861" s="106"/>
      <c r="J861" s="106"/>
      <c r="K861" s="106"/>
      <c r="L861" s="130"/>
      <c r="M861" s="130"/>
      <c r="N861" s="130"/>
      <c r="O861" s="31" t="str">
        <f t="shared" si="40"/>
        <v/>
      </c>
      <c r="P861" s="20" t="str">
        <f t="shared" si="41"/>
        <v/>
      </c>
    </row>
    <row r="862" spans="1:16" s="20" customFormat="1" x14ac:dyDescent="0.25">
      <c r="A862" s="101" t="str">
        <f t="shared" si="39"/>
        <v/>
      </c>
      <c r="B862" s="102"/>
      <c r="C862" s="103"/>
      <c r="D862" s="103"/>
      <c r="E862" s="104"/>
      <c r="F862" s="104"/>
      <c r="G862" s="105"/>
      <c r="H862" s="106"/>
      <c r="I862" s="106"/>
      <c r="J862" s="106"/>
      <c r="K862" s="106"/>
      <c r="L862" s="130"/>
      <c r="M862" s="130"/>
      <c r="N862" s="130"/>
      <c r="O862" s="31" t="str">
        <f t="shared" si="40"/>
        <v/>
      </c>
      <c r="P862" s="20" t="str">
        <f t="shared" si="41"/>
        <v/>
      </c>
    </row>
    <row r="863" spans="1:16" s="20" customFormat="1" x14ac:dyDescent="0.25">
      <c r="A863" s="101" t="str">
        <f t="shared" si="39"/>
        <v/>
      </c>
      <c r="B863" s="102"/>
      <c r="C863" s="103"/>
      <c r="D863" s="103"/>
      <c r="E863" s="104"/>
      <c r="F863" s="104"/>
      <c r="G863" s="105"/>
      <c r="H863" s="106"/>
      <c r="I863" s="106"/>
      <c r="J863" s="106"/>
      <c r="K863" s="106"/>
      <c r="L863" s="130"/>
      <c r="M863" s="130"/>
      <c r="N863" s="130"/>
      <c r="O863" s="31" t="str">
        <f t="shared" si="40"/>
        <v/>
      </c>
      <c r="P863" s="20" t="str">
        <f t="shared" si="41"/>
        <v/>
      </c>
    </row>
    <row r="864" spans="1:16" s="20" customFormat="1" x14ac:dyDescent="0.25">
      <c r="A864" s="101" t="str">
        <f t="shared" si="39"/>
        <v/>
      </c>
      <c r="B864" s="102"/>
      <c r="C864" s="103"/>
      <c r="D864" s="103"/>
      <c r="E864" s="104"/>
      <c r="F864" s="104"/>
      <c r="G864" s="105"/>
      <c r="H864" s="106"/>
      <c r="I864" s="106"/>
      <c r="J864" s="106"/>
      <c r="K864" s="106"/>
      <c r="L864" s="130"/>
      <c r="M864" s="130"/>
      <c r="N864" s="130"/>
      <c r="O864" s="31" t="str">
        <f t="shared" si="40"/>
        <v/>
      </c>
      <c r="P864" s="20" t="str">
        <f t="shared" si="41"/>
        <v/>
      </c>
    </row>
    <row r="865" spans="1:16" s="20" customFormat="1" x14ac:dyDescent="0.25">
      <c r="A865" s="101" t="str">
        <f t="shared" si="39"/>
        <v/>
      </c>
      <c r="B865" s="102"/>
      <c r="C865" s="103"/>
      <c r="D865" s="103"/>
      <c r="E865" s="104"/>
      <c r="F865" s="104"/>
      <c r="G865" s="105"/>
      <c r="H865" s="106"/>
      <c r="I865" s="106"/>
      <c r="J865" s="106"/>
      <c r="K865" s="106"/>
      <c r="L865" s="130"/>
      <c r="M865" s="130"/>
      <c r="N865" s="130"/>
      <c r="O865" s="31" t="str">
        <f t="shared" si="40"/>
        <v/>
      </c>
      <c r="P865" s="20" t="str">
        <f t="shared" si="41"/>
        <v/>
      </c>
    </row>
    <row r="866" spans="1:16" s="20" customFormat="1" x14ac:dyDescent="0.25">
      <c r="A866" s="101" t="str">
        <f t="shared" si="39"/>
        <v/>
      </c>
      <c r="B866" s="102"/>
      <c r="C866" s="103"/>
      <c r="D866" s="103"/>
      <c r="E866" s="104"/>
      <c r="F866" s="104"/>
      <c r="G866" s="105"/>
      <c r="H866" s="106"/>
      <c r="I866" s="106"/>
      <c r="J866" s="106"/>
      <c r="K866" s="106"/>
      <c r="L866" s="130"/>
      <c r="M866" s="130"/>
      <c r="N866" s="130"/>
      <c r="O866" s="31" t="str">
        <f t="shared" si="40"/>
        <v/>
      </c>
      <c r="P866" s="20" t="str">
        <f t="shared" si="41"/>
        <v/>
      </c>
    </row>
    <row r="867" spans="1:16" s="20" customFormat="1" x14ac:dyDescent="0.25">
      <c r="A867" s="101" t="str">
        <f t="shared" si="39"/>
        <v/>
      </c>
      <c r="B867" s="102"/>
      <c r="C867" s="103"/>
      <c r="D867" s="103"/>
      <c r="E867" s="104"/>
      <c r="F867" s="104"/>
      <c r="G867" s="105"/>
      <c r="H867" s="106"/>
      <c r="I867" s="106"/>
      <c r="J867" s="106"/>
      <c r="K867" s="106"/>
      <c r="L867" s="130"/>
      <c r="M867" s="130"/>
      <c r="N867" s="130"/>
      <c r="O867" s="31" t="str">
        <f t="shared" si="40"/>
        <v/>
      </c>
      <c r="P867" s="20" t="str">
        <f t="shared" si="41"/>
        <v/>
      </c>
    </row>
    <row r="868" spans="1:16" s="20" customFormat="1" x14ac:dyDescent="0.25">
      <c r="A868" s="101" t="str">
        <f t="shared" si="39"/>
        <v/>
      </c>
      <c r="B868" s="102"/>
      <c r="C868" s="103"/>
      <c r="D868" s="103"/>
      <c r="E868" s="104"/>
      <c r="F868" s="104"/>
      <c r="G868" s="105"/>
      <c r="H868" s="106"/>
      <c r="I868" s="106"/>
      <c r="J868" s="106"/>
      <c r="K868" s="106"/>
      <c r="L868" s="130"/>
      <c r="M868" s="130"/>
      <c r="N868" s="130"/>
      <c r="O868" s="31" t="str">
        <f t="shared" si="40"/>
        <v/>
      </c>
      <c r="P868" s="20" t="str">
        <f t="shared" si="41"/>
        <v/>
      </c>
    </row>
    <row r="869" spans="1:16" s="20" customFormat="1" x14ac:dyDescent="0.25">
      <c r="A869" s="101" t="str">
        <f t="shared" si="39"/>
        <v/>
      </c>
      <c r="B869" s="102"/>
      <c r="C869" s="103"/>
      <c r="D869" s="103"/>
      <c r="E869" s="104"/>
      <c r="F869" s="104"/>
      <c r="G869" s="105"/>
      <c r="H869" s="106"/>
      <c r="I869" s="106"/>
      <c r="J869" s="106"/>
      <c r="K869" s="106"/>
      <c r="L869" s="130"/>
      <c r="M869" s="130"/>
      <c r="N869" s="130"/>
      <c r="O869" s="31" t="str">
        <f t="shared" si="40"/>
        <v/>
      </c>
      <c r="P869" s="20" t="str">
        <f t="shared" si="41"/>
        <v/>
      </c>
    </row>
    <row r="870" spans="1:16" s="20" customFormat="1" x14ac:dyDescent="0.25">
      <c r="A870" s="101" t="str">
        <f t="shared" si="39"/>
        <v/>
      </c>
      <c r="B870" s="102"/>
      <c r="C870" s="103"/>
      <c r="D870" s="103"/>
      <c r="E870" s="104"/>
      <c r="F870" s="104"/>
      <c r="G870" s="105"/>
      <c r="H870" s="106"/>
      <c r="I870" s="106"/>
      <c r="J870" s="106"/>
      <c r="K870" s="106"/>
      <c r="L870" s="130"/>
      <c r="M870" s="130"/>
      <c r="N870" s="130"/>
      <c r="O870" s="31" t="str">
        <f t="shared" si="40"/>
        <v/>
      </c>
      <c r="P870" s="20" t="str">
        <f t="shared" si="41"/>
        <v/>
      </c>
    </row>
    <row r="871" spans="1:16" s="20" customFormat="1" x14ac:dyDescent="0.25">
      <c r="A871" s="101" t="str">
        <f t="shared" si="39"/>
        <v/>
      </c>
      <c r="B871" s="102"/>
      <c r="C871" s="103"/>
      <c r="D871" s="103"/>
      <c r="E871" s="104"/>
      <c r="F871" s="104"/>
      <c r="G871" s="105"/>
      <c r="H871" s="106"/>
      <c r="I871" s="106"/>
      <c r="J871" s="106"/>
      <c r="K871" s="106"/>
      <c r="L871" s="130"/>
      <c r="M871" s="130"/>
      <c r="N871" s="130"/>
      <c r="O871" s="31" t="str">
        <f t="shared" si="40"/>
        <v/>
      </c>
      <c r="P871" s="20" t="str">
        <f t="shared" si="41"/>
        <v/>
      </c>
    </row>
    <row r="872" spans="1:16" s="20" customFormat="1" x14ac:dyDescent="0.25">
      <c r="A872" s="101" t="str">
        <f t="shared" si="39"/>
        <v/>
      </c>
      <c r="B872" s="102"/>
      <c r="C872" s="103"/>
      <c r="D872" s="103"/>
      <c r="E872" s="104"/>
      <c r="F872" s="104"/>
      <c r="G872" s="105"/>
      <c r="H872" s="106"/>
      <c r="I872" s="106"/>
      <c r="J872" s="106"/>
      <c r="K872" s="106"/>
      <c r="L872" s="130"/>
      <c r="M872" s="130"/>
      <c r="N872" s="130"/>
      <c r="O872" s="31" t="str">
        <f t="shared" si="40"/>
        <v/>
      </c>
      <c r="P872" s="20" t="str">
        <f t="shared" si="41"/>
        <v/>
      </c>
    </row>
    <row r="873" spans="1:16" s="20" customFormat="1" x14ac:dyDescent="0.25">
      <c r="A873" s="101" t="str">
        <f t="shared" si="39"/>
        <v/>
      </c>
      <c r="B873" s="102"/>
      <c r="C873" s="103"/>
      <c r="D873" s="103"/>
      <c r="E873" s="104"/>
      <c r="F873" s="104"/>
      <c r="G873" s="105"/>
      <c r="H873" s="106"/>
      <c r="I873" s="106"/>
      <c r="J873" s="106"/>
      <c r="K873" s="106"/>
      <c r="L873" s="130"/>
      <c r="M873" s="130"/>
      <c r="N873" s="130"/>
      <c r="O873" s="31" t="str">
        <f t="shared" si="40"/>
        <v/>
      </c>
      <c r="P873" s="20" t="str">
        <f t="shared" si="41"/>
        <v/>
      </c>
    </row>
    <row r="874" spans="1:16" s="20" customFormat="1" x14ac:dyDescent="0.25">
      <c r="A874" s="101" t="str">
        <f t="shared" si="39"/>
        <v/>
      </c>
      <c r="B874" s="102"/>
      <c r="C874" s="103"/>
      <c r="D874" s="103"/>
      <c r="E874" s="104"/>
      <c r="F874" s="104"/>
      <c r="G874" s="105"/>
      <c r="H874" s="106"/>
      <c r="I874" s="106"/>
      <c r="J874" s="106"/>
      <c r="K874" s="106"/>
      <c r="L874" s="130"/>
      <c r="M874" s="130"/>
      <c r="N874" s="130"/>
      <c r="O874" s="31" t="str">
        <f t="shared" si="40"/>
        <v/>
      </c>
      <c r="P874" s="20" t="str">
        <f t="shared" si="41"/>
        <v/>
      </c>
    </row>
    <row r="875" spans="1:16" s="20" customFormat="1" x14ac:dyDescent="0.25">
      <c r="A875" s="101" t="str">
        <f t="shared" si="39"/>
        <v/>
      </c>
      <c r="B875" s="102"/>
      <c r="C875" s="103"/>
      <c r="D875" s="103"/>
      <c r="E875" s="104"/>
      <c r="F875" s="104"/>
      <c r="G875" s="105"/>
      <c r="H875" s="106"/>
      <c r="I875" s="106"/>
      <c r="J875" s="106"/>
      <c r="K875" s="106"/>
      <c r="L875" s="130"/>
      <c r="M875" s="130"/>
      <c r="N875" s="130"/>
      <c r="O875" s="31" t="str">
        <f t="shared" si="40"/>
        <v/>
      </c>
      <c r="P875" s="20" t="str">
        <f t="shared" si="41"/>
        <v/>
      </c>
    </row>
    <row r="876" spans="1:16" s="20" customFormat="1" x14ac:dyDescent="0.25">
      <c r="A876" s="101" t="str">
        <f t="shared" si="39"/>
        <v/>
      </c>
      <c r="B876" s="102"/>
      <c r="C876" s="103"/>
      <c r="D876" s="103"/>
      <c r="E876" s="104"/>
      <c r="F876" s="104"/>
      <c r="G876" s="105"/>
      <c r="H876" s="106"/>
      <c r="I876" s="106"/>
      <c r="J876" s="106"/>
      <c r="K876" s="106"/>
      <c r="L876" s="130"/>
      <c r="M876" s="130"/>
      <c r="N876" s="130"/>
      <c r="O876" s="31" t="str">
        <f t="shared" si="40"/>
        <v/>
      </c>
      <c r="P876" s="20" t="str">
        <f t="shared" si="41"/>
        <v/>
      </c>
    </row>
    <row r="877" spans="1:16" s="20" customFormat="1" x14ac:dyDescent="0.25">
      <c r="A877" s="101" t="str">
        <f t="shared" si="39"/>
        <v/>
      </c>
      <c r="B877" s="102"/>
      <c r="C877" s="103"/>
      <c r="D877" s="103"/>
      <c r="E877" s="104"/>
      <c r="F877" s="104"/>
      <c r="G877" s="105"/>
      <c r="H877" s="106"/>
      <c r="I877" s="106"/>
      <c r="J877" s="106"/>
      <c r="K877" s="106"/>
      <c r="L877" s="130"/>
      <c r="M877" s="130"/>
      <c r="N877" s="130"/>
      <c r="O877" s="31" t="str">
        <f t="shared" si="40"/>
        <v/>
      </c>
      <c r="P877" s="20" t="str">
        <f t="shared" si="41"/>
        <v/>
      </c>
    </row>
    <row r="878" spans="1:16" s="20" customFormat="1" x14ac:dyDescent="0.25">
      <c r="A878" s="101" t="str">
        <f t="shared" si="39"/>
        <v/>
      </c>
      <c r="B878" s="102"/>
      <c r="C878" s="103"/>
      <c r="D878" s="103"/>
      <c r="E878" s="104"/>
      <c r="F878" s="104"/>
      <c r="G878" s="105"/>
      <c r="H878" s="106"/>
      <c r="I878" s="106"/>
      <c r="J878" s="106"/>
      <c r="K878" s="106"/>
      <c r="L878" s="130"/>
      <c r="M878" s="130"/>
      <c r="N878" s="130"/>
      <c r="O878" s="31" t="str">
        <f t="shared" si="40"/>
        <v/>
      </c>
      <c r="P878" s="20" t="str">
        <f t="shared" si="41"/>
        <v/>
      </c>
    </row>
    <row r="879" spans="1:16" s="20" customFormat="1" x14ac:dyDescent="0.25">
      <c r="A879" s="101" t="str">
        <f t="shared" si="39"/>
        <v/>
      </c>
      <c r="B879" s="102"/>
      <c r="C879" s="103"/>
      <c r="D879" s="103"/>
      <c r="E879" s="104"/>
      <c r="F879" s="104"/>
      <c r="G879" s="105"/>
      <c r="H879" s="106"/>
      <c r="I879" s="106"/>
      <c r="J879" s="106"/>
      <c r="K879" s="106"/>
      <c r="L879" s="130"/>
      <c r="M879" s="130"/>
      <c r="N879" s="130"/>
      <c r="O879" s="31" t="str">
        <f t="shared" si="40"/>
        <v/>
      </c>
      <c r="P879" s="20" t="str">
        <f t="shared" si="41"/>
        <v/>
      </c>
    </row>
    <row r="880" spans="1:16" s="20" customFormat="1" x14ac:dyDescent="0.25">
      <c r="A880" s="101" t="str">
        <f t="shared" si="39"/>
        <v/>
      </c>
      <c r="B880" s="102"/>
      <c r="C880" s="103"/>
      <c r="D880" s="103"/>
      <c r="E880" s="104"/>
      <c r="F880" s="104"/>
      <c r="G880" s="105"/>
      <c r="H880" s="106"/>
      <c r="I880" s="106"/>
      <c r="J880" s="106"/>
      <c r="K880" s="106"/>
      <c r="L880" s="130"/>
      <c r="M880" s="130"/>
      <c r="N880" s="130"/>
      <c r="O880" s="31" t="str">
        <f t="shared" si="40"/>
        <v/>
      </c>
      <c r="P880" s="20" t="str">
        <f t="shared" si="41"/>
        <v/>
      </c>
    </row>
    <row r="881" spans="1:16" s="20" customFormat="1" x14ac:dyDescent="0.25">
      <c r="A881" s="101" t="str">
        <f t="shared" si="39"/>
        <v/>
      </c>
      <c r="B881" s="102"/>
      <c r="C881" s="103"/>
      <c r="D881" s="103"/>
      <c r="E881" s="104"/>
      <c r="F881" s="104"/>
      <c r="G881" s="105"/>
      <c r="H881" s="106"/>
      <c r="I881" s="106"/>
      <c r="J881" s="106"/>
      <c r="K881" s="106"/>
      <c r="L881" s="130"/>
      <c r="M881" s="130"/>
      <c r="N881" s="130"/>
      <c r="O881" s="31" t="str">
        <f t="shared" si="40"/>
        <v/>
      </c>
      <c r="P881" s="20" t="str">
        <f t="shared" si="41"/>
        <v/>
      </c>
    </row>
    <row r="882" spans="1:16" s="20" customFormat="1" x14ac:dyDescent="0.25">
      <c r="A882" s="101" t="str">
        <f t="shared" si="39"/>
        <v/>
      </c>
      <c r="B882" s="102"/>
      <c r="C882" s="103"/>
      <c r="D882" s="103"/>
      <c r="E882" s="104"/>
      <c r="F882" s="104"/>
      <c r="G882" s="105"/>
      <c r="H882" s="106"/>
      <c r="I882" s="106"/>
      <c r="J882" s="106"/>
      <c r="K882" s="106"/>
      <c r="L882" s="130"/>
      <c r="M882" s="130"/>
      <c r="N882" s="130"/>
      <c r="O882" s="31" t="str">
        <f t="shared" si="40"/>
        <v/>
      </c>
      <c r="P882" s="20" t="str">
        <f t="shared" si="41"/>
        <v/>
      </c>
    </row>
    <row r="883" spans="1:16" s="20" customFormat="1" x14ac:dyDescent="0.25">
      <c r="A883" s="101" t="str">
        <f t="shared" si="39"/>
        <v/>
      </c>
      <c r="B883" s="102"/>
      <c r="C883" s="103"/>
      <c r="D883" s="103"/>
      <c r="E883" s="104"/>
      <c r="F883" s="104"/>
      <c r="G883" s="105"/>
      <c r="H883" s="106"/>
      <c r="I883" s="106"/>
      <c r="J883" s="106"/>
      <c r="K883" s="106"/>
      <c r="L883" s="130"/>
      <c r="M883" s="130"/>
      <c r="N883" s="130"/>
      <c r="O883" s="31" t="str">
        <f t="shared" si="40"/>
        <v/>
      </c>
      <c r="P883" s="20" t="str">
        <f t="shared" si="41"/>
        <v/>
      </c>
    </row>
    <row r="884" spans="1:16" s="20" customFormat="1" x14ac:dyDescent="0.25">
      <c r="A884" s="101" t="str">
        <f t="shared" si="39"/>
        <v/>
      </c>
      <c r="B884" s="102"/>
      <c r="C884" s="103"/>
      <c r="D884" s="103"/>
      <c r="E884" s="104"/>
      <c r="F884" s="104"/>
      <c r="G884" s="105"/>
      <c r="H884" s="106"/>
      <c r="I884" s="106"/>
      <c r="J884" s="106"/>
      <c r="K884" s="106"/>
      <c r="L884" s="130"/>
      <c r="M884" s="130"/>
      <c r="N884" s="130"/>
      <c r="O884" s="31" t="str">
        <f t="shared" si="40"/>
        <v/>
      </c>
      <c r="P884" s="20" t="str">
        <f t="shared" si="41"/>
        <v/>
      </c>
    </row>
    <row r="885" spans="1:16" s="20" customFormat="1" x14ac:dyDescent="0.25">
      <c r="A885" s="101" t="str">
        <f t="shared" si="39"/>
        <v/>
      </c>
      <c r="B885" s="102"/>
      <c r="C885" s="103"/>
      <c r="D885" s="103"/>
      <c r="E885" s="104"/>
      <c r="F885" s="104"/>
      <c r="G885" s="105"/>
      <c r="H885" s="106"/>
      <c r="I885" s="106"/>
      <c r="J885" s="106"/>
      <c r="K885" s="106"/>
      <c r="L885" s="130"/>
      <c r="M885" s="130"/>
      <c r="N885" s="130"/>
      <c r="O885" s="31" t="str">
        <f t="shared" si="40"/>
        <v/>
      </c>
      <c r="P885" s="20" t="str">
        <f t="shared" si="41"/>
        <v/>
      </c>
    </row>
    <row r="886" spans="1:16" s="20" customFormat="1" x14ac:dyDescent="0.25">
      <c r="A886" s="101" t="str">
        <f t="shared" si="39"/>
        <v/>
      </c>
      <c r="B886" s="102"/>
      <c r="C886" s="103"/>
      <c r="D886" s="103"/>
      <c r="E886" s="104"/>
      <c r="F886" s="104"/>
      <c r="G886" s="105"/>
      <c r="H886" s="106"/>
      <c r="I886" s="106"/>
      <c r="J886" s="106"/>
      <c r="K886" s="106"/>
      <c r="L886" s="130"/>
      <c r="M886" s="130"/>
      <c r="N886" s="130"/>
      <c r="O886" s="31" t="str">
        <f t="shared" si="40"/>
        <v/>
      </c>
      <c r="P886" s="20" t="str">
        <f t="shared" si="41"/>
        <v/>
      </c>
    </row>
    <row r="887" spans="1:16" s="20" customFormat="1" x14ac:dyDescent="0.25">
      <c r="A887" s="101" t="str">
        <f t="shared" si="39"/>
        <v/>
      </c>
      <c r="B887" s="102"/>
      <c r="C887" s="103"/>
      <c r="D887" s="103"/>
      <c r="E887" s="104"/>
      <c r="F887" s="104"/>
      <c r="G887" s="105"/>
      <c r="H887" s="106"/>
      <c r="I887" s="106"/>
      <c r="J887" s="106"/>
      <c r="K887" s="106"/>
      <c r="L887" s="130"/>
      <c r="M887" s="130"/>
      <c r="N887" s="130"/>
      <c r="O887" s="31" t="str">
        <f t="shared" si="40"/>
        <v/>
      </c>
      <c r="P887" s="20" t="str">
        <f t="shared" si="41"/>
        <v/>
      </c>
    </row>
    <row r="888" spans="1:16" s="20" customFormat="1" x14ac:dyDescent="0.25">
      <c r="A888" s="101" t="str">
        <f t="shared" si="39"/>
        <v/>
      </c>
      <c r="B888" s="102"/>
      <c r="C888" s="103"/>
      <c r="D888" s="103"/>
      <c r="E888" s="104"/>
      <c r="F888" s="104"/>
      <c r="G888" s="105"/>
      <c r="H888" s="106"/>
      <c r="I888" s="106"/>
      <c r="J888" s="106"/>
      <c r="K888" s="106"/>
      <c r="L888" s="130"/>
      <c r="M888" s="130"/>
      <c r="N888" s="130"/>
      <c r="O888" s="31" t="str">
        <f t="shared" si="40"/>
        <v/>
      </c>
      <c r="P888" s="20" t="str">
        <f t="shared" si="41"/>
        <v/>
      </c>
    </row>
    <row r="889" spans="1:16" s="20" customFormat="1" x14ac:dyDescent="0.25">
      <c r="A889" s="101" t="str">
        <f t="shared" si="39"/>
        <v/>
      </c>
      <c r="B889" s="102"/>
      <c r="C889" s="103"/>
      <c r="D889" s="103"/>
      <c r="E889" s="104"/>
      <c r="F889" s="104"/>
      <c r="G889" s="105"/>
      <c r="H889" s="106"/>
      <c r="I889" s="106"/>
      <c r="J889" s="106"/>
      <c r="K889" s="106"/>
      <c r="L889" s="130"/>
      <c r="M889" s="130"/>
      <c r="N889" s="130"/>
      <c r="O889" s="31" t="str">
        <f t="shared" si="40"/>
        <v/>
      </c>
      <c r="P889" s="20" t="str">
        <f t="shared" si="41"/>
        <v/>
      </c>
    </row>
    <row r="890" spans="1:16" s="20" customFormat="1" x14ac:dyDescent="0.25">
      <c r="A890" s="101" t="str">
        <f t="shared" si="39"/>
        <v/>
      </c>
      <c r="B890" s="102"/>
      <c r="C890" s="103"/>
      <c r="D890" s="103"/>
      <c r="E890" s="104"/>
      <c r="F890" s="104"/>
      <c r="G890" s="105"/>
      <c r="H890" s="106"/>
      <c r="I890" s="106"/>
      <c r="J890" s="106"/>
      <c r="K890" s="106"/>
      <c r="L890" s="130"/>
      <c r="M890" s="130"/>
      <c r="N890" s="130"/>
      <c r="O890" s="31" t="str">
        <f t="shared" si="40"/>
        <v/>
      </c>
      <c r="P890" s="20" t="str">
        <f t="shared" si="41"/>
        <v/>
      </c>
    </row>
    <row r="891" spans="1:16" s="20" customFormat="1" x14ac:dyDescent="0.25">
      <c r="A891" s="101" t="str">
        <f t="shared" si="39"/>
        <v/>
      </c>
      <c r="B891" s="102"/>
      <c r="C891" s="103"/>
      <c r="D891" s="103"/>
      <c r="E891" s="104"/>
      <c r="F891" s="104"/>
      <c r="G891" s="105"/>
      <c r="H891" s="106"/>
      <c r="I891" s="106"/>
      <c r="J891" s="106"/>
      <c r="K891" s="106"/>
      <c r="L891" s="130"/>
      <c r="M891" s="130"/>
      <c r="N891" s="130"/>
      <c r="O891" s="31" t="str">
        <f t="shared" si="40"/>
        <v/>
      </c>
      <c r="P891" s="20" t="str">
        <f t="shared" si="41"/>
        <v/>
      </c>
    </row>
    <row r="892" spans="1:16" s="20" customFormat="1" x14ac:dyDescent="0.25">
      <c r="A892" s="101" t="str">
        <f t="shared" si="39"/>
        <v/>
      </c>
      <c r="B892" s="102"/>
      <c r="C892" s="103"/>
      <c r="D892" s="103"/>
      <c r="E892" s="104"/>
      <c r="F892" s="104"/>
      <c r="G892" s="105"/>
      <c r="H892" s="106"/>
      <c r="I892" s="106"/>
      <c r="J892" s="106"/>
      <c r="K892" s="106"/>
      <c r="L892" s="130"/>
      <c r="M892" s="130"/>
      <c r="N892" s="130"/>
      <c r="O892" s="31" t="str">
        <f t="shared" si="40"/>
        <v/>
      </c>
      <c r="P892" s="20" t="str">
        <f t="shared" si="41"/>
        <v/>
      </c>
    </row>
    <row r="893" spans="1:16" s="20" customFormat="1" x14ac:dyDescent="0.25">
      <c r="A893" s="101" t="str">
        <f t="shared" si="39"/>
        <v/>
      </c>
      <c r="B893" s="102"/>
      <c r="C893" s="103"/>
      <c r="D893" s="103"/>
      <c r="E893" s="104"/>
      <c r="F893" s="104"/>
      <c r="G893" s="105"/>
      <c r="H893" s="106"/>
      <c r="I893" s="106"/>
      <c r="J893" s="106"/>
      <c r="K893" s="106"/>
      <c r="L893" s="130"/>
      <c r="M893" s="130"/>
      <c r="N893" s="130"/>
      <c r="O893" s="31" t="str">
        <f t="shared" si="40"/>
        <v/>
      </c>
      <c r="P893" s="20" t="str">
        <f t="shared" si="41"/>
        <v/>
      </c>
    </row>
    <row r="894" spans="1:16" s="20" customFormat="1" x14ac:dyDescent="0.25">
      <c r="A894" s="101" t="str">
        <f t="shared" si="39"/>
        <v/>
      </c>
      <c r="B894" s="102"/>
      <c r="C894" s="103"/>
      <c r="D894" s="103"/>
      <c r="E894" s="104"/>
      <c r="F894" s="104"/>
      <c r="G894" s="105"/>
      <c r="H894" s="106"/>
      <c r="I894" s="106"/>
      <c r="J894" s="106"/>
      <c r="K894" s="106"/>
      <c r="L894" s="130"/>
      <c r="M894" s="130"/>
      <c r="N894" s="130"/>
      <c r="O894" s="31" t="str">
        <f t="shared" si="40"/>
        <v/>
      </c>
      <c r="P894" s="20" t="str">
        <f t="shared" si="41"/>
        <v/>
      </c>
    </row>
    <row r="895" spans="1:16" s="20" customFormat="1" x14ac:dyDescent="0.25">
      <c r="A895" s="101" t="str">
        <f t="shared" si="39"/>
        <v/>
      </c>
      <c r="B895" s="102"/>
      <c r="C895" s="103"/>
      <c r="D895" s="103"/>
      <c r="E895" s="104"/>
      <c r="F895" s="104"/>
      <c r="G895" s="105"/>
      <c r="H895" s="106"/>
      <c r="I895" s="106"/>
      <c r="J895" s="106"/>
      <c r="K895" s="106"/>
      <c r="L895" s="130"/>
      <c r="M895" s="130"/>
      <c r="N895" s="130"/>
      <c r="O895" s="31" t="str">
        <f t="shared" si="40"/>
        <v/>
      </c>
      <c r="P895" s="20" t="str">
        <f t="shared" si="41"/>
        <v/>
      </c>
    </row>
    <row r="896" spans="1:16" s="20" customFormat="1" x14ac:dyDescent="0.25">
      <c r="A896" s="101" t="str">
        <f t="shared" si="39"/>
        <v/>
      </c>
      <c r="B896" s="102"/>
      <c r="C896" s="103"/>
      <c r="D896" s="103"/>
      <c r="E896" s="104"/>
      <c r="F896" s="104"/>
      <c r="G896" s="105"/>
      <c r="H896" s="106"/>
      <c r="I896" s="106"/>
      <c r="J896" s="106"/>
      <c r="K896" s="106"/>
      <c r="L896" s="130"/>
      <c r="M896" s="130"/>
      <c r="N896" s="130"/>
      <c r="O896" s="31" t="str">
        <f t="shared" si="40"/>
        <v/>
      </c>
      <c r="P896" s="20" t="str">
        <f t="shared" si="41"/>
        <v/>
      </c>
    </row>
    <row r="897" spans="1:16" s="20" customFormat="1" x14ac:dyDescent="0.25">
      <c r="A897" s="101" t="str">
        <f t="shared" si="39"/>
        <v/>
      </c>
      <c r="B897" s="102"/>
      <c r="C897" s="103"/>
      <c r="D897" s="103"/>
      <c r="E897" s="104"/>
      <c r="F897" s="104"/>
      <c r="G897" s="105"/>
      <c r="H897" s="106"/>
      <c r="I897" s="106"/>
      <c r="J897" s="106"/>
      <c r="K897" s="106"/>
      <c r="L897" s="130"/>
      <c r="M897" s="130"/>
      <c r="N897" s="130"/>
      <c r="O897" s="31" t="str">
        <f t="shared" si="40"/>
        <v/>
      </c>
      <c r="P897" s="20" t="str">
        <f t="shared" si="41"/>
        <v/>
      </c>
    </row>
    <row r="898" spans="1:16" s="20" customFormat="1" x14ac:dyDescent="0.25">
      <c r="A898" s="101" t="str">
        <f t="shared" si="39"/>
        <v/>
      </c>
      <c r="B898" s="102"/>
      <c r="C898" s="103"/>
      <c r="D898" s="103"/>
      <c r="E898" s="104"/>
      <c r="F898" s="104"/>
      <c r="G898" s="105"/>
      <c r="H898" s="106"/>
      <c r="I898" s="106"/>
      <c r="J898" s="106"/>
      <c r="K898" s="106"/>
      <c r="L898" s="130"/>
      <c r="M898" s="130"/>
      <c r="N898" s="130"/>
      <c r="O898" s="31" t="str">
        <f t="shared" si="40"/>
        <v/>
      </c>
      <c r="P898" s="20" t="str">
        <f t="shared" si="41"/>
        <v/>
      </c>
    </row>
    <row r="899" spans="1:16" s="20" customFormat="1" x14ac:dyDescent="0.25">
      <c r="A899" s="101" t="str">
        <f t="shared" si="39"/>
        <v/>
      </c>
      <c r="B899" s="102"/>
      <c r="C899" s="103"/>
      <c r="D899" s="103"/>
      <c r="E899" s="104"/>
      <c r="F899" s="104"/>
      <c r="G899" s="105"/>
      <c r="H899" s="106"/>
      <c r="I899" s="106"/>
      <c r="J899" s="106"/>
      <c r="K899" s="106"/>
      <c r="L899" s="130"/>
      <c r="M899" s="130"/>
      <c r="N899" s="130"/>
      <c r="O899" s="31" t="str">
        <f t="shared" si="40"/>
        <v/>
      </c>
      <c r="P899" s="20" t="str">
        <f t="shared" si="41"/>
        <v/>
      </c>
    </row>
    <row r="900" spans="1:16" s="20" customFormat="1" x14ac:dyDescent="0.25">
      <c r="A900" s="101" t="str">
        <f t="shared" si="39"/>
        <v/>
      </c>
      <c r="B900" s="102"/>
      <c r="C900" s="103"/>
      <c r="D900" s="103"/>
      <c r="E900" s="104"/>
      <c r="F900" s="104"/>
      <c r="G900" s="105"/>
      <c r="H900" s="106"/>
      <c r="I900" s="106"/>
      <c r="J900" s="106"/>
      <c r="K900" s="106"/>
      <c r="L900" s="130"/>
      <c r="M900" s="130"/>
      <c r="N900" s="130"/>
      <c r="O900" s="31" t="str">
        <f t="shared" si="40"/>
        <v/>
      </c>
      <c r="P900" s="20" t="str">
        <f t="shared" si="41"/>
        <v/>
      </c>
    </row>
    <row r="901" spans="1:16" s="20" customFormat="1" x14ac:dyDescent="0.25">
      <c r="A901" s="101" t="str">
        <f t="shared" si="39"/>
        <v/>
      </c>
      <c r="B901" s="102"/>
      <c r="C901" s="103"/>
      <c r="D901" s="103"/>
      <c r="E901" s="104"/>
      <c r="F901" s="104"/>
      <c r="G901" s="105"/>
      <c r="H901" s="106"/>
      <c r="I901" s="106"/>
      <c r="J901" s="106"/>
      <c r="K901" s="106"/>
      <c r="L901" s="130"/>
      <c r="M901" s="130"/>
      <c r="N901" s="130"/>
      <c r="O901" s="31" t="str">
        <f t="shared" si="40"/>
        <v/>
      </c>
      <c r="P901" s="20" t="str">
        <f t="shared" si="41"/>
        <v/>
      </c>
    </row>
    <row r="902" spans="1:16" s="20" customFormat="1" x14ac:dyDescent="0.25">
      <c r="A902" s="101" t="str">
        <f t="shared" si="39"/>
        <v/>
      </c>
      <c r="B902" s="102"/>
      <c r="C902" s="103"/>
      <c r="D902" s="103"/>
      <c r="E902" s="104"/>
      <c r="F902" s="104"/>
      <c r="G902" s="105"/>
      <c r="H902" s="106"/>
      <c r="I902" s="106"/>
      <c r="J902" s="106"/>
      <c r="K902" s="106"/>
      <c r="L902" s="130"/>
      <c r="M902" s="130"/>
      <c r="N902" s="130"/>
      <c r="O902" s="31" t="str">
        <f t="shared" si="40"/>
        <v/>
      </c>
      <c r="P902" s="20" t="str">
        <f t="shared" si="41"/>
        <v/>
      </c>
    </row>
    <row r="903" spans="1:16" s="20" customFormat="1" x14ac:dyDescent="0.25">
      <c r="A903" s="101" t="str">
        <f t="shared" si="39"/>
        <v/>
      </c>
      <c r="B903" s="102"/>
      <c r="C903" s="103"/>
      <c r="D903" s="103"/>
      <c r="E903" s="104"/>
      <c r="F903" s="104"/>
      <c r="G903" s="105"/>
      <c r="H903" s="106"/>
      <c r="I903" s="106"/>
      <c r="J903" s="106"/>
      <c r="K903" s="106"/>
      <c r="L903" s="130"/>
      <c r="M903" s="130"/>
      <c r="N903" s="130"/>
      <c r="O903" s="31" t="str">
        <f t="shared" si="40"/>
        <v/>
      </c>
      <c r="P903" s="20" t="str">
        <f t="shared" si="41"/>
        <v/>
      </c>
    </row>
    <row r="904" spans="1:16" s="20" customFormat="1" x14ac:dyDescent="0.25">
      <c r="A904" s="101" t="str">
        <f t="shared" si="39"/>
        <v/>
      </c>
      <c r="B904" s="102"/>
      <c r="C904" s="103"/>
      <c r="D904" s="103"/>
      <c r="E904" s="104"/>
      <c r="F904" s="104"/>
      <c r="G904" s="105"/>
      <c r="H904" s="106"/>
      <c r="I904" s="106"/>
      <c r="J904" s="106"/>
      <c r="K904" s="106"/>
      <c r="L904" s="130"/>
      <c r="M904" s="130"/>
      <c r="N904" s="130"/>
      <c r="O904" s="31" t="str">
        <f t="shared" si="40"/>
        <v/>
      </c>
      <c r="P904" s="20" t="str">
        <f t="shared" si="41"/>
        <v/>
      </c>
    </row>
    <row r="905" spans="1:16" s="20" customFormat="1" x14ac:dyDescent="0.25">
      <c r="A905" s="101" t="str">
        <f t="shared" si="39"/>
        <v/>
      </c>
      <c r="B905" s="102"/>
      <c r="C905" s="103"/>
      <c r="D905" s="103"/>
      <c r="E905" s="104"/>
      <c r="F905" s="104"/>
      <c r="G905" s="105"/>
      <c r="H905" s="106"/>
      <c r="I905" s="106"/>
      <c r="J905" s="106"/>
      <c r="K905" s="106"/>
      <c r="L905" s="130"/>
      <c r="M905" s="130"/>
      <c r="N905" s="130"/>
      <c r="O905" s="31" t="str">
        <f t="shared" si="40"/>
        <v/>
      </c>
      <c r="P905" s="20" t="str">
        <f t="shared" si="41"/>
        <v/>
      </c>
    </row>
    <row r="906" spans="1:16" s="20" customFormat="1" x14ac:dyDescent="0.25">
      <c r="A906" s="101" t="str">
        <f t="shared" ref="A906:A969" si="42">IF(P906&lt;&gt;"",P906,"")</f>
        <v/>
      </c>
      <c r="B906" s="102"/>
      <c r="C906" s="103"/>
      <c r="D906" s="103"/>
      <c r="E906" s="104"/>
      <c r="F906" s="104"/>
      <c r="G906" s="105"/>
      <c r="H906" s="106"/>
      <c r="I906" s="106"/>
      <c r="J906" s="106"/>
      <c r="K906" s="106"/>
      <c r="L906" s="130"/>
      <c r="M906" s="130"/>
      <c r="N906" s="130"/>
      <c r="O906" s="31" t="str">
        <f t="shared" ref="O906:O969" si="43">IF((B906&lt;&gt;""),TEXT(B906,"dddd"),"")</f>
        <v/>
      </c>
      <c r="P906" s="20" t="str">
        <f t="shared" ref="P906:P969" si="44">LEFT(O906,2)</f>
        <v/>
      </c>
    </row>
    <row r="907" spans="1:16" s="20" customFormat="1" x14ac:dyDescent="0.25">
      <c r="A907" s="101" t="str">
        <f t="shared" si="42"/>
        <v/>
      </c>
      <c r="B907" s="102"/>
      <c r="C907" s="103"/>
      <c r="D907" s="103"/>
      <c r="E907" s="104"/>
      <c r="F907" s="104"/>
      <c r="G907" s="105"/>
      <c r="H907" s="106"/>
      <c r="I907" s="106"/>
      <c r="J907" s="106"/>
      <c r="K907" s="106"/>
      <c r="L907" s="130"/>
      <c r="M907" s="130"/>
      <c r="N907" s="130"/>
      <c r="O907" s="31" t="str">
        <f t="shared" si="43"/>
        <v/>
      </c>
      <c r="P907" s="20" t="str">
        <f t="shared" si="44"/>
        <v/>
      </c>
    </row>
    <row r="908" spans="1:16" s="20" customFormat="1" x14ac:dyDescent="0.25">
      <c r="A908" s="101" t="str">
        <f t="shared" si="42"/>
        <v/>
      </c>
      <c r="B908" s="102"/>
      <c r="C908" s="103"/>
      <c r="D908" s="103"/>
      <c r="E908" s="104"/>
      <c r="F908" s="104"/>
      <c r="G908" s="105"/>
      <c r="H908" s="106"/>
      <c r="I908" s="106"/>
      <c r="J908" s="106"/>
      <c r="K908" s="106"/>
      <c r="L908" s="130"/>
      <c r="M908" s="130"/>
      <c r="N908" s="130"/>
      <c r="O908" s="31" t="str">
        <f t="shared" si="43"/>
        <v/>
      </c>
      <c r="P908" s="20" t="str">
        <f t="shared" si="44"/>
        <v/>
      </c>
    </row>
    <row r="909" spans="1:16" s="20" customFormat="1" x14ac:dyDescent="0.25">
      <c r="A909" s="101" t="str">
        <f t="shared" si="42"/>
        <v/>
      </c>
      <c r="B909" s="102"/>
      <c r="C909" s="103"/>
      <c r="D909" s="103"/>
      <c r="E909" s="104"/>
      <c r="F909" s="104"/>
      <c r="G909" s="105"/>
      <c r="H909" s="106"/>
      <c r="I909" s="106"/>
      <c r="J909" s="106"/>
      <c r="K909" s="106"/>
      <c r="L909" s="130"/>
      <c r="M909" s="130"/>
      <c r="N909" s="130"/>
      <c r="O909" s="31" t="str">
        <f t="shared" si="43"/>
        <v/>
      </c>
      <c r="P909" s="20" t="str">
        <f t="shared" si="44"/>
        <v/>
      </c>
    </row>
    <row r="910" spans="1:16" s="20" customFormat="1" x14ac:dyDescent="0.25">
      <c r="A910" s="101" t="str">
        <f t="shared" si="42"/>
        <v/>
      </c>
      <c r="B910" s="102"/>
      <c r="C910" s="103"/>
      <c r="D910" s="103"/>
      <c r="E910" s="104"/>
      <c r="F910" s="104"/>
      <c r="G910" s="105"/>
      <c r="H910" s="106"/>
      <c r="I910" s="106"/>
      <c r="J910" s="106"/>
      <c r="K910" s="106"/>
      <c r="L910" s="130"/>
      <c r="M910" s="130"/>
      <c r="N910" s="130"/>
      <c r="O910" s="31" t="str">
        <f t="shared" si="43"/>
        <v/>
      </c>
      <c r="P910" s="20" t="str">
        <f t="shared" si="44"/>
        <v/>
      </c>
    </row>
    <row r="911" spans="1:16" s="20" customFormat="1" x14ac:dyDescent="0.25">
      <c r="A911" s="101" t="str">
        <f t="shared" si="42"/>
        <v/>
      </c>
      <c r="B911" s="102"/>
      <c r="C911" s="103"/>
      <c r="D911" s="103"/>
      <c r="E911" s="104"/>
      <c r="F911" s="104"/>
      <c r="G911" s="105"/>
      <c r="H911" s="106"/>
      <c r="I911" s="106"/>
      <c r="J911" s="106"/>
      <c r="K911" s="106"/>
      <c r="L911" s="130"/>
      <c r="M911" s="130"/>
      <c r="N911" s="130"/>
      <c r="O911" s="31" t="str">
        <f t="shared" si="43"/>
        <v/>
      </c>
      <c r="P911" s="20" t="str">
        <f t="shared" si="44"/>
        <v/>
      </c>
    </row>
    <row r="912" spans="1:16" s="20" customFormat="1" x14ac:dyDescent="0.25">
      <c r="A912" s="101" t="str">
        <f t="shared" si="42"/>
        <v/>
      </c>
      <c r="B912" s="102"/>
      <c r="C912" s="103"/>
      <c r="D912" s="103"/>
      <c r="E912" s="104"/>
      <c r="F912" s="104"/>
      <c r="G912" s="105"/>
      <c r="H912" s="106"/>
      <c r="I912" s="106"/>
      <c r="J912" s="106"/>
      <c r="K912" s="106"/>
      <c r="L912" s="130"/>
      <c r="M912" s="130"/>
      <c r="N912" s="130"/>
      <c r="O912" s="31" t="str">
        <f t="shared" si="43"/>
        <v/>
      </c>
      <c r="P912" s="20" t="str">
        <f t="shared" si="44"/>
        <v/>
      </c>
    </row>
    <row r="913" spans="1:16" s="20" customFormat="1" x14ac:dyDescent="0.25">
      <c r="A913" s="101" t="str">
        <f t="shared" si="42"/>
        <v/>
      </c>
      <c r="B913" s="102"/>
      <c r="C913" s="103"/>
      <c r="D913" s="103"/>
      <c r="E913" s="104"/>
      <c r="F913" s="104"/>
      <c r="G913" s="105"/>
      <c r="H913" s="106"/>
      <c r="I913" s="106"/>
      <c r="J913" s="106"/>
      <c r="K913" s="106"/>
      <c r="L913" s="130"/>
      <c r="M913" s="130"/>
      <c r="N913" s="130"/>
      <c r="O913" s="31" t="str">
        <f t="shared" si="43"/>
        <v/>
      </c>
      <c r="P913" s="20" t="str">
        <f t="shared" si="44"/>
        <v/>
      </c>
    </row>
    <row r="914" spans="1:16" s="20" customFormat="1" x14ac:dyDescent="0.25">
      <c r="A914" s="101" t="str">
        <f t="shared" si="42"/>
        <v/>
      </c>
      <c r="B914" s="102"/>
      <c r="C914" s="103"/>
      <c r="D914" s="103"/>
      <c r="E914" s="104"/>
      <c r="F914" s="104"/>
      <c r="G914" s="105"/>
      <c r="H914" s="106"/>
      <c r="I914" s="106"/>
      <c r="J914" s="106"/>
      <c r="K914" s="106"/>
      <c r="L914" s="130"/>
      <c r="M914" s="130"/>
      <c r="N914" s="130"/>
      <c r="O914" s="31" t="str">
        <f t="shared" si="43"/>
        <v/>
      </c>
      <c r="P914" s="20" t="str">
        <f t="shared" si="44"/>
        <v/>
      </c>
    </row>
    <row r="915" spans="1:16" s="20" customFormat="1" x14ac:dyDescent="0.25">
      <c r="A915" s="101" t="str">
        <f t="shared" si="42"/>
        <v/>
      </c>
      <c r="B915" s="102"/>
      <c r="C915" s="103"/>
      <c r="D915" s="103"/>
      <c r="E915" s="104"/>
      <c r="F915" s="104"/>
      <c r="G915" s="105"/>
      <c r="H915" s="106"/>
      <c r="I915" s="106"/>
      <c r="J915" s="106"/>
      <c r="K915" s="106"/>
      <c r="L915" s="130"/>
      <c r="M915" s="130"/>
      <c r="N915" s="130"/>
      <c r="O915" s="31" t="str">
        <f t="shared" si="43"/>
        <v/>
      </c>
      <c r="P915" s="20" t="str">
        <f t="shared" si="44"/>
        <v/>
      </c>
    </row>
    <row r="916" spans="1:16" s="20" customFormat="1" x14ac:dyDescent="0.25">
      <c r="A916" s="101" t="str">
        <f t="shared" si="42"/>
        <v/>
      </c>
      <c r="B916" s="102"/>
      <c r="C916" s="103"/>
      <c r="D916" s="103"/>
      <c r="E916" s="104"/>
      <c r="F916" s="104"/>
      <c r="G916" s="105"/>
      <c r="H916" s="106"/>
      <c r="I916" s="106"/>
      <c r="J916" s="106"/>
      <c r="K916" s="106"/>
      <c r="L916" s="130"/>
      <c r="M916" s="130"/>
      <c r="N916" s="130"/>
      <c r="O916" s="31" t="str">
        <f t="shared" si="43"/>
        <v/>
      </c>
      <c r="P916" s="20" t="str">
        <f t="shared" si="44"/>
        <v/>
      </c>
    </row>
    <row r="917" spans="1:16" s="20" customFormat="1" x14ac:dyDescent="0.25">
      <c r="A917" s="101" t="str">
        <f t="shared" si="42"/>
        <v/>
      </c>
      <c r="B917" s="102"/>
      <c r="C917" s="103"/>
      <c r="D917" s="103"/>
      <c r="E917" s="104"/>
      <c r="F917" s="104"/>
      <c r="G917" s="105"/>
      <c r="H917" s="106"/>
      <c r="I917" s="106"/>
      <c r="J917" s="106"/>
      <c r="K917" s="106"/>
      <c r="L917" s="130"/>
      <c r="M917" s="130"/>
      <c r="N917" s="130"/>
      <c r="O917" s="31" t="str">
        <f t="shared" si="43"/>
        <v/>
      </c>
      <c r="P917" s="20" t="str">
        <f t="shared" si="44"/>
        <v/>
      </c>
    </row>
    <row r="918" spans="1:16" s="20" customFormat="1" x14ac:dyDescent="0.25">
      <c r="A918" s="101" t="str">
        <f t="shared" si="42"/>
        <v/>
      </c>
      <c r="B918" s="102"/>
      <c r="C918" s="103"/>
      <c r="D918" s="103"/>
      <c r="E918" s="104"/>
      <c r="F918" s="104"/>
      <c r="G918" s="105"/>
      <c r="H918" s="106"/>
      <c r="I918" s="106"/>
      <c r="J918" s="106"/>
      <c r="K918" s="106"/>
      <c r="L918" s="130"/>
      <c r="M918" s="130"/>
      <c r="N918" s="130"/>
      <c r="O918" s="31" t="str">
        <f t="shared" si="43"/>
        <v/>
      </c>
      <c r="P918" s="20" t="str">
        <f t="shared" si="44"/>
        <v/>
      </c>
    </row>
    <row r="919" spans="1:16" s="20" customFormat="1" x14ac:dyDescent="0.25">
      <c r="A919" s="101" t="str">
        <f t="shared" si="42"/>
        <v/>
      </c>
      <c r="B919" s="102"/>
      <c r="C919" s="103"/>
      <c r="D919" s="103"/>
      <c r="E919" s="104"/>
      <c r="F919" s="104"/>
      <c r="G919" s="105"/>
      <c r="H919" s="106"/>
      <c r="I919" s="106"/>
      <c r="J919" s="106"/>
      <c r="K919" s="106"/>
      <c r="L919" s="130"/>
      <c r="M919" s="130"/>
      <c r="N919" s="130"/>
      <c r="O919" s="31" t="str">
        <f t="shared" si="43"/>
        <v/>
      </c>
      <c r="P919" s="20" t="str">
        <f t="shared" si="44"/>
        <v/>
      </c>
    </row>
    <row r="920" spans="1:16" s="20" customFormat="1" x14ac:dyDescent="0.25">
      <c r="A920" s="101" t="str">
        <f t="shared" si="42"/>
        <v/>
      </c>
      <c r="B920" s="102"/>
      <c r="C920" s="103"/>
      <c r="D920" s="103"/>
      <c r="E920" s="104"/>
      <c r="F920" s="104"/>
      <c r="G920" s="105"/>
      <c r="H920" s="106"/>
      <c r="I920" s="106"/>
      <c r="J920" s="106"/>
      <c r="K920" s="106"/>
      <c r="L920" s="130"/>
      <c r="M920" s="130"/>
      <c r="N920" s="130"/>
      <c r="O920" s="31" t="str">
        <f t="shared" si="43"/>
        <v/>
      </c>
      <c r="P920" s="20" t="str">
        <f t="shared" si="44"/>
        <v/>
      </c>
    </row>
    <row r="921" spans="1:16" s="20" customFormat="1" x14ac:dyDescent="0.25">
      <c r="A921" s="101" t="str">
        <f t="shared" si="42"/>
        <v/>
      </c>
      <c r="B921" s="102"/>
      <c r="C921" s="103"/>
      <c r="D921" s="103"/>
      <c r="E921" s="104"/>
      <c r="F921" s="104"/>
      <c r="G921" s="105"/>
      <c r="H921" s="106"/>
      <c r="I921" s="106"/>
      <c r="J921" s="106"/>
      <c r="K921" s="106"/>
      <c r="L921" s="130"/>
      <c r="M921" s="130"/>
      <c r="N921" s="130"/>
      <c r="O921" s="31" t="str">
        <f t="shared" si="43"/>
        <v/>
      </c>
      <c r="P921" s="20" t="str">
        <f t="shared" si="44"/>
        <v/>
      </c>
    </row>
    <row r="922" spans="1:16" s="20" customFormat="1" x14ac:dyDescent="0.25">
      <c r="A922" s="101" t="str">
        <f t="shared" si="42"/>
        <v/>
      </c>
      <c r="B922" s="102"/>
      <c r="C922" s="103"/>
      <c r="D922" s="103"/>
      <c r="E922" s="104"/>
      <c r="F922" s="104"/>
      <c r="G922" s="105"/>
      <c r="H922" s="106"/>
      <c r="I922" s="106"/>
      <c r="J922" s="106"/>
      <c r="K922" s="106"/>
      <c r="L922" s="130"/>
      <c r="M922" s="130"/>
      <c r="N922" s="130"/>
      <c r="O922" s="31" t="str">
        <f t="shared" si="43"/>
        <v/>
      </c>
      <c r="P922" s="20" t="str">
        <f t="shared" si="44"/>
        <v/>
      </c>
    </row>
    <row r="923" spans="1:16" s="20" customFormat="1" x14ac:dyDescent="0.25">
      <c r="A923" s="101" t="str">
        <f t="shared" si="42"/>
        <v/>
      </c>
      <c r="B923" s="102"/>
      <c r="C923" s="103"/>
      <c r="D923" s="103"/>
      <c r="E923" s="104"/>
      <c r="F923" s="104"/>
      <c r="G923" s="105"/>
      <c r="H923" s="106"/>
      <c r="I923" s="106"/>
      <c r="J923" s="106"/>
      <c r="K923" s="106"/>
      <c r="L923" s="130"/>
      <c r="M923" s="130"/>
      <c r="N923" s="130"/>
      <c r="O923" s="31" t="str">
        <f t="shared" si="43"/>
        <v/>
      </c>
      <c r="P923" s="20" t="str">
        <f t="shared" si="44"/>
        <v/>
      </c>
    </row>
    <row r="924" spans="1:16" s="20" customFormat="1" x14ac:dyDescent="0.25">
      <c r="A924" s="101" t="str">
        <f t="shared" si="42"/>
        <v/>
      </c>
      <c r="B924" s="102"/>
      <c r="C924" s="103"/>
      <c r="D924" s="103"/>
      <c r="E924" s="104"/>
      <c r="F924" s="104"/>
      <c r="G924" s="105"/>
      <c r="H924" s="106"/>
      <c r="I924" s="106"/>
      <c r="J924" s="106"/>
      <c r="K924" s="106"/>
      <c r="L924" s="130"/>
      <c r="M924" s="130"/>
      <c r="N924" s="130"/>
      <c r="O924" s="31" t="str">
        <f t="shared" si="43"/>
        <v/>
      </c>
      <c r="P924" s="20" t="str">
        <f t="shared" si="44"/>
        <v/>
      </c>
    </row>
    <row r="925" spans="1:16" s="20" customFormat="1" x14ac:dyDescent="0.25">
      <c r="A925" s="101" t="str">
        <f t="shared" si="42"/>
        <v/>
      </c>
      <c r="B925" s="102"/>
      <c r="C925" s="103"/>
      <c r="D925" s="103"/>
      <c r="E925" s="104"/>
      <c r="F925" s="104"/>
      <c r="G925" s="105"/>
      <c r="H925" s="106"/>
      <c r="I925" s="106"/>
      <c r="J925" s="106"/>
      <c r="K925" s="106"/>
      <c r="L925" s="130"/>
      <c r="M925" s="130"/>
      <c r="N925" s="130"/>
      <c r="O925" s="31" t="str">
        <f t="shared" si="43"/>
        <v/>
      </c>
      <c r="P925" s="20" t="str">
        <f t="shared" si="44"/>
        <v/>
      </c>
    </row>
    <row r="926" spans="1:16" s="20" customFormat="1" x14ac:dyDescent="0.25">
      <c r="A926" s="101" t="str">
        <f t="shared" si="42"/>
        <v/>
      </c>
      <c r="B926" s="102"/>
      <c r="C926" s="103"/>
      <c r="D926" s="103"/>
      <c r="E926" s="104"/>
      <c r="F926" s="104"/>
      <c r="G926" s="105"/>
      <c r="H926" s="106"/>
      <c r="I926" s="106"/>
      <c r="J926" s="106"/>
      <c r="K926" s="106"/>
      <c r="L926" s="130"/>
      <c r="M926" s="130"/>
      <c r="N926" s="130"/>
      <c r="O926" s="31" t="str">
        <f t="shared" si="43"/>
        <v/>
      </c>
      <c r="P926" s="20" t="str">
        <f t="shared" si="44"/>
        <v/>
      </c>
    </row>
    <row r="927" spans="1:16" s="20" customFormat="1" x14ac:dyDescent="0.25">
      <c r="A927" s="101" t="str">
        <f t="shared" si="42"/>
        <v/>
      </c>
      <c r="B927" s="102"/>
      <c r="C927" s="103"/>
      <c r="D927" s="103"/>
      <c r="E927" s="104"/>
      <c r="F927" s="104"/>
      <c r="G927" s="105"/>
      <c r="H927" s="106"/>
      <c r="I927" s="106"/>
      <c r="J927" s="106"/>
      <c r="K927" s="106"/>
      <c r="L927" s="130"/>
      <c r="M927" s="130"/>
      <c r="N927" s="130"/>
      <c r="O927" s="31" t="str">
        <f t="shared" si="43"/>
        <v/>
      </c>
      <c r="P927" s="20" t="str">
        <f t="shared" si="44"/>
        <v/>
      </c>
    </row>
    <row r="928" spans="1:16" s="20" customFormat="1" x14ac:dyDescent="0.25">
      <c r="A928" s="101" t="str">
        <f t="shared" si="42"/>
        <v/>
      </c>
      <c r="B928" s="102"/>
      <c r="C928" s="103"/>
      <c r="D928" s="103"/>
      <c r="E928" s="104"/>
      <c r="F928" s="104"/>
      <c r="G928" s="105"/>
      <c r="H928" s="106"/>
      <c r="I928" s="106"/>
      <c r="J928" s="106"/>
      <c r="K928" s="106"/>
      <c r="L928" s="130"/>
      <c r="M928" s="130"/>
      <c r="N928" s="130"/>
      <c r="O928" s="31" t="str">
        <f t="shared" si="43"/>
        <v/>
      </c>
      <c r="P928" s="20" t="str">
        <f t="shared" si="44"/>
        <v/>
      </c>
    </row>
    <row r="929" spans="1:16" s="20" customFormat="1" x14ac:dyDescent="0.25">
      <c r="A929" s="101" t="str">
        <f t="shared" si="42"/>
        <v/>
      </c>
      <c r="B929" s="102"/>
      <c r="C929" s="103"/>
      <c r="D929" s="103"/>
      <c r="E929" s="104"/>
      <c r="F929" s="104"/>
      <c r="G929" s="105"/>
      <c r="H929" s="106"/>
      <c r="I929" s="106"/>
      <c r="J929" s="106"/>
      <c r="K929" s="106"/>
      <c r="L929" s="130"/>
      <c r="M929" s="130"/>
      <c r="N929" s="130"/>
      <c r="O929" s="31" t="str">
        <f t="shared" si="43"/>
        <v/>
      </c>
      <c r="P929" s="20" t="str">
        <f t="shared" si="44"/>
        <v/>
      </c>
    </row>
    <row r="930" spans="1:16" s="20" customFormat="1" x14ac:dyDescent="0.25">
      <c r="A930" s="101" t="str">
        <f t="shared" si="42"/>
        <v/>
      </c>
      <c r="B930" s="102"/>
      <c r="C930" s="103"/>
      <c r="D930" s="103"/>
      <c r="E930" s="104"/>
      <c r="F930" s="104"/>
      <c r="G930" s="105"/>
      <c r="H930" s="106"/>
      <c r="I930" s="106"/>
      <c r="J930" s="106"/>
      <c r="K930" s="106"/>
      <c r="L930" s="130"/>
      <c r="M930" s="130"/>
      <c r="N930" s="130"/>
      <c r="O930" s="31" t="str">
        <f t="shared" si="43"/>
        <v/>
      </c>
      <c r="P930" s="20" t="str">
        <f t="shared" si="44"/>
        <v/>
      </c>
    </row>
    <row r="931" spans="1:16" s="20" customFormat="1" x14ac:dyDescent="0.25">
      <c r="A931" s="101" t="str">
        <f t="shared" si="42"/>
        <v/>
      </c>
      <c r="B931" s="102"/>
      <c r="C931" s="103"/>
      <c r="D931" s="103"/>
      <c r="E931" s="104"/>
      <c r="F931" s="104"/>
      <c r="G931" s="105"/>
      <c r="H931" s="106"/>
      <c r="I931" s="106"/>
      <c r="J931" s="106"/>
      <c r="K931" s="106"/>
      <c r="L931" s="130"/>
      <c r="M931" s="130"/>
      <c r="N931" s="130"/>
      <c r="O931" s="31" t="str">
        <f t="shared" si="43"/>
        <v/>
      </c>
      <c r="P931" s="20" t="str">
        <f t="shared" si="44"/>
        <v/>
      </c>
    </row>
    <row r="932" spans="1:16" s="20" customFormat="1" x14ac:dyDescent="0.25">
      <c r="A932" s="101" t="str">
        <f t="shared" si="42"/>
        <v/>
      </c>
      <c r="B932" s="102"/>
      <c r="C932" s="103"/>
      <c r="D932" s="103"/>
      <c r="E932" s="104"/>
      <c r="F932" s="104"/>
      <c r="G932" s="105"/>
      <c r="H932" s="106"/>
      <c r="I932" s="106"/>
      <c r="J932" s="106"/>
      <c r="K932" s="106"/>
      <c r="L932" s="130"/>
      <c r="M932" s="130"/>
      <c r="N932" s="130"/>
      <c r="O932" s="31" t="str">
        <f t="shared" si="43"/>
        <v/>
      </c>
      <c r="P932" s="20" t="str">
        <f t="shared" si="44"/>
        <v/>
      </c>
    </row>
    <row r="933" spans="1:16" s="20" customFormat="1" x14ac:dyDescent="0.25">
      <c r="A933" s="101" t="str">
        <f t="shared" si="42"/>
        <v/>
      </c>
      <c r="B933" s="102"/>
      <c r="C933" s="103"/>
      <c r="D933" s="103"/>
      <c r="E933" s="104"/>
      <c r="F933" s="104"/>
      <c r="G933" s="105"/>
      <c r="H933" s="106"/>
      <c r="I933" s="106"/>
      <c r="J933" s="106"/>
      <c r="K933" s="106"/>
      <c r="L933" s="130"/>
      <c r="M933" s="130"/>
      <c r="N933" s="130"/>
      <c r="O933" s="31" t="str">
        <f t="shared" si="43"/>
        <v/>
      </c>
      <c r="P933" s="20" t="str">
        <f t="shared" si="44"/>
        <v/>
      </c>
    </row>
    <row r="934" spans="1:16" s="20" customFormat="1" x14ac:dyDescent="0.25">
      <c r="A934" s="101" t="str">
        <f t="shared" si="42"/>
        <v/>
      </c>
      <c r="B934" s="102"/>
      <c r="C934" s="103"/>
      <c r="D934" s="103"/>
      <c r="E934" s="104"/>
      <c r="F934" s="104"/>
      <c r="G934" s="105"/>
      <c r="H934" s="106"/>
      <c r="I934" s="106"/>
      <c r="J934" s="106"/>
      <c r="K934" s="106"/>
      <c r="L934" s="130"/>
      <c r="M934" s="130"/>
      <c r="N934" s="130"/>
      <c r="O934" s="31" t="str">
        <f t="shared" si="43"/>
        <v/>
      </c>
      <c r="P934" s="20" t="str">
        <f t="shared" si="44"/>
        <v/>
      </c>
    </row>
    <row r="935" spans="1:16" s="20" customFormat="1" x14ac:dyDescent="0.25">
      <c r="A935" s="101" t="str">
        <f t="shared" si="42"/>
        <v/>
      </c>
      <c r="B935" s="102"/>
      <c r="C935" s="103"/>
      <c r="D935" s="103"/>
      <c r="E935" s="104"/>
      <c r="F935" s="104"/>
      <c r="G935" s="105"/>
      <c r="H935" s="106"/>
      <c r="I935" s="106"/>
      <c r="J935" s="106"/>
      <c r="K935" s="106"/>
      <c r="L935" s="130"/>
      <c r="M935" s="130"/>
      <c r="N935" s="130"/>
      <c r="O935" s="31" t="str">
        <f t="shared" si="43"/>
        <v/>
      </c>
      <c r="P935" s="20" t="str">
        <f t="shared" si="44"/>
        <v/>
      </c>
    </row>
    <row r="936" spans="1:16" s="20" customFormat="1" x14ac:dyDescent="0.25">
      <c r="A936" s="101" t="str">
        <f t="shared" si="42"/>
        <v/>
      </c>
      <c r="B936" s="102"/>
      <c r="C936" s="103"/>
      <c r="D936" s="103"/>
      <c r="E936" s="104"/>
      <c r="F936" s="104"/>
      <c r="G936" s="105"/>
      <c r="H936" s="106"/>
      <c r="I936" s="106"/>
      <c r="J936" s="106"/>
      <c r="K936" s="106"/>
      <c r="L936" s="130"/>
      <c r="M936" s="130"/>
      <c r="N936" s="130"/>
      <c r="O936" s="31" t="str">
        <f t="shared" si="43"/>
        <v/>
      </c>
      <c r="P936" s="20" t="str">
        <f t="shared" si="44"/>
        <v/>
      </c>
    </row>
    <row r="937" spans="1:16" s="20" customFormat="1" x14ac:dyDescent="0.25">
      <c r="A937" s="101" t="str">
        <f t="shared" si="42"/>
        <v/>
      </c>
      <c r="B937" s="102"/>
      <c r="C937" s="103"/>
      <c r="D937" s="103"/>
      <c r="E937" s="104"/>
      <c r="F937" s="104"/>
      <c r="G937" s="105"/>
      <c r="H937" s="106"/>
      <c r="I937" s="106"/>
      <c r="J937" s="106"/>
      <c r="K937" s="106"/>
      <c r="L937" s="130"/>
      <c r="M937" s="130"/>
      <c r="N937" s="130"/>
      <c r="O937" s="31" t="str">
        <f t="shared" si="43"/>
        <v/>
      </c>
      <c r="P937" s="20" t="str">
        <f t="shared" si="44"/>
        <v/>
      </c>
    </row>
    <row r="938" spans="1:16" s="20" customFormat="1" x14ac:dyDescent="0.25">
      <c r="A938" s="101" t="str">
        <f t="shared" si="42"/>
        <v/>
      </c>
      <c r="B938" s="102"/>
      <c r="C938" s="103"/>
      <c r="D938" s="103"/>
      <c r="E938" s="104"/>
      <c r="F938" s="104"/>
      <c r="G938" s="105"/>
      <c r="H938" s="106"/>
      <c r="I938" s="106"/>
      <c r="J938" s="106"/>
      <c r="K938" s="106"/>
      <c r="L938" s="130"/>
      <c r="M938" s="130"/>
      <c r="N938" s="130"/>
      <c r="O938" s="31" t="str">
        <f t="shared" si="43"/>
        <v/>
      </c>
      <c r="P938" s="20" t="str">
        <f t="shared" si="44"/>
        <v/>
      </c>
    </row>
    <row r="939" spans="1:16" s="20" customFormat="1" x14ac:dyDescent="0.25">
      <c r="A939" s="101" t="str">
        <f t="shared" si="42"/>
        <v/>
      </c>
      <c r="B939" s="102"/>
      <c r="C939" s="103"/>
      <c r="D939" s="103"/>
      <c r="E939" s="104"/>
      <c r="F939" s="104"/>
      <c r="G939" s="105"/>
      <c r="H939" s="106"/>
      <c r="I939" s="106"/>
      <c r="J939" s="106"/>
      <c r="K939" s="106"/>
      <c r="L939" s="130"/>
      <c r="M939" s="130"/>
      <c r="N939" s="130"/>
      <c r="O939" s="31" t="str">
        <f t="shared" si="43"/>
        <v/>
      </c>
      <c r="P939" s="20" t="str">
        <f t="shared" si="44"/>
        <v/>
      </c>
    </row>
    <row r="940" spans="1:16" s="20" customFormat="1" x14ac:dyDescent="0.25">
      <c r="A940" s="101" t="str">
        <f t="shared" si="42"/>
        <v/>
      </c>
      <c r="B940" s="102"/>
      <c r="C940" s="103"/>
      <c r="D940" s="103"/>
      <c r="E940" s="104"/>
      <c r="F940" s="104"/>
      <c r="G940" s="105"/>
      <c r="H940" s="106"/>
      <c r="I940" s="106"/>
      <c r="J940" s="106"/>
      <c r="K940" s="106"/>
      <c r="L940" s="130"/>
      <c r="M940" s="130"/>
      <c r="N940" s="130"/>
      <c r="O940" s="31" t="str">
        <f t="shared" si="43"/>
        <v/>
      </c>
      <c r="P940" s="20" t="str">
        <f t="shared" si="44"/>
        <v/>
      </c>
    </row>
    <row r="941" spans="1:16" s="20" customFormat="1" x14ac:dyDescent="0.25">
      <c r="A941" s="101" t="str">
        <f t="shared" si="42"/>
        <v/>
      </c>
      <c r="B941" s="102"/>
      <c r="C941" s="103"/>
      <c r="D941" s="103"/>
      <c r="E941" s="104"/>
      <c r="F941" s="104"/>
      <c r="G941" s="105"/>
      <c r="H941" s="106"/>
      <c r="I941" s="106"/>
      <c r="J941" s="106"/>
      <c r="K941" s="106"/>
      <c r="L941" s="130"/>
      <c r="M941" s="130"/>
      <c r="N941" s="130"/>
      <c r="O941" s="31" t="str">
        <f t="shared" si="43"/>
        <v/>
      </c>
      <c r="P941" s="20" t="str">
        <f t="shared" si="44"/>
        <v/>
      </c>
    </row>
    <row r="942" spans="1:16" s="20" customFormat="1" x14ac:dyDescent="0.25">
      <c r="A942" s="101" t="str">
        <f t="shared" si="42"/>
        <v/>
      </c>
      <c r="B942" s="102"/>
      <c r="C942" s="103"/>
      <c r="D942" s="103"/>
      <c r="E942" s="104"/>
      <c r="F942" s="104"/>
      <c r="G942" s="105"/>
      <c r="H942" s="106"/>
      <c r="I942" s="106"/>
      <c r="J942" s="106"/>
      <c r="K942" s="106"/>
      <c r="L942" s="130"/>
      <c r="M942" s="130"/>
      <c r="N942" s="130"/>
      <c r="O942" s="31" t="str">
        <f t="shared" si="43"/>
        <v/>
      </c>
      <c r="P942" s="20" t="str">
        <f t="shared" si="44"/>
        <v/>
      </c>
    </row>
    <row r="943" spans="1:16" s="20" customFormat="1" x14ac:dyDescent="0.25">
      <c r="A943" s="101" t="str">
        <f t="shared" si="42"/>
        <v/>
      </c>
      <c r="B943" s="102"/>
      <c r="C943" s="103"/>
      <c r="D943" s="103"/>
      <c r="E943" s="104"/>
      <c r="F943" s="104"/>
      <c r="G943" s="105"/>
      <c r="H943" s="106"/>
      <c r="I943" s="106"/>
      <c r="J943" s="106"/>
      <c r="K943" s="106"/>
      <c r="L943" s="130"/>
      <c r="M943" s="130"/>
      <c r="N943" s="130"/>
      <c r="O943" s="31" t="str">
        <f t="shared" si="43"/>
        <v/>
      </c>
      <c r="P943" s="20" t="str">
        <f t="shared" si="44"/>
        <v/>
      </c>
    </row>
    <row r="944" spans="1:16" s="20" customFormat="1" x14ac:dyDescent="0.25">
      <c r="A944" s="101" t="str">
        <f t="shared" si="42"/>
        <v/>
      </c>
      <c r="B944" s="102"/>
      <c r="C944" s="103"/>
      <c r="D944" s="103"/>
      <c r="E944" s="104"/>
      <c r="F944" s="104"/>
      <c r="G944" s="105"/>
      <c r="H944" s="106"/>
      <c r="I944" s="106"/>
      <c r="J944" s="106"/>
      <c r="K944" s="106"/>
      <c r="L944" s="130"/>
      <c r="M944" s="130"/>
      <c r="N944" s="130"/>
      <c r="O944" s="31" t="str">
        <f t="shared" si="43"/>
        <v/>
      </c>
      <c r="P944" s="20" t="str">
        <f t="shared" si="44"/>
        <v/>
      </c>
    </row>
    <row r="945" spans="1:16" s="20" customFormat="1" x14ac:dyDescent="0.25">
      <c r="A945" s="101" t="str">
        <f t="shared" si="42"/>
        <v/>
      </c>
      <c r="B945" s="102"/>
      <c r="C945" s="103"/>
      <c r="D945" s="103"/>
      <c r="E945" s="104"/>
      <c r="F945" s="104"/>
      <c r="G945" s="105"/>
      <c r="H945" s="106"/>
      <c r="I945" s="106"/>
      <c r="J945" s="106"/>
      <c r="K945" s="106"/>
      <c r="L945" s="130"/>
      <c r="M945" s="130"/>
      <c r="N945" s="130"/>
      <c r="O945" s="31" t="str">
        <f t="shared" si="43"/>
        <v/>
      </c>
      <c r="P945" s="20" t="str">
        <f t="shared" si="44"/>
        <v/>
      </c>
    </row>
    <row r="946" spans="1:16" s="20" customFormat="1" x14ac:dyDescent="0.25">
      <c r="A946" s="101" t="str">
        <f t="shared" si="42"/>
        <v/>
      </c>
      <c r="B946" s="102"/>
      <c r="C946" s="103"/>
      <c r="D946" s="103"/>
      <c r="E946" s="104"/>
      <c r="F946" s="104"/>
      <c r="G946" s="105"/>
      <c r="H946" s="106"/>
      <c r="I946" s="106"/>
      <c r="J946" s="106"/>
      <c r="K946" s="106"/>
      <c r="L946" s="130"/>
      <c r="M946" s="130"/>
      <c r="N946" s="130"/>
      <c r="O946" s="31" t="str">
        <f t="shared" si="43"/>
        <v/>
      </c>
      <c r="P946" s="20" t="str">
        <f t="shared" si="44"/>
        <v/>
      </c>
    </row>
    <row r="947" spans="1:16" s="20" customFormat="1" x14ac:dyDescent="0.25">
      <c r="A947" s="101" t="str">
        <f t="shared" si="42"/>
        <v/>
      </c>
      <c r="B947" s="102"/>
      <c r="C947" s="103"/>
      <c r="D947" s="103"/>
      <c r="E947" s="104"/>
      <c r="F947" s="104"/>
      <c r="G947" s="105"/>
      <c r="H947" s="106"/>
      <c r="I947" s="106"/>
      <c r="J947" s="106"/>
      <c r="K947" s="106"/>
      <c r="L947" s="130"/>
      <c r="M947" s="130"/>
      <c r="N947" s="130"/>
      <c r="O947" s="31" t="str">
        <f t="shared" si="43"/>
        <v/>
      </c>
      <c r="P947" s="20" t="str">
        <f t="shared" si="44"/>
        <v/>
      </c>
    </row>
    <row r="948" spans="1:16" s="20" customFormat="1" x14ac:dyDescent="0.25">
      <c r="A948" s="101" t="str">
        <f t="shared" si="42"/>
        <v/>
      </c>
      <c r="B948" s="102"/>
      <c r="C948" s="103"/>
      <c r="D948" s="103"/>
      <c r="E948" s="104"/>
      <c r="F948" s="104"/>
      <c r="G948" s="105"/>
      <c r="H948" s="106"/>
      <c r="I948" s="106"/>
      <c r="J948" s="106"/>
      <c r="K948" s="106"/>
      <c r="L948" s="130"/>
      <c r="M948" s="130"/>
      <c r="N948" s="130"/>
      <c r="O948" s="31" t="str">
        <f t="shared" si="43"/>
        <v/>
      </c>
      <c r="P948" s="20" t="str">
        <f t="shared" si="44"/>
        <v/>
      </c>
    </row>
    <row r="949" spans="1:16" s="20" customFormat="1" x14ac:dyDescent="0.25">
      <c r="A949" s="101" t="str">
        <f t="shared" si="42"/>
        <v/>
      </c>
      <c r="B949" s="102"/>
      <c r="C949" s="103"/>
      <c r="D949" s="103"/>
      <c r="E949" s="104"/>
      <c r="F949" s="104"/>
      <c r="G949" s="105"/>
      <c r="H949" s="106"/>
      <c r="I949" s="106"/>
      <c r="J949" s="106"/>
      <c r="K949" s="106"/>
      <c r="L949" s="130"/>
      <c r="M949" s="130"/>
      <c r="N949" s="130"/>
      <c r="O949" s="31" t="str">
        <f t="shared" si="43"/>
        <v/>
      </c>
      <c r="P949" s="20" t="str">
        <f t="shared" si="44"/>
        <v/>
      </c>
    </row>
    <row r="950" spans="1:16" s="20" customFormat="1" x14ac:dyDescent="0.25">
      <c r="A950" s="101" t="str">
        <f t="shared" si="42"/>
        <v/>
      </c>
      <c r="B950" s="102"/>
      <c r="C950" s="103"/>
      <c r="D950" s="103"/>
      <c r="E950" s="104"/>
      <c r="F950" s="104"/>
      <c r="G950" s="105"/>
      <c r="H950" s="106"/>
      <c r="I950" s="106"/>
      <c r="J950" s="106"/>
      <c r="K950" s="106"/>
      <c r="L950" s="130"/>
      <c r="M950" s="130"/>
      <c r="N950" s="130"/>
      <c r="O950" s="31" t="str">
        <f t="shared" si="43"/>
        <v/>
      </c>
      <c r="P950" s="20" t="str">
        <f t="shared" si="44"/>
        <v/>
      </c>
    </row>
    <row r="951" spans="1:16" s="20" customFormat="1" x14ac:dyDescent="0.25">
      <c r="A951" s="101" t="str">
        <f t="shared" si="42"/>
        <v/>
      </c>
      <c r="B951" s="102"/>
      <c r="C951" s="103"/>
      <c r="D951" s="103"/>
      <c r="E951" s="104"/>
      <c r="F951" s="104"/>
      <c r="G951" s="105"/>
      <c r="H951" s="106"/>
      <c r="I951" s="106"/>
      <c r="J951" s="106"/>
      <c r="K951" s="106"/>
      <c r="L951" s="130"/>
      <c r="M951" s="130"/>
      <c r="N951" s="130"/>
      <c r="O951" s="31" t="str">
        <f t="shared" si="43"/>
        <v/>
      </c>
      <c r="P951" s="20" t="str">
        <f t="shared" si="44"/>
        <v/>
      </c>
    </row>
    <row r="952" spans="1:16" s="20" customFormat="1" x14ac:dyDescent="0.25">
      <c r="A952" s="101" t="str">
        <f t="shared" si="42"/>
        <v/>
      </c>
      <c r="B952" s="102"/>
      <c r="C952" s="103"/>
      <c r="D952" s="103"/>
      <c r="E952" s="104"/>
      <c r="F952" s="104"/>
      <c r="G952" s="105"/>
      <c r="H952" s="106"/>
      <c r="I952" s="106"/>
      <c r="J952" s="106"/>
      <c r="K952" s="106"/>
      <c r="L952" s="130"/>
      <c r="M952" s="130"/>
      <c r="N952" s="130"/>
      <c r="O952" s="31" t="str">
        <f t="shared" si="43"/>
        <v/>
      </c>
      <c r="P952" s="20" t="str">
        <f t="shared" si="44"/>
        <v/>
      </c>
    </row>
    <row r="953" spans="1:16" s="20" customFormat="1" x14ac:dyDescent="0.25">
      <c r="A953" s="101" t="str">
        <f t="shared" si="42"/>
        <v/>
      </c>
      <c r="B953" s="102"/>
      <c r="C953" s="103"/>
      <c r="D953" s="103"/>
      <c r="E953" s="104"/>
      <c r="F953" s="104"/>
      <c r="G953" s="105"/>
      <c r="H953" s="106"/>
      <c r="I953" s="106"/>
      <c r="J953" s="106"/>
      <c r="K953" s="106"/>
      <c r="L953" s="130"/>
      <c r="M953" s="130"/>
      <c r="N953" s="130"/>
      <c r="O953" s="31" t="str">
        <f t="shared" si="43"/>
        <v/>
      </c>
      <c r="P953" s="20" t="str">
        <f t="shared" si="44"/>
        <v/>
      </c>
    </row>
    <row r="954" spans="1:16" s="20" customFormat="1" x14ac:dyDescent="0.25">
      <c r="A954" s="101" t="str">
        <f t="shared" si="42"/>
        <v/>
      </c>
      <c r="B954" s="102"/>
      <c r="C954" s="103"/>
      <c r="D954" s="103"/>
      <c r="E954" s="104"/>
      <c r="F954" s="104"/>
      <c r="G954" s="105"/>
      <c r="H954" s="106"/>
      <c r="I954" s="106"/>
      <c r="J954" s="106"/>
      <c r="K954" s="106"/>
      <c r="L954" s="130"/>
      <c r="M954" s="130"/>
      <c r="N954" s="130"/>
      <c r="O954" s="31" t="str">
        <f t="shared" si="43"/>
        <v/>
      </c>
      <c r="P954" s="20" t="str">
        <f t="shared" si="44"/>
        <v/>
      </c>
    </row>
    <row r="955" spans="1:16" s="20" customFormat="1" x14ac:dyDescent="0.25">
      <c r="A955" s="101" t="str">
        <f t="shared" si="42"/>
        <v/>
      </c>
      <c r="B955" s="102"/>
      <c r="C955" s="103"/>
      <c r="D955" s="103"/>
      <c r="E955" s="104"/>
      <c r="F955" s="104"/>
      <c r="G955" s="105"/>
      <c r="H955" s="106"/>
      <c r="I955" s="106"/>
      <c r="J955" s="106"/>
      <c r="K955" s="106"/>
      <c r="L955" s="130"/>
      <c r="M955" s="130"/>
      <c r="N955" s="130"/>
      <c r="O955" s="31" t="str">
        <f t="shared" si="43"/>
        <v/>
      </c>
      <c r="P955" s="20" t="str">
        <f t="shared" si="44"/>
        <v/>
      </c>
    </row>
    <row r="956" spans="1:16" s="20" customFormat="1" x14ac:dyDescent="0.25">
      <c r="A956" s="101" t="str">
        <f t="shared" si="42"/>
        <v/>
      </c>
      <c r="B956" s="102"/>
      <c r="C956" s="103"/>
      <c r="D956" s="103"/>
      <c r="E956" s="104"/>
      <c r="F956" s="104"/>
      <c r="G956" s="105"/>
      <c r="H956" s="106"/>
      <c r="I956" s="106"/>
      <c r="J956" s="106"/>
      <c r="K956" s="106"/>
      <c r="L956" s="130"/>
      <c r="M956" s="130"/>
      <c r="N956" s="130"/>
      <c r="O956" s="31" t="str">
        <f t="shared" si="43"/>
        <v/>
      </c>
      <c r="P956" s="20" t="str">
        <f t="shared" si="44"/>
        <v/>
      </c>
    </row>
    <row r="957" spans="1:16" s="20" customFormat="1" x14ac:dyDescent="0.25">
      <c r="A957" s="101" t="str">
        <f t="shared" si="42"/>
        <v/>
      </c>
      <c r="B957" s="102"/>
      <c r="C957" s="103"/>
      <c r="D957" s="103"/>
      <c r="E957" s="104"/>
      <c r="F957" s="104"/>
      <c r="G957" s="105"/>
      <c r="H957" s="106"/>
      <c r="I957" s="106"/>
      <c r="J957" s="106"/>
      <c r="K957" s="106"/>
      <c r="L957" s="130"/>
      <c r="M957" s="130"/>
      <c r="N957" s="130"/>
      <c r="O957" s="31" t="str">
        <f t="shared" si="43"/>
        <v/>
      </c>
      <c r="P957" s="20" t="str">
        <f t="shared" si="44"/>
        <v/>
      </c>
    </row>
    <row r="958" spans="1:16" s="20" customFormat="1" x14ac:dyDescent="0.25">
      <c r="A958" s="101" t="str">
        <f t="shared" si="42"/>
        <v/>
      </c>
      <c r="B958" s="102"/>
      <c r="C958" s="103"/>
      <c r="D958" s="103"/>
      <c r="E958" s="104"/>
      <c r="F958" s="104"/>
      <c r="G958" s="105"/>
      <c r="H958" s="106"/>
      <c r="I958" s="106"/>
      <c r="J958" s="106"/>
      <c r="K958" s="106"/>
      <c r="L958" s="130"/>
      <c r="M958" s="130"/>
      <c r="N958" s="130"/>
      <c r="O958" s="31" t="str">
        <f t="shared" si="43"/>
        <v/>
      </c>
      <c r="P958" s="20" t="str">
        <f t="shared" si="44"/>
        <v/>
      </c>
    </row>
    <row r="959" spans="1:16" s="20" customFormat="1" x14ac:dyDescent="0.25">
      <c r="A959" s="101" t="str">
        <f t="shared" si="42"/>
        <v/>
      </c>
      <c r="B959" s="102"/>
      <c r="C959" s="103"/>
      <c r="D959" s="103"/>
      <c r="E959" s="104"/>
      <c r="F959" s="104"/>
      <c r="G959" s="105"/>
      <c r="H959" s="106"/>
      <c r="I959" s="106"/>
      <c r="J959" s="106"/>
      <c r="K959" s="106"/>
      <c r="L959" s="130"/>
      <c r="M959" s="130"/>
      <c r="N959" s="130"/>
      <c r="O959" s="31" t="str">
        <f t="shared" si="43"/>
        <v/>
      </c>
      <c r="P959" s="20" t="str">
        <f t="shared" si="44"/>
        <v/>
      </c>
    </row>
    <row r="960" spans="1:16" s="20" customFormat="1" x14ac:dyDescent="0.25">
      <c r="A960" s="101" t="str">
        <f t="shared" si="42"/>
        <v/>
      </c>
      <c r="B960" s="102"/>
      <c r="C960" s="103"/>
      <c r="D960" s="103"/>
      <c r="E960" s="104"/>
      <c r="F960" s="104"/>
      <c r="G960" s="105"/>
      <c r="H960" s="106"/>
      <c r="I960" s="106"/>
      <c r="J960" s="106"/>
      <c r="K960" s="106"/>
      <c r="L960" s="130"/>
      <c r="M960" s="130"/>
      <c r="N960" s="130"/>
      <c r="O960" s="31" t="str">
        <f t="shared" si="43"/>
        <v/>
      </c>
      <c r="P960" s="20" t="str">
        <f t="shared" si="44"/>
        <v/>
      </c>
    </row>
    <row r="961" spans="1:16" s="20" customFormat="1" x14ac:dyDescent="0.25">
      <c r="A961" s="101" t="str">
        <f t="shared" si="42"/>
        <v/>
      </c>
      <c r="B961" s="102"/>
      <c r="C961" s="103"/>
      <c r="D961" s="103"/>
      <c r="E961" s="104"/>
      <c r="F961" s="104"/>
      <c r="G961" s="105"/>
      <c r="H961" s="106"/>
      <c r="I961" s="106"/>
      <c r="J961" s="106"/>
      <c r="K961" s="106"/>
      <c r="L961" s="130"/>
      <c r="M961" s="130"/>
      <c r="N961" s="130"/>
      <c r="O961" s="31" t="str">
        <f t="shared" si="43"/>
        <v/>
      </c>
      <c r="P961" s="20" t="str">
        <f t="shared" si="44"/>
        <v/>
      </c>
    </row>
    <row r="962" spans="1:16" s="20" customFormat="1" x14ac:dyDescent="0.25">
      <c r="A962" s="101" t="str">
        <f t="shared" si="42"/>
        <v/>
      </c>
      <c r="B962" s="102"/>
      <c r="C962" s="103"/>
      <c r="D962" s="103"/>
      <c r="E962" s="104"/>
      <c r="F962" s="104"/>
      <c r="G962" s="105"/>
      <c r="H962" s="106"/>
      <c r="I962" s="106"/>
      <c r="J962" s="106"/>
      <c r="K962" s="106"/>
      <c r="L962" s="130"/>
      <c r="M962" s="130"/>
      <c r="N962" s="130"/>
      <c r="O962" s="31" t="str">
        <f t="shared" si="43"/>
        <v/>
      </c>
      <c r="P962" s="20" t="str">
        <f t="shared" si="44"/>
        <v/>
      </c>
    </row>
    <row r="963" spans="1:16" s="20" customFormat="1" x14ac:dyDescent="0.25">
      <c r="A963" s="101" t="str">
        <f t="shared" si="42"/>
        <v/>
      </c>
      <c r="B963" s="102"/>
      <c r="C963" s="103"/>
      <c r="D963" s="103"/>
      <c r="E963" s="104"/>
      <c r="F963" s="104"/>
      <c r="G963" s="105"/>
      <c r="H963" s="106"/>
      <c r="I963" s="106"/>
      <c r="J963" s="106"/>
      <c r="K963" s="106"/>
      <c r="L963" s="130"/>
      <c r="M963" s="130"/>
      <c r="N963" s="130"/>
      <c r="O963" s="31" t="str">
        <f t="shared" si="43"/>
        <v/>
      </c>
      <c r="P963" s="20" t="str">
        <f t="shared" si="44"/>
        <v/>
      </c>
    </row>
    <row r="964" spans="1:16" s="20" customFormat="1" x14ac:dyDescent="0.25">
      <c r="A964" s="101" t="str">
        <f t="shared" si="42"/>
        <v/>
      </c>
      <c r="B964" s="102"/>
      <c r="C964" s="103"/>
      <c r="D964" s="103"/>
      <c r="E964" s="104"/>
      <c r="F964" s="104"/>
      <c r="G964" s="105"/>
      <c r="H964" s="106"/>
      <c r="I964" s="106"/>
      <c r="J964" s="106"/>
      <c r="K964" s="106"/>
      <c r="L964" s="130"/>
      <c r="M964" s="130"/>
      <c r="N964" s="130"/>
      <c r="O964" s="31" t="str">
        <f t="shared" si="43"/>
        <v/>
      </c>
      <c r="P964" s="20" t="str">
        <f t="shared" si="44"/>
        <v/>
      </c>
    </row>
    <row r="965" spans="1:16" s="20" customFormat="1" x14ac:dyDescent="0.25">
      <c r="A965" s="101" t="str">
        <f t="shared" si="42"/>
        <v/>
      </c>
      <c r="B965" s="102"/>
      <c r="C965" s="103"/>
      <c r="D965" s="103"/>
      <c r="E965" s="104"/>
      <c r="F965" s="104"/>
      <c r="G965" s="105"/>
      <c r="H965" s="106"/>
      <c r="I965" s="106"/>
      <c r="J965" s="106"/>
      <c r="K965" s="106"/>
      <c r="L965" s="130"/>
      <c r="M965" s="130"/>
      <c r="N965" s="130"/>
      <c r="O965" s="31" t="str">
        <f t="shared" si="43"/>
        <v/>
      </c>
      <c r="P965" s="20" t="str">
        <f t="shared" si="44"/>
        <v/>
      </c>
    </row>
    <row r="966" spans="1:16" s="20" customFormat="1" x14ac:dyDescent="0.25">
      <c r="A966" s="101" t="str">
        <f t="shared" si="42"/>
        <v/>
      </c>
      <c r="B966" s="102"/>
      <c r="C966" s="103"/>
      <c r="D966" s="103"/>
      <c r="E966" s="104"/>
      <c r="F966" s="104"/>
      <c r="G966" s="105"/>
      <c r="H966" s="106"/>
      <c r="I966" s="106"/>
      <c r="J966" s="106"/>
      <c r="K966" s="106"/>
      <c r="L966" s="130"/>
      <c r="M966" s="130"/>
      <c r="N966" s="130"/>
      <c r="O966" s="31" t="str">
        <f t="shared" si="43"/>
        <v/>
      </c>
      <c r="P966" s="20" t="str">
        <f t="shared" si="44"/>
        <v/>
      </c>
    </row>
    <row r="967" spans="1:16" s="20" customFormat="1" x14ac:dyDescent="0.25">
      <c r="A967" s="101" t="str">
        <f t="shared" si="42"/>
        <v/>
      </c>
      <c r="B967" s="102"/>
      <c r="C967" s="103"/>
      <c r="D967" s="103"/>
      <c r="E967" s="104"/>
      <c r="F967" s="104"/>
      <c r="G967" s="105"/>
      <c r="H967" s="106"/>
      <c r="I967" s="106"/>
      <c r="J967" s="106"/>
      <c r="K967" s="106"/>
      <c r="L967" s="130"/>
      <c r="M967" s="130"/>
      <c r="N967" s="130"/>
      <c r="O967" s="31" t="str">
        <f t="shared" si="43"/>
        <v/>
      </c>
      <c r="P967" s="20" t="str">
        <f t="shared" si="44"/>
        <v/>
      </c>
    </row>
    <row r="968" spans="1:16" s="20" customFormat="1" x14ac:dyDescent="0.25">
      <c r="A968" s="101" t="str">
        <f t="shared" si="42"/>
        <v/>
      </c>
      <c r="B968" s="102"/>
      <c r="C968" s="103"/>
      <c r="D968" s="103"/>
      <c r="E968" s="104"/>
      <c r="F968" s="104"/>
      <c r="G968" s="105"/>
      <c r="H968" s="106"/>
      <c r="I968" s="106"/>
      <c r="J968" s="106"/>
      <c r="K968" s="106"/>
      <c r="L968" s="130"/>
      <c r="M968" s="130"/>
      <c r="N968" s="130"/>
      <c r="O968" s="31" t="str">
        <f t="shared" si="43"/>
        <v/>
      </c>
      <c r="P968" s="20" t="str">
        <f t="shared" si="44"/>
        <v/>
      </c>
    </row>
    <row r="969" spans="1:16" s="20" customFormat="1" x14ac:dyDescent="0.25">
      <c r="A969" s="101" t="str">
        <f t="shared" si="42"/>
        <v/>
      </c>
      <c r="B969" s="102"/>
      <c r="C969" s="103"/>
      <c r="D969" s="103"/>
      <c r="E969" s="104"/>
      <c r="F969" s="104"/>
      <c r="G969" s="105"/>
      <c r="H969" s="106"/>
      <c r="I969" s="106"/>
      <c r="J969" s="106"/>
      <c r="K969" s="106"/>
      <c r="L969" s="130"/>
      <c r="M969" s="130"/>
      <c r="N969" s="130"/>
      <c r="O969" s="31" t="str">
        <f t="shared" si="43"/>
        <v/>
      </c>
      <c r="P969" s="20" t="str">
        <f t="shared" si="44"/>
        <v/>
      </c>
    </row>
    <row r="970" spans="1:16" s="20" customFormat="1" x14ac:dyDescent="0.25">
      <c r="A970" s="101" t="str">
        <f t="shared" ref="A970:A1000" si="45">IF(P970&lt;&gt;"",P970,"")</f>
        <v/>
      </c>
      <c r="B970" s="102"/>
      <c r="C970" s="103"/>
      <c r="D970" s="103"/>
      <c r="E970" s="104"/>
      <c r="F970" s="104"/>
      <c r="G970" s="105"/>
      <c r="H970" s="106"/>
      <c r="I970" s="106"/>
      <c r="J970" s="106"/>
      <c r="K970" s="106"/>
      <c r="L970" s="130"/>
      <c r="M970" s="130"/>
      <c r="N970" s="130"/>
      <c r="O970" s="31" t="str">
        <f t="shared" ref="O970:O1000" si="46">IF((B970&lt;&gt;""),TEXT(B970,"dddd"),"")</f>
        <v/>
      </c>
      <c r="P970" s="20" t="str">
        <f t="shared" ref="P970:P1000" si="47">LEFT(O970,2)</f>
        <v/>
      </c>
    </row>
    <row r="971" spans="1:16" s="20" customFormat="1" x14ac:dyDescent="0.25">
      <c r="A971" s="101" t="str">
        <f t="shared" si="45"/>
        <v/>
      </c>
      <c r="B971" s="102"/>
      <c r="C971" s="103"/>
      <c r="D971" s="103"/>
      <c r="E971" s="104"/>
      <c r="F971" s="104"/>
      <c r="G971" s="105"/>
      <c r="H971" s="106"/>
      <c r="I971" s="106"/>
      <c r="J971" s="106"/>
      <c r="K971" s="106"/>
      <c r="L971" s="130"/>
      <c r="M971" s="130"/>
      <c r="N971" s="130"/>
      <c r="O971" s="31" t="str">
        <f t="shared" si="46"/>
        <v/>
      </c>
      <c r="P971" s="20" t="str">
        <f t="shared" si="47"/>
        <v/>
      </c>
    </row>
    <row r="972" spans="1:16" s="20" customFormat="1" x14ac:dyDescent="0.25">
      <c r="A972" s="101" t="str">
        <f t="shared" si="45"/>
        <v/>
      </c>
      <c r="B972" s="102"/>
      <c r="C972" s="103"/>
      <c r="D972" s="103"/>
      <c r="E972" s="104"/>
      <c r="F972" s="104"/>
      <c r="G972" s="105"/>
      <c r="H972" s="106"/>
      <c r="I972" s="106"/>
      <c r="J972" s="106"/>
      <c r="K972" s="106"/>
      <c r="L972" s="130"/>
      <c r="M972" s="130"/>
      <c r="N972" s="130"/>
      <c r="O972" s="31" t="str">
        <f t="shared" si="46"/>
        <v/>
      </c>
      <c r="P972" s="20" t="str">
        <f t="shared" si="47"/>
        <v/>
      </c>
    </row>
    <row r="973" spans="1:16" s="20" customFormat="1" x14ac:dyDescent="0.25">
      <c r="A973" s="101" t="str">
        <f t="shared" si="45"/>
        <v/>
      </c>
      <c r="B973" s="102"/>
      <c r="C973" s="103"/>
      <c r="D973" s="103"/>
      <c r="E973" s="104"/>
      <c r="F973" s="104"/>
      <c r="G973" s="105"/>
      <c r="H973" s="106"/>
      <c r="I973" s="106"/>
      <c r="J973" s="106"/>
      <c r="K973" s="106"/>
      <c r="L973" s="130"/>
      <c r="M973" s="130"/>
      <c r="N973" s="130"/>
      <c r="O973" s="31" t="str">
        <f t="shared" si="46"/>
        <v/>
      </c>
      <c r="P973" s="20" t="str">
        <f t="shared" si="47"/>
        <v/>
      </c>
    </row>
    <row r="974" spans="1:16" s="20" customFormat="1" x14ac:dyDescent="0.25">
      <c r="A974" s="101" t="str">
        <f t="shared" si="45"/>
        <v/>
      </c>
      <c r="B974" s="102"/>
      <c r="C974" s="103"/>
      <c r="D974" s="103"/>
      <c r="E974" s="104"/>
      <c r="F974" s="104"/>
      <c r="G974" s="105"/>
      <c r="H974" s="106"/>
      <c r="I974" s="106"/>
      <c r="J974" s="106"/>
      <c r="K974" s="106"/>
      <c r="L974" s="130"/>
      <c r="M974" s="130"/>
      <c r="N974" s="130"/>
      <c r="O974" s="31" t="str">
        <f t="shared" si="46"/>
        <v/>
      </c>
      <c r="P974" s="20" t="str">
        <f t="shared" si="47"/>
        <v/>
      </c>
    </row>
    <row r="975" spans="1:16" s="20" customFormat="1" x14ac:dyDescent="0.25">
      <c r="A975" s="101" t="str">
        <f t="shared" si="45"/>
        <v/>
      </c>
      <c r="B975" s="102"/>
      <c r="C975" s="103"/>
      <c r="D975" s="103"/>
      <c r="E975" s="104"/>
      <c r="F975" s="104"/>
      <c r="G975" s="105"/>
      <c r="H975" s="106"/>
      <c r="I975" s="106"/>
      <c r="J975" s="106"/>
      <c r="K975" s="106"/>
      <c r="L975" s="130"/>
      <c r="M975" s="130"/>
      <c r="N975" s="130"/>
      <c r="O975" s="31" t="str">
        <f t="shared" si="46"/>
        <v/>
      </c>
      <c r="P975" s="20" t="str">
        <f t="shared" si="47"/>
        <v/>
      </c>
    </row>
    <row r="976" spans="1:16" s="20" customFormat="1" x14ac:dyDescent="0.25">
      <c r="A976" s="101" t="str">
        <f t="shared" si="45"/>
        <v/>
      </c>
      <c r="B976" s="102"/>
      <c r="C976" s="103"/>
      <c r="D976" s="103"/>
      <c r="E976" s="104"/>
      <c r="F976" s="104"/>
      <c r="G976" s="105"/>
      <c r="H976" s="106"/>
      <c r="I976" s="106"/>
      <c r="J976" s="106"/>
      <c r="K976" s="106"/>
      <c r="L976" s="130"/>
      <c r="M976" s="130"/>
      <c r="N976" s="130"/>
      <c r="O976" s="31" t="str">
        <f t="shared" si="46"/>
        <v/>
      </c>
      <c r="P976" s="20" t="str">
        <f t="shared" si="47"/>
        <v/>
      </c>
    </row>
    <row r="977" spans="1:16" s="20" customFormat="1" x14ac:dyDescent="0.25">
      <c r="A977" s="101" t="str">
        <f t="shared" si="45"/>
        <v/>
      </c>
      <c r="B977" s="102"/>
      <c r="C977" s="103"/>
      <c r="D977" s="103"/>
      <c r="E977" s="104"/>
      <c r="F977" s="104"/>
      <c r="G977" s="105"/>
      <c r="H977" s="106"/>
      <c r="I977" s="106"/>
      <c r="J977" s="106"/>
      <c r="K977" s="106"/>
      <c r="L977" s="130"/>
      <c r="M977" s="130"/>
      <c r="N977" s="130"/>
      <c r="O977" s="31" t="str">
        <f t="shared" si="46"/>
        <v/>
      </c>
      <c r="P977" s="20" t="str">
        <f t="shared" si="47"/>
        <v/>
      </c>
    </row>
    <row r="978" spans="1:16" s="20" customFormat="1" x14ac:dyDescent="0.25">
      <c r="A978" s="101" t="str">
        <f t="shared" si="45"/>
        <v/>
      </c>
      <c r="B978" s="102"/>
      <c r="C978" s="103"/>
      <c r="D978" s="103"/>
      <c r="E978" s="104"/>
      <c r="F978" s="104"/>
      <c r="G978" s="105"/>
      <c r="H978" s="106"/>
      <c r="I978" s="106"/>
      <c r="J978" s="106"/>
      <c r="K978" s="106"/>
      <c r="L978" s="130"/>
      <c r="M978" s="130"/>
      <c r="N978" s="130"/>
      <c r="O978" s="31" t="str">
        <f t="shared" si="46"/>
        <v/>
      </c>
      <c r="P978" s="20" t="str">
        <f t="shared" si="47"/>
        <v/>
      </c>
    </row>
    <row r="979" spans="1:16" s="20" customFormat="1" x14ac:dyDescent="0.25">
      <c r="A979" s="101" t="str">
        <f t="shared" si="45"/>
        <v/>
      </c>
      <c r="B979" s="102"/>
      <c r="C979" s="103"/>
      <c r="D979" s="103"/>
      <c r="E979" s="104"/>
      <c r="F979" s="104"/>
      <c r="G979" s="105"/>
      <c r="H979" s="106"/>
      <c r="I979" s="106"/>
      <c r="J979" s="106"/>
      <c r="K979" s="106"/>
      <c r="L979" s="130"/>
      <c r="M979" s="130"/>
      <c r="N979" s="130"/>
      <c r="O979" s="31" t="str">
        <f t="shared" si="46"/>
        <v/>
      </c>
      <c r="P979" s="20" t="str">
        <f t="shared" si="47"/>
        <v/>
      </c>
    </row>
    <row r="980" spans="1:16" s="20" customFormat="1" x14ac:dyDescent="0.25">
      <c r="A980" s="101" t="str">
        <f t="shared" si="45"/>
        <v/>
      </c>
      <c r="B980" s="102"/>
      <c r="C980" s="103"/>
      <c r="D980" s="103"/>
      <c r="E980" s="104"/>
      <c r="F980" s="104"/>
      <c r="G980" s="105"/>
      <c r="H980" s="106"/>
      <c r="I980" s="106"/>
      <c r="J980" s="106"/>
      <c r="K980" s="106"/>
      <c r="L980" s="130"/>
      <c r="M980" s="130"/>
      <c r="N980" s="130"/>
      <c r="O980" s="31" t="str">
        <f t="shared" si="46"/>
        <v/>
      </c>
      <c r="P980" s="20" t="str">
        <f t="shared" si="47"/>
        <v/>
      </c>
    </row>
    <row r="981" spans="1:16" s="20" customFormat="1" x14ac:dyDescent="0.25">
      <c r="A981" s="101" t="str">
        <f t="shared" si="45"/>
        <v/>
      </c>
      <c r="B981" s="102"/>
      <c r="C981" s="103"/>
      <c r="D981" s="103"/>
      <c r="E981" s="104"/>
      <c r="F981" s="104"/>
      <c r="G981" s="105"/>
      <c r="H981" s="106"/>
      <c r="I981" s="106"/>
      <c r="J981" s="106"/>
      <c r="K981" s="106"/>
      <c r="L981" s="130"/>
      <c r="M981" s="130"/>
      <c r="N981" s="130"/>
      <c r="O981" s="31" t="str">
        <f t="shared" si="46"/>
        <v/>
      </c>
      <c r="P981" s="20" t="str">
        <f t="shared" si="47"/>
        <v/>
      </c>
    </row>
    <row r="982" spans="1:16" s="20" customFormat="1" x14ac:dyDescent="0.25">
      <c r="A982" s="101" t="str">
        <f t="shared" si="45"/>
        <v/>
      </c>
      <c r="B982" s="102"/>
      <c r="C982" s="103"/>
      <c r="D982" s="103"/>
      <c r="E982" s="104"/>
      <c r="F982" s="104"/>
      <c r="G982" s="105"/>
      <c r="H982" s="106"/>
      <c r="I982" s="106"/>
      <c r="J982" s="106"/>
      <c r="K982" s="106"/>
      <c r="L982" s="130"/>
      <c r="M982" s="130"/>
      <c r="N982" s="130"/>
      <c r="O982" s="31" t="str">
        <f t="shared" si="46"/>
        <v/>
      </c>
      <c r="P982" s="20" t="str">
        <f t="shared" si="47"/>
        <v/>
      </c>
    </row>
    <row r="983" spans="1:16" s="20" customFormat="1" x14ac:dyDescent="0.25">
      <c r="A983" s="101" t="str">
        <f t="shared" si="45"/>
        <v/>
      </c>
      <c r="B983" s="102"/>
      <c r="C983" s="103"/>
      <c r="D983" s="103"/>
      <c r="E983" s="104"/>
      <c r="F983" s="104"/>
      <c r="G983" s="105"/>
      <c r="H983" s="106"/>
      <c r="I983" s="106"/>
      <c r="J983" s="106"/>
      <c r="K983" s="106"/>
      <c r="L983" s="130"/>
      <c r="M983" s="130"/>
      <c r="N983" s="130"/>
      <c r="O983" s="31" t="str">
        <f t="shared" si="46"/>
        <v/>
      </c>
      <c r="P983" s="20" t="str">
        <f t="shared" si="47"/>
        <v/>
      </c>
    </row>
    <row r="984" spans="1:16" s="20" customFormat="1" x14ac:dyDescent="0.25">
      <c r="A984" s="101" t="str">
        <f t="shared" si="45"/>
        <v/>
      </c>
      <c r="B984" s="102"/>
      <c r="C984" s="103"/>
      <c r="D984" s="103"/>
      <c r="E984" s="104"/>
      <c r="F984" s="104"/>
      <c r="G984" s="105"/>
      <c r="H984" s="106"/>
      <c r="I984" s="106"/>
      <c r="J984" s="106"/>
      <c r="K984" s="106"/>
      <c r="L984" s="130"/>
      <c r="M984" s="130"/>
      <c r="N984" s="130"/>
      <c r="O984" s="31" t="str">
        <f t="shared" si="46"/>
        <v/>
      </c>
      <c r="P984" s="20" t="str">
        <f t="shared" si="47"/>
        <v/>
      </c>
    </row>
    <row r="985" spans="1:16" s="20" customFormat="1" x14ac:dyDescent="0.25">
      <c r="A985" s="101" t="str">
        <f t="shared" si="45"/>
        <v/>
      </c>
      <c r="B985" s="102"/>
      <c r="C985" s="103"/>
      <c r="D985" s="103"/>
      <c r="E985" s="104"/>
      <c r="F985" s="104"/>
      <c r="G985" s="105"/>
      <c r="H985" s="106"/>
      <c r="I985" s="106"/>
      <c r="J985" s="106"/>
      <c r="K985" s="106"/>
      <c r="L985" s="130"/>
      <c r="M985" s="130"/>
      <c r="N985" s="130"/>
      <c r="O985" s="31" t="str">
        <f t="shared" si="46"/>
        <v/>
      </c>
      <c r="P985" s="20" t="str">
        <f t="shared" si="47"/>
        <v/>
      </c>
    </row>
    <row r="986" spans="1:16" s="20" customFormat="1" x14ac:dyDescent="0.25">
      <c r="A986" s="101" t="str">
        <f t="shared" si="45"/>
        <v/>
      </c>
      <c r="B986" s="102"/>
      <c r="C986" s="103"/>
      <c r="D986" s="103"/>
      <c r="E986" s="104"/>
      <c r="F986" s="104"/>
      <c r="G986" s="105"/>
      <c r="H986" s="106"/>
      <c r="I986" s="106"/>
      <c r="J986" s="106"/>
      <c r="K986" s="106"/>
      <c r="L986" s="130"/>
      <c r="M986" s="130"/>
      <c r="N986" s="130"/>
      <c r="O986" s="31" t="str">
        <f t="shared" si="46"/>
        <v/>
      </c>
      <c r="P986" s="20" t="str">
        <f t="shared" si="47"/>
        <v/>
      </c>
    </row>
    <row r="987" spans="1:16" s="20" customFormat="1" x14ac:dyDescent="0.25">
      <c r="A987" s="101" t="str">
        <f t="shared" si="45"/>
        <v/>
      </c>
      <c r="B987" s="102"/>
      <c r="C987" s="103"/>
      <c r="D987" s="103"/>
      <c r="E987" s="104"/>
      <c r="F987" s="104"/>
      <c r="G987" s="105"/>
      <c r="H987" s="106"/>
      <c r="I987" s="106"/>
      <c r="J987" s="106"/>
      <c r="K987" s="106"/>
      <c r="L987" s="130"/>
      <c r="M987" s="130"/>
      <c r="N987" s="130"/>
      <c r="O987" s="31" t="str">
        <f t="shared" si="46"/>
        <v/>
      </c>
      <c r="P987" s="20" t="str">
        <f t="shared" si="47"/>
        <v/>
      </c>
    </row>
    <row r="988" spans="1:16" s="20" customFormat="1" x14ac:dyDescent="0.25">
      <c r="A988" s="101" t="str">
        <f t="shared" si="45"/>
        <v/>
      </c>
      <c r="B988" s="102"/>
      <c r="C988" s="103"/>
      <c r="D988" s="103"/>
      <c r="E988" s="104"/>
      <c r="F988" s="104"/>
      <c r="G988" s="105"/>
      <c r="H988" s="106"/>
      <c r="I988" s="106"/>
      <c r="J988" s="106"/>
      <c r="K988" s="106"/>
      <c r="L988" s="130"/>
      <c r="M988" s="130"/>
      <c r="N988" s="130"/>
      <c r="O988" s="31" t="str">
        <f t="shared" si="46"/>
        <v/>
      </c>
      <c r="P988" s="20" t="str">
        <f t="shared" si="47"/>
        <v/>
      </c>
    </row>
    <row r="989" spans="1:16" s="20" customFormat="1" x14ac:dyDescent="0.25">
      <c r="A989" s="101" t="str">
        <f t="shared" si="45"/>
        <v/>
      </c>
      <c r="B989" s="102"/>
      <c r="C989" s="103"/>
      <c r="D989" s="103"/>
      <c r="E989" s="104"/>
      <c r="F989" s="104"/>
      <c r="G989" s="105"/>
      <c r="H989" s="106"/>
      <c r="I989" s="106"/>
      <c r="J989" s="106"/>
      <c r="K989" s="106"/>
      <c r="L989" s="130"/>
      <c r="M989" s="130"/>
      <c r="N989" s="130"/>
      <c r="O989" s="31" t="str">
        <f t="shared" si="46"/>
        <v/>
      </c>
      <c r="P989" s="20" t="str">
        <f t="shared" si="47"/>
        <v/>
      </c>
    </row>
    <row r="990" spans="1:16" s="20" customFormat="1" x14ac:dyDescent="0.25">
      <c r="A990" s="101" t="str">
        <f t="shared" si="45"/>
        <v/>
      </c>
      <c r="B990" s="102"/>
      <c r="C990" s="103"/>
      <c r="D990" s="103"/>
      <c r="E990" s="104"/>
      <c r="F990" s="104"/>
      <c r="G990" s="105"/>
      <c r="H990" s="106"/>
      <c r="I990" s="106"/>
      <c r="J990" s="106"/>
      <c r="K990" s="106"/>
      <c r="L990" s="130"/>
      <c r="M990" s="130"/>
      <c r="N990" s="130"/>
      <c r="O990" s="31" t="str">
        <f t="shared" si="46"/>
        <v/>
      </c>
      <c r="P990" s="20" t="str">
        <f t="shared" si="47"/>
        <v/>
      </c>
    </row>
    <row r="991" spans="1:16" s="20" customFormat="1" x14ac:dyDescent="0.25">
      <c r="A991" s="101" t="str">
        <f t="shared" si="45"/>
        <v/>
      </c>
      <c r="B991" s="102"/>
      <c r="C991" s="103"/>
      <c r="D991" s="103"/>
      <c r="E991" s="104"/>
      <c r="F991" s="104"/>
      <c r="G991" s="105"/>
      <c r="H991" s="106"/>
      <c r="I991" s="106"/>
      <c r="J991" s="106"/>
      <c r="K991" s="106"/>
      <c r="L991" s="130"/>
      <c r="M991" s="130"/>
      <c r="N991" s="130"/>
      <c r="O991" s="31" t="str">
        <f t="shared" si="46"/>
        <v/>
      </c>
      <c r="P991" s="20" t="str">
        <f t="shared" si="47"/>
        <v/>
      </c>
    </row>
    <row r="992" spans="1:16" s="20" customFormat="1" x14ac:dyDescent="0.25">
      <c r="A992" s="101" t="str">
        <f t="shared" si="45"/>
        <v/>
      </c>
      <c r="B992" s="102"/>
      <c r="C992" s="103"/>
      <c r="D992" s="103"/>
      <c r="E992" s="104"/>
      <c r="F992" s="104"/>
      <c r="G992" s="105"/>
      <c r="H992" s="106"/>
      <c r="I992" s="106"/>
      <c r="J992" s="106"/>
      <c r="K992" s="106"/>
      <c r="L992" s="130"/>
      <c r="M992" s="130"/>
      <c r="N992" s="130"/>
      <c r="O992" s="31" t="str">
        <f t="shared" si="46"/>
        <v/>
      </c>
      <c r="P992" s="20" t="str">
        <f t="shared" si="47"/>
        <v/>
      </c>
    </row>
    <row r="993" spans="1:16" s="20" customFormat="1" x14ac:dyDescent="0.25">
      <c r="A993" s="101" t="str">
        <f t="shared" si="45"/>
        <v/>
      </c>
      <c r="B993" s="102"/>
      <c r="C993" s="103"/>
      <c r="D993" s="103"/>
      <c r="E993" s="104"/>
      <c r="F993" s="104"/>
      <c r="G993" s="105"/>
      <c r="H993" s="106"/>
      <c r="I993" s="106"/>
      <c r="J993" s="106"/>
      <c r="K993" s="106"/>
      <c r="L993" s="130"/>
      <c r="M993" s="130"/>
      <c r="N993" s="130"/>
      <c r="O993" s="31" t="str">
        <f t="shared" si="46"/>
        <v/>
      </c>
      <c r="P993" s="20" t="str">
        <f t="shared" si="47"/>
        <v/>
      </c>
    </row>
    <row r="994" spans="1:16" s="20" customFormat="1" x14ac:dyDescent="0.25">
      <c r="A994" s="101" t="str">
        <f t="shared" si="45"/>
        <v/>
      </c>
      <c r="B994" s="102"/>
      <c r="C994" s="103"/>
      <c r="D994" s="103"/>
      <c r="E994" s="104"/>
      <c r="F994" s="104"/>
      <c r="G994" s="105"/>
      <c r="H994" s="106"/>
      <c r="I994" s="106"/>
      <c r="J994" s="106"/>
      <c r="K994" s="106"/>
      <c r="L994" s="130"/>
      <c r="M994" s="130"/>
      <c r="N994" s="130"/>
      <c r="O994" s="31" t="str">
        <f t="shared" si="46"/>
        <v/>
      </c>
      <c r="P994" s="20" t="str">
        <f t="shared" si="47"/>
        <v/>
      </c>
    </row>
    <row r="995" spans="1:16" s="20" customFormat="1" x14ac:dyDescent="0.25">
      <c r="A995" s="101" t="str">
        <f t="shared" si="45"/>
        <v/>
      </c>
      <c r="B995" s="102"/>
      <c r="C995" s="103"/>
      <c r="D995" s="103"/>
      <c r="E995" s="104"/>
      <c r="F995" s="104"/>
      <c r="G995" s="105"/>
      <c r="H995" s="106"/>
      <c r="I995" s="106"/>
      <c r="J995" s="106"/>
      <c r="K995" s="106"/>
      <c r="L995" s="130"/>
      <c r="M995" s="130"/>
      <c r="N995" s="130"/>
      <c r="O995" s="31" t="str">
        <f t="shared" si="46"/>
        <v/>
      </c>
      <c r="P995" s="20" t="str">
        <f t="shared" si="47"/>
        <v/>
      </c>
    </row>
    <row r="996" spans="1:16" s="20" customFormat="1" x14ac:dyDescent="0.25">
      <c r="A996" s="101" t="str">
        <f t="shared" si="45"/>
        <v/>
      </c>
      <c r="B996" s="102"/>
      <c r="C996" s="103"/>
      <c r="D996" s="103"/>
      <c r="E996" s="104"/>
      <c r="F996" s="104"/>
      <c r="G996" s="105"/>
      <c r="H996" s="106"/>
      <c r="I996" s="106"/>
      <c r="J996" s="106"/>
      <c r="K996" s="106"/>
      <c r="L996" s="130"/>
      <c r="M996" s="130"/>
      <c r="N996" s="130"/>
      <c r="O996" s="31" t="str">
        <f t="shared" si="46"/>
        <v/>
      </c>
      <c r="P996" s="20" t="str">
        <f t="shared" si="47"/>
        <v/>
      </c>
    </row>
    <row r="997" spans="1:16" s="20" customFormat="1" x14ac:dyDescent="0.25">
      <c r="A997" s="101" t="str">
        <f t="shared" si="45"/>
        <v/>
      </c>
      <c r="B997" s="102"/>
      <c r="C997" s="103"/>
      <c r="D997" s="103"/>
      <c r="E997" s="104"/>
      <c r="F997" s="104"/>
      <c r="G997" s="105"/>
      <c r="H997" s="106"/>
      <c r="I997" s="106"/>
      <c r="J997" s="106"/>
      <c r="K997" s="106"/>
      <c r="L997" s="130"/>
      <c r="M997" s="130"/>
      <c r="N997" s="130"/>
      <c r="O997" s="31" t="str">
        <f t="shared" si="46"/>
        <v/>
      </c>
      <c r="P997" s="20" t="str">
        <f t="shared" si="47"/>
        <v/>
      </c>
    </row>
    <row r="998" spans="1:16" s="20" customFormat="1" x14ac:dyDescent="0.25">
      <c r="A998" s="101" t="str">
        <f t="shared" si="45"/>
        <v/>
      </c>
      <c r="B998" s="102"/>
      <c r="C998" s="103"/>
      <c r="D998" s="103"/>
      <c r="E998" s="104"/>
      <c r="F998" s="104"/>
      <c r="G998" s="105"/>
      <c r="H998" s="106"/>
      <c r="I998" s="106"/>
      <c r="J998" s="106"/>
      <c r="K998" s="106"/>
      <c r="L998" s="130"/>
      <c r="M998" s="130"/>
      <c r="N998" s="130"/>
      <c r="O998" s="31" t="str">
        <f t="shared" si="46"/>
        <v/>
      </c>
      <c r="P998" s="20" t="str">
        <f t="shared" si="47"/>
        <v/>
      </c>
    </row>
    <row r="999" spans="1:16" s="20" customFormat="1" x14ac:dyDescent="0.25">
      <c r="A999" s="101" t="str">
        <f t="shared" si="45"/>
        <v/>
      </c>
      <c r="B999" s="102"/>
      <c r="C999" s="103"/>
      <c r="D999" s="103"/>
      <c r="E999" s="104"/>
      <c r="F999" s="104"/>
      <c r="G999" s="105"/>
      <c r="H999" s="106"/>
      <c r="I999" s="106"/>
      <c r="J999" s="106"/>
      <c r="K999" s="106"/>
      <c r="L999" s="130"/>
      <c r="M999" s="130"/>
      <c r="N999" s="130"/>
      <c r="O999" s="31" t="str">
        <f t="shared" si="46"/>
        <v/>
      </c>
      <c r="P999" s="20" t="str">
        <f t="shared" si="47"/>
        <v/>
      </c>
    </row>
    <row r="1000" spans="1:16" s="20" customFormat="1" x14ac:dyDescent="0.25">
      <c r="A1000" s="101" t="str">
        <f t="shared" si="45"/>
        <v/>
      </c>
      <c r="B1000" s="102"/>
      <c r="C1000" s="103"/>
      <c r="D1000" s="103"/>
      <c r="E1000" s="104"/>
      <c r="F1000" s="104"/>
      <c r="G1000" s="105"/>
      <c r="H1000" s="106"/>
      <c r="I1000" s="106"/>
      <c r="J1000" s="106"/>
      <c r="K1000" s="106"/>
      <c r="L1000" s="130"/>
      <c r="M1000" s="130"/>
      <c r="N1000" s="130"/>
      <c r="O1000" s="31" t="str">
        <f t="shared" si="46"/>
        <v/>
      </c>
      <c r="P1000" s="20" t="str">
        <f t="shared" si="47"/>
        <v/>
      </c>
    </row>
    <row r="1001" spans="1:16" s="97" customFormat="1" x14ac:dyDescent="0.25">
      <c r="B1001" s="98"/>
    </row>
    <row r="1002" spans="1:16" x14ac:dyDescent="0.25">
      <c r="A1002" s="34"/>
      <c r="B1002" s="30"/>
    </row>
  </sheetData>
  <sheetProtection algorithmName="SHA-512" hashValue="iIfRMNTROyKKVFP10KGXTH7oUBiEDQmtdYJHJPQsvFclxxgr14mpoghh+uy1Z5yTqRB2Hu5FQHD3NZII9DATXA==" saltValue="/fqRAuYkXKVuSEqwd15tig==" spinCount="100000" sheet="1" objects="1" scenarios="1" formatCells="0" formatRows="0" insertRows="0" selectLockedCells="1" sort="0" autoFilter="0"/>
  <autoFilter ref="A8:O8" xr:uid="{00000000-0009-0000-0000-00000A000000}"/>
  <mergeCells count="999">
    <mergeCell ref="E1:G1"/>
    <mergeCell ref="H1:L1"/>
    <mergeCell ref="E2:G2"/>
    <mergeCell ref="E3:G3"/>
    <mergeCell ref="K3:M3"/>
    <mergeCell ref="E4:G4"/>
    <mergeCell ref="L8:N8"/>
    <mergeCell ref="L13:N13"/>
    <mergeCell ref="L14:N14"/>
    <mergeCell ref="L15:N15"/>
    <mergeCell ref="L16:N16"/>
    <mergeCell ref="L17:N17"/>
    <mergeCell ref="L9:N9"/>
    <mergeCell ref="L10:N10"/>
    <mergeCell ref="L11:N11"/>
    <mergeCell ref="L12:N12"/>
    <mergeCell ref="L23:N23"/>
    <mergeCell ref="L24:N24"/>
    <mergeCell ref="L25:N25"/>
    <mergeCell ref="L26:N26"/>
    <mergeCell ref="L27:N27"/>
    <mergeCell ref="L18:N18"/>
    <mergeCell ref="L19:N19"/>
    <mergeCell ref="L20:N20"/>
    <mergeCell ref="L21:N21"/>
    <mergeCell ref="L22:N22"/>
    <mergeCell ref="L33:N33"/>
    <mergeCell ref="L34:N34"/>
    <mergeCell ref="L35:N35"/>
    <mergeCell ref="L36:N36"/>
    <mergeCell ref="L37:N37"/>
    <mergeCell ref="L28:N28"/>
    <mergeCell ref="L29:N29"/>
    <mergeCell ref="L30:N30"/>
    <mergeCell ref="L31:N31"/>
    <mergeCell ref="L32:N32"/>
    <mergeCell ref="L43:N43"/>
    <mergeCell ref="L44:N44"/>
    <mergeCell ref="L45:N45"/>
    <mergeCell ref="L46:N46"/>
    <mergeCell ref="L47:N47"/>
    <mergeCell ref="L38:N38"/>
    <mergeCell ref="L39:N39"/>
    <mergeCell ref="L40:N40"/>
    <mergeCell ref="L41:N41"/>
    <mergeCell ref="L42:N42"/>
    <mergeCell ref="L53:N53"/>
    <mergeCell ref="L54:N54"/>
    <mergeCell ref="L55:N55"/>
    <mergeCell ref="L56:N56"/>
    <mergeCell ref="L57:N57"/>
    <mergeCell ref="L48:N48"/>
    <mergeCell ref="L49:N49"/>
    <mergeCell ref="L50:N50"/>
    <mergeCell ref="L51:N51"/>
    <mergeCell ref="L52:N52"/>
    <mergeCell ref="L63:N63"/>
    <mergeCell ref="L64:N64"/>
    <mergeCell ref="L65:N65"/>
    <mergeCell ref="L66:N66"/>
    <mergeCell ref="L67:N67"/>
    <mergeCell ref="L58:N58"/>
    <mergeCell ref="L59:N59"/>
    <mergeCell ref="L60:N60"/>
    <mergeCell ref="L61:N61"/>
    <mergeCell ref="L62:N62"/>
    <mergeCell ref="L73:N73"/>
    <mergeCell ref="L74:N74"/>
    <mergeCell ref="L75:N75"/>
    <mergeCell ref="L76:N76"/>
    <mergeCell ref="L77:N77"/>
    <mergeCell ref="L68:N68"/>
    <mergeCell ref="L69:N69"/>
    <mergeCell ref="L70:N70"/>
    <mergeCell ref="L71:N71"/>
    <mergeCell ref="L72:N72"/>
    <mergeCell ref="L83:N83"/>
    <mergeCell ref="L84:N84"/>
    <mergeCell ref="L85:N85"/>
    <mergeCell ref="L86:N86"/>
    <mergeCell ref="L87:N87"/>
    <mergeCell ref="L78:N78"/>
    <mergeCell ref="L79:N79"/>
    <mergeCell ref="L80:N80"/>
    <mergeCell ref="L81:N81"/>
    <mergeCell ref="L82:N82"/>
    <mergeCell ref="L93:N93"/>
    <mergeCell ref="L94:N94"/>
    <mergeCell ref="L95:N95"/>
    <mergeCell ref="L96:N96"/>
    <mergeCell ref="L97:N97"/>
    <mergeCell ref="L88:N88"/>
    <mergeCell ref="L89:N89"/>
    <mergeCell ref="L90:N90"/>
    <mergeCell ref="L91:N91"/>
    <mergeCell ref="L92:N92"/>
    <mergeCell ref="L103:N103"/>
    <mergeCell ref="L104:N104"/>
    <mergeCell ref="L105:N105"/>
    <mergeCell ref="L106:N106"/>
    <mergeCell ref="L107:N107"/>
    <mergeCell ref="L98:N98"/>
    <mergeCell ref="L99:N99"/>
    <mergeCell ref="L100:N100"/>
    <mergeCell ref="L101:N101"/>
    <mergeCell ref="L102:N102"/>
    <mergeCell ref="L113:N113"/>
    <mergeCell ref="L114:N114"/>
    <mergeCell ref="L115:N115"/>
    <mergeCell ref="L116:N116"/>
    <mergeCell ref="L117:N117"/>
    <mergeCell ref="L108:N108"/>
    <mergeCell ref="L109:N109"/>
    <mergeCell ref="L110:N110"/>
    <mergeCell ref="L111:N111"/>
    <mergeCell ref="L112:N112"/>
    <mergeCell ref="L123:N123"/>
    <mergeCell ref="L124:N124"/>
    <mergeCell ref="L125:N125"/>
    <mergeCell ref="L126:N126"/>
    <mergeCell ref="L127:N127"/>
    <mergeCell ref="L118:N118"/>
    <mergeCell ref="L119:N119"/>
    <mergeCell ref="L120:N120"/>
    <mergeCell ref="L121:N121"/>
    <mergeCell ref="L122:N122"/>
    <mergeCell ref="L133:N133"/>
    <mergeCell ref="L134:N134"/>
    <mergeCell ref="L135:N135"/>
    <mergeCell ref="L136:N136"/>
    <mergeCell ref="L137:N137"/>
    <mergeCell ref="L128:N128"/>
    <mergeCell ref="L129:N129"/>
    <mergeCell ref="L130:N130"/>
    <mergeCell ref="L131:N131"/>
    <mergeCell ref="L132:N132"/>
    <mergeCell ref="L143:N143"/>
    <mergeCell ref="L144:N144"/>
    <mergeCell ref="L145:N145"/>
    <mergeCell ref="L146:N146"/>
    <mergeCell ref="L147:N147"/>
    <mergeCell ref="L138:N138"/>
    <mergeCell ref="L139:N139"/>
    <mergeCell ref="L140:N140"/>
    <mergeCell ref="L141:N141"/>
    <mergeCell ref="L142:N142"/>
    <mergeCell ref="L153:N153"/>
    <mergeCell ref="L154:N154"/>
    <mergeCell ref="L155:N155"/>
    <mergeCell ref="L156:N156"/>
    <mergeCell ref="L157:N157"/>
    <mergeCell ref="L148:N148"/>
    <mergeCell ref="L149:N149"/>
    <mergeCell ref="L150:N150"/>
    <mergeCell ref="L151:N151"/>
    <mergeCell ref="L152:N152"/>
    <mergeCell ref="L163:N163"/>
    <mergeCell ref="L164:N164"/>
    <mergeCell ref="L165:N165"/>
    <mergeCell ref="L166:N166"/>
    <mergeCell ref="L167:N167"/>
    <mergeCell ref="L158:N158"/>
    <mergeCell ref="L159:N159"/>
    <mergeCell ref="L160:N160"/>
    <mergeCell ref="L161:N161"/>
    <mergeCell ref="L162:N162"/>
    <mergeCell ref="L173:N173"/>
    <mergeCell ref="L174:N174"/>
    <mergeCell ref="L175:N175"/>
    <mergeCell ref="L176:N176"/>
    <mergeCell ref="L177:N177"/>
    <mergeCell ref="L168:N168"/>
    <mergeCell ref="L169:N169"/>
    <mergeCell ref="L170:N170"/>
    <mergeCell ref="L171:N171"/>
    <mergeCell ref="L172:N172"/>
    <mergeCell ref="L183:N183"/>
    <mergeCell ref="L184:N184"/>
    <mergeCell ref="L185:N185"/>
    <mergeCell ref="L186:N186"/>
    <mergeCell ref="L187:N187"/>
    <mergeCell ref="L178:N178"/>
    <mergeCell ref="L179:N179"/>
    <mergeCell ref="L180:N180"/>
    <mergeCell ref="L181:N181"/>
    <mergeCell ref="L182:N182"/>
    <mergeCell ref="L193:N193"/>
    <mergeCell ref="L194:N194"/>
    <mergeCell ref="L195:N195"/>
    <mergeCell ref="L196:N196"/>
    <mergeCell ref="L197:N197"/>
    <mergeCell ref="L188:N188"/>
    <mergeCell ref="L189:N189"/>
    <mergeCell ref="L190:N190"/>
    <mergeCell ref="L191:N191"/>
    <mergeCell ref="L192:N192"/>
    <mergeCell ref="L203:N203"/>
    <mergeCell ref="L204:N204"/>
    <mergeCell ref="L205:N205"/>
    <mergeCell ref="L206:N206"/>
    <mergeCell ref="L207:N207"/>
    <mergeCell ref="L198:N198"/>
    <mergeCell ref="L199:N199"/>
    <mergeCell ref="L200:N200"/>
    <mergeCell ref="L201:N201"/>
    <mergeCell ref="L202:N202"/>
    <mergeCell ref="L213:N213"/>
    <mergeCell ref="L214:N214"/>
    <mergeCell ref="L215:N215"/>
    <mergeCell ref="L216:N216"/>
    <mergeCell ref="L217:N217"/>
    <mergeCell ref="L208:N208"/>
    <mergeCell ref="L209:N209"/>
    <mergeCell ref="L210:N210"/>
    <mergeCell ref="L211:N211"/>
    <mergeCell ref="L212:N212"/>
    <mergeCell ref="L223:N223"/>
    <mergeCell ref="L224:N224"/>
    <mergeCell ref="L225:N225"/>
    <mergeCell ref="L226:N226"/>
    <mergeCell ref="L227:N227"/>
    <mergeCell ref="L218:N218"/>
    <mergeCell ref="L219:N219"/>
    <mergeCell ref="L220:N220"/>
    <mergeCell ref="L221:N221"/>
    <mergeCell ref="L222:N222"/>
    <mergeCell ref="L233:N233"/>
    <mergeCell ref="L234:N234"/>
    <mergeCell ref="L235:N235"/>
    <mergeCell ref="L236:N236"/>
    <mergeCell ref="L237:N237"/>
    <mergeCell ref="L228:N228"/>
    <mergeCell ref="L229:N229"/>
    <mergeCell ref="L230:N230"/>
    <mergeCell ref="L231:N231"/>
    <mergeCell ref="L232:N232"/>
    <mergeCell ref="L243:N243"/>
    <mergeCell ref="L244:N244"/>
    <mergeCell ref="L245:N245"/>
    <mergeCell ref="L246:N246"/>
    <mergeCell ref="L247:N247"/>
    <mergeCell ref="L238:N238"/>
    <mergeCell ref="L239:N239"/>
    <mergeCell ref="L240:N240"/>
    <mergeCell ref="L241:N241"/>
    <mergeCell ref="L242:N242"/>
    <mergeCell ref="L253:N253"/>
    <mergeCell ref="L254:N254"/>
    <mergeCell ref="L255:N255"/>
    <mergeCell ref="L256:N256"/>
    <mergeCell ref="L257:N257"/>
    <mergeCell ref="L248:N248"/>
    <mergeCell ref="L249:N249"/>
    <mergeCell ref="L250:N250"/>
    <mergeCell ref="L251:N251"/>
    <mergeCell ref="L252:N252"/>
    <mergeCell ref="L263:N263"/>
    <mergeCell ref="L264:N264"/>
    <mergeCell ref="L265:N265"/>
    <mergeCell ref="L266:N266"/>
    <mergeCell ref="L267:N267"/>
    <mergeCell ref="L258:N258"/>
    <mergeCell ref="L259:N259"/>
    <mergeCell ref="L260:N260"/>
    <mergeCell ref="L261:N261"/>
    <mergeCell ref="L262:N262"/>
    <mergeCell ref="L273:N273"/>
    <mergeCell ref="L274:N274"/>
    <mergeCell ref="L275:N275"/>
    <mergeCell ref="L276:N276"/>
    <mergeCell ref="L277:N277"/>
    <mergeCell ref="L268:N268"/>
    <mergeCell ref="L269:N269"/>
    <mergeCell ref="L270:N270"/>
    <mergeCell ref="L271:N271"/>
    <mergeCell ref="L272:N272"/>
    <mergeCell ref="L283:N283"/>
    <mergeCell ref="L284:N284"/>
    <mergeCell ref="L285:N285"/>
    <mergeCell ref="L286:N286"/>
    <mergeCell ref="L287:N287"/>
    <mergeCell ref="L278:N278"/>
    <mergeCell ref="L279:N279"/>
    <mergeCell ref="L280:N280"/>
    <mergeCell ref="L281:N281"/>
    <mergeCell ref="L282:N282"/>
    <mergeCell ref="L293:N293"/>
    <mergeCell ref="L294:N294"/>
    <mergeCell ref="L295:N295"/>
    <mergeCell ref="L296:N296"/>
    <mergeCell ref="L297:N297"/>
    <mergeCell ref="L288:N288"/>
    <mergeCell ref="L289:N289"/>
    <mergeCell ref="L290:N290"/>
    <mergeCell ref="L291:N291"/>
    <mergeCell ref="L292:N292"/>
    <mergeCell ref="L303:N303"/>
    <mergeCell ref="L304:N304"/>
    <mergeCell ref="L305:N305"/>
    <mergeCell ref="L306:N306"/>
    <mergeCell ref="L307:N307"/>
    <mergeCell ref="L298:N298"/>
    <mergeCell ref="L299:N299"/>
    <mergeCell ref="L300:N300"/>
    <mergeCell ref="L301:N301"/>
    <mergeCell ref="L302:N302"/>
    <mergeCell ref="L313:N313"/>
    <mergeCell ref="L314:N314"/>
    <mergeCell ref="L315:N315"/>
    <mergeCell ref="L316:N316"/>
    <mergeCell ref="L317:N317"/>
    <mergeCell ref="L308:N308"/>
    <mergeCell ref="L309:N309"/>
    <mergeCell ref="L310:N310"/>
    <mergeCell ref="L311:N311"/>
    <mergeCell ref="L312:N312"/>
    <mergeCell ref="L323:N323"/>
    <mergeCell ref="L324:N324"/>
    <mergeCell ref="L325:N325"/>
    <mergeCell ref="L326:N326"/>
    <mergeCell ref="L327:N327"/>
    <mergeCell ref="L318:N318"/>
    <mergeCell ref="L319:N319"/>
    <mergeCell ref="L320:N320"/>
    <mergeCell ref="L321:N321"/>
    <mergeCell ref="L322:N322"/>
    <mergeCell ref="L333:N333"/>
    <mergeCell ref="L334:N334"/>
    <mergeCell ref="L335:N335"/>
    <mergeCell ref="L336:N336"/>
    <mergeCell ref="L337:N337"/>
    <mergeCell ref="L328:N328"/>
    <mergeCell ref="L329:N329"/>
    <mergeCell ref="L330:N330"/>
    <mergeCell ref="L331:N331"/>
    <mergeCell ref="L332:N332"/>
    <mergeCell ref="L343:N343"/>
    <mergeCell ref="L344:N344"/>
    <mergeCell ref="L345:N345"/>
    <mergeCell ref="L346:N346"/>
    <mergeCell ref="L347:N347"/>
    <mergeCell ref="L338:N338"/>
    <mergeCell ref="L339:N339"/>
    <mergeCell ref="L340:N340"/>
    <mergeCell ref="L341:N341"/>
    <mergeCell ref="L342:N342"/>
    <mergeCell ref="L353:N353"/>
    <mergeCell ref="L354:N354"/>
    <mergeCell ref="L355:N355"/>
    <mergeCell ref="L356:N356"/>
    <mergeCell ref="L357:N357"/>
    <mergeCell ref="L348:N348"/>
    <mergeCell ref="L349:N349"/>
    <mergeCell ref="L350:N350"/>
    <mergeCell ref="L351:N351"/>
    <mergeCell ref="L352:N352"/>
    <mergeCell ref="L363:N363"/>
    <mergeCell ref="L364:N364"/>
    <mergeCell ref="L365:N365"/>
    <mergeCell ref="L366:N366"/>
    <mergeCell ref="L367:N367"/>
    <mergeCell ref="L358:N358"/>
    <mergeCell ref="L359:N359"/>
    <mergeCell ref="L360:N360"/>
    <mergeCell ref="L361:N361"/>
    <mergeCell ref="L362:N362"/>
    <mergeCell ref="L373:N373"/>
    <mergeCell ref="L374:N374"/>
    <mergeCell ref="L375:N375"/>
    <mergeCell ref="L376:N376"/>
    <mergeCell ref="L377:N377"/>
    <mergeCell ref="L368:N368"/>
    <mergeCell ref="L369:N369"/>
    <mergeCell ref="L370:N370"/>
    <mergeCell ref="L371:N371"/>
    <mergeCell ref="L372:N372"/>
    <mergeCell ref="L383:N383"/>
    <mergeCell ref="L384:N384"/>
    <mergeCell ref="L385:N385"/>
    <mergeCell ref="L386:N386"/>
    <mergeCell ref="L387:N387"/>
    <mergeCell ref="L378:N378"/>
    <mergeCell ref="L379:N379"/>
    <mergeCell ref="L380:N380"/>
    <mergeCell ref="L381:N381"/>
    <mergeCell ref="L382:N382"/>
    <mergeCell ref="L393:N393"/>
    <mergeCell ref="L394:N394"/>
    <mergeCell ref="L395:N395"/>
    <mergeCell ref="L396:N396"/>
    <mergeCell ref="L397:N397"/>
    <mergeCell ref="L388:N388"/>
    <mergeCell ref="L389:N389"/>
    <mergeCell ref="L390:N390"/>
    <mergeCell ref="L391:N391"/>
    <mergeCell ref="L392:N392"/>
    <mergeCell ref="L403:N403"/>
    <mergeCell ref="L404:N404"/>
    <mergeCell ref="L405:N405"/>
    <mergeCell ref="L406:N406"/>
    <mergeCell ref="L407:N407"/>
    <mergeCell ref="L398:N398"/>
    <mergeCell ref="L399:N399"/>
    <mergeCell ref="L400:N400"/>
    <mergeCell ref="L401:N401"/>
    <mergeCell ref="L402:N402"/>
    <mergeCell ref="L413:N413"/>
    <mergeCell ref="L414:N414"/>
    <mergeCell ref="L415:N415"/>
    <mergeCell ref="L416:N416"/>
    <mergeCell ref="L417:N417"/>
    <mergeCell ref="L408:N408"/>
    <mergeCell ref="L409:N409"/>
    <mergeCell ref="L410:N410"/>
    <mergeCell ref="L411:N411"/>
    <mergeCell ref="L412:N412"/>
    <mergeCell ref="L423:N423"/>
    <mergeCell ref="L424:N424"/>
    <mergeCell ref="L425:N425"/>
    <mergeCell ref="L426:N426"/>
    <mergeCell ref="L427:N427"/>
    <mergeCell ref="L418:N418"/>
    <mergeCell ref="L419:N419"/>
    <mergeCell ref="L420:N420"/>
    <mergeCell ref="L421:N421"/>
    <mergeCell ref="L422:N422"/>
    <mergeCell ref="L433:N433"/>
    <mergeCell ref="L434:N434"/>
    <mergeCell ref="L435:N435"/>
    <mergeCell ref="L436:N436"/>
    <mergeCell ref="L437:N437"/>
    <mergeCell ref="L428:N428"/>
    <mergeCell ref="L429:N429"/>
    <mergeCell ref="L430:N430"/>
    <mergeCell ref="L431:N431"/>
    <mergeCell ref="L432:N432"/>
    <mergeCell ref="L443:N443"/>
    <mergeCell ref="L444:N444"/>
    <mergeCell ref="L445:N445"/>
    <mergeCell ref="L446:N446"/>
    <mergeCell ref="L447:N447"/>
    <mergeCell ref="L438:N438"/>
    <mergeCell ref="L439:N439"/>
    <mergeCell ref="L440:N440"/>
    <mergeCell ref="L441:N441"/>
    <mergeCell ref="L442:N442"/>
    <mergeCell ref="L453:N453"/>
    <mergeCell ref="L454:N454"/>
    <mergeCell ref="L455:N455"/>
    <mergeCell ref="L456:N456"/>
    <mergeCell ref="L457:N457"/>
    <mergeCell ref="L448:N448"/>
    <mergeCell ref="L449:N449"/>
    <mergeCell ref="L450:N450"/>
    <mergeCell ref="L451:N451"/>
    <mergeCell ref="L452:N452"/>
    <mergeCell ref="L463:N463"/>
    <mergeCell ref="L464:N464"/>
    <mergeCell ref="L465:N465"/>
    <mergeCell ref="L466:N466"/>
    <mergeCell ref="L467:N467"/>
    <mergeCell ref="L458:N458"/>
    <mergeCell ref="L459:N459"/>
    <mergeCell ref="L460:N460"/>
    <mergeCell ref="L461:N461"/>
    <mergeCell ref="L462:N462"/>
    <mergeCell ref="L473:N473"/>
    <mergeCell ref="L474:N474"/>
    <mergeCell ref="L475:N475"/>
    <mergeCell ref="L476:N476"/>
    <mergeCell ref="L477:N477"/>
    <mergeCell ref="L468:N468"/>
    <mergeCell ref="L469:N469"/>
    <mergeCell ref="L470:N470"/>
    <mergeCell ref="L471:N471"/>
    <mergeCell ref="L472:N472"/>
    <mergeCell ref="L483:N483"/>
    <mergeCell ref="L484:N484"/>
    <mergeCell ref="L485:N485"/>
    <mergeCell ref="L486:N486"/>
    <mergeCell ref="L487:N487"/>
    <mergeCell ref="L478:N478"/>
    <mergeCell ref="L479:N479"/>
    <mergeCell ref="L480:N480"/>
    <mergeCell ref="L481:N481"/>
    <mergeCell ref="L482:N482"/>
    <mergeCell ref="L493:N493"/>
    <mergeCell ref="L494:N494"/>
    <mergeCell ref="L495:N495"/>
    <mergeCell ref="L496:N496"/>
    <mergeCell ref="L497:N497"/>
    <mergeCell ref="L488:N488"/>
    <mergeCell ref="L489:N489"/>
    <mergeCell ref="L490:N490"/>
    <mergeCell ref="L491:N491"/>
    <mergeCell ref="L492:N492"/>
    <mergeCell ref="L503:N503"/>
    <mergeCell ref="L504:N504"/>
    <mergeCell ref="L505:N505"/>
    <mergeCell ref="L506:N506"/>
    <mergeCell ref="L507:N507"/>
    <mergeCell ref="L498:N498"/>
    <mergeCell ref="L499:N499"/>
    <mergeCell ref="L500:N500"/>
    <mergeCell ref="L501:N501"/>
    <mergeCell ref="L502:N502"/>
    <mergeCell ref="L513:N513"/>
    <mergeCell ref="L514:N514"/>
    <mergeCell ref="L515:N515"/>
    <mergeCell ref="L516:N516"/>
    <mergeCell ref="L517:N517"/>
    <mergeCell ref="L508:N508"/>
    <mergeCell ref="L509:N509"/>
    <mergeCell ref="L510:N510"/>
    <mergeCell ref="L511:N511"/>
    <mergeCell ref="L512:N512"/>
    <mergeCell ref="L523:N523"/>
    <mergeCell ref="L524:N524"/>
    <mergeCell ref="L525:N525"/>
    <mergeCell ref="L526:N526"/>
    <mergeCell ref="L527:N527"/>
    <mergeCell ref="L518:N518"/>
    <mergeCell ref="L519:N519"/>
    <mergeCell ref="L520:N520"/>
    <mergeCell ref="L521:N521"/>
    <mergeCell ref="L522:N522"/>
    <mergeCell ref="L533:N533"/>
    <mergeCell ref="L534:N534"/>
    <mergeCell ref="L535:N535"/>
    <mergeCell ref="L536:N536"/>
    <mergeCell ref="L537:N537"/>
    <mergeCell ref="L528:N528"/>
    <mergeCell ref="L529:N529"/>
    <mergeCell ref="L530:N530"/>
    <mergeCell ref="L531:N531"/>
    <mergeCell ref="L532:N532"/>
    <mergeCell ref="L543:N543"/>
    <mergeCell ref="L544:N544"/>
    <mergeCell ref="L545:N545"/>
    <mergeCell ref="L546:N546"/>
    <mergeCell ref="L547:N547"/>
    <mergeCell ref="L538:N538"/>
    <mergeCell ref="L539:N539"/>
    <mergeCell ref="L540:N540"/>
    <mergeCell ref="L541:N541"/>
    <mergeCell ref="L542:N542"/>
    <mergeCell ref="L553:N553"/>
    <mergeCell ref="L554:N554"/>
    <mergeCell ref="L555:N555"/>
    <mergeCell ref="L556:N556"/>
    <mergeCell ref="L557:N557"/>
    <mergeCell ref="L548:N548"/>
    <mergeCell ref="L549:N549"/>
    <mergeCell ref="L550:N550"/>
    <mergeCell ref="L551:N551"/>
    <mergeCell ref="L552:N552"/>
    <mergeCell ref="L563:N563"/>
    <mergeCell ref="L564:N564"/>
    <mergeCell ref="L565:N565"/>
    <mergeCell ref="L566:N566"/>
    <mergeCell ref="L567:N567"/>
    <mergeCell ref="L558:N558"/>
    <mergeCell ref="L559:N559"/>
    <mergeCell ref="L560:N560"/>
    <mergeCell ref="L561:N561"/>
    <mergeCell ref="L562:N562"/>
    <mergeCell ref="L573:N573"/>
    <mergeCell ref="L574:N574"/>
    <mergeCell ref="L575:N575"/>
    <mergeCell ref="L576:N576"/>
    <mergeCell ref="L577:N577"/>
    <mergeCell ref="L568:N568"/>
    <mergeCell ref="L569:N569"/>
    <mergeCell ref="L570:N570"/>
    <mergeCell ref="L571:N571"/>
    <mergeCell ref="L572:N572"/>
    <mergeCell ref="L583:N583"/>
    <mergeCell ref="L584:N584"/>
    <mergeCell ref="L585:N585"/>
    <mergeCell ref="L586:N586"/>
    <mergeCell ref="L587:N587"/>
    <mergeCell ref="L578:N578"/>
    <mergeCell ref="L579:N579"/>
    <mergeCell ref="L580:N580"/>
    <mergeCell ref="L581:N581"/>
    <mergeCell ref="L582:N582"/>
    <mergeCell ref="L593:N593"/>
    <mergeCell ref="L594:N594"/>
    <mergeCell ref="L595:N595"/>
    <mergeCell ref="L596:N596"/>
    <mergeCell ref="L597:N597"/>
    <mergeCell ref="L588:N588"/>
    <mergeCell ref="L589:N589"/>
    <mergeCell ref="L590:N590"/>
    <mergeCell ref="L591:N591"/>
    <mergeCell ref="L592:N592"/>
    <mergeCell ref="L603:N603"/>
    <mergeCell ref="L604:N604"/>
    <mergeCell ref="L605:N605"/>
    <mergeCell ref="L606:N606"/>
    <mergeCell ref="L607:N607"/>
    <mergeCell ref="L598:N598"/>
    <mergeCell ref="L599:N599"/>
    <mergeCell ref="L600:N600"/>
    <mergeCell ref="L601:N601"/>
    <mergeCell ref="L602:N602"/>
    <mergeCell ref="L613:N613"/>
    <mergeCell ref="L614:N614"/>
    <mergeCell ref="L615:N615"/>
    <mergeCell ref="L616:N616"/>
    <mergeCell ref="L617:N617"/>
    <mergeCell ref="L608:N608"/>
    <mergeCell ref="L609:N609"/>
    <mergeCell ref="L610:N610"/>
    <mergeCell ref="L611:N611"/>
    <mergeCell ref="L612:N612"/>
    <mergeCell ref="L623:N623"/>
    <mergeCell ref="L624:N624"/>
    <mergeCell ref="L625:N625"/>
    <mergeCell ref="L626:N626"/>
    <mergeCell ref="L627:N627"/>
    <mergeCell ref="L618:N618"/>
    <mergeCell ref="L619:N619"/>
    <mergeCell ref="L620:N620"/>
    <mergeCell ref="L621:N621"/>
    <mergeCell ref="L622:N622"/>
    <mergeCell ref="L633:N633"/>
    <mergeCell ref="L634:N634"/>
    <mergeCell ref="L635:N635"/>
    <mergeCell ref="L636:N636"/>
    <mergeCell ref="L637:N637"/>
    <mergeCell ref="L628:N628"/>
    <mergeCell ref="L629:N629"/>
    <mergeCell ref="L630:N630"/>
    <mergeCell ref="L631:N631"/>
    <mergeCell ref="L632:N632"/>
    <mergeCell ref="L643:N643"/>
    <mergeCell ref="L644:N644"/>
    <mergeCell ref="L645:N645"/>
    <mergeCell ref="L646:N646"/>
    <mergeCell ref="L647:N647"/>
    <mergeCell ref="L638:N638"/>
    <mergeCell ref="L639:N639"/>
    <mergeCell ref="L640:N640"/>
    <mergeCell ref="L641:N641"/>
    <mergeCell ref="L642:N642"/>
    <mergeCell ref="L653:N653"/>
    <mergeCell ref="L654:N654"/>
    <mergeCell ref="L655:N655"/>
    <mergeCell ref="L656:N656"/>
    <mergeCell ref="L657:N657"/>
    <mergeCell ref="L648:N648"/>
    <mergeCell ref="L649:N649"/>
    <mergeCell ref="L650:N650"/>
    <mergeCell ref="L651:N651"/>
    <mergeCell ref="L652:N652"/>
    <mergeCell ref="L663:N663"/>
    <mergeCell ref="L664:N664"/>
    <mergeCell ref="L665:N665"/>
    <mergeCell ref="L666:N666"/>
    <mergeCell ref="L667:N667"/>
    <mergeCell ref="L658:N658"/>
    <mergeCell ref="L659:N659"/>
    <mergeCell ref="L660:N660"/>
    <mergeCell ref="L661:N661"/>
    <mergeCell ref="L662:N662"/>
    <mergeCell ref="L673:N673"/>
    <mergeCell ref="L674:N674"/>
    <mergeCell ref="L675:N675"/>
    <mergeCell ref="L676:N676"/>
    <mergeCell ref="L677:N677"/>
    <mergeCell ref="L668:N668"/>
    <mergeCell ref="L669:N669"/>
    <mergeCell ref="L670:N670"/>
    <mergeCell ref="L671:N671"/>
    <mergeCell ref="L672:N672"/>
    <mergeCell ref="L683:N683"/>
    <mergeCell ref="L684:N684"/>
    <mergeCell ref="L685:N685"/>
    <mergeCell ref="L686:N686"/>
    <mergeCell ref="L687:N687"/>
    <mergeCell ref="L678:N678"/>
    <mergeCell ref="L679:N679"/>
    <mergeCell ref="L680:N680"/>
    <mergeCell ref="L681:N681"/>
    <mergeCell ref="L682:N682"/>
    <mergeCell ref="L693:N693"/>
    <mergeCell ref="L694:N694"/>
    <mergeCell ref="L695:N695"/>
    <mergeCell ref="L696:N696"/>
    <mergeCell ref="L697:N697"/>
    <mergeCell ref="L688:N688"/>
    <mergeCell ref="L689:N689"/>
    <mergeCell ref="L690:N690"/>
    <mergeCell ref="L691:N691"/>
    <mergeCell ref="L692:N692"/>
    <mergeCell ref="L703:N703"/>
    <mergeCell ref="L704:N704"/>
    <mergeCell ref="L705:N705"/>
    <mergeCell ref="L706:N706"/>
    <mergeCell ref="L707:N707"/>
    <mergeCell ref="L698:N698"/>
    <mergeCell ref="L699:N699"/>
    <mergeCell ref="L700:N700"/>
    <mergeCell ref="L701:N701"/>
    <mergeCell ref="L702:N702"/>
    <mergeCell ref="L713:N713"/>
    <mergeCell ref="L714:N714"/>
    <mergeCell ref="L715:N715"/>
    <mergeCell ref="L716:N716"/>
    <mergeCell ref="L717:N717"/>
    <mergeCell ref="L708:N708"/>
    <mergeCell ref="L709:N709"/>
    <mergeCell ref="L710:N710"/>
    <mergeCell ref="L711:N711"/>
    <mergeCell ref="L712:N712"/>
    <mergeCell ref="L723:N723"/>
    <mergeCell ref="L724:N724"/>
    <mergeCell ref="L725:N725"/>
    <mergeCell ref="L726:N726"/>
    <mergeCell ref="L727:N727"/>
    <mergeCell ref="L718:N718"/>
    <mergeCell ref="L719:N719"/>
    <mergeCell ref="L720:N720"/>
    <mergeCell ref="L721:N721"/>
    <mergeCell ref="L722:N722"/>
    <mergeCell ref="L733:N733"/>
    <mergeCell ref="L734:N734"/>
    <mergeCell ref="L735:N735"/>
    <mergeCell ref="L736:N736"/>
    <mergeCell ref="L737:N737"/>
    <mergeCell ref="L728:N728"/>
    <mergeCell ref="L729:N729"/>
    <mergeCell ref="L730:N730"/>
    <mergeCell ref="L731:N731"/>
    <mergeCell ref="L732:N732"/>
    <mergeCell ref="L743:N743"/>
    <mergeCell ref="L744:N744"/>
    <mergeCell ref="L745:N745"/>
    <mergeCell ref="L746:N746"/>
    <mergeCell ref="L747:N747"/>
    <mergeCell ref="L738:N738"/>
    <mergeCell ref="L739:N739"/>
    <mergeCell ref="L740:N740"/>
    <mergeCell ref="L741:N741"/>
    <mergeCell ref="L742:N742"/>
    <mergeCell ref="L753:N753"/>
    <mergeCell ref="L754:N754"/>
    <mergeCell ref="L755:N755"/>
    <mergeCell ref="L756:N756"/>
    <mergeCell ref="L757:N757"/>
    <mergeCell ref="L748:N748"/>
    <mergeCell ref="L749:N749"/>
    <mergeCell ref="L750:N750"/>
    <mergeCell ref="L751:N751"/>
    <mergeCell ref="L752:N752"/>
    <mergeCell ref="L763:N763"/>
    <mergeCell ref="L764:N764"/>
    <mergeCell ref="L765:N765"/>
    <mergeCell ref="L766:N766"/>
    <mergeCell ref="L767:N767"/>
    <mergeCell ref="L758:N758"/>
    <mergeCell ref="L759:N759"/>
    <mergeCell ref="L760:N760"/>
    <mergeCell ref="L761:N761"/>
    <mergeCell ref="L762:N762"/>
    <mergeCell ref="L773:N773"/>
    <mergeCell ref="L774:N774"/>
    <mergeCell ref="L775:N775"/>
    <mergeCell ref="L776:N776"/>
    <mergeCell ref="L777:N777"/>
    <mergeCell ref="L768:N768"/>
    <mergeCell ref="L769:N769"/>
    <mergeCell ref="L770:N770"/>
    <mergeCell ref="L771:N771"/>
    <mergeCell ref="L772:N772"/>
    <mergeCell ref="L783:N783"/>
    <mergeCell ref="L784:N784"/>
    <mergeCell ref="L785:N785"/>
    <mergeCell ref="L786:N786"/>
    <mergeCell ref="L787:N787"/>
    <mergeCell ref="L778:N778"/>
    <mergeCell ref="L779:N779"/>
    <mergeCell ref="L780:N780"/>
    <mergeCell ref="L781:N781"/>
    <mergeCell ref="L782:N782"/>
    <mergeCell ref="L793:N793"/>
    <mergeCell ref="L794:N794"/>
    <mergeCell ref="L795:N795"/>
    <mergeCell ref="L796:N796"/>
    <mergeCell ref="L797:N797"/>
    <mergeCell ref="L788:N788"/>
    <mergeCell ref="L789:N789"/>
    <mergeCell ref="L790:N790"/>
    <mergeCell ref="L791:N791"/>
    <mergeCell ref="L792:N792"/>
    <mergeCell ref="L803:N803"/>
    <mergeCell ref="L804:N804"/>
    <mergeCell ref="L805:N805"/>
    <mergeCell ref="L806:N806"/>
    <mergeCell ref="L807:N807"/>
    <mergeCell ref="L798:N798"/>
    <mergeCell ref="L799:N799"/>
    <mergeCell ref="L800:N800"/>
    <mergeCell ref="L801:N801"/>
    <mergeCell ref="L802:N802"/>
    <mergeCell ref="L813:N813"/>
    <mergeCell ref="L814:N814"/>
    <mergeCell ref="L815:N815"/>
    <mergeCell ref="L816:N816"/>
    <mergeCell ref="L817:N817"/>
    <mergeCell ref="L808:N808"/>
    <mergeCell ref="L809:N809"/>
    <mergeCell ref="L810:N810"/>
    <mergeCell ref="L811:N811"/>
    <mergeCell ref="L812:N812"/>
    <mergeCell ref="L823:N823"/>
    <mergeCell ref="L824:N824"/>
    <mergeCell ref="L825:N825"/>
    <mergeCell ref="L826:N826"/>
    <mergeCell ref="L827:N827"/>
    <mergeCell ref="L818:N818"/>
    <mergeCell ref="L819:N819"/>
    <mergeCell ref="L820:N820"/>
    <mergeCell ref="L821:N821"/>
    <mergeCell ref="L822:N822"/>
    <mergeCell ref="L833:N833"/>
    <mergeCell ref="L834:N834"/>
    <mergeCell ref="L835:N835"/>
    <mergeCell ref="L836:N836"/>
    <mergeCell ref="L837:N837"/>
    <mergeCell ref="L828:N828"/>
    <mergeCell ref="L829:N829"/>
    <mergeCell ref="L830:N830"/>
    <mergeCell ref="L831:N831"/>
    <mergeCell ref="L832:N832"/>
    <mergeCell ref="L843:N843"/>
    <mergeCell ref="L844:N844"/>
    <mergeCell ref="L845:N845"/>
    <mergeCell ref="L846:N846"/>
    <mergeCell ref="L847:N847"/>
    <mergeCell ref="L838:N838"/>
    <mergeCell ref="L839:N839"/>
    <mergeCell ref="L840:N840"/>
    <mergeCell ref="L841:N841"/>
    <mergeCell ref="L842:N842"/>
    <mergeCell ref="L853:N853"/>
    <mergeCell ref="L854:N854"/>
    <mergeCell ref="L855:N855"/>
    <mergeCell ref="L856:N856"/>
    <mergeCell ref="L857:N857"/>
    <mergeCell ref="L848:N848"/>
    <mergeCell ref="L849:N849"/>
    <mergeCell ref="L850:N850"/>
    <mergeCell ref="L851:N851"/>
    <mergeCell ref="L852:N852"/>
    <mergeCell ref="L863:N863"/>
    <mergeCell ref="L864:N864"/>
    <mergeCell ref="L865:N865"/>
    <mergeCell ref="L866:N866"/>
    <mergeCell ref="L867:N867"/>
    <mergeCell ref="L858:N858"/>
    <mergeCell ref="L859:N859"/>
    <mergeCell ref="L860:N860"/>
    <mergeCell ref="L861:N861"/>
    <mergeCell ref="L862:N862"/>
    <mergeCell ref="L873:N873"/>
    <mergeCell ref="L874:N874"/>
    <mergeCell ref="L875:N875"/>
    <mergeCell ref="L876:N876"/>
    <mergeCell ref="L877:N877"/>
    <mergeCell ref="L868:N868"/>
    <mergeCell ref="L869:N869"/>
    <mergeCell ref="L870:N870"/>
    <mergeCell ref="L871:N871"/>
    <mergeCell ref="L872:N872"/>
    <mergeCell ref="L883:N883"/>
    <mergeCell ref="L884:N884"/>
    <mergeCell ref="L885:N885"/>
    <mergeCell ref="L886:N886"/>
    <mergeCell ref="L887:N887"/>
    <mergeCell ref="L878:N878"/>
    <mergeCell ref="L879:N879"/>
    <mergeCell ref="L880:N880"/>
    <mergeCell ref="L881:N881"/>
    <mergeCell ref="L882:N882"/>
    <mergeCell ref="L893:N893"/>
    <mergeCell ref="L894:N894"/>
    <mergeCell ref="L895:N895"/>
    <mergeCell ref="L896:N896"/>
    <mergeCell ref="L897:N897"/>
    <mergeCell ref="L888:N888"/>
    <mergeCell ref="L889:N889"/>
    <mergeCell ref="L890:N890"/>
    <mergeCell ref="L891:N891"/>
    <mergeCell ref="L892:N892"/>
    <mergeCell ref="L903:N903"/>
    <mergeCell ref="L904:N904"/>
    <mergeCell ref="L905:N905"/>
    <mergeCell ref="L906:N906"/>
    <mergeCell ref="L907:N907"/>
    <mergeCell ref="L898:N898"/>
    <mergeCell ref="L899:N899"/>
    <mergeCell ref="L900:N900"/>
    <mergeCell ref="L901:N901"/>
    <mergeCell ref="L902:N902"/>
    <mergeCell ref="L913:N913"/>
    <mergeCell ref="L914:N914"/>
    <mergeCell ref="L915:N915"/>
    <mergeCell ref="L916:N916"/>
    <mergeCell ref="L917:N917"/>
    <mergeCell ref="L908:N908"/>
    <mergeCell ref="L909:N909"/>
    <mergeCell ref="L910:N910"/>
    <mergeCell ref="L911:N911"/>
    <mergeCell ref="L912:N912"/>
    <mergeCell ref="L923:N923"/>
    <mergeCell ref="L924:N924"/>
    <mergeCell ref="L925:N925"/>
    <mergeCell ref="L926:N926"/>
    <mergeCell ref="L927:N927"/>
    <mergeCell ref="L918:N918"/>
    <mergeCell ref="L919:N919"/>
    <mergeCell ref="L920:N920"/>
    <mergeCell ref="L921:N921"/>
    <mergeCell ref="L922:N922"/>
    <mergeCell ref="L933:N933"/>
    <mergeCell ref="L934:N934"/>
    <mergeCell ref="L935:N935"/>
    <mergeCell ref="L936:N936"/>
    <mergeCell ref="L937:N937"/>
    <mergeCell ref="L928:N928"/>
    <mergeCell ref="L929:N929"/>
    <mergeCell ref="L930:N930"/>
    <mergeCell ref="L931:N931"/>
    <mergeCell ref="L932:N932"/>
    <mergeCell ref="L943:N943"/>
    <mergeCell ref="L944:N944"/>
    <mergeCell ref="L945:N945"/>
    <mergeCell ref="L946:N946"/>
    <mergeCell ref="L947:N947"/>
    <mergeCell ref="L938:N938"/>
    <mergeCell ref="L939:N939"/>
    <mergeCell ref="L940:N940"/>
    <mergeCell ref="L941:N941"/>
    <mergeCell ref="L942:N942"/>
    <mergeCell ref="L953:N953"/>
    <mergeCell ref="L954:N954"/>
    <mergeCell ref="L955:N955"/>
    <mergeCell ref="L956:N956"/>
    <mergeCell ref="L957:N957"/>
    <mergeCell ref="L948:N948"/>
    <mergeCell ref="L949:N949"/>
    <mergeCell ref="L950:N950"/>
    <mergeCell ref="L951:N951"/>
    <mergeCell ref="L952:N952"/>
    <mergeCell ref="L963:N963"/>
    <mergeCell ref="L964:N964"/>
    <mergeCell ref="L965:N965"/>
    <mergeCell ref="L966:N966"/>
    <mergeCell ref="L967:N967"/>
    <mergeCell ref="L958:N958"/>
    <mergeCell ref="L959:N959"/>
    <mergeCell ref="L960:N960"/>
    <mergeCell ref="L961:N961"/>
    <mergeCell ref="L962:N962"/>
    <mergeCell ref="L973:N973"/>
    <mergeCell ref="L974:N974"/>
    <mergeCell ref="L975:N975"/>
    <mergeCell ref="L976:N976"/>
    <mergeCell ref="L977:N977"/>
    <mergeCell ref="L968:N968"/>
    <mergeCell ref="L969:N969"/>
    <mergeCell ref="L970:N970"/>
    <mergeCell ref="L971:N971"/>
    <mergeCell ref="L972:N972"/>
    <mergeCell ref="L983:N983"/>
    <mergeCell ref="L984:N984"/>
    <mergeCell ref="L985:N985"/>
    <mergeCell ref="L986:N986"/>
    <mergeCell ref="L987:N987"/>
    <mergeCell ref="L978:N978"/>
    <mergeCell ref="L979:N979"/>
    <mergeCell ref="L980:N980"/>
    <mergeCell ref="L981:N981"/>
    <mergeCell ref="L982:N982"/>
    <mergeCell ref="L998:N998"/>
    <mergeCell ref="L999:N999"/>
    <mergeCell ref="L1000:N1000"/>
    <mergeCell ref="L993:N993"/>
    <mergeCell ref="L994:N994"/>
    <mergeCell ref="L995:N995"/>
    <mergeCell ref="L996:N996"/>
    <mergeCell ref="L997:N997"/>
    <mergeCell ref="L988:N988"/>
    <mergeCell ref="L989:N989"/>
    <mergeCell ref="L990:N990"/>
    <mergeCell ref="L991:N991"/>
    <mergeCell ref="L992:N992"/>
  </mergeCells>
  <dataValidations count="4">
    <dataValidation type="textLength" errorStyle="information" operator="lessThanOrEqual" allowBlank="1" showInputMessage="1" showErrorMessage="1" error="Postcode is max. 7 posities_x000a_" sqref="J9:K1001" xr:uid="{00000000-0002-0000-0A00-000000000000}">
      <formula1>7</formula1>
    </dataValidation>
    <dataValidation type="decimal" errorStyle="information" operator="greaterThanOrEqual" allowBlank="1" showInputMessage="1" showErrorMessage="1" error="Uitsluitend getallen mogelijk" sqref="G9:G1001" xr:uid="{00000000-0002-0000-0A00-000001000000}">
      <formula1>0</formula1>
    </dataValidation>
    <dataValidation type="decimal" errorStyle="information" allowBlank="1" showInputMessage="1" showErrorMessage="1" error="Uitsluitend getallen mogelijk..._x000a_Of u hebt gemiddeld meer dan 120 km/uur gereden!" sqref="I9:I1001" xr:uid="{00000000-0002-0000-0A00-000002000000}">
      <formula1>0</formula1>
      <formula2>2*H9</formula2>
    </dataValidation>
    <dataValidation type="decimal" errorStyle="warning" operator="greaterThanOrEqual" allowBlank="1" showInputMessage="1" showErrorMessage="1" error="Alleen getallen mogelijk" sqref="H9:H1001" xr:uid="{00000000-0002-0000-0A00-000003000000}">
      <formula1>0</formula1>
    </dataValidation>
  </dataValidations>
  <pageMargins left="0" right="0" top="0" bottom="0" header="0.31496062992125984" footer="0.31496062992125984"/>
  <pageSetup paperSize="9" scale="81" orientation="landscape" horizontalDpi="360" verticalDpi="36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Activiteit" xr:uid="{00000000-0002-0000-0A00-000004000000}">
          <x14:formula1>
            <xm:f>Verwijzingen!$B$1:$B$26</xm:f>
          </x14:formula1>
          <xm:sqref>D9:D1001</xm:sqref>
        </x14:dataValidation>
        <x14:dataValidation type="list" allowBlank="1" showInputMessage="1" showErrorMessage="1" promptTitle="(In-)Direct" xr:uid="{00000000-0002-0000-0A00-000005000000}">
          <x14:formula1>
            <xm:f>Verwijzingen!$A$1:$A$3</xm:f>
          </x14:formula1>
          <xm:sqref>C9:C402</xm:sqref>
        </x14:dataValidation>
        <x14:dataValidation type="list" allowBlank="1" showInputMessage="1" showErrorMessage="1" xr:uid="{00000000-0002-0000-0A00-000006000000}">
          <x14:formula1>
            <xm:f>'Verwijzing dag datum'!$W$2:$W$33</xm:f>
          </x14:formula1>
          <xm:sqref>B9:B1000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 tint="-0.499984740745262"/>
    <pageSetUpPr fitToPage="1"/>
  </sheetPr>
  <dimension ref="A1:Q1002"/>
  <sheetViews>
    <sheetView zoomScaleNormal="100" workbookViewId="0">
      <pane ySplit="7" topLeftCell="A8" activePane="bottomLeft" state="frozen"/>
      <selection activeCell="N2" sqref="N2"/>
      <selection pane="bottomLeft" activeCell="B9" sqref="B9"/>
    </sheetView>
  </sheetViews>
  <sheetFormatPr defaultColWidth="9.140625" defaultRowHeight="15" x14ac:dyDescent="0.25"/>
  <cols>
    <col min="1" max="1" width="4.140625" style="35" customWidth="1"/>
    <col min="2" max="2" width="10.5703125" style="26" customWidth="1"/>
    <col min="3" max="3" width="11.140625" style="3" customWidth="1"/>
    <col min="4" max="4" width="14.140625" style="3" customWidth="1"/>
    <col min="5" max="5" width="35.42578125" style="3" customWidth="1"/>
    <col min="6" max="6" width="12.42578125" style="3" customWidth="1"/>
    <col min="7" max="10" width="10.7109375" style="3" customWidth="1"/>
    <col min="11" max="11" width="11.5703125" style="3" customWidth="1"/>
    <col min="12" max="13" width="10.7109375" style="3" customWidth="1"/>
    <col min="14" max="14" width="14.42578125" style="3" customWidth="1"/>
    <col min="15" max="15" width="15.7109375" style="3" hidden="1" customWidth="1"/>
    <col min="16" max="16" width="10.5703125" style="3" hidden="1" customWidth="1"/>
    <col min="17" max="16384" width="9.140625" style="3"/>
  </cols>
  <sheetData>
    <row r="1" spans="1:17" s="4" customFormat="1" ht="18.75" customHeight="1" x14ac:dyDescent="0.3">
      <c r="A1" s="32"/>
      <c r="B1" s="24"/>
      <c r="C1" s="7"/>
      <c r="D1" s="7"/>
      <c r="E1" s="110" t="s">
        <v>171</v>
      </c>
      <c r="F1" s="111"/>
      <c r="G1" s="112"/>
      <c r="H1" s="134" t="s">
        <v>190</v>
      </c>
      <c r="I1" s="135"/>
      <c r="J1" s="135"/>
      <c r="K1" s="135"/>
      <c r="L1" s="135"/>
      <c r="M1" s="78" t="s">
        <v>85</v>
      </c>
      <c r="N1" s="80">
        <v>2024</v>
      </c>
      <c r="Q1" s="81"/>
    </row>
    <row r="2" spans="1:17" s="4" customFormat="1" ht="15" customHeight="1" x14ac:dyDescent="0.25">
      <c r="A2" s="32"/>
      <c r="B2" s="24"/>
      <c r="C2" s="7"/>
      <c r="D2" s="7"/>
      <c r="E2" s="137" t="str">
        <f>'Totaal 2024'!E2</f>
        <v>Naam (Bedrijf)</v>
      </c>
      <c r="F2" s="138"/>
      <c r="G2" s="138"/>
      <c r="H2" s="89" t="s">
        <v>72</v>
      </c>
      <c r="I2" s="87"/>
      <c r="J2" s="85">
        <f>SUM(G9:G1000)</f>
        <v>0</v>
      </c>
      <c r="K2" s="84" t="s">
        <v>100</v>
      </c>
      <c r="L2" s="79">
        <f>SUMIF(C9:C1000,"DIRECT",G9:G1000)</f>
        <v>0</v>
      </c>
      <c r="M2" s="82" t="s">
        <v>101</v>
      </c>
      <c r="N2" s="79">
        <f>SUMIF(C9:C1000,"INDIRECT",G9:G1000)</f>
        <v>0</v>
      </c>
      <c r="Q2" s="81"/>
    </row>
    <row r="3" spans="1:17" s="4" customFormat="1" x14ac:dyDescent="0.25">
      <c r="A3" s="32"/>
      <c r="B3" s="24"/>
      <c r="C3" s="7"/>
      <c r="D3" s="7"/>
      <c r="E3" s="139" t="str">
        <f>'Totaal 2024'!E3</f>
        <v>Adres</v>
      </c>
      <c r="F3" s="140"/>
      <c r="G3" s="141"/>
      <c r="H3" s="90" t="s">
        <v>102</v>
      </c>
      <c r="I3" s="88"/>
      <c r="J3" s="86">
        <f>ROUND(N3/60,2)</f>
        <v>0</v>
      </c>
      <c r="K3" s="136" t="s">
        <v>103</v>
      </c>
      <c r="L3" s="136"/>
      <c r="M3" s="136"/>
      <c r="N3" s="85">
        <f>SUM(H9:H1000)</f>
        <v>0</v>
      </c>
      <c r="Q3" s="81"/>
    </row>
    <row r="4" spans="1:17" s="4" customFormat="1" ht="16.5" customHeight="1" x14ac:dyDescent="0.25">
      <c r="A4" s="32"/>
      <c r="B4" s="24"/>
      <c r="C4" s="7"/>
      <c r="D4" s="27"/>
      <c r="E4" s="132" t="str">
        <f>'Totaal 2024'!E4</f>
        <v>Postcode Woonplaats</v>
      </c>
      <c r="F4" s="132"/>
      <c r="G4" s="133"/>
      <c r="H4" s="89" t="s">
        <v>106</v>
      </c>
      <c r="I4" s="87"/>
      <c r="J4" s="85">
        <f>SUM(I9:I1000)</f>
        <v>0</v>
      </c>
      <c r="K4" s="51"/>
      <c r="L4" s="51"/>
      <c r="M4" s="51"/>
      <c r="N4" s="51"/>
    </row>
    <row r="5" spans="1:17" s="4" customFormat="1" x14ac:dyDescent="0.25">
      <c r="A5" s="33"/>
      <c r="B5" s="28"/>
      <c r="C5" s="29"/>
      <c r="D5" s="8"/>
      <c r="E5" s="8"/>
      <c r="F5" s="9"/>
      <c r="G5" s="8"/>
      <c r="H5" s="8"/>
      <c r="I5" s="8"/>
      <c r="J5" s="8"/>
      <c r="K5" s="8"/>
      <c r="L5" s="8"/>
      <c r="M5" s="8"/>
      <c r="N5" s="8"/>
    </row>
    <row r="6" spans="1:17" s="4" customFormat="1" x14ac:dyDescent="0.25">
      <c r="A6" s="91"/>
      <c r="B6" s="92"/>
      <c r="C6" s="9"/>
      <c r="D6" s="9"/>
      <c r="E6" s="9"/>
      <c r="F6" s="45" t="s">
        <v>74</v>
      </c>
      <c r="G6" s="45" t="s">
        <v>78</v>
      </c>
      <c r="H6" s="45" t="s">
        <v>79</v>
      </c>
      <c r="I6" s="45" t="s">
        <v>80</v>
      </c>
      <c r="J6" s="45" t="s">
        <v>95</v>
      </c>
      <c r="K6" s="45" t="s">
        <v>97</v>
      </c>
      <c r="L6" s="8"/>
      <c r="M6" s="8"/>
      <c r="N6" s="8"/>
    </row>
    <row r="7" spans="1:17" s="6" customFormat="1" x14ac:dyDescent="0.25">
      <c r="A7" s="45" t="s">
        <v>39</v>
      </c>
      <c r="B7" s="45" t="s">
        <v>35</v>
      </c>
      <c r="C7" s="45" t="s">
        <v>36</v>
      </c>
      <c r="D7" s="45" t="s">
        <v>34</v>
      </c>
      <c r="E7" s="45" t="s">
        <v>33</v>
      </c>
      <c r="F7" s="45" t="s">
        <v>73</v>
      </c>
      <c r="G7" s="45" t="s">
        <v>31</v>
      </c>
      <c r="H7" s="45" t="s">
        <v>32</v>
      </c>
      <c r="I7" s="45" t="s">
        <v>30</v>
      </c>
      <c r="J7" s="45" t="s">
        <v>96</v>
      </c>
      <c r="K7" s="45" t="s">
        <v>96</v>
      </c>
      <c r="L7" s="45" t="s">
        <v>40</v>
      </c>
      <c r="M7" s="45"/>
      <c r="N7" s="45"/>
    </row>
    <row r="8" spans="1:17" s="20" customFormat="1" x14ac:dyDescent="0.25">
      <c r="A8" s="94"/>
      <c r="B8" s="94"/>
      <c r="C8" s="95"/>
      <c r="D8" s="95"/>
      <c r="E8" s="95"/>
      <c r="F8" s="95"/>
      <c r="G8" s="95"/>
      <c r="H8" s="95"/>
      <c r="I8" s="95"/>
      <c r="J8" s="95"/>
      <c r="K8" s="95"/>
      <c r="L8" s="131"/>
      <c r="M8" s="131"/>
      <c r="N8" s="131"/>
    </row>
    <row r="9" spans="1:17" s="20" customFormat="1" x14ac:dyDescent="0.25">
      <c r="A9" s="101" t="str">
        <f>IF(P9&lt;&gt;"",P9,"")</f>
        <v/>
      </c>
      <c r="B9" s="102"/>
      <c r="C9" s="103"/>
      <c r="D9" s="103"/>
      <c r="E9" s="104"/>
      <c r="F9" s="104"/>
      <c r="G9" s="105"/>
      <c r="H9" s="106"/>
      <c r="I9" s="106"/>
      <c r="J9" s="106"/>
      <c r="K9" s="106"/>
      <c r="L9" s="130"/>
      <c r="M9" s="130"/>
      <c r="N9" s="130"/>
      <c r="O9" s="31" t="str">
        <f>IF((B9&lt;&gt;""),TEXT(B9,"dddd"),"")</f>
        <v/>
      </c>
      <c r="P9" s="20" t="str">
        <f>LEFT(O9,2)</f>
        <v/>
      </c>
    </row>
    <row r="10" spans="1:17" s="20" customFormat="1" x14ac:dyDescent="0.25">
      <c r="A10" s="101" t="str">
        <f t="shared" ref="A10:A73" si="0">IF(P10&lt;&gt;"",P10,"")</f>
        <v/>
      </c>
      <c r="B10" s="102"/>
      <c r="C10" s="103"/>
      <c r="D10" s="103"/>
      <c r="E10" s="104"/>
      <c r="F10" s="104"/>
      <c r="G10" s="105"/>
      <c r="H10" s="106"/>
      <c r="I10" s="106"/>
      <c r="J10" s="106"/>
      <c r="K10" s="106"/>
      <c r="L10" s="130"/>
      <c r="M10" s="130"/>
      <c r="N10" s="130"/>
      <c r="O10" s="31" t="str">
        <f t="shared" ref="O10:O73" si="1">IF((B10&lt;&gt;""),TEXT(B10,"dddd"),"")</f>
        <v/>
      </c>
      <c r="P10" s="20" t="str">
        <f t="shared" ref="P10:P73" si="2">LEFT(O10,2)</f>
        <v/>
      </c>
    </row>
    <row r="11" spans="1:17" s="20" customFormat="1" x14ac:dyDescent="0.25">
      <c r="A11" s="101" t="str">
        <f t="shared" si="0"/>
        <v/>
      </c>
      <c r="B11" s="102"/>
      <c r="C11" s="103"/>
      <c r="D11" s="103"/>
      <c r="E11" s="104"/>
      <c r="F11" s="104"/>
      <c r="G11" s="105"/>
      <c r="H11" s="106"/>
      <c r="I11" s="106"/>
      <c r="J11" s="106"/>
      <c r="K11" s="106"/>
      <c r="L11" s="130"/>
      <c r="M11" s="130"/>
      <c r="N11" s="130"/>
      <c r="O11" s="31" t="str">
        <f t="shared" si="1"/>
        <v/>
      </c>
      <c r="P11" s="20" t="str">
        <f t="shared" si="2"/>
        <v/>
      </c>
    </row>
    <row r="12" spans="1:17" s="20" customFormat="1" x14ac:dyDescent="0.25">
      <c r="A12" s="101" t="str">
        <f t="shared" si="0"/>
        <v/>
      </c>
      <c r="B12" s="102"/>
      <c r="C12" s="103"/>
      <c r="D12" s="103"/>
      <c r="E12" s="104"/>
      <c r="F12" s="104"/>
      <c r="G12" s="105"/>
      <c r="H12" s="106"/>
      <c r="I12" s="106"/>
      <c r="J12" s="106"/>
      <c r="K12" s="106"/>
      <c r="L12" s="130"/>
      <c r="M12" s="130"/>
      <c r="N12" s="130"/>
      <c r="O12" s="31" t="str">
        <f t="shared" si="1"/>
        <v/>
      </c>
      <c r="P12" s="20" t="str">
        <f t="shared" si="2"/>
        <v/>
      </c>
    </row>
    <row r="13" spans="1:17" s="20" customFormat="1" x14ac:dyDescent="0.25">
      <c r="A13" s="101" t="str">
        <f t="shared" si="0"/>
        <v/>
      </c>
      <c r="B13" s="102"/>
      <c r="C13" s="103"/>
      <c r="D13" s="103"/>
      <c r="E13" s="104"/>
      <c r="F13" s="104"/>
      <c r="G13" s="105"/>
      <c r="H13" s="106"/>
      <c r="I13" s="106"/>
      <c r="J13" s="106"/>
      <c r="K13" s="106"/>
      <c r="L13" s="130"/>
      <c r="M13" s="130"/>
      <c r="N13" s="130"/>
      <c r="O13" s="31" t="str">
        <f t="shared" si="1"/>
        <v/>
      </c>
      <c r="P13" s="20" t="str">
        <f t="shared" si="2"/>
        <v/>
      </c>
    </row>
    <row r="14" spans="1:17" s="20" customFormat="1" x14ac:dyDescent="0.25">
      <c r="A14" s="101" t="str">
        <f t="shared" si="0"/>
        <v/>
      </c>
      <c r="B14" s="102"/>
      <c r="C14" s="103"/>
      <c r="D14" s="103"/>
      <c r="E14" s="104"/>
      <c r="F14" s="104"/>
      <c r="G14" s="105"/>
      <c r="H14" s="106"/>
      <c r="I14" s="106"/>
      <c r="J14" s="106"/>
      <c r="K14" s="106"/>
      <c r="L14" s="130"/>
      <c r="M14" s="130"/>
      <c r="N14" s="130"/>
      <c r="O14" s="31" t="str">
        <f t="shared" si="1"/>
        <v/>
      </c>
      <c r="P14" s="20" t="str">
        <f t="shared" si="2"/>
        <v/>
      </c>
    </row>
    <row r="15" spans="1:17" s="20" customFormat="1" x14ac:dyDescent="0.25">
      <c r="A15" s="101" t="str">
        <f t="shared" si="0"/>
        <v/>
      </c>
      <c r="B15" s="102"/>
      <c r="C15" s="103"/>
      <c r="D15" s="103"/>
      <c r="E15" s="104"/>
      <c r="F15" s="104"/>
      <c r="G15" s="105"/>
      <c r="H15" s="106"/>
      <c r="I15" s="106"/>
      <c r="J15" s="106"/>
      <c r="K15" s="106"/>
      <c r="L15" s="130"/>
      <c r="M15" s="130"/>
      <c r="N15" s="130"/>
      <c r="O15" s="31" t="str">
        <f t="shared" si="1"/>
        <v/>
      </c>
      <c r="P15" s="20" t="str">
        <f t="shared" si="2"/>
        <v/>
      </c>
    </row>
    <row r="16" spans="1:17" s="20" customFormat="1" x14ac:dyDescent="0.25">
      <c r="A16" s="101" t="str">
        <f t="shared" si="0"/>
        <v/>
      </c>
      <c r="B16" s="102"/>
      <c r="C16" s="103"/>
      <c r="D16" s="103"/>
      <c r="E16" s="104"/>
      <c r="F16" s="104"/>
      <c r="G16" s="105"/>
      <c r="H16" s="106"/>
      <c r="I16" s="106"/>
      <c r="J16" s="106"/>
      <c r="K16" s="106"/>
      <c r="L16" s="130"/>
      <c r="M16" s="130"/>
      <c r="N16" s="130"/>
      <c r="O16" s="31" t="str">
        <f t="shared" si="1"/>
        <v/>
      </c>
      <c r="P16" s="20" t="str">
        <f t="shared" si="2"/>
        <v/>
      </c>
    </row>
    <row r="17" spans="1:16" s="20" customFormat="1" x14ac:dyDescent="0.25">
      <c r="A17" s="101" t="str">
        <f t="shared" si="0"/>
        <v/>
      </c>
      <c r="B17" s="102"/>
      <c r="C17" s="103"/>
      <c r="D17" s="103"/>
      <c r="E17" s="104"/>
      <c r="F17" s="104"/>
      <c r="G17" s="105"/>
      <c r="H17" s="106"/>
      <c r="I17" s="106"/>
      <c r="J17" s="106"/>
      <c r="K17" s="106"/>
      <c r="L17" s="130"/>
      <c r="M17" s="130"/>
      <c r="N17" s="130"/>
      <c r="O17" s="31" t="str">
        <f t="shared" si="1"/>
        <v/>
      </c>
      <c r="P17" s="20" t="str">
        <f t="shared" si="2"/>
        <v/>
      </c>
    </row>
    <row r="18" spans="1:16" s="20" customFormat="1" x14ac:dyDescent="0.25">
      <c r="A18" s="101" t="str">
        <f t="shared" si="0"/>
        <v/>
      </c>
      <c r="B18" s="102"/>
      <c r="C18" s="103"/>
      <c r="D18" s="103"/>
      <c r="E18" s="104"/>
      <c r="F18" s="104"/>
      <c r="G18" s="105"/>
      <c r="H18" s="106"/>
      <c r="I18" s="106"/>
      <c r="J18" s="106"/>
      <c r="K18" s="106"/>
      <c r="L18" s="130"/>
      <c r="M18" s="130"/>
      <c r="N18" s="130"/>
      <c r="O18" s="31" t="str">
        <f t="shared" si="1"/>
        <v/>
      </c>
      <c r="P18" s="20" t="str">
        <f t="shared" si="2"/>
        <v/>
      </c>
    </row>
    <row r="19" spans="1:16" s="20" customFormat="1" x14ac:dyDescent="0.25">
      <c r="A19" s="101" t="str">
        <f t="shared" si="0"/>
        <v/>
      </c>
      <c r="B19" s="102"/>
      <c r="C19" s="103"/>
      <c r="D19" s="103"/>
      <c r="E19" s="104"/>
      <c r="F19" s="104"/>
      <c r="G19" s="105"/>
      <c r="H19" s="106"/>
      <c r="I19" s="106"/>
      <c r="J19" s="106"/>
      <c r="K19" s="106"/>
      <c r="L19" s="130"/>
      <c r="M19" s="130"/>
      <c r="N19" s="130"/>
      <c r="O19" s="31" t="str">
        <f t="shared" si="1"/>
        <v/>
      </c>
      <c r="P19" s="20" t="str">
        <f t="shared" si="2"/>
        <v/>
      </c>
    </row>
    <row r="20" spans="1:16" s="20" customFormat="1" x14ac:dyDescent="0.25">
      <c r="A20" s="101" t="str">
        <f t="shared" si="0"/>
        <v/>
      </c>
      <c r="B20" s="102"/>
      <c r="C20" s="103"/>
      <c r="D20" s="103"/>
      <c r="E20" s="104"/>
      <c r="F20" s="104"/>
      <c r="G20" s="105"/>
      <c r="H20" s="106"/>
      <c r="I20" s="106"/>
      <c r="J20" s="106"/>
      <c r="K20" s="106"/>
      <c r="L20" s="130"/>
      <c r="M20" s="130"/>
      <c r="N20" s="130"/>
      <c r="O20" s="31" t="str">
        <f t="shared" si="1"/>
        <v/>
      </c>
      <c r="P20" s="20" t="str">
        <f t="shared" si="2"/>
        <v/>
      </c>
    </row>
    <row r="21" spans="1:16" s="20" customFormat="1" x14ac:dyDescent="0.25">
      <c r="A21" s="101" t="str">
        <f t="shared" si="0"/>
        <v/>
      </c>
      <c r="B21" s="102"/>
      <c r="C21" s="103"/>
      <c r="D21" s="103"/>
      <c r="E21" s="104"/>
      <c r="F21" s="104"/>
      <c r="G21" s="105"/>
      <c r="H21" s="106"/>
      <c r="I21" s="106"/>
      <c r="J21" s="106"/>
      <c r="K21" s="106"/>
      <c r="L21" s="130"/>
      <c r="M21" s="130"/>
      <c r="N21" s="130"/>
      <c r="O21" s="31" t="str">
        <f t="shared" si="1"/>
        <v/>
      </c>
      <c r="P21" s="20" t="str">
        <f t="shared" si="2"/>
        <v/>
      </c>
    </row>
    <row r="22" spans="1:16" s="20" customFormat="1" x14ac:dyDescent="0.25">
      <c r="A22" s="101" t="str">
        <f t="shared" si="0"/>
        <v/>
      </c>
      <c r="B22" s="102"/>
      <c r="C22" s="103"/>
      <c r="D22" s="103"/>
      <c r="E22" s="104"/>
      <c r="F22" s="104"/>
      <c r="G22" s="105"/>
      <c r="H22" s="106"/>
      <c r="I22" s="106"/>
      <c r="J22" s="106"/>
      <c r="K22" s="106"/>
      <c r="L22" s="130"/>
      <c r="M22" s="130"/>
      <c r="N22" s="130"/>
      <c r="O22" s="31" t="str">
        <f t="shared" si="1"/>
        <v/>
      </c>
      <c r="P22" s="20" t="str">
        <f t="shared" si="2"/>
        <v/>
      </c>
    </row>
    <row r="23" spans="1:16" s="20" customFormat="1" x14ac:dyDescent="0.25">
      <c r="A23" s="101" t="str">
        <f t="shared" si="0"/>
        <v/>
      </c>
      <c r="B23" s="102"/>
      <c r="C23" s="103"/>
      <c r="D23" s="103"/>
      <c r="E23" s="104"/>
      <c r="F23" s="104"/>
      <c r="G23" s="105"/>
      <c r="H23" s="106"/>
      <c r="I23" s="106"/>
      <c r="J23" s="106"/>
      <c r="K23" s="106"/>
      <c r="L23" s="130"/>
      <c r="M23" s="130"/>
      <c r="N23" s="130"/>
      <c r="O23" s="31" t="str">
        <f t="shared" si="1"/>
        <v/>
      </c>
      <c r="P23" s="20" t="str">
        <f t="shared" si="2"/>
        <v/>
      </c>
    </row>
    <row r="24" spans="1:16" s="20" customFormat="1" x14ac:dyDescent="0.25">
      <c r="A24" s="101" t="str">
        <f t="shared" si="0"/>
        <v/>
      </c>
      <c r="B24" s="102"/>
      <c r="C24" s="103"/>
      <c r="D24" s="103"/>
      <c r="E24" s="104"/>
      <c r="F24" s="104"/>
      <c r="G24" s="105"/>
      <c r="H24" s="106"/>
      <c r="I24" s="106"/>
      <c r="J24" s="106"/>
      <c r="K24" s="106"/>
      <c r="L24" s="130"/>
      <c r="M24" s="130"/>
      <c r="N24" s="130"/>
      <c r="O24" s="31" t="str">
        <f t="shared" si="1"/>
        <v/>
      </c>
      <c r="P24" s="20" t="str">
        <f t="shared" si="2"/>
        <v/>
      </c>
    </row>
    <row r="25" spans="1:16" s="20" customFormat="1" x14ac:dyDescent="0.25">
      <c r="A25" s="101" t="str">
        <f t="shared" si="0"/>
        <v/>
      </c>
      <c r="B25" s="102"/>
      <c r="C25" s="103"/>
      <c r="D25" s="103"/>
      <c r="E25" s="104"/>
      <c r="F25" s="104"/>
      <c r="G25" s="105"/>
      <c r="H25" s="106"/>
      <c r="I25" s="106"/>
      <c r="J25" s="106"/>
      <c r="K25" s="106"/>
      <c r="L25" s="130"/>
      <c r="M25" s="130"/>
      <c r="N25" s="130"/>
      <c r="O25" s="31" t="str">
        <f t="shared" si="1"/>
        <v/>
      </c>
      <c r="P25" s="20" t="str">
        <f t="shared" si="2"/>
        <v/>
      </c>
    </row>
    <row r="26" spans="1:16" s="20" customFormat="1" x14ac:dyDescent="0.25">
      <c r="A26" s="101" t="str">
        <f t="shared" si="0"/>
        <v/>
      </c>
      <c r="B26" s="102"/>
      <c r="C26" s="103"/>
      <c r="D26" s="103"/>
      <c r="E26" s="104"/>
      <c r="F26" s="104"/>
      <c r="G26" s="105"/>
      <c r="H26" s="106"/>
      <c r="I26" s="106"/>
      <c r="J26" s="106"/>
      <c r="K26" s="106"/>
      <c r="L26" s="130"/>
      <c r="M26" s="130"/>
      <c r="N26" s="130"/>
      <c r="O26" s="31" t="str">
        <f t="shared" si="1"/>
        <v/>
      </c>
      <c r="P26" s="20" t="str">
        <f t="shared" si="2"/>
        <v/>
      </c>
    </row>
    <row r="27" spans="1:16" s="20" customFormat="1" x14ac:dyDescent="0.25">
      <c r="A27" s="101" t="str">
        <f t="shared" si="0"/>
        <v/>
      </c>
      <c r="B27" s="102"/>
      <c r="C27" s="103"/>
      <c r="D27" s="103"/>
      <c r="E27" s="104"/>
      <c r="F27" s="104"/>
      <c r="G27" s="105"/>
      <c r="H27" s="106"/>
      <c r="I27" s="106"/>
      <c r="J27" s="106"/>
      <c r="K27" s="106"/>
      <c r="L27" s="130"/>
      <c r="M27" s="130"/>
      <c r="N27" s="130"/>
      <c r="O27" s="31" t="str">
        <f t="shared" si="1"/>
        <v/>
      </c>
      <c r="P27" s="20" t="str">
        <f t="shared" si="2"/>
        <v/>
      </c>
    </row>
    <row r="28" spans="1:16" s="20" customFormat="1" x14ac:dyDescent="0.25">
      <c r="A28" s="101" t="str">
        <f t="shared" si="0"/>
        <v/>
      </c>
      <c r="B28" s="102"/>
      <c r="C28" s="103"/>
      <c r="D28" s="103"/>
      <c r="E28" s="107"/>
      <c r="F28" s="107"/>
      <c r="G28" s="105"/>
      <c r="H28" s="106"/>
      <c r="I28" s="106"/>
      <c r="J28" s="106"/>
      <c r="K28" s="106"/>
      <c r="L28" s="130"/>
      <c r="M28" s="130"/>
      <c r="N28" s="130"/>
      <c r="O28" s="31" t="str">
        <f t="shared" si="1"/>
        <v/>
      </c>
      <c r="P28" s="20" t="str">
        <f t="shared" si="2"/>
        <v/>
      </c>
    </row>
    <row r="29" spans="1:16" s="20" customFormat="1" x14ac:dyDescent="0.25">
      <c r="A29" s="101" t="str">
        <f t="shared" si="0"/>
        <v/>
      </c>
      <c r="B29" s="102"/>
      <c r="C29" s="103"/>
      <c r="D29" s="103"/>
      <c r="E29" s="108"/>
      <c r="F29" s="108"/>
      <c r="G29" s="105"/>
      <c r="H29" s="106"/>
      <c r="I29" s="106"/>
      <c r="J29" s="106"/>
      <c r="K29" s="106"/>
      <c r="L29" s="130"/>
      <c r="M29" s="130"/>
      <c r="N29" s="130"/>
      <c r="O29" s="31" t="str">
        <f t="shared" si="1"/>
        <v/>
      </c>
      <c r="P29" s="20" t="str">
        <f t="shared" si="2"/>
        <v/>
      </c>
    </row>
    <row r="30" spans="1:16" s="20" customFormat="1" x14ac:dyDescent="0.25">
      <c r="A30" s="101" t="str">
        <f t="shared" si="0"/>
        <v/>
      </c>
      <c r="B30" s="102"/>
      <c r="C30" s="103"/>
      <c r="D30" s="103"/>
      <c r="E30" s="108"/>
      <c r="F30" s="108"/>
      <c r="G30" s="105"/>
      <c r="H30" s="106"/>
      <c r="I30" s="106"/>
      <c r="J30" s="106"/>
      <c r="K30" s="106"/>
      <c r="L30" s="130"/>
      <c r="M30" s="130"/>
      <c r="N30" s="130"/>
      <c r="O30" s="31" t="str">
        <f t="shared" si="1"/>
        <v/>
      </c>
      <c r="P30" s="20" t="str">
        <f t="shared" si="2"/>
        <v/>
      </c>
    </row>
    <row r="31" spans="1:16" s="20" customFormat="1" x14ac:dyDescent="0.25">
      <c r="A31" s="101" t="str">
        <f t="shared" si="0"/>
        <v/>
      </c>
      <c r="B31" s="102"/>
      <c r="C31" s="103"/>
      <c r="D31" s="103"/>
      <c r="E31" s="108"/>
      <c r="F31" s="108"/>
      <c r="G31" s="105"/>
      <c r="H31" s="106"/>
      <c r="I31" s="106"/>
      <c r="J31" s="106"/>
      <c r="K31" s="106"/>
      <c r="L31" s="130"/>
      <c r="M31" s="130"/>
      <c r="N31" s="130"/>
      <c r="O31" s="31" t="str">
        <f t="shared" si="1"/>
        <v/>
      </c>
      <c r="P31" s="20" t="str">
        <f t="shared" si="2"/>
        <v/>
      </c>
    </row>
    <row r="32" spans="1:16" s="20" customFormat="1" x14ac:dyDescent="0.25">
      <c r="A32" s="101" t="str">
        <f t="shared" si="0"/>
        <v/>
      </c>
      <c r="B32" s="102"/>
      <c r="C32" s="103"/>
      <c r="D32" s="103"/>
      <c r="E32" s="108"/>
      <c r="F32" s="108"/>
      <c r="G32" s="105"/>
      <c r="H32" s="106"/>
      <c r="I32" s="106"/>
      <c r="J32" s="106"/>
      <c r="K32" s="106"/>
      <c r="L32" s="130"/>
      <c r="M32" s="130"/>
      <c r="N32" s="130"/>
      <c r="O32" s="31" t="str">
        <f t="shared" si="1"/>
        <v/>
      </c>
      <c r="P32" s="20" t="str">
        <f t="shared" si="2"/>
        <v/>
      </c>
    </row>
    <row r="33" spans="1:16" s="20" customFormat="1" x14ac:dyDescent="0.25">
      <c r="A33" s="101" t="str">
        <f t="shared" si="0"/>
        <v/>
      </c>
      <c r="B33" s="102"/>
      <c r="C33" s="103"/>
      <c r="D33" s="103"/>
      <c r="E33" s="108"/>
      <c r="F33" s="108"/>
      <c r="G33" s="105"/>
      <c r="H33" s="106"/>
      <c r="I33" s="106"/>
      <c r="J33" s="106"/>
      <c r="K33" s="106"/>
      <c r="L33" s="130"/>
      <c r="M33" s="130"/>
      <c r="N33" s="130"/>
      <c r="O33" s="31" t="str">
        <f t="shared" si="1"/>
        <v/>
      </c>
      <c r="P33" s="20" t="str">
        <f t="shared" si="2"/>
        <v/>
      </c>
    </row>
    <row r="34" spans="1:16" s="20" customFormat="1" x14ac:dyDescent="0.25">
      <c r="A34" s="101" t="str">
        <f t="shared" si="0"/>
        <v/>
      </c>
      <c r="B34" s="102"/>
      <c r="C34" s="103"/>
      <c r="D34" s="103"/>
      <c r="E34" s="108"/>
      <c r="F34" s="108"/>
      <c r="G34" s="105"/>
      <c r="H34" s="106"/>
      <c r="I34" s="106"/>
      <c r="J34" s="106"/>
      <c r="K34" s="106"/>
      <c r="L34" s="130"/>
      <c r="M34" s="130"/>
      <c r="N34" s="130"/>
      <c r="O34" s="31" t="str">
        <f t="shared" si="1"/>
        <v/>
      </c>
      <c r="P34" s="20" t="str">
        <f t="shared" si="2"/>
        <v/>
      </c>
    </row>
    <row r="35" spans="1:16" s="20" customFormat="1" x14ac:dyDescent="0.25">
      <c r="A35" s="101" t="str">
        <f t="shared" si="0"/>
        <v/>
      </c>
      <c r="B35" s="102"/>
      <c r="C35" s="103"/>
      <c r="D35" s="103"/>
      <c r="E35" s="108"/>
      <c r="F35" s="108"/>
      <c r="G35" s="105"/>
      <c r="H35" s="106"/>
      <c r="I35" s="106"/>
      <c r="J35" s="106"/>
      <c r="K35" s="106"/>
      <c r="L35" s="130"/>
      <c r="M35" s="130"/>
      <c r="N35" s="130"/>
      <c r="O35" s="31" t="str">
        <f t="shared" si="1"/>
        <v/>
      </c>
      <c r="P35" s="20" t="str">
        <f t="shared" si="2"/>
        <v/>
      </c>
    </row>
    <row r="36" spans="1:16" s="20" customFormat="1" x14ac:dyDescent="0.25">
      <c r="A36" s="101" t="str">
        <f t="shared" si="0"/>
        <v/>
      </c>
      <c r="B36" s="102"/>
      <c r="C36" s="103"/>
      <c r="D36" s="103"/>
      <c r="E36" s="108"/>
      <c r="F36" s="108"/>
      <c r="G36" s="105"/>
      <c r="H36" s="106"/>
      <c r="I36" s="106"/>
      <c r="J36" s="106"/>
      <c r="K36" s="106"/>
      <c r="L36" s="130"/>
      <c r="M36" s="130"/>
      <c r="N36" s="130"/>
      <c r="O36" s="31" t="str">
        <f t="shared" si="1"/>
        <v/>
      </c>
      <c r="P36" s="20" t="str">
        <f t="shared" si="2"/>
        <v/>
      </c>
    </row>
    <row r="37" spans="1:16" s="20" customFormat="1" x14ac:dyDescent="0.25">
      <c r="A37" s="101" t="str">
        <f t="shared" si="0"/>
        <v/>
      </c>
      <c r="B37" s="102"/>
      <c r="C37" s="103"/>
      <c r="D37" s="103"/>
      <c r="E37" s="108"/>
      <c r="F37" s="108"/>
      <c r="G37" s="105"/>
      <c r="H37" s="106"/>
      <c r="I37" s="106"/>
      <c r="J37" s="106"/>
      <c r="K37" s="106"/>
      <c r="L37" s="130"/>
      <c r="M37" s="130"/>
      <c r="N37" s="130"/>
      <c r="O37" s="31" t="str">
        <f t="shared" si="1"/>
        <v/>
      </c>
      <c r="P37" s="20" t="str">
        <f t="shared" si="2"/>
        <v/>
      </c>
    </row>
    <row r="38" spans="1:16" s="20" customFormat="1" x14ac:dyDescent="0.25">
      <c r="A38" s="101" t="str">
        <f t="shared" si="0"/>
        <v/>
      </c>
      <c r="B38" s="102"/>
      <c r="C38" s="103"/>
      <c r="D38" s="103"/>
      <c r="E38" s="108"/>
      <c r="F38" s="108"/>
      <c r="G38" s="105"/>
      <c r="H38" s="106"/>
      <c r="I38" s="106"/>
      <c r="J38" s="106"/>
      <c r="K38" s="106"/>
      <c r="L38" s="130"/>
      <c r="M38" s="130"/>
      <c r="N38" s="130"/>
      <c r="O38" s="31" t="str">
        <f t="shared" si="1"/>
        <v/>
      </c>
      <c r="P38" s="20" t="str">
        <f t="shared" si="2"/>
        <v/>
      </c>
    </row>
    <row r="39" spans="1:16" s="20" customFormat="1" x14ac:dyDescent="0.25">
      <c r="A39" s="101" t="str">
        <f t="shared" si="0"/>
        <v/>
      </c>
      <c r="B39" s="102"/>
      <c r="C39" s="103"/>
      <c r="D39" s="103"/>
      <c r="E39" s="108"/>
      <c r="F39" s="108"/>
      <c r="G39" s="105"/>
      <c r="H39" s="106"/>
      <c r="I39" s="106"/>
      <c r="J39" s="106"/>
      <c r="K39" s="106"/>
      <c r="L39" s="130"/>
      <c r="M39" s="130"/>
      <c r="N39" s="130"/>
      <c r="O39" s="31" t="str">
        <f t="shared" si="1"/>
        <v/>
      </c>
      <c r="P39" s="20" t="str">
        <f t="shared" si="2"/>
        <v/>
      </c>
    </row>
    <row r="40" spans="1:16" s="20" customFormat="1" x14ac:dyDescent="0.25">
      <c r="A40" s="101" t="str">
        <f t="shared" si="0"/>
        <v/>
      </c>
      <c r="B40" s="102"/>
      <c r="C40" s="103"/>
      <c r="D40" s="103"/>
      <c r="E40" s="108"/>
      <c r="F40" s="108"/>
      <c r="G40" s="105"/>
      <c r="H40" s="106"/>
      <c r="I40" s="106"/>
      <c r="J40" s="106"/>
      <c r="K40" s="106"/>
      <c r="L40" s="130"/>
      <c r="M40" s="130"/>
      <c r="N40" s="130"/>
      <c r="O40" s="31" t="str">
        <f t="shared" si="1"/>
        <v/>
      </c>
      <c r="P40" s="20" t="str">
        <f t="shared" si="2"/>
        <v/>
      </c>
    </row>
    <row r="41" spans="1:16" s="20" customFormat="1" x14ac:dyDescent="0.25">
      <c r="A41" s="101" t="str">
        <f t="shared" si="0"/>
        <v/>
      </c>
      <c r="B41" s="102"/>
      <c r="C41" s="103"/>
      <c r="D41" s="103"/>
      <c r="E41" s="108"/>
      <c r="F41" s="108"/>
      <c r="G41" s="105"/>
      <c r="H41" s="106"/>
      <c r="I41" s="106"/>
      <c r="J41" s="106"/>
      <c r="K41" s="106"/>
      <c r="L41" s="130"/>
      <c r="M41" s="130"/>
      <c r="N41" s="130"/>
      <c r="O41" s="31" t="str">
        <f t="shared" si="1"/>
        <v/>
      </c>
      <c r="P41" s="20" t="str">
        <f t="shared" si="2"/>
        <v/>
      </c>
    </row>
    <row r="42" spans="1:16" s="20" customFormat="1" x14ac:dyDescent="0.25">
      <c r="A42" s="101" t="str">
        <f t="shared" si="0"/>
        <v/>
      </c>
      <c r="B42" s="102"/>
      <c r="C42" s="103"/>
      <c r="D42" s="103"/>
      <c r="E42" s="108"/>
      <c r="F42" s="108"/>
      <c r="G42" s="105"/>
      <c r="H42" s="106"/>
      <c r="I42" s="106"/>
      <c r="J42" s="106"/>
      <c r="K42" s="106"/>
      <c r="L42" s="130"/>
      <c r="M42" s="130"/>
      <c r="N42" s="130"/>
      <c r="O42" s="31" t="str">
        <f t="shared" si="1"/>
        <v/>
      </c>
      <c r="P42" s="20" t="str">
        <f t="shared" si="2"/>
        <v/>
      </c>
    </row>
    <row r="43" spans="1:16" s="20" customFormat="1" x14ac:dyDescent="0.25">
      <c r="A43" s="101" t="str">
        <f t="shared" si="0"/>
        <v/>
      </c>
      <c r="B43" s="102"/>
      <c r="C43" s="103"/>
      <c r="D43" s="103"/>
      <c r="E43" s="108"/>
      <c r="F43" s="108"/>
      <c r="G43" s="105"/>
      <c r="H43" s="106"/>
      <c r="I43" s="106"/>
      <c r="J43" s="106"/>
      <c r="K43" s="106"/>
      <c r="L43" s="130"/>
      <c r="M43" s="130"/>
      <c r="N43" s="130"/>
      <c r="O43" s="31" t="str">
        <f t="shared" si="1"/>
        <v/>
      </c>
      <c r="P43" s="20" t="str">
        <f t="shared" si="2"/>
        <v/>
      </c>
    </row>
    <row r="44" spans="1:16" s="20" customFormat="1" x14ac:dyDescent="0.25">
      <c r="A44" s="101" t="str">
        <f t="shared" si="0"/>
        <v/>
      </c>
      <c r="B44" s="102"/>
      <c r="C44" s="103"/>
      <c r="D44" s="103"/>
      <c r="E44" s="104"/>
      <c r="F44" s="104"/>
      <c r="G44" s="105"/>
      <c r="H44" s="106"/>
      <c r="I44" s="106"/>
      <c r="J44" s="106"/>
      <c r="K44" s="106"/>
      <c r="L44" s="130"/>
      <c r="M44" s="130"/>
      <c r="N44" s="130"/>
      <c r="O44" s="31" t="str">
        <f t="shared" si="1"/>
        <v/>
      </c>
      <c r="P44" s="20" t="str">
        <f t="shared" si="2"/>
        <v/>
      </c>
    </row>
    <row r="45" spans="1:16" s="20" customFormat="1" x14ac:dyDescent="0.25">
      <c r="A45" s="101" t="str">
        <f t="shared" si="0"/>
        <v/>
      </c>
      <c r="B45" s="102"/>
      <c r="C45" s="103"/>
      <c r="D45" s="103"/>
      <c r="E45" s="104"/>
      <c r="F45" s="104"/>
      <c r="G45" s="105"/>
      <c r="H45" s="106"/>
      <c r="I45" s="106"/>
      <c r="J45" s="106"/>
      <c r="K45" s="106"/>
      <c r="L45" s="130"/>
      <c r="M45" s="130"/>
      <c r="N45" s="130"/>
      <c r="O45" s="31" t="str">
        <f t="shared" si="1"/>
        <v/>
      </c>
      <c r="P45" s="20" t="str">
        <f t="shared" si="2"/>
        <v/>
      </c>
    </row>
    <row r="46" spans="1:16" s="20" customFormat="1" x14ac:dyDescent="0.25">
      <c r="A46" s="101" t="str">
        <f t="shared" si="0"/>
        <v/>
      </c>
      <c r="B46" s="102"/>
      <c r="C46" s="103"/>
      <c r="D46" s="103"/>
      <c r="E46" s="104"/>
      <c r="F46" s="104"/>
      <c r="G46" s="105"/>
      <c r="H46" s="106"/>
      <c r="I46" s="106"/>
      <c r="J46" s="106"/>
      <c r="K46" s="106"/>
      <c r="L46" s="130"/>
      <c r="M46" s="130"/>
      <c r="N46" s="130"/>
      <c r="O46" s="31" t="str">
        <f t="shared" si="1"/>
        <v/>
      </c>
      <c r="P46" s="20" t="str">
        <f t="shared" si="2"/>
        <v/>
      </c>
    </row>
    <row r="47" spans="1:16" s="20" customFormat="1" x14ac:dyDescent="0.25">
      <c r="A47" s="101" t="str">
        <f t="shared" si="0"/>
        <v/>
      </c>
      <c r="B47" s="102"/>
      <c r="C47" s="103"/>
      <c r="D47" s="103"/>
      <c r="E47" s="104"/>
      <c r="F47" s="104"/>
      <c r="G47" s="105"/>
      <c r="H47" s="106"/>
      <c r="I47" s="106"/>
      <c r="J47" s="106"/>
      <c r="K47" s="106"/>
      <c r="L47" s="130"/>
      <c r="M47" s="130"/>
      <c r="N47" s="130"/>
      <c r="O47" s="31" t="str">
        <f t="shared" si="1"/>
        <v/>
      </c>
      <c r="P47" s="20" t="str">
        <f t="shared" si="2"/>
        <v/>
      </c>
    </row>
    <row r="48" spans="1:16" s="20" customFormat="1" x14ac:dyDescent="0.25">
      <c r="A48" s="101" t="str">
        <f t="shared" si="0"/>
        <v/>
      </c>
      <c r="B48" s="102"/>
      <c r="C48" s="103"/>
      <c r="D48" s="103"/>
      <c r="E48" s="104"/>
      <c r="F48" s="104"/>
      <c r="G48" s="105"/>
      <c r="H48" s="106"/>
      <c r="I48" s="106"/>
      <c r="J48" s="106"/>
      <c r="K48" s="106"/>
      <c r="L48" s="130"/>
      <c r="M48" s="130"/>
      <c r="N48" s="130"/>
      <c r="O48" s="31" t="str">
        <f t="shared" si="1"/>
        <v/>
      </c>
      <c r="P48" s="20" t="str">
        <f t="shared" si="2"/>
        <v/>
      </c>
    </row>
    <row r="49" spans="1:16" s="20" customFormat="1" x14ac:dyDescent="0.25">
      <c r="A49" s="101" t="str">
        <f t="shared" si="0"/>
        <v/>
      </c>
      <c r="B49" s="102"/>
      <c r="C49" s="103"/>
      <c r="D49" s="103"/>
      <c r="E49" s="104"/>
      <c r="F49" s="104"/>
      <c r="G49" s="105"/>
      <c r="H49" s="106"/>
      <c r="I49" s="106"/>
      <c r="J49" s="106"/>
      <c r="K49" s="106"/>
      <c r="L49" s="130"/>
      <c r="M49" s="130"/>
      <c r="N49" s="130"/>
      <c r="O49" s="31" t="str">
        <f t="shared" si="1"/>
        <v/>
      </c>
      <c r="P49" s="20" t="str">
        <f t="shared" si="2"/>
        <v/>
      </c>
    </row>
    <row r="50" spans="1:16" s="20" customFormat="1" x14ac:dyDescent="0.25">
      <c r="A50" s="101" t="str">
        <f t="shared" si="0"/>
        <v/>
      </c>
      <c r="B50" s="102"/>
      <c r="C50" s="103"/>
      <c r="D50" s="103"/>
      <c r="E50" s="104"/>
      <c r="F50" s="104"/>
      <c r="G50" s="105"/>
      <c r="H50" s="106"/>
      <c r="I50" s="106"/>
      <c r="J50" s="106"/>
      <c r="K50" s="106"/>
      <c r="L50" s="130"/>
      <c r="M50" s="130"/>
      <c r="N50" s="130"/>
      <c r="O50" s="31" t="str">
        <f t="shared" si="1"/>
        <v/>
      </c>
      <c r="P50" s="20" t="str">
        <f t="shared" si="2"/>
        <v/>
      </c>
    </row>
    <row r="51" spans="1:16" s="20" customFormat="1" x14ac:dyDescent="0.25">
      <c r="A51" s="101" t="str">
        <f t="shared" si="0"/>
        <v/>
      </c>
      <c r="B51" s="102"/>
      <c r="C51" s="103"/>
      <c r="D51" s="103"/>
      <c r="E51" s="104"/>
      <c r="F51" s="104"/>
      <c r="G51" s="105"/>
      <c r="H51" s="106"/>
      <c r="I51" s="106"/>
      <c r="J51" s="106"/>
      <c r="K51" s="106"/>
      <c r="L51" s="130"/>
      <c r="M51" s="130"/>
      <c r="N51" s="130"/>
      <c r="O51" s="31" t="str">
        <f t="shared" si="1"/>
        <v/>
      </c>
      <c r="P51" s="20" t="str">
        <f t="shared" si="2"/>
        <v/>
      </c>
    </row>
    <row r="52" spans="1:16" s="20" customFormat="1" x14ac:dyDescent="0.25">
      <c r="A52" s="101" t="str">
        <f t="shared" si="0"/>
        <v/>
      </c>
      <c r="B52" s="102"/>
      <c r="C52" s="103"/>
      <c r="D52" s="103"/>
      <c r="E52" s="104"/>
      <c r="F52" s="104"/>
      <c r="G52" s="105"/>
      <c r="H52" s="106"/>
      <c r="I52" s="106"/>
      <c r="J52" s="106"/>
      <c r="K52" s="106"/>
      <c r="L52" s="130"/>
      <c r="M52" s="130"/>
      <c r="N52" s="130"/>
      <c r="O52" s="31" t="str">
        <f t="shared" si="1"/>
        <v/>
      </c>
      <c r="P52" s="20" t="str">
        <f t="shared" si="2"/>
        <v/>
      </c>
    </row>
    <row r="53" spans="1:16" s="20" customFormat="1" x14ac:dyDescent="0.25">
      <c r="A53" s="101" t="str">
        <f t="shared" si="0"/>
        <v/>
      </c>
      <c r="B53" s="102"/>
      <c r="C53" s="103"/>
      <c r="D53" s="103"/>
      <c r="E53" s="104"/>
      <c r="F53" s="104"/>
      <c r="G53" s="105"/>
      <c r="H53" s="106"/>
      <c r="I53" s="106"/>
      <c r="J53" s="106"/>
      <c r="K53" s="106"/>
      <c r="L53" s="130"/>
      <c r="M53" s="130"/>
      <c r="N53" s="130"/>
      <c r="O53" s="31" t="str">
        <f t="shared" si="1"/>
        <v/>
      </c>
      <c r="P53" s="20" t="str">
        <f t="shared" si="2"/>
        <v/>
      </c>
    </row>
    <row r="54" spans="1:16" s="20" customFormat="1" x14ac:dyDescent="0.25">
      <c r="A54" s="101" t="str">
        <f t="shared" si="0"/>
        <v/>
      </c>
      <c r="B54" s="102"/>
      <c r="C54" s="103"/>
      <c r="D54" s="103"/>
      <c r="E54" s="104"/>
      <c r="F54" s="104"/>
      <c r="G54" s="105"/>
      <c r="H54" s="106"/>
      <c r="I54" s="106"/>
      <c r="J54" s="106"/>
      <c r="K54" s="106"/>
      <c r="L54" s="130"/>
      <c r="M54" s="130"/>
      <c r="N54" s="130"/>
      <c r="O54" s="31" t="str">
        <f t="shared" si="1"/>
        <v/>
      </c>
      <c r="P54" s="20" t="str">
        <f t="shared" si="2"/>
        <v/>
      </c>
    </row>
    <row r="55" spans="1:16" s="20" customFormat="1" x14ac:dyDescent="0.25">
      <c r="A55" s="101" t="str">
        <f t="shared" si="0"/>
        <v/>
      </c>
      <c r="B55" s="102"/>
      <c r="C55" s="103"/>
      <c r="D55" s="103"/>
      <c r="E55" s="104"/>
      <c r="F55" s="104"/>
      <c r="G55" s="105"/>
      <c r="H55" s="106"/>
      <c r="I55" s="106"/>
      <c r="J55" s="106"/>
      <c r="K55" s="106"/>
      <c r="L55" s="130"/>
      <c r="M55" s="130"/>
      <c r="N55" s="130"/>
      <c r="O55" s="31" t="str">
        <f t="shared" si="1"/>
        <v/>
      </c>
      <c r="P55" s="20" t="str">
        <f t="shared" si="2"/>
        <v/>
      </c>
    </row>
    <row r="56" spans="1:16" s="20" customFormat="1" x14ac:dyDescent="0.25">
      <c r="A56" s="101" t="str">
        <f t="shared" si="0"/>
        <v/>
      </c>
      <c r="B56" s="102"/>
      <c r="C56" s="103"/>
      <c r="D56" s="103"/>
      <c r="E56" s="104"/>
      <c r="F56" s="104"/>
      <c r="G56" s="105"/>
      <c r="H56" s="106"/>
      <c r="I56" s="106"/>
      <c r="J56" s="106"/>
      <c r="K56" s="106"/>
      <c r="L56" s="130"/>
      <c r="M56" s="130"/>
      <c r="N56" s="130"/>
      <c r="O56" s="31" t="str">
        <f t="shared" si="1"/>
        <v/>
      </c>
      <c r="P56" s="20" t="str">
        <f t="shared" si="2"/>
        <v/>
      </c>
    </row>
    <row r="57" spans="1:16" s="20" customFormat="1" x14ac:dyDescent="0.25">
      <c r="A57" s="101" t="str">
        <f t="shared" si="0"/>
        <v/>
      </c>
      <c r="B57" s="102"/>
      <c r="C57" s="103"/>
      <c r="D57" s="103"/>
      <c r="E57" s="104"/>
      <c r="F57" s="104"/>
      <c r="G57" s="105"/>
      <c r="H57" s="106"/>
      <c r="I57" s="106"/>
      <c r="J57" s="106"/>
      <c r="K57" s="106"/>
      <c r="L57" s="130"/>
      <c r="M57" s="130"/>
      <c r="N57" s="130"/>
      <c r="O57" s="31" t="str">
        <f t="shared" si="1"/>
        <v/>
      </c>
      <c r="P57" s="20" t="str">
        <f t="shared" si="2"/>
        <v/>
      </c>
    </row>
    <row r="58" spans="1:16" s="20" customFormat="1" x14ac:dyDescent="0.25">
      <c r="A58" s="101" t="str">
        <f t="shared" si="0"/>
        <v/>
      </c>
      <c r="B58" s="102"/>
      <c r="C58" s="103"/>
      <c r="D58" s="103"/>
      <c r="E58" s="104"/>
      <c r="F58" s="104"/>
      <c r="G58" s="105"/>
      <c r="H58" s="106"/>
      <c r="I58" s="106"/>
      <c r="J58" s="106"/>
      <c r="K58" s="106"/>
      <c r="L58" s="130"/>
      <c r="M58" s="130"/>
      <c r="N58" s="130"/>
      <c r="O58" s="31" t="str">
        <f t="shared" si="1"/>
        <v/>
      </c>
      <c r="P58" s="20" t="str">
        <f t="shared" si="2"/>
        <v/>
      </c>
    </row>
    <row r="59" spans="1:16" s="20" customFormat="1" x14ac:dyDescent="0.25">
      <c r="A59" s="101" t="str">
        <f t="shared" si="0"/>
        <v/>
      </c>
      <c r="B59" s="102"/>
      <c r="C59" s="103"/>
      <c r="D59" s="103"/>
      <c r="E59" s="104"/>
      <c r="F59" s="104"/>
      <c r="G59" s="105"/>
      <c r="H59" s="106"/>
      <c r="I59" s="106"/>
      <c r="J59" s="106"/>
      <c r="K59" s="106"/>
      <c r="L59" s="130"/>
      <c r="M59" s="130"/>
      <c r="N59" s="130"/>
      <c r="O59" s="31" t="str">
        <f t="shared" si="1"/>
        <v/>
      </c>
      <c r="P59" s="20" t="str">
        <f t="shared" si="2"/>
        <v/>
      </c>
    </row>
    <row r="60" spans="1:16" s="20" customFormat="1" x14ac:dyDescent="0.25">
      <c r="A60" s="101" t="str">
        <f t="shared" si="0"/>
        <v/>
      </c>
      <c r="B60" s="102"/>
      <c r="C60" s="103"/>
      <c r="D60" s="103"/>
      <c r="E60" s="104"/>
      <c r="F60" s="104"/>
      <c r="G60" s="105"/>
      <c r="H60" s="106"/>
      <c r="I60" s="106"/>
      <c r="J60" s="106"/>
      <c r="K60" s="106"/>
      <c r="L60" s="130"/>
      <c r="M60" s="130"/>
      <c r="N60" s="130"/>
      <c r="O60" s="31" t="str">
        <f t="shared" si="1"/>
        <v/>
      </c>
      <c r="P60" s="20" t="str">
        <f t="shared" si="2"/>
        <v/>
      </c>
    </row>
    <row r="61" spans="1:16" s="20" customFormat="1" x14ac:dyDescent="0.25">
      <c r="A61" s="101" t="str">
        <f t="shared" si="0"/>
        <v/>
      </c>
      <c r="B61" s="102"/>
      <c r="C61" s="103"/>
      <c r="D61" s="103"/>
      <c r="E61" s="104"/>
      <c r="F61" s="104"/>
      <c r="G61" s="105"/>
      <c r="H61" s="106"/>
      <c r="I61" s="106"/>
      <c r="J61" s="106"/>
      <c r="K61" s="106"/>
      <c r="L61" s="130"/>
      <c r="M61" s="130"/>
      <c r="N61" s="130"/>
      <c r="O61" s="31" t="str">
        <f t="shared" si="1"/>
        <v/>
      </c>
      <c r="P61" s="20" t="str">
        <f t="shared" si="2"/>
        <v/>
      </c>
    </row>
    <row r="62" spans="1:16" s="20" customFormat="1" x14ac:dyDescent="0.25">
      <c r="A62" s="101" t="str">
        <f t="shared" si="0"/>
        <v/>
      </c>
      <c r="B62" s="102"/>
      <c r="C62" s="103"/>
      <c r="D62" s="103"/>
      <c r="E62" s="104"/>
      <c r="F62" s="104"/>
      <c r="G62" s="105"/>
      <c r="H62" s="106"/>
      <c r="I62" s="106"/>
      <c r="J62" s="106"/>
      <c r="K62" s="106"/>
      <c r="L62" s="130"/>
      <c r="M62" s="130"/>
      <c r="N62" s="130"/>
      <c r="O62" s="31" t="str">
        <f t="shared" si="1"/>
        <v/>
      </c>
      <c r="P62" s="20" t="str">
        <f t="shared" si="2"/>
        <v/>
      </c>
    </row>
    <row r="63" spans="1:16" s="20" customFormat="1" x14ac:dyDescent="0.25">
      <c r="A63" s="101" t="str">
        <f t="shared" si="0"/>
        <v/>
      </c>
      <c r="B63" s="102"/>
      <c r="C63" s="103"/>
      <c r="D63" s="103"/>
      <c r="E63" s="104"/>
      <c r="F63" s="104"/>
      <c r="G63" s="105"/>
      <c r="H63" s="106"/>
      <c r="I63" s="106"/>
      <c r="J63" s="106"/>
      <c r="K63" s="106"/>
      <c r="L63" s="130"/>
      <c r="M63" s="130"/>
      <c r="N63" s="130"/>
      <c r="O63" s="31" t="str">
        <f t="shared" si="1"/>
        <v/>
      </c>
      <c r="P63" s="20" t="str">
        <f t="shared" si="2"/>
        <v/>
      </c>
    </row>
    <row r="64" spans="1:16" s="20" customFormat="1" x14ac:dyDescent="0.25">
      <c r="A64" s="101" t="str">
        <f t="shared" si="0"/>
        <v/>
      </c>
      <c r="B64" s="102"/>
      <c r="C64" s="103"/>
      <c r="D64" s="103"/>
      <c r="E64" s="104"/>
      <c r="F64" s="104"/>
      <c r="G64" s="105"/>
      <c r="H64" s="106"/>
      <c r="I64" s="106"/>
      <c r="J64" s="106"/>
      <c r="K64" s="106"/>
      <c r="L64" s="130"/>
      <c r="M64" s="130"/>
      <c r="N64" s="130"/>
      <c r="O64" s="31" t="str">
        <f t="shared" si="1"/>
        <v/>
      </c>
      <c r="P64" s="20" t="str">
        <f t="shared" si="2"/>
        <v/>
      </c>
    </row>
    <row r="65" spans="1:16" s="20" customFormat="1" x14ac:dyDescent="0.25">
      <c r="A65" s="101" t="str">
        <f t="shared" si="0"/>
        <v/>
      </c>
      <c r="B65" s="102"/>
      <c r="C65" s="103"/>
      <c r="D65" s="103"/>
      <c r="E65" s="104"/>
      <c r="F65" s="104"/>
      <c r="G65" s="105"/>
      <c r="H65" s="106"/>
      <c r="I65" s="106"/>
      <c r="J65" s="106"/>
      <c r="K65" s="106"/>
      <c r="L65" s="130"/>
      <c r="M65" s="130"/>
      <c r="N65" s="130"/>
      <c r="O65" s="31" t="str">
        <f t="shared" si="1"/>
        <v/>
      </c>
      <c r="P65" s="20" t="str">
        <f t="shared" si="2"/>
        <v/>
      </c>
    </row>
    <row r="66" spans="1:16" s="20" customFormat="1" x14ac:dyDescent="0.25">
      <c r="A66" s="101" t="str">
        <f t="shared" si="0"/>
        <v/>
      </c>
      <c r="B66" s="102"/>
      <c r="C66" s="103"/>
      <c r="D66" s="103"/>
      <c r="E66" s="104"/>
      <c r="F66" s="104"/>
      <c r="G66" s="105"/>
      <c r="H66" s="106"/>
      <c r="I66" s="106"/>
      <c r="J66" s="106"/>
      <c r="K66" s="106"/>
      <c r="L66" s="130"/>
      <c r="M66" s="130"/>
      <c r="N66" s="130"/>
      <c r="O66" s="31" t="str">
        <f t="shared" si="1"/>
        <v/>
      </c>
      <c r="P66" s="20" t="str">
        <f t="shared" si="2"/>
        <v/>
      </c>
    </row>
    <row r="67" spans="1:16" s="20" customFormat="1" x14ac:dyDescent="0.25">
      <c r="A67" s="101" t="str">
        <f t="shared" si="0"/>
        <v/>
      </c>
      <c r="B67" s="102"/>
      <c r="C67" s="103"/>
      <c r="D67" s="103"/>
      <c r="E67" s="104"/>
      <c r="F67" s="104"/>
      <c r="G67" s="105"/>
      <c r="H67" s="106"/>
      <c r="I67" s="106"/>
      <c r="J67" s="106"/>
      <c r="K67" s="106"/>
      <c r="L67" s="130"/>
      <c r="M67" s="130"/>
      <c r="N67" s="130"/>
      <c r="O67" s="31" t="str">
        <f t="shared" si="1"/>
        <v/>
      </c>
      <c r="P67" s="20" t="str">
        <f t="shared" si="2"/>
        <v/>
      </c>
    </row>
    <row r="68" spans="1:16" s="20" customFormat="1" x14ac:dyDescent="0.25">
      <c r="A68" s="101" t="str">
        <f t="shared" si="0"/>
        <v/>
      </c>
      <c r="B68" s="102"/>
      <c r="C68" s="103"/>
      <c r="D68" s="103"/>
      <c r="E68" s="104"/>
      <c r="F68" s="104"/>
      <c r="G68" s="105"/>
      <c r="H68" s="106"/>
      <c r="I68" s="106"/>
      <c r="J68" s="106"/>
      <c r="K68" s="106"/>
      <c r="L68" s="130"/>
      <c r="M68" s="130"/>
      <c r="N68" s="130"/>
      <c r="O68" s="31" t="str">
        <f t="shared" si="1"/>
        <v/>
      </c>
      <c r="P68" s="20" t="str">
        <f t="shared" si="2"/>
        <v/>
      </c>
    </row>
    <row r="69" spans="1:16" s="20" customFormat="1" x14ac:dyDescent="0.25">
      <c r="A69" s="101" t="str">
        <f t="shared" si="0"/>
        <v/>
      </c>
      <c r="B69" s="102"/>
      <c r="C69" s="103"/>
      <c r="D69" s="103"/>
      <c r="E69" s="104"/>
      <c r="F69" s="104"/>
      <c r="G69" s="105"/>
      <c r="H69" s="106"/>
      <c r="I69" s="106"/>
      <c r="J69" s="106"/>
      <c r="K69" s="106"/>
      <c r="L69" s="130"/>
      <c r="M69" s="130"/>
      <c r="N69" s="130"/>
      <c r="O69" s="31" t="str">
        <f t="shared" si="1"/>
        <v/>
      </c>
      <c r="P69" s="20" t="str">
        <f t="shared" si="2"/>
        <v/>
      </c>
    </row>
    <row r="70" spans="1:16" s="20" customFormat="1" x14ac:dyDescent="0.25">
      <c r="A70" s="101" t="str">
        <f t="shared" si="0"/>
        <v/>
      </c>
      <c r="B70" s="102"/>
      <c r="C70" s="103"/>
      <c r="D70" s="103"/>
      <c r="E70" s="104"/>
      <c r="F70" s="104"/>
      <c r="G70" s="105"/>
      <c r="H70" s="106"/>
      <c r="I70" s="106"/>
      <c r="J70" s="106"/>
      <c r="K70" s="106"/>
      <c r="L70" s="130"/>
      <c r="M70" s="130"/>
      <c r="N70" s="130"/>
      <c r="O70" s="31" t="str">
        <f t="shared" si="1"/>
        <v/>
      </c>
      <c r="P70" s="20" t="str">
        <f t="shared" si="2"/>
        <v/>
      </c>
    </row>
    <row r="71" spans="1:16" s="20" customFormat="1" x14ac:dyDescent="0.25">
      <c r="A71" s="101" t="str">
        <f t="shared" si="0"/>
        <v/>
      </c>
      <c r="B71" s="102"/>
      <c r="C71" s="103"/>
      <c r="D71" s="103"/>
      <c r="E71" s="104"/>
      <c r="F71" s="104"/>
      <c r="G71" s="105"/>
      <c r="H71" s="106"/>
      <c r="I71" s="106"/>
      <c r="J71" s="106"/>
      <c r="K71" s="106"/>
      <c r="L71" s="130"/>
      <c r="M71" s="130"/>
      <c r="N71" s="130"/>
      <c r="O71" s="31" t="str">
        <f t="shared" si="1"/>
        <v/>
      </c>
      <c r="P71" s="20" t="str">
        <f t="shared" si="2"/>
        <v/>
      </c>
    </row>
    <row r="72" spans="1:16" s="20" customFormat="1" x14ac:dyDescent="0.25">
      <c r="A72" s="101" t="str">
        <f t="shared" si="0"/>
        <v/>
      </c>
      <c r="B72" s="102"/>
      <c r="C72" s="103"/>
      <c r="D72" s="103"/>
      <c r="E72" s="104"/>
      <c r="F72" s="104"/>
      <c r="G72" s="105"/>
      <c r="H72" s="106"/>
      <c r="I72" s="106"/>
      <c r="J72" s="106"/>
      <c r="K72" s="106"/>
      <c r="L72" s="130"/>
      <c r="M72" s="130"/>
      <c r="N72" s="130"/>
      <c r="O72" s="31" t="str">
        <f t="shared" si="1"/>
        <v/>
      </c>
      <c r="P72" s="20" t="str">
        <f t="shared" si="2"/>
        <v/>
      </c>
    </row>
    <row r="73" spans="1:16" s="20" customFormat="1" x14ac:dyDescent="0.25">
      <c r="A73" s="101" t="str">
        <f t="shared" si="0"/>
        <v/>
      </c>
      <c r="B73" s="102"/>
      <c r="C73" s="103"/>
      <c r="D73" s="103"/>
      <c r="E73" s="104"/>
      <c r="F73" s="104"/>
      <c r="G73" s="105"/>
      <c r="H73" s="106"/>
      <c r="I73" s="106"/>
      <c r="J73" s="106"/>
      <c r="K73" s="106"/>
      <c r="L73" s="130"/>
      <c r="M73" s="130"/>
      <c r="N73" s="130"/>
      <c r="O73" s="31" t="str">
        <f t="shared" si="1"/>
        <v/>
      </c>
      <c r="P73" s="20" t="str">
        <f t="shared" si="2"/>
        <v/>
      </c>
    </row>
    <row r="74" spans="1:16" s="20" customFormat="1" x14ac:dyDescent="0.25">
      <c r="A74" s="101" t="str">
        <f t="shared" ref="A74:A137" si="3">IF(P74&lt;&gt;"",P74,"")</f>
        <v/>
      </c>
      <c r="B74" s="102"/>
      <c r="C74" s="103"/>
      <c r="D74" s="103"/>
      <c r="E74" s="104"/>
      <c r="F74" s="104"/>
      <c r="G74" s="105"/>
      <c r="H74" s="106"/>
      <c r="I74" s="106"/>
      <c r="J74" s="106"/>
      <c r="K74" s="106"/>
      <c r="L74" s="130"/>
      <c r="M74" s="130"/>
      <c r="N74" s="130"/>
      <c r="O74" s="31" t="str">
        <f t="shared" ref="O74:O137" si="4">IF((B74&lt;&gt;""),TEXT(B74,"dddd"),"")</f>
        <v/>
      </c>
      <c r="P74" s="20" t="str">
        <f t="shared" ref="P74:P137" si="5">LEFT(O74,2)</f>
        <v/>
      </c>
    </row>
    <row r="75" spans="1:16" s="20" customFormat="1" x14ac:dyDescent="0.25">
      <c r="A75" s="101" t="str">
        <f t="shared" si="3"/>
        <v/>
      </c>
      <c r="B75" s="102"/>
      <c r="C75" s="103"/>
      <c r="D75" s="103"/>
      <c r="E75" s="104"/>
      <c r="F75" s="104"/>
      <c r="G75" s="105"/>
      <c r="H75" s="106"/>
      <c r="I75" s="106"/>
      <c r="J75" s="106"/>
      <c r="K75" s="106"/>
      <c r="L75" s="130"/>
      <c r="M75" s="130"/>
      <c r="N75" s="130"/>
      <c r="O75" s="31" t="str">
        <f t="shared" si="4"/>
        <v/>
      </c>
      <c r="P75" s="20" t="str">
        <f t="shared" si="5"/>
        <v/>
      </c>
    </row>
    <row r="76" spans="1:16" s="20" customFormat="1" x14ac:dyDescent="0.25">
      <c r="A76" s="101" t="str">
        <f t="shared" si="3"/>
        <v/>
      </c>
      <c r="B76" s="102"/>
      <c r="C76" s="103"/>
      <c r="D76" s="103"/>
      <c r="E76" s="104"/>
      <c r="F76" s="104"/>
      <c r="G76" s="105"/>
      <c r="H76" s="106"/>
      <c r="I76" s="106"/>
      <c r="J76" s="106"/>
      <c r="K76" s="106"/>
      <c r="L76" s="130"/>
      <c r="M76" s="130"/>
      <c r="N76" s="130"/>
      <c r="O76" s="31" t="str">
        <f t="shared" si="4"/>
        <v/>
      </c>
      <c r="P76" s="20" t="str">
        <f t="shared" si="5"/>
        <v/>
      </c>
    </row>
    <row r="77" spans="1:16" s="20" customFormat="1" x14ac:dyDescent="0.25">
      <c r="A77" s="101" t="str">
        <f t="shared" si="3"/>
        <v/>
      </c>
      <c r="B77" s="102"/>
      <c r="C77" s="103"/>
      <c r="D77" s="103"/>
      <c r="E77" s="104"/>
      <c r="F77" s="104"/>
      <c r="G77" s="105"/>
      <c r="H77" s="106"/>
      <c r="I77" s="106"/>
      <c r="J77" s="106"/>
      <c r="K77" s="106"/>
      <c r="L77" s="130"/>
      <c r="M77" s="130"/>
      <c r="N77" s="130"/>
      <c r="O77" s="31" t="str">
        <f t="shared" si="4"/>
        <v/>
      </c>
      <c r="P77" s="20" t="str">
        <f t="shared" si="5"/>
        <v/>
      </c>
    </row>
    <row r="78" spans="1:16" s="20" customFormat="1" x14ac:dyDescent="0.25">
      <c r="A78" s="101" t="str">
        <f t="shared" si="3"/>
        <v/>
      </c>
      <c r="B78" s="102"/>
      <c r="C78" s="103"/>
      <c r="D78" s="103"/>
      <c r="E78" s="104"/>
      <c r="F78" s="104"/>
      <c r="G78" s="105"/>
      <c r="H78" s="106"/>
      <c r="I78" s="106"/>
      <c r="J78" s="106"/>
      <c r="K78" s="106"/>
      <c r="L78" s="130"/>
      <c r="M78" s="130"/>
      <c r="N78" s="130"/>
      <c r="O78" s="31" t="str">
        <f t="shared" si="4"/>
        <v/>
      </c>
      <c r="P78" s="20" t="str">
        <f t="shared" si="5"/>
        <v/>
      </c>
    </row>
    <row r="79" spans="1:16" s="20" customFormat="1" x14ac:dyDescent="0.25">
      <c r="A79" s="101" t="str">
        <f t="shared" si="3"/>
        <v/>
      </c>
      <c r="B79" s="102"/>
      <c r="C79" s="103"/>
      <c r="D79" s="103"/>
      <c r="E79" s="104"/>
      <c r="F79" s="104"/>
      <c r="G79" s="105"/>
      <c r="H79" s="106"/>
      <c r="I79" s="106"/>
      <c r="J79" s="106"/>
      <c r="K79" s="106"/>
      <c r="L79" s="130"/>
      <c r="M79" s="130"/>
      <c r="N79" s="130"/>
      <c r="O79" s="31" t="str">
        <f t="shared" si="4"/>
        <v/>
      </c>
      <c r="P79" s="20" t="str">
        <f t="shared" si="5"/>
        <v/>
      </c>
    </row>
    <row r="80" spans="1:16" s="20" customFormat="1" x14ac:dyDescent="0.25">
      <c r="A80" s="101" t="str">
        <f t="shared" si="3"/>
        <v/>
      </c>
      <c r="B80" s="102"/>
      <c r="C80" s="103"/>
      <c r="D80" s="103"/>
      <c r="E80" s="104"/>
      <c r="F80" s="104"/>
      <c r="G80" s="105"/>
      <c r="H80" s="106"/>
      <c r="I80" s="106"/>
      <c r="J80" s="106"/>
      <c r="K80" s="106"/>
      <c r="L80" s="130"/>
      <c r="M80" s="130"/>
      <c r="N80" s="130"/>
      <c r="O80" s="31" t="str">
        <f t="shared" si="4"/>
        <v/>
      </c>
      <c r="P80" s="20" t="str">
        <f t="shared" si="5"/>
        <v/>
      </c>
    </row>
    <row r="81" spans="1:16" s="20" customFormat="1" x14ac:dyDescent="0.25">
      <c r="A81" s="101" t="str">
        <f t="shared" si="3"/>
        <v/>
      </c>
      <c r="B81" s="102"/>
      <c r="C81" s="103"/>
      <c r="D81" s="103"/>
      <c r="E81" s="104"/>
      <c r="F81" s="104"/>
      <c r="G81" s="105"/>
      <c r="H81" s="106"/>
      <c r="I81" s="106"/>
      <c r="J81" s="106"/>
      <c r="K81" s="106"/>
      <c r="L81" s="130"/>
      <c r="M81" s="130"/>
      <c r="N81" s="130"/>
      <c r="O81" s="31" t="str">
        <f t="shared" si="4"/>
        <v/>
      </c>
      <c r="P81" s="20" t="str">
        <f t="shared" si="5"/>
        <v/>
      </c>
    </row>
    <row r="82" spans="1:16" s="20" customFormat="1" x14ac:dyDescent="0.25">
      <c r="A82" s="101" t="str">
        <f t="shared" si="3"/>
        <v/>
      </c>
      <c r="B82" s="102"/>
      <c r="C82" s="103"/>
      <c r="D82" s="103"/>
      <c r="E82" s="104"/>
      <c r="F82" s="104"/>
      <c r="G82" s="105"/>
      <c r="H82" s="106"/>
      <c r="I82" s="106"/>
      <c r="J82" s="106"/>
      <c r="K82" s="106"/>
      <c r="L82" s="130"/>
      <c r="M82" s="130"/>
      <c r="N82" s="130"/>
      <c r="O82" s="31" t="str">
        <f t="shared" si="4"/>
        <v/>
      </c>
      <c r="P82" s="20" t="str">
        <f t="shared" si="5"/>
        <v/>
      </c>
    </row>
    <row r="83" spans="1:16" s="20" customFormat="1" x14ac:dyDescent="0.25">
      <c r="A83" s="101" t="str">
        <f t="shared" si="3"/>
        <v/>
      </c>
      <c r="B83" s="102"/>
      <c r="C83" s="103"/>
      <c r="D83" s="103"/>
      <c r="E83" s="104"/>
      <c r="F83" s="104"/>
      <c r="G83" s="105"/>
      <c r="H83" s="106"/>
      <c r="I83" s="106"/>
      <c r="J83" s="106"/>
      <c r="K83" s="106"/>
      <c r="L83" s="130"/>
      <c r="M83" s="130"/>
      <c r="N83" s="130"/>
      <c r="O83" s="31" t="str">
        <f t="shared" si="4"/>
        <v/>
      </c>
      <c r="P83" s="20" t="str">
        <f t="shared" si="5"/>
        <v/>
      </c>
    </row>
    <row r="84" spans="1:16" s="20" customFormat="1" x14ac:dyDescent="0.25">
      <c r="A84" s="101" t="str">
        <f t="shared" si="3"/>
        <v/>
      </c>
      <c r="B84" s="102"/>
      <c r="C84" s="103"/>
      <c r="D84" s="103"/>
      <c r="E84" s="104"/>
      <c r="F84" s="104"/>
      <c r="G84" s="105"/>
      <c r="H84" s="106"/>
      <c r="I84" s="106"/>
      <c r="J84" s="106"/>
      <c r="K84" s="106"/>
      <c r="L84" s="130"/>
      <c r="M84" s="130"/>
      <c r="N84" s="130"/>
      <c r="O84" s="31" t="str">
        <f t="shared" si="4"/>
        <v/>
      </c>
      <c r="P84" s="20" t="str">
        <f t="shared" si="5"/>
        <v/>
      </c>
    </row>
    <row r="85" spans="1:16" s="20" customFormat="1" x14ac:dyDescent="0.25">
      <c r="A85" s="101" t="str">
        <f t="shared" si="3"/>
        <v/>
      </c>
      <c r="B85" s="102"/>
      <c r="C85" s="103"/>
      <c r="D85" s="103"/>
      <c r="E85" s="104"/>
      <c r="F85" s="104"/>
      <c r="G85" s="105"/>
      <c r="H85" s="106"/>
      <c r="I85" s="106"/>
      <c r="J85" s="106"/>
      <c r="K85" s="106"/>
      <c r="L85" s="130"/>
      <c r="M85" s="130"/>
      <c r="N85" s="130"/>
      <c r="O85" s="31" t="str">
        <f t="shared" si="4"/>
        <v/>
      </c>
      <c r="P85" s="20" t="str">
        <f t="shared" si="5"/>
        <v/>
      </c>
    </row>
    <row r="86" spans="1:16" s="20" customFormat="1" x14ac:dyDescent="0.25">
      <c r="A86" s="101" t="str">
        <f t="shared" si="3"/>
        <v/>
      </c>
      <c r="B86" s="102"/>
      <c r="C86" s="103"/>
      <c r="D86" s="103"/>
      <c r="E86" s="104"/>
      <c r="F86" s="104"/>
      <c r="G86" s="105"/>
      <c r="H86" s="106"/>
      <c r="I86" s="106"/>
      <c r="J86" s="106"/>
      <c r="K86" s="106"/>
      <c r="L86" s="130"/>
      <c r="M86" s="130"/>
      <c r="N86" s="130"/>
      <c r="O86" s="31" t="str">
        <f t="shared" si="4"/>
        <v/>
      </c>
      <c r="P86" s="20" t="str">
        <f t="shared" si="5"/>
        <v/>
      </c>
    </row>
    <row r="87" spans="1:16" s="20" customFormat="1" x14ac:dyDescent="0.25">
      <c r="A87" s="101" t="str">
        <f t="shared" si="3"/>
        <v/>
      </c>
      <c r="B87" s="102"/>
      <c r="C87" s="103"/>
      <c r="D87" s="103"/>
      <c r="E87" s="104"/>
      <c r="F87" s="104"/>
      <c r="G87" s="105"/>
      <c r="H87" s="106"/>
      <c r="I87" s="106"/>
      <c r="J87" s="106"/>
      <c r="K87" s="106"/>
      <c r="L87" s="130"/>
      <c r="M87" s="130"/>
      <c r="N87" s="130"/>
      <c r="O87" s="31" t="str">
        <f t="shared" si="4"/>
        <v/>
      </c>
      <c r="P87" s="20" t="str">
        <f t="shared" si="5"/>
        <v/>
      </c>
    </row>
    <row r="88" spans="1:16" s="20" customFormat="1" x14ac:dyDescent="0.25">
      <c r="A88" s="101" t="str">
        <f t="shared" si="3"/>
        <v/>
      </c>
      <c r="B88" s="102"/>
      <c r="C88" s="103"/>
      <c r="D88" s="103"/>
      <c r="E88" s="104"/>
      <c r="F88" s="104"/>
      <c r="G88" s="105"/>
      <c r="H88" s="106"/>
      <c r="I88" s="106"/>
      <c r="J88" s="106"/>
      <c r="K88" s="106"/>
      <c r="L88" s="130"/>
      <c r="M88" s="130"/>
      <c r="N88" s="130"/>
      <c r="O88" s="31" t="str">
        <f t="shared" si="4"/>
        <v/>
      </c>
      <c r="P88" s="20" t="str">
        <f t="shared" si="5"/>
        <v/>
      </c>
    </row>
    <row r="89" spans="1:16" s="20" customFormat="1" x14ac:dyDescent="0.25">
      <c r="A89" s="101" t="str">
        <f t="shared" si="3"/>
        <v/>
      </c>
      <c r="B89" s="102"/>
      <c r="C89" s="103"/>
      <c r="D89" s="103"/>
      <c r="E89" s="104"/>
      <c r="F89" s="104"/>
      <c r="G89" s="105"/>
      <c r="H89" s="106"/>
      <c r="I89" s="106"/>
      <c r="J89" s="106"/>
      <c r="K89" s="106"/>
      <c r="L89" s="130"/>
      <c r="M89" s="130"/>
      <c r="N89" s="130"/>
      <c r="O89" s="31" t="str">
        <f t="shared" si="4"/>
        <v/>
      </c>
      <c r="P89" s="20" t="str">
        <f t="shared" si="5"/>
        <v/>
      </c>
    </row>
    <row r="90" spans="1:16" s="20" customFormat="1" x14ac:dyDescent="0.25">
      <c r="A90" s="101" t="str">
        <f t="shared" si="3"/>
        <v/>
      </c>
      <c r="B90" s="102"/>
      <c r="C90" s="103"/>
      <c r="D90" s="103"/>
      <c r="E90" s="104"/>
      <c r="F90" s="104"/>
      <c r="G90" s="105"/>
      <c r="H90" s="106"/>
      <c r="I90" s="106"/>
      <c r="J90" s="106"/>
      <c r="K90" s="106"/>
      <c r="L90" s="130"/>
      <c r="M90" s="130"/>
      <c r="N90" s="130"/>
      <c r="O90" s="31" t="str">
        <f t="shared" si="4"/>
        <v/>
      </c>
      <c r="P90" s="20" t="str">
        <f t="shared" si="5"/>
        <v/>
      </c>
    </row>
    <row r="91" spans="1:16" s="20" customFormat="1" x14ac:dyDescent="0.25">
      <c r="A91" s="101" t="str">
        <f t="shared" si="3"/>
        <v/>
      </c>
      <c r="B91" s="102"/>
      <c r="C91" s="103"/>
      <c r="D91" s="103"/>
      <c r="E91" s="104"/>
      <c r="F91" s="104"/>
      <c r="G91" s="105"/>
      <c r="H91" s="106"/>
      <c r="I91" s="106"/>
      <c r="J91" s="106"/>
      <c r="K91" s="106"/>
      <c r="L91" s="130"/>
      <c r="M91" s="130"/>
      <c r="N91" s="130"/>
      <c r="O91" s="31" t="str">
        <f t="shared" si="4"/>
        <v/>
      </c>
      <c r="P91" s="20" t="str">
        <f t="shared" si="5"/>
        <v/>
      </c>
    </row>
    <row r="92" spans="1:16" s="20" customFormat="1" x14ac:dyDescent="0.25">
      <c r="A92" s="101" t="str">
        <f t="shared" si="3"/>
        <v/>
      </c>
      <c r="B92" s="102"/>
      <c r="C92" s="103"/>
      <c r="D92" s="103"/>
      <c r="E92" s="104"/>
      <c r="F92" s="104"/>
      <c r="G92" s="105"/>
      <c r="H92" s="106"/>
      <c r="I92" s="106"/>
      <c r="J92" s="106"/>
      <c r="K92" s="106"/>
      <c r="L92" s="130"/>
      <c r="M92" s="130"/>
      <c r="N92" s="130"/>
      <c r="O92" s="31" t="str">
        <f t="shared" si="4"/>
        <v/>
      </c>
      <c r="P92" s="20" t="str">
        <f t="shared" si="5"/>
        <v/>
      </c>
    </row>
    <row r="93" spans="1:16" s="20" customFormat="1" x14ac:dyDescent="0.25">
      <c r="A93" s="101" t="str">
        <f t="shared" si="3"/>
        <v/>
      </c>
      <c r="B93" s="102"/>
      <c r="C93" s="103"/>
      <c r="D93" s="103"/>
      <c r="E93" s="104"/>
      <c r="F93" s="104"/>
      <c r="G93" s="105"/>
      <c r="H93" s="106"/>
      <c r="I93" s="106"/>
      <c r="J93" s="106"/>
      <c r="K93" s="106"/>
      <c r="L93" s="130"/>
      <c r="M93" s="130"/>
      <c r="N93" s="130"/>
      <c r="O93" s="31" t="str">
        <f t="shared" si="4"/>
        <v/>
      </c>
      <c r="P93" s="20" t="str">
        <f t="shared" si="5"/>
        <v/>
      </c>
    </row>
    <row r="94" spans="1:16" s="20" customFormat="1" x14ac:dyDescent="0.25">
      <c r="A94" s="101" t="str">
        <f t="shared" si="3"/>
        <v/>
      </c>
      <c r="B94" s="102"/>
      <c r="C94" s="103"/>
      <c r="D94" s="103"/>
      <c r="E94" s="104"/>
      <c r="F94" s="104"/>
      <c r="G94" s="105"/>
      <c r="H94" s="106"/>
      <c r="I94" s="106"/>
      <c r="J94" s="106"/>
      <c r="K94" s="106"/>
      <c r="L94" s="130"/>
      <c r="M94" s="130"/>
      <c r="N94" s="130"/>
      <c r="O94" s="31" t="str">
        <f t="shared" si="4"/>
        <v/>
      </c>
      <c r="P94" s="20" t="str">
        <f t="shared" si="5"/>
        <v/>
      </c>
    </row>
    <row r="95" spans="1:16" s="20" customFormat="1" x14ac:dyDescent="0.25">
      <c r="A95" s="101" t="str">
        <f t="shared" si="3"/>
        <v/>
      </c>
      <c r="B95" s="102"/>
      <c r="C95" s="103"/>
      <c r="D95" s="103"/>
      <c r="E95" s="104"/>
      <c r="F95" s="104"/>
      <c r="G95" s="105"/>
      <c r="H95" s="106"/>
      <c r="I95" s="106"/>
      <c r="J95" s="106"/>
      <c r="K95" s="106"/>
      <c r="L95" s="130"/>
      <c r="M95" s="130"/>
      <c r="N95" s="130"/>
      <c r="O95" s="31" t="str">
        <f t="shared" si="4"/>
        <v/>
      </c>
      <c r="P95" s="20" t="str">
        <f t="shared" si="5"/>
        <v/>
      </c>
    </row>
    <row r="96" spans="1:16" s="20" customFormat="1" x14ac:dyDescent="0.25">
      <c r="A96" s="101" t="str">
        <f t="shared" si="3"/>
        <v/>
      </c>
      <c r="B96" s="102"/>
      <c r="C96" s="103"/>
      <c r="D96" s="103"/>
      <c r="E96" s="104"/>
      <c r="F96" s="104"/>
      <c r="G96" s="105"/>
      <c r="H96" s="106"/>
      <c r="I96" s="106"/>
      <c r="J96" s="106"/>
      <c r="K96" s="106"/>
      <c r="L96" s="130"/>
      <c r="M96" s="130"/>
      <c r="N96" s="130"/>
      <c r="O96" s="31" t="str">
        <f t="shared" si="4"/>
        <v/>
      </c>
      <c r="P96" s="20" t="str">
        <f t="shared" si="5"/>
        <v/>
      </c>
    </row>
    <row r="97" spans="1:16" s="20" customFormat="1" x14ac:dyDescent="0.25">
      <c r="A97" s="101" t="str">
        <f t="shared" si="3"/>
        <v/>
      </c>
      <c r="B97" s="102"/>
      <c r="C97" s="103"/>
      <c r="D97" s="103"/>
      <c r="E97" s="104"/>
      <c r="F97" s="104"/>
      <c r="G97" s="105"/>
      <c r="H97" s="106"/>
      <c r="I97" s="106"/>
      <c r="J97" s="106"/>
      <c r="K97" s="106"/>
      <c r="L97" s="130"/>
      <c r="M97" s="130"/>
      <c r="N97" s="130"/>
      <c r="O97" s="31" t="str">
        <f t="shared" si="4"/>
        <v/>
      </c>
      <c r="P97" s="20" t="str">
        <f t="shared" si="5"/>
        <v/>
      </c>
    </row>
    <row r="98" spans="1:16" s="20" customFormat="1" x14ac:dyDescent="0.25">
      <c r="A98" s="101" t="str">
        <f t="shared" si="3"/>
        <v/>
      </c>
      <c r="B98" s="102"/>
      <c r="C98" s="103"/>
      <c r="D98" s="103"/>
      <c r="E98" s="104"/>
      <c r="F98" s="104"/>
      <c r="G98" s="105"/>
      <c r="H98" s="106"/>
      <c r="I98" s="106"/>
      <c r="J98" s="106"/>
      <c r="K98" s="106"/>
      <c r="L98" s="130"/>
      <c r="M98" s="130"/>
      <c r="N98" s="130"/>
      <c r="O98" s="31" t="str">
        <f t="shared" si="4"/>
        <v/>
      </c>
      <c r="P98" s="20" t="str">
        <f t="shared" si="5"/>
        <v/>
      </c>
    </row>
    <row r="99" spans="1:16" s="20" customFormat="1" x14ac:dyDescent="0.25">
      <c r="A99" s="101" t="str">
        <f t="shared" si="3"/>
        <v/>
      </c>
      <c r="B99" s="102"/>
      <c r="C99" s="103"/>
      <c r="D99" s="103"/>
      <c r="E99" s="104"/>
      <c r="F99" s="104"/>
      <c r="G99" s="105"/>
      <c r="H99" s="106"/>
      <c r="I99" s="106"/>
      <c r="J99" s="106"/>
      <c r="K99" s="106"/>
      <c r="L99" s="130"/>
      <c r="M99" s="130"/>
      <c r="N99" s="130"/>
      <c r="O99" s="31" t="str">
        <f t="shared" si="4"/>
        <v/>
      </c>
      <c r="P99" s="20" t="str">
        <f t="shared" si="5"/>
        <v/>
      </c>
    </row>
    <row r="100" spans="1:16" s="20" customFormat="1" x14ac:dyDescent="0.25">
      <c r="A100" s="101" t="str">
        <f t="shared" si="3"/>
        <v/>
      </c>
      <c r="B100" s="102"/>
      <c r="C100" s="103"/>
      <c r="D100" s="103"/>
      <c r="E100" s="104"/>
      <c r="F100" s="104"/>
      <c r="G100" s="105"/>
      <c r="H100" s="106"/>
      <c r="I100" s="106"/>
      <c r="J100" s="106"/>
      <c r="K100" s="106"/>
      <c r="L100" s="130"/>
      <c r="M100" s="130"/>
      <c r="N100" s="130"/>
      <c r="O100" s="31" t="str">
        <f t="shared" si="4"/>
        <v/>
      </c>
      <c r="P100" s="20" t="str">
        <f t="shared" si="5"/>
        <v/>
      </c>
    </row>
    <row r="101" spans="1:16" s="20" customFormat="1" x14ac:dyDescent="0.25">
      <c r="A101" s="101" t="str">
        <f t="shared" si="3"/>
        <v/>
      </c>
      <c r="B101" s="102"/>
      <c r="C101" s="103"/>
      <c r="D101" s="103"/>
      <c r="E101" s="104"/>
      <c r="F101" s="104"/>
      <c r="G101" s="105"/>
      <c r="H101" s="106"/>
      <c r="I101" s="106"/>
      <c r="J101" s="106"/>
      <c r="K101" s="106"/>
      <c r="L101" s="130"/>
      <c r="M101" s="130"/>
      <c r="N101" s="130"/>
      <c r="O101" s="31" t="str">
        <f t="shared" si="4"/>
        <v/>
      </c>
      <c r="P101" s="20" t="str">
        <f t="shared" si="5"/>
        <v/>
      </c>
    </row>
    <row r="102" spans="1:16" s="20" customFormat="1" x14ac:dyDescent="0.25">
      <c r="A102" s="101" t="str">
        <f t="shared" si="3"/>
        <v/>
      </c>
      <c r="B102" s="102"/>
      <c r="C102" s="103"/>
      <c r="D102" s="103"/>
      <c r="E102" s="104"/>
      <c r="F102" s="104"/>
      <c r="G102" s="105"/>
      <c r="H102" s="106"/>
      <c r="I102" s="106"/>
      <c r="J102" s="106"/>
      <c r="K102" s="106"/>
      <c r="L102" s="130"/>
      <c r="M102" s="130"/>
      <c r="N102" s="130"/>
      <c r="O102" s="31" t="str">
        <f t="shared" si="4"/>
        <v/>
      </c>
      <c r="P102" s="20" t="str">
        <f t="shared" si="5"/>
        <v/>
      </c>
    </row>
    <row r="103" spans="1:16" s="20" customFormat="1" x14ac:dyDescent="0.25">
      <c r="A103" s="101" t="str">
        <f t="shared" si="3"/>
        <v/>
      </c>
      <c r="B103" s="102"/>
      <c r="C103" s="103"/>
      <c r="D103" s="103"/>
      <c r="E103" s="104"/>
      <c r="F103" s="104"/>
      <c r="G103" s="105"/>
      <c r="H103" s="106"/>
      <c r="I103" s="106"/>
      <c r="J103" s="106"/>
      <c r="K103" s="106"/>
      <c r="L103" s="130"/>
      <c r="M103" s="130"/>
      <c r="N103" s="130"/>
      <c r="O103" s="31" t="str">
        <f t="shared" si="4"/>
        <v/>
      </c>
      <c r="P103" s="20" t="str">
        <f t="shared" si="5"/>
        <v/>
      </c>
    </row>
    <row r="104" spans="1:16" s="20" customFormat="1" x14ac:dyDescent="0.25">
      <c r="A104" s="101" t="str">
        <f t="shared" si="3"/>
        <v/>
      </c>
      <c r="B104" s="102"/>
      <c r="C104" s="103"/>
      <c r="D104" s="103"/>
      <c r="E104" s="104"/>
      <c r="F104" s="104"/>
      <c r="G104" s="105"/>
      <c r="H104" s="106"/>
      <c r="I104" s="106"/>
      <c r="J104" s="106"/>
      <c r="K104" s="106"/>
      <c r="L104" s="130"/>
      <c r="M104" s="130"/>
      <c r="N104" s="130"/>
      <c r="O104" s="31" t="str">
        <f t="shared" si="4"/>
        <v/>
      </c>
      <c r="P104" s="20" t="str">
        <f t="shared" si="5"/>
        <v/>
      </c>
    </row>
    <row r="105" spans="1:16" s="20" customFormat="1" x14ac:dyDescent="0.25">
      <c r="A105" s="101" t="str">
        <f t="shared" si="3"/>
        <v/>
      </c>
      <c r="B105" s="102"/>
      <c r="C105" s="103"/>
      <c r="D105" s="103"/>
      <c r="E105" s="104"/>
      <c r="F105" s="104"/>
      <c r="G105" s="105"/>
      <c r="H105" s="106"/>
      <c r="I105" s="106"/>
      <c r="J105" s="106"/>
      <c r="K105" s="106"/>
      <c r="L105" s="130"/>
      <c r="M105" s="130"/>
      <c r="N105" s="130"/>
      <c r="O105" s="31" t="str">
        <f t="shared" si="4"/>
        <v/>
      </c>
      <c r="P105" s="20" t="str">
        <f t="shared" si="5"/>
        <v/>
      </c>
    </row>
    <row r="106" spans="1:16" s="20" customFormat="1" x14ac:dyDescent="0.25">
      <c r="A106" s="101" t="str">
        <f t="shared" si="3"/>
        <v/>
      </c>
      <c r="B106" s="102"/>
      <c r="C106" s="103"/>
      <c r="D106" s="103"/>
      <c r="E106" s="104"/>
      <c r="F106" s="104"/>
      <c r="G106" s="105"/>
      <c r="H106" s="106"/>
      <c r="I106" s="106"/>
      <c r="J106" s="106"/>
      <c r="K106" s="106"/>
      <c r="L106" s="130"/>
      <c r="M106" s="130"/>
      <c r="N106" s="130"/>
      <c r="O106" s="31" t="str">
        <f t="shared" si="4"/>
        <v/>
      </c>
      <c r="P106" s="20" t="str">
        <f t="shared" si="5"/>
        <v/>
      </c>
    </row>
    <row r="107" spans="1:16" s="20" customFormat="1" x14ac:dyDescent="0.25">
      <c r="A107" s="101" t="str">
        <f t="shared" si="3"/>
        <v/>
      </c>
      <c r="B107" s="102"/>
      <c r="C107" s="103"/>
      <c r="D107" s="103"/>
      <c r="E107" s="104"/>
      <c r="F107" s="104"/>
      <c r="G107" s="105"/>
      <c r="H107" s="106"/>
      <c r="I107" s="106"/>
      <c r="J107" s="106"/>
      <c r="K107" s="106"/>
      <c r="L107" s="130"/>
      <c r="M107" s="130"/>
      <c r="N107" s="130"/>
      <c r="O107" s="31" t="str">
        <f t="shared" si="4"/>
        <v/>
      </c>
      <c r="P107" s="20" t="str">
        <f t="shared" si="5"/>
        <v/>
      </c>
    </row>
    <row r="108" spans="1:16" s="20" customFormat="1" x14ac:dyDescent="0.25">
      <c r="A108" s="101" t="str">
        <f t="shared" si="3"/>
        <v/>
      </c>
      <c r="B108" s="102"/>
      <c r="C108" s="103"/>
      <c r="D108" s="103"/>
      <c r="E108" s="104"/>
      <c r="F108" s="104"/>
      <c r="G108" s="105"/>
      <c r="H108" s="106"/>
      <c r="I108" s="106"/>
      <c r="J108" s="106"/>
      <c r="K108" s="106"/>
      <c r="L108" s="130"/>
      <c r="M108" s="130"/>
      <c r="N108" s="130"/>
      <c r="O108" s="31" t="str">
        <f t="shared" si="4"/>
        <v/>
      </c>
      <c r="P108" s="20" t="str">
        <f t="shared" si="5"/>
        <v/>
      </c>
    </row>
    <row r="109" spans="1:16" s="20" customFormat="1" x14ac:dyDescent="0.25">
      <c r="A109" s="101" t="str">
        <f t="shared" si="3"/>
        <v/>
      </c>
      <c r="B109" s="102"/>
      <c r="C109" s="103"/>
      <c r="D109" s="103"/>
      <c r="E109" s="104"/>
      <c r="F109" s="104"/>
      <c r="G109" s="105"/>
      <c r="H109" s="106"/>
      <c r="I109" s="106"/>
      <c r="J109" s="106"/>
      <c r="K109" s="106"/>
      <c r="L109" s="130"/>
      <c r="M109" s="130"/>
      <c r="N109" s="130"/>
      <c r="O109" s="31" t="str">
        <f t="shared" si="4"/>
        <v/>
      </c>
      <c r="P109" s="20" t="str">
        <f t="shared" si="5"/>
        <v/>
      </c>
    </row>
    <row r="110" spans="1:16" s="20" customFormat="1" x14ac:dyDescent="0.25">
      <c r="A110" s="101" t="str">
        <f t="shared" si="3"/>
        <v/>
      </c>
      <c r="B110" s="102"/>
      <c r="C110" s="103"/>
      <c r="D110" s="103"/>
      <c r="E110" s="104"/>
      <c r="F110" s="104"/>
      <c r="G110" s="105"/>
      <c r="H110" s="106"/>
      <c r="I110" s="106"/>
      <c r="J110" s="106"/>
      <c r="K110" s="106"/>
      <c r="L110" s="130"/>
      <c r="M110" s="130"/>
      <c r="N110" s="130"/>
      <c r="O110" s="31" t="str">
        <f t="shared" si="4"/>
        <v/>
      </c>
      <c r="P110" s="20" t="str">
        <f t="shared" si="5"/>
        <v/>
      </c>
    </row>
    <row r="111" spans="1:16" s="20" customFormat="1" x14ac:dyDescent="0.25">
      <c r="A111" s="101" t="str">
        <f t="shared" si="3"/>
        <v/>
      </c>
      <c r="B111" s="102"/>
      <c r="C111" s="103"/>
      <c r="D111" s="103"/>
      <c r="E111" s="104"/>
      <c r="F111" s="104"/>
      <c r="G111" s="105"/>
      <c r="H111" s="106"/>
      <c r="I111" s="106"/>
      <c r="J111" s="106"/>
      <c r="K111" s="106"/>
      <c r="L111" s="130"/>
      <c r="M111" s="130"/>
      <c r="N111" s="130"/>
      <c r="O111" s="31" t="str">
        <f t="shared" si="4"/>
        <v/>
      </c>
      <c r="P111" s="20" t="str">
        <f t="shared" si="5"/>
        <v/>
      </c>
    </row>
    <row r="112" spans="1:16" s="20" customFormat="1" x14ac:dyDescent="0.25">
      <c r="A112" s="101" t="str">
        <f t="shared" si="3"/>
        <v/>
      </c>
      <c r="B112" s="102"/>
      <c r="C112" s="103"/>
      <c r="D112" s="103"/>
      <c r="E112" s="104"/>
      <c r="F112" s="104"/>
      <c r="G112" s="105"/>
      <c r="H112" s="106"/>
      <c r="I112" s="106"/>
      <c r="J112" s="106"/>
      <c r="K112" s="106"/>
      <c r="L112" s="130"/>
      <c r="M112" s="130"/>
      <c r="N112" s="130"/>
      <c r="O112" s="31" t="str">
        <f t="shared" si="4"/>
        <v/>
      </c>
      <c r="P112" s="20" t="str">
        <f t="shared" si="5"/>
        <v/>
      </c>
    </row>
    <row r="113" spans="1:16" s="20" customFormat="1" x14ac:dyDescent="0.25">
      <c r="A113" s="101" t="str">
        <f t="shared" si="3"/>
        <v/>
      </c>
      <c r="B113" s="102"/>
      <c r="C113" s="103"/>
      <c r="D113" s="103"/>
      <c r="E113" s="104"/>
      <c r="F113" s="104"/>
      <c r="G113" s="105"/>
      <c r="H113" s="106"/>
      <c r="I113" s="106"/>
      <c r="J113" s="106"/>
      <c r="K113" s="106"/>
      <c r="L113" s="130"/>
      <c r="M113" s="130"/>
      <c r="N113" s="130"/>
      <c r="O113" s="31" t="str">
        <f t="shared" si="4"/>
        <v/>
      </c>
      <c r="P113" s="20" t="str">
        <f t="shared" si="5"/>
        <v/>
      </c>
    </row>
    <row r="114" spans="1:16" s="20" customFormat="1" x14ac:dyDescent="0.25">
      <c r="A114" s="101" t="str">
        <f t="shared" si="3"/>
        <v/>
      </c>
      <c r="B114" s="102"/>
      <c r="C114" s="103"/>
      <c r="D114" s="103"/>
      <c r="E114" s="104"/>
      <c r="F114" s="104"/>
      <c r="G114" s="105"/>
      <c r="H114" s="106"/>
      <c r="I114" s="106"/>
      <c r="J114" s="106"/>
      <c r="K114" s="106"/>
      <c r="L114" s="130"/>
      <c r="M114" s="130"/>
      <c r="N114" s="130"/>
      <c r="O114" s="31" t="str">
        <f t="shared" si="4"/>
        <v/>
      </c>
      <c r="P114" s="20" t="str">
        <f t="shared" si="5"/>
        <v/>
      </c>
    </row>
    <row r="115" spans="1:16" s="20" customFormat="1" x14ac:dyDescent="0.25">
      <c r="A115" s="101" t="str">
        <f t="shared" si="3"/>
        <v/>
      </c>
      <c r="B115" s="102"/>
      <c r="C115" s="103"/>
      <c r="D115" s="103"/>
      <c r="E115" s="104"/>
      <c r="F115" s="104"/>
      <c r="G115" s="105"/>
      <c r="H115" s="106"/>
      <c r="I115" s="106"/>
      <c r="J115" s="106"/>
      <c r="K115" s="106"/>
      <c r="L115" s="130"/>
      <c r="M115" s="130"/>
      <c r="N115" s="130"/>
      <c r="O115" s="31" t="str">
        <f t="shared" si="4"/>
        <v/>
      </c>
      <c r="P115" s="20" t="str">
        <f t="shared" si="5"/>
        <v/>
      </c>
    </row>
    <row r="116" spans="1:16" s="20" customFormat="1" x14ac:dyDescent="0.25">
      <c r="A116" s="101" t="str">
        <f t="shared" si="3"/>
        <v/>
      </c>
      <c r="B116" s="102"/>
      <c r="C116" s="103"/>
      <c r="D116" s="103"/>
      <c r="E116" s="104"/>
      <c r="F116" s="104"/>
      <c r="G116" s="105"/>
      <c r="H116" s="106"/>
      <c r="I116" s="106"/>
      <c r="J116" s="106"/>
      <c r="K116" s="106"/>
      <c r="L116" s="130"/>
      <c r="M116" s="130"/>
      <c r="N116" s="130"/>
      <c r="O116" s="31" t="str">
        <f t="shared" si="4"/>
        <v/>
      </c>
      <c r="P116" s="20" t="str">
        <f t="shared" si="5"/>
        <v/>
      </c>
    </row>
    <row r="117" spans="1:16" s="20" customFormat="1" x14ac:dyDescent="0.25">
      <c r="A117" s="101" t="str">
        <f t="shared" si="3"/>
        <v/>
      </c>
      <c r="B117" s="102"/>
      <c r="C117" s="103"/>
      <c r="D117" s="103"/>
      <c r="E117" s="104"/>
      <c r="F117" s="104"/>
      <c r="G117" s="105"/>
      <c r="H117" s="106"/>
      <c r="I117" s="106"/>
      <c r="J117" s="106"/>
      <c r="K117" s="106"/>
      <c r="L117" s="130"/>
      <c r="M117" s="130"/>
      <c r="N117" s="130"/>
      <c r="O117" s="31" t="str">
        <f t="shared" si="4"/>
        <v/>
      </c>
      <c r="P117" s="20" t="str">
        <f t="shared" si="5"/>
        <v/>
      </c>
    </row>
    <row r="118" spans="1:16" s="20" customFormat="1" x14ac:dyDescent="0.25">
      <c r="A118" s="101" t="str">
        <f t="shared" si="3"/>
        <v/>
      </c>
      <c r="B118" s="102"/>
      <c r="C118" s="103"/>
      <c r="D118" s="103"/>
      <c r="E118" s="104"/>
      <c r="F118" s="104"/>
      <c r="G118" s="105"/>
      <c r="H118" s="106"/>
      <c r="I118" s="106"/>
      <c r="J118" s="106"/>
      <c r="K118" s="106"/>
      <c r="L118" s="130"/>
      <c r="M118" s="130"/>
      <c r="N118" s="130"/>
      <c r="O118" s="31" t="str">
        <f t="shared" si="4"/>
        <v/>
      </c>
      <c r="P118" s="20" t="str">
        <f t="shared" si="5"/>
        <v/>
      </c>
    </row>
    <row r="119" spans="1:16" s="20" customFormat="1" x14ac:dyDescent="0.25">
      <c r="A119" s="101" t="str">
        <f t="shared" si="3"/>
        <v/>
      </c>
      <c r="B119" s="102"/>
      <c r="C119" s="103"/>
      <c r="D119" s="103"/>
      <c r="E119" s="104"/>
      <c r="F119" s="104"/>
      <c r="G119" s="105"/>
      <c r="H119" s="106"/>
      <c r="I119" s="106"/>
      <c r="J119" s="106"/>
      <c r="K119" s="106"/>
      <c r="L119" s="130"/>
      <c r="M119" s="130"/>
      <c r="N119" s="130"/>
      <c r="O119" s="31" t="str">
        <f t="shared" si="4"/>
        <v/>
      </c>
      <c r="P119" s="20" t="str">
        <f t="shared" si="5"/>
        <v/>
      </c>
    </row>
    <row r="120" spans="1:16" s="20" customFormat="1" x14ac:dyDescent="0.25">
      <c r="A120" s="101" t="str">
        <f t="shared" si="3"/>
        <v/>
      </c>
      <c r="B120" s="102"/>
      <c r="C120" s="103"/>
      <c r="D120" s="103"/>
      <c r="E120" s="104"/>
      <c r="F120" s="104"/>
      <c r="G120" s="105"/>
      <c r="H120" s="106"/>
      <c r="I120" s="106"/>
      <c r="J120" s="106"/>
      <c r="K120" s="106"/>
      <c r="L120" s="130"/>
      <c r="M120" s="130"/>
      <c r="N120" s="130"/>
      <c r="O120" s="31" t="str">
        <f t="shared" si="4"/>
        <v/>
      </c>
      <c r="P120" s="20" t="str">
        <f t="shared" si="5"/>
        <v/>
      </c>
    </row>
    <row r="121" spans="1:16" s="20" customFormat="1" x14ac:dyDescent="0.25">
      <c r="A121" s="101" t="str">
        <f t="shared" si="3"/>
        <v/>
      </c>
      <c r="B121" s="102"/>
      <c r="C121" s="103"/>
      <c r="D121" s="103"/>
      <c r="E121" s="104"/>
      <c r="F121" s="104"/>
      <c r="G121" s="105"/>
      <c r="H121" s="106"/>
      <c r="I121" s="106"/>
      <c r="J121" s="106"/>
      <c r="K121" s="106"/>
      <c r="L121" s="130"/>
      <c r="M121" s="130"/>
      <c r="N121" s="130"/>
      <c r="O121" s="31" t="str">
        <f t="shared" si="4"/>
        <v/>
      </c>
      <c r="P121" s="20" t="str">
        <f t="shared" si="5"/>
        <v/>
      </c>
    </row>
    <row r="122" spans="1:16" s="20" customFormat="1" x14ac:dyDescent="0.25">
      <c r="A122" s="101" t="str">
        <f t="shared" si="3"/>
        <v/>
      </c>
      <c r="B122" s="102"/>
      <c r="C122" s="103"/>
      <c r="D122" s="103"/>
      <c r="E122" s="104"/>
      <c r="F122" s="104"/>
      <c r="G122" s="105"/>
      <c r="H122" s="106"/>
      <c r="I122" s="106"/>
      <c r="J122" s="106"/>
      <c r="K122" s="106"/>
      <c r="L122" s="130"/>
      <c r="M122" s="130"/>
      <c r="N122" s="130"/>
      <c r="O122" s="31" t="str">
        <f t="shared" si="4"/>
        <v/>
      </c>
      <c r="P122" s="20" t="str">
        <f t="shared" si="5"/>
        <v/>
      </c>
    </row>
    <row r="123" spans="1:16" s="20" customFormat="1" x14ac:dyDescent="0.25">
      <c r="A123" s="101" t="str">
        <f t="shared" si="3"/>
        <v/>
      </c>
      <c r="B123" s="102"/>
      <c r="C123" s="103"/>
      <c r="D123" s="103"/>
      <c r="E123" s="104"/>
      <c r="F123" s="104"/>
      <c r="G123" s="105"/>
      <c r="H123" s="106"/>
      <c r="I123" s="106"/>
      <c r="J123" s="106"/>
      <c r="K123" s="106"/>
      <c r="L123" s="130"/>
      <c r="M123" s="130"/>
      <c r="N123" s="130"/>
      <c r="O123" s="31" t="str">
        <f t="shared" si="4"/>
        <v/>
      </c>
      <c r="P123" s="20" t="str">
        <f t="shared" si="5"/>
        <v/>
      </c>
    </row>
    <row r="124" spans="1:16" s="20" customFormat="1" x14ac:dyDescent="0.25">
      <c r="A124" s="101" t="str">
        <f t="shared" si="3"/>
        <v/>
      </c>
      <c r="B124" s="102"/>
      <c r="C124" s="103"/>
      <c r="D124" s="103"/>
      <c r="E124" s="104"/>
      <c r="F124" s="104"/>
      <c r="G124" s="105"/>
      <c r="H124" s="106"/>
      <c r="I124" s="106"/>
      <c r="J124" s="106"/>
      <c r="K124" s="106"/>
      <c r="L124" s="130"/>
      <c r="M124" s="130"/>
      <c r="N124" s="130"/>
      <c r="O124" s="31" t="str">
        <f t="shared" si="4"/>
        <v/>
      </c>
      <c r="P124" s="20" t="str">
        <f t="shared" si="5"/>
        <v/>
      </c>
    </row>
    <row r="125" spans="1:16" s="20" customFormat="1" x14ac:dyDescent="0.25">
      <c r="A125" s="101" t="str">
        <f t="shared" si="3"/>
        <v/>
      </c>
      <c r="B125" s="102"/>
      <c r="C125" s="103"/>
      <c r="D125" s="103"/>
      <c r="E125" s="104"/>
      <c r="F125" s="104"/>
      <c r="G125" s="105"/>
      <c r="H125" s="106"/>
      <c r="I125" s="106"/>
      <c r="J125" s="106"/>
      <c r="K125" s="106"/>
      <c r="L125" s="130"/>
      <c r="M125" s="130"/>
      <c r="N125" s="130"/>
      <c r="O125" s="31" t="str">
        <f t="shared" si="4"/>
        <v/>
      </c>
      <c r="P125" s="20" t="str">
        <f t="shared" si="5"/>
        <v/>
      </c>
    </row>
    <row r="126" spans="1:16" s="20" customFormat="1" x14ac:dyDescent="0.25">
      <c r="A126" s="101" t="str">
        <f t="shared" si="3"/>
        <v/>
      </c>
      <c r="B126" s="102"/>
      <c r="C126" s="103"/>
      <c r="D126" s="103"/>
      <c r="E126" s="104"/>
      <c r="F126" s="104"/>
      <c r="G126" s="105"/>
      <c r="H126" s="106"/>
      <c r="I126" s="106"/>
      <c r="J126" s="106"/>
      <c r="K126" s="106"/>
      <c r="L126" s="130"/>
      <c r="M126" s="130"/>
      <c r="N126" s="130"/>
      <c r="O126" s="31" t="str">
        <f t="shared" si="4"/>
        <v/>
      </c>
      <c r="P126" s="20" t="str">
        <f t="shared" si="5"/>
        <v/>
      </c>
    </row>
    <row r="127" spans="1:16" s="20" customFormat="1" x14ac:dyDescent="0.25">
      <c r="A127" s="101" t="str">
        <f t="shared" si="3"/>
        <v/>
      </c>
      <c r="B127" s="102"/>
      <c r="C127" s="103"/>
      <c r="D127" s="103"/>
      <c r="E127" s="104"/>
      <c r="F127" s="104"/>
      <c r="G127" s="105"/>
      <c r="H127" s="106"/>
      <c r="I127" s="106"/>
      <c r="J127" s="106"/>
      <c r="K127" s="106"/>
      <c r="L127" s="130"/>
      <c r="M127" s="130"/>
      <c r="N127" s="130"/>
      <c r="O127" s="31" t="str">
        <f t="shared" si="4"/>
        <v/>
      </c>
      <c r="P127" s="20" t="str">
        <f t="shared" si="5"/>
        <v/>
      </c>
    </row>
    <row r="128" spans="1:16" s="20" customFormat="1" x14ac:dyDescent="0.25">
      <c r="A128" s="101" t="str">
        <f t="shared" si="3"/>
        <v/>
      </c>
      <c r="B128" s="102"/>
      <c r="C128" s="103"/>
      <c r="D128" s="103"/>
      <c r="E128" s="104"/>
      <c r="F128" s="104"/>
      <c r="G128" s="105"/>
      <c r="H128" s="106"/>
      <c r="I128" s="106"/>
      <c r="J128" s="106"/>
      <c r="K128" s="106"/>
      <c r="L128" s="130"/>
      <c r="M128" s="130"/>
      <c r="N128" s="130"/>
      <c r="O128" s="31" t="str">
        <f t="shared" si="4"/>
        <v/>
      </c>
      <c r="P128" s="20" t="str">
        <f t="shared" si="5"/>
        <v/>
      </c>
    </row>
    <row r="129" spans="1:16" s="20" customFormat="1" x14ac:dyDescent="0.25">
      <c r="A129" s="101" t="str">
        <f t="shared" si="3"/>
        <v/>
      </c>
      <c r="B129" s="102"/>
      <c r="C129" s="103"/>
      <c r="D129" s="103"/>
      <c r="E129" s="104"/>
      <c r="F129" s="104"/>
      <c r="G129" s="105"/>
      <c r="H129" s="106"/>
      <c r="I129" s="106"/>
      <c r="J129" s="106"/>
      <c r="K129" s="106"/>
      <c r="L129" s="130"/>
      <c r="M129" s="130"/>
      <c r="N129" s="130"/>
      <c r="O129" s="31" t="str">
        <f t="shared" si="4"/>
        <v/>
      </c>
      <c r="P129" s="20" t="str">
        <f t="shared" si="5"/>
        <v/>
      </c>
    </row>
    <row r="130" spans="1:16" s="20" customFormat="1" x14ac:dyDescent="0.25">
      <c r="A130" s="101" t="str">
        <f t="shared" si="3"/>
        <v/>
      </c>
      <c r="B130" s="102"/>
      <c r="C130" s="103"/>
      <c r="D130" s="103"/>
      <c r="E130" s="104"/>
      <c r="F130" s="104"/>
      <c r="G130" s="105"/>
      <c r="H130" s="106"/>
      <c r="I130" s="106"/>
      <c r="J130" s="106"/>
      <c r="K130" s="106"/>
      <c r="L130" s="130"/>
      <c r="M130" s="130"/>
      <c r="N130" s="130"/>
      <c r="O130" s="31" t="str">
        <f t="shared" si="4"/>
        <v/>
      </c>
      <c r="P130" s="20" t="str">
        <f t="shared" si="5"/>
        <v/>
      </c>
    </row>
    <row r="131" spans="1:16" s="20" customFormat="1" x14ac:dyDescent="0.25">
      <c r="A131" s="101" t="str">
        <f t="shared" si="3"/>
        <v/>
      </c>
      <c r="B131" s="102"/>
      <c r="C131" s="103"/>
      <c r="D131" s="103"/>
      <c r="E131" s="104"/>
      <c r="F131" s="104"/>
      <c r="G131" s="105"/>
      <c r="H131" s="106"/>
      <c r="I131" s="106"/>
      <c r="J131" s="106"/>
      <c r="K131" s="106"/>
      <c r="L131" s="130"/>
      <c r="M131" s="130"/>
      <c r="N131" s="130"/>
      <c r="O131" s="31" t="str">
        <f t="shared" si="4"/>
        <v/>
      </c>
      <c r="P131" s="20" t="str">
        <f t="shared" si="5"/>
        <v/>
      </c>
    </row>
    <row r="132" spans="1:16" s="20" customFormat="1" x14ac:dyDescent="0.25">
      <c r="A132" s="101" t="str">
        <f t="shared" si="3"/>
        <v/>
      </c>
      <c r="B132" s="102"/>
      <c r="C132" s="103"/>
      <c r="D132" s="103"/>
      <c r="E132" s="104"/>
      <c r="F132" s="104"/>
      <c r="G132" s="105"/>
      <c r="H132" s="106"/>
      <c r="I132" s="106"/>
      <c r="J132" s="106"/>
      <c r="K132" s="106"/>
      <c r="L132" s="130"/>
      <c r="M132" s="130"/>
      <c r="N132" s="130"/>
      <c r="O132" s="31" t="str">
        <f t="shared" si="4"/>
        <v/>
      </c>
      <c r="P132" s="20" t="str">
        <f t="shared" si="5"/>
        <v/>
      </c>
    </row>
    <row r="133" spans="1:16" s="20" customFormat="1" x14ac:dyDescent="0.25">
      <c r="A133" s="101" t="str">
        <f t="shared" si="3"/>
        <v/>
      </c>
      <c r="B133" s="102"/>
      <c r="C133" s="103"/>
      <c r="D133" s="103"/>
      <c r="E133" s="104"/>
      <c r="F133" s="104"/>
      <c r="G133" s="105"/>
      <c r="H133" s="106"/>
      <c r="I133" s="106"/>
      <c r="J133" s="106"/>
      <c r="K133" s="106"/>
      <c r="L133" s="130"/>
      <c r="M133" s="130"/>
      <c r="N133" s="130"/>
      <c r="O133" s="31" t="str">
        <f t="shared" si="4"/>
        <v/>
      </c>
      <c r="P133" s="20" t="str">
        <f t="shared" si="5"/>
        <v/>
      </c>
    </row>
    <row r="134" spans="1:16" s="20" customFormat="1" x14ac:dyDescent="0.25">
      <c r="A134" s="101" t="str">
        <f t="shared" si="3"/>
        <v/>
      </c>
      <c r="B134" s="102"/>
      <c r="C134" s="103"/>
      <c r="D134" s="103"/>
      <c r="E134" s="104"/>
      <c r="F134" s="104"/>
      <c r="G134" s="105"/>
      <c r="H134" s="106"/>
      <c r="I134" s="106"/>
      <c r="J134" s="106"/>
      <c r="K134" s="106"/>
      <c r="L134" s="130"/>
      <c r="M134" s="130"/>
      <c r="N134" s="130"/>
      <c r="O134" s="31" t="str">
        <f t="shared" si="4"/>
        <v/>
      </c>
      <c r="P134" s="20" t="str">
        <f t="shared" si="5"/>
        <v/>
      </c>
    </row>
    <row r="135" spans="1:16" s="20" customFormat="1" x14ac:dyDescent="0.25">
      <c r="A135" s="101" t="str">
        <f t="shared" si="3"/>
        <v/>
      </c>
      <c r="B135" s="102"/>
      <c r="C135" s="103"/>
      <c r="D135" s="103"/>
      <c r="E135" s="104"/>
      <c r="F135" s="104"/>
      <c r="G135" s="105"/>
      <c r="H135" s="106"/>
      <c r="I135" s="106"/>
      <c r="J135" s="106"/>
      <c r="K135" s="106"/>
      <c r="L135" s="130"/>
      <c r="M135" s="130"/>
      <c r="N135" s="130"/>
      <c r="O135" s="31" t="str">
        <f t="shared" si="4"/>
        <v/>
      </c>
      <c r="P135" s="20" t="str">
        <f t="shared" si="5"/>
        <v/>
      </c>
    </row>
    <row r="136" spans="1:16" s="20" customFormat="1" x14ac:dyDescent="0.25">
      <c r="A136" s="101" t="str">
        <f t="shared" si="3"/>
        <v/>
      </c>
      <c r="B136" s="102"/>
      <c r="C136" s="103"/>
      <c r="D136" s="103"/>
      <c r="E136" s="104"/>
      <c r="F136" s="104"/>
      <c r="G136" s="105"/>
      <c r="H136" s="106"/>
      <c r="I136" s="106"/>
      <c r="J136" s="106"/>
      <c r="K136" s="106"/>
      <c r="L136" s="130"/>
      <c r="M136" s="130"/>
      <c r="N136" s="130"/>
      <c r="O136" s="31" t="str">
        <f t="shared" si="4"/>
        <v/>
      </c>
      <c r="P136" s="20" t="str">
        <f t="shared" si="5"/>
        <v/>
      </c>
    </row>
    <row r="137" spans="1:16" s="20" customFormat="1" x14ac:dyDescent="0.25">
      <c r="A137" s="101" t="str">
        <f t="shared" si="3"/>
        <v/>
      </c>
      <c r="B137" s="102"/>
      <c r="C137" s="103"/>
      <c r="D137" s="103"/>
      <c r="E137" s="104"/>
      <c r="F137" s="104"/>
      <c r="G137" s="105"/>
      <c r="H137" s="106"/>
      <c r="I137" s="106"/>
      <c r="J137" s="106"/>
      <c r="K137" s="106"/>
      <c r="L137" s="130"/>
      <c r="M137" s="130"/>
      <c r="N137" s="130"/>
      <c r="O137" s="31" t="str">
        <f t="shared" si="4"/>
        <v/>
      </c>
      <c r="P137" s="20" t="str">
        <f t="shared" si="5"/>
        <v/>
      </c>
    </row>
    <row r="138" spans="1:16" s="20" customFormat="1" x14ac:dyDescent="0.25">
      <c r="A138" s="101" t="str">
        <f t="shared" ref="A138:A201" si="6">IF(P138&lt;&gt;"",P138,"")</f>
        <v/>
      </c>
      <c r="B138" s="102"/>
      <c r="C138" s="103"/>
      <c r="D138" s="103"/>
      <c r="E138" s="104"/>
      <c r="F138" s="104"/>
      <c r="G138" s="105"/>
      <c r="H138" s="106"/>
      <c r="I138" s="106"/>
      <c r="J138" s="106"/>
      <c r="K138" s="106"/>
      <c r="L138" s="130"/>
      <c r="M138" s="130"/>
      <c r="N138" s="130"/>
      <c r="O138" s="31" t="str">
        <f t="shared" ref="O138:O201" si="7">IF((B138&lt;&gt;""),TEXT(B138,"dddd"),"")</f>
        <v/>
      </c>
      <c r="P138" s="20" t="str">
        <f t="shared" ref="P138:P201" si="8">LEFT(O138,2)</f>
        <v/>
      </c>
    </row>
    <row r="139" spans="1:16" s="20" customFormat="1" x14ac:dyDescent="0.25">
      <c r="A139" s="101" t="str">
        <f t="shared" si="6"/>
        <v/>
      </c>
      <c r="B139" s="102"/>
      <c r="C139" s="103"/>
      <c r="D139" s="103"/>
      <c r="E139" s="104"/>
      <c r="F139" s="104"/>
      <c r="G139" s="105"/>
      <c r="H139" s="106"/>
      <c r="I139" s="106"/>
      <c r="J139" s="106"/>
      <c r="K139" s="106"/>
      <c r="L139" s="130"/>
      <c r="M139" s="130"/>
      <c r="N139" s="130"/>
      <c r="O139" s="31" t="str">
        <f t="shared" si="7"/>
        <v/>
      </c>
      <c r="P139" s="20" t="str">
        <f t="shared" si="8"/>
        <v/>
      </c>
    </row>
    <row r="140" spans="1:16" s="20" customFormat="1" x14ac:dyDescent="0.25">
      <c r="A140" s="101" t="str">
        <f t="shared" si="6"/>
        <v/>
      </c>
      <c r="B140" s="102"/>
      <c r="C140" s="103"/>
      <c r="D140" s="103"/>
      <c r="E140" s="104"/>
      <c r="F140" s="104"/>
      <c r="G140" s="105"/>
      <c r="H140" s="106"/>
      <c r="I140" s="106"/>
      <c r="J140" s="106"/>
      <c r="K140" s="106"/>
      <c r="L140" s="130"/>
      <c r="M140" s="130"/>
      <c r="N140" s="130"/>
      <c r="O140" s="31" t="str">
        <f t="shared" si="7"/>
        <v/>
      </c>
      <c r="P140" s="20" t="str">
        <f t="shared" si="8"/>
        <v/>
      </c>
    </row>
    <row r="141" spans="1:16" s="20" customFormat="1" x14ac:dyDescent="0.25">
      <c r="A141" s="101" t="str">
        <f t="shared" si="6"/>
        <v/>
      </c>
      <c r="B141" s="102"/>
      <c r="C141" s="103"/>
      <c r="D141" s="103"/>
      <c r="E141" s="104"/>
      <c r="F141" s="104"/>
      <c r="G141" s="105"/>
      <c r="H141" s="106"/>
      <c r="I141" s="106"/>
      <c r="J141" s="106"/>
      <c r="K141" s="106"/>
      <c r="L141" s="130"/>
      <c r="M141" s="130"/>
      <c r="N141" s="130"/>
      <c r="O141" s="31" t="str">
        <f t="shared" si="7"/>
        <v/>
      </c>
      <c r="P141" s="20" t="str">
        <f t="shared" si="8"/>
        <v/>
      </c>
    </row>
    <row r="142" spans="1:16" s="20" customFormat="1" x14ac:dyDescent="0.25">
      <c r="A142" s="101" t="str">
        <f t="shared" si="6"/>
        <v/>
      </c>
      <c r="B142" s="102"/>
      <c r="C142" s="103"/>
      <c r="D142" s="103"/>
      <c r="E142" s="104"/>
      <c r="F142" s="104"/>
      <c r="G142" s="105"/>
      <c r="H142" s="106"/>
      <c r="I142" s="106"/>
      <c r="J142" s="106"/>
      <c r="K142" s="106"/>
      <c r="L142" s="130"/>
      <c r="M142" s="130"/>
      <c r="N142" s="130"/>
      <c r="O142" s="31" t="str">
        <f t="shared" si="7"/>
        <v/>
      </c>
      <c r="P142" s="20" t="str">
        <f t="shared" si="8"/>
        <v/>
      </c>
    </row>
    <row r="143" spans="1:16" s="20" customFormat="1" x14ac:dyDescent="0.25">
      <c r="A143" s="101" t="str">
        <f t="shared" si="6"/>
        <v/>
      </c>
      <c r="B143" s="102"/>
      <c r="C143" s="103"/>
      <c r="D143" s="103"/>
      <c r="E143" s="104"/>
      <c r="F143" s="104"/>
      <c r="G143" s="105"/>
      <c r="H143" s="106"/>
      <c r="I143" s="106"/>
      <c r="J143" s="106"/>
      <c r="K143" s="106"/>
      <c r="L143" s="130"/>
      <c r="M143" s="130"/>
      <c r="N143" s="130"/>
      <c r="O143" s="31" t="str">
        <f t="shared" si="7"/>
        <v/>
      </c>
      <c r="P143" s="20" t="str">
        <f t="shared" si="8"/>
        <v/>
      </c>
    </row>
    <row r="144" spans="1:16" s="20" customFormat="1" x14ac:dyDescent="0.25">
      <c r="A144" s="101" t="str">
        <f t="shared" si="6"/>
        <v/>
      </c>
      <c r="B144" s="102"/>
      <c r="C144" s="103"/>
      <c r="D144" s="103"/>
      <c r="E144" s="104"/>
      <c r="F144" s="104"/>
      <c r="G144" s="105"/>
      <c r="H144" s="106"/>
      <c r="I144" s="106"/>
      <c r="J144" s="106"/>
      <c r="K144" s="106"/>
      <c r="L144" s="130"/>
      <c r="M144" s="130"/>
      <c r="N144" s="130"/>
      <c r="O144" s="31" t="str">
        <f t="shared" si="7"/>
        <v/>
      </c>
      <c r="P144" s="20" t="str">
        <f t="shared" si="8"/>
        <v/>
      </c>
    </row>
    <row r="145" spans="1:16" s="20" customFormat="1" x14ac:dyDescent="0.25">
      <c r="A145" s="101" t="str">
        <f t="shared" si="6"/>
        <v/>
      </c>
      <c r="B145" s="102"/>
      <c r="C145" s="103"/>
      <c r="D145" s="103"/>
      <c r="E145" s="104"/>
      <c r="F145" s="104"/>
      <c r="G145" s="105"/>
      <c r="H145" s="106"/>
      <c r="I145" s="106"/>
      <c r="J145" s="106"/>
      <c r="K145" s="106"/>
      <c r="L145" s="130"/>
      <c r="M145" s="130"/>
      <c r="N145" s="130"/>
      <c r="O145" s="31" t="str">
        <f t="shared" si="7"/>
        <v/>
      </c>
      <c r="P145" s="20" t="str">
        <f t="shared" si="8"/>
        <v/>
      </c>
    </row>
    <row r="146" spans="1:16" s="20" customFormat="1" x14ac:dyDescent="0.25">
      <c r="A146" s="101" t="str">
        <f t="shared" si="6"/>
        <v/>
      </c>
      <c r="B146" s="102"/>
      <c r="C146" s="103"/>
      <c r="D146" s="103"/>
      <c r="E146" s="104"/>
      <c r="F146" s="104"/>
      <c r="G146" s="105"/>
      <c r="H146" s="106"/>
      <c r="I146" s="106"/>
      <c r="J146" s="106"/>
      <c r="K146" s="106"/>
      <c r="L146" s="130"/>
      <c r="M146" s="130"/>
      <c r="N146" s="130"/>
      <c r="O146" s="31" t="str">
        <f t="shared" si="7"/>
        <v/>
      </c>
      <c r="P146" s="20" t="str">
        <f t="shared" si="8"/>
        <v/>
      </c>
    </row>
    <row r="147" spans="1:16" s="20" customFormat="1" x14ac:dyDescent="0.25">
      <c r="A147" s="101" t="str">
        <f t="shared" si="6"/>
        <v/>
      </c>
      <c r="B147" s="102"/>
      <c r="C147" s="103"/>
      <c r="D147" s="103"/>
      <c r="E147" s="104"/>
      <c r="F147" s="104"/>
      <c r="G147" s="105"/>
      <c r="H147" s="106"/>
      <c r="I147" s="106"/>
      <c r="J147" s="106"/>
      <c r="K147" s="106"/>
      <c r="L147" s="130"/>
      <c r="M147" s="130"/>
      <c r="N147" s="130"/>
      <c r="O147" s="31" t="str">
        <f t="shared" si="7"/>
        <v/>
      </c>
      <c r="P147" s="20" t="str">
        <f t="shared" si="8"/>
        <v/>
      </c>
    </row>
    <row r="148" spans="1:16" s="20" customFormat="1" x14ac:dyDescent="0.25">
      <c r="A148" s="101" t="str">
        <f t="shared" si="6"/>
        <v/>
      </c>
      <c r="B148" s="102"/>
      <c r="C148" s="103"/>
      <c r="D148" s="103"/>
      <c r="E148" s="104"/>
      <c r="F148" s="104"/>
      <c r="G148" s="105"/>
      <c r="H148" s="106"/>
      <c r="I148" s="106"/>
      <c r="J148" s="106"/>
      <c r="K148" s="106"/>
      <c r="L148" s="130"/>
      <c r="M148" s="130"/>
      <c r="N148" s="130"/>
      <c r="O148" s="31" t="str">
        <f t="shared" si="7"/>
        <v/>
      </c>
      <c r="P148" s="20" t="str">
        <f t="shared" si="8"/>
        <v/>
      </c>
    </row>
    <row r="149" spans="1:16" s="20" customFormat="1" x14ac:dyDescent="0.25">
      <c r="A149" s="101" t="str">
        <f t="shared" si="6"/>
        <v/>
      </c>
      <c r="B149" s="102"/>
      <c r="C149" s="103"/>
      <c r="D149" s="103"/>
      <c r="E149" s="104"/>
      <c r="F149" s="104"/>
      <c r="G149" s="105"/>
      <c r="H149" s="106"/>
      <c r="I149" s="106"/>
      <c r="J149" s="106"/>
      <c r="K149" s="106"/>
      <c r="L149" s="130"/>
      <c r="M149" s="130"/>
      <c r="N149" s="130"/>
      <c r="O149" s="31" t="str">
        <f t="shared" si="7"/>
        <v/>
      </c>
      <c r="P149" s="20" t="str">
        <f t="shared" si="8"/>
        <v/>
      </c>
    </row>
    <row r="150" spans="1:16" s="20" customFormat="1" x14ac:dyDescent="0.25">
      <c r="A150" s="101" t="str">
        <f t="shared" si="6"/>
        <v/>
      </c>
      <c r="B150" s="102"/>
      <c r="C150" s="103"/>
      <c r="D150" s="103"/>
      <c r="E150" s="104"/>
      <c r="F150" s="104"/>
      <c r="G150" s="105"/>
      <c r="H150" s="106"/>
      <c r="I150" s="106"/>
      <c r="J150" s="106"/>
      <c r="K150" s="106"/>
      <c r="L150" s="130"/>
      <c r="M150" s="130"/>
      <c r="N150" s="130"/>
      <c r="O150" s="31" t="str">
        <f t="shared" si="7"/>
        <v/>
      </c>
      <c r="P150" s="20" t="str">
        <f t="shared" si="8"/>
        <v/>
      </c>
    </row>
    <row r="151" spans="1:16" s="20" customFormat="1" x14ac:dyDescent="0.25">
      <c r="A151" s="101" t="str">
        <f t="shared" si="6"/>
        <v/>
      </c>
      <c r="B151" s="102"/>
      <c r="C151" s="103"/>
      <c r="D151" s="103"/>
      <c r="E151" s="104"/>
      <c r="F151" s="104"/>
      <c r="G151" s="105"/>
      <c r="H151" s="106"/>
      <c r="I151" s="106"/>
      <c r="J151" s="106"/>
      <c r="K151" s="106"/>
      <c r="L151" s="130"/>
      <c r="M151" s="130"/>
      <c r="N151" s="130"/>
      <c r="O151" s="31" t="str">
        <f t="shared" si="7"/>
        <v/>
      </c>
      <c r="P151" s="20" t="str">
        <f t="shared" si="8"/>
        <v/>
      </c>
    </row>
    <row r="152" spans="1:16" s="20" customFormat="1" x14ac:dyDescent="0.25">
      <c r="A152" s="101" t="str">
        <f t="shared" si="6"/>
        <v/>
      </c>
      <c r="B152" s="102"/>
      <c r="C152" s="103"/>
      <c r="D152" s="103"/>
      <c r="E152" s="104"/>
      <c r="F152" s="104"/>
      <c r="G152" s="105"/>
      <c r="H152" s="106"/>
      <c r="I152" s="106"/>
      <c r="J152" s="106"/>
      <c r="K152" s="106"/>
      <c r="L152" s="130"/>
      <c r="M152" s="130"/>
      <c r="N152" s="130"/>
      <c r="O152" s="31" t="str">
        <f t="shared" si="7"/>
        <v/>
      </c>
      <c r="P152" s="20" t="str">
        <f t="shared" si="8"/>
        <v/>
      </c>
    </row>
    <row r="153" spans="1:16" s="20" customFormat="1" x14ac:dyDescent="0.25">
      <c r="A153" s="101" t="str">
        <f t="shared" si="6"/>
        <v/>
      </c>
      <c r="B153" s="102"/>
      <c r="C153" s="103"/>
      <c r="D153" s="103"/>
      <c r="E153" s="104"/>
      <c r="F153" s="104"/>
      <c r="G153" s="105"/>
      <c r="H153" s="106"/>
      <c r="I153" s="106"/>
      <c r="J153" s="106"/>
      <c r="K153" s="106"/>
      <c r="L153" s="130"/>
      <c r="M153" s="130"/>
      <c r="N153" s="130"/>
      <c r="O153" s="31" t="str">
        <f t="shared" si="7"/>
        <v/>
      </c>
      <c r="P153" s="20" t="str">
        <f t="shared" si="8"/>
        <v/>
      </c>
    </row>
    <row r="154" spans="1:16" s="20" customFormat="1" x14ac:dyDescent="0.25">
      <c r="A154" s="101" t="str">
        <f t="shared" si="6"/>
        <v/>
      </c>
      <c r="B154" s="102"/>
      <c r="C154" s="103"/>
      <c r="D154" s="103"/>
      <c r="E154" s="104"/>
      <c r="F154" s="104"/>
      <c r="G154" s="105"/>
      <c r="H154" s="106"/>
      <c r="I154" s="106"/>
      <c r="J154" s="106"/>
      <c r="K154" s="106"/>
      <c r="L154" s="130"/>
      <c r="M154" s="130"/>
      <c r="N154" s="130"/>
      <c r="O154" s="31" t="str">
        <f t="shared" si="7"/>
        <v/>
      </c>
      <c r="P154" s="20" t="str">
        <f t="shared" si="8"/>
        <v/>
      </c>
    </row>
    <row r="155" spans="1:16" s="20" customFormat="1" x14ac:dyDescent="0.25">
      <c r="A155" s="101" t="str">
        <f t="shared" si="6"/>
        <v/>
      </c>
      <c r="B155" s="102"/>
      <c r="C155" s="103"/>
      <c r="D155" s="103"/>
      <c r="E155" s="104"/>
      <c r="F155" s="104"/>
      <c r="G155" s="105"/>
      <c r="H155" s="106"/>
      <c r="I155" s="106"/>
      <c r="J155" s="106"/>
      <c r="K155" s="106"/>
      <c r="L155" s="130"/>
      <c r="M155" s="130"/>
      <c r="N155" s="130"/>
      <c r="O155" s="31" t="str">
        <f t="shared" si="7"/>
        <v/>
      </c>
      <c r="P155" s="20" t="str">
        <f t="shared" si="8"/>
        <v/>
      </c>
    </row>
    <row r="156" spans="1:16" s="20" customFormat="1" x14ac:dyDescent="0.25">
      <c r="A156" s="101" t="str">
        <f t="shared" si="6"/>
        <v/>
      </c>
      <c r="B156" s="102"/>
      <c r="C156" s="103"/>
      <c r="D156" s="103"/>
      <c r="E156" s="104"/>
      <c r="F156" s="104"/>
      <c r="G156" s="105"/>
      <c r="H156" s="106"/>
      <c r="I156" s="106"/>
      <c r="J156" s="106"/>
      <c r="K156" s="106"/>
      <c r="L156" s="130"/>
      <c r="M156" s="130"/>
      <c r="N156" s="130"/>
      <c r="O156" s="31" t="str">
        <f t="shared" si="7"/>
        <v/>
      </c>
      <c r="P156" s="20" t="str">
        <f t="shared" si="8"/>
        <v/>
      </c>
    </row>
    <row r="157" spans="1:16" s="20" customFormat="1" x14ac:dyDescent="0.25">
      <c r="A157" s="101" t="str">
        <f t="shared" si="6"/>
        <v/>
      </c>
      <c r="B157" s="102"/>
      <c r="C157" s="103"/>
      <c r="D157" s="103"/>
      <c r="E157" s="104"/>
      <c r="F157" s="104"/>
      <c r="G157" s="105"/>
      <c r="H157" s="106"/>
      <c r="I157" s="106"/>
      <c r="J157" s="106"/>
      <c r="K157" s="106"/>
      <c r="L157" s="130"/>
      <c r="M157" s="130"/>
      <c r="N157" s="130"/>
      <c r="O157" s="31" t="str">
        <f t="shared" si="7"/>
        <v/>
      </c>
      <c r="P157" s="20" t="str">
        <f t="shared" si="8"/>
        <v/>
      </c>
    </row>
    <row r="158" spans="1:16" s="20" customFormat="1" x14ac:dyDescent="0.25">
      <c r="A158" s="101" t="str">
        <f t="shared" si="6"/>
        <v/>
      </c>
      <c r="B158" s="102"/>
      <c r="C158" s="103"/>
      <c r="D158" s="103"/>
      <c r="E158" s="104"/>
      <c r="F158" s="104"/>
      <c r="G158" s="105"/>
      <c r="H158" s="106"/>
      <c r="I158" s="106"/>
      <c r="J158" s="106"/>
      <c r="K158" s="106"/>
      <c r="L158" s="130"/>
      <c r="M158" s="130"/>
      <c r="N158" s="130"/>
      <c r="O158" s="31" t="str">
        <f t="shared" si="7"/>
        <v/>
      </c>
      <c r="P158" s="20" t="str">
        <f t="shared" si="8"/>
        <v/>
      </c>
    </row>
    <row r="159" spans="1:16" s="20" customFormat="1" x14ac:dyDescent="0.25">
      <c r="A159" s="101" t="str">
        <f t="shared" si="6"/>
        <v/>
      </c>
      <c r="B159" s="102"/>
      <c r="C159" s="103"/>
      <c r="D159" s="103"/>
      <c r="E159" s="104"/>
      <c r="F159" s="104"/>
      <c r="G159" s="105"/>
      <c r="H159" s="106"/>
      <c r="I159" s="106"/>
      <c r="J159" s="106"/>
      <c r="K159" s="106"/>
      <c r="L159" s="130"/>
      <c r="M159" s="130"/>
      <c r="N159" s="130"/>
      <c r="O159" s="31" t="str">
        <f t="shared" si="7"/>
        <v/>
      </c>
      <c r="P159" s="20" t="str">
        <f t="shared" si="8"/>
        <v/>
      </c>
    </row>
    <row r="160" spans="1:16" s="20" customFormat="1" x14ac:dyDescent="0.25">
      <c r="A160" s="101" t="str">
        <f t="shared" si="6"/>
        <v/>
      </c>
      <c r="B160" s="102"/>
      <c r="C160" s="103"/>
      <c r="D160" s="103"/>
      <c r="E160" s="104"/>
      <c r="F160" s="104"/>
      <c r="G160" s="105"/>
      <c r="H160" s="106"/>
      <c r="I160" s="106"/>
      <c r="J160" s="106"/>
      <c r="K160" s="106"/>
      <c r="L160" s="130"/>
      <c r="M160" s="130"/>
      <c r="N160" s="130"/>
      <c r="O160" s="31" t="str">
        <f t="shared" si="7"/>
        <v/>
      </c>
      <c r="P160" s="20" t="str">
        <f t="shared" si="8"/>
        <v/>
      </c>
    </row>
    <row r="161" spans="1:16" s="20" customFormat="1" x14ac:dyDescent="0.25">
      <c r="A161" s="101" t="str">
        <f t="shared" si="6"/>
        <v/>
      </c>
      <c r="B161" s="102"/>
      <c r="C161" s="103"/>
      <c r="D161" s="103"/>
      <c r="E161" s="104"/>
      <c r="F161" s="104"/>
      <c r="G161" s="105"/>
      <c r="H161" s="106"/>
      <c r="I161" s="106"/>
      <c r="J161" s="106"/>
      <c r="K161" s="106"/>
      <c r="L161" s="130"/>
      <c r="M161" s="130"/>
      <c r="N161" s="130"/>
      <c r="O161" s="31" t="str">
        <f t="shared" si="7"/>
        <v/>
      </c>
      <c r="P161" s="20" t="str">
        <f t="shared" si="8"/>
        <v/>
      </c>
    </row>
    <row r="162" spans="1:16" s="20" customFormat="1" x14ac:dyDescent="0.25">
      <c r="A162" s="101" t="str">
        <f t="shared" si="6"/>
        <v/>
      </c>
      <c r="B162" s="102"/>
      <c r="C162" s="103"/>
      <c r="D162" s="103"/>
      <c r="E162" s="104"/>
      <c r="F162" s="104"/>
      <c r="G162" s="105"/>
      <c r="H162" s="106"/>
      <c r="I162" s="106"/>
      <c r="J162" s="106"/>
      <c r="K162" s="106"/>
      <c r="L162" s="130"/>
      <c r="M162" s="130"/>
      <c r="N162" s="130"/>
      <c r="O162" s="31" t="str">
        <f t="shared" si="7"/>
        <v/>
      </c>
      <c r="P162" s="20" t="str">
        <f t="shared" si="8"/>
        <v/>
      </c>
    </row>
    <row r="163" spans="1:16" s="20" customFormat="1" x14ac:dyDescent="0.25">
      <c r="A163" s="101" t="str">
        <f t="shared" si="6"/>
        <v/>
      </c>
      <c r="B163" s="102"/>
      <c r="C163" s="103"/>
      <c r="D163" s="103"/>
      <c r="E163" s="104"/>
      <c r="F163" s="104"/>
      <c r="G163" s="105"/>
      <c r="H163" s="106"/>
      <c r="I163" s="106"/>
      <c r="J163" s="106"/>
      <c r="K163" s="106"/>
      <c r="L163" s="130"/>
      <c r="M163" s="130"/>
      <c r="N163" s="130"/>
      <c r="O163" s="31" t="str">
        <f t="shared" si="7"/>
        <v/>
      </c>
      <c r="P163" s="20" t="str">
        <f t="shared" si="8"/>
        <v/>
      </c>
    </row>
    <row r="164" spans="1:16" s="20" customFormat="1" x14ac:dyDescent="0.25">
      <c r="A164" s="101" t="str">
        <f t="shared" si="6"/>
        <v/>
      </c>
      <c r="B164" s="102"/>
      <c r="C164" s="103"/>
      <c r="D164" s="103"/>
      <c r="E164" s="104"/>
      <c r="F164" s="104"/>
      <c r="G164" s="105"/>
      <c r="H164" s="106"/>
      <c r="I164" s="106"/>
      <c r="J164" s="106"/>
      <c r="K164" s="106"/>
      <c r="L164" s="130"/>
      <c r="M164" s="130"/>
      <c r="N164" s="130"/>
      <c r="O164" s="31" t="str">
        <f t="shared" si="7"/>
        <v/>
      </c>
      <c r="P164" s="20" t="str">
        <f t="shared" si="8"/>
        <v/>
      </c>
    </row>
    <row r="165" spans="1:16" s="20" customFormat="1" x14ac:dyDescent="0.25">
      <c r="A165" s="101" t="str">
        <f t="shared" si="6"/>
        <v/>
      </c>
      <c r="B165" s="102"/>
      <c r="C165" s="103"/>
      <c r="D165" s="103"/>
      <c r="E165" s="104"/>
      <c r="F165" s="104"/>
      <c r="G165" s="105"/>
      <c r="H165" s="106"/>
      <c r="I165" s="106"/>
      <c r="J165" s="106"/>
      <c r="K165" s="106"/>
      <c r="L165" s="130"/>
      <c r="M165" s="130"/>
      <c r="N165" s="130"/>
      <c r="O165" s="31" t="str">
        <f t="shared" si="7"/>
        <v/>
      </c>
      <c r="P165" s="20" t="str">
        <f t="shared" si="8"/>
        <v/>
      </c>
    </row>
    <row r="166" spans="1:16" s="20" customFormat="1" x14ac:dyDescent="0.25">
      <c r="A166" s="101" t="str">
        <f t="shared" si="6"/>
        <v/>
      </c>
      <c r="B166" s="102"/>
      <c r="C166" s="103"/>
      <c r="D166" s="103"/>
      <c r="E166" s="104"/>
      <c r="F166" s="104"/>
      <c r="G166" s="105"/>
      <c r="H166" s="106"/>
      <c r="I166" s="106"/>
      <c r="J166" s="106"/>
      <c r="K166" s="106"/>
      <c r="L166" s="130"/>
      <c r="M166" s="130"/>
      <c r="N166" s="130"/>
      <c r="O166" s="31" t="str">
        <f t="shared" si="7"/>
        <v/>
      </c>
      <c r="P166" s="20" t="str">
        <f t="shared" si="8"/>
        <v/>
      </c>
    </row>
    <row r="167" spans="1:16" s="20" customFormat="1" x14ac:dyDescent="0.25">
      <c r="A167" s="101" t="str">
        <f t="shared" si="6"/>
        <v/>
      </c>
      <c r="B167" s="102"/>
      <c r="C167" s="103"/>
      <c r="D167" s="103"/>
      <c r="E167" s="104"/>
      <c r="F167" s="104"/>
      <c r="G167" s="105"/>
      <c r="H167" s="106"/>
      <c r="I167" s="106"/>
      <c r="J167" s="106"/>
      <c r="K167" s="106"/>
      <c r="L167" s="130"/>
      <c r="M167" s="130"/>
      <c r="N167" s="130"/>
      <c r="O167" s="31" t="str">
        <f t="shared" si="7"/>
        <v/>
      </c>
      <c r="P167" s="20" t="str">
        <f t="shared" si="8"/>
        <v/>
      </c>
    </row>
    <row r="168" spans="1:16" s="20" customFormat="1" x14ac:dyDescent="0.25">
      <c r="A168" s="101" t="str">
        <f t="shared" si="6"/>
        <v/>
      </c>
      <c r="B168" s="102"/>
      <c r="C168" s="103"/>
      <c r="D168" s="103"/>
      <c r="E168" s="104"/>
      <c r="F168" s="104"/>
      <c r="G168" s="105"/>
      <c r="H168" s="106"/>
      <c r="I168" s="106"/>
      <c r="J168" s="106"/>
      <c r="K168" s="106"/>
      <c r="L168" s="130"/>
      <c r="M168" s="130"/>
      <c r="N168" s="130"/>
      <c r="O168" s="31" t="str">
        <f t="shared" si="7"/>
        <v/>
      </c>
      <c r="P168" s="20" t="str">
        <f t="shared" si="8"/>
        <v/>
      </c>
    </row>
    <row r="169" spans="1:16" s="20" customFormat="1" x14ac:dyDescent="0.25">
      <c r="A169" s="101" t="str">
        <f t="shared" si="6"/>
        <v/>
      </c>
      <c r="B169" s="102"/>
      <c r="C169" s="103"/>
      <c r="D169" s="103"/>
      <c r="E169" s="104"/>
      <c r="F169" s="104"/>
      <c r="G169" s="105"/>
      <c r="H169" s="106"/>
      <c r="I169" s="106"/>
      <c r="J169" s="106"/>
      <c r="K169" s="106"/>
      <c r="L169" s="130"/>
      <c r="M169" s="130"/>
      <c r="N169" s="130"/>
      <c r="O169" s="31" t="str">
        <f t="shared" si="7"/>
        <v/>
      </c>
      <c r="P169" s="20" t="str">
        <f t="shared" si="8"/>
        <v/>
      </c>
    </row>
    <row r="170" spans="1:16" s="20" customFormat="1" x14ac:dyDescent="0.25">
      <c r="A170" s="101" t="str">
        <f t="shared" si="6"/>
        <v/>
      </c>
      <c r="B170" s="102"/>
      <c r="C170" s="103"/>
      <c r="D170" s="103"/>
      <c r="E170" s="104"/>
      <c r="F170" s="104"/>
      <c r="G170" s="105"/>
      <c r="H170" s="106"/>
      <c r="I170" s="106"/>
      <c r="J170" s="106"/>
      <c r="K170" s="106"/>
      <c r="L170" s="130"/>
      <c r="M170" s="130"/>
      <c r="N170" s="130"/>
      <c r="O170" s="31" t="str">
        <f t="shared" si="7"/>
        <v/>
      </c>
      <c r="P170" s="20" t="str">
        <f t="shared" si="8"/>
        <v/>
      </c>
    </row>
    <row r="171" spans="1:16" s="20" customFormat="1" x14ac:dyDescent="0.25">
      <c r="A171" s="101" t="str">
        <f t="shared" si="6"/>
        <v/>
      </c>
      <c r="B171" s="102"/>
      <c r="C171" s="103"/>
      <c r="D171" s="103"/>
      <c r="E171" s="104"/>
      <c r="F171" s="104"/>
      <c r="G171" s="105"/>
      <c r="H171" s="106"/>
      <c r="I171" s="106"/>
      <c r="J171" s="106"/>
      <c r="K171" s="106"/>
      <c r="L171" s="130"/>
      <c r="M171" s="130"/>
      <c r="N171" s="130"/>
      <c r="O171" s="31" t="str">
        <f t="shared" si="7"/>
        <v/>
      </c>
      <c r="P171" s="20" t="str">
        <f t="shared" si="8"/>
        <v/>
      </c>
    </row>
    <row r="172" spans="1:16" s="20" customFormat="1" x14ac:dyDescent="0.25">
      <c r="A172" s="101" t="str">
        <f t="shared" si="6"/>
        <v/>
      </c>
      <c r="B172" s="102"/>
      <c r="C172" s="103"/>
      <c r="D172" s="103"/>
      <c r="E172" s="104"/>
      <c r="F172" s="104"/>
      <c r="G172" s="105"/>
      <c r="H172" s="106"/>
      <c r="I172" s="106"/>
      <c r="J172" s="106"/>
      <c r="K172" s="106"/>
      <c r="L172" s="130"/>
      <c r="M172" s="130"/>
      <c r="N172" s="130"/>
      <c r="O172" s="31" t="str">
        <f t="shared" si="7"/>
        <v/>
      </c>
      <c r="P172" s="20" t="str">
        <f t="shared" si="8"/>
        <v/>
      </c>
    </row>
    <row r="173" spans="1:16" s="20" customFormat="1" x14ac:dyDescent="0.25">
      <c r="A173" s="101" t="str">
        <f t="shared" si="6"/>
        <v/>
      </c>
      <c r="B173" s="102"/>
      <c r="C173" s="103"/>
      <c r="D173" s="103"/>
      <c r="E173" s="104"/>
      <c r="F173" s="104"/>
      <c r="G173" s="105"/>
      <c r="H173" s="106"/>
      <c r="I173" s="106"/>
      <c r="J173" s="106"/>
      <c r="K173" s="106"/>
      <c r="L173" s="130"/>
      <c r="M173" s="130"/>
      <c r="N173" s="130"/>
      <c r="O173" s="31" t="str">
        <f t="shared" si="7"/>
        <v/>
      </c>
      <c r="P173" s="20" t="str">
        <f t="shared" si="8"/>
        <v/>
      </c>
    </row>
    <row r="174" spans="1:16" s="20" customFormat="1" x14ac:dyDescent="0.25">
      <c r="A174" s="101" t="str">
        <f t="shared" si="6"/>
        <v/>
      </c>
      <c r="B174" s="102"/>
      <c r="C174" s="103"/>
      <c r="D174" s="103"/>
      <c r="E174" s="104"/>
      <c r="F174" s="104"/>
      <c r="G174" s="105"/>
      <c r="H174" s="106"/>
      <c r="I174" s="106"/>
      <c r="J174" s="106"/>
      <c r="K174" s="106"/>
      <c r="L174" s="130"/>
      <c r="M174" s="130"/>
      <c r="N174" s="130"/>
      <c r="O174" s="31" t="str">
        <f t="shared" si="7"/>
        <v/>
      </c>
      <c r="P174" s="20" t="str">
        <f t="shared" si="8"/>
        <v/>
      </c>
    </row>
    <row r="175" spans="1:16" s="20" customFormat="1" x14ac:dyDescent="0.25">
      <c r="A175" s="101" t="str">
        <f t="shared" si="6"/>
        <v/>
      </c>
      <c r="B175" s="102"/>
      <c r="C175" s="103"/>
      <c r="D175" s="103"/>
      <c r="E175" s="104"/>
      <c r="F175" s="104"/>
      <c r="G175" s="105"/>
      <c r="H175" s="106"/>
      <c r="I175" s="106"/>
      <c r="J175" s="106"/>
      <c r="K175" s="106"/>
      <c r="L175" s="130"/>
      <c r="M175" s="130"/>
      <c r="N175" s="130"/>
      <c r="O175" s="31" t="str">
        <f t="shared" si="7"/>
        <v/>
      </c>
      <c r="P175" s="20" t="str">
        <f t="shared" si="8"/>
        <v/>
      </c>
    </row>
    <row r="176" spans="1:16" s="20" customFormat="1" x14ac:dyDescent="0.25">
      <c r="A176" s="101" t="str">
        <f t="shared" si="6"/>
        <v/>
      </c>
      <c r="B176" s="102"/>
      <c r="C176" s="103"/>
      <c r="D176" s="103"/>
      <c r="E176" s="104"/>
      <c r="F176" s="104"/>
      <c r="G176" s="105"/>
      <c r="H176" s="106"/>
      <c r="I176" s="106"/>
      <c r="J176" s="106"/>
      <c r="K176" s="106"/>
      <c r="L176" s="130"/>
      <c r="M176" s="130"/>
      <c r="N176" s="130"/>
      <c r="O176" s="31" t="str">
        <f t="shared" si="7"/>
        <v/>
      </c>
      <c r="P176" s="20" t="str">
        <f t="shared" si="8"/>
        <v/>
      </c>
    </row>
    <row r="177" spans="1:16" s="20" customFormat="1" x14ac:dyDescent="0.25">
      <c r="A177" s="101" t="str">
        <f t="shared" si="6"/>
        <v/>
      </c>
      <c r="B177" s="102"/>
      <c r="C177" s="103"/>
      <c r="D177" s="103"/>
      <c r="E177" s="104"/>
      <c r="F177" s="104"/>
      <c r="G177" s="105"/>
      <c r="H177" s="106"/>
      <c r="I177" s="106"/>
      <c r="J177" s="106"/>
      <c r="K177" s="106"/>
      <c r="L177" s="130"/>
      <c r="M177" s="130"/>
      <c r="N177" s="130"/>
      <c r="O177" s="31" t="str">
        <f t="shared" si="7"/>
        <v/>
      </c>
      <c r="P177" s="20" t="str">
        <f t="shared" si="8"/>
        <v/>
      </c>
    </row>
    <row r="178" spans="1:16" s="20" customFormat="1" x14ac:dyDescent="0.25">
      <c r="A178" s="101" t="str">
        <f t="shared" si="6"/>
        <v/>
      </c>
      <c r="B178" s="102"/>
      <c r="C178" s="103"/>
      <c r="D178" s="103"/>
      <c r="E178" s="104"/>
      <c r="F178" s="104"/>
      <c r="G178" s="105"/>
      <c r="H178" s="106"/>
      <c r="I178" s="106"/>
      <c r="J178" s="106"/>
      <c r="K178" s="106"/>
      <c r="L178" s="130"/>
      <c r="M178" s="130"/>
      <c r="N178" s="130"/>
      <c r="O178" s="31" t="str">
        <f t="shared" si="7"/>
        <v/>
      </c>
      <c r="P178" s="20" t="str">
        <f t="shared" si="8"/>
        <v/>
      </c>
    </row>
    <row r="179" spans="1:16" s="20" customFormat="1" x14ac:dyDescent="0.25">
      <c r="A179" s="101" t="str">
        <f t="shared" si="6"/>
        <v/>
      </c>
      <c r="B179" s="102"/>
      <c r="C179" s="103"/>
      <c r="D179" s="103"/>
      <c r="E179" s="104"/>
      <c r="F179" s="104"/>
      <c r="G179" s="105"/>
      <c r="H179" s="106"/>
      <c r="I179" s="106"/>
      <c r="J179" s="106"/>
      <c r="K179" s="106"/>
      <c r="L179" s="130"/>
      <c r="M179" s="130"/>
      <c r="N179" s="130"/>
      <c r="O179" s="31" t="str">
        <f t="shared" si="7"/>
        <v/>
      </c>
      <c r="P179" s="20" t="str">
        <f t="shared" si="8"/>
        <v/>
      </c>
    </row>
    <row r="180" spans="1:16" s="20" customFormat="1" x14ac:dyDescent="0.25">
      <c r="A180" s="101" t="str">
        <f t="shared" si="6"/>
        <v/>
      </c>
      <c r="B180" s="102"/>
      <c r="C180" s="103"/>
      <c r="D180" s="103"/>
      <c r="E180" s="104"/>
      <c r="F180" s="104"/>
      <c r="G180" s="105"/>
      <c r="H180" s="106"/>
      <c r="I180" s="106"/>
      <c r="J180" s="106"/>
      <c r="K180" s="106"/>
      <c r="L180" s="130"/>
      <c r="M180" s="130"/>
      <c r="N180" s="130"/>
      <c r="O180" s="31" t="str">
        <f t="shared" si="7"/>
        <v/>
      </c>
      <c r="P180" s="20" t="str">
        <f t="shared" si="8"/>
        <v/>
      </c>
    </row>
    <row r="181" spans="1:16" s="20" customFormat="1" x14ac:dyDescent="0.25">
      <c r="A181" s="101" t="str">
        <f t="shared" si="6"/>
        <v/>
      </c>
      <c r="B181" s="102"/>
      <c r="C181" s="103"/>
      <c r="D181" s="103"/>
      <c r="E181" s="104"/>
      <c r="F181" s="104"/>
      <c r="G181" s="105"/>
      <c r="H181" s="106"/>
      <c r="I181" s="106"/>
      <c r="J181" s="106"/>
      <c r="K181" s="106"/>
      <c r="L181" s="130"/>
      <c r="M181" s="130"/>
      <c r="N181" s="130"/>
      <c r="O181" s="31" t="str">
        <f t="shared" si="7"/>
        <v/>
      </c>
      <c r="P181" s="20" t="str">
        <f t="shared" si="8"/>
        <v/>
      </c>
    </row>
    <row r="182" spans="1:16" s="20" customFormat="1" x14ac:dyDescent="0.25">
      <c r="A182" s="101" t="str">
        <f t="shared" si="6"/>
        <v/>
      </c>
      <c r="B182" s="102"/>
      <c r="C182" s="103"/>
      <c r="D182" s="103"/>
      <c r="E182" s="104"/>
      <c r="F182" s="104"/>
      <c r="G182" s="105"/>
      <c r="H182" s="106"/>
      <c r="I182" s="106"/>
      <c r="J182" s="106"/>
      <c r="K182" s="106"/>
      <c r="L182" s="130"/>
      <c r="M182" s="130"/>
      <c r="N182" s="130"/>
      <c r="O182" s="31" t="str">
        <f t="shared" si="7"/>
        <v/>
      </c>
      <c r="P182" s="20" t="str">
        <f t="shared" si="8"/>
        <v/>
      </c>
    </row>
    <row r="183" spans="1:16" s="20" customFormat="1" x14ac:dyDescent="0.25">
      <c r="A183" s="101" t="str">
        <f t="shared" si="6"/>
        <v/>
      </c>
      <c r="B183" s="102"/>
      <c r="C183" s="103"/>
      <c r="D183" s="103"/>
      <c r="E183" s="104"/>
      <c r="F183" s="104"/>
      <c r="G183" s="105"/>
      <c r="H183" s="106"/>
      <c r="I183" s="106"/>
      <c r="J183" s="106"/>
      <c r="K183" s="106"/>
      <c r="L183" s="130"/>
      <c r="M183" s="130"/>
      <c r="N183" s="130"/>
      <c r="O183" s="31" t="str">
        <f t="shared" si="7"/>
        <v/>
      </c>
      <c r="P183" s="20" t="str">
        <f t="shared" si="8"/>
        <v/>
      </c>
    </row>
    <row r="184" spans="1:16" s="20" customFormat="1" x14ac:dyDescent="0.25">
      <c r="A184" s="101" t="str">
        <f t="shared" si="6"/>
        <v/>
      </c>
      <c r="B184" s="102"/>
      <c r="C184" s="103"/>
      <c r="D184" s="103"/>
      <c r="E184" s="104"/>
      <c r="F184" s="104"/>
      <c r="G184" s="105"/>
      <c r="H184" s="106"/>
      <c r="I184" s="106"/>
      <c r="J184" s="106"/>
      <c r="K184" s="106"/>
      <c r="L184" s="130"/>
      <c r="M184" s="130"/>
      <c r="N184" s="130"/>
      <c r="O184" s="31" t="str">
        <f t="shared" si="7"/>
        <v/>
      </c>
      <c r="P184" s="20" t="str">
        <f t="shared" si="8"/>
        <v/>
      </c>
    </row>
    <row r="185" spans="1:16" s="20" customFormat="1" x14ac:dyDescent="0.25">
      <c r="A185" s="101" t="str">
        <f t="shared" si="6"/>
        <v/>
      </c>
      <c r="B185" s="102"/>
      <c r="C185" s="103"/>
      <c r="D185" s="103"/>
      <c r="E185" s="104"/>
      <c r="F185" s="104"/>
      <c r="G185" s="105"/>
      <c r="H185" s="106"/>
      <c r="I185" s="106"/>
      <c r="J185" s="106"/>
      <c r="K185" s="106"/>
      <c r="L185" s="130"/>
      <c r="M185" s="130"/>
      <c r="N185" s="130"/>
      <c r="O185" s="31" t="str">
        <f t="shared" si="7"/>
        <v/>
      </c>
      <c r="P185" s="20" t="str">
        <f t="shared" si="8"/>
        <v/>
      </c>
    </row>
    <row r="186" spans="1:16" s="20" customFormat="1" x14ac:dyDescent="0.25">
      <c r="A186" s="101" t="str">
        <f t="shared" si="6"/>
        <v/>
      </c>
      <c r="B186" s="102"/>
      <c r="C186" s="103"/>
      <c r="D186" s="103"/>
      <c r="E186" s="104"/>
      <c r="F186" s="104"/>
      <c r="G186" s="105"/>
      <c r="H186" s="106"/>
      <c r="I186" s="106"/>
      <c r="J186" s="106"/>
      <c r="K186" s="106"/>
      <c r="L186" s="130"/>
      <c r="M186" s="130"/>
      <c r="N186" s="130"/>
      <c r="O186" s="31" t="str">
        <f t="shared" si="7"/>
        <v/>
      </c>
      <c r="P186" s="20" t="str">
        <f t="shared" si="8"/>
        <v/>
      </c>
    </row>
    <row r="187" spans="1:16" s="20" customFormat="1" x14ac:dyDescent="0.25">
      <c r="A187" s="101" t="str">
        <f t="shared" si="6"/>
        <v/>
      </c>
      <c r="B187" s="102"/>
      <c r="C187" s="103"/>
      <c r="D187" s="103"/>
      <c r="E187" s="104"/>
      <c r="F187" s="104"/>
      <c r="G187" s="105"/>
      <c r="H187" s="106"/>
      <c r="I187" s="106"/>
      <c r="J187" s="106"/>
      <c r="K187" s="106"/>
      <c r="L187" s="130"/>
      <c r="M187" s="130"/>
      <c r="N187" s="130"/>
      <c r="O187" s="31" t="str">
        <f t="shared" si="7"/>
        <v/>
      </c>
      <c r="P187" s="20" t="str">
        <f t="shared" si="8"/>
        <v/>
      </c>
    </row>
    <row r="188" spans="1:16" s="20" customFormat="1" x14ac:dyDescent="0.25">
      <c r="A188" s="101" t="str">
        <f t="shared" si="6"/>
        <v/>
      </c>
      <c r="B188" s="102"/>
      <c r="C188" s="103"/>
      <c r="D188" s="103"/>
      <c r="E188" s="104"/>
      <c r="F188" s="104"/>
      <c r="G188" s="105"/>
      <c r="H188" s="106"/>
      <c r="I188" s="106"/>
      <c r="J188" s="106"/>
      <c r="K188" s="106"/>
      <c r="L188" s="130"/>
      <c r="M188" s="130"/>
      <c r="N188" s="130"/>
      <c r="O188" s="31" t="str">
        <f t="shared" si="7"/>
        <v/>
      </c>
      <c r="P188" s="20" t="str">
        <f t="shared" si="8"/>
        <v/>
      </c>
    </row>
    <row r="189" spans="1:16" s="20" customFormat="1" x14ac:dyDescent="0.25">
      <c r="A189" s="101" t="str">
        <f t="shared" si="6"/>
        <v/>
      </c>
      <c r="B189" s="102"/>
      <c r="C189" s="103"/>
      <c r="D189" s="103"/>
      <c r="E189" s="104"/>
      <c r="F189" s="104"/>
      <c r="G189" s="105"/>
      <c r="H189" s="106"/>
      <c r="I189" s="106"/>
      <c r="J189" s="106"/>
      <c r="K189" s="106"/>
      <c r="L189" s="130"/>
      <c r="M189" s="130"/>
      <c r="N189" s="130"/>
      <c r="O189" s="31" t="str">
        <f t="shared" si="7"/>
        <v/>
      </c>
      <c r="P189" s="20" t="str">
        <f t="shared" si="8"/>
        <v/>
      </c>
    </row>
    <row r="190" spans="1:16" s="20" customFormat="1" x14ac:dyDescent="0.25">
      <c r="A190" s="101" t="str">
        <f t="shared" si="6"/>
        <v/>
      </c>
      <c r="B190" s="102"/>
      <c r="C190" s="103"/>
      <c r="D190" s="103"/>
      <c r="E190" s="104"/>
      <c r="F190" s="104"/>
      <c r="G190" s="105"/>
      <c r="H190" s="106"/>
      <c r="I190" s="106"/>
      <c r="J190" s="106"/>
      <c r="K190" s="106"/>
      <c r="L190" s="130"/>
      <c r="M190" s="130"/>
      <c r="N190" s="130"/>
      <c r="O190" s="31" t="str">
        <f t="shared" si="7"/>
        <v/>
      </c>
      <c r="P190" s="20" t="str">
        <f t="shared" si="8"/>
        <v/>
      </c>
    </row>
    <row r="191" spans="1:16" s="20" customFormat="1" x14ac:dyDescent="0.25">
      <c r="A191" s="101" t="str">
        <f t="shared" si="6"/>
        <v/>
      </c>
      <c r="B191" s="102"/>
      <c r="C191" s="103"/>
      <c r="D191" s="103"/>
      <c r="E191" s="104"/>
      <c r="F191" s="104"/>
      <c r="G191" s="105"/>
      <c r="H191" s="106"/>
      <c r="I191" s="106"/>
      <c r="J191" s="106"/>
      <c r="K191" s="106"/>
      <c r="L191" s="130"/>
      <c r="M191" s="130"/>
      <c r="N191" s="130"/>
      <c r="O191" s="31" t="str">
        <f t="shared" si="7"/>
        <v/>
      </c>
      <c r="P191" s="20" t="str">
        <f t="shared" si="8"/>
        <v/>
      </c>
    </row>
    <row r="192" spans="1:16" s="20" customFormat="1" x14ac:dyDescent="0.25">
      <c r="A192" s="101" t="str">
        <f t="shared" si="6"/>
        <v/>
      </c>
      <c r="B192" s="102"/>
      <c r="C192" s="103"/>
      <c r="D192" s="103"/>
      <c r="E192" s="104"/>
      <c r="F192" s="104"/>
      <c r="G192" s="105"/>
      <c r="H192" s="106"/>
      <c r="I192" s="106"/>
      <c r="J192" s="106"/>
      <c r="K192" s="106"/>
      <c r="L192" s="130"/>
      <c r="M192" s="130"/>
      <c r="N192" s="130"/>
      <c r="O192" s="31" t="str">
        <f t="shared" si="7"/>
        <v/>
      </c>
      <c r="P192" s="20" t="str">
        <f t="shared" si="8"/>
        <v/>
      </c>
    </row>
    <row r="193" spans="1:16" s="20" customFormat="1" x14ac:dyDescent="0.25">
      <c r="A193" s="101" t="str">
        <f t="shared" si="6"/>
        <v/>
      </c>
      <c r="B193" s="102"/>
      <c r="C193" s="103"/>
      <c r="D193" s="103"/>
      <c r="E193" s="104"/>
      <c r="F193" s="104"/>
      <c r="G193" s="105"/>
      <c r="H193" s="106"/>
      <c r="I193" s="106"/>
      <c r="J193" s="106"/>
      <c r="K193" s="106"/>
      <c r="L193" s="130"/>
      <c r="M193" s="130"/>
      <c r="N193" s="130"/>
      <c r="O193" s="31" t="str">
        <f t="shared" si="7"/>
        <v/>
      </c>
      <c r="P193" s="20" t="str">
        <f t="shared" si="8"/>
        <v/>
      </c>
    </row>
    <row r="194" spans="1:16" s="20" customFormat="1" x14ac:dyDescent="0.25">
      <c r="A194" s="101" t="str">
        <f t="shared" si="6"/>
        <v/>
      </c>
      <c r="B194" s="102"/>
      <c r="C194" s="103"/>
      <c r="D194" s="103"/>
      <c r="E194" s="104"/>
      <c r="F194" s="104"/>
      <c r="G194" s="105"/>
      <c r="H194" s="106"/>
      <c r="I194" s="106"/>
      <c r="J194" s="106"/>
      <c r="K194" s="106"/>
      <c r="L194" s="130"/>
      <c r="M194" s="130"/>
      <c r="N194" s="130"/>
      <c r="O194" s="31" t="str">
        <f t="shared" si="7"/>
        <v/>
      </c>
      <c r="P194" s="20" t="str">
        <f t="shared" si="8"/>
        <v/>
      </c>
    </row>
    <row r="195" spans="1:16" s="20" customFormat="1" x14ac:dyDescent="0.25">
      <c r="A195" s="101" t="str">
        <f t="shared" si="6"/>
        <v/>
      </c>
      <c r="B195" s="102"/>
      <c r="C195" s="103"/>
      <c r="D195" s="103"/>
      <c r="E195" s="104"/>
      <c r="F195" s="104"/>
      <c r="G195" s="105"/>
      <c r="H195" s="106"/>
      <c r="I195" s="106"/>
      <c r="J195" s="106"/>
      <c r="K195" s="106"/>
      <c r="L195" s="130"/>
      <c r="M195" s="130"/>
      <c r="N195" s="130"/>
      <c r="O195" s="31" t="str">
        <f t="shared" si="7"/>
        <v/>
      </c>
      <c r="P195" s="20" t="str">
        <f t="shared" si="8"/>
        <v/>
      </c>
    </row>
    <row r="196" spans="1:16" s="20" customFormat="1" x14ac:dyDescent="0.25">
      <c r="A196" s="101" t="str">
        <f t="shared" si="6"/>
        <v/>
      </c>
      <c r="B196" s="102"/>
      <c r="C196" s="103"/>
      <c r="D196" s="103"/>
      <c r="E196" s="104"/>
      <c r="F196" s="104"/>
      <c r="G196" s="105"/>
      <c r="H196" s="106"/>
      <c r="I196" s="106"/>
      <c r="J196" s="106"/>
      <c r="K196" s="106"/>
      <c r="L196" s="130"/>
      <c r="M196" s="130"/>
      <c r="N196" s="130"/>
      <c r="O196" s="31" t="str">
        <f t="shared" si="7"/>
        <v/>
      </c>
      <c r="P196" s="20" t="str">
        <f t="shared" si="8"/>
        <v/>
      </c>
    </row>
    <row r="197" spans="1:16" s="20" customFormat="1" x14ac:dyDescent="0.25">
      <c r="A197" s="101" t="str">
        <f t="shared" si="6"/>
        <v/>
      </c>
      <c r="B197" s="102"/>
      <c r="C197" s="103"/>
      <c r="D197" s="103"/>
      <c r="E197" s="104"/>
      <c r="F197" s="104"/>
      <c r="G197" s="105"/>
      <c r="H197" s="106"/>
      <c r="I197" s="106"/>
      <c r="J197" s="106"/>
      <c r="K197" s="106"/>
      <c r="L197" s="130"/>
      <c r="M197" s="130"/>
      <c r="N197" s="130"/>
      <c r="O197" s="31" t="str">
        <f t="shared" si="7"/>
        <v/>
      </c>
      <c r="P197" s="20" t="str">
        <f t="shared" si="8"/>
        <v/>
      </c>
    </row>
    <row r="198" spans="1:16" s="20" customFormat="1" x14ac:dyDescent="0.25">
      <c r="A198" s="101" t="str">
        <f t="shared" si="6"/>
        <v/>
      </c>
      <c r="B198" s="102"/>
      <c r="C198" s="103"/>
      <c r="D198" s="103"/>
      <c r="E198" s="104"/>
      <c r="F198" s="104"/>
      <c r="G198" s="105"/>
      <c r="H198" s="106"/>
      <c r="I198" s="106"/>
      <c r="J198" s="106"/>
      <c r="K198" s="106"/>
      <c r="L198" s="130"/>
      <c r="M198" s="130"/>
      <c r="N198" s="130"/>
      <c r="O198" s="31" t="str">
        <f t="shared" si="7"/>
        <v/>
      </c>
      <c r="P198" s="20" t="str">
        <f t="shared" si="8"/>
        <v/>
      </c>
    </row>
    <row r="199" spans="1:16" s="20" customFormat="1" x14ac:dyDescent="0.25">
      <c r="A199" s="101" t="str">
        <f t="shared" si="6"/>
        <v/>
      </c>
      <c r="B199" s="102"/>
      <c r="C199" s="103"/>
      <c r="D199" s="103"/>
      <c r="E199" s="104"/>
      <c r="F199" s="104"/>
      <c r="G199" s="105"/>
      <c r="H199" s="106"/>
      <c r="I199" s="106"/>
      <c r="J199" s="106"/>
      <c r="K199" s="106"/>
      <c r="L199" s="130"/>
      <c r="M199" s="130"/>
      <c r="N199" s="130"/>
      <c r="O199" s="31" t="str">
        <f t="shared" si="7"/>
        <v/>
      </c>
      <c r="P199" s="20" t="str">
        <f t="shared" si="8"/>
        <v/>
      </c>
    </row>
    <row r="200" spans="1:16" s="20" customFormat="1" x14ac:dyDescent="0.25">
      <c r="A200" s="101" t="str">
        <f t="shared" si="6"/>
        <v/>
      </c>
      <c r="B200" s="102"/>
      <c r="C200" s="103"/>
      <c r="D200" s="103"/>
      <c r="E200" s="104"/>
      <c r="F200" s="104"/>
      <c r="G200" s="105"/>
      <c r="H200" s="106"/>
      <c r="I200" s="106"/>
      <c r="J200" s="106"/>
      <c r="K200" s="106"/>
      <c r="L200" s="130"/>
      <c r="M200" s="130"/>
      <c r="N200" s="130"/>
      <c r="O200" s="31" t="str">
        <f t="shared" si="7"/>
        <v/>
      </c>
      <c r="P200" s="20" t="str">
        <f t="shared" si="8"/>
        <v/>
      </c>
    </row>
    <row r="201" spans="1:16" s="20" customFormat="1" x14ac:dyDescent="0.25">
      <c r="A201" s="101" t="str">
        <f t="shared" si="6"/>
        <v/>
      </c>
      <c r="B201" s="102"/>
      <c r="C201" s="103"/>
      <c r="D201" s="103"/>
      <c r="E201" s="104"/>
      <c r="F201" s="104"/>
      <c r="G201" s="105"/>
      <c r="H201" s="106"/>
      <c r="I201" s="106"/>
      <c r="J201" s="106"/>
      <c r="K201" s="106"/>
      <c r="L201" s="130"/>
      <c r="M201" s="130"/>
      <c r="N201" s="130"/>
      <c r="O201" s="31" t="str">
        <f t="shared" si="7"/>
        <v/>
      </c>
      <c r="P201" s="20" t="str">
        <f t="shared" si="8"/>
        <v/>
      </c>
    </row>
    <row r="202" spans="1:16" s="20" customFormat="1" x14ac:dyDescent="0.25">
      <c r="A202" s="101" t="str">
        <f t="shared" ref="A202:A265" si="9">IF(P202&lt;&gt;"",P202,"")</f>
        <v/>
      </c>
      <c r="B202" s="102"/>
      <c r="C202" s="103"/>
      <c r="D202" s="103"/>
      <c r="E202" s="104"/>
      <c r="F202" s="104"/>
      <c r="G202" s="105"/>
      <c r="H202" s="106"/>
      <c r="I202" s="106"/>
      <c r="J202" s="106"/>
      <c r="K202" s="106"/>
      <c r="L202" s="130"/>
      <c r="M202" s="130"/>
      <c r="N202" s="130"/>
      <c r="O202" s="31" t="str">
        <f t="shared" ref="O202:O265" si="10">IF((B202&lt;&gt;""),TEXT(B202,"dddd"),"")</f>
        <v/>
      </c>
      <c r="P202" s="20" t="str">
        <f t="shared" ref="P202:P265" si="11">LEFT(O202,2)</f>
        <v/>
      </c>
    </row>
    <row r="203" spans="1:16" s="20" customFormat="1" x14ac:dyDescent="0.25">
      <c r="A203" s="101" t="str">
        <f t="shared" si="9"/>
        <v/>
      </c>
      <c r="B203" s="102"/>
      <c r="C203" s="103"/>
      <c r="D203" s="103"/>
      <c r="E203" s="104"/>
      <c r="F203" s="104"/>
      <c r="G203" s="105"/>
      <c r="H203" s="106"/>
      <c r="I203" s="106"/>
      <c r="J203" s="106"/>
      <c r="K203" s="106"/>
      <c r="L203" s="130"/>
      <c r="M203" s="130"/>
      <c r="N203" s="130"/>
      <c r="O203" s="31" t="str">
        <f t="shared" si="10"/>
        <v/>
      </c>
      <c r="P203" s="20" t="str">
        <f t="shared" si="11"/>
        <v/>
      </c>
    </row>
    <row r="204" spans="1:16" s="20" customFormat="1" x14ac:dyDescent="0.25">
      <c r="A204" s="101" t="str">
        <f t="shared" si="9"/>
        <v/>
      </c>
      <c r="B204" s="102"/>
      <c r="C204" s="103"/>
      <c r="D204" s="103"/>
      <c r="E204" s="104"/>
      <c r="F204" s="104"/>
      <c r="G204" s="105"/>
      <c r="H204" s="106"/>
      <c r="I204" s="106"/>
      <c r="J204" s="106"/>
      <c r="K204" s="106"/>
      <c r="L204" s="130"/>
      <c r="M204" s="130"/>
      <c r="N204" s="130"/>
      <c r="O204" s="31" t="str">
        <f t="shared" si="10"/>
        <v/>
      </c>
      <c r="P204" s="20" t="str">
        <f t="shared" si="11"/>
        <v/>
      </c>
    </row>
    <row r="205" spans="1:16" s="20" customFormat="1" x14ac:dyDescent="0.25">
      <c r="A205" s="101" t="str">
        <f t="shared" si="9"/>
        <v/>
      </c>
      <c r="B205" s="102"/>
      <c r="C205" s="103"/>
      <c r="D205" s="103"/>
      <c r="E205" s="104"/>
      <c r="F205" s="104"/>
      <c r="G205" s="105"/>
      <c r="H205" s="106"/>
      <c r="I205" s="106"/>
      <c r="J205" s="106"/>
      <c r="K205" s="106"/>
      <c r="L205" s="130"/>
      <c r="M205" s="130"/>
      <c r="N205" s="130"/>
      <c r="O205" s="31" t="str">
        <f t="shared" si="10"/>
        <v/>
      </c>
      <c r="P205" s="20" t="str">
        <f t="shared" si="11"/>
        <v/>
      </c>
    </row>
    <row r="206" spans="1:16" s="20" customFormat="1" x14ac:dyDescent="0.25">
      <c r="A206" s="101" t="str">
        <f t="shared" si="9"/>
        <v/>
      </c>
      <c r="B206" s="102"/>
      <c r="C206" s="103"/>
      <c r="D206" s="103"/>
      <c r="E206" s="104"/>
      <c r="F206" s="104"/>
      <c r="G206" s="105"/>
      <c r="H206" s="106"/>
      <c r="I206" s="106"/>
      <c r="J206" s="106"/>
      <c r="K206" s="106"/>
      <c r="L206" s="130"/>
      <c r="M206" s="130"/>
      <c r="N206" s="130"/>
      <c r="O206" s="31" t="str">
        <f t="shared" si="10"/>
        <v/>
      </c>
      <c r="P206" s="20" t="str">
        <f t="shared" si="11"/>
        <v/>
      </c>
    </row>
    <row r="207" spans="1:16" s="20" customFormat="1" x14ac:dyDescent="0.25">
      <c r="A207" s="101" t="str">
        <f t="shared" si="9"/>
        <v/>
      </c>
      <c r="B207" s="102"/>
      <c r="C207" s="103"/>
      <c r="D207" s="103"/>
      <c r="E207" s="104"/>
      <c r="F207" s="104"/>
      <c r="G207" s="105"/>
      <c r="H207" s="106"/>
      <c r="I207" s="106"/>
      <c r="J207" s="106"/>
      <c r="K207" s="106"/>
      <c r="L207" s="130"/>
      <c r="M207" s="130"/>
      <c r="N207" s="130"/>
      <c r="O207" s="31" t="str">
        <f t="shared" si="10"/>
        <v/>
      </c>
      <c r="P207" s="20" t="str">
        <f t="shared" si="11"/>
        <v/>
      </c>
    </row>
    <row r="208" spans="1:16" s="20" customFormat="1" x14ac:dyDescent="0.25">
      <c r="A208" s="101" t="str">
        <f t="shared" si="9"/>
        <v/>
      </c>
      <c r="B208" s="102"/>
      <c r="C208" s="103"/>
      <c r="D208" s="103"/>
      <c r="E208" s="104"/>
      <c r="F208" s="104"/>
      <c r="G208" s="105"/>
      <c r="H208" s="106"/>
      <c r="I208" s="106"/>
      <c r="J208" s="106"/>
      <c r="K208" s="106"/>
      <c r="L208" s="130"/>
      <c r="M208" s="130"/>
      <c r="N208" s="130"/>
      <c r="O208" s="31" t="str">
        <f t="shared" si="10"/>
        <v/>
      </c>
      <c r="P208" s="20" t="str">
        <f t="shared" si="11"/>
        <v/>
      </c>
    </row>
    <row r="209" spans="1:16" s="20" customFormat="1" x14ac:dyDescent="0.25">
      <c r="A209" s="101" t="str">
        <f t="shared" si="9"/>
        <v/>
      </c>
      <c r="B209" s="102"/>
      <c r="C209" s="103"/>
      <c r="D209" s="103"/>
      <c r="E209" s="104"/>
      <c r="F209" s="104"/>
      <c r="G209" s="105"/>
      <c r="H209" s="106"/>
      <c r="I209" s="106"/>
      <c r="J209" s="106"/>
      <c r="K209" s="106"/>
      <c r="L209" s="130"/>
      <c r="M209" s="130"/>
      <c r="N209" s="130"/>
      <c r="O209" s="31" t="str">
        <f t="shared" si="10"/>
        <v/>
      </c>
      <c r="P209" s="20" t="str">
        <f t="shared" si="11"/>
        <v/>
      </c>
    </row>
    <row r="210" spans="1:16" s="20" customFormat="1" x14ac:dyDescent="0.25">
      <c r="A210" s="101" t="str">
        <f t="shared" si="9"/>
        <v/>
      </c>
      <c r="B210" s="102"/>
      <c r="C210" s="103"/>
      <c r="D210" s="103"/>
      <c r="E210" s="104"/>
      <c r="F210" s="104"/>
      <c r="G210" s="105"/>
      <c r="H210" s="106"/>
      <c r="I210" s="106"/>
      <c r="J210" s="106"/>
      <c r="K210" s="106"/>
      <c r="L210" s="130"/>
      <c r="M210" s="130"/>
      <c r="N210" s="130"/>
      <c r="O210" s="31" t="str">
        <f t="shared" si="10"/>
        <v/>
      </c>
      <c r="P210" s="20" t="str">
        <f t="shared" si="11"/>
        <v/>
      </c>
    </row>
    <row r="211" spans="1:16" s="20" customFormat="1" x14ac:dyDescent="0.25">
      <c r="A211" s="101" t="str">
        <f t="shared" si="9"/>
        <v/>
      </c>
      <c r="B211" s="102"/>
      <c r="C211" s="103"/>
      <c r="D211" s="103"/>
      <c r="E211" s="104"/>
      <c r="F211" s="104"/>
      <c r="G211" s="105"/>
      <c r="H211" s="106"/>
      <c r="I211" s="106"/>
      <c r="J211" s="106"/>
      <c r="K211" s="106"/>
      <c r="L211" s="130"/>
      <c r="M211" s="130"/>
      <c r="N211" s="130"/>
      <c r="O211" s="31" t="str">
        <f t="shared" si="10"/>
        <v/>
      </c>
      <c r="P211" s="20" t="str">
        <f t="shared" si="11"/>
        <v/>
      </c>
    </row>
    <row r="212" spans="1:16" s="20" customFormat="1" x14ac:dyDescent="0.25">
      <c r="A212" s="101" t="str">
        <f t="shared" si="9"/>
        <v/>
      </c>
      <c r="B212" s="102"/>
      <c r="C212" s="103"/>
      <c r="D212" s="103"/>
      <c r="E212" s="104"/>
      <c r="F212" s="104"/>
      <c r="G212" s="105"/>
      <c r="H212" s="106"/>
      <c r="I212" s="106"/>
      <c r="J212" s="106"/>
      <c r="K212" s="106"/>
      <c r="L212" s="130"/>
      <c r="M212" s="130"/>
      <c r="N212" s="130"/>
      <c r="O212" s="31" t="str">
        <f t="shared" si="10"/>
        <v/>
      </c>
      <c r="P212" s="20" t="str">
        <f t="shared" si="11"/>
        <v/>
      </c>
    </row>
    <row r="213" spans="1:16" s="20" customFormat="1" x14ac:dyDescent="0.25">
      <c r="A213" s="101" t="str">
        <f t="shared" si="9"/>
        <v/>
      </c>
      <c r="B213" s="102"/>
      <c r="C213" s="103"/>
      <c r="D213" s="103"/>
      <c r="E213" s="104"/>
      <c r="F213" s="104"/>
      <c r="G213" s="105"/>
      <c r="H213" s="106"/>
      <c r="I213" s="106"/>
      <c r="J213" s="106"/>
      <c r="K213" s="106"/>
      <c r="L213" s="130"/>
      <c r="M213" s="130"/>
      <c r="N213" s="130"/>
      <c r="O213" s="31" t="str">
        <f t="shared" si="10"/>
        <v/>
      </c>
      <c r="P213" s="20" t="str">
        <f t="shared" si="11"/>
        <v/>
      </c>
    </row>
    <row r="214" spans="1:16" s="20" customFormat="1" x14ac:dyDescent="0.25">
      <c r="A214" s="101" t="str">
        <f t="shared" si="9"/>
        <v/>
      </c>
      <c r="B214" s="102"/>
      <c r="C214" s="103"/>
      <c r="D214" s="103"/>
      <c r="E214" s="104"/>
      <c r="F214" s="104"/>
      <c r="G214" s="105"/>
      <c r="H214" s="106"/>
      <c r="I214" s="106"/>
      <c r="J214" s="106"/>
      <c r="K214" s="106"/>
      <c r="L214" s="130"/>
      <c r="M214" s="130"/>
      <c r="N214" s="130"/>
      <c r="O214" s="31" t="str">
        <f t="shared" si="10"/>
        <v/>
      </c>
      <c r="P214" s="20" t="str">
        <f t="shared" si="11"/>
        <v/>
      </c>
    </row>
    <row r="215" spans="1:16" s="20" customFormat="1" x14ac:dyDescent="0.25">
      <c r="A215" s="101" t="str">
        <f t="shared" si="9"/>
        <v/>
      </c>
      <c r="B215" s="102"/>
      <c r="C215" s="103"/>
      <c r="D215" s="103"/>
      <c r="E215" s="104"/>
      <c r="F215" s="104"/>
      <c r="G215" s="105"/>
      <c r="H215" s="106"/>
      <c r="I215" s="106"/>
      <c r="J215" s="106"/>
      <c r="K215" s="106"/>
      <c r="L215" s="130"/>
      <c r="M215" s="130"/>
      <c r="N215" s="130"/>
      <c r="O215" s="31" t="str">
        <f t="shared" si="10"/>
        <v/>
      </c>
      <c r="P215" s="20" t="str">
        <f t="shared" si="11"/>
        <v/>
      </c>
    </row>
    <row r="216" spans="1:16" s="20" customFormat="1" x14ac:dyDescent="0.25">
      <c r="A216" s="101" t="str">
        <f t="shared" si="9"/>
        <v/>
      </c>
      <c r="B216" s="102"/>
      <c r="C216" s="103"/>
      <c r="D216" s="103"/>
      <c r="E216" s="104"/>
      <c r="F216" s="104"/>
      <c r="G216" s="105"/>
      <c r="H216" s="106"/>
      <c r="I216" s="106"/>
      <c r="J216" s="106"/>
      <c r="K216" s="106"/>
      <c r="L216" s="130"/>
      <c r="M216" s="130"/>
      <c r="N216" s="130"/>
      <c r="O216" s="31" t="str">
        <f t="shared" si="10"/>
        <v/>
      </c>
      <c r="P216" s="20" t="str">
        <f t="shared" si="11"/>
        <v/>
      </c>
    </row>
    <row r="217" spans="1:16" s="20" customFormat="1" x14ac:dyDescent="0.25">
      <c r="A217" s="101" t="str">
        <f t="shared" si="9"/>
        <v/>
      </c>
      <c r="B217" s="102"/>
      <c r="C217" s="103"/>
      <c r="D217" s="103"/>
      <c r="E217" s="104"/>
      <c r="F217" s="104"/>
      <c r="G217" s="105"/>
      <c r="H217" s="106"/>
      <c r="I217" s="106"/>
      <c r="J217" s="106"/>
      <c r="K217" s="106"/>
      <c r="L217" s="130"/>
      <c r="M217" s="130"/>
      <c r="N217" s="130"/>
      <c r="O217" s="31" t="str">
        <f t="shared" si="10"/>
        <v/>
      </c>
      <c r="P217" s="20" t="str">
        <f t="shared" si="11"/>
        <v/>
      </c>
    </row>
    <row r="218" spans="1:16" s="20" customFormat="1" x14ac:dyDescent="0.25">
      <c r="A218" s="101" t="str">
        <f t="shared" si="9"/>
        <v/>
      </c>
      <c r="B218" s="102"/>
      <c r="C218" s="103"/>
      <c r="D218" s="103"/>
      <c r="E218" s="104"/>
      <c r="F218" s="104"/>
      <c r="G218" s="105"/>
      <c r="H218" s="106"/>
      <c r="I218" s="106"/>
      <c r="J218" s="106"/>
      <c r="K218" s="106"/>
      <c r="L218" s="130"/>
      <c r="M218" s="130"/>
      <c r="N218" s="130"/>
      <c r="O218" s="31" t="str">
        <f t="shared" si="10"/>
        <v/>
      </c>
      <c r="P218" s="20" t="str">
        <f t="shared" si="11"/>
        <v/>
      </c>
    </row>
    <row r="219" spans="1:16" s="20" customFormat="1" x14ac:dyDescent="0.25">
      <c r="A219" s="101" t="str">
        <f t="shared" si="9"/>
        <v/>
      </c>
      <c r="B219" s="102"/>
      <c r="C219" s="103"/>
      <c r="D219" s="103"/>
      <c r="E219" s="104"/>
      <c r="F219" s="104"/>
      <c r="G219" s="105"/>
      <c r="H219" s="106"/>
      <c r="I219" s="106"/>
      <c r="J219" s="106"/>
      <c r="K219" s="106"/>
      <c r="L219" s="130"/>
      <c r="M219" s="130"/>
      <c r="N219" s="130"/>
      <c r="O219" s="31" t="str">
        <f t="shared" si="10"/>
        <v/>
      </c>
      <c r="P219" s="20" t="str">
        <f t="shared" si="11"/>
        <v/>
      </c>
    </row>
    <row r="220" spans="1:16" s="20" customFormat="1" x14ac:dyDescent="0.25">
      <c r="A220" s="101" t="str">
        <f t="shared" si="9"/>
        <v/>
      </c>
      <c r="B220" s="102"/>
      <c r="C220" s="103"/>
      <c r="D220" s="103"/>
      <c r="E220" s="104"/>
      <c r="F220" s="104"/>
      <c r="G220" s="105"/>
      <c r="H220" s="106"/>
      <c r="I220" s="106"/>
      <c r="J220" s="106"/>
      <c r="K220" s="106"/>
      <c r="L220" s="130"/>
      <c r="M220" s="130"/>
      <c r="N220" s="130"/>
      <c r="O220" s="31" t="str">
        <f t="shared" si="10"/>
        <v/>
      </c>
      <c r="P220" s="20" t="str">
        <f t="shared" si="11"/>
        <v/>
      </c>
    </row>
    <row r="221" spans="1:16" s="20" customFormat="1" x14ac:dyDescent="0.25">
      <c r="A221" s="101" t="str">
        <f t="shared" si="9"/>
        <v/>
      </c>
      <c r="B221" s="102"/>
      <c r="C221" s="103"/>
      <c r="D221" s="103"/>
      <c r="E221" s="104"/>
      <c r="F221" s="104"/>
      <c r="G221" s="105"/>
      <c r="H221" s="106"/>
      <c r="I221" s="106"/>
      <c r="J221" s="106"/>
      <c r="K221" s="106"/>
      <c r="L221" s="130"/>
      <c r="M221" s="130"/>
      <c r="N221" s="130"/>
      <c r="O221" s="31" t="str">
        <f t="shared" si="10"/>
        <v/>
      </c>
      <c r="P221" s="20" t="str">
        <f t="shared" si="11"/>
        <v/>
      </c>
    </row>
    <row r="222" spans="1:16" s="20" customFormat="1" x14ac:dyDescent="0.25">
      <c r="A222" s="101" t="str">
        <f t="shared" si="9"/>
        <v/>
      </c>
      <c r="B222" s="102"/>
      <c r="C222" s="103"/>
      <c r="D222" s="103"/>
      <c r="E222" s="104"/>
      <c r="F222" s="104"/>
      <c r="G222" s="105"/>
      <c r="H222" s="106"/>
      <c r="I222" s="106"/>
      <c r="J222" s="106"/>
      <c r="K222" s="106"/>
      <c r="L222" s="130"/>
      <c r="M222" s="130"/>
      <c r="N222" s="130"/>
      <c r="O222" s="31" t="str">
        <f t="shared" si="10"/>
        <v/>
      </c>
      <c r="P222" s="20" t="str">
        <f t="shared" si="11"/>
        <v/>
      </c>
    </row>
    <row r="223" spans="1:16" s="20" customFormat="1" x14ac:dyDescent="0.25">
      <c r="A223" s="101" t="str">
        <f t="shared" si="9"/>
        <v/>
      </c>
      <c r="B223" s="102"/>
      <c r="C223" s="103"/>
      <c r="D223" s="103"/>
      <c r="E223" s="104"/>
      <c r="F223" s="104"/>
      <c r="G223" s="105"/>
      <c r="H223" s="106"/>
      <c r="I223" s="106"/>
      <c r="J223" s="106"/>
      <c r="K223" s="106"/>
      <c r="L223" s="130"/>
      <c r="M223" s="130"/>
      <c r="N223" s="130"/>
      <c r="O223" s="31" t="str">
        <f t="shared" si="10"/>
        <v/>
      </c>
      <c r="P223" s="20" t="str">
        <f t="shared" si="11"/>
        <v/>
      </c>
    </row>
    <row r="224" spans="1:16" s="20" customFormat="1" x14ac:dyDescent="0.25">
      <c r="A224" s="101" t="str">
        <f t="shared" si="9"/>
        <v/>
      </c>
      <c r="B224" s="102"/>
      <c r="C224" s="103"/>
      <c r="D224" s="103"/>
      <c r="E224" s="104"/>
      <c r="F224" s="104"/>
      <c r="G224" s="105"/>
      <c r="H224" s="106"/>
      <c r="I224" s="106"/>
      <c r="J224" s="106"/>
      <c r="K224" s="106"/>
      <c r="L224" s="130"/>
      <c r="M224" s="130"/>
      <c r="N224" s="130"/>
      <c r="O224" s="31" t="str">
        <f t="shared" si="10"/>
        <v/>
      </c>
      <c r="P224" s="20" t="str">
        <f t="shared" si="11"/>
        <v/>
      </c>
    </row>
    <row r="225" spans="1:16" s="20" customFormat="1" x14ac:dyDescent="0.25">
      <c r="A225" s="101" t="str">
        <f t="shared" si="9"/>
        <v/>
      </c>
      <c r="B225" s="102"/>
      <c r="C225" s="103"/>
      <c r="D225" s="103"/>
      <c r="E225" s="104"/>
      <c r="F225" s="104"/>
      <c r="G225" s="105"/>
      <c r="H225" s="106"/>
      <c r="I225" s="106"/>
      <c r="J225" s="106"/>
      <c r="K225" s="106"/>
      <c r="L225" s="130"/>
      <c r="M225" s="130"/>
      <c r="N225" s="130"/>
      <c r="O225" s="31" t="str">
        <f t="shared" si="10"/>
        <v/>
      </c>
      <c r="P225" s="20" t="str">
        <f t="shared" si="11"/>
        <v/>
      </c>
    </row>
    <row r="226" spans="1:16" s="20" customFormat="1" x14ac:dyDescent="0.25">
      <c r="A226" s="101" t="str">
        <f t="shared" si="9"/>
        <v/>
      </c>
      <c r="B226" s="102"/>
      <c r="C226" s="103"/>
      <c r="D226" s="103"/>
      <c r="E226" s="104"/>
      <c r="F226" s="104"/>
      <c r="G226" s="105"/>
      <c r="H226" s="106"/>
      <c r="I226" s="106"/>
      <c r="J226" s="106"/>
      <c r="K226" s="106"/>
      <c r="L226" s="130"/>
      <c r="M226" s="130"/>
      <c r="N226" s="130"/>
      <c r="O226" s="31" t="str">
        <f t="shared" si="10"/>
        <v/>
      </c>
      <c r="P226" s="20" t="str">
        <f t="shared" si="11"/>
        <v/>
      </c>
    </row>
    <row r="227" spans="1:16" s="20" customFormat="1" x14ac:dyDescent="0.25">
      <c r="A227" s="101" t="str">
        <f t="shared" si="9"/>
        <v/>
      </c>
      <c r="B227" s="102"/>
      <c r="C227" s="103"/>
      <c r="D227" s="103"/>
      <c r="E227" s="104"/>
      <c r="F227" s="104"/>
      <c r="G227" s="105"/>
      <c r="H227" s="106"/>
      <c r="I227" s="106"/>
      <c r="J227" s="106"/>
      <c r="K227" s="106"/>
      <c r="L227" s="130"/>
      <c r="M227" s="130"/>
      <c r="N227" s="130"/>
      <c r="O227" s="31" t="str">
        <f t="shared" si="10"/>
        <v/>
      </c>
      <c r="P227" s="20" t="str">
        <f t="shared" si="11"/>
        <v/>
      </c>
    </row>
    <row r="228" spans="1:16" s="20" customFormat="1" x14ac:dyDescent="0.25">
      <c r="A228" s="101" t="str">
        <f t="shared" si="9"/>
        <v/>
      </c>
      <c r="B228" s="102"/>
      <c r="C228" s="103"/>
      <c r="D228" s="103"/>
      <c r="E228" s="104"/>
      <c r="F228" s="104"/>
      <c r="G228" s="105"/>
      <c r="H228" s="106"/>
      <c r="I228" s="106"/>
      <c r="J228" s="106"/>
      <c r="K228" s="106"/>
      <c r="L228" s="130"/>
      <c r="M228" s="130"/>
      <c r="N228" s="130"/>
      <c r="O228" s="31" t="str">
        <f t="shared" si="10"/>
        <v/>
      </c>
      <c r="P228" s="20" t="str">
        <f t="shared" si="11"/>
        <v/>
      </c>
    </row>
    <row r="229" spans="1:16" s="20" customFormat="1" x14ac:dyDescent="0.25">
      <c r="A229" s="101" t="str">
        <f t="shared" si="9"/>
        <v/>
      </c>
      <c r="B229" s="102"/>
      <c r="C229" s="103"/>
      <c r="D229" s="103"/>
      <c r="E229" s="104"/>
      <c r="F229" s="104"/>
      <c r="G229" s="105"/>
      <c r="H229" s="106"/>
      <c r="I229" s="106"/>
      <c r="J229" s="106"/>
      <c r="K229" s="106"/>
      <c r="L229" s="130"/>
      <c r="M229" s="130"/>
      <c r="N229" s="130"/>
      <c r="O229" s="31" t="str">
        <f t="shared" si="10"/>
        <v/>
      </c>
      <c r="P229" s="20" t="str">
        <f t="shared" si="11"/>
        <v/>
      </c>
    </row>
    <row r="230" spans="1:16" s="20" customFormat="1" x14ac:dyDescent="0.25">
      <c r="A230" s="101" t="str">
        <f t="shared" si="9"/>
        <v/>
      </c>
      <c r="B230" s="102"/>
      <c r="C230" s="103"/>
      <c r="D230" s="103"/>
      <c r="E230" s="104"/>
      <c r="F230" s="104"/>
      <c r="G230" s="105"/>
      <c r="H230" s="106"/>
      <c r="I230" s="106"/>
      <c r="J230" s="106"/>
      <c r="K230" s="106"/>
      <c r="L230" s="130"/>
      <c r="M230" s="130"/>
      <c r="N230" s="130"/>
      <c r="O230" s="31" t="str">
        <f t="shared" si="10"/>
        <v/>
      </c>
      <c r="P230" s="20" t="str">
        <f t="shared" si="11"/>
        <v/>
      </c>
    </row>
    <row r="231" spans="1:16" s="20" customFormat="1" x14ac:dyDescent="0.25">
      <c r="A231" s="101" t="str">
        <f t="shared" si="9"/>
        <v/>
      </c>
      <c r="B231" s="102"/>
      <c r="C231" s="103"/>
      <c r="D231" s="103"/>
      <c r="E231" s="104"/>
      <c r="F231" s="104"/>
      <c r="G231" s="105"/>
      <c r="H231" s="106"/>
      <c r="I231" s="106"/>
      <c r="J231" s="106"/>
      <c r="K231" s="106"/>
      <c r="L231" s="130"/>
      <c r="M231" s="130"/>
      <c r="N231" s="130"/>
      <c r="O231" s="31" t="str">
        <f t="shared" si="10"/>
        <v/>
      </c>
      <c r="P231" s="20" t="str">
        <f t="shared" si="11"/>
        <v/>
      </c>
    </row>
    <row r="232" spans="1:16" s="20" customFormat="1" x14ac:dyDescent="0.25">
      <c r="A232" s="101" t="str">
        <f t="shared" si="9"/>
        <v/>
      </c>
      <c r="B232" s="102"/>
      <c r="C232" s="103"/>
      <c r="D232" s="103"/>
      <c r="E232" s="104"/>
      <c r="F232" s="104"/>
      <c r="G232" s="105"/>
      <c r="H232" s="106"/>
      <c r="I232" s="106"/>
      <c r="J232" s="106"/>
      <c r="K232" s="106"/>
      <c r="L232" s="130"/>
      <c r="M232" s="130"/>
      <c r="N232" s="130"/>
      <c r="O232" s="31" t="str">
        <f t="shared" si="10"/>
        <v/>
      </c>
      <c r="P232" s="20" t="str">
        <f t="shared" si="11"/>
        <v/>
      </c>
    </row>
    <row r="233" spans="1:16" s="20" customFormat="1" x14ac:dyDescent="0.25">
      <c r="A233" s="101" t="str">
        <f t="shared" si="9"/>
        <v/>
      </c>
      <c r="B233" s="102"/>
      <c r="C233" s="103"/>
      <c r="D233" s="103"/>
      <c r="E233" s="104"/>
      <c r="F233" s="104"/>
      <c r="G233" s="105"/>
      <c r="H233" s="106"/>
      <c r="I233" s="106"/>
      <c r="J233" s="106"/>
      <c r="K233" s="106"/>
      <c r="L233" s="130"/>
      <c r="M233" s="130"/>
      <c r="N233" s="130"/>
      <c r="O233" s="31" t="str">
        <f t="shared" si="10"/>
        <v/>
      </c>
      <c r="P233" s="20" t="str">
        <f t="shared" si="11"/>
        <v/>
      </c>
    </row>
    <row r="234" spans="1:16" s="20" customFormat="1" x14ac:dyDescent="0.25">
      <c r="A234" s="101" t="str">
        <f t="shared" si="9"/>
        <v/>
      </c>
      <c r="B234" s="102"/>
      <c r="C234" s="103"/>
      <c r="D234" s="103"/>
      <c r="E234" s="104"/>
      <c r="F234" s="104"/>
      <c r="G234" s="105"/>
      <c r="H234" s="106"/>
      <c r="I234" s="106"/>
      <c r="J234" s="106"/>
      <c r="K234" s="106"/>
      <c r="L234" s="130"/>
      <c r="M234" s="130"/>
      <c r="N234" s="130"/>
      <c r="O234" s="31" t="str">
        <f t="shared" si="10"/>
        <v/>
      </c>
      <c r="P234" s="20" t="str">
        <f t="shared" si="11"/>
        <v/>
      </c>
    </row>
    <row r="235" spans="1:16" s="20" customFormat="1" x14ac:dyDescent="0.25">
      <c r="A235" s="101" t="str">
        <f t="shared" si="9"/>
        <v/>
      </c>
      <c r="B235" s="102"/>
      <c r="C235" s="103"/>
      <c r="D235" s="103"/>
      <c r="E235" s="104"/>
      <c r="F235" s="104"/>
      <c r="G235" s="105"/>
      <c r="H235" s="106"/>
      <c r="I235" s="106"/>
      <c r="J235" s="106"/>
      <c r="K235" s="106"/>
      <c r="L235" s="130"/>
      <c r="M235" s="130"/>
      <c r="N235" s="130"/>
      <c r="O235" s="31" t="str">
        <f t="shared" si="10"/>
        <v/>
      </c>
      <c r="P235" s="20" t="str">
        <f t="shared" si="11"/>
        <v/>
      </c>
    </row>
    <row r="236" spans="1:16" s="20" customFormat="1" x14ac:dyDescent="0.25">
      <c r="A236" s="101" t="str">
        <f t="shared" si="9"/>
        <v/>
      </c>
      <c r="B236" s="102"/>
      <c r="C236" s="103"/>
      <c r="D236" s="103"/>
      <c r="E236" s="104"/>
      <c r="F236" s="104"/>
      <c r="G236" s="105"/>
      <c r="H236" s="106"/>
      <c r="I236" s="106"/>
      <c r="J236" s="106"/>
      <c r="K236" s="106"/>
      <c r="L236" s="130"/>
      <c r="M236" s="130"/>
      <c r="N236" s="130"/>
      <c r="O236" s="31" t="str">
        <f t="shared" si="10"/>
        <v/>
      </c>
      <c r="P236" s="20" t="str">
        <f t="shared" si="11"/>
        <v/>
      </c>
    </row>
    <row r="237" spans="1:16" s="20" customFormat="1" x14ac:dyDescent="0.25">
      <c r="A237" s="101" t="str">
        <f t="shared" si="9"/>
        <v/>
      </c>
      <c r="B237" s="102"/>
      <c r="C237" s="103"/>
      <c r="D237" s="103"/>
      <c r="E237" s="104"/>
      <c r="F237" s="104"/>
      <c r="G237" s="105"/>
      <c r="H237" s="106"/>
      <c r="I237" s="106"/>
      <c r="J237" s="106"/>
      <c r="K237" s="106"/>
      <c r="L237" s="130"/>
      <c r="M237" s="130"/>
      <c r="N237" s="130"/>
      <c r="O237" s="31" t="str">
        <f t="shared" si="10"/>
        <v/>
      </c>
      <c r="P237" s="20" t="str">
        <f t="shared" si="11"/>
        <v/>
      </c>
    </row>
    <row r="238" spans="1:16" s="20" customFormat="1" x14ac:dyDescent="0.25">
      <c r="A238" s="101" t="str">
        <f t="shared" si="9"/>
        <v/>
      </c>
      <c r="B238" s="102"/>
      <c r="C238" s="103"/>
      <c r="D238" s="103"/>
      <c r="E238" s="104"/>
      <c r="F238" s="104"/>
      <c r="G238" s="105"/>
      <c r="H238" s="106"/>
      <c r="I238" s="106"/>
      <c r="J238" s="106"/>
      <c r="K238" s="106"/>
      <c r="L238" s="130"/>
      <c r="M238" s="130"/>
      <c r="N238" s="130"/>
      <c r="O238" s="31" t="str">
        <f t="shared" si="10"/>
        <v/>
      </c>
      <c r="P238" s="20" t="str">
        <f t="shared" si="11"/>
        <v/>
      </c>
    </row>
    <row r="239" spans="1:16" s="20" customFormat="1" x14ac:dyDescent="0.25">
      <c r="A239" s="101" t="str">
        <f t="shared" si="9"/>
        <v/>
      </c>
      <c r="B239" s="102"/>
      <c r="C239" s="103"/>
      <c r="D239" s="103"/>
      <c r="E239" s="104"/>
      <c r="F239" s="104"/>
      <c r="G239" s="105"/>
      <c r="H239" s="106"/>
      <c r="I239" s="106"/>
      <c r="J239" s="106"/>
      <c r="K239" s="106"/>
      <c r="L239" s="130"/>
      <c r="M239" s="130"/>
      <c r="N239" s="130"/>
      <c r="O239" s="31" t="str">
        <f t="shared" si="10"/>
        <v/>
      </c>
      <c r="P239" s="20" t="str">
        <f t="shared" si="11"/>
        <v/>
      </c>
    </row>
    <row r="240" spans="1:16" s="20" customFormat="1" x14ac:dyDescent="0.25">
      <c r="A240" s="101" t="str">
        <f t="shared" si="9"/>
        <v/>
      </c>
      <c r="B240" s="102"/>
      <c r="C240" s="103"/>
      <c r="D240" s="103"/>
      <c r="E240" s="104"/>
      <c r="F240" s="104"/>
      <c r="G240" s="105"/>
      <c r="H240" s="106"/>
      <c r="I240" s="106"/>
      <c r="J240" s="106"/>
      <c r="K240" s="106"/>
      <c r="L240" s="130"/>
      <c r="M240" s="130"/>
      <c r="N240" s="130"/>
      <c r="O240" s="31" t="str">
        <f t="shared" si="10"/>
        <v/>
      </c>
      <c r="P240" s="20" t="str">
        <f t="shared" si="11"/>
        <v/>
      </c>
    </row>
    <row r="241" spans="1:16" s="20" customFormat="1" x14ac:dyDescent="0.25">
      <c r="A241" s="101" t="str">
        <f t="shared" si="9"/>
        <v/>
      </c>
      <c r="B241" s="102"/>
      <c r="C241" s="103"/>
      <c r="D241" s="103"/>
      <c r="E241" s="104"/>
      <c r="F241" s="104"/>
      <c r="G241" s="105"/>
      <c r="H241" s="106"/>
      <c r="I241" s="106"/>
      <c r="J241" s="106"/>
      <c r="K241" s="106"/>
      <c r="L241" s="130"/>
      <c r="M241" s="130"/>
      <c r="N241" s="130"/>
      <c r="O241" s="31" t="str">
        <f t="shared" si="10"/>
        <v/>
      </c>
      <c r="P241" s="20" t="str">
        <f t="shared" si="11"/>
        <v/>
      </c>
    </row>
    <row r="242" spans="1:16" s="20" customFormat="1" x14ac:dyDescent="0.25">
      <c r="A242" s="101" t="str">
        <f t="shared" si="9"/>
        <v/>
      </c>
      <c r="B242" s="102"/>
      <c r="C242" s="103"/>
      <c r="D242" s="103"/>
      <c r="E242" s="104"/>
      <c r="F242" s="104"/>
      <c r="G242" s="105"/>
      <c r="H242" s="106"/>
      <c r="I242" s="106"/>
      <c r="J242" s="106"/>
      <c r="K242" s="106"/>
      <c r="L242" s="130"/>
      <c r="M242" s="130"/>
      <c r="N242" s="130"/>
      <c r="O242" s="31" t="str">
        <f t="shared" si="10"/>
        <v/>
      </c>
      <c r="P242" s="20" t="str">
        <f t="shared" si="11"/>
        <v/>
      </c>
    </row>
    <row r="243" spans="1:16" s="20" customFormat="1" x14ac:dyDescent="0.25">
      <c r="A243" s="101" t="str">
        <f t="shared" si="9"/>
        <v/>
      </c>
      <c r="B243" s="102"/>
      <c r="C243" s="103"/>
      <c r="D243" s="103"/>
      <c r="E243" s="104"/>
      <c r="F243" s="104"/>
      <c r="G243" s="105"/>
      <c r="H243" s="106"/>
      <c r="I243" s="106"/>
      <c r="J243" s="106"/>
      <c r="K243" s="106"/>
      <c r="L243" s="130"/>
      <c r="M243" s="130"/>
      <c r="N243" s="130"/>
      <c r="O243" s="31" t="str">
        <f t="shared" si="10"/>
        <v/>
      </c>
      <c r="P243" s="20" t="str">
        <f t="shared" si="11"/>
        <v/>
      </c>
    </row>
    <row r="244" spans="1:16" s="20" customFormat="1" x14ac:dyDescent="0.25">
      <c r="A244" s="101" t="str">
        <f t="shared" si="9"/>
        <v/>
      </c>
      <c r="B244" s="102"/>
      <c r="C244" s="103"/>
      <c r="D244" s="103"/>
      <c r="E244" s="104"/>
      <c r="F244" s="104"/>
      <c r="G244" s="105"/>
      <c r="H244" s="106"/>
      <c r="I244" s="106"/>
      <c r="J244" s="106"/>
      <c r="K244" s="106"/>
      <c r="L244" s="130"/>
      <c r="M244" s="130"/>
      <c r="N244" s="130"/>
      <c r="O244" s="31" t="str">
        <f t="shared" si="10"/>
        <v/>
      </c>
      <c r="P244" s="20" t="str">
        <f t="shared" si="11"/>
        <v/>
      </c>
    </row>
    <row r="245" spans="1:16" s="20" customFormat="1" x14ac:dyDescent="0.25">
      <c r="A245" s="101" t="str">
        <f t="shared" si="9"/>
        <v/>
      </c>
      <c r="B245" s="102"/>
      <c r="C245" s="103"/>
      <c r="D245" s="103"/>
      <c r="E245" s="104"/>
      <c r="F245" s="104"/>
      <c r="G245" s="105"/>
      <c r="H245" s="106"/>
      <c r="I245" s="106"/>
      <c r="J245" s="106"/>
      <c r="K245" s="106"/>
      <c r="L245" s="130"/>
      <c r="M245" s="130"/>
      <c r="N245" s="130"/>
      <c r="O245" s="31" t="str">
        <f t="shared" si="10"/>
        <v/>
      </c>
      <c r="P245" s="20" t="str">
        <f t="shared" si="11"/>
        <v/>
      </c>
    </row>
    <row r="246" spans="1:16" s="20" customFormat="1" x14ac:dyDescent="0.25">
      <c r="A246" s="101" t="str">
        <f t="shared" si="9"/>
        <v/>
      </c>
      <c r="B246" s="102"/>
      <c r="C246" s="103"/>
      <c r="D246" s="103"/>
      <c r="E246" s="104"/>
      <c r="F246" s="104"/>
      <c r="G246" s="105"/>
      <c r="H246" s="106"/>
      <c r="I246" s="106"/>
      <c r="J246" s="106"/>
      <c r="K246" s="106"/>
      <c r="L246" s="130"/>
      <c r="M246" s="130"/>
      <c r="N246" s="130"/>
      <c r="O246" s="31" t="str">
        <f t="shared" si="10"/>
        <v/>
      </c>
      <c r="P246" s="20" t="str">
        <f t="shared" si="11"/>
        <v/>
      </c>
    </row>
    <row r="247" spans="1:16" s="20" customFormat="1" x14ac:dyDescent="0.25">
      <c r="A247" s="101" t="str">
        <f t="shared" si="9"/>
        <v/>
      </c>
      <c r="B247" s="102"/>
      <c r="C247" s="103"/>
      <c r="D247" s="103"/>
      <c r="E247" s="104"/>
      <c r="F247" s="104"/>
      <c r="G247" s="105"/>
      <c r="H247" s="106"/>
      <c r="I247" s="106"/>
      <c r="J247" s="106"/>
      <c r="K247" s="106"/>
      <c r="L247" s="130"/>
      <c r="M247" s="130"/>
      <c r="N247" s="130"/>
      <c r="O247" s="31" t="str">
        <f t="shared" si="10"/>
        <v/>
      </c>
      <c r="P247" s="20" t="str">
        <f t="shared" si="11"/>
        <v/>
      </c>
    </row>
    <row r="248" spans="1:16" s="20" customFormat="1" x14ac:dyDescent="0.25">
      <c r="A248" s="101" t="str">
        <f t="shared" si="9"/>
        <v/>
      </c>
      <c r="B248" s="102"/>
      <c r="C248" s="103"/>
      <c r="D248" s="103"/>
      <c r="E248" s="104"/>
      <c r="F248" s="104"/>
      <c r="G248" s="105"/>
      <c r="H248" s="106"/>
      <c r="I248" s="106"/>
      <c r="J248" s="106"/>
      <c r="K248" s="106"/>
      <c r="L248" s="130"/>
      <c r="M248" s="130"/>
      <c r="N248" s="130"/>
      <c r="O248" s="31" t="str">
        <f t="shared" si="10"/>
        <v/>
      </c>
      <c r="P248" s="20" t="str">
        <f t="shared" si="11"/>
        <v/>
      </c>
    </row>
    <row r="249" spans="1:16" s="20" customFormat="1" x14ac:dyDescent="0.25">
      <c r="A249" s="101" t="str">
        <f t="shared" si="9"/>
        <v/>
      </c>
      <c r="B249" s="102"/>
      <c r="C249" s="103"/>
      <c r="D249" s="103"/>
      <c r="E249" s="104"/>
      <c r="F249" s="104"/>
      <c r="G249" s="105"/>
      <c r="H249" s="106"/>
      <c r="I249" s="106"/>
      <c r="J249" s="106"/>
      <c r="K249" s="106"/>
      <c r="L249" s="130"/>
      <c r="M249" s="130"/>
      <c r="N249" s="130"/>
      <c r="O249" s="31" t="str">
        <f t="shared" si="10"/>
        <v/>
      </c>
      <c r="P249" s="20" t="str">
        <f t="shared" si="11"/>
        <v/>
      </c>
    </row>
    <row r="250" spans="1:16" s="20" customFormat="1" x14ac:dyDescent="0.25">
      <c r="A250" s="101" t="str">
        <f t="shared" si="9"/>
        <v/>
      </c>
      <c r="B250" s="102"/>
      <c r="C250" s="103"/>
      <c r="D250" s="103"/>
      <c r="E250" s="104"/>
      <c r="F250" s="104"/>
      <c r="G250" s="105"/>
      <c r="H250" s="106"/>
      <c r="I250" s="106"/>
      <c r="J250" s="106"/>
      <c r="K250" s="106"/>
      <c r="L250" s="130"/>
      <c r="M250" s="130"/>
      <c r="N250" s="130"/>
      <c r="O250" s="31" t="str">
        <f t="shared" si="10"/>
        <v/>
      </c>
      <c r="P250" s="20" t="str">
        <f t="shared" si="11"/>
        <v/>
      </c>
    </row>
    <row r="251" spans="1:16" s="20" customFormat="1" x14ac:dyDescent="0.25">
      <c r="A251" s="101" t="str">
        <f t="shared" si="9"/>
        <v/>
      </c>
      <c r="B251" s="102"/>
      <c r="C251" s="103"/>
      <c r="D251" s="103"/>
      <c r="E251" s="104"/>
      <c r="F251" s="104"/>
      <c r="G251" s="105"/>
      <c r="H251" s="106"/>
      <c r="I251" s="106"/>
      <c r="J251" s="106"/>
      <c r="K251" s="106"/>
      <c r="L251" s="130"/>
      <c r="M251" s="130"/>
      <c r="N251" s="130"/>
      <c r="O251" s="31" t="str">
        <f t="shared" si="10"/>
        <v/>
      </c>
      <c r="P251" s="20" t="str">
        <f t="shared" si="11"/>
        <v/>
      </c>
    </row>
    <row r="252" spans="1:16" s="20" customFormat="1" x14ac:dyDescent="0.25">
      <c r="A252" s="101" t="str">
        <f t="shared" si="9"/>
        <v/>
      </c>
      <c r="B252" s="102"/>
      <c r="C252" s="103"/>
      <c r="D252" s="103"/>
      <c r="E252" s="104"/>
      <c r="F252" s="104"/>
      <c r="G252" s="105"/>
      <c r="H252" s="106"/>
      <c r="I252" s="106"/>
      <c r="J252" s="106"/>
      <c r="K252" s="106"/>
      <c r="L252" s="130"/>
      <c r="M252" s="130"/>
      <c r="N252" s="130"/>
      <c r="O252" s="31" t="str">
        <f t="shared" si="10"/>
        <v/>
      </c>
      <c r="P252" s="20" t="str">
        <f t="shared" si="11"/>
        <v/>
      </c>
    </row>
    <row r="253" spans="1:16" s="20" customFormat="1" x14ac:dyDescent="0.25">
      <c r="A253" s="101" t="str">
        <f t="shared" si="9"/>
        <v/>
      </c>
      <c r="B253" s="102"/>
      <c r="C253" s="103"/>
      <c r="D253" s="103"/>
      <c r="E253" s="104"/>
      <c r="F253" s="104"/>
      <c r="G253" s="105"/>
      <c r="H253" s="106"/>
      <c r="I253" s="106"/>
      <c r="J253" s="106"/>
      <c r="K253" s="106"/>
      <c r="L253" s="130"/>
      <c r="M253" s="130"/>
      <c r="N253" s="130"/>
      <c r="O253" s="31" t="str">
        <f t="shared" si="10"/>
        <v/>
      </c>
      <c r="P253" s="20" t="str">
        <f t="shared" si="11"/>
        <v/>
      </c>
    </row>
    <row r="254" spans="1:16" s="20" customFormat="1" x14ac:dyDescent="0.25">
      <c r="A254" s="101" t="str">
        <f t="shared" si="9"/>
        <v/>
      </c>
      <c r="B254" s="102"/>
      <c r="C254" s="103"/>
      <c r="D254" s="103"/>
      <c r="E254" s="104"/>
      <c r="F254" s="104"/>
      <c r="G254" s="105"/>
      <c r="H254" s="106"/>
      <c r="I254" s="106"/>
      <c r="J254" s="106"/>
      <c r="K254" s="106"/>
      <c r="L254" s="130"/>
      <c r="M254" s="130"/>
      <c r="N254" s="130"/>
      <c r="O254" s="31" t="str">
        <f t="shared" si="10"/>
        <v/>
      </c>
      <c r="P254" s="20" t="str">
        <f t="shared" si="11"/>
        <v/>
      </c>
    </row>
    <row r="255" spans="1:16" s="20" customFormat="1" x14ac:dyDescent="0.25">
      <c r="A255" s="101" t="str">
        <f t="shared" si="9"/>
        <v/>
      </c>
      <c r="B255" s="102"/>
      <c r="C255" s="103"/>
      <c r="D255" s="103"/>
      <c r="E255" s="104"/>
      <c r="F255" s="104"/>
      <c r="G255" s="105"/>
      <c r="H255" s="106"/>
      <c r="I255" s="106"/>
      <c r="J255" s="106"/>
      <c r="K255" s="106"/>
      <c r="L255" s="130"/>
      <c r="M255" s="130"/>
      <c r="N255" s="130"/>
      <c r="O255" s="31" t="str">
        <f t="shared" si="10"/>
        <v/>
      </c>
      <c r="P255" s="20" t="str">
        <f t="shared" si="11"/>
        <v/>
      </c>
    </row>
    <row r="256" spans="1:16" s="20" customFormat="1" x14ac:dyDescent="0.25">
      <c r="A256" s="101" t="str">
        <f t="shared" si="9"/>
        <v/>
      </c>
      <c r="B256" s="102"/>
      <c r="C256" s="103"/>
      <c r="D256" s="103"/>
      <c r="E256" s="104"/>
      <c r="F256" s="104"/>
      <c r="G256" s="105"/>
      <c r="H256" s="106"/>
      <c r="I256" s="106"/>
      <c r="J256" s="106"/>
      <c r="K256" s="106"/>
      <c r="L256" s="130"/>
      <c r="M256" s="130"/>
      <c r="N256" s="130"/>
      <c r="O256" s="31" t="str">
        <f t="shared" si="10"/>
        <v/>
      </c>
      <c r="P256" s="20" t="str">
        <f t="shared" si="11"/>
        <v/>
      </c>
    </row>
    <row r="257" spans="1:16" s="20" customFormat="1" x14ac:dyDescent="0.25">
      <c r="A257" s="101" t="str">
        <f t="shared" si="9"/>
        <v/>
      </c>
      <c r="B257" s="102"/>
      <c r="C257" s="103"/>
      <c r="D257" s="103"/>
      <c r="E257" s="104"/>
      <c r="F257" s="104"/>
      <c r="G257" s="105"/>
      <c r="H257" s="106"/>
      <c r="I257" s="106"/>
      <c r="J257" s="106"/>
      <c r="K257" s="106"/>
      <c r="L257" s="130"/>
      <c r="M257" s="130"/>
      <c r="N257" s="130"/>
      <c r="O257" s="31" t="str">
        <f t="shared" si="10"/>
        <v/>
      </c>
      <c r="P257" s="20" t="str">
        <f t="shared" si="11"/>
        <v/>
      </c>
    </row>
    <row r="258" spans="1:16" s="20" customFormat="1" x14ac:dyDescent="0.25">
      <c r="A258" s="101" t="str">
        <f t="shared" si="9"/>
        <v/>
      </c>
      <c r="B258" s="102"/>
      <c r="C258" s="103"/>
      <c r="D258" s="103"/>
      <c r="E258" s="104"/>
      <c r="F258" s="104"/>
      <c r="G258" s="105"/>
      <c r="H258" s="106"/>
      <c r="I258" s="106"/>
      <c r="J258" s="106"/>
      <c r="K258" s="106"/>
      <c r="L258" s="130"/>
      <c r="M258" s="130"/>
      <c r="N258" s="130"/>
      <c r="O258" s="31" t="str">
        <f t="shared" si="10"/>
        <v/>
      </c>
      <c r="P258" s="20" t="str">
        <f t="shared" si="11"/>
        <v/>
      </c>
    </row>
    <row r="259" spans="1:16" s="20" customFormat="1" x14ac:dyDescent="0.25">
      <c r="A259" s="101" t="str">
        <f t="shared" si="9"/>
        <v/>
      </c>
      <c r="B259" s="102"/>
      <c r="C259" s="103"/>
      <c r="D259" s="103"/>
      <c r="E259" s="104"/>
      <c r="F259" s="104"/>
      <c r="G259" s="105"/>
      <c r="H259" s="106"/>
      <c r="I259" s="106"/>
      <c r="J259" s="106"/>
      <c r="K259" s="106"/>
      <c r="L259" s="130"/>
      <c r="M259" s="130"/>
      <c r="N259" s="130"/>
      <c r="O259" s="31" t="str">
        <f t="shared" si="10"/>
        <v/>
      </c>
      <c r="P259" s="20" t="str">
        <f t="shared" si="11"/>
        <v/>
      </c>
    </row>
    <row r="260" spans="1:16" s="20" customFormat="1" x14ac:dyDescent="0.25">
      <c r="A260" s="101" t="str">
        <f t="shared" si="9"/>
        <v/>
      </c>
      <c r="B260" s="102"/>
      <c r="C260" s="103"/>
      <c r="D260" s="103"/>
      <c r="E260" s="104"/>
      <c r="F260" s="104"/>
      <c r="G260" s="105"/>
      <c r="H260" s="106"/>
      <c r="I260" s="106"/>
      <c r="J260" s="106"/>
      <c r="K260" s="106"/>
      <c r="L260" s="130"/>
      <c r="M260" s="130"/>
      <c r="N260" s="130"/>
      <c r="O260" s="31" t="str">
        <f t="shared" si="10"/>
        <v/>
      </c>
      <c r="P260" s="20" t="str">
        <f t="shared" si="11"/>
        <v/>
      </c>
    </row>
    <row r="261" spans="1:16" s="20" customFormat="1" x14ac:dyDescent="0.25">
      <c r="A261" s="101" t="str">
        <f t="shared" si="9"/>
        <v/>
      </c>
      <c r="B261" s="102"/>
      <c r="C261" s="103"/>
      <c r="D261" s="103"/>
      <c r="E261" s="104"/>
      <c r="F261" s="104"/>
      <c r="G261" s="105"/>
      <c r="H261" s="106"/>
      <c r="I261" s="106"/>
      <c r="J261" s="106"/>
      <c r="K261" s="106"/>
      <c r="L261" s="130"/>
      <c r="M261" s="130"/>
      <c r="N261" s="130"/>
      <c r="O261" s="31" t="str">
        <f t="shared" si="10"/>
        <v/>
      </c>
      <c r="P261" s="20" t="str">
        <f t="shared" si="11"/>
        <v/>
      </c>
    </row>
    <row r="262" spans="1:16" s="20" customFormat="1" x14ac:dyDescent="0.25">
      <c r="A262" s="101" t="str">
        <f t="shared" si="9"/>
        <v/>
      </c>
      <c r="B262" s="102"/>
      <c r="C262" s="103"/>
      <c r="D262" s="103"/>
      <c r="E262" s="104"/>
      <c r="F262" s="104"/>
      <c r="G262" s="105"/>
      <c r="H262" s="106"/>
      <c r="I262" s="106"/>
      <c r="J262" s="106"/>
      <c r="K262" s="106"/>
      <c r="L262" s="130"/>
      <c r="M262" s="130"/>
      <c r="N262" s="130"/>
      <c r="O262" s="31" t="str">
        <f t="shared" si="10"/>
        <v/>
      </c>
      <c r="P262" s="20" t="str">
        <f t="shared" si="11"/>
        <v/>
      </c>
    </row>
    <row r="263" spans="1:16" s="20" customFormat="1" x14ac:dyDescent="0.25">
      <c r="A263" s="101" t="str">
        <f t="shared" si="9"/>
        <v/>
      </c>
      <c r="B263" s="102"/>
      <c r="C263" s="103"/>
      <c r="D263" s="103"/>
      <c r="E263" s="104"/>
      <c r="F263" s="104"/>
      <c r="G263" s="105"/>
      <c r="H263" s="106"/>
      <c r="I263" s="106"/>
      <c r="J263" s="106"/>
      <c r="K263" s="106"/>
      <c r="L263" s="130"/>
      <c r="M263" s="130"/>
      <c r="N263" s="130"/>
      <c r="O263" s="31" t="str">
        <f t="shared" si="10"/>
        <v/>
      </c>
      <c r="P263" s="20" t="str">
        <f t="shared" si="11"/>
        <v/>
      </c>
    </row>
    <row r="264" spans="1:16" s="20" customFormat="1" x14ac:dyDescent="0.25">
      <c r="A264" s="101" t="str">
        <f t="shared" si="9"/>
        <v/>
      </c>
      <c r="B264" s="102"/>
      <c r="C264" s="103"/>
      <c r="D264" s="103"/>
      <c r="E264" s="104"/>
      <c r="F264" s="104"/>
      <c r="G264" s="105"/>
      <c r="H264" s="106"/>
      <c r="I264" s="106"/>
      <c r="J264" s="106"/>
      <c r="K264" s="106"/>
      <c r="L264" s="130"/>
      <c r="M264" s="130"/>
      <c r="N264" s="130"/>
      <c r="O264" s="31" t="str">
        <f t="shared" si="10"/>
        <v/>
      </c>
      <c r="P264" s="20" t="str">
        <f t="shared" si="11"/>
        <v/>
      </c>
    </row>
    <row r="265" spans="1:16" s="20" customFormat="1" x14ac:dyDescent="0.25">
      <c r="A265" s="101" t="str">
        <f t="shared" si="9"/>
        <v/>
      </c>
      <c r="B265" s="102"/>
      <c r="C265" s="103"/>
      <c r="D265" s="103"/>
      <c r="E265" s="104"/>
      <c r="F265" s="104"/>
      <c r="G265" s="105"/>
      <c r="H265" s="106"/>
      <c r="I265" s="106"/>
      <c r="J265" s="106"/>
      <c r="K265" s="106"/>
      <c r="L265" s="130"/>
      <c r="M265" s="130"/>
      <c r="N265" s="130"/>
      <c r="O265" s="31" t="str">
        <f t="shared" si="10"/>
        <v/>
      </c>
      <c r="P265" s="20" t="str">
        <f t="shared" si="11"/>
        <v/>
      </c>
    </row>
    <row r="266" spans="1:16" s="20" customFormat="1" x14ac:dyDescent="0.25">
      <c r="A266" s="101" t="str">
        <f t="shared" ref="A266:A329" si="12">IF(P266&lt;&gt;"",P266,"")</f>
        <v/>
      </c>
      <c r="B266" s="102"/>
      <c r="C266" s="103"/>
      <c r="D266" s="103"/>
      <c r="E266" s="104"/>
      <c r="F266" s="104"/>
      <c r="G266" s="105"/>
      <c r="H266" s="106"/>
      <c r="I266" s="106"/>
      <c r="J266" s="106"/>
      <c r="K266" s="106"/>
      <c r="L266" s="130"/>
      <c r="M266" s="130"/>
      <c r="N266" s="130"/>
      <c r="O266" s="31" t="str">
        <f t="shared" ref="O266:O329" si="13">IF((B266&lt;&gt;""),TEXT(B266,"dddd"),"")</f>
        <v/>
      </c>
      <c r="P266" s="20" t="str">
        <f t="shared" ref="P266:P329" si="14">LEFT(O266,2)</f>
        <v/>
      </c>
    </row>
    <row r="267" spans="1:16" s="20" customFormat="1" x14ac:dyDescent="0.25">
      <c r="A267" s="101" t="str">
        <f t="shared" si="12"/>
        <v/>
      </c>
      <c r="B267" s="102"/>
      <c r="C267" s="103"/>
      <c r="D267" s="103"/>
      <c r="E267" s="104"/>
      <c r="F267" s="104"/>
      <c r="G267" s="105"/>
      <c r="H267" s="106"/>
      <c r="I267" s="106"/>
      <c r="J267" s="106"/>
      <c r="K267" s="106"/>
      <c r="L267" s="130"/>
      <c r="M267" s="130"/>
      <c r="N267" s="130"/>
      <c r="O267" s="31" t="str">
        <f t="shared" si="13"/>
        <v/>
      </c>
      <c r="P267" s="20" t="str">
        <f t="shared" si="14"/>
        <v/>
      </c>
    </row>
    <row r="268" spans="1:16" s="20" customFormat="1" x14ac:dyDescent="0.25">
      <c r="A268" s="101" t="str">
        <f t="shared" si="12"/>
        <v/>
      </c>
      <c r="B268" s="102"/>
      <c r="C268" s="103"/>
      <c r="D268" s="103"/>
      <c r="E268" s="104"/>
      <c r="F268" s="104"/>
      <c r="G268" s="105"/>
      <c r="H268" s="106"/>
      <c r="I268" s="106"/>
      <c r="J268" s="106"/>
      <c r="K268" s="106"/>
      <c r="L268" s="130"/>
      <c r="M268" s="130"/>
      <c r="N268" s="130"/>
      <c r="O268" s="31" t="str">
        <f t="shared" si="13"/>
        <v/>
      </c>
      <c r="P268" s="20" t="str">
        <f t="shared" si="14"/>
        <v/>
      </c>
    </row>
    <row r="269" spans="1:16" s="20" customFormat="1" x14ac:dyDescent="0.25">
      <c r="A269" s="101" t="str">
        <f t="shared" si="12"/>
        <v/>
      </c>
      <c r="B269" s="102"/>
      <c r="C269" s="103"/>
      <c r="D269" s="103"/>
      <c r="E269" s="104"/>
      <c r="F269" s="104"/>
      <c r="G269" s="105"/>
      <c r="H269" s="106"/>
      <c r="I269" s="106"/>
      <c r="J269" s="106"/>
      <c r="K269" s="106"/>
      <c r="L269" s="130"/>
      <c r="M269" s="130"/>
      <c r="N269" s="130"/>
      <c r="O269" s="31" t="str">
        <f t="shared" si="13"/>
        <v/>
      </c>
      <c r="P269" s="20" t="str">
        <f t="shared" si="14"/>
        <v/>
      </c>
    </row>
    <row r="270" spans="1:16" s="20" customFormat="1" x14ac:dyDescent="0.25">
      <c r="A270" s="101" t="str">
        <f t="shared" si="12"/>
        <v/>
      </c>
      <c r="B270" s="102"/>
      <c r="C270" s="103"/>
      <c r="D270" s="103"/>
      <c r="E270" s="104"/>
      <c r="F270" s="104"/>
      <c r="G270" s="105"/>
      <c r="H270" s="106"/>
      <c r="I270" s="106"/>
      <c r="J270" s="106"/>
      <c r="K270" s="106"/>
      <c r="L270" s="130"/>
      <c r="M270" s="130"/>
      <c r="N270" s="130"/>
      <c r="O270" s="31" t="str">
        <f t="shared" si="13"/>
        <v/>
      </c>
      <c r="P270" s="20" t="str">
        <f t="shared" si="14"/>
        <v/>
      </c>
    </row>
    <row r="271" spans="1:16" s="20" customFormat="1" x14ac:dyDescent="0.25">
      <c r="A271" s="101" t="str">
        <f t="shared" si="12"/>
        <v/>
      </c>
      <c r="B271" s="102"/>
      <c r="C271" s="103"/>
      <c r="D271" s="103"/>
      <c r="E271" s="104"/>
      <c r="F271" s="104"/>
      <c r="G271" s="105"/>
      <c r="H271" s="106"/>
      <c r="I271" s="106"/>
      <c r="J271" s="106"/>
      <c r="K271" s="106"/>
      <c r="L271" s="130"/>
      <c r="M271" s="130"/>
      <c r="N271" s="130"/>
      <c r="O271" s="31" t="str">
        <f t="shared" si="13"/>
        <v/>
      </c>
      <c r="P271" s="20" t="str">
        <f t="shared" si="14"/>
        <v/>
      </c>
    </row>
    <row r="272" spans="1:16" s="20" customFormat="1" x14ac:dyDescent="0.25">
      <c r="A272" s="101" t="str">
        <f t="shared" si="12"/>
        <v/>
      </c>
      <c r="B272" s="102"/>
      <c r="C272" s="103"/>
      <c r="D272" s="103"/>
      <c r="E272" s="104"/>
      <c r="F272" s="104"/>
      <c r="G272" s="105"/>
      <c r="H272" s="106"/>
      <c r="I272" s="106"/>
      <c r="J272" s="106"/>
      <c r="K272" s="106"/>
      <c r="L272" s="130"/>
      <c r="M272" s="130"/>
      <c r="N272" s="130"/>
      <c r="O272" s="31" t="str">
        <f t="shared" si="13"/>
        <v/>
      </c>
      <c r="P272" s="20" t="str">
        <f t="shared" si="14"/>
        <v/>
      </c>
    </row>
    <row r="273" spans="1:16" s="20" customFormat="1" x14ac:dyDescent="0.25">
      <c r="A273" s="101" t="str">
        <f t="shared" si="12"/>
        <v/>
      </c>
      <c r="B273" s="102"/>
      <c r="C273" s="103"/>
      <c r="D273" s="103"/>
      <c r="E273" s="104"/>
      <c r="F273" s="104"/>
      <c r="G273" s="105"/>
      <c r="H273" s="106"/>
      <c r="I273" s="106"/>
      <c r="J273" s="106"/>
      <c r="K273" s="106"/>
      <c r="L273" s="130"/>
      <c r="M273" s="130"/>
      <c r="N273" s="130"/>
      <c r="O273" s="31" t="str">
        <f t="shared" si="13"/>
        <v/>
      </c>
      <c r="P273" s="20" t="str">
        <f t="shared" si="14"/>
        <v/>
      </c>
    </row>
    <row r="274" spans="1:16" s="20" customFormat="1" x14ac:dyDescent="0.25">
      <c r="A274" s="101" t="str">
        <f t="shared" si="12"/>
        <v/>
      </c>
      <c r="B274" s="102"/>
      <c r="C274" s="103"/>
      <c r="D274" s="103"/>
      <c r="E274" s="104"/>
      <c r="F274" s="104"/>
      <c r="G274" s="105"/>
      <c r="H274" s="106"/>
      <c r="I274" s="106"/>
      <c r="J274" s="106"/>
      <c r="K274" s="106"/>
      <c r="L274" s="130"/>
      <c r="M274" s="130"/>
      <c r="N274" s="130"/>
      <c r="O274" s="31" t="str">
        <f t="shared" si="13"/>
        <v/>
      </c>
      <c r="P274" s="20" t="str">
        <f t="shared" si="14"/>
        <v/>
      </c>
    </row>
    <row r="275" spans="1:16" s="20" customFormat="1" x14ac:dyDescent="0.25">
      <c r="A275" s="101" t="str">
        <f t="shared" si="12"/>
        <v/>
      </c>
      <c r="B275" s="102"/>
      <c r="C275" s="103"/>
      <c r="D275" s="103"/>
      <c r="E275" s="104"/>
      <c r="F275" s="104"/>
      <c r="G275" s="105"/>
      <c r="H275" s="106"/>
      <c r="I275" s="106"/>
      <c r="J275" s="106"/>
      <c r="K275" s="106"/>
      <c r="L275" s="130"/>
      <c r="M275" s="130"/>
      <c r="N275" s="130"/>
      <c r="O275" s="31" t="str">
        <f t="shared" si="13"/>
        <v/>
      </c>
      <c r="P275" s="20" t="str">
        <f t="shared" si="14"/>
        <v/>
      </c>
    </row>
    <row r="276" spans="1:16" s="20" customFormat="1" x14ac:dyDescent="0.25">
      <c r="A276" s="101" t="str">
        <f t="shared" si="12"/>
        <v/>
      </c>
      <c r="B276" s="102"/>
      <c r="C276" s="103"/>
      <c r="D276" s="103"/>
      <c r="E276" s="104"/>
      <c r="F276" s="104"/>
      <c r="G276" s="105"/>
      <c r="H276" s="106"/>
      <c r="I276" s="106"/>
      <c r="J276" s="106"/>
      <c r="K276" s="106"/>
      <c r="L276" s="130"/>
      <c r="M276" s="130"/>
      <c r="N276" s="130"/>
      <c r="O276" s="31" t="str">
        <f t="shared" si="13"/>
        <v/>
      </c>
      <c r="P276" s="20" t="str">
        <f t="shared" si="14"/>
        <v/>
      </c>
    </row>
    <row r="277" spans="1:16" s="20" customFormat="1" x14ac:dyDescent="0.25">
      <c r="A277" s="101" t="str">
        <f t="shared" si="12"/>
        <v/>
      </c>
      <c r="B277" s="102"/>
      <c r="C277" s="103"/>
      <c r="D277" s="103"/>
      <c r="E277" s="104"/>
      <c r="F277" s="104"/>
      <c r="G277" s="105"/>
      <c r="H277" s="106"/>
      <c r="I277" s="106"/>
      <c r="J277" s="106"/>
      <c r="K277" s="106"/>
      <c r="L277" s="130"/>
      <c r="M277" s="130"/>
      <c r="N277" s="130"/>
      <c r="O277" s="31" t="str">
        <f t="shared" si="13"/>
        <v/>
      </c>
      <c r="P277" s="20" t="str">
        <f t="shared" si="14"/>
        <v/>
      </c>
    </row>
    <row r="278" spans="1:16" s="20" customFormat="1" x14ac:dyDescent="0.25">
      <c r="A278" s="101" t="str">
        <f t="shared" si="12"/>
        <v/>
      </c>
      <c r="B278" s="102"/>
      <c r="C278" s="103"/>
      <c r="D278" s="103"/>
      <c r="E278" s="104"/>
      <c r="F278" s="104"/>
      <c r="G278" s="105"/>
      <c r="H278" s="106"/>
      <c r="I278" s="106"/>
      <c r="J278" s="106"/>
      <c r="K278" s="106"/>
      <c r="L278" s="130"/>
      <c r="M278" s="130"/>
      <c r="N278" s="130"/>
      <c r="O278" s="31" t="str">
        <f t="shared" si="13"/>
        <v/>
      </c>
      <c r="P278" s="20" t="str">
        <f t="shared" si="14"/>
        <v/>
      </c>
    </row>
    <row r="279" spans="1:16" s="20" customFormat="1" x14ac:dyDescent="0.25">
      <c r="A279" s="101" t="str">
        <f t="shared" si="12"/>
        <v/>
      </c>
      <c r="B279" s="102"/>
      <c r="C279" s="103"/>
      <c r="D279" s="103"/>
      <c r="E279" s="104"/>
      <c r="F279" s="104"/>
      <c r="G279" s="105"/>
      <c r="H279" s="106"/>
      <c r="I279" s="106"/>
      <c r="J279" s="106"/>
      <c r="K279" s="106"/>
      <c r="L279" s="130"/>
      <c r="M279" s="130"/>
      <c r="N279" s="130"/>
      <c r="O279" s="31" t="str">
        <f t="shared" si="13"/>
        <v/>
      </c>
      <c r="P279" s="20" t="str">
        <f t="shared" si="14"/>
        <v/>
      </c>
    </row>
    <row r="280" spans="1:16" s="20" customFormat="1" x14ac:dyDescent="0.25">
      <c r="A280" s="101" t="str">
        <f t="shared" si="12"/>
        <v/>
      </c>
      <c r="B280" s="102"/>
      <c r="C280" s="103"/>
      <c r="D280" s="103"/>
      <c r="E280" s="104"/>
      <c r="F280" s="104"/>
      <c r="G280" s="105"/>
      <c r="H280" s="106"/>
      <c r="I280" s="106"/>
      <c r="J280" s="106"/>
      <c r="K280" s="106"/>
      <c r="L280" s="130"/>
      <c r="M280" s="130"/>
      <c r="N280" s="130"/>
      <c r="O280" s="31" t="str">
        <f t="shared" si="13"/>
        <v/>
      </c>
      <c r="P280" s="20" t="str">
        <f t="shared" si="14"/>
        <v/>
      </c>
    </row>
    <row r="281" spans="1:16" s="20" customFormat="1" x14ac:dyDescent="0.25">
      <c r="A281" s="101" t="str">
        <f t="shared" si="12"/>
        <v/>
      </c>
      <c r="B281" s="102"/>
      <c r="C281" s="103"/>
      <c r="D281" s="103"/>
      <c r="E281" s="104"/>
      <c r="F281" s="104"/>
      <c r="G281" s="105"/>
      <c r="H281" s="106"/>
      <c r="I281" s="106"/>
      <c r="J281" s="106"/>
      <c r="K281" s="106"/>
      <c r="L281" s="130"/>
      <c r="M281" s="130"/>
      <c r="N281" s="130"/>
      <c r="O281" s="31" t="str">
        <f t="shared" si="13"/>
        <v/>
      </c>
      <c r="P281" s="20" t="str">
        <f t="shared" si="14"/>
        <v/>
      </c>
    </row>
    <row r="282" spans="1:16" s="20" customFormat="1" x14ac:dyDescent="0.25">
      <c r="A282" s="101" t="str">
        <f t="shared" si="12"/>
        <v/>
      </c>
      <c r="B282" s="102"/>
      <c r="C282" s="103"/>
      <c r="D282" s="103"/>
      <c r="E282" s="104"/>
      <c r="F282" s="104"/>
      <c r="G282" s="105"/>
      <c r="H282" s="106"/>
      <c r="I282" s="106"/>
      <c r="J282" s="106"/>
      <c r="K282" s="106"/>
      <c r="L282" s="130"/>
      <c r="M282" s="130"/>
      <c r="N282" s="130"/>
      <c r="O282" s="31" t="str">
        <f t="shared" si="13"/>
        <v/>
      </c>
      <c r="P282" s="20" t="str">
        <f t="shared" si="14"/>
        <v/>
      </c>
    </row>
    <row r="283" spans="1:16" s="20" customFormat="1" x14ac:dyDescent="0.25">
      <c r="A283" s="101" t="str">
        <f t="shared" si="12"/>
        <v/>
      </c>
      <c r="B283" s="102"/>
      <c r="C283" s="103"/>
      <c r="D283" s="103"/>
      <c r="E283" s="104"/>
      <c r="F283" s="104"/>
      <c r="G283" s="105"/>
      <c r="H283" s="106"/>
      <c r="I283" s="106"/>
      <c r="J283" s="106"/>
      <c r="K283" s="106"/>
      <c r="L283" s="130"/>
      <c r="M283" s="130"/>
      <c r="N283" s="130"/>
      <c r="O283" s="31" t="str">
        <f t="shared" si="13"/>
        <v/>
      </c>
      <c r="P283" s="20" t="str">
        <f t="shared" si="14"/>
        <v/>
      </c>
    </row>
    <row r="284" spans="1:16" s="20" customFormat="1" x14ac:dyDescent="0.25">
      <c r="A284" s="101" t="str">
        <f t="shared" si="12"/>
        <v/>
      </c>
      <c r="B284" s="102"/>
      <c r="C284" s="103"/>
      <c r="D284" s="103"/>
      <c r="E284" s="104"/>
      <c r="F284" s="104"/>
      <c r="G284" s="105"/>
      <c r="H284" s="106"/>
      <c r="I284" s="106"/>
      <c r="J284" s="106"/>
      <c r="K284" s="106"/>
      <c r="L284" s="130"/>
      <c r="M284" s="130"/>
      <c r="N284" s="130"/>
      <c r="O284" s="31" t="str">
        <f t="shared" si="13"/>
        <v/>
      </c>
      <c r="P284" s="20" t="str">
        <f t="shared" si="14"/>
        <v/>
      </c>
    </row>
    <row r="285" spans="1:16" s="20" customFormat="1" x14ac:dyDescent="0.25">
      <c r="A285" s="101" t="str">
        <f t="shared" si="12"/>
        <v/>
      </c>
      <c r="B285" s="102"/>
      <c r="C285" s="103"/>
      <c r="D285" s="103"/>
      <c r="E285" s="104"/>
      <c r="F285" s="104"/>
      <c r="G285" s="105"/>
      <c r="H285" s="106"/>
      <c r="I285" s="106"/>
      <c r="J285" s="106"/>
      <c r="K285" s="106"/>
      <c r="L285" s="130"/>
      <c r="M285" s="130"/>
      <c r="N285" s="130"/>
      <c r="O285" s="31" t="str">
        <f t="shared" si="13"/>
        <v/>
      </c>
      <c r="P285" s="20" t="str">
        <f t="shared" si="14"/>
        <v/>
      </c>
    </row>
    <row r="286" spans="1:16" s="20" customFormat="1" x14ac:dyDescent="0.25">
      <c r="A286" s="101" t="str">
        <f t="shared" si="12"/>
        <v/>
      </c>
      <c r="B286" s="102"/>
      <c r="C286" s="103"/>
      <c r="D286" s="103"/>
      <c r="E286" s="104"/>
      <c r="F286" s="104"/>
      <c r="G286" s="105"/>
      <c r="H286" s="106"/>
      <c r="I286" s="106"/>
      <c r="J286" s="106"/>
      <c r="K286" s="106"/>
      <c r="L286" s="130"/>
      <c r="M286" s="130"/>
      <c r="N286" s="130"/>
      <c r="O286" s="31" t="str">
        <f t="shared" si="13"/>
        <v/>
      </c>
      <c r="P286" s="20" t="str">
        <f t="shared" si="14"/>
        <v/>
      </c>
    </row>
    <row r="287" spans="1:16" s="20" customFormat="1" x14ac:dyDescent="0.25">
      <c r="A287" s="101" t="str">
        <f t="shared" si="12"/>
        <v/>
      </c>
      <c r="B287" s="102"/>
      <c r="C287" s="103"/>
      <c r="D287" s="103"/>
      <c r="E287" s="104"/>
      <c r="F287" s="104"/>
      <c r="G287" s="105"/>
      <c r="H287" s="106"/>
      <c r="I287" s="106"/>
      <c r="J287" s="106"/>
      <c r="K287" s="106"/>
      <c r="L287" s="130"/>
      <c r="M287" s="130"/>
      <c r="N287" s="130"/>
      <c r="O287" s="31" t="str">
        <f t="shared" si="13"/>
        <v/>
      </c>
      <c r="P287" s="20" t="str">
        <f t="shared" si="14"/>
        <v/>
      </c>
    </row>
    <row r="288" spans="1:16" s="20" customFormat="1" x14ac:dyDescent="0.25">
      <c r="A288" s="101" t="str">
        <f t="shared" si="12"/>
        <v/>
      </c>
      <c r="B288" s="102"/>
      <c r="C288" s="103"/>
      <c r="D288" s="103"/>
      <c r="E288" s="104"/>
      <c r="F288" s="104"/>
      <c r="G288" s="105"/>
      <c r="H288" s="106"/>
      <c r="I288" s="106"/>
      <c r="J288" s="106"/>
      <c r="K288" s="106"/>
      <c r="L288" s="130"/>
      <c r="M288" s="130"/>
      <c r="N288" s="130"/>
      <c r="O288" s="31" t="str">
        <f t="shared" si="13"/>
        <v/>
      </c>
      <c r="P288" s="20" t="str">
        <f t="shared" si="14"/>
        <v/>
      </c>
    </row>
    <row r="289" spans="1:16" s="20" customFormat="1" x14ac:dyDescent="0.25">
      <c r="A289" s="101" t="str">
        <f t="shared" si="12"/>
        <v/>
      </c>
      <c r="B289" s="102"/>
      <c r="C289" s="103"/>
      <c r="D289" s="103"/>
      <c r="E289" s="104"/>
      <c r="F289" s="104"/>
      <c r="G289" s="105"/>
      <c r="H289" s="106"/>
      <c r="I289" s="106"/>
      <c r="J289" s="106"/>
      <c r="K289" s="106"/>
      <c r="L289" s="130"/>
      <c r="M289" s="130"/>
      <c r="N289" s="130"/>
      <c r="O289" s="31" t="str">
        <f t="shared" si="13"/>
        <v/>
      </c>
      <c r="P289" s="20" t="str">
        <f t="shared" si="14"/>
        <v/>
      </c>
    </row>
    <row r="290" spans="1:16" s="20" customFormat="1" x14ac:dyDescent="0.25">
      <c r="A290" s="101" t="str">
        <f t="shared" si="12"/>
        <v/>
      </c>
      <c r="B290" s="102"/>
      <c r="C290" s="103"/>
      <c r="D290" s="103"/>
      <c r="E290" s="104"/>
      <c r="F290" s="104"/>
      <c r="G290" s="105"/>
      <c r="H290" s="106"/>
      <c r="I290" s="106"/>
      <c r="J290" s="106"/>
      <c r="K290" s="106"/>
      <c r="L290" s="130"/>
      <c r="M290" s="130"/>
      <c r="N290" s="130"/>
      <c r="O290" s="31" t="str">
        <f t="shared" si="13"/>
        <v/>
      </c>
      <c r="P290" s="20" t="str">
        <f t="shared" si="14"/>
        <v/>
      </c>
    </row>
    <row r="291" spans="1:16" s="20" customFormat="1" x14ac:dyDescent="0.25">
      <c r="A291" s="101" t="str">
        <f t="shared" si="12"/>
        <v/>
      </c>
      <c r="B291" s="102"/>
      <c r="C291" s="103"/>
      <c r="D291" s="103"/>
      <c r="E291" s="104"/>
      <c r="F291" s="104"/>
      <c r="G291" s="105"/>
      <c r="H291" s="106"/>
      <c r="I291" s="106"/>
      <c r="J291" s="106"/>
      <c r="K291" s="106"/>
      <c r="L291" s="130"/>
      <c r="M291" s="130"/>
      <c r="N291" s="130"/>
      <c r="O291" s="31" t="str">
        <f t="shared" si="13"/>
        <v/>
      </c>
      <c r="P291" s="20" t="str">
        <f t="shared" si="14"/>
        <v/>
      </c>
    </row>
    <row r="292" spans="1:16" s="20" customFormat="1" x14ac:dyDescent="0.25">
      <c r="A292" s="101" t="str">
        <f t="shared" si="12"/>
        <v/>
      </c>
      <c r="B292" s="102"/>
      <c r="C292" s="103"/>
      <c r="D292" s="103"/>
      <c r="E292" s="104"/>
      <c r="F292" s="104"/>
      <c r="G292" s="105"/>
      <c r="H292" s="106"/>
      <c r="I292" s="106"/>
      <c r="J292" s="106"/>
      <c r="K292" s="106"/>
      <c r="L292" s="130"/>
      <c r="M292" s="130"/>
      <c r="N292" s="130"/>
      <c r="O292" s="31" t="str">
        <f t="shared" si="13"/>
        <v/>
      </c>
      <c r="P292" s="20" t="str">
        <f t="shared" si="14"/>
        <v/>
      </c>
    </row>
    <row r="293" spans="1:16" s="20" customFormat="1" x14ac:dyDescent="0.25">
      <c r="A293" s="101" t="str">
        <f t="shared" si="12"/>
        <v/>
      </c>
      <c r="B293" s="102"/>
      <c r="C293" s="103"/>
      <c r="D293" s="103"/>
      <c r="E293" s="104"/>
      <c r="F293" s="104"/>
      <c r="G293" s="105"/>
      <c r="H293" s="106"/>
      <c r="I293" s="106"/>
      <c r="J293" s="106"/>
      <c r="K293" s="106"/>
      <c r="L293" s="130"/>
      <c r="M293" s="130"/>
      <c r="N293" s="130"/>
      <c r="O293" s="31" t="str">
        <f t="shared" si="13"/>
        <v/>
      </c>
      <c r="P293" s="20" t="str">
        <f t="shared" si="14"/>
        <v/>
      </c>
    </row>
    <row r="294" spans="1:16" s="20" customFormat="1" x14ac:dyDescent="0.25">
      <c r="A294" s="101" t="str">
        <f t="shared" si="12"/>
        <v/>
      </c>
      <c r="B294" s="102"/>
      <c r="C294" s="103"/>
      <c r="D294" s="103"/>
      <c r="E294" s="104"/>
      <c r="F294" s="104"/>
      <c r="G294" s="105"/>
      <c r="H294" s="106"/>
      <c r="I294" s="106"/>
      <c r="J294" s="106"/>
      <c r="K294" s="106"/>
      <c r="L294" s="130"/>
      <c r="M294" s="130"/>
      <c r="N294" s="130"/>
      <c r="O294" s="31" t="str">
        <f t="shared" si="13"/>
        <v/>
      </c>
      <c r="P294" s="20" t="str">
        <f t="shared" si="14"/>
        <v/>
      </c>
    </row>
    <row r="295" spans="1:16" s="20" customFormat="1" x14ac:dyDescent="0.25">
      <c r="A295" s="101" t="str">
        <f t="shared" si="12"/>
        <v/>
      </c>
      <c r="B295" s="102"/>
      <c r="C295" s="103"/>
      <c r="D295" s="103"/>
      <c r="E295" s="104"/>
      <c r="F295" s="104"/>
      <c r="G295" s="105"/>
      <c r="H295" s="106"/>
      <c r="I295" s="106"/>
      <c r="J295" s="106"/>
      <c r="K295" s="106"/>
      <c r="L295" s="130"/>
      <c r="M295" s="130"/>
      <c r="N295" s="130"/>
      <c r="O295" s="31" t="str">
        <f t="shared" si="13"/>
        <v/>
      </c>
      <c r="P295" s="20" t="str">
        <f t="shared" si="14"/>
        <v/>
      </c>
    </row>
    <row r="296" spans="1:16" s="20" customFormat="1" x14ac:dyDescent="0.25">
      <c r="A296" s="101" t="str">
        <f t="shared" si="12"/>
        <v/>
      </c>
      <c r="B296" s="102"/>
      <c r="C296" s="103"/>
      <c r="D296" s="103"/>
      <c r="E296" s="104"/>
      <c r="F296" s="104"/>
      <c r="G296" s="105"/>
      <c r="H296" s="106"/>
      <c r="I296" s="106"/>
      <c r="J296" s="106"/>
      <c r="K296" s="106"/>
      <c r="L296" s="130"/>
      <c r="M296" s="130"/>
      <c r="N296" s="130"/>
      <c r="O296" s="31" t="str">
        <f t="shared" si="13"/>
        <v/>
      </c>
      <c r="P296" s="20" t="str">
        <f t="shared" si="14"/>
        <v/>
      </c>
    </row>
    <row r="297" spans="1:16" s="20" customFormat="1" x14ac:dyDescent="0.25">
      <c r="A297" s="101" t="str">
        <f t="shared" si="12"/>
        <v/>
      </c>
      <c r="B297" s="102"/>
      <c r="C297" s="103"/>
      <c r="D297" s="103"/>
      <c r="E297" s="104"/>
      <c r="F297" s="104"/>
      <c r="G297" s="105"/>
      <c r="H297" s="106"/>
      <c r="I297" s="106"/>
      <c r="J297" s="106"/>
      <c r="K297" s="106"/>
      <c r="L297" s="130"/>
      <c r="M297" s="130"/>
      <c r="N297" s="130"/>
      <c r="O297" s="31" t="str">
        <f t="shared" si="13"/>
        <v/>
      </c>
      <c r="P297" s="20" t="str">
        <f t="shared" si="14"/>
        <v/>
      </c>
    </row>
    <row r="298" spans="1:16" s="20" customFormat="1" x14ac:dyDescent="0.25">
      <c r="A298" s="101" t="str">
        <f t="shared" si="12"/>
        <v/>
      </c>
      <c r="B298" s="102"/>
      <c r="C298" s="103"/>
      <c r="D298" s="103"/>
      <c r="E298" s="104"/>
      <c r="F298" s="104"/>
      <c r="G298" s="105"/>
      <c r="H298" s="106"/>
      <c r="I298" s="106"/>
      <c r="J298" s="106"/>
      <c r="K298" s="106"/>
      <c r="L298" s="130"/>
      <c r="M298" s="130"/>
      <c r="N298" s="130"/>
      <c r="O298" s="31" t="str">
        <f t="shared" si="13"/>
        <v/>
      </c>
      <c r="P298" s="20" t="str">
        <f t="shared" si="14"/>
        <v/>
      </c>
    </row>
    <row r="299" spans="1:16" s="20" customFormat="1" x14ac:dyDescent="0.25">
      <c r="A299" s="101" t="str">
        <f t="shared" si="12"/>
        <v/>
      </c>
      <c r="B299" s="102"/>
      <c r="C299" s="103"/>
      <c r="D299" s="103"/>
      <c r="E299" s="104"/>
      <c r="F299" s="104"/>
      <c r="G299" s="105"/>
      <c r="H299" s="106"/>
      <c r="I299" s="106"/>
      <c r="J299" s="106"/>
      <c r="K299" s="106"/>
      <c r="L299" s="130"/>
      <c r="M299" s="130"/>
      <c r="N299" s="130"/>
      <c r="O299" s="31" t="str">
        <f t="shared" si="13"/>
        <v/>
      </c>
      <c r="P299" s="20" t="str">
        <f t="shared" si="14"/>
        <v/>
      </c>
    </row>
    <row r="300" spans="1:16" s="20" customFormat="1" x14ac:dyDescent="0.25">
      <c r="A300" s="101" t="str">
        <f t="shared" si="12"/>
        <v/>
      </c>
      <c r="B300" s="102"/>
      <c r="C300" s="103"/>
      <c r="D300" s="103"/>
      <c r="E300" s="104"/>
      <c r="F300" s="104"/>
      <c r="G300" s="105"/>
      <c r="H300" s="106"/>
      <c r="I300" s="106"/>
      <c r="J300" s="106"/>
      <c r="K300" s="106"/>
      <c r="L300" s="130"/>
      <c r="M300" s="130"/>
      <c r="N300" s="130"/>
      <c r="O300" s="31" t="str">
        <f t="shared" si="13"/>
        <v/>
      </c>
      <c r="P300" s="20" t="str">
        <f t="shared" si="14"/>
        <v/>
      </c>
    </row>
    <row r="301" spans="1:16" s="20" customFormat="1" x14ac:dyDescent="0.25">
      <c r="A301" s="101" t="str">
        <f t="shared" si="12"/>
        <v/>
      </c>
      <c r="B301" s="102"/>
      <c r="C301" s="103"/>
      <c r="D301" s="103"/>
      <c r="E301" s="104"/>
      <c r="F301" s="104"/>
      <c r="G301" s="105"/>
      <c r="H301" s="106"/>
      <c r="I301" s="106"/>
      <c r="J301" s="106"/>
      <c r="K301" s="106"/>
      <c r="L301" s="130"/>
      <c r="M301" s="130"/>
      <c r="N301" s="130"/>
      <c r="O301" s="31" t="str">
        <f t="shared" si="13"/>
        <v/>
      </c>
      <c r="P301" s="20" t="str">
        <f t="shared" si="14"/>
        <v/>
      </c>
    </row>
    <row r="302" spans="1:16" s="20" customFormat="1" x14ac:dyDescent="0.25">
      <c r="A302" s="101" t="str">
        <f t="shared" si="12"/>
        <v/>
      </c>
      <c r="B302" s="102"/>
      <c r="C302" s="103"/>
      <c r="D302" s="103"/>
      <c r="E302" s="104"/>
      <c r="F302" s="104"/>
      <c r="G302" s="105"/>
      <c r="H302" s="106"/>
      <c r="I302" s="106"/>
      <c r="J302" s="106"/>
      <c r="K302" s="106"/>
      <c r="L302" s="130"/>
      <c r="M302" s="130"/>
      <c r="N302" s="130"/>
      <c r="O302" s="31" t="str">
        <f t="shared" si="13"/>
        <v/>
      </c>
      <c r="P302" s="20" t="str">
        <f t="shared" si="14"/>
        <v/>
      </c>
    </row>
    <row r="303" spans="1:16" s="20" customFormat="1" x14ac:dyDescent="0.25">
      <c r="A303" s="101" t="str">
        <f t="shared" si="12"/>
        <v/>
      </c>
      <c r="B303" s="102"/>
      <c r="C303" s="103"/>
      <c r="D303" s="103"/>
      <c r="E303" s="104"/>
      <c r="F303" s="104"/>
      <c r="G303" s="105"/>
      <c r="H303" s="106"/>
      <c r="I303" s="106"/>
      <c r="J303" s="106"/>
      <c r="K303" s="106"/>
      <c r="L303" s="130"/>
      <c r="M303" s="130"/>
      <c r="N303" s="130"/>
      <c r="O303" s="31" t="str">
        <f t="shared" si="13"/>
        <v/>
      </c>
      <c r="P303" s="20" t="str">
        <f t="shared" si="14"/>
        <v/>
      </c>
    </row>
    <row r="304" spans="1:16" s="20" customFormat="1" x14ac:dyDescent="0.25">
      <c r="A304" s="101" t="str">
        <f t="shared" si="12"/>
        <v/>
      </c>
      <c r="B304" s="102"/>
      <c r="C304" s="103"/>
      <c r="D304" s="103"/>
      <c r="E304" s="104"/>
      <c r="F304" s="104"/>
      <c r="G304" s="105"/>
      <c r="H304" s="106"/>
      <c r="I304" s="106"/>
      <c r="J304" s="106"/>
      <c r="K304" s="106"/>
      <c r="L304" s="130"/>
      <c r="M304" s="130"/>
      <c r="N304" s="130"/>
      <c r="O304" s="31" t="str">
        <f t="shared" si="13"/>
        <v/>
      </c>
      <c r="P304" s="20" t="str">
        <f t="shared" si="14"/>
        <v/>
      </c>
    </row>
    <row r="305" spans="1:16" s="20" customFormat="1" x14ac:dyDescent="0.25">
      <c r="A305" s="101" t="str">
        <f t="shared" si="12"/>
        <v/>
      </c>
      <c r="B305" s="102"/>
      <c r="C305" s="103"/>
      <c r="D305" s="103"/>
      <c r="E305" s="104"/>
      <c r="F305" s="104"/>
      <c r="G305" s="105"/>
      <c r="H305" s="106"/>
      <c r="I305" s="106"/>
      <c r="J305" s="106"/>
      <c r="K305" s="106"/>
      <c r="L305" s="130"/>
      <c r="M305" s="130"/>
      <c r="N305" s="130"/>
      <c r="O305" s="31" t="str">
        <f t="shared" si="13"/>
        <v/>
      </c>
      <c r="P305" s="20" t="str">
        <f t="shared" si="14"/>
        <v/>
      </c>
    </row>
    <row r="306" spans="1:16" s="20" customFormat="1" x14ac:dyDescent="0.25">
      <c r="A306" s="101" t="str">
        <f t="shared" si="12"/>
        <v/>
      </c>
      <c r="B306" s="102"/>
      <c r="C306" s="103"/>
      <c r="D306" s="103"/>
      <c r="E306" s="104"/>
      <c r="F306" s="104"/>
      <c r="G306" s="105"/>
      <c r="H306" s="106"/>
      <c r="I306" s="106"/>
      <c r="J306" s="106"/>
      <c r="K306" s="106"/>
      <c r="L306" s="130"/>
      <c r="M306" s="130"/>
      <c r="N306" s="130"/>
      <c r="O306" s="31" t="str">
        <f t="shared" si="13"/>
        <v/>
      </c>
      <c r="P306" s="20" t="str">
        <f t="shared" si="14"/>
        <v/>
      </c>
    </row>
    <row r="307" spans="1:16" s="20" customFormat="1" x14ac:dyDescent="0.25">
      <c r="A307" s="101" t="str">
        <f t="shared" si="12"/>
        <v/>
      </c>
      <c r="B307" s="102"/>
      <c r="C307" s="103"/>
      <c r="D307" s="103"/>
      <c r="E307" s="104"/>
      <c r="F307" s="104"/>
      <c r="G307" s="105"/>
      <c r="H307" s="106"/>
      <c r="I307" s="106"/>
      <c r="J307" s="106"/>
      <c r="K307" s="106"/>
      <c r="L307" s="130"/>
      <c r="M307" s="130"/>
      <c r="N307" s="130"/>
      <c r="O307" s="31" t="str">
        <f t="shared" si="13"/>
        <v/>
      </c>
      <c r="P307" s="20" t="str">
        <f t="shared" si="14"/>
        <v/>
      </c>
    </row>
    <row r="308" spans="1:16" s="20" customFormat="1" x14ac:dyDescent="0.25">
      <c r="A308" s="101" t="str">
        <f t="shared" si="12"/>
        <v/>
      </c>
      <c r="B308" s="102"/>
      <c r="C308" s="103"/>
      <c r="D308" s="103"/>
      <c r="E308" s="104"/>
      <c r="F308" s="104"/>
      <c r="G308" s="105"/>
      <c r="H308" s="106"/>
      <c r="I308" s="106"/>
      <c r="J308" s="106"/>
      <c r="K308" s="106"/>
      <c r="L308" s="130"/>
      <c r="M308" s="130"/>
      <c r="N308" s="130"/>
      <c r="O308" s="31" t="str">
        <f t="shared" si="13"/>
        <v/>
      </c>
      <c r="P308" s="20" t="str">
        <f t="shared" si="14"/>
        <v/>
      </c>
    </row>
    <row r="309" spans="1:16" s="20" customFormat="1" x14ac:dyDescent="0.25">
      <c r="A309" s="101" t="str">
        <f t="shared" si="12"/>
        <v/>
      </c>
      <c r="B309" s="102"/>
      <c r="C309" s="103"/>
      <c r="D309" s="103"/>
      <c r="E309" s="104"/>
      <c r="F309" s="104"/>
      <c r="G309" s="105"/>
      <c r="H309" s="106"/>
      <c r="I309" s="106"/>
      <c r="J309" s="106"/>
      <c r="K309" s="106"/>
      <c r="L309" s="130"/>
      <c r="M309" s="130"/>
      <c r="N309" s="130"/>
      <c r="O309" s="31" t="str">
        <f t="shared" si="13"/>
        <v/>
      </c>
      <c r="P309" s="20" t="str">
        <f t="shared" si="14"/>
        <v/>
      </c>
    </row>
    <row r="310" spans="1:16" s="20" customFormat="1" x14ac:dyDescent="0.25">
      <c r="A310" s="101" t="str">
        <f t="shared" si="12"/>
        <v/>
      </c>
      <c r="B310" s="102"/>
      <c r="C310" s="103"/>
      <c r="D310" s="103"/>
      <c r="E310" s="104"/>
      <c r="F310" s="104"/>
      <c r="G310" s="105"/>
      <c r="H310" s="106"/>
      <c r="I310" s="106"/>
      <c r="J310" s="106"/>
      <c r="K310" s="106"/>
      <c r="L310" s="130"/>
      <c r="M310" s="130"/>
      <c r="N310" s="130"/>
      <c r="O310" s="31" t="str">
        <f t="shared" si="13"/>
        <v/>
      </c>
      <c r="P310" s="20" t="str">
        <f t="shared" si="14"/>
        <v/>
      </c>
    </row>
    <row r="311" spans="1:16" s="20" customFormat="1" x14ac:dyDescent="0.25">
      <c r="A311" s="101" t="str">
        <f t="shared" si="12"/>
        <v/>
      </c>
      <c r="B311" s="102"/>
      <c r="C311" s="103"/>
      <c r="D311" s="103"/>
      <c r="E311" s="104"/>
      <c r="F311" s="104"/>
      <c r="G311" s="105"/>
      <c r="H311" s="106"/>
      <c r="I311" s="106"/>
      <c r="J311" s="106"/>
      <c r="K311" s="106"/>
      <c r="L311" s="130"/>
      <c r="M311" s="130"/>
      <c r="N311" s="130"/>
      <c r="O311" s="31" t="str">
        <f t="shared" si="13"/>
        <v/>
      </c>
      <c r="P311" s="20" t="str">
        <f t="shared" si="14"/>
        <v/>
      </c>
    </row>
    <row r="312" spans="1:16" s="20" customFormat="1" x14ac:dyDescent="0.25">
      <c r="A312" s="101" t="str">
        <f t="shared" si="12"/>
        <v/>
      </c>
      <c r="B312" s="102"/>
      <c r="C312" s="103"/>
      <c r="D312" s="103"/>
      <c r="E312" s="104"/>
      <c r="F312" s="104"/>
      <c r="G312" s="105"/>
      <c r="H312" s="106"/>
      <c r="I312" s="106"/>
      <c r="J312" s="106"/>
      <c r="K312" s="106"/>
      <c r="L312" s="130"/>
      <c r="M312" s="130"/>
      <c r="N312" s="130"/>
      <c r="O312" s="31" t="str">
        <f t="shared" si="13"/>
        <v/>
      </c>
      <c r="P312" s="20" t="str">
        <f t="shared" si="14"/>
        <v/>
      </c>
    </row>
    <row r="313" spans="1:16" s="20" customFormat="1" x14ac:dyDescent="0.25">
      <c r="A313" s="101" t="str">
        <f t="shared" si="12"/>
        <v/>
      </c>
      <c r="B313" s="102"/>
      <c r="C313" s="103"/>
      <c r="D313" s="103"/>
      <c r="E313" s="104"/>
      <c r="F313" s="104"/>
      <c r="G313" s="105"/>
      <c r="H313" s="106"/>
      <c r="I313" s="106"/>
      <c r="J313" s="106"/>
      <c r="K313" s="106"/>
      <c r="L313" s="130"/>
      <c r="M313" s="130"/>
      <c r="N313" s="130"/>
      <c r="O313" s="31" t="str">
        <f t="shared" si="13"/>
        <v/>
      </c>
      <c r="P313" s="20" t="str">
        <f t="shared" si="14"/>
        <v/>
      </c>
    </row>
    <row r="314" spans="1:16" s="20" customFormat="1" x14ac:dyDescent="0.25">
      <c r="A314" s="101" t="str">
        <f t="shared" si="12"/>
        <v/>
      </c>
      <c r="B314" s="102"/>
      <c r="C314" s="103"/>
      <c r="D314" s="103"/>
      <c r="E314" s="104"/>
      <c r="F314" s="104"/>
      <c r="G314" s="105"/>
      <c r="H314" s="106"/>
      <c r="I314" s="106"/>
      <c r="J314" s="106"/>
      <c r="K314" s="106"/>
      <c r="L314" s="130"/>
      <c r="M314" s="130"/>
      <c r="N314" s="130"/>
      <c r="O314" s="31" t="str">
        <f t="shared" si="13"/>
        <v/>
      </c>
      <c r="P314" s="20" t="str">
        <f t="shared" si="14"/>
        <v/>
      </c>
    </row>
    <row r="315" spans="1:16" s="20" customFormat="1" x14ac:dyDescent="0.25">
      <c r="A315" s="101" t="str">
        <f t="shared" si="12"/>
        <v/>
      </c>
      <c r="B315" s="102"/>
      <c r="C315" s="103"/>
      <c r="D315" s="103"/>
      <c r="E315" s="104"/>
      <c r="F315" s="104"/>
      <c r="G315" s="105"/>
      <c r="H315" s="106"/>
      <c r="I315" s="106"/>
      <c r="J315" s="106"/>
      <c r="K315" s="106"/>
      <c r="L315" s="130"/>
      <c r="M315" s="130"/>
      <c r="N315" s="130"/>
      <c r="O315" s="31" t="str">
        <f t="shared" si="13"/>
        <v/>
      </c>
      <c r="P315" s="20" t="str">
        <f t="shared" si="14"/>
        <v/>
      </c>
    </row>
    <row r="316" spans="1:16" s="20" customFormat="1" x14ac:dyDescent="0.25">
      <c r="A316" s="101" t="str">
        <f t="shared" si="12"/>
        <v/>
      </c>
      <c r="B316" s="102"/>
      <c r="C316" s="103"/>
      <c r="D316" s="103"/>
      <c r="E316" s="104"/>
      <c r="F316" s="104"/>
      <c r="G316" s="105"/>
      <c r="H316" s="106"/>
      <c r="I316" s="106"/>
      <c r="J316" s="106"/>
      <c r="K316" s="106"/>
      <c r="L316" s="130"/>
      <c r="M316" s="130"/>
      <c r="N316" s="130"/>
      <c r="O316" s="31" t="str">
        <f t="shared" si="13"/>
        <v/>
      </c>
      <c r="P316" s="20" t="str">
        <f t="shared" si="14"/>
        <v/>
      </c>
    </row>
    <row r="317" spans="1:16" s="20" customFormat="1" x14ac:dyDescent="0.25">
      <c r="A317" s="101" t="str">
        <f t="shared" si="12"/>
        <v/>
      </c>
      <c r="B317" s="102"/>
      <c r="C317" s="103"/>
      <c r="D317" s="103"/>
      <c r="E317" s="104"/>
      <c r="F317" s="104"/>
      <c r="G317" s="105"/>
      <c r="H317" s="106"/>
      <c r="I317" s="106"/>
      <c r="J317" s="106"/>
      <c r="K317" s="106"/>
      <c r="L317" s="130"/>
      <c r="M317" s="130"/>
      <c r="N317" s="130"/>
      <c r="O317" s="31" t="str">
        <f t="shared" si="13"/>
        <v/>
      </c>
      <c r="P317" s="20" t="str">
        <f t="shared" si="14"/>
        <v/>
      </c>
    </row>
    <row r="318" spans="1:16" s="20" customFormat="1" x14ac:dyDescent="0.25">
      <c r="A318" s="101" t="str">
        <f t="shared" si="12"/>
        <v/>
      </c>
      <c r="B318" s="102"/>
      <c r="C318" s="103"/>
      <c r="D318" s="103"/>
      <c r="E318" s="104"/>
      <c r="F318" s="104"/>
      <c r="G318" s="105"/>
      <c r="H318" s="106"/>
      <c r="I318" s="106"/>
      <c r="J318" s="106"/>
      <c r="K318" s="106"/>
      <c r="L318" s="130"/>
      <c r="M318" s="130"/>
      <c r="N318" s="130"/>
      <c r="O318" s="31" t="str">
        <f t="shared" si="13"/>
        <v/>
      </c>
      <c r="P318" s="20" t="str">
        <f t="shared" si="14"/>
        <v/>
      </c>
    </row>
    <row r="319" spans="1:16" s="20" customFormat="1" x14ac:dyDescent="0.25">
      <c r="A319" s="101" t="str">
        <f t="shared" si="12"/>
        <v/>
      </c>
      <c r="B319" s="102"/>
      <c r="C319" s="103"/>
      <c r="D319" s="103"/>
      <c r="E319" s="104"/>
      <c r="F319" s="104"/>
      <c r="G319" s="105"/>
      <c r="H319" s="106"/>
      <c r="I319" s="106"/>
      <c r="J319" s="106"/>
      <c r="K319" s="106"/>
      <c r="L319" s="130"/>
      <c r="M319" s="130"/>
      <c r="N319" s="130"/>
      <c r="O319" s="31" t="str">
        <f t="shared" si="13"/>
        <v/>
      </c>
      <c r="P319" s="20" t="str">
        <f t="shared" si="14"/>
        <v/>
      </c>
    </row>
    <row r="320" spans="1:16" s="20" customFormat="1" x14ac:dyDescent="0.25">
      <c r="A320" s="101" t="str">
        <f t="shared" si="12"/>
        <v/>
      </c>
      <c r="B320" s="102"/>
      <c r="C320" s="103"/>
      <c r="D320" s="103"/>
      <c r="E320" s="104"/>
      <c r="F320" s="104"/>
      <c r="G320" s="105"/>
      <c r="H320" s="106"/>
      <c r="I320" s="106"/>
      <c r="J320" s="106"/>
      <c r="K320" s="106"/>
      <c r="L320" s="130"/>
      <c r="M320" s="130"/>
      <c r="N320" s="130"/>
      <c r="O320" s="31" t="str">
        <f t="shared" si="13"/>
        <v/>
      </c>
      <c r="P320" s="20" t="str">
        <f t="shared" si="14"/>
        <v/>
      </c>
    </row>
    <row r="321" spans="1:16" s="20" customFormat="1" x14ac:dyDescent="0.25">
      <c r="A321" s="101" t="str">
        <f t="shared" si="12"/>
        <v/>
      </c>
      <c r="B321" s="102"/>
      <c r="C321" s="103"/>
      <c r="D321" s="103"/>
      <c r="E321" s="104"/>
      <c r="F321" s="104"/>
      <c r="G321" s="105"/>
      <c r="H321" s="106"/>
      <c r="I321" s="106"/>
      <c r="J321" s="106"/>
      <c r="K321" s="106"/>
      <c r="L321" s="130"/>
      <c r="M321" s="130"/>
      <c r="N321" s="130"/>
      <c r="O321" s="31" t="str">
        <f t="shared" si="13"/>
        <v/>
      </c>
      <c r="P321" s="20" t="str">
        <f t="shared" si="14"/>
        <v/>
      </c>
    </row>
    <row r="322" spans="1:16" s="20" customFormat="1" x14ac:dyDescent="0.25">
      <c r="A322" s="101" t="str">
        <f t="shared" si="12"/>
        <v/>
      </c>
      <c r="B322" s="102"/>
      <c r="C322" s="103"/>
      <c r="D322" s="103"/>
      <c r="E322" s="104"/>
      <c r="F322" s="104"/>
      <c r="G322" s="105"/>
      <c r="H322" s="106"/>
      <c r="I322" s="106"/>
      <c r="J322" s="106"/>
      <c r="K322" s="106"/>
      <c r="L322" s="130"/>
      <c r="M322" s="130"/>
      <c r="N322" s="130"/>
      <c r="O322" s="31" t="str">
        <f t="shared" si="13"/>
        <v/>
      </c>
      <c r="P322" s="20" t="str">
        <f t="shared" si="14"/>
        <v/>
      </c>
    </row>
    <row r="323" spans="1:16" s="20" customFormat="1" x14ac:dyDescent="0.25">
      <c r="A323" s="101" t="str">
        <f t="shared" si="12"/>
        <v/>
      </c>
      <c r="B323" s="102"/>
      <c r="C323" s="103"/>
      <c r="D323" s="103"/>
      <c r="E323" s="104"/>
      <c r="F323" s="104"/>
      <c r="G323" s="105"/>
      <c r="H323" s="106"/>
      <c r="I323" s="106"/>
      <c r="J323" s="106"/>
      <c r="K323" s="106"/>
      <c r="L323" s="130"/>
      <c r="M323" s="130"/>
      <c r="N323" s="130"/>
      <c r="O323" s="31" t="str">
        <f t="shared" si="13"/>
        <v/>
      </c>
      <c r="P323" s="20" t="str">
        <f t="shared" si="14"/>
        <v/>
      </c>
    </row>
    <row r="324" spans="1:16" s="20" customFormat="1" x14ac:dyDescent="0.25">
      <c r="A324" s="101" t="str">
        <f t="shared" si="12"/>
        <v/>
      </c>
      <c r="B324" s="102"/>
      <c r="C324" s="103"/>
      <c r="D324" s="103"/>
      <c r="E324" s="104"/>
      <c r="F324" s="104"/>
      <c r="G324" s="105"/>
      <c r="H324" s="106"/>
      <c r="I324" s="106"/>
      <c r="J324" s="106"/>
      <c r="K324" s="106"/>
      <c r="L324" s="130"/>
      <c r="M324" s="130"/>
      <c r="N324" s="130"/>
      <c r="O324" s="31" t="str">
        <f t="shared" si="13"/>
        <v/>
      </c>
      <c r="P324" s="20" t="str">
        <f t="shared" si="14"/>
        <v/>
      </c>
    </row>
    <row r="325" spans="1:16" s="20" customFormat="1" x14ac:dyDescent="0.25">
      <c r="A325" s="101" t="str">
        <f t="shared" si="12"/>
        <v/>
      </c>
      <c r="B325" s="102"/>
      <c r="C325" s="103"/>
      <c r="D325" s="103"/>
      <c r="E325" s="104"/>
      <c r="F325" s="104"/>
      <c r="G325" s="105"/>
      <c r="H325" s="106"/>
      <c r="I325" s="106"/>
      <c r="J325" s="106"/>
      <c r="K325" s="106"/>
      <c r="L325" s="130"/>
      <c r="M325" s="130"/>
      <c r="N325" s="130"/>
      <c r="O325" s="31" t="str">
        <f t="shared" si="13"/>
        <v/>
      </c>
      <c r="P325" s="20" t="str">
        <f t="shared" si="14"/>
        <v/>
      </c>
    </row>
    <row r="326" spans="1:16" s="20" customFormat="1" x14ac:dyDescent="0.25">
      <c r="A326" s="101" t="str">
        <f t="shared" si="12"/>
        <v/>
      </c>
      <c r="B326" s="102"/>
      <c r="C326" s="103"/>
      <c r="D326" s="103"/>
      <c r="E326" s="104"/>
      <c r="F326" s="104"/>
      <c r="G326" s="105"/>
      <c r="H326" s="106"/>
      <c r="I326" s="106"/>
      <c r="J326" s="106"/>
      <c r="K326" s="106"/>
      <c r="L326" s="130"/>
      <c r="M326" s="130"/>
      <c r="N326" s="130"/>
      <c r="O326" s="31" t="str">
        <f t="shared" si="13"/>
        <v/>
      </c>
      <c r="P326" s="20" t="str">
        <f t="shared" si="14"/>
        <v/>
      </c>
    </row>
    <row r="327" spans="1:16" s="20" customFormat="1" x14ac:dyDescent="0.25">
      <c r="A327" s="101" t="str">
        <f t="shared" si="12"/>
        <v/>
      </c>
      <c r="B327" s="102"/>
      <c r="C327" s="103"/>
      <c r="D327" s="103"/>
      <c r="E327" s="104"/>
      <c r="F327" s="104"/>
      <c r="G327" s="105"/>
      <c r="H327" s="106"/>
      <c r="I327" s="106"/>
      <c r="J327" s="106"/>
      <c r="K327" s="106"/>
      <c r="L327" s="130"/>
      <c r="M327" s="130"/>
      <c r="N327" s="130"/>
      <c r="O327" s="31" t="str">
        <f t="shared" si="13"/>
        <v/>
      </c>
      <c r="P327" s="20" t="str">
        <f t="shared" si="14"/>
        <v/>
      </c>
    </row>
    <row r="328" spans="1:16" s="20" customFormat="1" x14ac:dyDescent="0.25">
      <c r="A328" s="101" t="str">
        <f t="shared" si="12"/>
        <v/>
      </c>
      <c r="B328" s="102"/>
      <c r="C328" s="103"/>
      <c r="D328" s="103"/>
      <c r="E328" s="104"/>
      <c r="F328" s="104"/>
      <c r="G328" s="105"/>
      <c r="H328" s="106"/>
      <c r="I328" s="106"/>
      <c r="J328" s="106"/>
      <c r="K328" s="106"/>
      <c r="L328" s="130"/>
      <c r="M328" s="130"/>
      <c r="N328" s="130"/>
      <c r="O328" s="31" t="str">
        <f t="shared" si="13"/>
        <v/>
      </c>
      <c r="P328" s="20" t="str">
        <f t="shared" si="14"/>
        <v/>
      </c>
    </row>
    <row r="329" spans="1:16" s="20" customFormat="1" x14ac:dyDescent="0.25">
      <c r="A329" s="101" t="str">
        <f t="shared" si="12"/>
        <v/>
      </c>
      <c r="B329" s="102"/>
      <c r="C329" s="103"/>
      <c r="D329" s="103"/>
      <c r="E329" s="104"/>
      <c r="F329" s="104"/>
      <c r="G329" s="105"/>
      <c r="H329" s="106"/>
      <c r="I329" s="106"/>
      <c r="J329" s="106"/>
      <c r="K329" s="106"/>
      <c r="L329" s="130"/>
      <c r="M329" s="130"/>
      <c r="N329" s="130"/>
      <c r="O329" s="31" t="str">
        <f t="shared" si="13"/>
        <v/>
      </c>
      <c r="P329" s="20" t="str">
        <f t="shared" si="14"/>
        <v/>
      </c>
    </row>
    <row r="330" spans="1:16" s="20" customFormat="1" x14ac:dyDescent="0.25">
      <c r="A330" s="101" t="str">
        <f t="shared" ref="A330:A393" si="15">IF(P330&lt;&gt;"",P330,"")</f>
        <v/>
      </c>
      <c r="B330" s="102"/>
      <c r="C330" s="103"/>
      <c r="D330" s="103"/>
      <c r="E330" s="104"/>
      <c r="F330" s="104"/>
      <c r="G330" s="105"/>
      <c r="H330" s="106"/>
      <c r="I330" s="106"/>
      <c r="J330" s="106"/>
      <c r="K330" s="106"/>
      <c r="L330" s="130"/>
      <c r="M330" s="130"/>
      <c r="N330" s="130"/>
      <c r="O330" s="31" t="str">
        <f t="shared" ref="O330:O393" si="16">IF((B330&lt;&gt;""),TEXT(B330,"dddd"),"")</f>
        <v/>
      </c>
      <c r="P330" s="20" t="str">
        <f t="shared" ref="P330:P393" si="17">LEFT(O330,2)</f>
        <v/>
      </c>
    </row>
    <row r="331" spans="1:16" s="20" customFormat="1" x14ac:dyDescent="0.25">
      <c r="A331" s="101" t="str">
        <f t="shared" si="15"/>
        <v/>
      </c>
      <c r="B331" s="102"/>
      <c r="C331" s="103"/>
      <c r="D331" s="103"/>
      <c r="E331" s="104"/>
      <c r="F331" s="104"/>
      <c r="G331" s="105"/>
      <c r="H331" s="106"/>
      <c r="I331" s="106"/>
      <c r="J331" s="106"/>
      <c r="K331" s="106"/>
      <c r="L331" s="130"/>
      <c r="M331" s="130"/>
      <c r="N331" s="130"/>
      <c r="O331" s="31" t="str">
        <f t="shared" si="16"/>
        <v/>
      </c>
      <c r="P331" s="20" t="str">
        <f t="shared" si="17"/>
        <v/>
      </c>
    </row>
    <row r="332" spans="1:16" s="20" customFormat="1" x14ac:dyDescent="0.25">
      <c r="A332" s="101" t="str">
        <f t="shared" si="15"/>
        <v/>
      </c>
      <c r="B332" s="102"/>
      <c r="C332" s="103"/>
      <c r="D332" s="103"/>
      <c r="E332" s="104"/>
      <c r="F332" s="104"/>
      <c r="G332" s="105"/>
      <c r="H332" s="106"/>
      <c r="I332" s="106"/>
      <c r="J332" s="106"/>
      <c r="K332" s="106"/>
      <c r="L332" s="130"/>
      <c r="M332" s="130"/>
      <c r="N332" s="130"/>
      <c r="O332" s="31" t="str">
        <f t="shared" si="16"/>
        <v/>
      </c>
      <c r="P332" s="20" t="str">
        <f t="shared" si="17"/>
        <v/>
      </c>
    </row>
    <row r="333" spans="1:16" s="20" customFormat="1" x14ac:dyDescent="0.25">
      <c r="A333" s="101" t="str">
        <f t="shared" si="15"/>
        <v/>
      </c>
      <c r="B333" s="102"/>
      <c r="C333" s="103"/>
      <c r="D333" s="103"/>
      <c r="E333" s="104"/>
      <c r="F333" s="104"/>
      <c r="G333" s="105"/>
      <c r="H333" s="106"/>
      <c r="I333" s="106"/>
      <c r="J333" s="106"/>
      <c r="K333" s="106"/>
      <c r="L333" s="130"/>
      <c r="M333" s="130"/>
      <c r="N333" s="130"/>
      <c r="O333" s="31" t="str">
        <f t="shared" si="16"/>
        <v/>
      </c>
      <c r="P333" s="20" t="str">
        <f t="shared" si="17"/>
        <v/>
      </c>
    </row>
    <row r="334" spans="1:16" s="20" customFormat="1" x14ac:dyDescent="0.25">
      <c r="A334" s="101" t="str">
        <f t="shared" si="15"/>
        <v/>
      </c>
      <c r="B334" s="102"/>
      <c r="C334" s="103"/>
      <c r="D334" s="103"/>
      <c r="E334" s="104"/>
      <c r="F334" s="104"/>
      <c r="G334" s="105"/>
      <c r="H334" s="106"/>
      <c r="I334" s="106"/>
      <c r="J334" s="106"/>
      <c r="K334" s="106"/>
      <c r="L334" s="130"/>
      <c r="M334" s="130"/>
      <c r="N334" s="130"/>
      <c r="O334" s="31" t="str">
        <f t="shared" si="16"/>
        <v/>
      </c>
      <c r="P334" s="20" t="str">
        <f t="shared" si="17"/>
        <v/>
      </c>
    </row>
    <row r="335" spans="1:16" s="20" customFormat="1" x14ac:dyDescent="0.25">
      <c r="A335" s="101" t="str">
        <f t="shared" si="15"/>
        <v/>
      </c>
      <c r="B335" s="102"/>
      <c r="C335" s="103"/>
      <c r="D335" s="103"/>
      <c r="E335" s="104"/>
      <c r="F335" s="104"/>
      <c r="G335" s="105"/>
      <c r="H335" s="106"/>
      <c r="I335" s="106"/>
      <c r="J335" s="106"/>
      <c r="K335" s="106"/>
      <c r="L335" s="130"/>
      <c r="M335" s="130"/>
      <c r="N335" s="130"/>
      <c r="O335" s="31" t="str">
        <f t="shared" si="16"/>
        <v/>
      </c>
      <c r="P335" s="20" t="str">
        <f t="shared" si="17"/>
        <v/>
      </c>
    </row>
    <row r="336" spans="1:16" s="20" customFormat="1" x14ac:dyDescent="0.25">
      <c r="A336" s="101" t="str">
        <f t="shared" si="15"/>
        <v/>
      </c>
      <c r="B336" s="102"/>
      <c r="C336" s="103"/>
      <c r="D336" s="103"/>
      <c r="E336" s="104"/>
      <c r="F336" s="104"/>
      <c r="G336" s="105"/>
      <c r="H336" s="106"/>
      <c r="I336" s="106"/>
      <c r="J336" s="106"/>
      <c r="K336" s="106"/>
      <c r="L336" s="130"/>
      <c r="M336" s="130"/>
      <c r="N336" s="130"/>
      <c r="O336" s="31" t="str">
        <f t="shared" si="16"/>
        <v/>
      </c>
      <c r="P336" s="20" t="str">
        <f t="shared" si="17"/>
        <v/>
      </c>
    </row>
    <row r="337" spans="1:16" s="20" customFormat="1" x14ac:dyDescent="0.25">
      <c r="A337" s="101" t="str">
        <f t="shared" si="15"/>
        <v/>
      </c>
      <c r="B337" s="102"/>
      <c r="C337" s="103"/>
      <c r="D337" s="103"/>
      <c r="E337" s="104"/>
      <c r="F337" s="104"/>
      <c r="G337" s="105"/>
      <c r="H337" s="106"/>
      <c r="I337" s="106"/>
      <c r="J337" s="106"/>
      <c r="K337" s="106"/>
      <c r="L337" s="130"/>
      <c r="M337" s="130"/>
      <c r="N337" s="130"/>
      <c r="O337" s="31" t="str">
        <f t="shared" si="16"/>
        <v/>
      </c>
      <c r="P337" s="20" t="str">
        <f t="shared" si="17"/>
        <v/>
      </c>
    </row>
    <row r="338" spans="1:16" s="20" customFormat="1" x14ac:dyDescent="0.25">
      <c r="A338" s="101" t="str">
        <f t="shared" si="15"/>
        <v/>
      </c>
      <c r="B338" s="102"/>
      <c r="C338" s="103"/>
      <c r="D338" s="103"/>
      <c r="E338" s="104"/>
      <c r="F338" s="104"/>
      <c r="G338" s="105"/>
      <c r="H338" s="106"/>
      <c r="I338" s="106"/>
      <c r="J338" s="106"/>
      <c r="K338" s="106"/>
      <c r="L338" s="130"/>
      <c r="M338" s="130"/>
      <c r="N338" s="130"/>
      <c r="O338" s="31" t="str">
        <f t="shared" si="16"/>
        <v/>
      </c>
      <c r="P338" s="20" t="str">
        <f t="shared" si="17"/>
        <v/>
      </c>
    </row>
    <row r="339" spans="1:16" s="20" customFormat="1" x14ac:dyDescent="0.25">
      <c r="A339" s="101" t="str">
        <f t="shared" si="15"/>
        <v/>
      </c>
      <c r="B339" s="102"/>
      <c r="C339" s="103"/>
      <c r="D339" s="103"/>
      <c r="E339" s="104"/>
      <c r="F339" s="104"/>
      <c r="G339" s="105"/>
      <c r="H339" s="106"/>
      <c r="I339" s="106"/>
      <c r="J339" s="106"/>
      <c r="K339" s="106"/>
      <c r="L339" s="130"/>
      <c r="M339" s="130"/>
      <c r="N339" s="130"/>
      <c r="O339" s="31" t="str">
        <f t="shared" si="16"/>
        <v/>
      </c>
      <c r="P339" s="20" t="str">
        <f t="shared" si="17"/>
        <v/>
      </c>
    </row>
    <row r="340" spans="1:16" s="20" customFormat="1" x14ac:dyDescent="0.25">
      <c r="A340" s="101" t="str">
        <f t="shared" si="15"/>
        <v/>
      </c>
      <c r="B340" s="102"/>
      <c r="C340" s="103"/>
      <c r="D340" s="103"/>
      <c r="E340" s="104"/>
      <c r="F340" s="104"/>
      <c r="G340" s="105"/>
      <c r="H340" s="106"/>
      <c r="I340" s="106"/>
      <c r="J340" s="106"/>
      <c r="K340" s="106"/>
      <c r="L340" s="130"/>
      <c r="M340" s="130"/>
      <c r="N340" s="130"/>
      <c r="O340" s="31" t="str">
        <f t="shared" si="16"/>
        <v/>
      </c>
      <c r="P340" s="20" t="str">
        <f t="shared" si="17"/>
        <v/>
      </c>
    </row>
    <row r="341" spans="1:16" s="20" customFormat="1" x14ac:dyDescent="0.25">
      <c r="A341" s="101" t="str">
        <f t="shared" si="15"/>
        <v/>
      </c>
      <c r="B341" s="102"/>
      <c r="C341" s="103"/>
      <c r="D341" s="103"/>
      <c r="E341" s="104"/>
      <c r="F341" s="104"/>
      <c r="G341" s="105"/>
      <c r="H341" s="106"/>
      <c r="I341" s="106"/>
      <c r="J341" s="106"/>
      <c r="K341" s="106"/>
      <c r="L341" s="130"/>
      <c r="M341" s="130"/>
      <c r="N341" s="130"/>
      <c r="O341" s="31" t="str">
        <f t="shared" si="16"/>
        <v/>
      </c>
      <c r="P341" s="20" t="str">
        <f t="shared" si="17"/>
        <v/>
      </c>
    </row>
    <row r="342" spans="1:16" s="20" customFormat="1" x14ac:dyDescent="0.25">
      <c r="A342" s="101" t="str">
        <f t="shared" si="15"/>
        <v/>
      </c>
      <c r="B342" s="102"/>
      <c r="C342" s="103"/>
      <c r="D342" s="103"/>
      <c r="E342" s="104"/>
      <c r="F342" s="104"/>
      <c r="G342" s="105"/>
      <c r="H342" s="106"/>
      <c r="I342" s="106"/>
      <c r="J342" s="106"/>
      <c r="K342" s="106"/>
      <c r="L342" s="130"/>
      <c r="M342" s="130"/>
      <c r="N342" s="130"/>
      <c r="O342" s="31" t="str">
        <f t="shared" si="16"/>
        <v/>
      </c>
      <c r="P342" s="20" t="str">
        <f t="shared" si="17"/>
        <v/>
      </c>
    </row>
    <row r="343" spans="1:16" s="20" customFormat="1" x14ac:dyDescent="0.25">
      <c r="A343" s="101" t="str">
        <f t="shared" si="15"/>
        <v/>
      </c>
      <c r="B343" s="102"/>
      <c r="C343" s="103"/>
      <c r="D343" s="103"/>
      <c r="E343" s="104"/>
      <c r="F343" s="104"/>
      <c r="G343" s="105"/>
      <c r="H343" s="106"/>
      <c r="I343" s="106"/>
      <c r="J343" s="106"/>
      <c r="K343" s="106"/>
      <c r="L343" s="130"/>
      <c r="M343" s="130"/>
      <c r="N343" s="130"/>
      <c r="O343" s="31" t="str">
        <f t="shared" si="16"/>
        <v/>
      </c>
      <c r="P343" s="20" t="str">
        <f t="shared" si="17"/>
        <v/>
      </c>
    </row>
    <row r="344" spans="1:16" s="20" customFormat="1" x14ac:dyDescent="0.25">
      <c r="A344" s="101" t="str">
        <f t="shared" si="15"/>
        <v/>
      </c>
      <c r="B344" s="102"/>
      <c r="C344" s="103"/>
      <c r="D344" s="103"/>
      <c r="E344" s="104"/>
      <c r="F344" s="104"/>
      <c r="G344" s="105"/>
      <c r="H344" s="106"/>
      <c r="I344" s="106"/>
      <c r="J344" s="106"/>
      <c r="K344" s="106"/>
      <c r="L344" s="130"/>
      <c r="M344" s="130"/>
      <c r="N344" s="130"/>
      <c r="O344" s="31" t="str">
        <f t="shared" si="16"/>
        <v/>
      </c>
      <c r="P344" s="20" t="str">
        <f t="shared" si="17"/>
        <v/>
      </c>
    </row>
    <row r="345" spans="1:16" s="20" customFormat="1" x14ac:dyDescent="0.25">
      <c r="A345" s="101" t="str">
        <f t="shared" si="15"/>
        <v/>
      </c>
      <c r="B345" s="102"/>
      <c r="C345" s="103"/>
      <c r="D345" s="103"/>
      <c r="E345" s="104"/>
      <c r="F345" s="104"/>
      <c r="G345" s="105"/>
      <c r="H345" s="106"/>
      <c r="I345" s="106"/>
      <c r="J345" s="106"/>
      <c r="K345" s="106"/>
      <c r="L345" s="130"/>
      <c r="M345" s="130"/>
      <c r="N345" s="130"/>
      <c r="O345" s="31" t="str">
        <f t="shared" si="16"/>
        <v/>
      </c>
      <c r="P345" s="20" t="str">
        <f t="shared" si="17"/>
        <v/>
      </c>
    </row>
    <row r="346" spans="1:16" s="20" customFormat="1" x14ac:dyDescent="0.25">
      <c r="A346" s="101" t="str">
        <f t="shared" si="15"/>
        <v/>
      </c>
      <c r="B346" s="102"/>
      <c r="C346" s="103"/>
      <c r="D346" s="103"/>
      <c r="E346" s="104"/>
      <c r="F346" s="104"/>
      <c r="G346" s="105"/>
      <c r="H346" s="106"/>
      <c r="I346" s="106"/>
      <c r="J346" s="106"/>
      <c r="K346" s="106"/>
      <c r="L346" s="130"/>
      <c r="M346" s="130"/>
      <c r="N346" s="130"/>
      <c r="O346" s="31" t="str">
        <f t="shared" si="16"/>
        <v/>
      </c>
      <c r="P346" s="20" t="str">
        <f t="shared" si="17"/>
        <v/>
      </c>
    </row>
    <row r="347" spans="1:16" s="20" customFormat="1" x14ac:dyDescent="0.25">
      <c r="A347" s="101" t="str">
        <f t="shared" si="15"/>
        <v/>
      </c>
      <c r="B347" s="102"/>
      <c r="C347" s="103"/>
      <c r="D347" s="103"/>
      <c r="E347" s="104"/>
      <c r="F347" s="104"/>
      <c r="G347" s="105"/>
      <c r="H347" s="106"/>
      <c r="I347" s="106"/>
      <c r="J347" s="106"/>
      <c r="K347" s="106"/>
      <c r="L347" s="130"/>
      <c r="M347" s="130"/>
      <c r="N347" s="130"/>
      <c r="O347" s="31" t="str">
        <f t="shared" si="16"/>
        <v/>
      </c>
      <c r="P347" s="20" t="str">
        <f t="shared" si="17"/>
        <v/>
      </c>
    </row>
    <row r="348" spans="1:16" s="20" customFormat="1" x14ac:dyDescent="0.25">
      <c r="A348" s="101" t="str">
        <f t="shared" si="15"/>
        <v/>
      </c>
      <c r="B348" s="102"/>
      <c r="C348" s="103"/>
      <c r="D348" s="103"/>
      <c r="E348" s="104"/>
      <c r="F348" s="104"/>
      <c r="G348" s="105"/>
      <c r="H348" s="106"/>
      <c r="I348" s="106"/>
      <c r="J348" s="106"/>
      <c r="K348" s="106"/>
      <c r="L348" s="130"/>
      <c r="M348" s="130"/>
      <c r="N348" s="130"/>
      <c r="O348" s="31" t="str">
        <f t="shared" si="16"/>
        <v/>
      </c>
      <c r="P348" s="20" t="str">
        <f t="shared" si="17"/>
        <v/>
      </c>
    </row>
    <row r="349" spans="1:16" s="20" customFormat="1" x14ac:dyDescent="0.25">
      <c r="A349" s="101" t="str">
        <f t="shared" si="15"/>
        <v/>
      </c>
      <c r="B349" s="102"/>
      <c r="C349" s="103"/>
      <c r="D349" s="103"/>
      <c r="E349" s="104"/>
      <c r="F349" s="104"/>
      <c r="G349" s="105"/>
      <c r="H349" s="106"/>
      <c r="I349" s="106"/>
      <c r="J349" s="106"/>
      <c r="K349" s="106"/>
      <c r="L349" s="130"/>
      <c r="M349" s="130"/>
      <c r="N349" s="130"/>
      <c r="O349" s="31" t="str">
        <f t="shared" si="16"/>
        <v/>
      </c>
      <c r="P349" s="20" t="str">
        <f t="shared" si="17"/>
        <v/>
      </c>
    </row>
    <row r="350" spans="1:16" s="20" customFormat="1" x14ac:dyDescent="0.25">
      <c r="A350" s="101" t="str">
        <f t="shared" si="15"/>
        <v/>
      </c>
      <c r="B350" s="102"/>
      <c r="C350" s="103"/>
      <c r="D350" s="103"/>
      <c r="E350" s="104"/>
      <c r="F350" s="104"/>
      <c r="G350" s="105"/>
      <c r="H350" s="106"/>
      <c r="I350" s="106"/>
      <c r="J350" s="106"/>
      <c r="K350" s="106"/>
      <c r="L350" s="130"/>
      <c r="M350" s="130"/>
      <c r="N350" s="130"/>
      <c r="O350" s="31" t="str">
        <f t="shared" si="16"/>
        <v/>
      </c>
      <c r="P350" s="20" t="str">
        <f t="shared" si="17"/>
        <v/>
      </c>
    </row>
    <row r="351" spans="1:16" s="20" customFormat="1" x14ac:dyDescent="0.25">
      <c r="A351" s="101" t="str">
        <f t="shared" si="15"/>
        <v/>
      </c>
      <c r="B351" s="102"/>
      <c r="C351" s="103"/>
      <c r="D351" s="103"/>
      <c r="E351" s="104"/>
      <c r="F351" s="104"/>
      <c r="G351" s="105"/>
      <c r="H351" s="106"/>
      <c r="I351" s="106"/>
      <c r="J351" s="106"/>
      <c r="K351" s="106"/>
      <c r="L351" s="130"/>
      <c r="M351" s="130"/>
      <c r="N351" s="130"/>
      <c r="O351" s="31" t="str">
        <f t="shared" si="16"/>
        <v/>
      </c>
      <c r="P351" s="20" t="str">
        <f t="shared" si="17"/>
        <v/>
      </c>
    </row>
    <row r="352" spans="1:16" s="20" customFormat="1" x14ac:dyDescent="0.25">
      <c r="A352" s="101" t="str">
        <f t="shared" si="15"/>
        <v/>
      </c>
      <c r="B352" s="102"/>
      <c r="C352" s="103"/>
      <c r="D352" s="103"/>
      <c r="E352" s="104"/>
      <c r="F352" s="104"/>
      <c r="G352" s="105"/>
      <c r="H352" s="106"/>
      <c r="I352" s="106"/>
      <c r="J352" s="106"/>
      <c r="K352" s="106"/>
      <c r="L352" s="130"/>
      <c r="M352" s="130"/>
      <c r="N352" s="130"/>
      <c r="O352" s="31" t="str">
        <f t="shared" si="16"/>
        <v/>
      </c>
      <c r="P352" s="20" t="str">
        <f t="shared" si="17"/>
        <v/>
      </c>
    </row>
    <row r="353" spans="1:16" s="20" customFormat="1" x14ac:dyDescent="0.25">
      <c r="A353" s="101" t="str">
        <f t="shared" si="15"/>
        <v/>
      </c>
      <c r="B353" s="102"/>
      <c r="C353" s="103"/>
      <c r="D353" s="103"/>
      <c r="E353" s="104"/>
      <c r="F353" s="104"/>
      <c r="G353" s="105"/>
      <c r="H353" s="106"/>
      <c r="I353" s="106"/>
      <c r="J353" s="106"/>
      <c r="K353" s="106"/>
      <c r="L353" s="130"/>
      <c r="M353" s="130"/>
      <c r="N353" s="130"/>
      <c r="O353" s="31" t="str">
        <f t="shared" si="16"/>
        <v/>
      </c>
      <c r="P353" s="20" t="str">
        <f t="shared" si="17"/>
        <v/>
      </c>
    </row>
    <row r="354" spans="1:16" s="20" customFormat="1" x14ac:dyDescent="0.25">
      <c r="A354" s="101" t="str">
        <f t="shared" si="15"/>
        <v/>
      </c>
      <c r="B354" s="102"/>
      <c r="C354" s="103"/>
      <c r="D354" s="103"/>
      <c r="E354" s="104"/>
      <c r="F354" s="104"/>
      <c r="G354" s="105"/>
      <c r="H354" s="106"/>
      <c r="I354" s="106"/>
      <c r="J354" s="106"/>
      <c r="K354" s="106"/>
      <c r="L354" s="130"/>
      <c r="M354" s="130"/>
      <c r="N354" s="130"/>
      <c r="O354" s="31" t="str">
        <f t="shared" si="16"/>
        <v/>
      </c>
      <c r="P354" s="20" t="str">
        <f t="shared" si="17"/>
        <v/>
      </c>
    </row>
    <row r="355" spans="1:16" s="20" customFormat="1" x14ac:dyDescent="0.25">
      <c r="A355" s="101" t="str">
        <f t="shared" si="15"/>
        <v/>
      </c>
      <c r="B355" s="102"/>
      <c r="C355" s="103"/>
      <c r="D355" s="103"/>
      <c r="E355" s="104"/>
      <c r="F355" s="104"/>
      <c r="G355" s="105"/>
      <c r="H355" s="106"/>
      <c r="I355" s="106"/>
      <c r="J355" s="106"/>
      <c r="K355" s="106"/>
      <c r="L355" s="130"/>
      <c r="M355" s="130"/>
      <c r="N355" s="130"/>
      <c r="O355" s="31" t="str">
        <f t="shared" si="16"/>
        <v/>
      </c>
      <c r="P355" s="20" t="str">
        <f t="shared" si="17"/>
        <v/>
      </c>
    </row>
    <row r="356" spans="1:16" s="20" customFormat="1" x14ac:dyDescent="0.25">
      <c r="A356" s="101" t="str">
        <f t="shared" si="15"/>
        <v/>
      </c>
      <c r="B356" s="102"/>
      <c r="C356" s="103"/>
      <c r="D356" s="103"/>
      <c r="E356" s="104"/>
      <c r="F356" s="104"/>
      <c r="G356" s="105"/>
      <c r="H356" s="106"/>
      <c r="I356" s="106"/>
      <c r="J356" s="106"/>
      <c r="K356" s="106"/>
      <c r="L356" s="130"/>
      <c r="M356" s="130"/>
      <c r="N356" s="130"/>
      <c r="O356" s="31" t="str">
        <f t="shared" si="16"/>
        <v/>
      </c>
      <c r="P356" s="20" t="str">
        <f t="shared" si="17"/>
        <v/>
      </c>
    </row>
    <row r="357" spans="1:16" s="20" customFormat="1" x14ac:dyDescent="0.25">
      <c r="A357" s="101" t="str">
        <f t="shared" si="15"/>
        <v/>
      </c>
      <c r="B357" s="102"/>
      <c r="C357" s="103"/>
      <c r="D357" s="103"/>
      <c r="E357" s="104"/>
      <c r="F357" s="104"/>
      <c r="G357" s="105"/>
      <c r="H357" s="106"/>
      <c r="I357" s="106"/>
      <c r="J357" s="106"/>
      <c r="K357" s="106"/>
      <c r="L357" s="130"/>
      <c r="M357" s="130"/>
      <c r="N357" s="130"/>
      <c r="O357" s="31" t="str">
        <f t="shared" si="16"/>
        <v/>
      </c>
      <c r="P357" s="20" t="str">
        <f t="shared" si="17"/>
        <v/>
      </c>
    </row>
    <row r="358" spans="1:16" s="20" customFormat="1" x14ac:dyDescent="0.25">
      <c r="A358" s="101" t="str">
        <f t="shared" si="15"/>
        <v/>
      </c>
      <c r="B358" s="102"/>
      <c r="C358" s="103"/>
      <c r="D358" s="103"/>
      <c r="E358" s="104"/>
      <c r="F358" s="104"/>
      <c r="G358" s="105"/>
      <c r="H358" s="106"/>
      <c r="I358" s="106"/>
      <c r="J358" s="106"/>
      <c r="K358" s="106"/>
      <c r="L358" s="130"/>
      <c r="M358" s="130"/>
      <c r="N358" s="130"/>
      <c r="O358" s="31" t="str">
        <f t="shared" si="16"/>
        <v/>
      </c>
      <c r="P358" s="20" t="str">
        <f t="shared" si="17"/>
        <v/>
      </c>
    </row>
    <row r="359" spans="1:16" s="20" customFormat="1" x14ac:dyDescent="0.25">
      <c r="A359" s="101" t="str">
        <f t="shared" si="15"/>
        <v/>
      </c>
      <c r="B359" s="102"/>
      <c r="C359" s="103"/>
      <c r="D359" s="103"/>
      <c r="E359" s="104"/>
      <c r="F359" s="104"/>
      <c r="G359" s="105"/>
      <c r="H359" s="106"/>
      <c r="I359" s="106"/>
      <c r="J359" s="106"/>
      <c r="K359" s="106"/>
      <c r="L359" s="130"/>
      <c r="M359" s="130"/>
      <c r="N359" s="130"/>
      <c r="O359" s="31" t="str">
        <f t="shared" si="16"/>
        <v/>
      </c>
      <c r="P359" s="20" t="str">
        <f t="shared" si="17"/>
        <v/>
      </c>
    </row>
    <row r="360" spans="1:16" s="20" customFormat="1" x14ac:dyDescent="0.25">
      <c r="A360" s="101" t="str">
        <f t="shared" si="15"/>
        <v/>
      </c>
      <c r="B360" s="102"/>
      <c r="C360" s="103"/>
      <c r="D360" s="103"/>
      <c r="E360" s="104"/>
      <c r="F360" s="104"/>
      <c r="G360" s="105"/>
      <c r="H360" s="106"/>
      <c r="I360" s="106"/>
      <c r="J360" s="106"/>
      <c r="K360" s="106"/>
      <c r="L360" s="130"/>
      <c r="M360" s="130"/>
      <c r="N360" s="130"/>
      <c r="O360" s="31" t="str">
        <f t="shared" si="16"/>
        <v/>
      </c>
      <c r="P360" s="20" t="str">
        <f t="shared" si="17"/>
        <v/>
      </c>
    </row>
    <row r="361" spans="1:16" s="20" customFormat="1" x14ac:dyDescent="0.25">
      <c r="A361" s="101" t="str">
        <f t="shared" si="15"/>
        <v/>
      </c>
      <c r="B361" s="102"/>
      <c r="C361" s="103"/>
      <c r="D361" s="103"/>
      <c r="E361" s="104"/>
      <c r="F361" s="104"/>
      <c r="G361" s="105"/>
      <c r="H361" s="106"/>
      <c r="I361" s="106"/>
      <c r="J361" s="106"/>
      <c r="K361" s="106"/>
      <c r="L361" s="130"/>
      <c r="M361" s="130"/>
      <c r="N361" s="130"/>
      <c r="O361" s="31" t="str">
        <f t="shared" si="16"/>
        <v/>
      </c>
      <c r="P361" s="20" t="str">
        <f t="shared" si="17"/>
        <v/>
      </c>
    </row>
    <row r="362" spans="1:16" s="20" customFormat="1" x14ac:dyDescent="0.25">
      <c r="A362" s="101" t="str">
        <f t="shared" si="15"/>
        <v/>
      </c>
      <c r="B362" s="102"/>
      <c r="C362" s="103"/>
      <c r="D362" s="103"/>
      <c r="E362" s="104"/>
      <c r="F362" s="104"/>
      <c r="G362" s="105"/>
      <c r="H362" s="106"/>
      <c r="I362" s="106"/>
      <c r="J362" s="106"/>
      <c r="K362" s="106"/>
      <c r="L362" s="130"/>
      <c r="M362" s="130"/>
      <c r="N362" s="130"/>
      <c r="O362" s="31" t="str">
        <f t="shared" si="16"/>
        <v/>
      </c>
      <c r="P362" s="20" t="str">
        <f t="shared" si="17"/>
        <v/>
      </c>
    </row>
    <row r="363" spans="1:16" s="20" customFormat="1" x14ac:dyDescent="0.25">
      <c r="A363" s="101" t="str">
        <f t="shared" si="15"/>
        <v/>
      </c>
      <c r="B363" s="102"/>
      <c r="C363" s="103"/>
      <c r="D363" s="103"/>
      <c r="E363" s="104"/>
      <c r="F363" s="104"/>
      <c r="G363" s="105"/>
      <c r="H363" s="106"/>
      <c r="I363" s="106"/>
      <c r="J363" s="106"/>
      <c r="K363" s="106"/>
      <c r="L363" s="130"/>
      <c r="M363" s="130"/>
      <c r="N363" s="130"/>
      <c r="O363" s="31" t="str">
        <f t="shared" si="16"/>
        <v/>
      </c>
      <c r="P363" s="20" t="str">
        <f t="shared" si="17"/>
        <v/>
      </c>
    </row>
    <row r="364" spans="1:16" s="20" customFormat="1" x14ac:dyDescent="0.25">
      <c r="A364" s="101" t="str">
        <f t="shared" si="15"/>
        <v/>
      </c>
      <c r="B364" s="102"/>
      <c r="C364" s="103"/>
      <c r="D364" s="103"/>
      <c r="E364" s="104"/>
      <c r="F364" s="104"/>
      <c r="G364" s="105"/>
      <c r="H364" s="106"/>
      <c r="I364" s="106"/>
      <c r="J364" s="106"/>
      <c r="K364" s="106"/>
      <c r="L364" s="130"/>
      <c r="M364" s="130"/>
      <c r="N364" s="130"/>
      <c r="O364" s="31" t="str">
        <f t="shared" si="16"/>
        <v/>
      </c>
      <c r="P364" s="20" t="str">
        <f t="shared" si="17"/>
        <v/>
      </c>
    </row>
    <row r="365" spans="1:16" s="20" customFormat="1" x14ac:dyDescent="0.25">
      <c r="A365" s="101" t="str">
        <f t="shared" si="15"/>
        <v/>
      </c>
      <c r="B365" s="102"/>
      <c r="C365" s="103"/>
      <c r="D365" s="103"/>
      <c r="E365" s="104"/>
      <c r="F365" s="104"/>
      <c r="G365" s="105"/>
      <c r="H365" s="106"/>
      <c r="I365" s="106"/>
      <c r="J365" s="106"/>
      <c r="K365" s="106"/>
      <c r="L365" s="130"/>
      <c r="M365" s="130"/>
      <c r="N365" s="130"/>
      <c r="O365" s="31" t="str">
        <f t="shared" si="16"/>
        <v/>
      </c>
      <c r="P365" s="20" t="str">
        <f t="shared" si="17"/>
        <v/>
      </c>
    </row>
    <row r="366" spans="1:16" s="20" customFormat="1" x14ac:dyDescent="0.25">
      <c r="A366" s="101" t="str">
        <f t="shared" si="15"/>
        <v/>
      </c>
      <c r="B366" s="102"/>
      <c r="C366" s="103"/>
      <c r="D366" s="103"/>
      <c r="E366" s="104"/>
      <c r="F366" s="104"/>
      <c r="G366" s="105"/>
      <c r="H366" s="106"/>
      <c r="I366" s="106"/>
      <c r="J366" s="106"/>
      <c r="K366" s="106"/>
      <c r="L366" s="130"/>
      <c r="M366" s="130"/>
      <c r="N366" s="130"/>
      <c r="O366" s="31" t="str">
        <f t="shared" si="16"/>
        <v/>
      </c>
      <c r="P366" s="20" t="str">
        <f t="shared" si="17"/>
        <v/>
      </c>
    </row>
    <row r="367" spans="1:16" s="20" customFormat="1" x14ac:dyDescent="0.25">
      <c r="A367" s="101" t="str">
        <f t="shared" si="15"/>
        <v/>
      </c>
      <c r="B367" s="102"/>
      <c r="C367" s="103"/>
      <c r="D367" s="103"/>
      <c r="E367" s="104"/>
      <c r="F367" s="104"/>
      <c r="G367" s="105"/>
      <c r="H367" s="106"/>
      <c r="I367" s="106"/>
      <c r="J367" s="106"/>
      <c r="K367" s="106"/>
      <c r="L367" s="130"/>
      <c r="M367" s="130"/>
      <c r="N367" s="130"/>
      <c r="O367" s="31" t="str">
        <f t="shared" si="16"/>
        <v/>
      </c>
      <c r="P367" s="20" t="str">
        <f t="shared" si="17"/>
        <v/>
      </c>
    </row>
    <row r="368" spans="1:16" s="20" customFormat="1" x14ac:dyDescent="0.25">
      <c r="A368" s="101" t="str">
        <f t="shared" si="15"/>
        <v/>
      </c>
      <c r="B368" s="102"/>
      <c r="C368" s="103"/>
      <c r="D368" s="103"/>
      <c r="E368" s="104"/>
      <c r="F368" s="104"/>
      <c r="G368" s="105"/>
      <c r="H368" s="106"/>
      <c r="I368" s="106"/>
      <c r="J368" s="106"/>
      <c r="K368" s="106"/>
      <c r="L368" s="130"/>
      <c r="M368" s="130"/>
      <c r="N368" s="130"/>
      <c r="O368" s="31" t="str">
        <f t="shared" si="16"/>
        <v/>
      </c>
      <c r="P368" s="20" t="str">
        <f t="shared" si="17"/>
        <v/>
      </c>
    </row>
    <row r="369" spans="1:16" s="20" customFormat="1" x14ac:dyDescent="0.25">
      <c r="A369" s="101" t="str">
        <f t="shared" si="15"/>
        <v/>
      </c>
      <c r="B369" s="102"/>
      <c r="C369" s="103"/>
      <c r="D369" s="103"/>
      <c r="E369" s="104"/>
      <c r="F369" s="104"/>
      <c r="G369" s="105"/>
      <c r="H369" s="106"/>
      <c r="I369" s="106"/>
      <c r="J369" s="106"/>
      <c r="K369" s="106"/>
      <c r="L369" s="130"/>
      <c r="M369" s="130"/>
      <c r="N369" s="130"/>
      <c r="O369" s="31" t="str">
        <f t="shared" si="16"/>
        <v/>
      </c>
      <c r="P369" s="20" t="str">
        <f t="shared" si="17"/>
        <v/>
      </c>
    </row>
    <row r="370" spans="1:16" s="20" customFormat="1" x14ac:dyDescent="0.25">
      <c r="A370" s="101" t="str">
        <f t="shared" si="15"/>
        <v/>
      </c>
      <c r="B370" s="102"/>
      <c r="C370" s="103"/>
      <c r="D370" s="103"/>
      <c r="E370" s="104"/>
      <c r="F370" s="104"/>
      <c r="G370" s="105"/>
      <c r="H370" s="106"/>
      <c r="I370" s="106"/>
      <c r="J370" s="106"/>
      <c r="K370" s="106"/>
      <c r="L370" s="130"/>
      <c r="M370" s="130"/>
      <c r="N370" s="130"/>
      <c r="O370" s="31" t="str">
        <f t="shared" si="16"/>
        <v/>
      </c>
      <c r="P370" s="20" t="str">
        <f t="shared" si="17"/>
        <v/>
      </c>
    </row>
    <row r="371" spans="1:16" s="20" customFormat="1" x14ac:dyDescent="0.25">
      <c r="A371" s="101" t="str">
        <f t="shared" si="15"/>
        <v/>
      </c>
      <c r="B371" s="102"/>
      <c r="C371" s="103"/>
      <c r="D371" s="103"/>
      <c r="E371" s="104"/>
      <c r="F371" s="104"/>
      <c r="G371" s="105"/>
      <c r="H371" s="106"/>
      <c r="I371" s="106"/>
      <c r="J371" s="106"/>
      <c r="K371" s="106"/>
      <c r="L371" s="130"/>
      <c r="M371" s="130"/>
      <c r="N371" s="130"/>
      <c r="O371" s="31" t="str">
        <f t="shared" si="16"/>
        <v/>
      </c>
      <c r="P371" s="20" t="str">
        <f t="shared" si="17"/>
        <v/>
      </c>
    </row>
    <row r="372" spans="1:16" s="20" customFormat="1" x14ac:dyDescent="0.25">
      <c r="A372" s="101" t="str">
        <f t="shared" si="15"/>
        <v/>
      </c>
      <c r="B372" s="102"/>
      <c r="C372" s="103"/>
      <c r="D372" s="103"/>
      <c r="E372" s="104"/>
      <c r="F372" s="104"/>
      <c r="G372" s="105"/>
      <c r="H372" s="106"/>
      <c r="I372" s="106"/>
      <c r="J372" s="106"/>
      <c r="K372" s="106"/>
      <c r="L372" s="130"/>
      <c r="M372" s="130"/>
      <c r="N372" s="130"/>
      <c r="O372" s="31" t="str">
        <f t="shared" si="16"/>
        <v/>
      </c>
      <c r="P372" s="20" t="str">
        <f t="shared" si="17"/>
        <v/>
      </c>
    </row>
    <row r="373" spans="1:16" s="20" customFormat="1" x14ac:dyDescent="0.25">
      <c r="A373" s="101" t="str">
        <f t="shared" si="15"/>
        <v/>
      </c>
      <c r="B373" s="102"/>
      <c r="C373" s="103"/>
      <c r="D373" s="103"/>
      <c r="E373" s="104"/>
      <c r="F373" s="104"/>
      <c r="G373" s="105"/>
      <c r="H373" s="106"/>
      <c r="I373" s="106"/>
      <c r="J373" s="106"/>
      <c r="K373" s="106"/>
      <c r="L373" s="130"/>
      <c r="M373" s="130"/>
      <c r="N373" s="130"/>
      <c r="O373" s="31" t="str">
        <f t="shared" si="16"/>
        <v/>
      </c>
      <c r="P373" s="20" t="str">
        <f t="shared" si="17"/>
        <v/>
      </c>
    </row>
    <row r="374" spans="1:16" s="20" customFormat="1" x14ac:dyDescent="0.25">
      <c r="A374" s="101" t="str">
        <f t="shared" si="15"/>
        <v/>
      </c>
      <c r="B374" s="102"/>
      <c r="C374" s="103"/>
      <c r="D374" s="103"/>
      <c r="E374" s="104"/>
      <c r="F374" s="104"/>
      <c r="G374" s="105"/>
      <c r="H374" s="106"/>
      <c r="I374" s="106"/>
      <c r="J374" s="106"/>
      <c r="K374" s="106"/>
      <c r="L374" s="130"/>
      <c r="M374" s="130"/>
      <c r="N374" s="130"/>
      <c r="O374" s="31" t="str">
        <f t="shared" si="16"/>
        <v/>
      </c>
      <c r="P374" s="20" t="str">
        <f t="shared" si="17"/>
        <v/>
      </c>
    </row>
    <row r="375" spans="1:16" s="20" customFormat="1" x14ac:dyDescent="0.25">
      <c r="A375" s="101" t="str">
        <f t="shared" si="15"/>
        <v/>
      </c>
      <c r="B375" s="102"/>
      <c r="C375" s="103"/>
      <c r="D375" s="103"/>
      <c r="E375" s="104"/>
      <c r="F375" s="104"/>
      <c r="G375" s="105"/>
      <c r="H375" s="106"/>
      <c r="I375" s="106"/>
      <c r="J375" s="106"/>
      <c r="K375" s="106"/>
      <c r="L375" s="130"/>
      <c r="M375" s="130"/>
      <c r="N375" s="130"/>
      <c r="O375" s="31" t="str">
        <f t="shared" si="16"/>
        <v/>
      </c>
      <c r="P375" s="20" t="str">
        <f t="shared" si="17"/>
        <v/>
      </c>
    </row>
    <row r="376" spans="1:16" s="20" customFormat="1" x14ac:dyDescent="0.25">
      <c r="A376" s="101" t="str">
        <f t="shared" si="15"/>
        <v/>
      </c>
      <c r="B376" s="102"/>
      <c r="C376" s="103"/>
      <c r="D376" s="103"/>
      <c r="E376" s="104"/>
      <c r="F376" s="104"/>
      <c r="G376" s="105"/>
      <c r="H376" s="106"/>
      <c r="I376" s="106"/>
      <c r="J376" s="106"/>
      <c r="K376" s="106"/>
      <c r="L376" s="130"/>
      <c r="M376" s="130"/>
      <c r="N376" s="130"/>
      <c r="O376" s="31" t="str">
        <f t="shared" si="16"/>
        <v/>
      </c>
      <c r="P376" s="20" t="str">
        <f t="shared" si="17"/>
        <v/>
      </c>
    </row>
    <row r="377" spans="1:16" s="20" customFormat="1" x14ac:dyDescent="0.25">
      <c r="A377" s="101" t="str">
        <f t="shared" si="15"/>
        <v/>
      </c>
      <c r="B377" s="102"/>
      <c r="C377" s="103"/>
      <c r="D377" s="103"/>
      <c r="E377" s="104"/>
      <c r="F377" s="104"/>
      <c r="G377" s="105"/>
      <c r="H377" s="106"/>
      <c r="I377" s="106"/>
      <c r="J377" s="106"/>
      <c r="K377" s="106"/>
      <c r="L377" s="130"/>
      <c r="M377" s="130"/>
      <c r="N377" s="130"/>
      <c r="O377" s="31" t="str">
        <f t="shared" si="16"/>
        <v/>
      </c>
      <c r="P377" s="20" t="str">
        <f t="shared" si="17"/>
        <v/>
      </c>
    </row>
    <row r="378" spans="1:16" s="20" customFormat="1" x14ac:dyDescent="0.25">
      <c r="A378" s="101" t="str">
        <f t="shared" si="15"/>
        <v/>
      </c>
      <c r="B378" s="102"/>
      <c r="C378" s="103"/>
      <c r="D378" s="103"/>
      <c r="E378" s="104"/>
      <c r="F378" s="104"/>
      <c r="G378" s="105"/>
      <c r="H378" s="106"/>
      <c r="I378" s="106"/>
      <c r="J378" s="106"/>
      <c r="K378" s="106"/>
      <c r="L378" s="130"/>
      <c r="M378" s="130"/>
      <c r="N378" s="130"/>
      <c r="O378" s="31" t="str">
        <f t="shared" si="16"/>
        <v/>
      </c>
      <c r="P378" s="20" t="str">
        <f t="shared" si="17"/>
        <v/>
      </c>
    </row>
    <row r="379" spans="1:16" s="20" customFormat="1" x14ac:dyDescent="0.25">
      <c r="A379" s="101" t="str">
        <f t="shared" si="15"/>
        <v/>
      </c>
      <c r="B379" s="102"/>
      <c r="C379" s="103"/>
      <c r="D379" s="103"/>
      <c r="E379" s="104"/>
      <c r="F379" s="104"/>
      <c r="G379" s="105"/>
      <c r="H379" s="106"/>
      <c r="I379" s="106"/>
      <c r="J379" s="106"/>
      <c r="K379" s="106"/>
      <c r="L379" s="130"/>
      <c r="M379" s="130"/>
      <c r="N379" s="130"/>
      <c r="O379" s="31" t="str">
        <f t="shared" si="16"/>
        <v/>
      </c>
      <c r="P379" s="20" t="str">
        <f t="shared" si="17"/>
        <v/>
      </c>
    </row>
    <row r="380" spans="1:16" s="20" customFormat="1" x14ac:dyDescent="0.25">
      <c r="A380" s="101" t="str">
        <f t="shared" si="15"/>
        <v/>
      </c>
      <c r="B380" s="102"/>
      <c r="C380" s="103"/>
      <c r="D380" s="103"/>
      <c r="E380" s="104"/>
      <c r="F380" s="104"/>
      <c r="G380" s="105"/>
      <c r="H380" s="106"/>
      <c r="I380" s="106"/>
      <c r="J380" s="106"/>
      <c r="K380" s="106"/>
      <c r="L380" s="130"/>
      <c r="M380" s="130"/>
      <c r="N380" s="130"/>
      <c r="O380" s="31" t="str">
        <f t="shared" si="16"/>
        <v/>
      </c>
      <c r="P380" s="20" t="str">
        <f t="shared" si="17"/>
        <v/>
      </c>
    </row>
    <row r="381" spans="1:16" s="20" customFormat="1" x14ac:dyDescent="0.25">
      <c r="A381" s="101" t="str">
        <f t="shared" si="15"/>
        <v/>
      </c>
      <c r="B381" s="102"/>
      <c r="C381" s="103"/>
      <c r="D381" s="103"/>
      <c r="E381" s="104"/>
      <c r="F381" s="104"/>
      <c r="G381" s="105"/>
      <c r="H381" s="106"/>
      <c r="I381" s="106"/>
      <c r="J381" s="106"/>
      <c r="K381" s="106"/>
      <c r="L381" s="130"/>
      <c r="M381" s="130"/>
      <c r="N381" s="130"/>
      <c r="O381" s="31" t="str">
        <f t="shared" si="16"/>
        <v/>
      </c>
      <c r="P381" s="20" t="str">
        <f t="shared" si="17"/>
        <v/>
      </c>
    </row>
    <row r="382" spans="1:16" s="20" customFormat="1" x14ac:dyDescent="0.25">
      <c r="A382" s="101" t="str">
        <f t="shared" si="15"/>
        <v/>
      </c>
      <c r="B382" s="102"/>
      <c r="C382" s="103"/>
      <c r="D382" s="103"/>
      <c r="E382" s="104"/>
      <c r="F382" s="104"/>
      <c r="G382" s="105"/>
      <c r="H382" s="106"/>
      <c r="I382" s="106"/>
      <c r="J382" s="106"/>
      <c r="K382" s="106"/>
      <c r="L382" s="130"/>
      <c r="M382" s="130"/>
      <c r="N382" s="130"/>
      <c r="O382" s="31" t="str">
        <f t="shared" si="16"/>
        <v/>
      </c>
      <c r="P382" s="20" t="str">
        <f t="shared" si="17"/>
        <v/>
      </c>
    </row>
    <row r="383" spans="1:16" s="20" customFormat="1" x14ac:dyDescent="0.25">
      <c r="A383" s="101" t="str">
        <f t="shared" si="15"/>
        <v/>
      </c>
      <c r="B383" s="102"/>
      <c r="C383" s="103"/>
      <c r="D383" s="103"/>
      <c r="E383" s="104"/>
      <c r="F383" s="104"/>
      <c r="G383" s="105"/>
      <c r="H383" s="106"/>
      <c r="I383" s="106"/>
      <c r="J383" s="106"/>
      <c r="K383" s="106"/>
      <c r="L383" s="130"/>
      <c r="M383" s="130"/>
      <c r="N383" s="130"/>
      <c r="O383" s="31" t="str">
        <f t="shared" si="16"/>
        <v/>
      </c>
      <c r="P383" s="20" t="str">
        <f t="shared" si="17"/>
        <v/>
      </c>
    </row>
    <row r="384" spans="1:16" s="20" customFormat="1" x14ac:dyDescent="0.25">
      <c r="A384" s="101" t="str">
        <f t="shared" si="15"/>
        <v/>
      </c>
      <c r="B384" s="102"/>
      <c r="C384" s="103"/>
      <c r="D384" s="103"/>
      <c r="E384" s="104"/>
      <c r="F384" s="104"/>
      <c r="G384" s="105"/>
      <c r="H384" s="106"/>
      <c r="I384" s="106"/>
      <c r="J384" s="106"/>
      <c r="K384" s="106"/>
      <c r="L384" s="130"/>
      <c r="M384" s="130"/>
      <c r="N384" s="130"/>
      <c r="O384" s="31" t="str">
        <f t="shared" si="16"/>
        <v/>
      </c>
      <c r="P384" s="20" t="str">
        <f t="shared" si="17"/>
        <v/>
      </c>
    </row>
    <row r="385" spans="1:16" s="20" customFormat="1" x14ac:dyDescent="0.25">
      <c r="A385" s="101" t="str">
        <f t="shared" si="15"/>
        <v/>
      </c>
      <c r="B385" s="102"/>
      <c r="C385" s="103"/>
      <c r="D385" s="103"/>
      <c r="E385" s="104"/>
      <c r="F385" s="104"/>
      <c r="G385" s="105"/>
      <c r="H385" s="106"/>
      <c r="I385" s="106"/>
      <c r="J385" s="106"/>
      <c r="K385" s="106"/>
      <c r="L385" s="130"/>
      <c r="M385" s="130"/>
      <c r="N385" s="130"/>
      <c r="O385" s="31" t="str">
        <f t="shared" si="16"/>
        <v/>
      </c>
      <c r="P385" s="20" t="str">
        <f t="shared" si="17"/>
        <v/>
      </c>
    </row>
    <row r="386" spans="1:16" s="20" customFormat="1" x14ac:dyDescent="0.25">
      <c r="A386" s="101" t="str">
        <f t="shared" si="15"/>
        <v/>
      </c>
      <c r="B386" s="102"/>
      <c r="C386" s="103"/>
      <c r="D386" s="103"/>
      <c r="E386" s="104"/>
      <c r="F386" s="104"/>
      <c r="G386" s="105"/>
      <c r="H386" s="106"/>
      <c r="I386" s="106"/>
      <c r="J386" s="106"/>
      <c r="K386" s="106"/>
      <c r="L386" s="130"/>
      <c r="M386" s="130"/>
      <c r="N386" s="130"/>
      <c r="O386" s="31" t="str">
        <f t="shared" si="16"/>
        <v/>
      </c>
      <c r="P386" s="20" t="str">
        <f t="shared" si="17"/>
        <v/>
      </c>
    </row>
    <row r="387" spans="1:16" s="20" customFormat="1" x14ac:dyDescent="0.25">
      <c r="A387" s="101" t="str">
        <f t="shared" si="15"/>
        <v/>
      </c>
      <c r="B387" s="102"/>
      <c r="C387" s="103"/>
      <c r="D387" s="103"/>
      <c r="E387" s="104"/>
      <c r="F387" s="104"/>
      <c r="G387" s="105"/>
      <c r="H387" s="106"/>
      <c r="I387" s="106"/>
      <c r="J387" s="106"/>
      <c r="K387" s="106"/>
      <c r="L387" s="130"/>
      <c r="M387" s="130"/>
      <c r="N387" s="130"/>
      <c r="O387" s="31" t="str">
        <f t="shared" si="16"/>
        <v/>
      </c>
      <c r="P387" s="20" t="str">
        <f t="shared" si="17"/>
        <v/>
      </c>
    </row>
    <row r="388" spans="1:16" s="20" customFormat="1" x14ac:dyDescent="0.25">
      <c r="A388" s="101" t="str">
        <f t="shared" si="15"/>
        <v/>
      </c>
      <c r="B388" s="102"/>
      <c r="C388" s="103"/>
      <c r="D388" s="103"/>
      <c r="E388" s="104"/>
      <c r="F388" s="104"/>
      <c r="G388" s="105"/>
      <c r="H388" s="106"/>
      <c r="I388" s="106"/>
      <c r="J388" s="106"/>
      <c r="K388" s="106"/>
      <c r="L388" s="130"/>
      <c r="M388" s="130"/>
      <c r="N388" s="130"/>
      <c r="O388" s="31" t="str">
        <f t="shared" si="16"/>
        <v/>
      </c>
      <c r="P388" s="20" t="str">
        <f t="shared" si="17"/>
        <v/>
      </c>
    </row>
    <row r="389" spans="1:16" s="20" customFormat="1" x14ac:dyDescent="0.25">
      <c r="A389" s="101" t="str">
        <f t="shared" si="15"/>
        <v/>
      </c>
      <c r="B389" s="102"/>
      <c r="C389" s="103"/>
      <c r="D389" s="103"/>
      <c r="E389" s="104"/>
      <c r="F389" s="104"/>
      <c r="G389" s="105"/>
      <c r="H389" s="106"/>
      <c r="I389" s="106"/>
      <c r="J389" s="106"/>
      <c r="K389" s="106"/>
      <c r="L389" s="130"/>
      <c r="M389" s="130"/>
      <c r="N389" s="130"/>
      <c r="O389" s="31" t="str">
        <f t="shared" si="16"/>
        <v/>
      </c>
      <c r="P389" s="20" t="str">
        <f t="shared" si="17"/>
        <v/>
      </c>
    </row>
    <row r="390" spans="1:16" s="20" customFormat="1" x14ac:dyDescent="0.25">
      <c r="A390" s="101" t="str">
        <f t="shared" si="15"/>
        <v/>
      </c>
      <c r="B390" s="102"/>
      <c r="C390" s="103"/>
      <c r="D390" s="103"/>
      <c r="E390" s="104"/>
      <c r="F390" s="104"/>
      <c r="G390" s="105"/>
      <c r="H390" s="106"/>
      <c r="I390" s="106"/>
      <c r="J390" s="106"/>
      <c r="K390" s="106"/>
      <c r="L390" s="130"/>
      <c r="M390" s="130"/>
      <c r="N390" s="130"/>
      <c r="O390" s="31" t="str">
        <f t="shared" si="16"/>
        <v/>
      </c>
      <c r="P390" s="20" t="str">
        <f t="shared" si="17"/>
        <v/>
      </c>
    </row>
    <row r="391" spans="1:16" s="20" customFormat="1" x14ac:dyDescent="0.25">
      <c r="A391" s="101" t="str">
        <f t="shared" si="15"/>
        <v/>
      </c>
      <c r="B391" s="102"/>
      <c r="C391" s="103"/>
      <c r="D391" s="103"/>
      <c r="E391" s="104"/>
      <c r="F391" s="104"/>
      <c r="G391" s="105"/>
      <c r="H391" s="106"/>
      <c r="I391" s="106"/>
      <c r="J391" s="106"/>
      <c r="K391" s="106"/>
      <c r="L391" s="130"/>
      <c r="M391" s="130"/>
      <c r="N391" s="130"/>
      <c r="O391" s="31" t="str">
        <f t="shared" si="16"/>
        <v/>
      </c>
      <c r="P391" s="20" t="str">
        <f t="shared" si="17"/>
        <v/>
      </c>
    </row>
    <row r="392" spans="1:16" s="20" customFormat="1" x14ac:dyDescent="0.25">
      <c r="A392" s="101" t="str">
        <f t="shared" si="15"/>
        <v/>
      </c>
      <c r="B392" s="102"/>
      <c r="C392" s="103"/>
      <c r="D392" s="103"/>
      <c r="E392" s="104"/>
      <c r="F392" s="104"/>
      <c r="G392" s="105"/>
      <c r="H392" s="106"/>
      <c r="I392" s="106"/>
      <c r="J392" s="106"/>
      <c r="K392" s="106"/>
      <c r="L392" s="130"/>
      <c r="M392" s="130"/>
      <c r="N392" s="130"/>
      <c r="O392" s="31" t="str">
        <f t="shared" si="16"/>
        <v/>
      </c>
      <c r="P392" s="20" t="str">
        <f t="shared" si="17"/>
        <v/>
      </c>
    </row>
    <row r="393" spans="1:16" s="20" customFormat="1" x14ac:dyDescent="0.25">
      <c r="A393" s="101" t="str">
        <f t="shared" si="15"/>
        <v/>
      </c>
      <c r="B393" s="102"/>
      <c r="C393" s="103"/>
      <c r="D393" s="103"/>
      <c r="E393" s="104"/>
      <c r="F393" s="104"/>
      <c r="G393" s="105"/>
      <c r="H393" s="106"/>
      <c r="I393" s="106"/>
      <c r="J393" s="106"/>
      <c r="K393" s="106"/>
      <c r="L393" s="130"/>
      <c r="M393" s="130"/>
      <c r="N393" s="130"/>
      <c r="O393" s="31" t="str">
        <f t="shared" si="16"/>
        <v/>
      </c>
      <c r="P393" s="20" t="str">
        <f t="shared" si="17"/>
        <v/>
      </c>
    </row>
    <row r="394" spans="1:16" s="20" customFormat="1" x14ac:dyDescent="0.25">
      <c r="A394" s="101" t="str">
        <f t="shared" ref="A394:A457" si="18">IF(P394&lt;&gt;"",P394,"")</f>
        <v/>
      </c>
      <c r="B394" s="102"/>
      <c r="C394" s="103"/>
      <c r="D394" s="103"/>
      <c r="E394" s="104"/>
      <c r="F394" s="104"/>
      <c r="G394" s="105"/>
      <c r="H394" s="106"/>
      <c r="I394" s="106"/>
      <c r="J394" s="106"/>
      <c r="K394" s="106"/>
      <c r="L394" s="130"/>
      <c r="M394" s="130"/>
      <c r="N394" s="130"/>
      <c r="O394" s="31" t="str">
        <f t="shared" ref="O394:O457" si="19">IF((B394&lt;&gt;""),TEXT(B394,"dddd"),"")</f>
        <v/>
      </c>
      <c r="P394" s="20" t="str">
        <f t="shared" ref="P394:P457" si="20">LEFT(O394,2)</f>
        <v/>
      </c>
    </row>
    <row r="395" spans="1:16" s="20" customFormat="1" x14ac:dyDescent="0.25">
      <c r="A395" s="101" t="str">
        <f t="shared" si="18"/>
        <v/>
      </c>
      <c r="B395" s="102"/>
      <c r="C395" s="103"/>
      <c r="D395" s="103"/>
      <c r="E395" s="104"/>
      <c r="F395" s="104"/>
      <c r="G395" s="105"/>
      <c r="H395" s="106"/>
      <c r="I395" s="106"/>
      <c r="J395" s="106"/>
      <c r="K395" s="106"/>
      <c r="L395" s="130"/>
      <c r="M395" s="130"/>
      <c r="N395" s="130"/>
      <c r="O395" s="31" t="str">
        <f t="shared" si="19"/>
        <v/>
      </c>
      <c r="P395" s="20" t="str">
        <f t="shared" si="20"/>
        <v/>
      </c>
    </row>
    <row r="396" spans="1:16" s="20" customFormat="1" x14ac:dyDescent="0.25">
      <c r="A396" s="101" t="str">
        <f t="shared" si="18"/>
        <v/>
      </c>
      <c r="B396" s="102"/>
      <c r="C396" s="103"/>
      <c r="D396" s="103"/>
      <c r="E396" s="104"/>
      <c r="F396" s="104"/>
      <c r="G396" s="105"/>
      <c r="H396" s="106"/>
      <c r="I396" s="106"/>
      <c r="J396" s="106"/>
      <c r="K396" s="106"/>
      <c r="L396" s="130"/>
      <c r="M396" s="130"/>
      <c r="N396" s="130"/>
      <c r="O396" s="31" t="str">
        <f t="shared" si="19"/>
        <v/>
      </c>
      <c r="P396" s="20" t="str">
        <f t="shared" si="20"/>
        <v/>
      </c>
    </row>
    <row r="397" spans="1:16" s="20" customFormat="1" x14ac:dyDescent="0.25">
      <c r="A397" s="101" t="str">
        <f t="shared" si="18"/>
        <v/>
      </c>
      <c r="B397" s="102"/>
      <c r="C397" s="103"/>
      <c r="D397" s="103"/>
      <c r="E397" s="104"/>
      <c r="F397" s="104"/>
      <c r="G397" s="105"/>
      <c r="H397" s="106"/>
      <c r="I397" s="106"/>
      <c r="J397" s="106"/>
      <c r="K397" s="106"/>
      <c r="L397" s="130"/>
      <c r="M397" s="130"/>
      <c r="N397" s="130"/>
      <c r="O397" s="31" t="str">
        <f t="shared" si="19"/>
        <v/>
      </c>
      <c r="P397" s="20" t="str">
        <f t="shared" si="20"/>
        <v/>
      </c>
    </row>
    <row r="398" spans="1:16" s="20" customFormat="1" x14ac:dyDescent="0.25">
      <c r="A398" s="101" t="str">
        <f t="shared" si="18"/>
        <v/>
      </c>
      <c r="B398" s="102"/>
      <c r="C398" s="103"/>
      <c r="D398" s="103"/>
      <c r="E398" s="104"/>
      <c r="F398" s="104"/>
      <c r="G398" s="105"/>
      <c r="H398" s="106"/>
      <c r="I398" s="106"/>
      <c r="J398" s="106"/>
      <c r="K398" s="106"/>
      <c r="L398" s="130"/>
      <c r="M398" s="130"/>
      <c r="N398" s="130"/>
      <c r="O398" s="31" t="str">
        <f t="shared" si="19"/>
        <v/>
      </c>
      <c r="P398" s="20" t="str">
        <f t="shared" si="20"/>
        <v/>
      </c>
    </row>
    <row r="399" spans="1:16" s="20" customFormat="1" x14ac:dyDescent="0.25">
      <c r="A399" s="101" t="str">
        <f t="shared" si="18"/>
        <v/>
      </c>
      <c r="B399" s="102"/>
      <c r="C399" s="103"/>
      <c r="D399" s="103"/>
      <c r="E399" s="104"/>
      <c r="F399" s="104"/>
      <c r="G399" s="105"/>
      <c r="H399" s="106"/>
      <c r="I399" s="106"/>
      <c r="J399" s="106"/>
      <c r="K399" s="106"/>
      <c r="L399" s="130"/>
      <c r="M399" s="130"/>
      <c r="N399" s="130"/>
      <c r="O399" s="31" t="str">
        <f t="shared" si="19"/>
        <v/>
      </c>
      <c r="P399" s="20" t="str">
        <f t="shared" si="20"/>
        <v/>
      </c>
    </row>
    <row r="400" spans="1:16" s="20" customFormat="1" x14ac:dyDescent="0.25">
      <c r="A400" s="101" t="str">
        <f t="shared" si="18"/>
        <v/>
      </c>
      <c r="B400" s="102"/>
      <c r="C400" s="103"/>
      <c r="D400" s="103"/>
      <c r="E400" s="104"/>
      <c r="F400" s="104"/>
      <c r="G400" s="105"/>
      <c r="H400" s="106"/>
      <c r="I400" s="106"/>
      <c r="J400" s="106"/>
      <c r="K400" s="106"/>
      <c r="L400" s="130"/>
      <c r="M400" s="130"/>
      <c r="N400" s="130"/>
      <c r="O400" s="31" t="str">
        <f t="shared" si="19"/>
        <v/>
      </c>
      <c r="P400" s="20" t="str">
        <f t="shared" si="20"/>
        <v/>
      </c>
    </row>
    <row r="401" spans="1:16" s="20" customFormat="1" x14ac:dyDescent="0.25">
      <c r="A401" s="101" t="str">
        <f t="shared" si="18"/>
        <v/>
      </c>
      <c r="B401" s="102"/>
      <c r="C401" s="103"/>
      <c r="D401" s="103"/>
      <c r="E401" s="104"/>
      <c r="F401" s="104"/>
      <c r="G401" s="105"/>
      <c r="H401" s="106"/>
      <c r="I401" s="106"/>
      <c r="J401" s="106"/>
      <c r="K401" s="106"/>
      <c r="L401" s="130"/>
      <c r="M401" s="130"/>
      <c r="N401" s="130"/>
      <c r="O401" s="31" t="str">
        <f t="shared" si="19"/>
        <v/>
      </c>
      <c r="P401" s="20" t="str">
        <f t="shared" si="20"/>
        <v/>
      </c>
    </row>
    <row r="402" spans="1:16" s="20" customFormat="1" x14ac:dyDescent="0.25">
      <c r="A402" s="101" t="str">
        <f t="shared" si="18"/>
        <v/>
      </c>
      <c r="B402" s="102"/>
      <c r="C402" s="103"/>
      <c r="D402" s="103"/>
      <c r="E402" s="104"/>
      <c r="F402" s="104"/>
      <c r="G402" s="105"/>
      <c r="H402" s="106"/>
      <c r="I402" s="106"/>
      <c r="J402" s="106"/>
      <c r="K402" s="106"/>
      <c r="L402" s="130"/>
      <c r="M402" s="130"/>
      <c r="N402" s="130"/>
      <c r="O402" s="31" t="str">
        <f t="shared" si="19"/>
        <v/>
      </c>
      <c r="P402" s="20" t="str">
        <f t="shared" si="20"/>
        <v/>
      </c>
    </row>
    <row r="403" spans="1:16" s="20" customFormat="1" x14ac:dyDescent="0.25">
      <c r="A403" s="101" t="str">
        <f t="shared" si="18"/>
        <v/>
      </c>
      <c r="B403" s="102"/>
      <c r="C403" s="103"/>
      <c r="D403" s="103"/>
      <c r="E403" s="104"/>
      <c r="F403" s="104"/>
      <c r="G403" s="105"/>
      <c r="H403" s="106"/>
      <c r="I403" s="106"/>
      <c r="J403" s="106"/>
      <c r="K403" s="106"/>
      <c r="L403" s="130"/>
      <c r="M403" s="130"/>
      <c r="N403" s="130"/>
      <c r="O403" s="31" t="str">
        <f t="shared" si="19"/>
        <v/>
      </c>
      <c r="P403" s="20" t="str">
        <f t="shared" si="20"/>
        <v/>
      </c>
    </row>
    <row r="404" spans="1:16" s="20" customFormat="1" x14ac:dyDescent="0.25">
      <c r="A404" s="101" t="str">
        <f t="shared" si="18"/>
        <v/>
      </c>
      <c r="B404" s="102"/>
      <c r="C404" s="103"/>
      <c r="D404" s="103"/>
      <c r="E404" s="104"/>
      <c r="F404" s="104"/>
      <c r="G404" s="105"/>
      <c r="H404" s="106"/>
      <c r="I404" s="106"/>
      <c r="J404" s="106"/>
      <c r="K404" s="106"/>
      <c r="L404" s="130"/>
      <c r="M404" s="130"/>
      <c r="N404" s="130"/>
      <c r="O404" s="31" t="str">
        <f t="shared" si="19"/>
        <v/>
      </c>
      <c r="P404" s="20" t="str">
        <f t="shared" si="20"/>
        <v/>
      </c>
    </row>
    <row r="405" spans="1:16" s="20" customFormat="1" x14ac:dyDescent="0.25">
      <c r="A405" s="101" t="str">
        <f t="shared" si="18"/>
        <v/>
      </c>
      <c r="B405" s="102"/>
      <c r="C405" s="103"/>
      <c r="D405" s="103"/>
      <c r="E405" s="104"/>
      <c r="F405" s="104"/>
      <c r="G405" s="105"/>
      <c r="H405" s="106"/>
      <c r="I405" s="106"/>
      <c r="J405" s="106"/>
      <c r="K405" s="106"/>
      <c r="L405" s="130"/>
      <c r="M405" s="130"/>
      <c r="N405" s="130"/>
      <c r="O405" s="31" t="str">
        <f t="shared" si="19"/>
        <v/>
      </c>
      <c r="P405" s="20" t="str">
        <f t="shared" si="20"/>
        <v/>
      </c>
    </row>
    <row r="406" spans="1:16" s="20" customFormat="1" x14ac:dyDescent="0.25">
      <c r="A406" s="101" t="str">
        <f t="shared" si="18"/>
        <v/>
      </c>
      <c r="B406" s="102"/>
      <c r="C406" s="103"/>
      <c r="D406" s="103"/>
      <c r="E406" s="104"/>
      <c r="F406" s="104"/>
      <c r="G406" s="105"/>
      <c r="H406" s="106"/>
      <c r="I406" s="106"/>
      <c r="J406" s="106"/>
      <c r="K406" s="106"/>
      <c r="L406" s="130"/>
      <c r="M406" s="130"/>
      <c r="N406" s="130"/>
      <c r="O406" s="31" t="str">
        <f t="shared" si="19"/>
        <v/>
      </c>
      <c r="P406" s="20" t="str">
        <f t="shared" si="20"/>
        <v/>
      </c>
    </row>
    <row r="407" spans="1:16" s="20" customFormat="1" x14ac:dyDescent="0.25">
      <c r="A407" s="101" t="str">
        <f t="shared" si="18"/>
        <v/>
      </c>
      <c r="B407" s="102"/>
      <c r="C407" s="103"/>
      <c r="D407" s="103"/>
      <c r="E407" s="104"/>
      <c r="F407" s="104"/>
      <c r="G407" s="105"/>
      <c r="H407" s="106"/>
      <c r="I407" s="106"/>
      <c r="J407" s="106"/>
      <c r="K407" s="106"/>
      <c r="L407" s="130"/>
      <c r="M407" s="130"/>
      <c r="N407" s="130"/>
      <c r="O407" s="31" t="str">
        <f t="shared" si="19"/>
        <v/>
      </c>
      <c r="P407" s="20" t="str">
        <f t="shared" si="20"/>
        <v/>
      </c>
    </row>
    <row r="408" spans="1:16" s="20" customFormat="1" x14ac:dyDescent="0.25">
      <c r="A408" s="101" t="str">
        <f t="shared" si="18"/>
        <v/>
      </c>
      <c r="B408" s="102"/>
      <c r="C408" s="103"/>
      <c r="D408" s="103"/>
      <c r="E408" s="104"/>
      <c r="F408" s="104"/>
      <c r="G408" s="105"/>
      <c r="H408" s="106"/>
      <c r="I408" s="106"/>
      <c r="J408" s="106"/>
      <c r="K408" s="106"/>
      <c r="L408" s="130"/>
      <c r="M408" s="130"/>
      <c r="N408" s="130"/>
      <c r="O408" s="31" t="str">
        <f t="shared" si="19"/>
        <v/>
      </c>
      <c r="P408" s="20" t="str">
        <f t="shared" si="20"/>
        <v/>
      </c>
    </row>
    <row r="409" spans="1:16" s="20" customFormat="1" x14ac:dyDescent="0.25">
      <c r="A409" s="101" t="str">
        <f t="shared" si="18"/>
        <v/>
      </c>
      <c r="B409" s="102"/>
      <c r="C409" s="103"/>
      <c r="D409" s="103"/>
      <c r="E409" s="104"/>
      <c r="F409" s="104"/>
      <c r="G409" s="105"/>
      <c r="H409" s="106"/>
      <c r="I409" s="106"/>
      <c r="J409" s="106"/>
      <c r="K409" s="106"/>
      <c r="L409" s="130"/>
      <c r="M409" s="130"/>
      <c r="N409" s="130"/>
      <c r="O409" s="31" t="str">
        <f t="shared" si="19"/>
        <v/>
      </c>
      <c r="P409" s="20" t="str">
        <f t="shared" si="20"/>
        <v/>
      </c>
    </row>
    <row r="410" spans="1:16" s="20" customFormat="1" x14ac:dyDescent="0.25">
      <c r="A410" s="101" t="str">
        <f t="shared" si="18"/>
        <v/>
      </c>
      <c r="B410" s="102"/>
      <c r="C410" s="103"/>
      <c r="D410" s="103"/>
      <c r="E410" s="104"/>
      <c r="F410" s="104"/>
      <c r="G410" s="105"/>
      <c r="H410" s="106"/>
      <c r="I410" s="106"/>
      <c r="J410" s="106"/>
      <c r="K410" s="106"/>
      <c r="L410" s="130"/>
      <c r="M410" s="130"/>
      <c r="N410" s="130"/>
      <c r="O410" s="31" t="str">
        <f t="shared" si="19"/>
        <v/>
      </c>
      <c r="P410" s="20" t="str">
        <f t="shared" si="20"/>
        <v/>
      </c>
    </row>
    <row r="411" spans="1:16" s="20" customFormat="1" x14ac:dyDescent="0.25">
      <c r="A411" s="101" t="str">
        <f t="shared" si="18"/>
        <v/>
      </c>
      <c r="B411" s="102"/>
      <c r="C411" s="103"/>
      <c r="D411" s="103"/>
      <c r="E411" s="104"/>
      <c r="F411" s="104"/>
      <c r="G411" s="105"/>
      <c r="H411" s="106"/>
      <c r="I411" s="106"/>
      <c r="J411" s="106"/>
      <c r="K411" s="106"/>
      <c r="L411" s="130"/>
      <c r="M411" s="130"/>
      <c r="N411" s="130"/>
      <c r="O411" s="31" t="str">
        <f t="shared" si="19"/>
        <v/>
      </c>
      <c r="P411" s="20" t="str">
        <f t="shared" si="20"/>
        <v/>
      </c>
    </row>
    <row r="412" spans="1:16" s="20" customFormat="1" x14ac:dyDescent="0.25">
      <c r="A412" s="101" t="str">
        <f t="shared" si="18"/>
        <v/>
      </c>
      <c r="B412" s="102"/>
      <c r="C412" s="103"/>
      <c r="D412" s="103"/>
      <c r="E412" s="104"/>
      <c r="F412" s="104"/>
      <c r="G412" s="105"/>
      <c r="H412" s="106"/>
      <c r="I412" s="106"/>
      <c r="J412" s="106"/>
      <c r="K412" s="106"/>
      <c r="L412" s="130"/>
      <c r="M412" s="130"/>
      <c r="N412" s="130"/>
      <c r="O412" s="31" t="str">
        <f t="shared" si="19"/>
        <v/>
      </c>
      <c r="P412" s="20" t="str">
        <f t="shared" si="20"/>
        <v/>
      </c>
    </row>
    <row r="413" spans="1:16" s="20" customFormat="1" x14ac:dyDescent="0.25">
      <c r="A413" s="101" t="str">
        <f t="shared" si="18"/>
        <v/>
      </c>
      <c r="B413" s="102"/>
      <c r="C413" s="103"/>
      <c r="D413" s="103"/>
      <c r="E413" s="104"/>
      <c r="F413" s="104"/>
      <c r="G413" s="105"/>
      <c r="H413" s="106"/>
      <c r="I413" s="106"/>
      <c r="J413" s="106"/>
      <c r="K413" s="106"/>
      <c r="L413" s="130"/>
      <c r="M413" s="130"/>
      <c r="N413" s="130"/>
      <c r="O413" s="31" t="str">
        <f t="shared" si="19"/>
        <v/>
      </c>
      <c r="P413" s="20" t="str">
        <f t="shared" si="20"/>
        <v/>
      </c>
    </row>
    <row r="414" spans="1:16" s="20" customFormat="1" x14ac:dyDescent="0.25">
      <c r="A414" s="101" t="str">
        <f t="shared" si="18"/>
        <v/>
      </c>
      <c r="B414" s="102"/>
      <c r="C414" s="103"/>
      <c r="D414" s="103"/>
      <c r="E414" s="104"/>
      <c r="F414" s="104"/>
      <c r="G414" s="105"/>
      <c r="H414" s="106"/>
      <c r="I414" s="106"/>
      <c r="J414" s="106"/>
      <c r="K414" s="106"/>
      <c r="L414" s="130"/>
      <c r="M414" s="130"/>
      <c r="N414" s="130"/>
      <c r="O414" s="31" t="str">
        <f t="shared" si="19"/>
        <v/>
      </c>
      <c r="P414" s="20" t="str">
        <f t="shared" si="20"/>
        <v/>
      </c>
    </row>
    <row r="415" spans="1:16" s="20" customFormat="1" x14ac:dyDescent="0.25">
      <c r="A415" s="101" t="str">
        <f t="shared" si="18"/>
        <v/>
      </c>
      <c r="B415" s="102"/>
      <c r="C415" s="103"/>
      <c r="D415" s="103"/>
      <c r="E415" s="104"/>
      <c r="F415" s="104"/>
      <c r="G415" s="105"/>
      <c r="H415" s="106"/>
      <c r="I415" s="106"/>
      <c r="J415" s="106"/>
      <c r="K415" s="106"/>
      <c r="L415" s="130"/>
      <c r="M415" s="130"/>
      <c r="N415" s="130"/>
      <c r="O415" s="31" t="str">
        <f t="shared" si="19"/>
        <v/>
      </c>
      <c r="P415" s="20" t="str">
        <f t="shared" si="20"/>
        <v/>
      </c>
    </row>
    <row r="416" spans="1:16" s="20" customFormat="1" x14ac:dyDescent="0.25">
      <c r="A416" s="101" t="str">
        <f t="shared" si="18"/>
        <v/>
      </c>
      <c r="B416" s="102"/>
      <c r="C416" s="103"/>
      <c r="D416" s="103"/>
      <c r="E416" s="104"/>
      <c r="F416" s="104"/>
      <c r="G416" s="105"/>
      <c r="H416" s="106"/>
      <c r="I416" s="106"/>
      <c r="J416" s="106"/>
      <c r="K416" s="106"/>
      <c r="L416" s="130"/>
      <c r="M416" s="130"/>
      <c r="N416" s="130"/>
      <c r="O416" s="31" t="str">
        <f t="shared" si="19"/>
        <v/>
      </c>
      <c r="P416" s="20" t="str">
        <f t="shared" si="20"/>
        <v/>
      </c>
    </row>
    <row r="417" spans="1:16" s="20" customFormat="1" x14ac:dyDescent="0.25">
      <c r="A417" s="101" t="str">
        <f t="shared" si="18"/>
        <v/>
      </c>
      <c r="B417" s="102"/>
      <c r="C417" s="103"/>
      <c r="D417" s="103"/>
      <c r="E417" s="104"/>
      <c r="F417" s="104"/>
      <c r="G417" s="105"/>
      <c r="H417" s="106"/>
      <c r="I417" s="106"/>
      <c r="J417" s="106"/>
      <c r="K417" s="106"/>
      <c r="L417" s="130"/>
      <c r="M417" s="130"/>
      <c r="N417" s="130"/>
      <c r="O417" s="31" t="str">
        <f t="shared" si="19"/>
        <v/>
      </c>
      <c r="P417" s="20" t="str">
        <f t="shared" si="20"/>
        <v/>
      </c>
    </row>
    <row r="418" spans="1:16" s="20" customFormat="1" x14ac:dyDescent="0.25">
      <c r="A418" s="101" t="str">
        <f t="shared" si="18"/>
        <v/>
      </c>
      <c r="B418" s="102"/>
      <c r="C418" s="103"/>
      <c r="D418" s="103"/>
      <c r="E418" s="104"/>
      <c r="F418" s="104"/>
      <c r="G418" s="105"/>
      <c r="H418" s="106"/>
      <c r="I418" s="106"/>
      <c r="J418" s="106"/>
      <c r="K418" s="106"/>
      <c r="L418" s="130"/>
      <c r="M418" s="130"/>
      <c r="N418" s="130"/>
      <c r="O418" s="31" t="str">
        <f t="shared" si="19"/>
        <v/>
      </c>
      <c r="P418" s="20" t="str">
        <f t="shared" si="20"/>
        <v/>
      </c>
    </row>
    <row r="419" spans="1:16" s="20" customFormat="1" x14ac:dyDescent="0.25">
      <c r="A419" s="101" t="str">
        <f t="shared" si="18"/>
        <v/>
      </c>
      <c r="B419" s="102"/>
      <c r="C419" s="103"/>
      <c r="D419" s="103"/>
      <c r="E419" s="104"/>
      <c r="F419" s="104"/>
      <c r="G419" s="105"/>
      <c r="H419" s="106"/>
      <c r="I419" s="106"/>
      <c r="J419" s="106"/>
      <c r="K419" s="106"/>
      <c r="L419" s="130"/>
      <c r="M419" s="130"/>
      <c r="N419" s="130"/>
      <c r="O419" s="31" t="str">
        <f t="shared" si="19"/>
        <v/>
      </c>
      <c r="P419" s="20" t="str">
        <f t="shared" si="20"/>
        <v/>
      </c>
    </row>
    <row r="420" spans="1:16" s="20" customFormat="1" x14ac:dyDescent="0.25">
      <c r="A420" s="101" t="str">
        <f t="shared" si="18"/>
        <v/>
      </c>
      <c r="B420" s="102"/>
      <c r="C420" s="103"/>
      <c r="D420" s="103"/>
      <c r="E420" s="104"/>
      <c r="F420" s="104"/>
      <c r="G420" s="105"/>
      <c r="H420" s="106"/>
      <c r="I420" s="106"/>
      <c r="J420" s="106"/>
      <c r="K420" s="106"/>
      <c r="L420" s="130"/>
      <c r="M420" s="130"/>
      <c r="N420" s="130"/>
      <c r="O420" s="31" t="str">
        <f t="shared" si="19"/>
        <v/>
      </c>
      <c r="P420" s="20" t="str">
        <f t="shared" si="20"/>
        <v/>
      </c>
    </row>
    <row r="421" spans="1:16" s="20" customFormat="1" x14ac:dyDescent="0.25">
      <c r="A421" s="101" t="str">
        <f t="shared" si="18"/>
        <v/>
      </c>
      <c r="B421" s="102"/>
      <c r="C421" s="103"/>
      <c r="D421" s="103"/>
      <c r="E421" s="104"/>
      <c r="F421" s="104"/>
      <c r="G421" s="105"/>
      <c r="H421" s="106"/>
      <c r="I421" s="106"/>
      <c r="J421" s="106"/>
      <c r="K421" s="106"/>
      <c r="L421" s="130"/>
      <c r="M421" s="130"/>
      <c r="N421" s="130"/>
      <c r="O421" s="31" t="str">
        <f t="shared" si="19"/>
        <v/>
      </c>
      <c r="P421" s="20" t="str">
        <f t="shared" si="20"/>
        <v/>
      </c>
    </row>
    <row r="422" spans="1:16" s="20" customFormat="1" x14ac:dyDescent="0.25">
      <c r="A422" s="101" t="str">
        <f t="shared" si="18"/>
        <v/>
      </c>
      <c r="B422" s="102"/>
      <c r="C422" s="103"/>
      <c r="D422" s="103"/>
      <c r="E422" s="104"/>
      <c r="F422" s="104"/>
      <c r="G422" s="105"/>
      <c r="H422" s="106"/>
      <c r="I422" s="106"/>
      <c r="J422" s="106"/>
      <c r="K422" s="106"/>
      <c r="L422" s="130"/>
      <c r="M422" s="130"/>
      <c r="N422" s="130"/>
      <c r="O422" s="31" t="str">
        <f t="shared" si="19"/>
        <v/>
      </c>
      <c r="P422" s="20" t="str">
        <f t="shared" si="20"/>
        <v/>
      </c>
    </row>
    <row r="423" spans="1:16" s="20" customFormat="1" x14ac:dyDescent="0.25">
      <c r="A423" s="101" t="str">
        <f t="shared" si="18"/>
        <v/>
      </c>
      <c r="B423" s="102"/>
      <c r="C423" s="103"/>
      <c r="D423" s="103"/>
      <c r="E423" s="104"/>
      <c r="F423" s="104"/>
      <c r="G423" s="105"/>
      <c r="H423" s="106"/>
      <c r="I423" s="106"/>
      <c r="J423" s="106"/>
      <c r="K423" s="106"/>
      <c r="L423" s="130"/>
      <c r="M423" s="130"/>
      <c r="N423" s="130"/>
      <c r="O423" s="31" t="str">
        <f t="shared" si="19"/>
        <v/>
      </c>
      <c r="P423" s="20" t="str">
        <f t="shared" si="20"/>
        <v/>
      </c>
    </row>
    <row r="424" spans="1:16" s="20" customFormat="1" x14ac:dyDescent="0.25">
      <c r="A424" s="101" t="str">
        <f t="shared" si="18"/>
        <v/>
      </c>
      <c r="B424" s="102"/>
      <c r="C424" s="103"/>
      <c r="D424" s="103"/>
      <c r="E424" s="104"/>
      <c r="F424" s="104"/>
      <c r="G424" s="105"/>
      <c r="H424" s="106"/>
      <c r="I424" s="106"/>
      <c r="J424" s="106"/>
      <c r="K424" s="106"/>
      <c r="L424" s="130"/>
      <c r="M424" s="130"/>
      <c r="N424" s="130"/>
      <c r="O424" s="31" t="str">
        <f t="shared" si="19"/>
        <v/>
      </c>
      <c r="P424" s="20" t="str">
        <f t="shared" si="20"/>
        <v/>
      </c>
    </row>
    <row r="425" spans="1:16" s="20" customFormat="1" x14ac:dyDescent="0.25">
      <c r="A425" s="101" t="str">
        <f t="shared" si="18"/>
        <v/>
      </c>
      <c r="B425" s="102"/>
      <c r="C425" s="103"/>
      <c r="D425" s="103"/>
      <c r="E425" s="104"/>
      <c r="F425" s="104"/>
      <c r="G425" s="105"/>
      <c r="H425" s="106"/>
      <c r="I425" s="106"/>
      <c r="J425" s="106"/>
      <c r="K425" s="106"/>
      <c r="L425" s="130"/>
      <c r="M425" s="130"/>
      <c r="N425" s="130"/>
      <c r="O425" s="31" t="str">
        <f t="shared" si="19"/>
        <v/>
      </c>
      <c r="P425" s="20" t="str">
        <f t="shared" si="20"/>
        <v/>
      </c>
    </row>
    <row r="426" spans="1:16" s="20" customFormat="1" x14ac:dyDescent="0.25">
      <c r="A426" s="101" t="str">
        <f t="shared" si="18"/>
        <v/>
      </c>
      <c r="B426" s="102"/>
      <c r="C426" s="103"/>
      <c r="D426" s="103"/>
      <c r="E426" s="104"/>
      <c r="F426" s="104"/>
      <c r="G426" s="105"/>
      <c r="H426" s="106"/>
      <c r="I426" s="106"/>
      <c r="J426" s="106"/>
      <c r="K426" s="106"/>
      <c r="L426" s="130"/>
      <c r="M426" s="130"/>
      <c r="N426" s="130"/>
      <c r="O426" s="31" t="str">
        <f t="shared" si="19"/>
        <v/>
      </c>
      <c r="P426" s="20" t="str">
        <f t="shared" si="20"/>
        <v/>
      </c>
    </row>
    <row r="427" spans="1:16" s="20" customFormat="1" x14ac:dyDescent="0.25">
      <c r="A427" s="101" t="str">
        <f t="shared" si="18"/>
        <v/>
      </c>
      <c r="B427" s="102"/>
      <c r="C427" s="103"/>
      <c r="D427" s="103"/>
      <c r="E427" s="104"/>
      <c r="F427" s="104"/>
      <c r="G427" s="105"/>
      <c r="H427" s="106"/>
      <c r="I427" s="106"/>
      <c r="J427" s="106"/>
      <c r="K427" s="106"/>
      <c r="L427" s="130"/>
      <c r="M427" s="130"/>
      <c r="N427" s="130"/>
      <c r="O427" s="31" t="str">
        <f t="shared" si="19"/>
        <v/>
      </c>
      <c r="P427" s="20" t="str">
        <f t="shared" si="20"/>
        <v/>
      </c>
    </row>
    <row r="428" spans="1:16" s="20" customFormat="1" x14ac:dyDescent="0.25">
      <c r="A428" s="101" t="str">
        <f t="shared" si="18"/>
        <v/>
      </c>
      <c r="B428" s="102"/>
      <c r="C428" s="103"/>
      <c r="D428" s="103"/>
      <c r="E428" s="104"/>
      <c r="F428" s="104"/>
      <c r="G428" s="105"/>
      <c r="H428" s="106"/>
      <c r="I428" s="106"/>
      <c r="J428" s="106"/>
      <c r="K428" s="106"/>
      <c r="L428" s="130"/>
      <c r="M428" s="130"/>
      <c r="N428" s="130"/>
      <c r="O428" s="31" t="str">
        <f t="shared" si="19"/>
        <v/>
      </c>
      <c r="P428" s="20" t="str">
        <f t="shared" si="20"/>
        <v/>
      </c>
    </row>
    <row r="429" spans="1:16" s="20" customFormat="1" x14ac:dyDescent="0.25">
      <c r="A429" s="101" t="str">
        <f t="shared" si="18"/>
        <v/>
      </c>
      <c r="B429" s="102"/>
      <c r="C429" s="103"/>
      <c r="D429" s="103"/>
      <c r="E429" s="104"/>
      <c r="F429" s="104"/>
      <c r="G429" s="105"/>
      <c r="H429" s="106"/>
      <c r="I429" s="106"/>
      <c r="J429" s="106"/>
      <c r="K429" s="106"/>
      <c r="L429" s="130"/>
      <c r="M429" s="130"/>
      <c r="N429" s="130"/>
      <c r="O429" s="31" t="str">
        <f t="shared" si="19"/>
        <v/>
      </c>
      <c r="P429" s="20" t="str">
        <f t="shared" si="20"/>
        <v/>
      </c>
    </row>
    <row r="430" spans="1:16" s="20" customFormat="1" x14ac:dyDescent="0.25">
      <c r="A430" s="101" t="str">
        <f t="shared" si="18"/>
        <v/>
      </c>
      <c r="B430" s="102"/>
      <c r="C430" s="103"/>
      <c r="D430" s="103"/>
      <c r="E430" s="104"/>
      <c r="F430" s="104"/>
      <c r="G430" s="105"/>
      <c r="H430" s="106"/>
      <c r="I430" s="106"/>
      <c r="J430" s="106"/>
      <c r="K430" s="106"/>
      <c r="L430" s="130"/>
      <c r="M430" s="130"/>
      <c r="N430" s="130"/>
      <c r="O430" s="31" t="str">
        <f t="shared" si="19"/>
        <v/>
      </c>
      <c r="P430" s="20" t="str">
        <f t="shared" si="20"/>
        <v/>
      </c>
    </row>
    <row r="431" spans="1:16" s="20" customFormat="1" x14ac:dyDescent="0.25">
      <c r="A431" s="101" t="str">
        <f t="shared" si="18"/>
        <v/>
      </c>
      <c r="B431" s="102"/>
      <c r="C431" s="103"/>
      <c r="D431" s="103"/>
      <c r="E431" s="104"/>
      <c r="F431" s="104"/>
      <c r="G431" s="105"/>
      <c r="H431" s="106"/>
      <c r="I431" s="106"/>
      <c r="J431" s="106"/>
      <c r="K431" s="106"/>
      <c r="L431" s="130"/>
      <c r="M431" s="130"/>
      <c r="N431" s="130"/>
      <c r="O431" s="31" t="str">
        <f t="shared" si="19"/>
        <v/>
      </c>
      <c r="P431" s="20" t="str">
        <f t="shared" si="20"/>
        <v/>
      </c>
    </row>
    <row r="432" spans="1:16" s="20" customFormat="1" x14ac:dyDescent="0.25">
      <c r="A432" s="101" t="str">
        <f t="shared" si="18"/>
        <v/>
      </c>
      <c r="B432" s="102"/>
      <c r="C432" s="103"/>
      <c r="D432" s="103"/>
      <c r="E432" s="104"/>
      <c r="F432" s="104"/>
      <c r="G432" s="105"/>
      <c r="H432" s="106"/>
      <c r="I432" s="106"/>
      <c r="J432" s="106"/>
      <c r="K432" s="106"/>
      <c r="L432" s="130"/>
      <c r="M432" s="130"/>
      <c r="N432" s="130"/>
      <c r="O432" s="31" t="str">
        <f t="shared" si="19"/>
        <v/>
      </c>
      <c r="P432" s="20" t="str">
        <f t="shared" si="20"/>
        <v/>
      </c>
    </row>
    <row r="433" spans="1:16" s="20" customFormat="1" x14ac:dyDescent="0.25">
      <c r="A433" s="101" t="str">
        <f t="shared" si="18"/>
        <v/>
      </c>
      <c r="B433" s="102"/>
      <c r="C433" s="103"/>
      <c r="D433" s="103"/>
      <c r="E433" s="104"/>
      <c r="F433" s="104"/>
      <c r="G433" s="105"/>
      <c r="H433" s="106"/>
      <c r="I433" s="106"/>
      <c r="J433" s="106"/>
      <c r="K433" s="106"/>
      <c r="L433" s="130"/>
      <c r="M433" s="130"/>
      <c r="N433" s="130"/>
      <c r="O433" s="31" t="str">
        <f t="shared" si="19"/>
        <v/>
      </c>
      <c r="P433" s="20" t="str">
        <f t="shared" si="20"/>
        <v/>
      </c>
    </row>
    <row r="434" spans="1:16" s="20" customFormat="1" x14ac:dyDescent="0.25">
      <c r="A434" s="101" t="str">
        <f t="shared" si="18"/>
        <v/>
      </c>
      <c r="B434" s="102"/>
      <c r="C434" s="103"/>
      <c r="D434" s="103"/>
      <c r="E434" s="104"/>
      <c r="F434" s="104"/>
      <c r="G434" s="105"/>
      <c r="H434" s="106"/>
      <c r="I434" s="106"/>
      <c r="J434" s="106"/>
      <c r="K434" s="106"/>
      <c r="L434" s="130"/>
      <c r="M434" s="130"/>
      <c r="N434" s="130"/>
      <c r="O434" s="31" t="str">
        <f t="shared" si="19"/>
        <v/>
      </c>
      <c r="P434" s="20" t="str">
        <f t="shared" si="20"/>
        <v/>
      </c>
    </row>
    <row r="435" spans="1:16" s="20" customFormat="1" x14ac:dyDescent="0.25">
      <c r="A435" s="101" t="str">
        <f t="shared" si="18"/>
        <v/>
      </c>
      <c r="B435" s="102"/>
      <c r="C435" s="103"/>
      <c r="D435" s="103"/>
      <c r="E435" s="104"/>
      <c r="F435" s="104"/>
      <c r="G435" s="105"/>
      <c r="H435" s="106"/>
      <c r="I435" s="106"/>
      <c r="J435" s="106"/>
      <c r="K435" s="106"/>
      <c r="L435" s="130"/>
      <c r="M435" s="130"/>
      <c r="N435" s="130"/>
      <c r="O435" s="31" t="str">
        <f t="shared" si="19"/>
        <v/>
      </c>
      <c r="P435" s="20" t="str">
        <f t="shared" si="20"/>
        <v/>
      </c>
    </row>
    <row r="436" spans="1:16" s="20" customFormat="1" x14ac:dyDescent="0.25">
      <c r="A436" s="101" t="str">
        <f t="shared" si="18"/>
        <v/>
      </c>
      <c r="B436" s="102"/>
      <c r="C436" s="103"/>
      <c r="D436" s="103"/>
      <c r="E436" s="104"/>
      <c r="F436" s="104"/>
      <c r="G436" s="105"/>
      <c r="H436" s="106"/>
      <c r="I436" s="106"/>
      <c r="J436" s="106"/>
      <c r="K436" s="106"/>
      <c r="L436" s="130"/>
      <c r="M436" s="130"/>
      <c r="N436" s="130"/>
      <c r="O436" s="31" t="str">
        <f t="shared" si="19"/>
        <v/>
      </c>
      <c r="P436" s="20" t="str">
        <f t="shared" si="20"/>
        <v/>
      </c>
    </row>
    <row r="437" spans="1:16" s="20" customFormat="1" x14ac:dyDescent="0.25">
      <c r="A437" s="101" t="str">
        <f t="shared" si="18"/>
        <v/>
      </c>
      <c r="B437" s="102"/>
      <c r="C437" s="103"/>
      <c r="D437" s="103"/>
      <c r="E437" s="104"/>
      <c r="F437" s="104"/>
      <c r="G437" s="105"/>
      <c r="H437" s="106"/>
      <c r="I437" s="106"/>
      <c r="J437" s="106"/>
      <c r="K437" s="106"/>
      <c r="L437" s="130"/>
      <c r="M437" s="130"/>
      <c r="N437" s="130"/>
      <c r="O437" s="31" t="str">
        <f t="shared" si="19"/>
        <v/>
      </c>
      <c r="P437" s="20" t="str">
        <f t="shared" si="20"/>
        <v/>
      </c>
    </row>
    <row r="438" spans="1:16" s="20" customFormat="1" x14ac:dyDescent="0.25">
      <c r="A438" s="101" t="str">
        <f t="shared" si="18"/>
        <v/>
      </c>
      <c r="B438" s="102"/>
      <c r="C438" s="103"/>
      <c r="D438" s="103"/>
      <c r="E438" s="104"/>
      <c r="F438" s="104"/>
      <c r="G438" s="105"/>
      <c r="H438" s="106"/>
      <c r="I438" s="106"/>
      <c r="J438" s="106"/>
      <c r="K438" s="106"/>
      <c r="L438" s="130"/>
      <c r="M438" s="130"/>
      <c r="N438" s="130"/>
      <c r="O438" s="31" t="str">
        <f t="shared" si="19"/>
        <v/>
      </c>
      <c r="P438" s="20" t="str">
        <f t="shared" si="20"/>
        <v/>
      </c>
    </row>
    <row r="439" spans="1:16" s="20" customFormat="1" x14ac:dyDescent="0.25">
      <c r="A439" s="101" t="str">
        <f t="shared" si="18"/>
        <v/>
      </c>
      <c r="B439" s="102"/>
      <c r="C439" s="103"/>
      <c r="D439" s="103"/>
      <c r="E439" s="104"/>
      <c r="F439" s="104"/>
      <c r="G439" s="105"/>
      <c r="H439" s="106"/>
      <c r="I439" s="106"/>
      <c r="J439" s="106"/>
      <c r="K439" s="106"/>
      <c r="L439" s="130"/>
      <c r="M439" s="130"/>
      <c r="N439" s="130"/>
      <c r="O439" s="31" t="str">
        <f t="shared" si="19"/>
        <v/>
      </c>
      <c r="P439" s="20" t="str">
        <f t="shared" si="20"/>
        <v/>
      </c>
    </row>
    <row r="440" spans="1:16" s="20" customFormat="1" x14ac:dyDescent="0.25">
      <c r="A440" s="101" t="str">
        <f t="shared" si="18"/>
        <v/>
      </c>
      <c r="B440" s="102"/>
      <c r="C440" s="103"/>
      <c r="D440" s="103"/>
      <c r="E440" s="104"/>
      <c r="F440" s="104"/>
      <c r="G440" s="105"/>
      <c r="H440" s="106"/>
      <c r="I440" s="106"/>
      <c r="J440" s="106"/>
      <c r="K440" s="106"/>
      <c r="L440" s="130"/>
      <c r="M440" s="130"/>
      <c r="N440" s="130"/>
      <c r="O440" s="31" t="str">
        <f t="shared" si="19"/>
        <v/>
      </c>
      <c r="P440" s="20" t="str">
        <f t="shared" si="20"/>
        <v/>
      </c>
    </row>
    <row r="441" spans="1:16" s="20" customFormat="1" x14ac:dyDescent="0.25">
      <c r="A441" s="101" t="str">
        <f t="shared" si="18"/>
        <v/>
      </c>
      <c r="B441" s="102"/>
      <c r="C441" s="103"/>
      <c r="D441" s="103"/>
      <c r="E441" s="104"/>
      <c r="F441" s="104"/>
      <c r="G441" s="105"/>
      <c r="H441" s="106"/>
      <c r="I441" s="106"/>
      <c r="J441" s="106"/>
      <c r="K441" s="106"/>
      <c r="L441" s="130"/>
      <c r="M441" s="130"/>
      <c r="N441" s="130"/>
      <c r="O441" s="31" t="str">
        <f t="shared" si="19"/>
        <v/>
      </c>
      <c r="P441" s="20" t="str">
        <f t="shared" si="20"/>
        <v/>
      </c>
    </row>
    <row r="442" spans="1:16" s="20" customFormat="1" x14ac:dyDescent="0.25">
      <c r="A442" s="101" t="str">
        <f t="shared" si="18"/>
        <v/>
      </c>
      <c r="B442" s="102"/>
      <c r="C442" s="103"/>
      <c r="D442" s="103"/>
      <c r="E442" s="104"/>
      <c r="F442" s="104"/>
      <c r="G442" s="105"/>
      <c r="H442" s="106"/>
      <c r="I442" s="106"/>
      <c r="J442" s="106"/>
      <c r="K442" s="106"/>
      <c r="L442" s="130"/>
      <c r="M442" s="130"/>
      <c r="N442" s="130"/>
      <c r="O442" s="31" t="str">
        <f t="shared" si="19"/>
        <v/>
      </c>
      <c r="P442" s="20" t="str">
        <f t="shared" si="20"/>
        <v/>
      </c>
    </row>
    <row r="443" spans="1:16" s="20" customFormat="1" x14ac:dyDescent="0.25">
      <c r="A443" s="101" t="str">
        <f t="shared" si="18"/>
        <v/>
      </c>
      <c r="B443" s="102"/>
      <c r="C443" s="103"/>
      <c r="D443" s="103"/>
      <c r="E443" s="104"/>
      <c r="F443" s="104"/>
      <c r="G443" s="105"/>
      <c r="H443" s="106"/>
      <c r="I443" s="106"/>
      <c r="J443" s="106"/>
      <c r="K443" s="106"/>
      <c r="L443" s="130"/>
      <c r="M443" s="130"/>
      <c r="N443" s="130"/>
      <c r="O443" s="31" t="str">
        <f t="shared" si="19"/>
        <v/>
      </c>
      <c r="P443" s="20" t="str">
        <f t="shared" si="20"/>
        <v/>
      </c>
    </row>
    <row r="444" spans="1:16" s="20" customFormat="1" x14ac:dyDescent="0.25">
      <c r="A444" s="101" t="str">
        <f t="shared" si="18"/>
        <v/>
      </c>
      <c r="B444" s="102"/>
      <c r="C444" s="103"/>
      <c r="D444" s="103"/>
      <c r="E444" s="104"/>
      <c r="F444" s="104"/>
      <c r="G444" s="105"/>
      <c r="H444" s="106"/>
      <c r="I444" s="106"/>
      <c r="J444" s="106"/>
      <c r="K444" s="106"/>
      <c r="L444" s="130"/>
      <c r="M444" s="130"/>
      <c r="N444" s="130"/>
      <c r="O444" s="31" t="str">
        <f t="shared" si="19"/>
        <v/>
      </c>
      <c r="P444" s="20" t="str">
        <f t="shared" si="20"/>
        <v/>
      </c>
    </row>
    <row r="445" spans="1:16" s="20" customFormat="1" x14ac:dyDescent="0.25">
      <c r="A445" s="101" t="str">
        <f t="shared" si="18"/>
        <v/>
      </c>
      <c r="B445" s="102"/>
      <c r="C445" s="103"/>
      <c r="D445" s="103"/>
      <c r="E445" s="104"/>
      <c r="F445" s="104"/>
      <c r="G445" s="105"/>
      <c r="H445" s="106"/>
      <c r="I445" s="106"/>
      <c r="J445" s="106"/>
      <c r="K445" s="106"/>
      <c r="L445" s="130"/>
      <c r="M445" s="130"/>
      <c r="N445" s="130"/>
      <c r="O445" s="31" t="str">
        <f t="shared" si="19"/>
        <v/>
      </c>
      <c r="P445" s="20" t="str">
        <f t="shared" si="20"/>
        <v/>
      </c>
    </row>
    <row r="446" spans="1:16" s="20" customFormat="1" x14ac:dyDescent="0.25">
      <c r="A446" s="101" t="str">
        <f t="shared" si="18"/>
        <v/>
      </c>
      <c r="B446" s="102"/>
      <c r="C446" s="103"/>
      <c r="D446" s="103"/>
      <c r="E446" s="104"/>
      <c r="F446" s="104"/>
      <c r="G446" s="105"/>
      <c r="H446" s="106"/>
      <c r="I446" s="106"/>
      <c r="J446" s="106"/>
      <c r="K446" s="106"/>
      <c r="L446" s="130"/>
      <c r="M446" s="130"/>
      <c r="N446" s="130"/>
      <c r="O446" s="31" t="str">
        <f t="shared" si="19"/>
        <v/>
      </c>
      <c r="P446" s="20" t="str">
        <f t="shared" si="20"/>
        <v/>
      </c>
    </row>
    <row r="447" spans="1:16" s="20" customFormat="1" x14ac:dyDescent="0.25">
      <c r="A447" s="101" t="str">
        <f t="shared" si="18"/>
        <v/>
      </c>
      <c r="B447" s="102"/>
      <c r="C447" s="103"/>
      <c r="D447" s="103"/>
      <c r="E447" s="104"/>
      <c r="F447" s="104"/>
      <c r="G447" s="105"/>
      <c r="H447" s="106"/>
      <c r="I447" s="106"/>
      <c r="J447" s="106"/>
      <c r="K447" s="106"/>
      <c r="L447" s="130"/>
      <c r="M447" s="130"/>
      <c r="N447" s="130"/>
      <c r="O447" s="31" t="str">
        <f t="shared" si="19"/>
        <v/>
      </c>
      <c r="P447" s="20" t="str">
        <f t="shared" si="20"/>
        <v/>
      </c>
    </row>
    <row r="448" spans="1:16" s="20" customFormat="1" x14ac:dyDescent="0.25">
      <c r="A448" s="101" t="str">
        <f t="shared" si="18"/>
        <v/>
      </c>
      <c r="B448" s="102"/>
      <c r="C448" s="103"/>
      <c r="D448" s="103"/>
      <c r="E448" s="104"/>
      <c r="F448" s="104"/>
      <c r="G448" s="105"/>
      <c r="H448" s="106"/>
      <c r="I448" s="106"/>
      <c r="J448" s="106"/>
      <c r="K448" s="106"/>
      <c r="L448" s="130"/>
      <c r="M448" s="130"/>
      <c r="N448" s="130"/>
      <c r="O448" s="31" t="str">
        <f t="shared" si="19"/>
        <v/>
      </c>
      <c r="P448" s="20" t="str">
        <f t="shared" si="20"/>
        <v/>
      </c>
    </row>
    <row r="449" spans="1:16" s="20" customFormat="1" x14ac:dyDescent="0.25">
      <c r="A449" s="101" t="str">
        <f t="shared" si="18"/>
        <v/>
      </c>
      <c r="B449" s="102"/>
      <c r="C449" s="103"/>
      <c r="D449" s="103"/>
      <c r="E449" s="104"/>
      <c r="F449" s="104"/>
      <c r="G449" s="105"/>
      <c r="H449" s="106"/>
      <c r="I449" s="106"/>
      <c r="J449" s="106"/>
      <c r="K449" s="106"/>
      <c r="L449" s="130"/>
      <c r="M449" s="130"/>
      <c r="N449" s="130"/>
      <c r="O449" s="31" t="str">
        <f t="shared" si="19"/>
        <v/>
      </c>
      <c r="P449" s="20" t="str">
        <f t="shared" si="20"/>
        <v/>
      </c>
    </row>
    <row r="450" spans="1:16" s="20" customFormat="1" x14ac:dyDescent="0.25">
      <c r="A450" s="101" t="str">
        <f t="shared" si="18"/>
        <v/>
      </c>
      <c r="B450" s="102"/>
      <c r="C450" s="103"/>
      <c r="D450" s="103"/>
      <c r="E450" s="104"/>
      <c r="F450" s="104"/>
      <c r="G450" s="105"/>
      <c r="H450" s="106"/>
      <c r="I450" s="106"/>
      <c r="J450" s="106"/>
      <c r="K450" s="106"/>
      <c r="L450" s="130"/>
      <c r="M450" s="130"/>
      <c r="N450" s="130"/>
      <c r="O450" s="31" t="str">
        <f t="shared" si="19"/>
        <v/>
      </c>
      <c r="P450" s="20" t="str">
        <f t="shared" si="20"/>
        <v/>
      </c>
    </row>
    <row r="451" spans="1:16" s="20" customFormat="1" x14ac:dyDescent="0.25">
      <c r="A451" s="101" t="str">
        <f t="shared" si="18"/>
        <v/>
      </c>
      <c r="B451" s="102"/>
      <c r="C451" s="103"/>
      <c r="D451" s="103"/>
      <c r="E451" s="104"/>
      <c r="F451" s="104"/>
      <c r="G451" s="105"/>
      <c r="H451" s="106"/>
      <c r="I451" s="106"/>
      <c r="J451" s="106"/>
      <c r="K451" s="106"/>
      <c r="L451" s="130"/>
      <c r="M451" s="130"/>
      <c r="N451" s="130"/>
      <c r="O451" s="31" t="str">
        <f t="shared" si="19"/>
        <v/>
      </c>
      <c r="P451" s="20" t="str">
        <f t="shared" si="20"/>
        <v/>
      </c>
    </row>
    <row r="452" spans="1:16" s="20" customFormat="1" x14ac:dyDescent="0.25">
      <c r="A452" s="101" t="str">
        <f t="shared" si="18"/>
        <v/>
      </c>
      <c r="B452" s="102"/>
      <c r="C452" s="103"/>
      <c r="D452" s="103"/>
      <c r="E452" s="104"/>
      <c r="F452" s="104"/>
      <c r="G452" s="105"/>
      <c r="H452" s="106"/>
      <c r="I452" s="106"/>
      <c r="J452" s="106"/>
      <c r="K452" s="106"/>
      <c r="L452" s="130"/>
      <c r="M452" s="130"/>
      <c r="N452" s="130"/>
      <c r="O452" s="31" t="str">
        <f t="shared" si="19"/>
        <v/>
      </c>
      <c r="P452" s="20" t="str">
        <f t="shared" si="20"/>
        <v/>
      </c>
    </row>
    <row r="453" spans="1:16" s="20" customFormat="1" x14ac:dyDescent="0.25">
      <c r="A453" s="101" t="str">
        <f t="shared" si="18"/>
        <v/>
      </c>
      <c r="B453" s="102"/>
      <c r="C453" s="103"/>
      <c r="D453" s="103"/>
      <c r="E453" s="104"/>
      <c r="F453" s="104"/>
      <c r="G453" s="105"/>
      <c r="H453" s="106"/>
      <c r="I453" s="106"/>
      <c r="J453" s="106"/>
      <c r="K453" s="106"/>
      <c r="L453" s="130"/>
      <c r="M453" s="130"/>
      <c r="N453" s="130"/>
      <c r="O453" s="31" t="str">
        <f t="shared" si="19"/>
        <v/>
      </c>
      <c r="P453" s="20" t="str">
        <f t="shared" si="20"/>
        <v/>
      </c>
    </row>
    <row r="454" spans="1:16" s="20" customFormat="1" x14ac:dyDescent="0.25">
      <c r="A454" s="101" t="str">
        <f t="shared" si="18"/>
        <v/>
      </c>
      <c r="B454" s="102"/>
      <c r="C454" s="103"/>
      <c r="D454" s="103"/>
      <c r="E454" s="104"/>
      <c r="F454" s="104"/>
      <c r="G454" s="105"/>
      <c r="H454" s="106"/>
      <c r="I454" s="106"/>
      <c r="J454" s="106"/>
      <c r="K454" s="106"/>
      <c r="L454" s="130"/>
      <c r="M454" s="130"/>
      <c r="N454" s="130"/>
      <c r="O454" s="31" t="str">
        <f t="shared" si="19"/>
        <v/>
      </c>
      <c r="P454" s="20" t="str">
        <f t="shared" si="20"/>
        <v/>
      </c>
    </row>
    <row r="455" spans="1:16" s="20" customFormat="1" x14ac:dyDescent="0.25">
      <c r="A455" s="101" t="str">
        <f t="shared" si="18"/>
        <v/>
      </c>
      <c r="B455" s="102"/>
      <c r="C455" s="103"/>
      <c r="D455" s="103"/>
      <c r="E455" s="104"/>
      <c r="F455" s="104"/>
      <c r="G455" s="105"/>
      <c r="H455" s="106"/>
      <c r="I455" s="106"/>
      <c r="J455" s="106"/>
      <c r="K455" s="106"/>
      <c r="L455" s="130"/>
      <c r="M455" s="130"/>
      <c r="N455" s="130"/>
      <c r="O455" s="31" t="str">
        <f t="shared" si="19"/>
        <v/>
      </c>
      <c r="P455" s="20" t="str">
        <f t="shared" si="20"/>
        <v/>
      </c>
    </row>
    <row r="456" spans="1:16" s="20" customFormat="1" x14ac:dyDescent="0.25">
      <c r="A456" s="101" t="str">
        <f t="shared" si="18"/>
        <v/>
      </c>
      <c r="B456" s="102"/>
      <c r="C456" s="103"/>
      <c r="D456" s="103"/>
      <c r="E456" s="104"/>
      <c r="F456" s="104"/>
      <c r="G456" s="105"/>
      <c r="H456" s="106"/>
      <c r="I456" s="106"/>
      <c r="J456" s="106"/>
      <c r="K456" s="106"/>
      <c r="L456" s="130"/>
      <c r="M456" s="130"/>
      <c r="N456" s="130"/>
      <c r="O456" s="31" t="str">
        <f t="shared" si="19"/>
        <v/>
      </c>
      <c r="P456" s="20" t="str">
        <f t="shared" si="20"/>
        <v/>
      </c>
    </row>
    <row r="457" spans="1:16" s="20" customFormat="1" x14ac:dyDescent="0.25">
      <c r="A457" s="101" t="str">
        <f t="shared" si="18"/>
        <v/>
      </c>
      <c r="B457" s="102"/>
      <c r="C457" s="103"/>
      <c r="D457" s="103"/>
      <c r="E457" s="104"/>
      <c r="F457" s="104"/>
      <c r="G457" s="105"/>
      <c r="H457" s="106"/>
      <c r="I457" s="106"/>
      <c r="J457" s="106"/>
      <c r="K457" s="106"/>
      <c r="L457" s="130"/>
      <c r="M457" s="130"/>
      <c r="N457" s="130"/>
      <c r="O457" s="31" t="str">
        <f t="shared" si="19"/>
        <v/>
      </c>
      <c r="P457" s="20" t="str">
        <f t="shared" si="20"/>
        <v/>
      </c>
    </row>
    <row r="458" spans="1:16" s="20" customFormat="1" x14ac:dyDescent="0.25">
      <c r="A458" s="101" t="str">
        <f t="shared" ref="A458:A521" si="21">IF(P458&lt;&gt;"",P458,"")</f>
        <v/>
      </c>
      <c r="B458" s="102"/>
      <c r="C458" s="103"/>
      <c r="D458" s="103"/>
      <c r="E458" s="104"/>
      <c r="F458" s="104"/>
      <c r="G458" s="105"/>
      <c r="H458" s="106"/>
      <c r="I458" s="106"/>
      <c r="J458" s="106"/>
      <c r="K458" s="106"/>
      <c r="L458" s="130"/>
      <c r="M458" s="130"/>
      <c r="N458" s="130"/>
      <c r="O458" s="31" t="str">
        <f t="shared" ref="O458:O521" si="22">IF((B458&lt;&gt;""),TEXT(B458,"dddd"),"")</f>
        <v/>
      </c>
      <c r="P458" s="20" t="str">
        <f t="shared" ref="P458:P521" si="23">LEFT(O458,2)</f>
        <v/>
      </c>
    </row>
    <row r="459" spans="1:16" s="20" customFormat="1" x14ac:dyDescent="0.25">
      <c r="A459" s="101" t="str">
        <f t="shared" si="21"/>
        <v/>
      </c>
      <c r="B459" s="102"/>
      <c r="C459" s="103"/>
      <c r="D459" s="103"/>
      <c r="E459" s="104"/>
      <c r="F459" s="104"/>
      <c r="G459" s="105"/>
      <c r="H459" s="106"/>
      <c r="I459" s="106"/>
      <c r="J459" s="106"/>
      <c r="K459" s="106"/>
      <c r="L459" s="130"/>
      <c r="M459" s="130"/>
      <c r="N459" s="130"/>
      <c r="O459" s="31" t="str">
        <f t="shared" si="22"/>
        <v/>
      </c>
      <c r="P459" s="20" t="str">
        <f t="shared" si="23"/>
        <v/>
      </c>
    </row>
    <row r="460" spans="1:16" s="20" customFormat="1" x14ac:dyDescent="0.25">
      <c r="A460" s="101" t="str">
        <f t="shared" si="21"/>
        <v/>
      </c>
      <c r="B460" s="102"/>
      <c r="C460" s="103"/>
      <c r="D460" s="103"/>
      <c r="E460" s="104"/>
      <c r="F460" s="104"/>
      <c r="G460" s="105"/>
      <c r="H460" s="106"/>
      <c r="I460" s="106"/>
      <c r="J460" s="106"/>
      <c r="K460" s="106"/>
      <c r="L460" s="130"/>
      <c r="M460" s="130"/>
      <c r="N460" s="130"/>
      <c r="O460" s="31" t="str">
        <f t="shared" si="22"/>
        <v/>
      </c>
      <c r="P460" s="20" t="str">
        <f t="shared" si="23"/>
        <v/>
      </c>
    </row>
    <row r="461" spans="1:16" s="20" customFormat="1" x14ac:dyDescent="0.25">
      <c r="A461" s="101" t="str">
        <f t="shared" si="21"/>
        <v/>
      </c>
      <c r="B461" s="102"/>
      <c r="C461" s="103"/>
      <c r="D461" s="103"/>
      <c r="E461" s="104"/>
      <c r="F461" s="104"/>
      <c r="G461" s="105"/>
      <c r="H461" s="106"/>
      <c r="I461" s="106"/>
      <c r="J461" s="106"/>
      <c r="K461" s="106"/>
      <c r="L461" s="130"/>
      <c r="M461" s="130"/>
      <c r="N461" s="130"/>
      <c r="O461" s="31" t="str">
        <f t="shared" si="22"/>
        <v/>
      </c>
      <c r="P461" s="20" t="str">
        <f t="shared" si="23"/>
        <v/>
      </c>
    </row>
    <row r="462" spans="1:16" s="20" customFormat="1" x14ac:dyDescent="0.25">
      <c r="A462" s="101" t="str">
        <f t="shared" si="21"/>
        <v/>
      </c>
      <c r="B462" s="102"/>
      <c r="C462" s="103"/>
      <c r="D462" s="103"/>
      <c r="E462" s="104"/>
      <c r="F462" s="104"/>
      <c r="G462" s="105"/>
      <c r="H462" s="106"/>
      <c r="I462" s="106"/>
      <c r="J462" s="106"/>
      <c r="K462" s="106"/>
      <c r="L462" s="130"/>
      <c r="M462" s="130"/>
      <c r="N462" s="130"/>
      <c r="O462" s="31" t="str">
        <f t="shared" si="22"/>
        <v/>
      </c>
      <c r="P462" s="20" t="str">
        <f t="shared" si="23"/>
        <v/>
      </c>
    </row>
    <row r="463" spans="1:16" s="20" customFormat="1" x14ac:dyDescent="0.25">
      <c r="A463" s="101" t="str">
        <f t="shared" si="21"/>
        <v/>
      </c>
      <c r="B463" s="102"/>
      <c r="C463" s="103"/>
      <c r="D463" s="103"/>
      <c r="E463" s="104"/>
      <c r="F463" s="104"/>
      <c r="G463" s="105"/>
      <c r="H463" s="106"/>
      <c r="I463" s="106"/>
      <c r="J463" s="106"/>
      <c r="K463" s="106"/>
      <c r="L463" s="130"/>
      <c r="M463" s="130"/>
      <c r="N463" s="130"/>
      <c r="O463" s="31" t="str">
        <f t="shared" si="22"/>
        <v/>
      </c>
      <c r="P463" s="20" t="str">
        <f t="shared" si="23"/>
        <v/>
      </c>
    </row>
    <row r="464" spans="1:16" s="20" customFormat="1" x14ac:dyDescent="0.25">
      <c r="A464" s="101" t="str">
        <f t="shared" si="21"/>
        <v/>
      </c>
      <c r="B464" s="102"/>
      <c r="C464" s="103"/>
      <c r="D464" s="103"/>
      <c r="E464" s="104"/>
      <c r="F464" s="104"/>
      <c r="G464" s="105"/>
      <c r="H464" s="106"/>
      <c r="I464" s="106"/>
      <c r="J464" s="106"/>
      <c r="K464" s="106"/>
      <c r="L464" s="130"/>
      <c r="M464" s="130"/>
      <c r="N464" s="130"/>
      <c r="O464" s="31" t="str">
        <f t="shared" si="22"/>
        <v/>
      </c>
      <c r="P464" s="20" t="str">
        <f t="shared" si="23"/>
        <v/>
      </c>
    </row>
    <row r="465" spans="1:16" s="20" customFormat="1" x14ac:dyDescent="0.25">
      <c r="A465" s="101" t="str">
        <f t="shared" si="21"/>
        <v/>
      </c>
      <c r="B465" s="102"/>
      <c r="C465" s="103"/>
      <c r="D465" s="103"/>
      <c r="E465" s="104"/>
      <c r="F465" s="104"/>
      <c r="G465" s="105"/>
      <c r="H465" s="106"/>
      <c r="I465" s="106"/>
      <c r="J465" s="106"/>
      <c r="K465" s="106"/>
      <c r="L465" s="130"/>
      <c r="M465" s="130"/>
      <c r="N465" s="130"/>
      <c r="O465" s="31" t="str">
        <f t="shared" si="22"/>
        <v/>
      </c>
      <c r="P465" s="20" t="str">
        <f t="shared" si="23"/>
        <v/>
      </c>
    </row>
    <row r="466" spans="1:16" s="20" customFormat="1" x14ac:dyDescent="0.25">
      <c r="A466" s="101" t="str">
        <f t="shared" si="21"/>
        <v/>
      </c>
      <c r="B466" s="102"/>
      <c r="C466" s="103"/>
      <c r="D466" s="103"/>
      <c r="E466" s="104"/>
      <c r="F466" s="104"/>
      <c r="G466" s="105"/>
      <c r="H466" s="106"/>
      <c r="I466" s="106"/>
      <c r="J466" s="106"/>
      <c r="K466" s="106"/>
      <c r="L466" s="130"/>
      <c r="M466" s="130"/>
      <c r="N466" s="130"/>
      <c r="O466" s="31" t="str">
        <f t="shared" si="22"/>
        <v/>
      </c>
      <c r="P466" s="20" t="str">
        <f t="shared" si="23"/>
        <v/>
      </c>
    </row>
    <row r="467" spans="1:16" s="20" customFormat="1" x14ac:dyDescent="0.25">
      <c r="A467" s="101" t="str">
        <f t="shared" si="21"/>
        <v/>
      </c>
      <c r="B467" s="102"/>
      <c r="C467" s="103"/>
      <c r="D467" s="103"/>
      <c r="E467" s="104"/>
      <c r="F467" s="104"/>
      <c r="G467" s="105"/>
      <c r="H467" s="106"/>
      <c r="I467" s="106"/>
      <c r="J467" s="106"/>
      <c r="K467" s="106"/>
      <c r="L467" s="130"/>
      <c r="M467" s="130"/>
      <c r="N467" s="130"/>
      <c r="O467" s="31" t="str">
        <f t="shared" si="22"/>
        <v/>
      </c>
      <c r="P467" s="20" t="str">
        <f t="shared" si="23"/>
        <v/>
      </c>
    </row>
    <row r="468" spans="1:16" s="20" customFormat="1" x14ac:dyDescent="0.25">
      <c r="A468" s="101" t="str">
        <f t="shared" si="21"/>
        <v/>
      </c>
      <c r="B468" s="102"/>
      <c r="C468" s="103"/>
      <c r="D468" s="103"/>
      <c r="E468" s="104"/>
      <c r="F468" s="104"/>
      <c r="G468" s="105"/>
      <c r="H468" s="106"/>
      <c r="I468" s="106"/>
      <c r="J468" s="106"/>
      <c r="K468" s="106"/>
      <c r="L468" s="130"/>
      <c r="M468" s="130"/>
      <c r="N468" s="130"/>
      <c r="O468" s="31" t="str">
        <f t="shared" si="22"/>
        <v/>
      </c>
      <c r="P468" s="20" t="str">
        <f t="shared" si="23"/>
        <v/>
      </c>
    </row>
    <row r="469" spans="1:16" s="20" customFormat="1" x14ac:dyDescent="0.25">
      <c r="A469" s="101" t="str">
        <f t="shared" si="21"/>
        <v/>
      </c>
      <c r="B469" s="102"/>
      <c r="C469" s="103"/>
      <c r="D469" s="103"/>
      <c r="E469" s="104"/>
      <c r="F469" s="104"/>
      <c r="G469" s="105"/>
      <c r="H469" s="106"/>
      <c r="I469" s="106"/>
      <c r="J469" s="106"/>
      <c r="K469" s="106"/>
      <c r="L469" s="130"/>
      <c r="M469" s="130"/>
      <c r="N469" s="130"/>
      <c r="O469" s="31" t="str">
        <f t="shared" si="22"/>
        <v/>
      </c>
      <c r="P469" s="20" t="str">
        <f t="shared" si="23"/>
        <v/>
      </c>
    </row>
    <row r="470" spans="1:16" s="20" customFormat="1" x14ac:dyDescent="0.25">
      <c r="A470" s="101" t="str">
        <f t="shared" si="21"/>
        <v/>
      </c>
      <c r="B470" s="102"/>
      <c r="C470" s="103"/>
      <c r="D470" s="103"/>
      <c r="E470" s="104"/>
      <c r="F470" s="104"/>
      <c r="G470" s="105"/>
      <c r="H470" s="106"/>
      <c r="I470" s="106"/>
      <c r="J470" s="106"/>
      <c r="K470" s="106"/>
      <c r="L470" s="130"/>
      <c r="M470" s="130"/>
      <c r="N470" s="130"/>
      <c r="O470" s="31" t="str">
        <f t="shared" si="22"/>
        <v/>
      </c>
      <c r="P470" s="20" t="str">
        <f t="shared" si="23"/>
        <v/>
      </c>
    </row>
    <row r="471" spans="1:16" s="20" customFormat="1" x14ac:dyDescent="0.25">
      <c r="A471" s="101" t="str">
        <f t="shared" si="21"/>
        <v/>
      </c>
      <c r="B471" s="102"/>
      <c r="C471" s="103"/>
      <c r="D471" s="103"/>
      <c r="E471" s="104"/>
      <c r="F471" s="104"/>
      <c r="G471" s="105"/>
      <c r="H471" s="106"/>
      <c r="I471" s="106"/>
      <c r="J471" s="106"/>
      <c r="K471" s="106"/>
      <c r="L471" s="130"/>
      <c r="M471" s="130"/>
      <c r="N471" s="130"/>
      <c r="O471" s="31" t="str">
        <f t="shared" si="22"/>
        <v/>
      </c>
      <c r="P471" s="20" t="str">
        <f t="shared" si="23"/>
        <v/>
      </c>
    </row>
    <row r="472" spans="1:16" s="20" customFormat="1" x14ac:dyDescent="0.25">
      <c r="A472" s="101" t="str">
        <f t="shared" si="21"/>
        <v/>
      </c>
      <c r="B472" s="102"/>
      <c r="C472" s="103"/>
      <c r="D472" s="103"/>
      <c r="E472" s="104"/>
      <c r="F472" s="104"/>
      <c r="G472" s="105"/>
      <c r="H472" s="106"/>
      <c r="I472" s="106"/>
      <c r="J472" s="106"/>
      <c r="K472" s="106"/>
      <c r="L472" s="130"/>
      <c r="M472" s="130"/>
      <c r="N472" s="130"/>
      <c r="O472" s="31" t="str">
        <f t="shared" si="22"/>
        <v/>
      </c>
      <c r="P472" s="20" t="str">
        <f t="shared" si="23"/>
        <v/>
      </c>
    </row>
    <row r="473" spans="1:16" s="20" customFormat="1" x14ac:dyDescent="0.25">
      <c r="A473" s="101" t="str">
        <f t="shared" si="21"/>
        <v/>
      </c>
      <c r="B473" s="102"/>
      <c r="C473" s="103"/>
      <c r="D473" s="103"/>
      <c r="E473" s="104"/>
      <c r="F473" s="104"/>
      <c r="G473" s="105"/>
      <c r="H473" s="106"/>
      <c r="I473" s="106"/>
      <c r="J473" s="106"/>
      <c r="K473" s="106"/>
      <c r="L473" s="130"/>
      <c r="M473" s="130"/>
      <c r="N473" s="130"/>
      <c r="O473" s="31" t="str">
        <f t="shared" si="22"/>
        <v/>
      </c>
      <c r="P473" s="20" t="str">
        <f t="shared" si="23"/>
        <v/>
      </c>
    </row>
    <row r="474" spans="1:16" s="20" customFormat="1" x14ac:dyDescent="0.25">
      <c r="A474" s="101" t="str">
        <f t="shared" si="21"/>
        <v/>
      </c>
      <c r="B474" s="102"/>
      <c r="C474" s="103"/>
      <c r="D474" s="103"/>
      <c r="E474" s="104"/>
      <c r="F474" s="104"/>
      <c r="G474" s="105"/>
      <c r="H474" s="106"/>
      <c r="I474" s="106"/>
      <c r="J474" s="106"/>
      <c r="K474" s="106"/>
      <c r="L474" s="130"/>
      <c r="M474" s="130"/>
      <c r="N474" s="130"/>
      <c r="O474" s="31" t="str">
        <f t="shared" si="22"/>
        <v/>
      </c>
      <c r="P474" s="20" t="str">
        <f t="shared" si="23"/>
        <v/>
      </c>
    </row>
    <row r="475" spans="1:16" s="20" customFormat="1" x14ac:dyDescent="0.25">
      <c r="A475" s="101" t="str">
        <f t="shared" si="21"/>
        <v/>
      </c>
      <c r="B475" s="102"/>
      <c r="C475" s="103"/>
      <c r="D475" s="103"/>
      <c r="E475" s="104"/>
      <c r="F475" s="104"/>
      <c r="G475" s="105"/>
      <c r="H475" s="106"/>
      <c r="I475" s="106"/>
      <c r="J475" s="106"/>
      <c r="K475" s="106"/>
      <c r="L475" s="130"/>
      <c r="M475" s="130"/>
      <c r="N475" s="130"/>
      <c r="O475" s="31" t="str">
        <f t="shared" si="22"/>
        <v/>
      </c>
      <c r="P475" s="20" t="str">
        <f t="shared" si="23"/>
        <v/>
      </c>
    </row>
    <row r="476" spans="1:16" s="20" customFormat="1" x14ac:dyDescent="0.25">
      <c r="A476" s="101" t="str">
        <f t="shared" si="21"/>
        <v/>
      </c>
      <c r="B476" s="102"/>
      <c r="C476" s="103"/>
      <c r="D476" s="103"/>
      <c r="E476" s="104"/>
      <c r="F476" s="104"/>
      <c r="G476" s="105"/>
      <c r="H476" s="106"/>
      <c r="I476" s="106"/>
      <c r="J476" s="106"/>
      <c r="K476" s="106"/>
      <c r="L476" s="130"/>
      <c r="M476" s="130"/>
      <c r="N476" s="130"/>
      <c r="O476" s="31" t="str">
        <f t="shared" si="22"/>
        <v/>
      </c>
      <c r="P476" s="20" t="str">
        <f t="shared" si="23"/>
        <v/>
      </c>
    </row>
    <row r="477" spans="1:16" s="20" customFormat="1" x14ac:dyDescent="0.25">
      <c r="A477" s="101" t="str">
        <f t="shared" si="21"/>
        <v/>
      </c>
      <c r="B477" s="102"/>
      <c r="C477" s="103"/>
      <c r="D477" s="103"/>
      <c r="E477" s="104"/>
      <c r="F477" s="104"/>
      <c r="G477" s="105"/>
      <c r="H477" s="106"/>
      <c r="I477" s="106"/>
      <c r="J477" s="106"/>
      <c r="K477" s="106"/>
      <c r="L477" s="130"/>
      <c r="M477" s="130"/>
      <c r="N477" s="130"/>
      <c r="O477" s="31" t="str">
        <f t="shared" si="22"/>
        <v/>
      </c>
      <c r="P477" s="20" t="str">
        <f t="shared" si="23"/>
        <v/>
      </c>
    </row>
    <row r="478" spans="1:16" s="20" customFormat="1" x14ac:dyDescent="0.25">
      <c r="A478" s="101" t="str">
        <f t="shared" si="21"/>
        <v/>
      </c>
      <c r="B478" s="102"/>
      <c r="C478" s="103"/>
      <c r="D478" s="103"/>
      <c r="E478" s="104"/>
      <c r="F478" s="104"/>
      <c r="G478" s="105"/>
      <c r="H478" s="106"/>
      <c r="I478" s="106"/>
      <c r="J478" s="106"/>
      <c r="K478" s="106"/>
      <c r="L478" s="130"/>
      <c r="M478" s="130"/>
      <c r="N478" s="130"/>
      <c r="O478" s="31" t="str">
        <f t="shared" si="22"/>
        <v/>
      </c>
      <c r="P478" s="20" t="str">
        <f t="shared" si="23"/>
        <v/>
      </c>
    </row>
    <row r="479" spans="1:16" s="20" customFormat="1" x14ac:dyDescent="0.25">
      <c r="A479" s="101" t="str">
        <f t="shared" si="21"/>
        <v/>
      </c>
      <c r="B479" s="102"/>
      <c r="C479" s="103"/>
      <c r="D479" s="103"/>
      <c r="E479" s="104"/>
      <c r="F479" s="104"/>
      <c r="G479" s="105"/>
      <c r="H479" s="106"/>
      <c r="I479" s="106"/>
      <c r="J479" s="106"/>
      <c r="K479" s="106"/>
      <c r="L479" s="130"/>
      <c r="M479" s="130"/>
      <c r="N479" s="130"/>
      <c r="O479" s="31" t="str">
        <f t="shared" si="22"/>
        <v/>
      </c>
      <c r="P479" s="20" t="str">
        <f t="shared" si="23"/>
        <v/>
      </c>
    </row>
    <row r="480" spans="1:16" s="20" customFormat="1" x14ac:dyDescent="0.25">
      <c r="A480" s="101" t="str">
        <f t="shared" si="21"/>
        <v/>
      </c>
      <c r="B480" s="102"/>
      <c r="C480" s="103"/>
      <c r="D480" s="103"/>
      <c r="E480" s="104"/>
      <c r="F480" s="104"/>
      <c r="G480" s="105"/>
      <c r="H480" s="106"/>
      <c r="I480" s="106"/>
      <c r="J480" s="106"/>
      <c r="K480" s="106"/>
      <c r="L480" s="130"/>
      <c r="M480" s="130"/>
      <c r="N480" s="130"/>
      <c r="O480" s="31" t="str">
        <f t="shared" si="22"/>
        <v/>
      </c>
      <c r="P480" s="20" t="str">
        <f t="shared" si="23"/>
        <v/>
      </c>
    </row>
    <row r="481" spans="1:16" s="20" customFormat="1" x14ac:dyDescent="0.25">
      <c r="A481" s="101" t="str">
        <f t="shared" si="21"/>
        <v/>
      </c>
      <c r="B481" s="102"/>
      <c r="C481" s="103"/>
      <c r="D481" s="103"/>
      <c r="E481" s="104"/>
      <c r="F481" s="104"/>
      <c r="G481" s="105"/>
      <c r="H481" s="106"/>
      <c r="I481" s="106"/>
      <c r="J481" s="106"/>
      <c r="K481" s="106"/>
      <c r="L481" s="130"/>
      <c r="M481" s="130"/>
      <c r="N481" s="130"/>
      <c r="O481" s="31" t="str">
        <f t="shared" si="22"/>
        <v/>
      </c>
      <c r="P481" s="20" t="str">
        <f t="shared" si="23"/>
        <v/>
      </c>
    </row>
    <row r="482" spans="1:16" s="20" customFormat="1" x14ac:dyDescent="0.25">
      <c r="A482" s="101" t="str">
        <f t="shared" si="21"/>
        <v/>
      </c>
      <c r="B482" s="102"/>
      <c r="C482" s="103"/>
      <c r="D482" s="103"/>
      <c r="E482" s="104"/>
      <c r="F482" s="104"/>
      <c r="G482" s="105"/>
      <c r="H482" s="106"/>
      <c r="I482" s="106"/>
      <c r="J482" s="106"/>
      <c r="K482" s="106"/>
      <c r="L482" s="130"/>
      <c r="M482" s="130"/>
      <c r="N482" s="130"/>
      <c r="O482" s="31" t="str">
        <f t="shared" si="22"/>
        <v/>
      </c>
      <c r="P482" s="20" t="str">
        <f t="shared" si="23"/>
        <v/>
      </c>
    </row>
    <row r="483" spans="1:16" s="20" customFormat="1" x14ac:dyDescent="0.25">
      <c r="A483" s="101" t="str">
        <f t="shared" si="21"/>
        <v/>
      </c>
      <c r="B483" s="102"/>
      <c r="C483" s="103"/>
      <c r="D483" s="103"/>
      <c r="E483" s="104"/>
      <c r="F483" s="104"/>
      <c r="G483" s="105"/>
      <c r="H483" s="106"/>
      <c r="I483" s="106"/>
      <c r="J483" s="106"/>
      <c r="K483" s="106"/>
      <c r="L483" s="130"/>
      <c r="M483" s="130"/>
      <c r="N483" s="130"/>
      <c r="O483" s="31" t="str">
        <f t="shared" si="22"/>
        <v/>
      </c>
      <c r="P483" s="20" t="str">
        <f t="shared" si="23"/>
        <v/>
      </c>
    </row>
    <row r="484" spans="1:16" s="20" customFormat="1" x14ac:dyDescent="0.25">
      <c r="A484" s="101" t="str">
        <f t="shared" si="21"/>
        <v/>
      </c>
      <c r="B484" s="102"/>
      <c r="C484" s="103"/>
      <c r="D484" s="103"/>
      <c r="E484" s="104"/>
      <c r="F484" s="104"/>
      <c r="G484" s="105"/>
      <c r="H484" s="106"/>
      <c r="I484" s="106"/>
      <c r="J484" s="106"/>
      <c r="K484" s="106"/>
      <c r="L484" s="130"/>
      <c r="M484" s="130"/>
      <c r="N484" s="130"/>
      <c r="O484" s="31" t="str">
        <f t="shared" si="22"/>
        <v/>
      </c>
      <c r="P484" s="20" t="str">
        <f t="shared" si="23"/>
        <v/>
      </c>
    </row>
    <row r="485" spans="1:16" s="20" customFormat="1" x14ac:dyDescent="0.25">
      <c r="A485" s="101" t="str">
        <f t="shared" si="21"/>
        <v/>
      </c>
      <c r="B485" s="102"/>
      <c r="C485" s="103"/>
      <c r="D485" s="103"/>
      <c r="E485" s="104"/>
      <c r="F485" s="104"/>
      <c r="G485" s="105"/>
      <c r="H485" s="106"/>
      <c r="I485" s="106"/>
      <c r="J485" s="106"/>
      <c r="K485" s="106"/>
      <c r="L485" s="130"/>
      <c r="M485" s="130"/>
      <c r="N485" s="130"/>
      <c r="O485" s="31" t="str">
        <f t="shared" si="22"/>
        <v/>
      </c>
      <c r="P485" s="20" t="str">
        <f t="shared" si="23"/>
        <v/>
      </c>
    </row>
    <row r="486" spans="1:16" s="20" customFormat="1" x14ac:dyDescent="0.25">
      <c r="A486" s="101" t="str">
        <f t="shared" si="21"/>
        <v/>
      </c>
      <c r="B486" s="102"/>
      <c r="C486" s="103"/>
      <c r="D486" s="103"/>
      <c r="E486" s="104"/>
      <c r="F486" s="104"/>
      <c r="G486" s="105"/>
      <c r="H486" s="106"/>
      <c r="I486" s="106"/>
      <c r="J486" s="106"/>
      <c r="K486" s="106"/>
      <c r="L486" s="130"/>
      <c r="M486" s="130"/>
      <c r="N486" s="130"/>
      <c r="O486" s="31" t="str">
        <f t="shared" si="22"/>
        <v/>
      </c>
      <c r="P486" s="20" t="str">
        <f t="shared" si="23"/>
        <v/>
      </c>
    </row>
    <row r="487" spans="1:16" s="20" customFormat="1" x14ac:dyDescent="0.25">
      <c r="A487" s="101" t="str">
        <f t="shared" si="21"/>
        <v/>
      </c>
      <c r="B487" s="102"/>
      <c r="C487" s="103"/>
      <c r="D487" s="103"/>
      <c r="E487" s="104"/>
      <c r="F487" s="104"/>
      <c r="G487" s="105"/>
      <c r="H487" s="106"/>
      <c r="I487" s="106"/>
      <c r="J487" s="106"/>
      <c r="K487" s="106"/>
      <c r="L487" s="130"/>
      <c r="M487" s="130"/>
      <c r="N487" s="130"/>
      <c r="O487" s="31" t="str">
        <f t="shared" si="22"/>
        <v/>
      </c>
      <c r="P487" s="20" t="str">
        <f t="shared" si="23"/>
        <v/>
      </c>
    </row>
    <row r="488" spans="1:16" s="20" customFormat="1" x14ac:dyDescent="0.25">
      <c r="A488" s="101" t="str">
        <f t="shared" si="21"/>
        <v/>
      </c>
      <c r="B488" s="102"/>
      <c r="C488" s="103"/>
      <c r="D488" s="103"/>
      <c r="E488" s="104"/>
      <c r="F488" s="104"/>
      <c r="G488" s="105"/>
      <c r="H488" s="106"/>
      <c r="I488" s="106"/>
      <c r="J488" s="106"/>
      <c r="K488" s="106"/>
      <c r="L488" s="130"/>
      <c r="M488" s="130"/>
      <c r="N488" s="130"/>
      <c r="O488" s="31" t="str">
        <f t="shared" si="22"/>
        <v/>
      </c>
      <c r="P488" s="20" t="str">
        <f t="shared" si="23"/>
        <v/>
      </c>
    </row>
    <row r="489" spans="1:16" s="20" customFormat="1" x14ac:dyDescent="0.25">
      <c r="A489" s="101" t="str">
        <f t="shared" si="21"/>
        <v/>
      </c>
      <c r="B489" s="102"/>
      <c r="C489" s="103"/>
      <c r="D489" s="103"/>
      <c r="E489" s="104"/>
      <c r="F489" s="104"/>
      <c r="G489" s="105"/>
      <c r="H489" s="106"/>
      <c r="I489" s="106"/>
      <c r="J489" s="106"/>
      <c r="K489" s="106"/>
      <c r="L489" s="130"/>
      <c r="M489" s="130"/>
      <c r="N489" s="130"/>
      <c r="O489" s="31" t="str">
        <f t="shared" si="22"/>
        <v/>
      </c>
      <c r="P489" s="20" t="str">
        <f t="shared" si="23"/>
        <v/>
      </c>
    </row>
    <row r="490" spans="1:16" s="20" customFormat="1" x14ac:dyDescent="0.25">
      <c r="A490" s="101" t="str">
        <f t="shared" si="21"/>
        <v/>
      </c>
      <c r="B490" s="102"/>
      <c r="C490" s="103"/>
      <c r="D490" s="103"/>
      <c r="E490" s="104"/>
      <c r="F490" s="104"/>
      <c r="G490" s="105"/>
      <c r="H490" s="106"/>
      <c r="I490" s="106"/>
      <c r="J490" s="106"/>
      <c r="K490" s="106"/>
      <c r="L490" s="130"/>
      <c r="M490" s="130"/>
      <c r="N490" s="130"/>
      <c r="O490" s="31" t="str">
        <f t="shared" si="22"/>
        <v/>
      </c>
      <c r="P490" s="20" t="str">
        <f t="shared" si="23"/>
        <v/>
      </c>
    </row>
    <row r="491" spans="1:16" s="20" customFormat="1" x14ac:dyDescent="0.25">
      <c r="A491" s="101" t="str">
        <f t="shared" si="21"/>
        <v/>
      </c>
      <c r="B491" s="102"/>
      <c r="C491" s="103"/>
      <c r="D491" s="103"/>
      <c r="E491" s="104"/>
      <c r="F491" s="104"/>
      <c r="G491" s="105"/>
      <c r="H491" s="106"/>
      <c r="I491" s="106"/>
      <c r="J491" s="106"/>
      <c r="K491" s="106"/>
      <c r="L491" s="130"/>
      <c r="M491" s="130"/>
      <c r="N491" s="130"/>
      <c r="O491" s="31" t="str">
        <f t="shared" si="22"/>
        <v/>
      </c>
      <c r="P491" s="20" t="str">
        <f t="shared" si="23"/>
        <v/>
      </c>
    </row>
    <row r="492" spans="1:16" s="20" customFormat="1" x14ac:dyDescent="0.25">
      <c r="A492" s="101" t="str">
        <f t="shared" si="21"/>
        <v/>
      </c>
      <c r="B492" s="102"/>
      <c r="C492" s="103"/>
      <c r="D492" s="103"/>
      <c r="E492" s="104"/>
      <c r="F492" s="104"/>
      <c r="G492" s="105"/>
      <c r="H492" s="106"/>
      <c r="I492" s="106"/>
      <c r="J492" s="106"/>
      <c r="K492" s="106"/>
      <c r="L492" s="130"/>
      <c r="M492" s="130"/>
      <c r="N492" s="130"/>
      <c r="O492" s="31" t="str">
        <f t="shared" si="22"/>
        <v/>
      </c>
      <c r="P492" s="20" t="str">
        <f t="shared" si="23"/>
        <v/>
      </c>
    </row>
    <row r="493" spans="1:16" s="20" customFormat="1" x14ac:dyDescent="0.25">
      <c r="A493" s="101" t="str">
        <f t="shared" si="21"/>
        <v/>
      </c>
      <c r="B493" s="102"/>
      <c r="C493" s="103"/>
      <c r="D493" s="103"/>
      <c r="E493" s="104"/>
      <c r="F493" s="104"/>
      <c r="G493" s="105"/>
      <c r="H493" s="106"/>
      <c r="I493" s="106"/>
      <c r="J493" s="106"/>
      <c r="K493" s="106"/>
      <c r="L493" s="130"/>
      <c r="M493" s="130"/>
      <c r="N493" s="130"/>
      <c r="O493" s="31" t="str">
        <f t="shared" si="22"/>
        <v/>
      </c>
      <c r="P493" s="20" t="str">
        <f t="shared" si="23"/>
        <v/>
      </c>
    </row>
    <row r="494" spans="1:16" s="20" customFormat="1" x14ac:dyDescent="0.25">
      <c r="A494" s="101" t="str">
        <f t="shared" si="21"/>
        <v/>
      </c>
      <c r="B494" s="102"/>
      <c r="C494" s="103"/>
      <c r="D494" s="103"/>
      <c r="E494" s="104"/>
      <c r="F494" s="104"/>
      <c r="G494" s="105"/>
      <c r="H494" s="106"/>
      <c r="I494" s="106"/>
      <c r="J494" s="106"/>
      <c r="K494" s="106"/>
      <c r="L494" s="130"/>
      <c r="M494" s="130"/>
      <c r="N494" s="130"/>
      <c r="O494" s="31" t="str">
        <f t="shared" si="22"/>
        <v/>
      </c>
      <c r="P494" s="20" t="str">
        <f t="shared" si="23"/>
        <v/>
      </c>
    </row>
    <row r="495" spans="1:16" s="20" customFormat="1" x14ac:dyDescent="0.25">
      <c r="A495" s="101" t="str">
        <f t="shared" si="21"/>
        <v/>
      </c>
      <c r="B495" s="102"/>
      <c r="C495" s="103"/>
      <c r="D495" s="103"/>
      <c r="E495" s="104"/>
      <c r="F495" s="104"/>
      <c r="G495" s="105"/>
      <c r="H495" s="106"/>
      <c r="I495" s="106"/>
      <c r="J495" s="106"/>
      <c r="K495" s="106"/>
      <c r="L495" s="130"/>
      <c r="M495" s="130"/>
      <c r="N495" s="130"/>
      <c r="O495" s="31" t="str">
        <f t="shared" si="22"/>
        <v/>
      </c>
      <c r="P495" s="20" t="str">
        <f t="shared" si="23"/>
        <v/>
      </c>
    </row>
    <row r="496" spans="1:16" s="20" customFormat="1" x14ac:dyDescent="0.25">
      <c r="A496" s="101" t="str">
        <f t="shared" si="21"/>
        <v/>
      </c>
      <c r="B496" s="102"/>
      <c r="C496" s="103"/>
      <c r="D496" s="103"/>
      <c r="E496" s="104"/>
      <c r="F496" s="104"/>
      <c r="G496" s="105"/>
      <c r="H496" s="106"/>
      <c r="I496" s="106"/>
      <c r="J496" s="106"/>
      <c r="K496" s="106"/>
      <c r="L496" s="130"/>
      <c r="M496" s="130"/>
      <c r="N496" s="130"/>
      <c r="O496" s="31" t="str">
        <f t="shared" si="22"/>
        <v/>
      </c>
      <c r="P496" s="20" t="str">
        <f t="shared" si="23"/>
        <v/>
      </c>
    </row>
    <row r="497" spans="1:16" s="20" customFormat="1" x14ac:dyDescent="0.25">
      <c r="A497" s="101" t="str">
        <f t="shared" si="21"/>
        <v/>
      </c>
      <c r="B497" s="102"/>
      <c r="C497" s="103"/>
      <c r="D497" s="103"/>
      <c r="E497" s="104"/>
      <c r="F497" s="104"/>
      <c r="G497" s="105"/>
      <c r="H497" s="106"/>
      <c r="I497" s="106"/>
      <c r="J497" s="106"/>
      <c r="K497" s="106"/>
      <c r="L497" s="130"/>
      <c r="M497" s="130"/>
      <c r="N497" s="130"/>
      <c r="O497" s="31" t="str">
        <f t="shared" si="22"/>
        <v/>
      </c>
      <c r="P497" s="20" t="str">
        <f t="shared" si="23"/>
        <v/>
      </c>
    </row>
    <row r="498" spans="1:16" s="20" customFormat="1" x14ac:dyDescent="0.25">
      <c r="A498" s="101" t="str">
        <f t="shared" si="21"/>
        <v/>
      </c>
      <c r="B498" s="102"/>
      <c r="C498" s="103"/>
      <c r="D498" s="103"/>
      <c r="E498" s="104"/>
      <c r="F498" s="104"/>
      <c r="G498" s="105"/>
      <c r="H498" s="106"/>
      <c r="I498" s="106"/>
      <c r="J498" s="106"/>
      <c r="K498" s="106"/>
      <c r="L498" s="130"/>
      <c r="M498" s="130"/>
      <c r="N498" s="130"/>
      <c r="O498" s="31" t="str">
        <f t="shared" si="22"/>
        <v/>
      </c>
      <c r="P498" s="20" t="str">
        <f t="shared" si="23"/>
        <v/>
      </c>
    </row>
    <row r="499" spans="1:16" s="20" customFormat="1" x14ac:dyDescent="0.25">
      <c r="A499" s="101" t="str">
        <f t="shared" si="21"/>
        <v/>
      </c>
      <c r="B499" s="102"/>
      <c r="C499" s="103"/>
      <c r="D499" s="103"/>
      <c r="E499" s="104"/>
      <c r="F499" s="104"/>
      <c r="G499" s="105"/>
      <c r="H499" s="106"/>
      <c r="I499" s="106"/>
      <c r="J499" s="106"/>
      <c r="K499" s="106"/>
      <c r="L499" s="130"/>
      <c r="M499" s="130"/>
      <c r="N499" s="130"/>
      <c r="O499" s="31" t="str">
        <f t="shared" si="22"/>
        <v/>
      </c>
      <c r="P499" s="20" t="str">
        <f t="shared" si="23"/>
        <v/>
      </c>
    </row>
    <row r="500" spans="1:16" s="20" customFormat="1" x14ac:dyDescent="0.25">
      <c r="A500" s="101" t="str">
        <f t="shared" si="21"/>
        <v/>
      </c>
      <c r="B500" s="102"/>
      <c r="C500" s="103"/>
      <c r="D500" s="103"/>
      <c r="E500" s="104"/>
      <c r="F500" s="104"/>
      <c r="G500" s="105"/>
      <c r="H500" s="106"/>
      <c r="I500" s="106"/>
      <c r="J500" s="106"/>
      <c r="K500" s="106"/>
      <c r="L500" s="130"/>
      <c r="M500" s="130"/>
      <c r="N500" s="130"/>
      <c r="O500" s="31" t="str">
        <f t="shared" si="22"/>
        <v/>
      </c>
      <c r="P500" s="20" t="str">
        <f t="shared" si="23"/>
        <v/>
      </c>
    </row>
    <row r="501" spans="1:16" s="20" customFormat="1" x14ac:dyDescent="0.25">
      <c r="A501" s="101" t="str">
        <f t="shared" si="21"/>
        <v/>
      </c>
      <c r="B501" s="102"/>
      <c r="C501" s="103"/>
      <c r="D501" s="103"/>
      <c r="E501" s="104"/>
      <c r="F501" s="104"/>
      <c r="G501" s="105"/>
      <c r="H501" s="106"/>
      <c r="I501" s="106"/>
      <c r="J501" s="106"/>
      <c r="K501" s="106"/>
      <c r="L501" s="130"/>
      <c r="M501" s="130"/>
      <c r="N501" s="130"/>
      <c r="O501" s="31" t="str">
        <f t="shared" si="22"/>
        <v/>
      </c>
      <c r="P501" s="20" t="str">
        <f t="shared" si="23"/>
        <v/>
      </c>
    </row>
    <row r="502" spans="1:16" s="20" customFormat="1" x14ac:dyDescent="0.25">
      <c r="A502" s="101" t="str">
        <f t="shared" si="21"/>
        <v/>
      </c>
      <c r="B502" s="102"/>
      <c r="C502" s="103"/>
      <c r="D502" s="103"/>
      <c r="E502" s="104"/>
      <c r="F502" s="104"/>
      <c r="G502" s="105"/>
      <c r="H502" s="106"/>
      <c r="I502" s="106"/>
      <c r="J502" s="106"/>
      <c r="K502" s="106"/>
      <c r="L502" s="130"/>
      <c r="M502" s="130"/>
      <c r="N502" s="130"/>
      <c r="O502" s="31" t="str">
        <f t="shared" si="22"/>
        <v/>
      </c>
      <c r="P502" s="20" t="str">
        <f t="shared" si="23"/>
        <v/>
      </c>
    </row>
    <row r="503" spans="1:16" s="20" customFormat="1" x14ac:dyDescent="0.25">
      <c r="A503" s="101" t="str">
        <f t="shared" si="21"/>
        <v/>
      </c>
      <c r="B503" s="102"/>
      <c r="C503" s="103"/>
      <c r="D503" s="103"/>
      <c r="E503" s="104"/>
      <c r="F503" s="104"/>
      <c r="G503" s="105"/>
      <c r="H503" s="106"/>
      <c r="I503" s="106"/>
      <c r="J503" s="106"/>
      <c r="K503" s="106"/>
      <c r="L503" s="130"/>
      <c r="M503" s="130"/>
      <c r="N503" s="130"/>
      <c r="O503" s="31" t="str">
        <f t="shared" si="22"/>
        <v/>
      </c>
      <c r="P503" s="20" t="str">
        <f t="shared" si="23"/>
        <v/>
      </c>
    </row>
    <row r="504" spans="1:16" s="20" customFormat="1" x14ac:dyDescent="0.25">
      <c r="A504" s="101" t="str">
        <f t="shared" si="21"/>
        <v/>
      </c>
      <c r="B504" s="102"/>
      <c r="C504" s="103"/>
      <c r="D504" s="103"/>
      <c r="E504" s="104"/>
      <c r="F504" s="104"/>
      <c r="G504" s="105"/>
      <c r="H504" s="106"/>
      <c r="I504" s="106"/>
      <c r="J504" s="106"/>
      <c r="K504" s="106"/>
      <c r="L504" s="130"/>
      <c r="M504" s="130"/>
      <c r="N504" s="130"/>
      <c r="O504" s="31" t="str">
        <f t="shared" si="22"/>
        <v/>
      </c>
      <c r="P504" s="20" t="str">
        <f t="shared" si="23"/>
        <v/>
      </c>
    </row>
    <row r="505" spans="1:16" s="20" customFormat="1" x14ac:dyDescent="0.25">
      <c r="A505" s="101" t="str">
        <f t="shared" si="21"/>
        <v/>
      </c>
      <c r="B505" s="102"/>
      <c r="C505" s="103"/>
      <c r="D505" s="103"/>
      <c r="E505" s="104"/>
      <c r="F505" s="104"/>
      <c r="G505" s="105"/>
      <c r="H505" s="106"/>
      <c r="I505" s="106"/>
      <c r="J505" s="106"/>
      <c r="K505" s="106"/>
      <c r="L505" s="130"/>
      <c r="M505" s="130"/>
      <c r="N505" s="130"/>
      <c r="O505" s="31" t="str">
        <f t="shared" si="22"/>
        <v/>
      </c>
      <c r="P505" s="20" t="str">
        <f t="shared" si="23"/>
        <v/>
      </c>
    </row>
    <row r="506" spans="1:16" s="20" customFormat="1" x14ac:dyDescent="0.25">
      <c r="A506" s="101" t="str">
        <f t="shared" si="21"/>
        <v/>
      </c>
      <c r="B506" s="102"/>
      <c r="C506" s="103"/>
      <c r="D506" s="103"/>
      <c r="E506" s="104"/>
      <c r="F506" s="104"/>
      <c r="G506" s="105"/>
      <c r="H506" s="106"/>
      <c r="I506" s="106"/>
      <c r="J506" s="106"/>
      <c r="K506" s="106"/>
      <c r="L506" s="130"/>
      <c r="M506" s="130"/>
      <c r="N506" s="130"/>
      <c r="O506" s="31" t="str">
        <f t="shared" si="22"/>
        <v/>
      </c>
      <c r="P506" s="20" t="str">
        <f t="shared" si="23"/>
        <v/>
      </c>
    </row>
    <row r="507" spans="1:16" s="20" customFormat="1" x14ac:dyDescent="0.25">
      <c r="A507" s="101" t="str">
        <f t="shared" si="21"/>
        <v/>
      </c>
      <c r="B507" s="102"/>
      <c r="C507" s="103"/>
      <c r="D507" s="103"/>
      <c r="E507" s="104"/>
      <c r="F507" s="104"/>
      <c r="G507" s="105"/>
      <c r="H507" s="106"/>
      <c r="I507" s="106"/>
      <c r="J507" s="106"/>
      <c r="K507" s="106"/>
      <c r="L507" s="130"/>
      <c r="M507" s="130"/>
      <c r="N507" s="130"/>
      <c r="O507" s="31" t="str">
        <f t="shared" si="22"/>
        <v/>
      </c>
      <c r="P507" s="20" t="str">
        <f t="shared" si="23"/>
        <v/>
      </c>
    </row>
    <row r="508" spans="1:16" s="20" customFormat="1" x14ac:dyDescent="0.25">
      <c r="A508" s="101" t="str">
        <f t="shared" si="21"/>
        <v/>
      </c>
      <c r="B508" s="102"/>
      <c r="C508" s="103"/>
      <c r="D508" s="103"/>
      <c r="E508" s="104"/>
      <c r="F508" s="104"/>
      <c r="G508" s="105"/>
      <c r="H508" s="106"/>
      <c r="I508" s="106"/>
      <c r="J508" s="106"/>
      <c r="K508" s="106"/>
      <c r="L508" s="130"/>
      <c r="M508" s="130"/>
      <c r="N508" s="130"/>
      <c r="O508" s="31" t="str">
        <f t="shared" si="22"/>
        <v/>
      </c>
      <c r="P508" s="20" t="str">
        <f t="shared" si="23"/>
        <v/>
      </c>
    </row>
    <row r="509" spans="1:16" s="20" customFormat="1" x14ac:dyDescent="0.25">
      <c r="A509" s="101" t="str">
        <f t="shared" si="21"/>
        <v/>
      </c>
      <c r="B509" s="102"/>
      <c r="C509" s="103"/>
      <c r="D509" s="103"/>
      <c r="E509" s="104"/>
      <c r="F509" s="104"/>
      <c r="G509" s="105"/>
      <c r="H509" s="106"/>
      <c r="I509" s="106"/>
      <c r="J509" s="106"/>
      <c r="K509" s="106"/>
      <c r="L509" s="130"/>
      <c r="M509" s="130"/>
      <c r="N509" s="130"/>
      <c r="O509" s="31" t="str">
        <f t="shared" si="22"/>
        <v/>
      </c>
      <c r="P509" s="20" t="str">
        <f t="shared" si="23"/>
        <v/>
      </c>
    </row>
    <row r="510" spans="1:16" s="20" customFormat="1" x14ac:dyDescent="0.25">
      <c r="A510" s="101" t="str">
        <f t="shared" si="21"/>
        <v/>
      </c>
      <c r="B510" s="102"/>
      <c r="C510" s="103"/>
      <c r="D510" s="103"/>
      <c r="E510" s="104"/>
      <c r="F510" s="104"/>
      <c r="G510" s="105"/>
      <c r="H510" s="106"/>
      <c r="I510" s="106"/>
      <c r="J510" s="106"/>
      <c r="K510" s="106"/>
      <c r="L510" s="130"/>
      <c r="M510" s="130"/>
      <c r="N510" s="130"/>
      <c r="O510" s="31" t="str">
        <f t="shared" si="22"/>
        <v/>
      </c>
      <c r="P510" s="20" t="str">
        <f t="shared" si="23"/>
        <v/>
      </c>
    </row>
    <row r="511" spans="1:16" s="20" customFormat="1" x14ac:dyDescent="0.25">
      <c r="A511" s="101" t="str">
        <f t="shared" si="21"/>
        <v/>
      </c>
      <c r="B511" s="102"/>
      <c r="C511" s="103"/>
      <c r="D511" s="103"/>
      <c r="E511" s="104"/>
      <c r="F511" s="104"/>
      <c r="G511" s="105"/>
      <c r="H511" s="106"/>
      <c r="I511" s="106"/>
      <c r="J511" s="106"/>
      <c r="K511" s="106"/>
      <c r="L511" s="130"/>
      <c r="M511" s="130"/>
      <c r="N511" s="130"/>
      <c r="O511" s="31" t="str">
        <f t="shared" si="22"/>
        <v/>
      </c>
      <c r="P511" s="20" t="str">
        <f t="shared" si="23"/>
        <v/>
      </c>
    </row>
    <row r="512" spans="1:16" s="20" customFormat="1" x14ac:dyDescent="0.25">
      <c r="A512" s="101" t="str">
        <f t="shared" si="21"/>
        <v/>
      </c>
      <c r="B512" s="102"/>
      <c r="C512" s="103"/>
      <c r="D512" s="103"/>
      <c r="E512" s="104"/>
      <c r="F512" s="104"/>
      <c r="G512" s="105"/>
      <c r="H512" s="106"/>
      <c r="I512" s="106"/>
      <c r="J512" s="106"/>
      <c r="K512" s="106"/>
      <c r="L512" s="130"/>
      <c r="M512" s="130"/>
      <c r="N512" s="130"/>
      <c r="O512" s="31" t="str">
        <f t="shared" si="22"/>
        <v/>
      </c>
      <c r="P512" s="20" t="str">
        <f t="shared" si="23"/>
        <v/>
      </c>
    </row>
    <row r="513" spans="1:16" s="20" customFormat="1" x14ac:dyDescent="0.25">
      <c r="A513" s="101" t="str">
        <f t="shared" si="21"/>
        <v/>
      </c>
      <c r="B513" s="102"/>
      <c r="C513" s="103"/>
      <c r="D513" s="103"/>
      <c r="E513" s="104"/>
      <c r="F513" s="104"/>
      <c r="G513" s="105"/>
      <c r="H513" s="106"/>
      <c r="I513" s="106"/>
      <c r="J513" s="106"/>
      <c r="K513" s="106"/>
      <c r="L513" s="130"/>
      <c r="M513" s="130"/>
      <c r="N513" s="130"/>
      <c r="O513" s="31" t="str">
        <f t="shared" si="22"/>
        <v/>
      </c>
      <c r="P513" s="20" t="str">
        <f t="shared" si="23"/>
        <v/>
      </c>
    </row>
    <row r="514" spans="1:16" s="20" customFormat="1" x14ac:dyDescent="0.25">
      <c r="A514" s="101" t="str">
        <f t="shared" si="21"/>
        <v/>
      </c>
      <c r="B514" s="102"/>
      <c r="C514" s="103"/>
      <c r="D514" s="103"/>
      <c r="E514" s="104"/>
      <c r="F514" s="104"/>
      <c r="G514" s="105"/>
      <c r="H514" s="106"/>
      <c r="I514" s="106"/>
      <c r="J514" s="106"/>
      <c r="K514" s="106"/>
      <c r="L514" s="130"/>
      <c r="M514" s="130"/>
      <c r="N514" s="130"/>
      <c r="O514" s="31" t="str">
        <f t="shared" si="22"/>
        <v/>
      </c>
      <c r="P514" s="20" t="str">
        <f t="shared" si="23"/>
        <v/>
      </c>
    </row>
    <row r="515" spans="1:16" s="20" customFormat="1" x14ac:dyDescent="0.25">
      <c r="A515" s="101" t="str">
        <f t="shared" si="21"/>
        <v/>
      </c>
      <c r="B515" s="102"/>
      <c r="C515" s="103"/>
      <c r="D515" s="103"/>
      <c r="E515" s="104"/>
      <c r="F515" s="104"/>
      <c r="G515" s="105"/>
      <c r="H515" s="106"/>
      <c r="I515" s="106"/>
      <c r="J515" s="106"/>
      <c r="K515" s="106"/>
      <c r="L515" s="130"/>
      <c r="M515" s="130"/>
      <c r="N515" s="130"/>
      <c r="O515" s="31" t="str">
        <f t="shared" si="22"/>
        <v/>
      </c>
      <c r="P515" s="20" t="str">
        <f t="shared" si="23"/>
        <v/>
      </c>
    </row>
    <row r="516" spans="1:16" s="20" customFormat="1" x14ac:dyDescent="0.25">
      <c r="A516" s="101" t="str">
        <f t="shared" si="21"/>
        <v/>
      </c>
      <c r="B516" s="102"/>
      <c r="C516" s="103"/>
      <c r="D516" s="103"/>
      <c r="E516" s="104"/>
      <c r="F516" s="104"/>
      <c r="G516" s="105"/>
      <c r="H516" s="106"/>
      <c r="I516" s="106"/>
      <c r="J516" s="106"/>
      <c r="K516" s="106"/>
      <c r="L516" s="130"/>
      <c r="M516" s="130"/>
      <c r="N516" s="130"/>
      <c r="O516" s="31" t="str">
        <f t="shared" si="22"/>
        <v/>
      </c>
      <c r="P516" s="20" t="str">
        <f t="shared" si="23"/>
        <v/>
      </c>
    </row>
    <row r="517" spans="1:16" s="20" customFormat="1" x14ac:dyDescent="0.25">
      <c r="A517" s="101" t="str">
        <f t="shared" si="21"/>
        <v/>
      </c>
      <c r="B517" s="102"/>
      <c r="C517" s="103"/>
      <c r="D517" s="103"/>
      <c r="E517" s="104"/>
      <c r="F517" s="104"/>
      <c r="G517" s="105"/>
      <c r="H517" s="106"/>
      <c r="I517" s="106"/>
      <c r="J517" s="106"/>
      <c r="K517" s="106"/>
      <c r="L517" s="130"/>
      <c r="M517" s="130"/>
      <c r="N517" s="130"/>
      <c r="O517" s="31" t="str">
        <f t="shared" si="22"/>
        <v/>
      </c>
      <c r="P517" s="20" t="str">
        <f t="shared" si="23"/>
        <v/>
      </c>
    </row>
    <row r="518" spans="1:16" s="20" customFormat="1" x14ac:dyDescent="0.25">
      <c r="A518" s="101" t="str">
        <f t="shared" si="21"/>
        <v/>
      </c>
      <c r="B518" s="102"/>
      <c r="C518" s="103"/>
      <c r="D518" s="103"/>
      <c r="E518" s="104"/>
      <c r="F518" s="104"/>
      <c r="G518" s="105"/>
      <c r="H518" s="106"/>
      <c r="I518" s="106"/>
      <c r="J518" s="106"/>
      <c r="K518" s="106"/>
      <c r="L518" s="130"/>
      <c r="M518" s="130"/>
      <c r="N518" s="130"/>
      <c r="O518" s="31" t="str">
        <f t="shared" si="22"/>
        <v/>
      </c>
      <c r="P518" s="20" t="str">
        <f t="shared" si="23"/>
        <v/>
      </c>
    </row>
    <row r="519" spans="1:16" s="20" customFormat="1" x14ac:dyDescent="0.25">
      <c r="A519" s="101" t="str">
        <f t="shared" si="21"/>
        <v/>
      </c>
      <c r="B519" s="102"/>
      <c r="C519" s="103"/>
      <c r="D519" s="103"/>
      <c r="E519" s="104"/>
      <c r="F519" s="104"/>
      <c r="G519" s="105"/>
      <c r="H519" s="106"/>
      <c r="I519" s="106"/>
      <c r="J519" s="106"/>
      <c r="K519" s="106"/>
      <c r="L519" s="130"/>
      <c r="M519" s="130"/>
      <c r="N519" s="130"/>
      <c r="O519" s="31" t="str">
        <f t="shared" si="22"/>
        <v/>
      </c>
      <c r="P519" s="20" t="str">
        <f t="shared" si="23"/>
        <v/>
      </c>
    </row>
    <row r="520" spans="1:16" s="20" customFormat="1" x14ac:dyDescent="0.25">
      <c r="A520" s="101" t="str">
        <f t="shared" si="21"/>
        <v/>
      </c>
      <c r="B520" s="102"/>
      <c r="C520" s="103"/>
      <c r="D520" s="103"/>
      <c r="E520" s="104"/>
      <c r="F520" s="104"/>
      <c r="G520" s="105"/>
      <c r="H520" s="106"/>
      <c r="I520" s="106"/>
      <c r="J520" s="106"/>
      <c r="K520" s="106"/>
      <c r="L520" s="130"/>
      <c r="M520" s="130"/>
      <c r="N520" s="130"/>
      <c r="O520" s="31" t="str">
        <f t="shared" si="22"/>
        <v/>
      </c>
      <c r="P520" s="20" t="str">
        <f t="shared" si="23"/>
        <v/>
      </c>
    </row>
    <row r="521" spans="1:16" s="20" customFormat="1" x14ac:dyDescent="0.25">
      <c r="A521" s="101" t="str">
        <f t="shared" si="21"/>
        <v/>
      </c>
      <c r="B521" s="102"/>
      <c r="C521" s="103"/>
      <c r="D521" s="103"/>
      <c r="E521" s="104"/>
      <c r="F521" s="104"/>
      <c r="G521" s="105"/>
      <c r="H521" s="106"/>
      <c r="I521" s="106"/>
      <c r="J521" s="106"/>
      <c r="K521" s="106"/>
      <c r="L521" s="130"/>
      <c r="M521" s="130"/>
      <c r="N521" s="130"/>
      <c r="O521" s="31" t="str">
        <f t="shared" si="22"/>
        <v/>
      </c>
      <c r="P521" s="20" t="str">
        <f t="shared" si="23"/>
        <v/>
      </c>
    </row>
    <row r="522" spans="1:16" s="20" customFormat="1" x14ac:dyDescent="0.25">
      <c r="A522" s="101" t="str">
        <f t="shared" ref="A522:A585" si="24">IF(P522&lt;&gt;"",P522,"")</f>
        <v/>
      </c>
      <c r="B522" s="102"/>
      <c r="C522" s="103"/>
      <c r="D522" s="103"/>
      <c r="E522" s="104"/>
      <c r="F522" s="104"/>
      <c r="G522" s="105"/>
      <c r="H522" s="106"/>
      <c r="I522" s="106"/>
      <c r="J522" s="106"/>
      <c r="K522" s="106"/>
      <c r="L522" s="130"/>
      <c r="M522" s="130"/>
      <c r="N522" s="130"/>
      <c r="O522" s="31" t="str">
        <f t="shared" ref="O522:O585" si="25">IF((B522&lt;&gt;""),TEXT(B522,"dddd"),"")</f>
        <v/>
      </c>
      <c r="P522" s="20" t="str">
        <f t="shared" ref="P522:P585" si="26">LEFT(O522,2)</f>
        <v/>
      </c>
    </row>
    <row r="523" spans="1:16" s="20" customFormat="1" x14ac:dyDescent="0.25">
      <c r="A523" s="101" t="str">
        <f t="shared" si="24"/>
        <v/>
      </c>
      <c r="B523" s="102"/>
      <c r="C523" s="103"/>
      <c r="D523" s="103"/>
      <c r="E523" s="104"/>
      <c r="F523" s="104"/>
      <c r="G523" s="105"/>
      <c r="H523" s="106"/>
      <c r="I523" s="106"/>
      <c r="J523" s="106"/>
      <c r="K523" s="106"/>
      <c r="L523" s="130"/>
      <c r="M523" s="130"/>
      <c r="N523" s="130"/>
      <c r="O523" s="31" t="str">
        <f t="shared" si="25"/>
        <v/>
      </c>
      <c r="P523" s="20" t="str">
        <f t="shared" si="26"/>
        <v/>
      </c>
    </row>
    <row r="524" spans="1:16" s="20" customFormat="1" x14ac:dyDescent="0.25">
      <c r="A524" s="101" t="str">
        <f t="shared" si="24"/>
        <v/>
      </c>
      <c r="B524" s="102"/>
      <c r="C524" s="103"/>
      <c r="D524" s="103"/>
      <c r="E524" s="104"/>
      <c r="F524" s="104"/>
      <c r="G524" s="105"/>
      <c r="H524" s="106"/>
      <c r="I524" s="106"/>
      <c r="J524" s="106"/>
      <c r="K524" s="106"/>
      <c r="L524" s="130"/>
      <c r="M524" s="130"/>
      <c r="N524" s="130"/>
      <c r="O524" s="31" t="str">
        <f t="shared" si="25"/>
        <v/>
      </c>
      <c r="P524" s="20" t="str">
        <f t="shared" si="26"/>
        <v/>
      </c>
    </row>
    <row r="525" spans="1:16" s="20" customFormat="1" x14ac:dyDescent="0.25">
      <c r="A525" s="101" t="str">
        <f t="shared" si="24"/>
        <v/>
      </c>
      <c r="B525" s="102"/>
      <c r="C525" s="103"/>
      <c r="D525" s="103"/>
      <c r="E525" s="104"/>
      <c r="F525" s="104"/>
      <c r="G525" s="105"/>
      <c r="H525" s="106"/>
      <c r="I525" s="106"/>
      <c r="J525" s="106"/>
      <c r="K525" s="106"/>
      <c r="L525" s="130"/>
      <c r="M525" s="130"/>
      <c r="N525" s="130"/>
      <c r="O525" s="31" t="str">
        <f t="shared" si="25"/>
        <v/>
      </c>
      <c r="P525" s="20" t="str">
        <f t="shared" si="26"/>
        <v/>
      </c>
    </row>
    <row r="526" spans="1:16" s="20" customFormat="1" x14ac:dyDescent="0.25">
      <c r="A526" s="101" t="str">
        <f t="shared" si="24"/>
        <v/>
      </c>
      <c r="B526" s="102"/>
      <c r="C526" s="103"/>
      <c r="D526" s="103"/>
      <c r="E526" s="104"/>
      <c r="F526" s="104"/>
      <c r="G526" s="105"/>
      <c r="H526" s="106"/>
      <c r="I526" s="106"/>
      <c r="J526" s="106"/>
      <c r="K526" s="106"/>
      <c r="L526" s="130"/>
      <c r="M526" s="130"/>
      <c r="N526" s="130"/>
      <c r="O526" s="31" t="str">
        <f t="shared" si="25"/>
        <v/>
      </c>
      <c r="P526" s="20" t="str">
        <f t="shared" si="26"/>
        <v/>
      </c>
    </row>
    <row r="527" spans="1:16" s="20" customFormat="1" x14ac:dyDescent="0.25">
      <c r="A527" s="101" t="str">
        <f t="shared" si="24"/>
        <v/>
      </c>
      <c r="B527" s="102"/>
      <c r="C527" s="103"/>
      <c r="D527" s="103"/>
      <c r="E527" s="104"/>
      <c r="F527" s="104"/>
      <c r="G527" s="105"/>
      <c r="H527" s="106"/>
      <c r="I527" s="106"/>
      <c r="J527" s="106"/>
      <c r="K527" s="106"/>
      <c r="L527" s="130"/>
      <c r="M527" s="130"/>
      <c r="N527" s="130"/>
      <c r="O527" s="31" t="str">
        <f t="shared" si="25"/>
        <v/>
      </c>
      <c r="P527" s="20" t="str">
        <f t="shared" si="26"/>
        <v/>
      </c>
    </row>
    <row r="528" spans="1:16" s="20" customFormat="1" x14ac:dyDescent="0.25">
      <c r="A528" s="101" t="str">
        <f t="shared" si="24"/>
        <v/>
      </c>
      <c r="B528" s="102"/>
      <c r="C528" s="103"/>
      <c r="D528" s="103"/>
      <c r="E528" s="104"/>
      <c r="F528" s="104"/>
      <c r="G528" s="105"/>
      <c r="H528" s="106"/>
      <c r="I528" s="106"/>
      <c r="J528" s="106"/>
      <c r="K528" s="106"/>
      <c r="L528" s="130"/>
      <c r="M528" s="130"/>
      <c r="N528" s="130"/>
      <c r="O528" s="31" t="str">
        <f t="shared" si="25"/>
        <v/>
      </c>
      <c r="P528" s="20" t="str">
        <f t="shared" si="26"/>
        <v/>
      </c>
    </row>
    <row r="529" spans="1:16" s="20" customFormat="1" x14ac:dyDescent="0.25">
      <c r="A529" s="101" t="str">
        <f t="shared" si="24"/>
        <v/>
      </c>
      <c r="B529" s="102"/>
      <c r="C529" s="103"/>
      <c r="D529" s="103"/>
      <c r="E529" s="104"/>
      <c r="F529" s="104"/>
      <c r="G529" s="105"/>
      <c r="H529" s="106"/>
      <c r="I529" s="106"/>
      <c r="J529" s="106"/>
      <c r="K529" s="106"/>
      <c r="L529" s="130"/>
      <c r="M529" s="130"/>
      <c r="N529" s="130"/>
      <c r="O529" s="31" t="str">
        <f t="shared" si="25"/>
        <v/>
      </c>
      <c r="P529" s="20" t="str">
        <f t="shared" si="26"/>
        <v/>
      </c>
    </row>
    <row r="530" spans="1:16" s="20" customFormat="1" x14ac:dyDescent="0.25">
      <c r="A530" s="101" t="str">
        <f t="shared" si="24"/>
        <v/>
      </c>
      <c r="B530" s="102"/>
      <c r="C530" s="103"/>
      <c r="D530" s="103"/>
      <c r="E530" s="104"/>
      <c r="F530" s="104"/>
      <c r="G530" s="105"/>
      <c r="H530" s="106"/>
      <c r="I530" s="106"/>
      <c r="J530" s="106"/>
      <c r="K530" s="106"/>
      <c r="L530" s="130"/>
      <c r="M530" s="130"/>
      <c r="N530" s="130"/>
      <c r="O530" s="31" t="str">
        <f t="shared" si="25"/>
        <v/>
      </c>
      <c r="P530" s="20" t="str">
        <f t="shared" si="26"/>
        <v/>
      </c>
    </row>
    <row r="531" spans="1:16" s="20" customFormat="1" x14ac:dyDescent="0.25">
      <c r="A531" s="101" t="str">
        <f t="shared" si="24"/>
        <v/>
      </c>
      <c r="B531" s="102"/>
      <c r="C531" s="103"/>
      <c r="D531" s="103"/>
      <c r="E531" s="104"/>
      <c r="F531" s="104"/>
      <c r="G531" s="105"/>
      <c r="H531" s="106"/>
      <c r="I531" s="106"/>
      <c r="J531" s="106"/>
      <c r="K531" s="106"/>
      <c r="L531" s="130"/>
      <c r="M531" s="130"/>
      <c r="N531" s="130"/>
      <c r="O531" s="31" t="str">
        <f t="shared" si="25"/>
        <v/>
      </c>
      <c r="P531" s="20" t="str">
        <f t="shared" si="26"/>
        <v/>
      </c>
    </row>
    <row r="532" spans="1:16" s="20" customFormat="1" x14ac:dyDescent="0.25">
      <c r="A532" s="101" t="str">
        <f t="shared" si="24"/>
        <v/>
      </c>
      <c r="B532" s="102"/>
      <c r="C532" s="103"/>
      <c r="D532" s="103"/>
      <c r="E532" s="104"/>
      <c r="F532" s="104"/>
      <c r="G532" s="105"/>
      <c r="H532" s="106"/>
      <c r="I532" s="106"/>
      <c r="J532" s="106"/>
      <c r="K532" s="106"/>
      <c r="L532" s="130"/>
      <c r="M532" s="130"/>
      <c r="N532" s="130"/>
      <c r="O532" s="31" t="str">
        <f t="shared" si="25"/>
        <v/>
      </c>
      <c r="P532" s="20" t="str">
        <f t="shared" si="26"/>
        <v/>
      </c>
    </row>
    <row r="533" spans="1:16" s="20" customFormat="1" x14ac:dyDescent="0.25">
      <c r="A533" s="101" t="str">
        <f t="shared" si="24"/>
        <v/>
      </c>
      <c r="B533" s="102"/>
      <c r="C533" s="103"/>
      <c r="D533" s="103"/>
      <c r="E533" s="104"/>
      <c r="F533" s="104"/>
      <c r="G533" s="105"/>
      <c r="H533" s="106"/>
      <c r="I533" s="106"/>
      <c r="J533" s="106"/>
      <c r="K533" s="106"/>
      <c r="L533" s="130"/>
      <c r="M533" s="130"/>
      <c r="N533" s="130"/>
      <c r="O533" s="31" t="str">
        <f t="shared" si="25"/>
        <v/>
      </c>
      <c r="P533" s="20" t="str">
        <f t="shared" si="26"/>
        <v/>
      </c>
    </row>
    <row r="534" spans="1:16" s="20" customFormat="1" x14ac:dyDescent="0.25">
      <c r="A534" s="101" t="str">
        <f t="shared" si="24"/>
        <v/>
      </c>
      <c r="B534" s="102"/>
      <c r="C534" s="103"/>
      <c r="D534" s="103"/>
      <c r="E534" s="104"/>
      <c r="F534" s="104"/>
      <c r="G534" s="105"/>
      <c r="H534" s="106"/>
      <c r="I534" s="106"/>
      <c r="J534" s="106"/>
      <c r="K534" s="106"/>
      <c r="L534" s="130"/>
      <c r="M534" s="130"/>
      <c r="N534" s="130"/>
      <c r="O534" s="31" t="str">
        <f t="shared" si="25"/>
        <v/>
      </c>
      <c r="P534" s="20" t="str">
        <f t="shared" si="26"/>
        <v/>
      </c>
    </row>
    <row r="535" spans="1:16" s="20" customFormat="1" x14ac:dyDescent="0.25">
      <c r="A535" s="101" t="str">
        <f t="shared" si="24"/>
        <v/>
      </c>
      <c r="B535" s="102"/>
      <c r="C535" s="103"/>
      <c r="D535" s="103"/>
      <c r="E535" s="104"/>
      <c r="F535" s="104"/>
      <c r="G535" s="105"/>
      <c r="H535" s="106"/>
      <c r="I535" s="106"/>
      <c r="J535" s="106"/>
      <c r="K535" s="106"/>
      <c r="L535" s="130"/>
      <c r="M535" s="130"/>
      <c r="N535" s="130"/>
      <c r="O535" s="31" t="str">
        <f t="shared" si="25"/>
        <v/>
      </c>
      <c r="P535" s="20" t="str">
        <f t="shared" si="26"/>
        <v/>
      </c>
    </row>
    <row r="536" spans="1:16" s="20" customFormat="1" x14ac:dyDescent="0.25">
      <c r="A536" s="101" t="str">
        <f t="shared" si="24"/>
        <v/>
      </c>
      <c r="B536" s="102"/>
      <c r="C536" s="103"/>
      <c r="D536" s="103"/>
      <c r="E536" s="104"/>
      <c r="F536" s="104"/>
      <c r="G536" s="105"/>
      <c r="H536" s="106"/>
      <c r="I536" s="106"/>
      <c r="J536" s="106"/>
      <c r="K536" s="106"/>
      <c r="L536" s="130"/>
      <c r="M536" s="130"/>
      <c r="N536" s="130"/>
      <c r="O536" s="31" t="str">
        <f t="shared" si="25"/>
        <v/>
      </c>
      <c r="P536" s="20" t="str">
        <f t="shared" si="26"/>
        <v/>
      </c>
    </row>
    <row r="537" spans="1:16" s="20" customFormat="1" x14ac:dyDescent="0.25">
      <c r="A537" s="101" t="str">
        <f t="shared" si="24"/>
        <v/>
      </c>
      <c r="B537" s="102"/>
      <c r="C537" s="103"/>
      <c r="D537" s="103"/>
      <c r="E537" s="104"/>
      <c r="F537" s="104"/>
      <c r="G537" s="105"/>
      <c r="H537" s="106"/>
      <c r="I537" s="106"/>
      <c r="J537" s="106"/>
      <c r="K537" s="106"/>
      <c r="L537" s="130"/>
      <c r="M537" s="130"/>
      <c r="N537" s="130"/>
      <c r="O537" s="31" t="str">
        <f t="shared" si="25"/>
        <v/>
      </c>
      <c r="P537" s="20" t="str">
        <f t="shared" si="26"/>
        <v/>
      </c>
    </row>
    <row r="538" spans="1:16" s="20" customFormat="1" x14ac:dyDescent="0.25">
      <c r="A538" s="101" t="str">
        <f t="shared" si="24"/>
        <v/>
      </c>
      <c r="B538" s="102"/>
      <c r="C538" s="103"/>
      <c r="D538" s="103"/>
      <c r="E538" s="104"/>
      <c r="F538" s="104"/>
      <c r="G538" s="105"/>
      <c r="H538" s="106"/>
      <c r="I538" s="106"/>
      <c r="J538" s="106"/>
      <c r="K538" s="106"/>
      <c r="L538" s="130"/>
      <c r="M538" s="130"/>
      <c r="N538" s="130"/>
      <c r="O538" s="31" t="str">
        <f t="shared" si="25"/>
        <v/>
      </c>
      <c r="P538" s="20" t="str">
        <f t="shared" si="26"/>
        <v/>
      </c>
    </row>
    <row r="539" spans="1:16" s="20" customFormat="1" x14ac:dyDescent="0.25">
      <c r="A539" s="101" t="str">
        <f t="shared" si="24"/>
        <v/>
      </c>
      <c r="B539" s="102"/>
      <c r="C539" s="103"/>
      <c r="D539" s="103"/>
      <c r="E539" s="104"/>
      <c r="F539" s="104"/>
      <c r="G539" s="105"/>
      <c r="H539" s="106"/>
      <c r="I539" s="106"/>
      <c r="J539" s="106"/>
      <c r="K539" s="106"/>
      <c r="L539" s="130"/>
      <c r="M539" s="130"/>
      <c r="N539" s="130"/>
      <c r="O539" s="31" t="str">
        <f t="shared" si="25"/>
        <v/>
      </c>
      <c r="P539" s="20" t="str">
        <f t="shared" si="26"/>
        <v/>
      </c>
    </row>
    <row r="540" spans="1:16" s="20" customFormat="1" x14ac:dyDescent="0.25">
      <c r="A540" s="101" t="str">
        <f t="shared" si="24"/>
        <v/>
      </c>
      <c r="B540" s="102"/>
      <c r="C540" s="103"/>
      <c r="D540" s="103"/>
      <c r="E540" s="104"/>
      <c r="F540" s="104"/>
      <c r="G540" s="105"/>
      <c r="H540" s="106"/>
      <c r="I540" s="106"/>
      <c r="J540" s="106"/>
      <c r="K540" s="106"/>
      <c r="L540" s="130"/>
      <c r="M540" s="130"/>
      <c r="N540" s="130"/>
      <c r="O540" s="31" t="str">
        <f t="shared" si="25"/>
        <v/>
      </c>
      <c r="P540" s="20" t="str">
        <f t="shared" si="26"/>
        <v/>
      </c>
    </row>
    <row r="541" spans="1:16" s="20" customFormat="1" x14ac:dyDescent="0.25">
      <c r="A541" s="101" t="str">
        <f t="shared" si="24"/>
        <v/>
      </c>
      <c r="B541" s="102"/>
      <c r="C541" s="103"/>
      <c r="D541" s="103"/>
      <c r="E541" s="104"/>
      <c r="F541" s="104"/>
      <c r="G541" s="105"/>
      <c r="H541" s="106"/>
      <c r="I541" s="106"/>
      <c r="J541" s="106"/>
      <c r="K541" s="106"/>
      <c r="L541" s="130"/>
      <c r="M541" s="130"/>
      <c r="N541" s="130"/>
      <c r="O541" s="31" t="str">
        <f t="shared" si="25"/>
        <v/>
      </c>
      <c r="P541" s="20" t="str">
        <f t="shared" si="26"/>
        <v/>
      </c>
    </row>
    <row r="542" spans="1:16" s="20" customFormat="1" x14ac:dyDescent="0.25">
      <c r="A542" s="101" t="str">
        <f t="shared" si="24"/>
        <v/>
      </c>
      <c r="B542" s="102"/>
      <c r="C542" s="103"/>
      <c r="D542" s="103"/>
      <c r="E542" s="104"/>
      <c r="F542" s="104"/>
      <c r="G542" s="105"/>
      <c r="H542" s="106"/>
      <c r="I542" s="106"/>
      <c r="J542" s="106"/>
      <c r="K542" s="106"/>
      <c r="L542" s="130"/>
      <c r="M542" s="130"/>
      <c r="N542" s="130"/>
      <c r="O542" s="31" t="str">
        <f t="shared" si="25"/>
        <v/>
      </c>
      <c r="P542" s="20" t="str">
        <f t="shared" si="26"/>
        <v/>
      </c>
    </row>
    <row r="543" spans="1:16" s="20" customFormat="1" x14ac:dyDescent="0.25">
      <c r="A543" s="101" t="str">
        <f t="shared" si="24"/>
        <v/>
      </c>
      <c r="B543" s="102"/>
      <c r="C543" s="103"/>
      <c r="D543" s="103"/>
      <c r="E543" s="104"/>
      <c r="F543" s="104"/>
      <c r="G543" s="105"/>
      <c r="H543" s="106"/>
      <c r="I543" s="106"/>
      <c r="J543" s="106"/>
      <c r="K543" s="106"/>
      <c r="L543" s="130"/>
      <c r="M543" s="130"/>
      <c r="N543" s="130"/>
      <c r="O543" s="31" t="str">
        <f t="shared" si="25"/>
        <v/>
      </c>
      <c r="P543" s="20" t="str">
        <f t="shared" si="26"/>
        <v/>
      </c>
    </row>
    <row r="544" spans="1:16" s="20" customFormat="1" x14ac:dyDescent="0.25">
      <c r="A544" s="101" t="str">
        <f t="shared" si="24"/>
        <v/>
      </c>
      <c r="B544" s="102"/>
      <c r="C544" s="103"/>
      <c r="D544" s="103"/>
      <c r="E544" s="104"/>
      <c r="F544" s="104"/>
      <c r="G544" s="105"/>
      <c r="H544" s="106"/>
      <c r="I544" s="106"/>
      <c r="J544" s="106"/>
      <c r="K544" s="106"/>
      <c r="L544" s="130"/>
      <c r="M544" s="130"/>
      <c r="N544" s="130"/>
      <c r="O544" s="31" t="str">
        <f t="shared" si="25"/>
        <v/>
      </c>
      <c r="P544" s="20" t="str">
        <f t="shared" si="26"/>
        <v/>
      </c>
    </row>
    <row r="545" spans="1:16" s="20" customFormat="1" x14ac:dyDescent="0.25">
      <c r="A545" s="101" t="str">
        <f t="shared" si="24"/>
        <v/>
      </c>
      <c r="B545" s="102"/>
      <c r="C545" s="103"/>
      <c r="D545" s="103"/>
      <c r="E545" s="104"/>
      <c r="F545" s="104"/>
      <c r="G545" s="105"/>
      <c r="H545" s="106"/>
      <c r="I545" s="106"/>
      <c r="J545" s="106"/>
      <c r="K545" s="106"/>
      <c r="L545" s="130"/>
      <c r="M545" s="130"/>
      <c r="N545" s="130"/>
      <c r="O545" s="31" t="str">
        <f t="shared" si="25"/>
        <v/>
      </c>
      <c r="P545" s="20" t="str">
        <f t="shared" si="26"/>
        <v/>
      </c>
    </row>
    <row r="546" spans="1:16" s="20" customFormat="1" x14ac:dyDescent="0.25">
      <c r="A546" s="101" t="str">
        <f t="shared" si="24"/>
        <v/>
      </c>
      <c r="B546" s="102"/>
      <c r="C546" s="103"/>
      <c r="D546" s="103"/>
      <c r="E546" s="104"/>
      <c r="F546" s="104"/>
      <c r="G546" s="105"/>
      <c r="H546" s="106"/>
      <c r="I546" s="106"/>
      <c r="J546" s="106"/>
      <c r="K546" s="106"/>
      <c r="L546" s="130"/>
      <c r="M546" s="130"/>
      <c r="N546" s="130"/>
      <c r="O546" s="31" t="str">
        <f t="shared" si="25"/>
        <v/>
      </c>
      <c r="P546" s="20" t="str">
        <f t="shared" si="26"/>
        <v/>
      </c>
    </row>
    <row r="547" spans="1:16" s="20" customFormat="1" x14ac:dyDescent="0.25">
      <c r="A547" s="101" t="str">
        <f t="shared" si="24"/>
        <v/>
      </c>
      <c r="B547" s="102"/>
      <c r="C547" s="103"/>
      <c r="D547" s="103"/>
      <c r="E547" s="104"/>
      <c r="F547" s="104"/>
      <c r="G547" s="105"/>
      <c r="H547" s="106"/>
      <c r="I547" s="106"/>
      <c r="J547" s="106"/>
      <c r="K547" s="106"/>
      <c r="L547" s="130"/>
      <c r="M547" s="130"/>
      <c r="N547" s="130"/>
      <c r="O547" s="31" t="str">
        <f t="shared" si="25"/>
        <v/>
      </c>
      <c r="P547" s="20" t="str">
        <f t="shared" si="26"/>
        <v/>
      </c>
    </row>
    <row r="548" spans="1:16" s="20" customFormat="1" x14ac:dyDescent="0.25">
      <c r="A548" s="101" t="str">
        <f t="shared" si="24"/>
        <v/>
      </c>
      <c r="B548" s="102"/>
      <c r="C548" s="103"/>
      <c r="D548" s="103"/>
      <c r="E548" s="104"/>
      <c r="F548" s="104"/>
      <c r="G548" s="105"/>
      <c r="H548" s="106"/>
      <c r="I548" s="106"/>
      <c r="J548" s="106"/>
      <c r="K548" s="106"/>
      <c r="L548" s="130"/>
      <c r="M548" s="130"/>
      <c r="N548" s="130"/>
      <c r="O548" s="31" t="str">
        <f t="shared" si="25"/>
        <v/>
      </c>
      <c r="P548" s="20" t="str">
        <f t="shared" si="26"/>
        <v/>
      </c>
    </row>
    <row r="549" spans="1:16" s="20" customFormat="1" x14ac:dyDescent="0.25">
      <c r="A549" s="101" t="str">
        <f t="shared" si="24"/>
        <v/>
      </c>
      <c r="B549" s="102"/>
      <c r="C549" s="103"/>
      <c r="D549" s="103"/>
      <c r="E549" s="104"/>
      <c r="F549" s="104"/>
      <c r="G549" s="105"/>
      <c r="H549" s="106"/>
      <c r="I549" s="106"/>
      <c r="J549" s="106"/>
      <c r="K549" s="106"/>
      <c r="L549" s="130"/>
      <c r="M549" s="130"/>
      <c r="N549" s="130"/>
      <c r="O549" s="31" t="str">
        <f t="shared" si="25"/>
        <v/>
      </c>
      <c r="P549" s="20" t="str">
        <f t="shared" si="26"/>
        <v/>
      </c>
    </row>
    <row r="550" spans="1:16" s="20" customFormat="1" x14ac:dyDescent="0.25">
      <c r="A550" s="101" t="str">
        <f t="shared" si="24"/>
        <v/>
      </c>
      <c r="B550" s="102"/>
      <c r="C550" s="103"/>
      <c r="D550" s="103"/>
      <c r="E550" s="104"/>
      <c r="F550" s="104"/>
      <c r="G550" s="105"/>
      <c r="H550" s="106"/>
      <c r="I550" s="106"/>
      <c r="J550" s="106"/>
      <c r="K550" s="106"/>
      <c r="L550" s="130"/>
      <c r="M550" s="130"/>
      <c r="N550" s="130"/>
      <c r="O550" s="31" t="str">
        <f t="shared" si="25"/>
        <v/>
      </c>
      <c r="P550" s="20" t="str">
        <f t="shared" si="26"/>
        <v/>
      </c>
    </row>
    <row r="551" spans="1:16" s="20" customFormat="1" x14ac:dyDescent="0.25">
      <c r="A551" s="101" t="str">
        <f t="shared" si="24"/>
        <v/>
      </c>
      <c r="B551" s="102"/>
      <c r="C551" s="103"/>
      <c r="D551" s="103"/>
      <c r="E551" s="104"/>
      <c r="F551" s="104"/>
      <c r="G551" s="105"/>
      <c r="H551" s="106"/>
      <c r="I551" s="106"/>
      <c r="J551" s="106"/>
      <c r="K551" s="106"/>
      <c r="L551" s="130"/>
      <c r="M551" s="130"/>
      <c r="N551" s="130"/>
      <c r="O551" s="31" t="str">
        <f t="shared" si="25"/>
        <v/>
      </c>
      <c r="P551" s="20" t="str">
        <f t="shared" si="26"/>
        <v/>
      </c>
    </row>
    <row r="552" spans="1:16" s="20" customFormat="1" x14ac:dyDescent="0.25">
      <c r="A552" s="101" t="str">
        <f t="shared" si="24"/>
        <v/>
      </c>
      <c r="B552" s="102"/>
      <c r="C552" s="103"/>
      <c r="D552" s="103"/>
      <c r="E552" s="104"/>
      <c r="F552" s="104"/>
      <c r="G552" s="105"/>
      <c r="H552" s="106"/>
      <c r="I552" s="106"/>
      <c r="J552" s="106"/>
      <c r="K552" s="106"/>
      <c r="L552" s="130"/>
      <c r="M552" s="130"/>
      <c r="N552" s="130"/>
      <c r="O552" s="31" t="str">
        <f t="shared" si="25"/>
        <v/>
      </c>
      <c r="P552" s="20" t="str">
        <f t="shared" si="26"/>
        <v/>
      </c>
    </row>
    <row r="553" spans="1:16" s="20" customFormat="1" x14ac:dyDescent="0.25">
      <c r="A553" s="101" t="str">
        <f t="shared" si="24"/>
        <v/>
      </c>
      <c r="B553" s="102"/>
      <c r="C553" s="103"/>
      <c r="D553" s="103"/>
      <c r="E553" s="104"/>
      <c r="F553" s="104"/>
      <c r="G553" s="105"/>
      <c r="H553" s="106"/>
      <c r="I553" s="106"/>
      <c r="J553" s="106"/>
      <c r="K553" s="106"/>
      <c r="L553" s="130"/>
      <c r="M553" s="130"/>
      <c r="N553" s="130"/>
      <c r="O553" s="31" t="str">
        <f t="shared" si="25"/>
        <v/>
      </c>
      <c r="P553" s="20" t="str">
        <f t="shared" si="26"/>
        <v/>
      </c>
    </row>
    <row r="554" spans="1:16" s="20" customFormat="1" x14ac:dyDescent="0.25">
      <c r="A554" s="101" t="str">
        <f t="shared" si="24"/>
        <v/>
      </c>
      <c r="B554" s="102"/>
      <c r="C554" s="103"/>
      <c r="D554" s="103"/>
      <c r="E554" s="104"/>
      <c r="F554" s="104"/>
      <c r="G554" s="105"/>
      <c r="H554" s="106"/>
      <c r="I554" s="106"/>
      <c r="J554" s="106"/>
      <c r="K554" s="106"/>
      <c r="L554" s="130"/>
      <c r="M554" s="130"/>
      <c r="N554" s="130"/>
      <c r="O554" s="31" t="str">
        <f t="shared" si="25"/>
        <v/>
      </c>
      <c r="P554" s="20" t="str">
        <f t="shared" si="26"/>
        <v/>
      </c>
    </row>
    <row r="555" spans="1:16" s="20" customFormat="1" x14ac:dyDescent="0.25">
      <c r="A555" s="101" t="str">
        <f t="shared" si="24"/>
        <v/>
      </c>
      <c r="B555" s="102"/>
      <c r="C555" s="103"/>
      <c r="D555" s="103"/>
      <c r="E555" s="104"/>
      <c r="F555" s="104"/>
      <c r="G555" s="105"/>
      <c r="H555" s="106"/>
      <c r="I555" s="106"/>
      <c r="J555" s="106"/>
      <c r="K555" s="106"/>
      <c r="L555" s="130"/>
      <c r="M555" s="130"/>
      <c r="N555" s="130"/>
      <c r="O555" s="31" t="str">
        <f t="shared" si="25"/>
        <v/>
      </c>
      <c r="P555" s="20" t="str">
        <f t="shared" si="26"/>
        <v/>
      </c>
    </row>
    <row r="556" spans="1:16" s="20" customFormat="1" x14ac:dyDescent="0.25">
      <c r="A556" s="101" t="str">
        <f t="shared" si="24"/>
        <v/>
      </c>
      <c r="B556" s="102"/>
      <c r="C556" s="103"/>
      <c r="D556" s="103"/>
      <c r="E556" s="104"/>
      <c r="F556" s="104"/>
      <c r="G556" s="105"/>
      <c r="H556" s="106"/>
      <c r="I556" s="106"/>
      <c r="J556" s="106"/>
      <c r="K556" s="106"/>
      <c r="L556" s="130"/>
      <c r="M556" s="130"/>
      <c r="N556" s="130"/>
      <c r="O556" s="31" t="str">
        <f t="shared" si="25"/>
        <v/>
      </c>
      <c r="P556" s="20" t="str">
        <f t="shared" si="26"/>
        <v/>
      </c>
    </row>
    <row r="557" spans="1:16" s="20" customFormat="1" x14ac:dyDescent="0.25">
      <c r="A557" s="101" t="str">
        <f t="shared" si="24"/>
        <v/>
      </c>
      <c r="B557" s="102"/>
      <c r="C557" s="103"/>
      <c r="D557" s="103"/>
      <c r="E557" s="104"/>
      <c r="F557" s="104"/>
      <c r="G557" s="105"/>
      <c r="H557" s="106"/>
      <c r="I557" s="106"/>
      <c r="J557" s="106"/>
      <c r="K557" s="106"/>
      <c r="L557" s="130"/>
      <c r="M557" s="130"/>
      <c r="N557" s="130"/>
      <c r="O557" s="31" t="str">
        <f t="shared" si="25"/>
        <v/>
      </c>
      <c r="P557" s="20" t="str">
        <f t="shared" si="26"/>
        <v/>
      </c>
    </row>
    <row r="558" spans="1:16" s="20" customFormat="1" x14ac:dyDescent="0.25">
      <c r="A558" s="101" t="str">
        <f t="shared" si="24"/>
        <v/>
      </c>
      <c r="B558" s="102"/>
      <c r="C558" s="103"/>
      <c r="D558" s="103"/>
      <c r="E558" s="104"/>
      <c r="F558" s="104"/>
      <c r="G558" s="105"/>
      <c r="H558" s="106"/>
      <c r="I558" s="106"/>
      <c r="J558" s="106"/>
      <c r="K558" s="106"/>
      <c r="L558" s="130"/>
      <c r="M558" s="130"/>
      <c r="N558" s="130"/>
      <c r="O558" s="31" t="str">
        <f t="shared" si="25"/>
        <v/>
      </c>
      <c r="P558" s="20" t="str">
        <f t="shared" si="26"/>
        <v/>
      </c>
    </row>
    <row r="559" spans="1:16" s="20" customFormat="1" x14ac:dyDescent="0.25">
      <c r="A559" s="101" t="str">
        <f t="shared" si="24"/>
        <v/>
      </c>
      <c r="B559" s="102"/>
      <c r="C559" s="103"/>
      <c r="D559" s="103"/>
      <c r="E559" s="104"/>
      <c r="F559" s="104"/>
      <c r="G559" s="105"/>
      <c r="H559" s="106"/>
      <c r="I559" s="106"/>
      <c r="J559" s="106"/>
      <c r="K559" s="106"/>
      <c r="L559" s="130"/>
      <c r="M559" s="130"/>
      <c r="N559" s="130"/>
      <c r="O559" s="31" t="str">
        <f t="shared" si="25"/>
        <v/>
      </c>
      <c r="P559" s="20" t="str">
        <f t="shared" si="26"/>
        <v/>
      </c>
    </row>
    <row r="560" spans="1:16" s="20" customFormat="1" x14ac:dyDescent="0.25">
      <c r="A560" s="101" t="str">
        <f t="shared" si="24"/>
        <v/>
      </c>
      <c r="B560" s="102"/>
      <c r="C560" s="103"/>
      <c r="D560" s="103"/>
      <c r="E560" s="104"/>
      <c r="F560" s="104"/>
      <c r="G560" s="105"/>
      <c r="H560" s="106"/>
      <c r="I560" s="106"/>
      <c r="J560" s="106"/>
      <c r="K560" s="106"/>
      <c r="L560" s="130"/>
      <c r="M560" s="130"/>
      <c r="N560" s="130"/>
      <c r="O560" s="31" t="str">
        <f t="shared" si="25"/>
        <v/>
      </c>
      <c r="P560" s="20" t="str">
        <f t="shared" si="26"/>
        <v/>
      </c>
    </row>
    <row r="561" spans="1:16" s="20" customFormat="1" x14ac:dyDescent="0.25">
      <c r="A561" s="101" t="str">
        <f t="shared" si="24"/>
        <v/>
      </c>
      <c r="B561" s="102"/>
      <c r="C561" s="103"/>
      <c r="D561" s="103"/>
      <c r="E561" s="104"/>
      <c r="F561" s="104"/>
      <c r="G561" s="105"/>
      <c r="H561" s="106"/>
      <c r="I561" s="106"/>
      <c r="J561" s="106"/>
      <c r="K561" s="106"/>
      <c r="L561" s="130"/>
      <c r="M561" s="130"/>
      <c r="N561" s="130"/>
      <c r="O561" s="31" t="str">
        <f t="shared" si="25"/>
        <v/>
      </c>
      <c r="P561" s="20" t="str">
        <f t="shared" si="26"/>
        <v/>
      </c>
    </row>
    <row r="562" spans="1:16" s="20" customFormat="1" x14ac:dyDescent="0.25">
      <c r="A562" s="101" t="str">
        <f t="shared" si="24"/>
        <v/>
      </c>
      <c r="B562" s="102"/>
      <c r="C562" s="103"/>
      <c r="D562" s="103"/>
      <c r="E562" s="104"/>
      <c r="F562" s="104"/>
      <c r="G562" s="105"/>
      <c r="H562" s="106"/>
      <c r="I562" s="106"/>
      <c r="J562" s="106"/>
      <c r="K562" s="106"/>
      <c r="L562" s="130"/>
      <c r="M562" s="130"/>
      <c r="N562" s="130"/>
      <c r="O562" s="31" t="str">
        <f t="shared" si="25"/>
        <v/>
      </c>
      <c r="P562" s="20" t="str">
        <f t="shared" si="26"/>
        <v/>
      </c>
    </row>
    <row r="563" spans="1:16" s="20" customFormat="1" x14ac:dyDescent="0.25">
      <c r="A563" s="101" t="str">
        <f t="shared" si="24"/>
        <v/>
      </c>
      <c r="B563" s="102"/>
      <c r="C563" s="103"/>
      <c r="D563" s="103"/>
      <c r="E563" s="104"/>
      <c r="F563" s="104"/>
      <c r="G563" s="105"/>
      <c r="H563" s="106"/>
      <c r="I563" s="106"/>
      <c r="J563" s="106"/>
      <c r="K563" s="106"/>
      <c r="L563" s="130"/>
      <c r="M563" s="130"/>
      <c r="N563" s="130"/>
      <c r="O563" s="31" t="str">
        <f t="shared" si="25"/>
        <v/>
      </c>
      <c r="P563" s="20" t="str">
        <f t="shared" si="26"/>
        <v/>
      </c>
    </row>
    <row r="564" spans="1:16" s="20" customFormat="1" x14ac:dyDescent="0.25">
      <c r="A564" s="101" t="str">
        <f t="shared" si="24"/>
        <v/>
      </c>
      <c r="B564" s="102"/>
      <c r="C564" s="103"/>
      <c r="D564" s="103"/>
      <c r="E564" s="104"/>
      <c r="F564" s="104"/>
      <c r="G564" s="105"/>
      <c r="H564" s="106"/>
      <c r="I564" s="106"/>
      <c r="J564" s="106"/>
      <c r="K564" s="106"/>
      <c r="L564" s="130"/>
      <c r="M564" s="130"/>
      <c r="N564" s="130"/>
      <c r="O564" s="31" t="str">
        <f t="shared" si="25"/>
        <v/>
      </c>
      <c r="P564" s="20" t="str">
        <f t="shared" si="26"/>
        <v/>
      </c>
    </row>
    <row r="565" spans="1:16" s="20" customFormat="1" x14ac:dyDescent="0.25">
      <c r="A565" s="101" t="str">
        <f t="shared" si="24"/>
        <v/>
      </c>
      <c r="B565" s="102"/>
      <c r="C565" s="103"/>
      <c r="D565" s="103"/>
      <c r="E565" s="104"/>
      <c r="F565" s="104"/>
      <c r="G565" s="105"/>
      <c r="H565" s="106"/>
      <c r="I565" s="106"/>
      <c r="J565" s="106"/>
      <c r="K565" s="106"/>
      <c r="L565" s="130"/>
      <c r="M565" s="130"/>
      <c r="N565" s="130"/>
      <c r="O565" s="31" t="str">
        <f t="shared" si="25"/>
        <v/>
      </c>
      <c r="P565" s="20" t="str">
        <f t="shared" si="26"/>
        <v/>
      </c>
    </row>
    <row r="566" spans="1:16" s="20" customFormat="1" x14ac:dyDescent="0.25">
      <c r="A566" s="101" t="str">
        <f t="shared" si="24"/>
        <v/>
      </c>
      <c r="B566" s="102"/>
      <c r="C566" s="103"/>
      <c r="D566" s="103"/>
      <c r="E566" s="104"/>
      <c r="F566" s="104"/>
      <c r="G566" s="105"/>
      <c r="H566" s="106"/>
      <c r="I566" s="106"/>
      <c r="J566" s="106"/>
      <c r="K566" s="106"/>
      <c r="L566" s="130"/>
      <c r="M566" s="130"/>
      <c r="N566" s="130"/>
      <c r="O566" s="31" t="str">
        <f t="shared" si="25"/>
        <v/>
      </c>
      <c r="P566" s="20" t="str">
        <f t="shared" si="26"/>
        <v/>
      </c>
    </row>
    <row r="567" spans="1:16" s="20" customFormat="1" x14ac:dyDescent="0.25">
      <c r="A567" s="101" t="str">
        <f t="shared" si="24"/>
        <v/>
      </c>
      <c r="B567" s="102"/>
      <c r="C567" s="103"/>
      <c r="D567" s="103"/>
      <c r="E567" s="104"/>
      <c r="F567" s="104"/>
      <c r="G567" s="105"/>
      <c r="H567" s="106"/>
      <c r="I567" s="106"/>
      <c r="J567" s="106"/>
      <c r="K567" s="106"/>
      <c r="L567" s="130"/>
      <c r="M567" s="130"/>
      <c r="N567" s="130"/>
      <c r="O567" s="31" t="str">
        <f t="shared" si="25"/>
        <v/>
      </c>
      <c r="P567" s="20" t="str">
        <f t="shared" si="26"/>
        <v/>
      </c>
    </row>
    <row r="568" spans="1:16" s="20" customFormat="1" x14ac:dyDescent="0.25">
      <c r="A568" s="101" t="str">
        <f t="shared" si="24"/>
        <v/>
      </c>
      <c r="B568" s="102"/>
      <c r="C568" s="103"/>
      <c r="D568" s="103"/>
      <c r="E568" s="104"/>
      <c r="F568" s="104"/>
      <c r="G568" s="105"/>
      <c r="H568" s="106"/>
      <c r="I568" s="106"/>
      <c r="J568" s="106"/>
      <c r="K568" s="106"/>
      <c r="L568" s="130"/>
      <c r="M568" s="130"/>
      <c r="N568" s="130"/>
      <c r="O568" s="31" t="str">
        <f t="shared" si="25"/>
        <v/>
      </c>
      <c r="P568" s="20" t="str">
        <f t="shared" si="26"/>
        <v/>
      </c>
    </row>
    <row r="569" spans="1:16" s="20" customFormat="1" x14ac:dyDescent="0.25">
      <c r="A569" s="101" t="str">
        <f t="shared" si="24"/>
        <v/>
      </c>
      <c r="B569" s="102"/>
      <c r="C569" s="103"/>
      <c r="D569" s="103"/>
      <c r="E569" s="104"/>
      <c r="F569" s="104"/>
      <c r="G569" s="105"/>
      <c r="H569" s="106"/>
      <c r="I569" s="106"/>
      <c r="J569" s="106"/>
      <c r="K569" s="106"/>
      <c r="L569" s="130"/>
      <c r="M569" s="130"/>
      <c r="N569" s="130"/>
      <c r="O569" s="31" t="str">
        <f t="shared" si="25"/>
        <v/>
      </c>
      <c r="P569" s="20" t="str">
        <f t="shared" si="26"/>
        <v/>
      </c>
    </row>
    <row r="570" spans="1:16" s="20" customFormat="1" x14ac:dyDescent="0.25">
      <c r="A570" s="101" t="str">
        <f t="shared" si="24"/>
        <v/>
      </c>
      <c r="B570" s="102"/>
      <c r="C570" s="103"/>
      <c r="D570" s="103"/>
      <c r="E570" s="104"/>
      <c r="F570" s="104"/>
      <c r="G570" s="105"/>
      <c r="H570" s="106"/>
      <c r="I570" s="106"/>
      <c r="J570" s="106"/>
      <c r="K570" s="106"/>
      <c r="L570" s="130"/>
      <c r="M570" s="130"/>
      <c r="N570" s="130"/>
      <c r="O570" s="31" t="str">
        <f t="shared" si="25"/>
        <v/>
      </c>
      <c r="P570" s="20" t="str">
        <f t="shared" si="26"/>
        <v/>
      </c>
    </row>
    <row r="571" spans="1:16" s="20" customFormat="1" x14ac:dyDescent="0.25">
      <c r="A571" s="101" t="str">
        <f t="shared" si="24"/>
        <v/>
      </c>
      <c r="B571" s="102"/>
      <c r="C571" s="103"/>
      <c r="D571" s="103"/>
      <c r="E571" s="104"/>
      <c r="F571" s="104"/>
      <c r="G571" s="105"/>
      <c r="H571" s="106"/>
      <c r="I571" s="106"/>
      <c r="J571" s="106"/>
      <c r="K571" s="106"/>
      <c r="L571" s="130"/>
      <c r="M571" s="130"/>
      <c r="N571" s="130"/>
      <c r="O571" s="31" t="str">
        <f t="shared" si="25"/>
        <v/>
      </c>
      <c r="P571" s="20" t="str">
        <f t="shared" si="26"/>
        <v/>
      </c>
    </row>
    <row r="572" spans="1:16" s="20" customFormat="1" x14ac:dyDescent="0.25">
      <c r="A572" s="101" t="str">
        <f t="shared" si="24"/>
        <v/>
      </c>
      <c r="B572" s="102"/>
      <c r="C572" s="103"/>
      <c r="D572" s="103"/>
      <c r="E572" s="104"/>
      <c r="F572" s="104"/>
      <c r="G572" s="105"/>
      <c r="H572" s="106"/>
      <c r="I572" s="106"/>
      <c r="J572" s="106"/>
      <c r="K572" s="106"/>
      <c r="L572" s="130"/>
      <c r="M572" s="130"/>
      <c r="N572" s="130"/>
      <c r="O572" s="31" t="str">
        <f t="shared" si="25"/>
        <v/>
      </c>
      <c r="P572" s="20" t="str">
        <f t="shared" si="26"/>
        <v/>
      </c>
    </row>
    <row r="573" spans="1:16" s="20" customFormat="1" x14ac:dyDescent="0.25">
      <c r="A573" s="101" t="str">
        <f t="shared" si="24"/>
        <v/>
      </c>
      <c r="B573" s="102"/>
      <c r="C573" s="103"/>
      <c r="D573" s="103"/>
      <c r="E573" s="104"/>
      <c r="F573" s="104"/>
      <c r="G573" s="105"/>
      <c r="H573" s="106"/>
      <c r="I573" s="106"/>
      <c r="J573" s="106"/>
      <c r="K573" s="106"/>
      <c r="L573" s="130"/>
      <c r="M573" s="130"/>
      <c r="N573" s="130"/>
      <c r="O573" s="31" t="str">
        <f t="shared" si="25"/>
        <v/>
      </c>
      <c r="P573" s="20" t="str">
        <f t="shared" si="26"/>
        <v/>
      </c>
    </row>
    <row r="574" spans="1:16" s="20" customFormat="1" x14ac:dyDescent="0.25">
      <c r="A574" s="101" t="str">
        <f t="shared" si="24"/>
        <v/>
      </c>
      <c r="B574" s="102"/>
      <c r="C574" s="103"/>
      <c r="D574" s="103"/>
      <c r="E574" s="104"/>
      <c r="F574" s="104"/>
      <c r="G574" s="105"/>
      <c r="H574" s="106"/>
      <c r="I574" s="106"/>
      <c r="J574" s="106"/>
      <c r="K574" s="106"/>
      <c r="L574" s="130"/>
      <c r="M574" s="130"/>
      <c r="N574" s="130"/>
      <c r="O574" s="31" t="str">
        <f t="shared" si="25"/>
        <v/>
      </c>
      <c r="P574" s="20" t="str">
        <f t="shared" si="26"/>
        <v/>
      </c>
    </row>
    <row r="575" spans="1:16" s="20" customFormat="1" x14ac:dyDescent="0.25">
      <c r="A575" s="101" t="str">
        <f t="shared" si="24"/>
        <v/>
      </c>
      <c r="B575" s="102"/>
      <c r="C575" s="103"/>
      <c r="D575" s="103"/>
      <c r="E575" s="104"/>
      <c r="F575" s="104"/>
      <c r="G575" s="105"/>
      <c r="H575" s="106"/>
      <c r="I575" s="106"/>
      <c r="J575" s="106"/>
      <c r="K575" s="106"/>
      <c r="L575" s="130"/>
      <c r="M575" s="130"/>
      <c r="N575" s="130"/>
      <c r="O575" s="31" t="str">
        <f t="shared" si="25"/>
        <v/>
      </c>
      <c r="P575" s="20" t="str">
        <f t="shared" si="26"/>
        <v/>
      </c>
    </row>
    <row r="576" spans="1:16" s="20" customFormat="1" x14ac:dyDescent="0.25">
      <c r="A576" s="101" t="str">
        <f t="shared" si="24"/>
        <v/>
      </c>
      <c r="B576" s="102"/>
      <c r="C576" s="103"/>
      <c r="D576" s="103"/>
      <c r="E576" s="104"/>
      <c r="F576" s="104"/>
      <c r="G576" s="105"/>
      <c r="H576" s="106"/>
      <c r="I576" s="106"/>
      <c r="J576" s="106"/>
      <c r="K576" s="106"/>
      <c r="L576" s="130"/>
      <c r="M576" s="130"/>
      <c r="N576" s="130"/>
      <c r="O576" s="31" t="str">
        <f t="shared" si="25"/>
        <v/>
      </c>
      <c r="P576" s="20" t="str">
        <f t="shared" si="26"/>
        <v/>
      </c>
    </row>
    <row r="577" spans="1:16" s="20" customFormat="1" x14ac:dyDescent="0.25">
      <c r="A577" s="101" t="str">
        <f t="shared" si="24"/>
        <v/>
      </c>
      <c r="B577" s="102"/>
      <c r="C577" s="103"/>
      <c r="D577" s="103"/>
      <c r="E577" s="104"/>
      <c r="F577" s="104"/>
      <c r="G577" s="105"/>
      <c r="H577" s="106"/>
      <c r="I577" s="106"/>
      <c r="J577" s="106"/>
      <c r="K577" s="106"/>
      <c r="L577" s="130"/>
      <c r="M577" s="130"/>
      <c r="N577" s="130"/>
      <c r="O577" s="31" t="str">
        <f t="shared" si="25"/>
        <v/>
      </c>
      <c r="P577" s="20" t="str">
        <f t="shared" si="26"/>
        <v/>
      </c>
    </row>
    <row r="578" spans="1:16" s="20" customFormat="1" x14ac:dyDescent="0.25">
      <c r="A578" s="101" t="str">
        <f t="shared" si="24"/>
        <v/>
      </c>
      <c r="B578" s="102"/>
      <c r="C578" s="103"/>
      <c r="D578" s="103"/>
      <c r="E578" s="104"/>
      <c r="F578" s="104"/>
      <c r="G578" s="105"/>
      <c r="H578" s="106"/>
      <c r="I578" s="106"/>
      <c r="J578" s="106"/>
      <c r="K578" s="106"/>
      <c r="L578" s="130"/>
      <c r="M578" s="130"/>
      <c r="N578" s="130"/>
      <c r="O578" s="31" t="str">
        <f t="shared" si="25"/>
        <v/>
      </c>
      <c r="P578" s="20" t="str">
        <f t="shared" si="26"/>
        <v/>
      </c>
    </row>
    <row r="579" spans="1:16" s="20" customFormat="1" x14ac:dyDescent="0.25">
      <c r="A579" s="101" t="str">
        <f t="shared" si="24"/>
        <v/>
      </c>
      <c r="B579" s="102"/>
      <c r="C579" s="103"/>
      <c r="D579" s="103"/>
      <c r="E579" s="104"/>
      <c r="F579" s="104"/>
      <c r="G579" s="105"/>
      <c r="H579" s="106"/>
      <c r="I579" s="106"/>
      <c r="J579" s="106"/>
      <c r="K579" s="106"/>
      <c r="L579" s="130"/>
      <c r="M579" s="130"/>
      <c r="N579" s="130"/>
      <c r="O579" s="31" t="str">
        <f t="shared" si="25"/>
        <v/>
      </c>
      <c r="P579" s="20" t="str">
        <f t="shared" si="26"/>
        <v/>
      </c>
    </row>
    <row r="580" spans="1:16" s="20" customFormat="1" x14ac:dyDescent="0.25">
      <c r="A580" s="101" t="str">
        <f t="shared" si="24"/>
        <v/>
      </c>
      <c r="B580" s="102"/>
      <c r="C580" s="103"/>
      <c r="D580" s="103"/>
      <c r="E580" s="104"/>
      <c r="F580" s="104"/>
      <c r="G580" s="105"/>
      <c r="H580" s="106"/>
      <c r="I580" s="106"/>
      <c r="J580" s="106"/>
      <c r="K580" s="106"/>
      <c r="L580" s="130"/>
      <c r="M580" s="130"/>
      <c r="N580" s="130"/>
      <c r="O580" s="31" t="str">
        <f t="shared" si="25"/>
        <v/>
      </c>
      <c r="P580" s="20" t="str">
        <f t="shared" si="26"/>
        <v/>
      </c>
    </row>
    <row r="581" spans="1:16" s="20" customFormat="1" x14ac:dyDescent="0.25">
      <c r="A581" s="101" t="str">
        <f t="shared" si="24"/>
        <v/>
      </c>
      <c r="B581" s="102"/>
      <c r="C581" s="103"/>
      <c r="D581" s="103"/>
      <c r="E581" s="104"/>
      <c r="F581" s="104"/>
      <c r="G581" s="105"/>
      <c r="H581" s="106"/>
      <c r="I581" s="106"/>
      <c r="J581" s="106"/>
      <c r="K581" s="106"/>
      <c r="L581" s="130"/>
      <c r="M581" s="130"/>
      <c r="N581" s="130"/>
      <c r="O581" s="31" t="str">
        <f t="shared" si="25"/>
        <v/>
      </c>
      <c r="P581" s="20" t="str">
        <f t="shared" si="26"/>
        <v/>
      </c>
    </row>
    <row r="582" spans="1:16" s="20" customFormat="1" x14ac:dyDescent="0.25">
      <c r="A582" s="101" t="str">
        <f t="shared" si="24"/>
        <v/>
      </c>
      <c r="B582" s="102"/>
      <c r="C582" s="103"/>
      <c r="D582" s="103"/>
      <c r="E582" s="104"/>
      <c r="F582" s="104"/>
      <c r="G582" s="105"/>
      <c r="H582" s="106"/>
      <c r="I582" s="106"/>
      <c r="J582" s="106"/>
      <c r="K582" s="106"/>
      <c r="L582" s="130"/>
      <c r="M582" s="130"/>
      <c r="N582" s="130"/>
      <c r="O582" s="31" t="str">
        <f t="shared" si="25"/>
        <v/>
      </c>
      <c r="P582" s="20" t="str">
        <f t="shared" si="26"/>
        <v/>
      </c>
    </row>
    <row r="583" spans="1:16" s="20" customFormat="1" x14ac:dyDescent="0.25">
      <c r="A583" s="101" t="str">
        <f t="shared" si="24"/>
        <v/>
      </c>
      <c r="B583" s="102"/>
      <c r="C583" s="103"/>
      <c r="D583" s="103"/>
      <c r="E583" s="104"/>
      <c r="F583" s="104"/>
      <c r="G583" s="105"/>
      <c r="H583" s="106"/>
      <c r="I583" s="106"/>
      <c r="J583" s="106"/>
      <c r="K583" s="106"/>
      <c r="L583" s="130"/>
      <c r="M583" s="130"/>
      <c r="N583" s="130"/>
      <c r="O583" s="31" t="str">
        <f t="shared" si="25"/>
        <v/>
      </c>
      <c r="P583" s="20" t="str">
        <f t="shared" si="26"/>
        <v/>
      </c>
    </row>
    <row r="584" spans="1:16" s="20" customFormat="1" x14ac:dyDescent="0.25">
      <c r="A584" s="101" t="str">
        <f t="shared" si="24"/>
        <v/>
      </c>
      <c r="B584" s="102"/>
      <c r="C584" s="103"/>
      <c r="D584" s="103"/>
      <c r="E584" s="104"/>
      <c r="F584" s="104"/>
      <c r="G584" s="105"/>
      <c r="H584" s="106"/>
      <c r="I584" s="106"/>
      <c r="J584" s="106"/>
      <c r="K584" s="106"/>
      <c r="L584" s="130"/>
      <c r="M584" s="130"/>
      <c r="N584" s="130"/>
      <c r="O584" s="31" t="str">
        <f t="shared" si="25"/>
        <v/>
      </c>
      <c r="P584" s="20" t="str">
        <f t="shared" si="26"/>
        <v/>
      </c>
    </row>
    <row r="585" spans="1:16" s="20" customFormat="1" x14ac:dyDescent="0.25">
      <c r="A585" s="101" t="str">
        <f t="shared" si="24"/>
        <v/>
      </c>
      <c r="B585" s="102"/>
      <c r="C585" s="103"/>
      <c r="D585" s="103"/>
      <c r="E585" s="104"/>
      <c r="F585" s="104"/>
      <c r="G585" s="105"/>
      <c r="H585" s="106"/>
      <c r="I585" s="106"/>
      <c r="J585" s="106"/>
      <c r="K585" s="106"/>
      <c r="L585" s="130"/>
      <c r="M585" s="130"/>
      <c r="N585" s="130"/>
      <c r="O585" s="31" t="str">
        <f t="shared" si="25"/>
        <v/>
      </c>
      <c r="P585" s="20" t="str">
        <f t="shared" si="26"/>
        <v/>
      </c>
    </row>
    <row r="586" spans="1:16" s="20" customFormat="1" x14ac:dyDescent="0.25">
      <c r="A586" s="101" t="str">
        <f t="shared" ref="A586:A649" si="27">IF(P586&lt;&gt;"",P586,"")</f>
        <v/>
      </c>
      <c r="B586" s="102"/>
      <c r="C586" s="103"/>
      <c r="D586" s="103"/>
      <c r="E586" s="104"/>
      <c r="F586" s="104"/>
      <c r="G586" s="105"/>
      <c r="H586" s="106"/>
      <c r="I586" s="106"/>
      <c r="J586" s="106"/>
      <c r="K586" s="106"/>
      <c r="L586" s="130"/>
      <c r="M586" s="130"/>
      <c r="N586" s="130"/>
      <c r="O586" s="31" t="str">
        <f t="shared" ref="O586:O649" si="28">IF((B586&lt;&gt;""),TEXT(B586,"dddd"),"")</f>
        <v/>
      </c>
      <c r="P586" s="20" t="str">
        <f t="shared" ref="P586:P649" si="29">LEFT(O586,2)</f>
        <v/>
      </c>
    </row>
    <row r="587" spans="1:16" s="20" customFormat="1" x14ac:dyDescent="0.25">
      <c r="A587" s="101" t="str">
        <f t="shared" si="27"/>
        <v/>
      </c>
      <c r="B587" s="102"/>
      <c r="C587" s="103"/>
      <c r="D587" s="103"/>
      <c r="E587" s="104"/>
      <c r="F587" s="104"/>
      <c r="G587" s="105"/>
      <c r="H587" s="106"/>
      <c r="I587" s="106"/>
      <c r="J587" s="106"/>
      <c r="K587" s="106"/>
      <c r="L587" s="130"/>
      <c r="M587" s="130"/>
      <c r="N587" s="130"/>
      <c r="O587" s="31" t="str">
        <f t="shared" si="28"/>
        <v/>
      </c>
      <c r="P587" s="20" t="str">
        <f t="shared" si="29"/>
        <v/>
      </c>
    </row>
    <row r="588" spans="1:16" s="20" customFormat="1" x14ac:dyDescent="0.25">
      <c r="A588" s="101" t="str">
        <f t="shared" si="27"/>
        <v/>
      </c>
      <c r="B588" s="102"/>
      <c r="C588" s="103"/>
      <c r="D588" s="103"/>
      <c r="E588" s="104"/>
      <c r="F588" s="104"/>
      <c r="G588" s="105"/>
      <c r="H588" s="106"/>
      <c r="I588" s="106"/>
      <c r="J588" s="106"/>
      <c r="K588" s="106"/>
      <c r="L588" s="130"/>
      <c r="M588" s="130"/>
      <c r="N588" s="130"/>
      <c r="O588" s="31" t="str">
        <f t="shared" si="28"/>
        <v/>
      </c>
      <c r="P588" s="20" t="str">
        <f t="shared" si="29"/>
        <v/>
      </c>
    </row>
    <row r="589" spans="1:16" s="20" customFormat="1" x14ac:dyDescent="0.25">
      <c r="A589" s="101" t="str">
        <f t="shared" si="27"/>
        <v/>
      </c>
      <c r="B589" s="102"/>
      <c r="C589" s="103"/>
      <c r="D589" s="103"/>
      <c r="E589" s="104"/>
      <c r="F589" s="104"/>
      <c r="G589" s="105"/>
      <c r="H589" s="106"/>
      <c r="I589" s="106"/>
      <c r="J589" s="106"/>
      <c r="K589" s="106"/>
      <c r="L589" s="130"/>
      <c r="M589" s="130"/>
      <c r="N589" s="130"/>
      <c r="O589" s="31" t="str">
        <f t="shared" si="28"/>
        <v/>
      </c>
      <c r="P589" s="20" t="str">
        <f t="shared" si="29"/>
        <v/>
      </c>
    </row>
    <row r="590" spans="1:16" s="20" customFormat="1" x14ac:dyDescent="0.25">
      <c r="A590" s="101" t="str">
        <f t="shared" si="27"/>
        <v/>
      </c>
      <c r="B590" s="102"/>
      <c r="C590" s="103"/>
      <c r="D590" s="103"/>
      <c r="E590" s="104"/>
      <c r="F590" s="104"/>
      <c r="G590" s="105"/>
      <c r="H590" s="106"/>
      <c r="I590" s="106"/>
      <c r="J590" s="106"/>
      <c r="K590" s="106"/>
      <c r="L590" s="130"/>
      <c r="M590" s="130"/>
      <c r="N590" s="130"/>
      <c r="O590" s="31" t="str">
        <f t="shared" si="28"/>
        <v/>
      </c>
      <c r="P590" s="20" t="str">
        <f t="shared" si="29"/>
        <v/>
      </c>
    </row>
    <row r="591" spans="1:16" s="20" customFormat="1" x14ac:dyDescent="0.25">
      <c r="A591" s="101" t="str">
        <f t="shared" si="27"/>
        <v/>
      </c>
      <c r="B591" s="102"/>
      <c r="C591" s="103"/>
      <c r="D591" s="103"/>
      <c r="E591" s="104"/>
      <c r="F591" s="104"/>
      <c r="G591" s="105"/>
      <c r="H591" s="106"/>
      <c r="I591" s="106"/>
      <c r="J591" s="106"/>
      <c r="K591" s="106"/>
      <c r="L591" s="130"/>
      <c r="M591" s="130"/>
      <c r="N591" s="130"/>
      <c r="O591" s="31" t="str">
        <f t="shared" si="28"/>
        <v/>
      </c>
      <c r="P591" s="20" t="str">
        <f t="shared" si="29"/>
        <v/>
      </c>
    </row>
    <row r="592" spans="1:16" s="20" customFormat="1" x14ac:dyDescent="0.25">
      <c r="A592" s="101" t="str">
        <f t="shared" si="27"/>
        <v/>
      </c>
      <c r="B592" s="102"/>
      <c r="C592" s="103"/>
      <c r="D592" s="103"/>
      <c r="E592" s="104"/>
      <c r="F592" s="104"/>
      <c r="G592" s="105"/>
      <c r="H592" s="106"/>
      <c r="I592" s="106"/>
      <c r="J592" s="106"/>
      <c r="K592" s="106"/>
      <c r="L592" s="130"/>
      <c r="M592" s="130"/>
      <c r="N592" s="130"/>
      <c r="O592" s="31" t="str">
        <f t="shared" si="28"/>
        <v/>
      </c>
      <c r="P592" s="20" t="str">
        <f t="shared" si="29"/>
        <v/>
      </c>
    </row>
    <row r="593" spans="1:16" s="20" customFormat="1" x14ac:dyDescent="0.25">
      <c r="A593" s="101" t="str">
        <f t="shared" si="27"/>
        <v/>
      </c>
      <c r="B593" s="102"/>
      <c r="C593" s="103"/>
      <c r="D593" s="103"/>
      <c r="E593" s="104"/>
      <c r="F593" s="104"/>
      <c r="G593" s="105"/>
      <c r="H593" s="106"/>
      <c r="I593" s="106"/>
      <c r="J593" s="106"/>
      <c r="K593" s="106"/>
      <c r="L593" s="130"/>
      <c r="M593" s="130"/>
      <c r="N593" s="130"/>
      <c r="O593" s="31" t="str">
        <f t="shared" si="28"/>
        <v/>
      </c>
      <c r="P593" s="20" t="str">
        <f t="shared" si="29"/>
        <v/>
      </c>
    </row>
    <row r="594" spans="1:16" s="20" customFormat="1" x14ac:dyDescent="0.25">
      <c r="A594" s="101" t="str">
        <f t="shared" si="27"/>
        <v/>
      </c>
      <c r="B594" s="102"/>
      <c r="C594" s="103"/>
      <c r="D594" s="103"/>
      <c r="E594" s="104"/>
      <c r="F594" s="104"/>
      <c r="G594" s="105"/>
      <c r="H594" s="106"/>
      <c r="I594" s="106"/>
      <c r="J594" s="106"/>
      <c r="K594" s="106"/>
      <c r="L594" s="130"/>
      <c r="M594" s="130"/>
      <c r="N594" s="130"/>
      <c r="O594" s="31" t="str">
        <f t="shared" si="28"/>
        <v/>
      </c>
      <c r="P594" s="20" t="str">
        <f t="shared" si="29"/>
        <v/>
      </c>
    </row>
    <row r="595" spans="1:16" s="20" customFormat="1" x14ac:dyDescent="0.25">
      <c r="A595" s="101" t="str">
        <f t="shared" si="27"/>
        <v/>
      </c>
      <c r="B595" s="102"/>
      <c r="C595" s="103"/>
      <c r="D595" s="103"/>
      <c r="E595" s="104"/>
      <c r="F595" s="104"/>
      <c r="G595" s="105"/>
      <c r="H595" s="106"/>
      <c r="I595" s="106"/>
      <c r="J595" s="106"/>
      <c r="K595" s="106"/>
      <c r="L595" s="130"/>
      <c r="M595" s="130"/>
      <c r="N595" s="130"/>
      <c r="O595" s="31" t="str">
        <f t="shared" si="28"/>
        <v/>
      </c>
      <c r="P595" s="20" t="str">
        <f t="shared" si="29"/>
        <v/>
      </c>
    </row>
    <row r="596" spans="1:16" s="20" customFormat="1" x14ac:dyDescent="0.25">
      <c r="A596" s="101" t="str">
        <f t="shared" si="27"/>
        <v/>
      </c>
      <c r="B596" s="102"/>
      <c r="C596" s="103"/>
      <c r="D596" s="103"/>
      <c r="E596" s="104"/>
      <c r="F596" s="104"/>
      <c r="G596" s="105"/>
      <c r="H596" s="106"/>
      <c r="I596" s="106"/>
      <c r="J596" s="106"/>
      <c r="K596" s="106"/>
      <c r="L596" s="130"/>
      <c r="M596" s="130"/>
      <c r="N596" s="130"/>
      <c r="O596" s="31" t="str">
        <f t="shared" si="28"/>
        <v/>
      </c>
      <c r="P596" s="20" t="str">
        <f t="shared" si="29"/>
        <v/>
      </c>
    </row>
    <row r="597" spans="1:16" s="20" customFormat="1" x14ac:dyDescent="0.25">
      <c r="A597" s="101" t="str">
        <f t="shared" si="27"/>
        <v/>
      </c>
      <c r="B597" s="102"/>
      <c r="C597" s="103"/>
      <c r="D597" s="103"/>
      <c r="E597" s="104"/>
      <c r="F597" s="104"/>
      <c r="G597" s="105"/>
      <c r="H597" s="106"/>
      <c r="I597" s="106"/>
      <c r="J597" s="106"/>
      <c r="K597" s="106"/>
      <c r="L597" s="130"/>
      <c r="M597" s="130"/>
      <c r="N597" s="130"/>
      <c r="O597" s="31" t="str">
        <f t="shared" si="28"/>
        <v/>
      </c>
      <c r="P597" s="20" t="str">
        <f t="shared" si="29"/>
        <v/>
      </c>
    </row>
    <row r="598" spans="1:16" s="20" customFormat="1" x14ac:dyDescent="0.25">
      <c r="A598" s="101" t="str">
        <f t="shared" si="27"/>
        <v/>
      </c>
      <c r="B598" s="102"/>
      <c r="C598" s="103"/>
      <c r="D598" s="103"/>
      <c r="E598" s="104"/>
      <c r="F598" s="104"/>
      <c r="G598" s="105"/>
      <c r="H598" s="106"/>
      <c r="I598" s="106"/>
      <c r="J598" s="106"/>
      <c r="K598" s="106"/>
      <c r="L598" s="130"/>
      <c r="M598" s="130"/>
      <c r="N598" s="130"/>
      <c r="O598" s="31" t="str">
        <f t="shared" si="28"/>
        <v/>
      </c>
      <c r="P598" s="20" t="str">
        <f t="shared" si="29"/>
        <v/>
      </c>
    </row>
    <row r="599" spans="1:16" s="20" customFormat="1" x14ac:dyDescent="0.25">
      <c r="A599" s="101" t="str">
        <f t="shared" si="27"/>
        <v/>
      </c>
      <c r="B599" s="102"/>
      <c r="C599" s="103"/>
      <c r="D599" s="103"/>
      <c r="E599" s="104"/>
      <c r="F599" s="104"/>
      <c r="G599" s="105"/>
      <c r="H599" s="106"/>
      <c r="I599" s="106"/>
      <c r="J599" s="106"/>
      <c r="K599" s="106"/>
      <c r="L599" s="130"/>
      <c r="M599" s="130"/>
      <c r="N599" s="130"/>
      <c r="O599" s="31" t="str">
        <f t="shared" si="28"/>
        <v/>
      </c>
      <c r="P599" s="20" t="str">
        <f t="shared" si="29"/>
        <v/>
      </c>
    </row>
    <row r="600" spans="1:16" s="20" customFormat="1" x14ac:dyDescent="0.25">
      <c r="A600" s="101" t="str">
        <f t="shared" si="27"/>
        <v/>
      </c>
      <c r="B600" s="102"/>
      <c r="C600" s="103"/>
      <c r="D600" s="103"/>
      <c r="E600" s="104"/>
      <c r="F600" s="104"/>
      <c r="G600" s="105"/>
      <c r="H600" s="106"/>
      <c r="I600" s="106"/>
      <c r="J600" s="106"/>
      <c r="K600" s="106"/>
      <c r="L600" s="130"/>
      <c r="M600" s="130"/>
      <c r="N600" s="130"/>
      <c r="O600" s="31" t="str">
        <f t="shared" si="28"/>
        <v/>
      </c>
      <c r="P600" s="20" t="str">
        <f t="shared" si="29"/>
        <v/>
      </c>
    </row>
    <row r="601" spans="1:16" s="20" customFormat="1" x14ac:dyDescent="0.25">
      <c r="A601" s="101" t="str">
        <f t="shared" si="27"/>
        <v/>
      </c>
      <c r="B601" s="102"/>
      <c r="C601" s="103"/>
      <c r="D601" s="103"/>
      <c r="E601" s="104"/>
      <c r="F601" s="104"/>
      <c r="G601" s="105"/>
      <c r="H601" s="106"/>
      <c r="I601" s="106"/>
      <c r="J601" s="106"/>
      <c r="K601" s="106"/>
      <c r="L601" s="130"/>
      <c r="M601" s="130"/>
      <c r="N601" s="130"/>
      <c r="O601" s="31" t="str">
        <f t="shared" si="28"/>
        <v/>
      </c>
      <c r="P601" s="20" t="str">
        <f t="shared" si="29"/>
        <v/>
      </c>
    </row>
    <row r="602" spans="1:16" s="20" customFormat="1" x14ac:dyDescent="0.25">
      <c r="A602" s="101" t="str">
        <f t="shared" si="27"/>
        <v/>
      </c>
      <c r="B602" s="102"/>
      <c r="C602" s="103"/>
      <c r="D602" s="103"/>
      <c r="E602" s="104"/>
      <c r="F602" s="104"/>
      <c r="G602" s="105"/>
      <c r="H602" s="106"/>
      <c r="I602" s="106"/>
      <c r="J602" s="106"/>
      <c r="K602" s="106"/>
      <c r="L602" s="130"/>
      <c r="M602" s="130"/>
      <c r="N602" s="130"/>
      <c r="O602" s="31" t="str">
        <f t="shared" si="28"/>
        <v/>
      </c>
      <c r="P602" s="20" t="str">
        <f t="shared" si="29"/>
        <v/>
      </c>
    </row>
    <row r="603" spans="1:16" s="20" customFormat="1" x14ac:dyDescent="0.25">
      <c r="A603" s="101" t="str">
        <f t="shared" si="27"/>
        <v/>
      </c>
      <c r="B603" s="102"/>
      <c r="C603" s="103"/>
      <c r="D603" s="103"/>
      <c r="E603" s="104"/>
      <c r="F603" s="104"/>
      <c r="G603" s="105"/>
      <c r="H603" s="106"/>
      <c r="I603" s="106"/>
      <c r="J603" s="106"/>
      <c r="K603" s="106"/>
      <c r="L603" s="130"/>
      <c r="M603" s="130"/>
      <c r="N603" s="130"/>
      <c r="O603" s="31" t="str">
        <f t="shared" si="28"/>
        <v/>
      </c>
      <c r="P603" s="20" t="str">
        <f t="shared" si="29"/>
        <v/>
      </c>
    </row>
    <row r="604" spans="1:16" s="20" customFormat="1" x14ac:dyDescent="0.25">
      <c r="A604" s="101" t="str">
        <f t="shared" si="27"/>
        <v/>
      </c>
      <c r="B604" s="102"/>
      <c r="C604" s="103"/>
      <c r="D604" s="103"/>
      <c r="E604" s="104"/>
      <c r="F604" s="104"/>
      <c r="G604" s="105"/>
      <c r="H604" s="106"/>
      <c r="I604" s="106"/>
      <c r="J604" s="106"/>
      <c r="K604" s="106"/>
      <c r="L604" s="130"/>
      <c r="M604" s="130"/>
      <c r="N604" s="130"/>
      <c r="O604" s="31" t="str">
        <f t="shared" si="28"/>
        <v/>
      </c>
      <c r="P604" s="20" t="str">
        <f t="shared" si="29"/>
        <v/>
      </c>
    </row>
    <row r="605" spans="1:16" s="20" customFormat="1" x14ac:dyDescent="0.25">
      <c r="A605" s="101" t="str">
        <f t="shared" si="27"/>
        <v/>
      </c>
      <c r="B605" s="102"/>
      <c r="C605" s="103"/>
      <c r="D605" s="103"/>
      <c r="E605" s="104"/>
      <c r="F605" s="104"/>
      <c r="G605" s="105"/>
      <c r="H605" s="106"/>
      <c r="I605" s="106"/>
      <c r="J605" s="106"/>
      <c r="K605" s="106"/>
      <c r="L605" s="130"/>
      <c r="M605" s="130"/>
      <c r="N605" s="130"/>
      <c r="O605" s="31" t="str">
        <f t="shared" si="28"/>
        <v/>
      </c>
      <c r="P605" s="20" t="str">
        <f t="shared" si="29"/>
        <v/>
      </c>
    </row>
    <row r="606" spans="1:16" s="20" customFormat="1" x14ac:dyDescent="0.25">
      <c r="A606" s="101" t="str">
        <f t="shared" si="27"/>
        <v/>
      </c>
      <c r="B606" s="102"/>
      <c r="C606" s="103"/>
      <c r="D606" s="103"/>
      <c r="E606" s="104"/>
      <c r="F606" s="104"/>
      <c r="G606" s="105"/>
      <c r="H606" s="106"/>
      <c r="I606" s="106"/>
      <c r="J606" s="106"/>
      <c r="K606" s="106"/>
      <c r="L606" s="130"/>
      <c r="M606" s="130"/>
      <c r="N606" s="130"/>
      <c r="O606" s="31" t="str">
        <f t="shared" si="28"/>
        <v/>
      </c>
      <c r="P606" s="20" t="str">
        <f t="shared" si="29"/>
        <v/>
      </c>
    </row>
    <row r="607" spans="1:16" s="20" customFormat="1" x14ac:dyDescent="0.25">
      <c r="A607" s="101" t="str">
        <f t="shared" si="27"/>
        <v/>
      </c>
      <c r="B607" s="102"/>
      <c r="C607" s="103"/>
      <c r="D607" s="103"/>
      <c r="E607" s="104"/>
      <c r="F607" s="104"/>
      <c r="G607" s="105"/>
      <c r="H607" s="106"/>
      <c r="I607" s="106"/>
      <c r="J607" s="106"/>
      <c r="K607" s="106"/>
      <c r="L607" s="130"/>
      <c r="M607" s="130"/>
      <c r="N607" s="130"/>
      <c r="O607" s="31" t="str">
        <f t="shared" si="28"/>
        <v/>
      </c>
      <c r="P607" s="20" t="str">
        <f t="shared" si="29"/>
        <v/>
      </c>
    </row>
    <row r="608" spans="1:16" s="20" customFormat="1" x14ac:dyDescent="0.25">
      <c r="A608" s="101" t="str">
        <f t="shared" si="27"/>
        <v/>
      </c>
      <c r="B608" s="102"/>
      <c r="C608" s="103"/>
      <c r="D608" s="103"/>
      <c r="E608" s="104"/>
      <c r="F608" s="104"/>
      <c r="G608" s="105"/>
      <c r="H608" s="106"/>
      <c r="I608" s="106"/>
      <c r="J608" s="106"/>
      <c r="K608" s="106"/>
      <c r="L608" s="130"/>
      <c r="M608" s="130"/>
      <c r="N608" s="130"/>
      <c r="O608" s="31" t="str">
        <f t="shared" si="28"/>
        <v/>
      </c>
      <c r="P608" s="20" t="str">
        <f t="shared" si="29"/>
        <v/>
      </c>
    </row>
    <row r="609" spans="1:16" s="20" customFormat="1" x14ac:dyDescent="0.25">
      <c r="A609" s="101" t="str">
        <f t="shared" si="27"/>
        <v/>
      </c>
      <c r="B609" s="102"/>
      <c r="C609" s="103"/>
      <c r="D609" s="103"/>
      <c r="E609" s="104"/>
      <c r="F609" s="104"/>
      <c r="G609" s="105"/>
      <c r="H609" s="106"/>
      <c r="I609" s="106"/>
      <c r="J609" s="106"/>
      <c r="K609" s="106"/>
      <c r="L609" s="130"/>
      <c r="M609" s="130"/>
      <c r="N609" s="130"/>
      <c r="O609" s="31" t="str">
        <f t="shared" si="28"/>
        <v/>
      </c>
      <c r="P609" s="20" t="str">
        <f t="shared" si="29"/>
        <v/>
      </c>
    </row>
    <row r="610" spans="1:16" s="20" customFormat="1" x14ac:dyDescent="0.25">
      <c r="A610" s="101" t="str">
        <f t="shared" si="27"/>
        <v/>
      </c>
      <c r="B610" s="102"/>
      <c r="C610" s="103"/>
      <c r="D610" s="103"/>
      <c r="E610" s="104"/>
      <c r="F610" s="104"/>
      <c r="G610" s="105"/>
      <c r="H610" s="106"/>
      <c r="I610" s="106"/>
      <c r="J610" s="106"/>
      <c r="K610" s="106"/>
      <c r="L610" s="130"/>
      <c r="M610" s="130"/>
      <c r="N610" s="130"/>
      <c r="O610" s="31" t="str">
        <f t="shared" si="28"/>
        <v/>
      </c>
      <c r="P610" s="20" t="str">
        <f t="shared" si="29"/>
        <v/>
      </c>
    </row>
    <row r="611" spans="1:16" s="20" customFormat="1" x14ac:dyDescent="0.25">
      <c r="A611" s="101" t="str">
        <f t="shared" si="27"/>
        <v/>
      </c>
      <c r="B611" s="102"/>
      <c r="C611" s="103"/>
      <c r="D611" s="103"/>
      <c r="E611" s="104"/>
      <c r="F611" s="104"/>
      <c r="G611" s="105"/>
      <c r="H611" s="106"/>
      <c r="I611" s="106"/>
      <c r="J611" s="106"/>
      <c r="K611" s="106"/>
      <c r="L611" s="130"/>
      <c r="M611" s="130"/>
      <c r="N611" s="130"/>
      <c r="O611" s="31" t="str">
        <f t="shared" si="28"/>
        <v/>
      </c>
      <c r="P611" s="20" t="str">
        <f t="shared" si="29"/>
        <v/>
      </c>
    </row>
    <row r="612" spans="1:16" s="20" customFormat="1" x14ac:dyDescent="0.25">
      <c r="A612" s="101" t="str">
        <f t="shared" si="27"/>
        <v/>
      </c>
      <c r="B612" s="102"/>
      <c r="C612" s="103"/>
      <c r="D612" s="103"/>
      <c r="E612" s="104"/>
      <c r="F612" s="104"/>
      <c r="G612" s="105"/>
      <c r="H612" s="106"/>
      <c r="I612" s="106"/>
      <c r="J612" s="106"/>
      <c r="K612" s="106"/>
      <c r="L612" s="130"/>
      <c r="M612" s="130"/>
      <c r="N612" s="130"/>
      <c r="O612" s="31" t="str">
        <f t="shared" si="28"/>
        <v/>
      </c>
      <c r="P612" s="20" t="str">
        <f t="shared" si="29"/>
        <v/>
      </c>
    </row>
    <row r="613" spans="1:16" s="20" customFormat="1" x14ac:dyDescent="0.25">
      <c r="A613" s="101" t="str">
        <f t="shared" si="27"/>
        <v/>
      </c>
      <c r="B613" s="102"/>
      <c r="C613" s="103"/>
      <c r="D613" s="103"/>
      <c r="E613" s="104"/>
      <c r="F613" s="104"/>
      <c r="G613" s="105"/>
      <c r="H613" s="106"/>
      <c r="I613" s="106"/>
      <c r="J613" s="106"/>
      <c r="K613" s="106"/>
      <c r="L613" s="130"/>
      <c r="M613" s="130"/>
      <c r="N613" s="130"/>
      <c r="O613" s="31" t="str">
        <f t="shared" si="28"/>
        <v/>
      </c>
      <c r="P613" s="20" t="str">
        <f t="shared" si="29"/>
        <v/>
      </c>
    </row>
    <row r="614" spans="1:16" s="20" customFormat="1" x14ac:dyDescent="0.25">
      <c r="A614" s="101" t="str">
        <f t="shared" si="27"/>
        <v/>
      </c>
      <c r="B614" s="102"/>
      <c r="C614" s="103"/>
      <c r="D614" s="103"/>
      <c r="E614" s="104"/>
      <c r="F614" s="104"/>
      <c r="G614" s="105"/>
      <c r="H614" s="106"/>
      <c r="I614" s="106"/>
      <c r="J614" s="106"/>
      <c r="K614" s="106"/>
      <c r="L614" s="130"/>
      <c r="M614" s="130"/>
      <c r="N614" s="130"/>
      <c r="O614" s="31" t="str">
        <f t="shared" si="28"/>
        <v/>
      </c>
      <c r="P614" s="20" t="str">
        <f t="shared" si="29"/>
        <v/>
      </c>
    </row>
    <row r="615" spans="1:16" s="20" customFormat="1" x14ac:dyDescent="0.25">
      <c r="A615" s="101" t="str">
        <f t="shared" si="27"/>
        <v/>
      </c>
      <c r="B615" s="102"/>
      <c r="C615" s="103"/>
      <c r="D615" s="103"/>
      <c r="E615" s="104"/>
      <c r="F615" s="104"/>
      <c r="G615" s="105"/>
      <c r="H615" s="106"/>
      <c r="I615" s="106"/>
      <c r="J615" s="106"/>
      <c r="K615" s="106"/>
      <c r="L615" s="130"/>
      <c r="M615" s="130"/>
      <c r="N615" s="130"/>
      <c r="O615" s="31" t="str">
        <f t="shared" si="28"/>
        <v/>
      </c>
      <c r="P615" s="20" t="str">
        <f t="shared" si="29"/>
        <v/>
      </c>
    </row>
    <row r="616" spans="1:16" s="20" customFormat="1" x14ac:dyDescent="0.25">
      <c r="A616" s="101" t="str">
        <f t="shared" si="27"/>
        <v/>
      </c>
      <c r="B616" s="102"/>
      <c r="C616" s="103"/>
      <c r="D616" s="103"/>
      <c r="E616" s="104"/>
      <c r="F616" s="104"/>
      <c r="G616" s="105"/>
      <c r="H616" s="106"/>
      <c r="I616" s="106"/>
      <c r="J616" s="106"/>
      <c r="K616" s="106"/>
      <c r="L616" s="130"/>
      <c r="M616" s="130"/>
      <c r="N616" s="130"/>
      <c r="O616" s="31" t="str">
        <f t="shared" si="28"/>
        <v/>
      </c>
      <c r="P616" s="20" t="str">
        <f t="shared" si="29"/>
        <v/>
      </c>
    </row>
    <row r="617" spans="1:16" s="20" customFormat="1" x14ac:dyDescent="0.25">
      <c r="A617" s="101" t="str">
        <f t="shared" si="27"/>
        <v/>
      </c>
      <c r="B617" s="102"/>
      <c r="C617" s="103"/>
      <c r="D617" s="103"/>
      <c r="E617" s="104"/>
      <c r="F617" s="104"/>
      <c r="G617" s="105"/>
      <c r="H617" s="106"/>
      <c r="I617" s="106"/>
      <c r="J617" s="106"/>
      <c r="K617" s="106"/>
      <c r="L617" s="130"/>
      <c r="M617" s="130"/>
      <c r="N617" s="130"/>
      <c r="O617" s="31" t="str">
        <f t="shared" si="28"/>
        <v/>
      </c>
      <c r="P617" s="20" t="str">
        <f t="shared" si="29"/>
        <v/>
      </c>
    </row>
    <row r="618" spans="1:16" s="20" customFormat="1" x14ac:dyDescent="0.25">
      <c r="A618" s="101" t="str">
        <f t="shared" si="27"/>
        <v/>
      </c>
      <c r="B618" s="102"/>
      <c r="C618" s="103"/>
      <c r="D618" s="103"/>
      <c r="E618" s="104"/>
      <c r="F618" s="104"/>
      <c r="G618" s="105"/>
      <c r="H618" s="106"/>
      <c r="I618" s="106"/>
      <c r="J618" s="106"/>
      <c r="K618" s="106"/>
      <c r="L618" s="130"/>
      <c r="M618" s="130"/>
      <c r="N618" s="130"/>
      <c r="O618" s="31" t="str">
        <f t="shared" si="28"/>
        <v/>
      </c>
      <c r="P618" s="20" t="str">
        <f t="shared" si="29"/>
        <v/>
      </c>
    </row>
    <row r="619" spans="1:16" s="20" customFormat="1" x14ac:dyDescent="0.25">
      <c r="A619" s="101" t="str">
        <f t="shared" si="27"/>
        <v/>
      </c>
      <c r="B619" s="102"/>
      <c r="C619" s="103"/>
      <c r="D619" s="103"/>
      <c r="E619" s="104"/>
      <c r="F619" s="104"/>
      <c r="G619" s="105"/>
      <c r="H619" s="106"/>
      <c r="I619" s="106"/>
      <c r="J619" s="106"/>
      <c r="K619" s="106"/>
      <c r="L619" s="130"/>
      <c r="M619" s="130"/>
      <c r="N619" s="130"/>
      <c r="O619" s="31" t="str">
        <f t="shared" si="28"/>
        <v/>
      </c>
      <c r="P619" s="20" t="str">
        <f t="shared" si="29"/>
        <v/>
      </c>
    </row>
    <row r="620" spans="1:16" s="20" customFormat="1" x14ac:dyDescent="0.25">
      <c r="A620" s="101" t="str">
        <f t="shared" si="27"/>
        <v/>
      </c>
      <c r="B620" s="102"/>
      <c r="C620" s="103"/>
      <c r="D620" s="103"/>
      <c r="E620" s="104"/>
      <c r="F620" s="104"/>
      <c r="G620" s="105"/>
      <c r="H620" s="106"/>
      <c r="I620" s="106"/>
      <c r="J620" s="106"/>
      <c r="K620" s="106"/>
      <c r="L620" s="130"/>
      <c r="M620" s="130"/>
      <c r="N620" s="130"/>
      <c r="O620" s="31" t="str">
        <f t="shared" si="28"/>
        <v/>
      </c>
      <c r="P620" s="20" t="str">
        <f t="shared" si="29"/>
        <v/>
      </c>
    </row>
    <row r="621" spans="1:16" s="20" customFormat="1" x14ac:dyDescent="0.25">
      <c r="A621" s="101" t="str">
        <f t="shared" si="27"/>
        <v/>
      </c>
      <c r="B621" s="102"/>
      <c r="C621" s="103"/>
      <c r="D621" s="103"/>
      <c r="E621" s="104"/>
      <c r="F621" s="104"/>
      <c r="G621" s="105"/>
      <c r="H621" s="106"/>
      <c r="I621" s="106"/>
      <c r="J621" s="106"/>
      <c r="K621" s="106"/>
      <c r="L621" s="130"/>
      <c r="M621" s="130"/>
      <c r="N621" s="130"/>
      <c r="O621" s="31" t="str">
        <f t="shared" si="28"/>
        <v/>
      </c>
      <c r="P621" s="20" t="str">
        <f t="shared" si="29"/>
        <v/>
      </c>
    </row>
    <row r="622" spans="1:16" s="20" customFormat="1" x14ac:dyDescent="0.25">
      <c r="A622" s="101" t="str">
        <f t="shared" si="27"/>
        <v/>
      </c>
      <c r="B622" s="102"/>
      <c r="C622" s="103"/>
      <c r="D622" s="103"/>
      <c r="E622" s="104"/>
      <c r="F622" s="104"/>
      <c r="G622" s="105"/>
      <c r="H622" s="106"/>
      <c r="I622" s="106"/>
      <c r="J622" s="106"/>
      <c r="K622" s="106"/>
      <c r="L622" s="130"/>
      <c r="M622" s="130"/>
      <c r="N622" s="130"/>
      <c r="O622" s="31" t="str">
        <f t="shared" si="28"/>
        <v/>
      </c>
      <c r="P622" s="20" t="str">
        <f t="shared" si="29"/>
        <v/>
      </c>
    </row>
    <row r="623" spans="1:16" s="20" customFormat="1" x14ac:dyDescent="0.25">
      <c r="A623" s="101" t="str">
        <f t="shared" si="27"/>
        <v/>
      </c>
      <c r="B623" s="102"/>
      <c r="C623" s="103"/>
      <c r="D623" s="103"/>
      <c r="E623" s="104"/>
      <c r="F623" s="104"/>
      <c r="G623" s="105"/>
      <c r="H623" s="106"/>
      <c r="I623" s="106"/>
      <c r="J623" s="106"/>
      <c r="K623" s="106"/>
      <c r="L623" s="130"/>
      <c r="M623" s="130"/>
      <c r="N623" s="130"/>
      <c r="O623" s="31" t="str">
        <f t="shared" si="28"/>
        <v/>
      </c>
      <c r="P623" s="20" t="str">
        <f t="shared" si="29"/>
        <v/>
      </c>
    </row>
    <row r="624" spans="1:16" s="20" customFormat="1" x14ac:dyDescent="0.25">
      <c r="A624" s="101" t="str">
        <f t="shared" si="27"/>
        <v/>
      </c>
      <c r="B624" s="102"/>
      <c r="C624" s="103"/>
      <c r="D624" s="103"/>
      <c r="E624" s="104"/>
      <c r="F624" s="104"/>
      <c r="G624" s="105"/>
      <c r="H624" s="106"/>
      <c r="I624" s="106"/>
      <c r="J624" s="106"/>
      <c r="K624" s="106"/>
      <c r="L624" s="130"/>
      <c r="M624" s="130"/>
      <c r="N624" s="130"/>
      <c r="O624" s="31" t="str">
        <f t="shared" si="28"/>
        <v/>
      </c>
      <c r="P624" s="20" t="str">
        <f t="shared" si="29"/>
        <v/>
      </c>
    </row>
    <row r="625" spans="1:16" s="20" customFormat="1" x14ac:dyDescent="0.25">
      <c r="A625" s="101" t="str">
        <f t="shared" si="27"/>
        <v/>
      </c>
      <c r="B625" s="102"/>
      <c r="C625" s="103"/>
      <c r="D625" s="103"/>
      <c r="E625" s="104"/>
      <c r="F625" s="104"/>
      <c r="G625" s="105"/>
      <c r="H625" s="106"/>
      <c r="I625" s="106"/>
      <c r="J625" s="106"/>
      <c r="K625" s="106"/>
      <c r="L625" s="130"/>
      <c r="M625" s="130"/>
      <c r="N625" s="130"/>
      <c r="O625" s="31" t="str">
        <f t="shared" si="28"/>
        <v/>
      </c>
      <c r="P625" s="20" t="str">
        <f t="shared" si="29"/>
        <v/>
      </c>
    </row>
    <row r="626" spans="1:16" s="20" customFormat="1" x14ac:dyDescent="0.25">
      <c r="A626" s="101" t="str">
        <f t="shared" si="27"/>
        <v/>
      </c>
      <c r="B626" s="102"/>
      <c r="C626" s="103"/>
      <c r="D626" s="103"/>
      <c r="E626" s="104"/>
      <c r="F626" s="104"/>
      <c r="G626" s="105"/>
      <c r="H626" s="106"/>
      <c r="I626" s="106"/>
      <c r="J626" s="106"/>
      <c r="K626" s="106"/>
      <c r="L626" s="130"/>
      <c r="M626" s="130"/>
      <c r="N626" s="130"/>
      <c r="O626" s="31" t="str">
        <f t="shared" si="28"/>
        <v/>
      </c>
      <c r="P626" s="20" t="str">
        <f t="shared" si="29"/>
        <v/>
      </c>
    </row>
    <row r="627" spans="1:16" s="20" customFormat="1" x14ac:dyDescent="0.25">
      <c r="A627" s="101" t="str">
        <f t="shared" si="27"/>
        <v/>
      </c>
      <c r="B627" s="102"/>
      <c r="C627" s="103"/>
      <c r="D627" s="103"/>
      <c r="E627" s="104"/>
      <c r="F627" s="104"/>
      <c r="G627" s="105"/>
      <c r="H627" s="106"/>
      <c r="I627" s="106"/>
      <c r="J627" s="106"/>
      <c r="K627" s="106"/>
      <c r="L627" s="130"/>
      <c r="M627" s="130"/>
      <c r="N627" s="130"/>
      <c r="O627" s="31" t="str">
        <f t="shared" si="28"/>
        <v/>
      </c>
      <c r="P627" s="20" t="str">
        <f t="shared" si="29"/>
        <v/>
      </c>
    </row>
    <row r="628" spans="1:16" s="20" customFormat="1" x14ac:dyDescent="0.25">
      <c r="A628" s="101" t="str">
        <f t="shared" si="27"/>
        <v/>
      </c>
      <c r="B628" s="102"/>
      <c r="C628" s="103"/>
      <c r="D628" s="103"/>
      <c r="E628" s="104"/>
      <c r="F628" s="104"/>
      <c r="G628" s="105"/>
      <c r="H628" s="106"/>
      <c r="I628" s="106"/>
      <c r="J628" s="106"/>
      <c r="K628" s="106"/>
      <c r="L628" s="130"/>
      <c r="M628" s="130"/>
      <c r="N628" s="130"/>
      <c r="O628" s="31" t="str">
        <f t="shared" si="28"/>
        <v/>
      </c>
      <c r="P628" s="20" t="str">
        <f t="shared" si="29"/>
        <v/>
      </c>
    </row>
    <row r="629" spans="1:16" s="20" customFormat="1" x14ac:dyDescent="0.25">
      <c r="A629" s="101" t="str">
        <f t="shared" si="27"/>
        <v/>
      </c>
      <c r="B629" s="102"/>
      <c r="C629" s="103"/>
      <c r="D629" s="103"/>
      <c r="E629" s="104"/>
      <c r="F629" s="104"/>
      <c r="G629" s="105"/>
      <c r="H629" s="106"/>
      <c r="I629" s="106"/>
      <c r="J629" s="106"/>
      <c r="K629" s="106"/>
      <c r="L629" s="130"/>
      <c r="M629" s="130"/>
      <c r="N629" s="130"/>
      <c r="O629" s="31" t="str">
        <f t="shared" si="28"/>
        <v/>
      </c>
      <c r="P629" s="20" t="str">
        <f t="shared" si="29"/>
        <v/>
      </c>
    </row>
    <row r="630" spans="1:16" s="20" customFormat="1" x14ac:dyDescent="0.25">
      <c r="A630" s="101" t="str">
        <f t="shared" si="27"/>
        <v/>
      </c>
      <c r="B630" s="102"/>
      <c r="C630" s="103"/>
      <c r="D630" s="103"/>
      <c r="E630" s="104"/>
      <c r="F630" s="104"/>
      <c r="G630" s="105"/>
      <c r="H630" s="106"/>
      <c r="I630" s="106"/>
      <c r="J630" s="106"/>
      <c r="K630" s="106"/>
      <c r="L630" s="130"/>
      <c r="M630" s="130"/>
      <c r="N630" s="130"/>
      <c r="O630" s="31" t="str">
        <f t="shared" si="28"/>
        <v/>
      </c>
      <c r="P630" s="20" t="str">
        <f t="shared" si="29"/>
        <v/>
      </c>
    </row>
    <row r="631" spans="1:16" s="20" customFormat="1" x14ac:dyDescent="0.25">
      <c r="A631" s="101" t="str">
        <f t="shared" si="27"/>
        <v/>
      </c>
      <c r="B631" s="102"/>
      <c r="C631" s="103"/>
      <c r="D631" s="103"/>
      <c r="E631" s="104"/>
      <c r="F631" s="104"/>
      <c r="G631" s="105"/>
      <c r="H631" s="106"/>
      <c r="I631" s="106"/>
      <c r="J631" s="106"/>
      <c r="K631" s="106"/>
      <c r="L631" s="130"/>
      <c r="M631" s="130"/>
      <c r="N631" s="130"/>
      <c r="O631" s="31" t="str">
        <f t="shared" si="28"/>
        <v/>
      </c>
      <c r="P631" s="20" t="str">
        <f t="shared" si="29"/>
        <v/>
      </c>
    </row>
    <row r="632" spans="1:16" s="20" customFormat="1" x14ac:dyDescent="0.25">
      <c r="A632" s="101" t="str">
        <f t="shared" si="27"/>
        <v/>
      </c>
      <c r="B632" s="102"/>
      <c r="C632" s="103"/>
      <c r="D632" s="103"/>
      <c r="E632" s="104"/>
      <c r="F632" s="104"/>
      <c r="G632" s="105"/>
      <c r="H632" s="106"/>
      <c r="I632" s="106"/>
      <c r="J632" s="106"/>
      <c r="K632" s="106"/>
      <c r="L632" s="130"/>
      <c r="M632" s="130"/>
      <c r="N632" s="130"/>
      <c r="O632" s="31" t="str">
        <f t="shared" si="28"/>
        <v/>
      </c>
      <c r="P632" s="20" t="str">
        <f t="shared" si="29"/>
        <v/>
      </c>
    </row>
    <row r="633" spans="1:16" s="20" customFormat="1" x14ac:dyDescent="0.25">
      <c r="A633" s="101" t="str">
        <f t="shared" si="27"/>
        <v/>
      </c>
      <c r="B633" s="102"/>
      <c r="C633" s="103"/>
      <c r="D633" s="103"/>
      <c r="E633" s="104"/>
      <c r="F633" s="104"/>
      <c r="G633" s="105"/>
      <c r="H633" s="106"/>
      <c r="I633" s="106"/>
      <c r="J633" s="106"/>
      <c r="K633" s="106"/>
      <c r="L633" s="130"/>
      <c r="M633" s="130"/>
      <c r="N633" s="130"/>
      <c r="O633" s="31" t="str">
        <f t="shared" si="28"/>
        <v/>
      </c>
      <c r="P633" s="20" t="str">
        <f t="shared" si="29"/>
        <v/>
      </c>
    </row>
    <row r="634" spans="1:16" s="20" customFormat="1" x14ac:dyDescent="0.25">
      <c r="A634" s="101" t="str">
        <f t="shared" si="27"/>
        <v/>
      </c>
      <c r="B634" s="102"/>
      <c r="C634" s="103"/>
      <c r="D634" s="103"/>
      <c r="E634" s="104"/>
      <c r="F634" s="104"/>
      <c r="G634" s="105"/>
      <c r="H634" s="106"/>
      <c r="I634" s="106"/>
      <c r="J634" s="106"/>
      <c r="K634" s="106"/>
      <c r="L634" s="130"/>
      <c r="M634" s="130"/>
      <c r="N634" s="130"/>
      <c r="O634" s="31" t="str">
        <f t="shared" si="28"/>
        <v/>
      </c>
      <c r="P634" s="20" t="str">
        <f t="shared" si="29"/>
        <v/>
      </c>
    </row>
    <row r="635" spans="1:16" s="20" customFormat="1" x14ac:dyDescent="0.25">
      <c r="A635" s="101" t="str">
        <f t="shared" si="27"/>
        <v/>
      </c>
      <c r="B635" s="102"/>
      <c r="C635" s="103"/>
      <c r="D635" s="103"/>
      <c r="E635" s="104"/>
      <c r="F635" s="104"/>
      <c r="G635" s="105"/>
      <c r="H635" s="106"/>
      <c r="I635" s="106"/>
      <c r="J635" s="106"/>
      <c r="K635" s="106"/>
      <c r="L635" s="130"/>
      <c r="M635" s="130"/>
      <c r="N635" s="130"/>
      <c r="O635" s="31" t="str">
        <f t="shared" si="28"/>
        <v/>
      </c>
      <c r="P635" s="20" t="str">
        <f t="shared" si="29"/>
        <v/>
      </c>
    </row>
    <row r="636" spans="1:16" s="20" customFormat="1" x14ac:dyDescent="0.25">
      <c r="A636" s="101" t="str">
        <f t="shared" si="27"/>
        <v/>
      </c>
      <c r="B636" s="102"/>
      <c r="C636" s="103"/>
      <c r="D636" s="103"/>
      <c r="E636" s="104"/>
      <c r="F636" s="104"/>
      <c r="G636" s="105"/>
      <c r="H636" s="106"/>
      <c r="I636" s="106"/>
      <c r="J636" s="106"/>
      <c r="K636" s="106"/>
      <c r="L636" s="130"/>
      <c r="M636" s="130"/>
      <c r="N636" s="130"/>
      <c r="O636" s="31" t="str">
        <f t="shared" si="28"/>
        <v/>
      </c>
      <c r="P636" s="20" t="str">
        <f t="shared" si="29"/>
        <v/>
      </c>
    </row>
    <row r="637" spans="1:16" s="20" customFormat="1" x14ac:dyDescent="0.25">
      <c r="A637" s="101" t="str">
        <f t="shared" si="27"/>
        <v/>
      </c>
      <c r="B637" s="102"/>
      <c r="C637" s="103"/>
      <c r="D637" s="103"/>
      <c r="E637" s="104"/>
      <c r="F637" s="104"/>
      <c r="G637" s="105"/>
      <c r="H637" s="106"/>
      <c r="I637" s="106"/>
      <c r="J637" s="106"/>
      <c r="K637" s="106"/>
      <c r="L637" s="130"/>
      <c r="M637" s="130"/>
      <c r="N637" s="130"/>
      <c r="O637" s="31" t="str">
        <f t="shared" si="28"/>
        <v/>
      </c>
      <c r="P637" s="20" t="str">
        <f t="shared" si="29"/>
        <v/>
      </c>
    </row>
    <row r="638" spans="1:16" s="20" customFormat="1" x14ac:dyDescent="0.25">
      <c r="A638" s="101" t="str">
        <f t="shared" si="27"/>
        <v/>
      </c>
      <c r="B638" s="102"/>
      <c r="C638" s="103"/>
      <c r="D638" s="103"/>
      <c r="E638" s="104"/>
      <c r="F638" s="104"/>
      <c r="G638" s="105"/>
      <c r="H638" s="106"/>
      <c r="I638" s="106"/>
      <c r="J638" s="106"/>
      <c r="K638" s="106"/>
      <c r="L638" s="130"/>
      <c r="M638" s="130"/>
      <c r="N638" s="130"/>
      <c r="O638" s="31" t="str">
        <f t="shared" si="28"/>
        <v/>
      </c>
      <c r="P638" s="20" t="str">
        <f t="shared" si="29"/>
        <v/>
      </c>
    </row>
    <row r="639" spans="1:16" s="20" customFormat="1" x14ac:dyDescent="0.25">
      <c r="A639" s="101" t="str">
        <f t="shared" si="27"/>
        <v/>
      </c>
      <c r="B639" s="102"/>
      <c r="C639" s="103"/>
      <c r="D639" s="103"/>
      <c r="E639" s="104"/>
      <c r="F639" s="104"/>
      <c r="G639" s="105"/>
      <c r="H639" s="106"/>
      <c r="I639" s="106"/>
      <c r="J639" s="106"/>
      <c r="K639" s="106"/>
      <c r="L639" s="130"/>
      <c r="M639" s="130"/>
      <c r="N639" s="130"/>
      <c r="O639" s="31" t="str">
        <f t="shared" si="28"/>
        <v/>
      </c>
      <c r="P639" s="20" t="str">
        <f t="shared" si="29"/>
        <v/>
      </c>
    </row>
    <row r="640" spans="1:16" s="20" customFormat="1" x14ac:dyDescent="0.25">
      <c r="A640" s="101" t="str">
        <f t="shared" si="27"/>
        <v/>
      </c>
      <c r="B640" s="102"/>
      <c r="C640" s="103"/>
      <c r="D640" s="103"/>
      <c r="E640" s="104"/>
      <c r="F640" s="104"/>
      <c r="G640" s="105"/>
      <c r="H640" s="106"/>
      <c r="I640" s="106"/>
      <c r="J640" s="106"/>
      <c r="K640" s="106"/>
      <c r="L640" s="130"/>
      <c r="M640" s="130"/>
      <c r="N640" s="130"/>
      <c r="O640" s="31" t="str">
        <f t="shared" si="28"/>
        <v/>
      </c>
      <c r="P640" s="20" t="str">
        <f t="shared" si="29"/>
        <v/>
      </c>
    </row>
    <row r="641" spans="1:16" s="20" customFormat="1" x14ac:dyDescent="0.25">
      <c r="A641" s="101" t="str">
        <f t="shared" si="27"/>
        <v/>
      </c>
      <c r="B641" s="102"/>
      <c r="C641" s="103"/>
      <c r="D641" s="103"/>
      <c r="E641" s="104"/>
      <c r="F641" s="104"/>
      <c r="G641" s="105"/>
      <c r="H641" s="106"/>
      <c r="I641" s="106"/>
      <c r="J641" s="106"/>
      <c r="K641" s="106"/>
      <c r="L641" s="130"/>
      <c r="M641" s="130"/>
      <c r="N641" s="130"/>
      <c r="O641" s="31" t="str">
        <f t="shared" si="28"/>
        <v/>
      </c>
      <c r="P641" s="20" t="str">
        <f t="shared" si="29"/>
        <v/>
      </c>
    </row>
    <row r="642" spans="1:16" s="20" customFormat="1" x14ac:dyDescent="0.25">
      <c r="A642" s="101" t="str">
        <f t="shared" si="27"/>
        <v/>
      </c>
      <c r="B642" s="102"/>
      <c r="C642" s="103"/>
      <c r="D642" s="103"/>
      <c r="E642" s="104"/>
      <c r="F642" s="104"/>
      <c r="G642" s="105"/>
      <c r="H642" s="106"/>
      <c r="I642" s="106"/>
      <c r="J642" s="106"/>
      <c r="K642" s="106"/>
      <c r="L642" s="130"/>
      <c r="M642" s="130"/>
      <c r="N642" s="130"/>
      <c r="O642" s="31" t="str">
        <f t="shared" si="28"/>
        <v/>
      </c>
      <c r="P642" s="20" t="str">
        <f t="shared" si="29"/>
        <v/>
      </c>
    </row>
    <row r="643" spans="1:16" s="20" customFormat="1" x14ac:dyDescent="0.25">
      <c r="A643" s="101" t="str">
        <f t="shared" si="27"/>
        <v/>
      </c>
      <c r="B643" s="102"/>
      <c r="C643" s="103"/>
      <c r="D643" s="103"/>
      <c r="E643" s="104"/>
      <c r="F643" s="104"/>
      <c r="G643" s="105"/>
      <c r="H643" s="106"/>
      <c r="I643" s="106"/>
      <c r="J643" s="106"/>
      <c r="K643" s="106"/>
      <c r="L643" s="130"/>
      <c r="M643" s="130"/>
      <c r="N643" s="130"/>
      <c r="O643" s="31" t="str">
        <f t="shared" si="28"/>
        <v/>
      </c>
      <c r="P643" s="20" t="str">
        <f t="shared" si="29"/>
        <v/>
      </c>
    </row>
    <row r="644" spans="1:16" s="20" customFormat="1" x14ac:dyDescent="0.25">
      <c r="A644" s="101" t="str">
        <f t="shared" si="27"/>
        <v/>
      </c>
      <c r="B644" s="102"/>
      <c r="C644" s="103"/>
      <c r="D644" s="103"/>
      <c r="E644" s="104"/>
      <c r="F644" s="104"/>
      <c r="G644" s="105"/>
      <c r="H644" s="106"/>
      <c r="I644" s="106"/>
      <c r="J644" s="106"/>
      <c r="K644" s="106"/>
      <c r="L644" s="130"/>
      <c r="M644" s="130"/>
      <c r="N644" s="130"/>
      <c r="O644" s="31" t="str">
        <f t="shared" si="28"/>
        <v/>
      </c>
      <c r="P644" s="20" t="str">
        <f t="shared" si="29"/>
        <v/>
      </c>
    </row>
    <row r="645" spans="1:16" s="20" customFormat="1" x14ac:dyDescent="0.25">
      <c r="A645" s="101" t="str">
        <f t="shared" si="27"/>
        <v/>
      </c>
      <c r="B645" s="102"/>
      <c r="C645" s="103"/>
      <c r="D645" s="103"/>
      <c r="E645" s="104"/>
      <c r="F645" s="104"/>
      <c r="G645" s="105"/>
      <c r="H645" s="106"/>
      <c r="I645" s="106"/>
      <c r="J645" s="106"/>
      <c r="K645" s="106"/>
      <c r="L645" s="130"/>
      <c r="M645" s="130"/>
      <c r="N645" s="130"/>
      <c r="O645" s="31" t="str">
        <f t="shared" si="28"/>
        <v/>
      </c>
      <c r="P645" s="20" t="str">
        <f t="shared" si="29"/>
        <v/>
      </c>
    </row>
    <row r="646" spans="1:16" s="20" customFormat="1" x14ac:dyDescent="0.25">
      <c r="A646" s="101" t="str">
        <f t="shared" si="27"/>
        <v/>
      </c>
      <c r="B646" s="102"/>
      <c r="C646" s="103"/>
      <c r="D646" s="103"/>
      <c r="E646" s="104"/>
      <c r="F646" s="104"/>
      <c r="G646" s="105"/>
      <c r="H646" s="106"/>
      <c r="I646" s="106"/>
      <c r="J646" s="106"/>
      <c r="K646" s="106"/>
      <c r="L646" s="130"/>
      <c r="M646" s="130"/>
      <c r="N646" s="130"/>
      <c r="O646" s="31" t="str">
        <f t="shared" si="28"/>
        <v/>
      </c>
      <c r="P646" s="20" t="str">
        <f t="shared" si="29"/>
        <v/>
      </c>
    </row>
    <row r="647" spans="1:16" s="20" customFormat="1" x14ac:dyDescent="0.25">
      <c r="A647" s="101" t="str">
        <f t="shared" si="27"/>
        <v/>
      </c>
      <c r="B647" s="102"/>
      <c r="C647" s="103"/>
      <c r="D647" s="103"/>
      <c r="E647" s="104"/>
      <c r="F647" s="104"/>
      <c r="G647" s="105"/>
      <c r="H647" s="106"/>
      <c r="I647" s="106"/>
      <c r="J647" s="106"/>
      <c r="K647" s="106"/>
      <c r="L647" s="130"/>
      <c r="M647" s="130"/>
      <c r="N647" s="130"/>
      <c r="O647" s="31" t="str">
        <f t="shared" si="28"/>
        <v/>
      </c>
      <c r="P647" s="20" t="str">
        <f t="shared" si="29"/>
        <v/>
      </c>
    </row>
    <row r="648" spans="1:16" s="20" customFormat="1" x14ac:dyDescent="0.25">
      <c r="A648" s="101" t="str">
        <f t="shared" si="27"/>
        <v/>
      </c>
      <c r="B648" s="102"/>
      <c r="C648" s="103"/>
      <c r="D648" s="103"/>
      <c r="E648" s="104"/>
      <c r="F648" s="104"/>
      <c r="G648" s="105"/>
      <c r="H648" s="106"/>
      <c r="I648" s="106"/>
      <c r="J648" s="106"/>
      <c r="K648" s="106"/>
      <c r="L648" s="130"/>
      <c r="M648" s="130"/>
      <c r="N648" s="130"/>
      <c r="O648" s="31" t="str">
        <f t="shared" si="28"/>
        <v/>
      </c>
      <c r="P648" s="20" t="str">
        <f t="shared" si="29"/>
        <v/>
      </c>
    </row>
    <row r="649" spans="1:16" s="20" customFormat="1" x14ac:dyDescent="0.25">
      <c r="A649" s="101" t="str">
        <f t="shared" si="27"/>
        <v/>
      </c>
      <c r="B649" s="102"/>
      <c r="C649" s="103"/>
      <c r="D649" s="103"/>
      <c r="E649" s="104"/>
      <c r="F649" s="104"/>
      <c r="G649" s="105"/>
      <c r="H649" s="106"/>
      <c r="I649" s="106"/>
      <c r="J649" s="106"/>
      <c r="K649" s="106"/>
      <c r="L649" s="130"/>
      <c r="M649" s="130"/>
      <c r="N649" s="130"/>
      <c r="O649" s="31" t="str">
        <f t="shared" si="28"/>
        <v/>
      </c>
      <c r="P649" s="20" t="str">
        <f t="shared" si="29"/>
        <v/>
      </c>
    </row>
    <row r="650" spans="1:16" s="20" customFormat="1" x14ac:dyDescent="0.25">
      <c r="A650" s="101" t="str">
        <f t="shared" ref="A650:A713" si="30">IF(P650&lt;&gt;"",P650,"")</f>
        <v/>
      </c>
      <c r="B650" s="102"/>
      <c r="C650" s="103"/>
      <c r="D650" s="103"/>
      <c r="E650" s="104"/>
      <c r="F650" s="104"/>
      <c r="G650" s="105"/>
      <c r="H650" s="106"/>
      <c r="I650" s="106"/>
      <c r="J650" s="106"/>
      <c r="K650" s="106"/>
      <c r="L650" s="130"/>
      <c r="M650" s="130"/>
      <c r="N650" s="130"/>
      <c r="O650" s="31" t="str">
        <f t="shared" ref="O650:O713" si="31">IF((B650&lt;&gt;""),TEXT(B650,"dddd"),"")</f>
        <v/>
      </c>
      <c r="P650" s="20" t="str">
        <f t="shared" ref="P650:P713" si="32">LEFT(O650,2)</f>
        <v/>
      </c>
    </row>
    <row r="651" spans="1:16" s="20" customFormat="1" x14ac:dyDescent="0.25">
      <c r="A651" s="101" t="str">
        <f t="shared" si="30"/>
        <v/>
      </c>
      <c r="B651" s="102"/>
      <c r="C651" s="103"/>
      <c r="D651" s="103"/>
      <c r="E651" s="104"/>
      <c r="F651" s="104"/>
      <c r="G651" s="105"/>
      <c r="H651" s="106"/>
      <c r="I651" s="106"/>
      <c r="J651" s="106"/>
      <c r="K651" s="106"/>
      <c r="L651" s="130"/>
      <c r="M651" s="130"/>
      <c r="N651" s="130"/>
      <c r="O651" s="31" t="str">
        <f t="shared" si="31"/>
        <v/>
      </c>
      <c r="P651" s="20" t="str">
        <f t="shared" si="32"/>
        <v/>
      </c>
    </row>
    <row r="652" spans="1:16" s="20" customFormat="1" x14ac:dyDescent="0.25">
      <c r="A652" s="101" t="str">
        <f t="shared" si="30"/>
        <v/>
      </c>
      <c r="B652" s="102"/>
      <c r="C652" s="103"/>
      <c r="D652" s="103"/>
      <c r="E652" s="104"/>
      <c r="F652" s="104"/>
      <c r="G652" s="105"/>
      <c r="H652" s="106"/>
      <c r="I652" s="106"/>
      <c r="J652" s="106"/>
      <c r="K652" s="106"/>
      <c r="L652" s="130"/>
      <c r="M652" s="130"/>
      <c r="N652" s="130"/>
      <c r="O652" s="31" t="str">
        <f t="shared" si="31"/>
        <v/>
      </c>
      <c r="P652" s="20" t="str">
        <f t="shared" si="32"/>
        <v/>
      </c>
    </row>
    <row r="653" spans="1:16" s="20" customFormat="1" x14ac:dyDescent="0.25">
      <c r="A653" s="101" t="str">
        <f t="shared" si="30"/>
        <v/>
      </c>
      <c r="B653" s="102"/>
      <c r="C653" s="103"/>
      <c r="D653" s="103"/>
      <c r="E653" s="104"/>
      <c r="F653" s="104"/>
      <c r="G653" s="105"/>
      <c r="H653" s="106"/>
      <c r="I653" s="106"/>
      <c r="J653" s="106"/>
      <c r="K653" s="106"/>
      <c r="L653" s="130"/>
      <c r="M653" s="130"/>
      <c r="N653" s="130"/>
      <c r="O653" s="31" t="str">
        <f t="shared" si="31"/>
        <v/>
      </c>
      <c r="P653" s="20" t="str">
        <f t="shared" si="32"/>
        <v/>
      </c>
    </row>
    <row r="654" spans="1:16" s="20" customFormat="1" x14ac:dyDescent="0.25">
      <c r="A654" s="101" t="str">
        <f t="shared" si="30"/>
        <v/>
      </c>
      <c r="B654" s="102"/>
      <c r="C654" s="103"/>
      <c r="D654" s="103"/>
      <c r="E654" s="104"/>
      <c r="F654" s="104"/>
      <c r="G654" s="105"/>
      <c r="H654" s="106"/>
      <c r="I654" s="106"/>
      <c r="J654" s="106"/>
      <c r="K654" s="106"/>
      <c r="L654" s="130"/>
      <c r="M654" s="130"/>
      <c r="N654" s="130"/>
      <c r="O654" s="31" t="str">
        <f t="shared" si="31"/>
        <v/>
      </c>
      <c r="P654" s="20" t="str">
        <f t="shared" si="32"/>
        <v/>
      </c>
    </row>
    <row r="655" spans="1:16" s="20" customFormat="1" x14ac:dyDescent="0.25">
      <c r="A655" s="101" t="str">
        <f t="shared" si="30"/>
        <v/>
      </c>
      <c r="B655" s="102"/>
      <c r="C655" s="103"/>
      <c r="D655" s="103"/>
      <c r="E655" s="104"/>
      <c r="F655" s="104"/>
      <c r="G655" s="105"/>
      <c r="H655" s="106"/>
      <c r="I655" s="106"/>
      <c r="J655" s="106"/>
      <c r="K655" s="106"/>
      <c r="L655" s="130"/>
      <c r="M655" s="130"/>
      <c r="N655" s="130"/>
      <c r="O655" s="31" t="str">
        <f t="shared" si="31"/>
        <v/>
      </c>
      <c r="P655" s="20" t="str">
        <f t="shared" si="32"/>
        <v/>
      </c>
    </row>
    <row r="656" spans="1:16" s="20" customFormat="1" x14ac:dyDescent="0.25">
      <c r="A656" s="101" t="str">
        <f t="shared" si="30"/>
        <v/>
      </c>
      <c r="B656" s="102"/>
      <c r="C656" s="103"/>
      <c r="D656" s="103"/>
      <c r="E656" s="104"/>
      <c r="F656" s="104"/>
      <c r="G656" s="105"/>
      <c r="H656" s="106"/>
      <c r="I656" s="106"/>
      <c r="J656" s="106"/>
      <c r="K656" s="106"/>
      <c r="L656" s="130"/>
      <c r="M656" s="130"/>
      <c r="N656" s="130"/>
      <c r="O656" s="31" t="str">
        <f t="shared" si="31"/>
        <v/>
      </c>
      <c r="P656" s="20" t="str">
        <f t="shared" si="32"/>
        <v/>
      </c>
    </row>
    <row r="657" spans="1:16" s="20" customFormat="1" x14ac:dyDescent="0.25">
      <c r="A657" s="101" t="str">
        <f t="shared" si="30"/>
        <v/>
      </c>
      <c r="B657" s="102"/>
      <c r="C657" s="103"/>
      <c r="D657" s="103"/>
      <c r="E657" s="104"/>
      <c r="F657" s="104"/>
      <c r="G657" s="105"/>
      <c r="H657" s="106"/>
      <c r="I657" s="106"/>
      <c r="J657" s="106"/>
      <c r="K657" s="106"/>
      <c r="L657" s="130"/>
      <c r="M657" s="130"/>
      <c r="N657" s="130"/>
      <c r="O657" s="31" t="str">
        <f t="shared" si="31"/>
        <v/>
      </c>
      <c r="P657" s="20" t="str">
        <f t="shared" si="32"/>
        <v/>
      </c>
    </row>
    <row r="658" spans="1:16" s="20" customFormat="1" x14ac:dyDescent="0.25">
      <c r="A658" s="101" t="str">
        <f t="shared" si="30"/>
        <v/>
      </c>
      <c r="B658" s="102"/>
      <c r="C658" s="103"/>
      <c r="D658" s="103"/>
      <c r="E658" s="104"/>
      <c r="F658" s="104"/>
      <c r="G658" s="105"/>
      <c r="H658" s="106"/>
      <c r="I658" s="106"/>
      <c r="J658" s="106"/>
      <c r="K658" s="106"/>
      <c r="L658" s="130"/>
      <c r="M658" s="130"/>
      <c r="N658" s="130"/>
      <c r="O658" s="31" t="str">
        <f t="shared" si="31"/>
        <v/>
      </c>
      <c r="P658" s="20" t="str">
        <f t="shared" si="32"/>
        <v/>
      </c>
    </row>
    <row r="659" spans="1:16" s="20" customFormat="1" x14ac:dyDescent="0.25">
      <c r="A659" s="101" t="str">
        <f t="shared" si="30"/>
        <v/>
      </c>
      <c r="B659" s="102"/>
      <c r="C659" s="103"/>
      <c r="D659" s="103"/>
      <c r="E659" s="104"/>
      <c r="F659" s="104"/>
      <c r="G659" s="105"/>
      <c r="H659" s="106"/>
      <c r="I659" s="106"/>
      <c r="J659" s="106"/>
      <c r="K659" s="106"/>
      <c r="L659" s="130"/>
      <c r="M659" s="130"/>
      <c r="N659" s="130"/>
      <c r="O659" s="31" t="str">
        <f t="shared" si="31"/>
        <v/>
      </c>
      <c r="P659" s="20" t="str">
        <f t="shared" si="32"/>
        <v/>
      </c>
    </row>
    <row r="660" spans="1:16" s="20" customFormat="1" x14ac:dyDescent="0.25">
      <c r="A660" s="101" t="str">
        <f t="shared" si="30"/>
        <v/>
      </c>
      <c r="B660" s="102"/>
      <c r="C660" s="103"/>
      <c r="D660" s="103"/>
      <c r="E660" s="104"/>
      <c r="F660" s="104"/>
      <c r="G660" s="105"/>
      <c r="H660" s="106"/>
      <c r="I660" s="106"/>
      <c r="J660" s="106"/>
      <c r="K660" s="106"/>
      <c r="L660" s="130"/>
      <c r="M660" s="130"/>
      <c r="N660" s="130"/>
      <c r="O660" s="31" t="str">
        <f t="shared" si="31"/>
        <v/>
      </c>
      <c r="P660" s="20" t="str">
        <f t="shared" si="32"/>
        <v/>
      </c>
    </row>
    <row r="661" spans="1:16" s="20" customFormat="1" x14ac:dyDescent="0.25">
      <c r="A661" s="101" t="str">
        <f t="shared" si="30"/>
        <v/>
      </c>
      <c r="B661" s="102"/>
      <c r="C661" s="103"/>
      <c r="D661" s="103"/>
      <c r="E661" s="104"/>
      <c r="F661" s="104"/>
      <c r="G661" s="105"/>
      <c r="H661" s="106"/>
      <c r="I661" s="106"/>
      <c r="J661" s="106"/>
      <c r="K661" s="106"/>
      <c r="L661" s="130"/>
      <c r="M661" s="130"/>
      <c r="N661" s="130"/>
      <c r="O661" s="31" t="str">
        <f t="shared" si="31"/>
        <v/>
      </c>
      <c r="P661" s="20" t="str">
        <f t="shared" si="32"/>
        <v/>
      </c>
    </row>
    <row r="662" spans="1:16" s="20" customFormat="1" x14ac:dyDescent="0.25">
      <c r="A662" s="101" t="str">
        <f t="shared" si="30"/>
        <v/>
      </c>
      <c r="B662" s="102"/>
      <c r="C662" s="103"/>
      <c r="D662" s="103"/>
      <c r="E662" s="104"/>
      <c r="F662" s="104"/>
      <c r="G662" s="105"/>
      <c r="H662" s="106"/>
      <c r="I662" s="106"/>
      <c r="J662" s="106"/>
      <c r="K662" s="106"/>
      <c r="L662" s="130"/>
      <c r="M662" s="130"/>
      <c r="N662" s="130"/>
      <c r="O662" s="31" t="str">
        <f t="shared" si="31"/>
        <v/>
      </c>
      <c r="P662" s="20" t="str">
        <f t="shared" si="32"/>
        <v/>
      </c>
    </row>
    <row r="663" spans="1:16" s="20" customFormat="1" x14ac:dyDescent="0.25">
      <c r="A663" s="101" t="str">
        <f t="shared" si="30"/>
        <v/>
      </c>
      <c r="B663" s="102"/>
      <c r="C663" s="103"/>
      <c r="D663" s="103"/>
      <c r="E663" s="104"/>
      <c r="F663" s="104"/>
      <c r="G663" s="105"/>
      <c r="H663" s="106"/>
      <c r="I663" s="106"/>
      <c r="J663" s="106"/>
      <c r="K663" s="106"/>
      <c r="L663" s="130"/>
      <c r="M663" s="130"/>
      <c r="N663" s="130"/>
      <c r="O663" s="31" t="str">
        <f t="shared" si="31"/>
        <v/>
      </c>
      <c r="P663" s="20" t="str">
        <f t="shared" si="32"/>
        <v/>
      </c>
    </row>
    <row r="664" spans="1:16" s="20" customFormat="1" x14ac:dyDescent="0.25">
      <c r="A664" s="101" t="str">
        <f t="shared" si="30"/>
        <v/>
      </c>
      <c r="B664" s="102"/>
      <c r="C664" s="103"/>
      <c r="D664" s="103"/>
      <c r="E664" s="104"/>
      <c r="F664" s="104"/>
      <c r="G664" s="105"/>
      <c r="H664" s="106"/>
      <c r="I664" s="106"/>
      <c r="J664" s="106"/>
      <c r="K664" s="106"/>
      <c r="L664" s="130"/>
      <c r="M664" s="130"/>
      <c r="N664" s="130"/>
      <c r="O664" s="31" t="str">
        <f t="shared" si="31"/>
        <v/>
      </c>
      <c r="P664" s="20" t="str">
        <f t="shared" si="32"/>
        <v/>
      </c>
    </row>
    <row r="665" spans="1:16" s="20" customFormat="1" x14ac:dyDescent="0.25">
      <c r="A665" s="101" t="str">
        <f t="shared" si="30"/>
        <v/>
      </c>
      <c r="B665" s="102"/>
      <c r="C665" s="103"/>
      <c r="D665" s="103"/>
      <c r="E665" s="104"/>
      <c r="F665" s="104"/>
      <c r="G665" s="105"/>
      <c r="H665" s="106"/>
      <c r="I665" s="106"/>
      <c r="J665" s="106"/>
      <c r="K665" s="106"/>
      <c r="L665" s="130"/>
      <c r="M665" s="130"/>
      <c r="N665" s="130"/>
      <c r="O665" s="31" t="str">
        <f t="shared" si="31"/>
        <v/>
      </c>
      <c r="P665" s="20" t="str">
        <f t="shared" si="32"/>
        <v/>
      </c>
    </row>
    <row r="666" spans="1:16" s="20" customFormat="1" x14ac:dyDescent="0.25">
      <c r="A666" s="101" t="str">
        <f t="shared" si="30"/>
        <v/>
      </c>
      <c r="B666" s="102"/>
      <c r="C666" s="103"/>
      <c r="D666" s="103"/>
      <c r="E666" s="104"/>
      <c r="F666" s="104"/>
      <c r="G666" s="105"/>
      <c r="H666" s="106"/>
      <c r="I666" s="106"/>
      <c r="J666" s="106"/>
      <c r="K666" s="106"/>
      <c r="L666" s="130"/>
      <c r="M666" s="130"/>
      <c r="N666" s="130"/>
      <c r="O666" s="31" t="str">
        <f t="shared" si="31"/>
        <v/>
      </c>
      <c r="P666" s="20" t="str">
        <f t="shared" si="32"/>
        <v/>
      </c>
    </row>
    <row r="667" spans="1:16" s="20" customFormat="1" x14ac:dyDescent="0.25">
      <c r="A667" s="101" t="str">
        <f t="shared" si="30"/>
        <v/>
      </c>
      <c r="B667" s="102"/>
      <c r="C667" s="103"/>
      <c r="D667" s="103"/>
      <c r="E667" s="104"/>
      <c r="F667" s="104"/>
      <c r="G667" s="105"/>
      <c r="H667" s="106"/>
      <c r="I667" s="106"/>
      <c r="J667" s="106"/>
      <c r="K667" s="106"/>
      <c r="L667" s="130"/>
      <c r="M667" s="130"/>
      <c r="N667" s="130"/>
      <c r="O667" s="31" t="str">
        <f t="shared" si="31"/>
        <v/>
      </c>
      <c r="P667" s="20" t="str">
        <f t="shared" si="32"/>
        <v/>
      </c>
    </row>
    <row r="668" spans="1:16" s="20" customFormat="1" x14ac:dyDescent="0.25">
      <c r="A668" s="101" t="str">
        <f t="shared" si="30"/>
        <v/>
      </c>
      <c r="B668" s="102"/>
      <c r="C668" s="103"/>
      <c r="D668" s="103"/>
      <c r="E668" s="104"/>
      <c r="F668" s="104"/>
      <c r="G668" s="105"/>
      <c r="H668" s="106"/>
      <c r="I668" s="106"/>
      <c r="J668" s="106"/>
      <c r="K668" s="106"/>
      <c r="L668" s="130"/>
      <c r="M668" s="130"/>
      <c r="N668" s="130"/>
      <c r="O668" s="31" t="str">
        <f t="shared" si="31"/>
        <v/>
      </c>
      <c r="P668" s="20" t="str">
        <f t="shared" si="32"/>
        <v/>
      </c>
    </row>
    <row r="669" spans="1:16" s="20" customFormat="1" x14ac:dyDescent="0.25">
      <c r="A669" s="101" t="str">
        <f t="shared" si="30"/>
        <v/>
      </c>
      <c r="B669" s="102"/>
      <c r="C669" s="103"/>
      <c r="D669" s="103"/>
      <c r="E669" s="104"/>
      <c r="F669" s="104"/>
      <c r="G669" s="105"/>
      <c r="H669" s="106"/>
      <c r="I669" s="106"/>
      <c r="J669" s="106"/>
      <c r="K669" s="106"/>
      <c r="L669" s="130"/>
      <c r="M669" s="130"/>
      <c r="N669" s="130"/>
      <c r="O669" s="31" t="str">
        <f t="shared" si="31"/>
        <v/>
      </c>
      <c r="P669" s="20" t="str">
        <f t="shared" si="32"/>
        <v/>
      </c>
    </row>
    <row r="670" spans="1:16" s="20" customFormat="1" x14ac:dyDescent="0.25">
      <c r="A670" s="101" t="str">
        <f t="shared" si="30"/>
        <v/>
      </c>
      <c r="B670" s="102"/>
      <c r="C670" s="103"/>
      <c r="D670" s="103"/>
      <c r="E670" s="104"/>
      <c r="F670" s="104"/>
      <c r="G670" s="105"/>
      <c r="H670" s="106"/>
      <c r="I670" s="106"/>
      <c r="J670" s="106"/>
      <c r="K670" s="106"/>
      <c r="L670" s="130"/>
      <c r="M670" s="130"/>
      <c r="N670" s="130"/>
      <c r="O670" s="31" t="str">
        <f t="shared" si="31"/>
        <v/>
      </c>
      <c r="P670" s="20" t="str">
        <f t="shared" si="32"/>
        <v/>
      </c>
    </row>
    <row r="671" spans="1:16" s="20" customFormat="1" x14ac:dyDescent="0.25">
      <c r="A671" s="101" t="str">
        <f t="shared" si="30"/>
        <v/>
      </c>
      <c r="B671" s="102"/>
      <c r="C671" s="103"/>
      <c r="D671" s="103"/>
      <c r="E671" s="104"/>
      <c r="F671" s="104"/>
      <c r="G671" s="105"/>
      <c r="H671" s="106"/>
      <c r="I671" s="106"/>
      <c r="J671" s="106"/>
      <c r="K671" s="106"/>
      <c r="L671" s="130"/>
      <c r="M671" s="130"/>
      <c r="N671" s="130"/>
      <c r="O671" s="31" t="str">
        <f t="shared" si="31"/>
        <v/>
      </c>
      <c r="P671" s="20" t="str">
        <f t="shared" si="32"/>
        <v/>
      </c>
    </row>
    <row r="672" spans="1:16" s="20" customFormat="1" x14ac:dyDescent="0.25">
      <c r="A672" s="101" t="str">
        <f t="shared" si="30"/>
        <v/>
      </c>
      <c r="B672" s="102"/>
      <c r="C672" s="103"/>
      <c r="D672" s="103"/>
      <c r="E672" s="104"/>
      <c r="F672" s="104"/>
      <c r="G672" s="105"/>
      <c r="H672" s="106"/>
      <c r="I672" s="106"/>
      <c r="J672" s="106"/>
      <c r="K672" s="106"/>
      <c r="L672" s="130"/>
      <c r="M672" s="130"/>
      <c r="N672" s="130"/>
      <c r="O672" s="31" t="str">
        <f t="shared" si="31"/>
        <v/>
      </c>
      <c r="P672" s="20" t="str">
        <f t="shared" si="32"/>
        <v/>
      </c>
    </row>
    <row r="673" spans="1:16" s="20" customFormat="1" x14ac:dyDescent="0.25">
      <c r="A673" s="101" t="str">
        <f t="shared" si="30"/>
        <v/>
      </c>
      <c r="B673" s="102"/>
      <c r="C673" s="103"/>
      <c r="D673" s="103"/>
      <c r="E673" s="104"/>
      <c r="F673" s="104"/>
      <c r="G673" s="105"/>
      <c r="H673" s="106"/>
      <c r="I673" s="106"/>
      <c r="J673" s="106"/>
      <c r="K673" s="106"/>
      <c r="L673" s="130"/>
      <c r="M673" s="130"/>
      <c r="N673" s="130"/>
      <c r="O673" s="31" t="str">
        <f t="shared" si="31"/>
        <v/>
      </c>
      <c r="P673" s="20" t="str">
        <f t="shared" si="32"/>
        <v/>
      </c>
    </row>
    <row r="674" spans="1:16" s="20" customFormat="1" x14ac:dyDescent="0.25">
      <c r="A674" s="101" t="str">
        <f t="shared" si="30"/>
        <v/>
      </c>
      <c r="B674" s="102"/>
      <c r="C674" s="103"/>
      <c r="D674" s="103"/>
      <c r="E674" s="104"/>
      <c r="F674" s="104"/>
      <c r="G674" s="105"/>
      <c r="H674" s="106"/>
      <c r="I674" s="106"/>
      <c r="J674" s="106"/>
      <c r="K674" s="106"/>
      <c r="L674" s="130"/>
      <c r="M674" s="130"/>
      <c r="N674" s="130"/>
      <c r="O674" s="31" t="str">
        <f t="shared" si="31"/>
        <v/>
      </c>
      <c r="P674" s="20" t="str">
        <f t="shared" si="32"/>
        <v/>
      </c>
    </row>
    <row r="675" spans="1:16" s="20" customFormat="1" x14ac:dyDescent="0.25">
      <c r="A675" s="101" t="str">
        <f t="shared" si="30"/>
        <v/>
      </c>
      <c r="B675" s="102"/>
      <c r="C675" s="103"/>
      <c r="D675" s="103"/>
      <c r="E675" s="104"/>
      <c r="F675" s="104"/>
      <c r="G675" s="105"/>
      <c r="H675" s="106"/>
      <c r="I675" s="106"/>
      <c r="J675" s="106"/>
      <c r="K675" s="106"/>
      <c r="L675" s="130"/>
      <c r="M675" s="130"/>
      <c r="N675" s="130"/>
      <c r="O675" s="31" t="str">
        <f t="shared" si="31"/>
        <v/>
      </c>
      <c r="P675" s="20" t="str">
        <f t="shared" si="32"/>
        <v/>
      </c>
    </row>
    <row r="676" spans="1:16" s="20" customFormat="1" x14ac:dyDescent="0.25">
      <c r="A676" s="101" t="str">
        <f t="shared" si="30"/>
        <v/>
      </c>
      <c r="B676" s="102"/>
      <c r="C676" s="103"/>
      <c r="D676" s="103"/>
      <c r="E676" s="104"/>
      <c r="F676" s="104"/>
      <c r="G676" s="105"/>
      <c r="H676" s="106"/>
      <c r="I676" s="106"/>
      <c r="J676" s="106"/>
      <c r="K676" s="106"/>
      <c r="L676" s="130"/>
      <c r="M676" s="130"/>
      <c r="N676" s="130"/>
      <c r="O676" s="31" t="str">
        <f t="shared" si="31"/>
        <v/>
      </c>
      <c r="P676" s="20" t="str">
        <f t="shared" si="32"/>
        <v/>
      </c>
    </row>
    <row r="677" spans="1:16" s="20" customFormat="1" x14ac:dyDescent="0.25">
      <c r="A677" s="101" t="str">
        <f t="shared" si="30"/>
        <v/>
      </c>
      <c r="B677" s="102"/>
      <c r="C677" s="103"/>
      <c r="D677" s="103"/>
      <c r="E677" s="104"/>
      <c r="F677" s="104"/>
      <c r="G677" s="105"/>
      <c r="H677" s="106"/>
      <c r="I677" s="106"/>
      <c r="J677" s="106"/>
      <c r="K677" s="106"/>
      <c r="L677" s="130"/>
      <c r="M677" s="130"/>
      <c r="N677" s="130"/>
      <c r="O677" s="31" t="str">
        <f t="shared" si="31"/>
        <v/>
      </c>
      <c r="P677" s="20" t="str">
        <f t="shared" si="32"/>
        <v/>
      </c>
    </row>
    <row r="678" spans="1:16" s="20" customFormat="1" x14ac:dyDescent="0.25">
      <c r="A678" s="101" t="str">
        <f t="shared" si="30"/>
        <v/>
      </c>
      <c r="B678" s="102"/>
      <c r="C678" s="103"/>
      <c r="D678" s="103"/>
      <c r="E678" s="104"/>
      <c r="F678" s="104"/>
      <c r="G678" s="105"/>
      <c r="H678" s="106"/>
      <c r="I678" s="106"/>
      <c r="J678" s="106"/>
      <c r="K678" s="106"/>
      <c r="L678" s="130"/>
      <c r="M678" s="130"/>
      <c r="N678" s="130"/>
      <c r="O678" s="31" t="str">
        <f t="shared" si="31"/>
        <v/>
      </c>
      <c r="P678" s="20" t="str">
        <f t="shared" si="32"/>
        <v/>
      </c>
    </row>
    <row r="679" spans="1:16" s="20" customFormat="1" x14ac:dyDescent="0.25">
      <c r="A679" s="101" t="str">
        <f t="shared" si="30"/>
        <v/>
      </c>
      <c r="B679" s="102"/>
      <c r="C679" s="103"/>
      <c r="D679" s="103"/>
      <c r="E679" s="104"/>
      <c r="F679" s="104"/>
      <c r="G679" s="105"/>
      <c r="H679" s="106"/>
      <c r="I679" s="106"/>
      <c r="J679" s="106"/>
      <c r="K679" s="106"/>
      <c r="L679" s="130"/>
      <c r="M679" s="130"/>
      <c r="N679" s="130"/>
      <c r="O679" s="31" t="str">
        <f t="shared" si="31"/>
        <v/>
      </c>
      <c r="P679" s="20" t="str">
        <f t="shared" si="32"/>
        <v/>
      </c>
    </row>
    <row r="680" spans="1:16" s="20" customFormat="1" x14ac:dyDescent="0.25">
      <c r="A680" s="101" t="str">
        <f t="shared" si="30"/>
        <v/>
      </c>
      <c r="B680" s="102"/>
      <c r="C680" s="103"/>
      <c r="D680" s="103"/>
      <c r="E680" s="104"/>
      <c r="F680" s="104"/>
      <c r="G680" s="105"/>
      <c r="H680" s="106"/>
      <c r="I680" s="106"/>
      <c r="J680" s="106"/>
      <c r="K680" s="106"/>
      <c r="L680" s="130"/>
      <c r="M680" s="130"/>
      <c r="N680" s="130"/>
      <c r="O680" s="31" t="str">
        <f t="shared" si="31"/>
        <v/>
      </c>
      <c r="P680" s="20" t="str">
        <f t="shared" si="32"/>
        <v/>
      </c>
    </row>
    <row r="681" spans="1:16" s="20" customFormat="1" x14ac:dyDescent="0.25">
      <c r="A681" s="101" t="str">
        <f t="shared" si="30"/>
        <v/>
      </c>
      <c r="B681" s="102"/>
      <c r="C681" s="103"/>
      <c r="D681" s="103"/>
      <c r="E681" s="104"/>
      <c r="F681" s="104"/>
      <c r="G681" s="105"/>
      <c r="H681" s="106"/>
      <c r="I681" s="106"/>
      <c r="J681" s="106"/>
      <c r="K681" s="106"/>
      <c r="L681" s="130"/>
      <c r="M681" s="130"/>
      <c r="N681" s="130"/>
      <c r="O681" s="31" t="str">
        <f t="shared" si="31"/>
        <v/>
      </c>
      <c r="P681" s="20" t="str">
        <f t="shared" si="32"/>
        <v/>
      </c>
    </row>
    <row r="682" spans="1:16" s="20" customFormat="1" x14ac:dyDescent="0.25">
      <c r="A682" s="101" t="str">
        <f t="shared" si="30"/>
        <v/>
      </c>
      <c r="B682" s="102"/>
      <c r="C682" s="103"/>
      <c r="D682" s="103"/>
      <c r="E682" s="104"/>
      <c r="F682" s="104"/>
      <c r="G682" s="105"/>
      <c r="H682" s="106"/>
      <c r="I682" s="106"/>
      <c r="J682" s="106"/>
      <c r="K682" s="106"/>
      <c r="L682" s="130"/>
      <c r="M682" s="130"/>
      <c r="N682" s="130"/>
      <c r="O682" s="31" t="str">
        <f t="shared" si="31"/>
        <v/>
      </c>
      <c r="P682" s="20" t="str">
        <f t="shared" si="32"/>
        <v/>
      </c>
    </row>
    <row r="683" spans="1:16" s="20" customFormat="1" x14ac:dyDescent="0.25">
      <c r="A683" s="101" t="str">
        <f t="shared" si="30"/>
        <v/>
      </c>
      <c r="B683" s="102"/>
      <c r="C683" s="103"/>
      <c r="D683" s="103"/>
      <c r="E683" s="104"/>
      <c r="F683" s="104"/>
      <c r="G683" s="105"/>
      <c r="H683" s="106"/>
      <c r="I683" s="106"/>
      <c r="J683" s="106"/>
      <c r="K683" s="106"/>
      <c r="L683" s="130"/>
      <c r="M683" s="130"/>
      <c r="N683" s="130"/>
      <c r="O683" s="31" t="str">
        <f t="shared" si="31"/>
        <v/>
      </c>
      <c r="P683" s="20" t="str">
        <f t="shared" si="32"/>
        <v/>
      </c>
    </row>
    <row r="684" spans="1:16" s="20" customFormat="1" x14ac:dyDescent="0.25">
      <c r="A684" s="101" t="str">
        <f t="shared" si="30"/>
        <v/>
      </c>
      <c r="B684" s="102"/>
      <c r="C684" s="103"/>
      <c r="D684" s="103"/>
      <c r="E684" s="104"/>
      <c r="F684" s="104"/>
      <c r="G684" s="105"/>
      <c r="H684" s="106"/>
      <c r="I684" s="106"/>
      <c r="J684" s="106"/>
      <c r="K684" s="106"/>
      <c r="L684" s="130"/>
      <c r="M684" s="130"/>
      <c r="N684" s="130"/>
      <c r="O684" s="31" t="str">
        <f t="shared" si="31"/>
        <v/>
      </c>
      <c r="P684" s="20" t="str">
        <f t="shared" si="32"/>
        <v/>
      </c>
    </row>
    <row r="685" spans="1:16" s="20" customFormat="1" x14ac:dyDescent="0.25">
      <c r="A685" s="101" t="str">
        <f t="shared" si="30"/>
        <v/>
      </c>
      <c r="B685" s="102"/>
      <c r="C685" s="103"/>
      <c r="D685" s="103"/>
      <c r="E685" s="104"/>
      <c r="F685" s="104"/>
      <c r="G685" s="105"/>
      <c r="H685" s="106"/>
      <c r="I685" s="106"/>
      <c r="J685" s="106"/>
      <c r="K685" s="106"/>
      <c r="L685" s="130"/>
      <c r="M685" s="130"/>
      <c r="N685" s="130"/>
      <c r="O685" s="31" t="str">
        <f t="shared" si="31"/>
        <v/>
      </c>
      <c r="P685" s="20" t="str">
        <f t="shared" si="32"/>
        <v/>
      </c>
    </row>
    <row r="686" spans="1:16" s="20" customFormat="1" x14ac:dyDescent="0.25">
      <c r="A686" s="101" t="str">
        <f t="shared" si="30"/>
        <v/>
      </c>
      <c r="B686" s="102"/>
      <c r="C686" s="103"/>
      <c r="D686" s="103"/>
      <c r="E686" s="104"/>
      <c r="F686" s="104"/>
      <c r="G686" s="105"/>
      <c r="H686" s="106"/>
      <c r="I686" s="106"/>
      <c r="J686" s="106"/>
      <c r="K686" s="106"/>
      <c r="L686" s="130"/>
      <c r="M686" s="130"/>
      <c r="N686" s="130"/>
      <c r="O686" s="31" t="str">
        <f t="shared" si="31"/>
        <v/>
      </c>
      <c r="P686" s="20" t="str">
        <f t="shared" si="32"/>
        <v/>
      </c>
    </row>
    <row r="687" spans="1:16" s="20" customFormat="1" x14ac:dyDescent="0.25">
      <c r="A687" s="101" t="str">
        <f t="shared" si="30"/>
        <v/>
      </c>
      <c r="B687" s="102"/>
      <c r="C687" s="103"/>
      <c r="D687" s="103"/>
      <c r="E687" s="104"/>
      <c r="F687" s="104"/>
      <c r="G687" s="105"/>
      <c r="H687" s="106"/>
      <c r="I687" s="106"/>
      <c r="J687" s="106"/>
      <c r="K687" s="106"/>
      <c r="L687" s="130"/>
      <c r="M687" s="130"/>
      <c r="N687" s="130"/>
      <c r="O687" s="31" t="str">
        <f t="shared" si="31"/>
        <v/>
      </c>
      <c r="P687" s="20" t="str">
        <f t="shared" si="32"/>
        <v/>
      </c>
    </row>
    <row r="688" spans="1:16" s="20" customFormat="1" x14ac:dyDescent="0.25">
      <c r="A688" s="101" t="str">
        <f t="shared" si="30"/>
        <v/>
      </c>
      <c r="B688" s="102"/>
      <c r="C688" s="103"/>
      <c r="D688" s="103"/>
      <c r="E688" s="104"/>
      <c r="F688" s="104"/>
      <c r="G688" s="105"/>
      <c r="H688" s="106"/>
      <c r="I688" s="106"/>
      <c r="J688" s="106"/>
      <c r="K688" s="106"/>
      <c r="L688" s="130"/>
      <c r="M688" s="130"/>
      <c r="N688" s="130"/>
      <c r="O688" s="31" t="str">
        <f t="shared" si="31"/>
        <v/>
      </c>
      <c r="P688" s="20" t="str">
        <f t="shared" si="32"/>
        <v/>
      </c>
    </row>
    <row r="689" spans="1:16" s="20" customFormat="1" x14ac:dyDescent="0.25">
      <c r="A689" s="101" t="str">
        <f t="shared" si="30"/>
        <v/>
      </c>
      <c r="B689" s="102"/>
      <c r="C689" s="103"/>
      <c r="D689" s="103"/>
      <c r="E689" s="104"/>
      <c r="F689" s="104"/>
      <c r="G689" s="105"/>
      <c r="H689" s="106"/>
      <c r="I689" s="106"/>
      <c r="J689" s="106"/>
      <c r="K689" s="106"/>
      <c r="L689" s="130"/>
      <c r="M689" s="130"/>
      <c r="N689" s="130"/>
      <c r="O689" s="31" t="str">
        <f t="shared" si="31"/>
        <v/>
      </c>
      <c r="P689" s="20" t="str">
        <f t="shared" si="32"/>
        <v/>
      </c>
    </row>
    <row r="690" spans="1:16" s="20" customFormat="1" x14ac:dyDescent="0.25">
      <c r="A690" s="101" t="str">
        <f t="shared" si="30"/>
        <v/>
      </c>
      <c r="B690" s="102"/>
      <c r="C690" s="103"/>
      <c r="D690" s="103"/>
      <c r="E690" s="104"/>
      <c r="F690" s="104"/>
      <c r="G690" s="105"/>
      <c r="H690" s="106"/>
      <c r="I690" s="106"/>
      <c r="J690" s="106"/>
      <c r="K690" s="106"/>
      <c r="L690" s="130"/>
      <c r="M690" s="130"/>
      <c r="N690" s="130"/>
      <c r="O690" s="31" t="str">
        <f t="shared" si="31"/>
        <v/>
      </c>
      <c r="P690" s="20" t="str">
        <f t="shared" si="32"/>
        <v/>
      </c>
    </row>
    <row r="691" spans="1:16" s="20" customFormat="1" x14ac:dyDescent="0.25">
      <c r="A691" s="101" t="str">
        <f t="shared" si="30"/>
        <v/>
      </c>
      <c r="B691" s="102"/>
      <c r="C691" s="103"/>
      <c r="D691" s="103"/>
      <c r="E691" s="104"/>
      <c r="F691" s="104"/>
      <c r="G691" s="105"/>
      <c r="H691" s="106"/>
      <c r="I691" s="106"/>
      <c r="J691" s="106"/>
      <c r="K691" s="106"/>
      <c r="L691" s="130"/>
      <c r="M691" s="130"/>
      <c r="N691" s="130"/>
      <c r="O691" s="31" t="str">
        <f t="shared" si="31"/>
        <v/>
      </c>
      <c r="P691" s="20" t="str">
        <f t="shared" si="32"/>
        <v/>
      </c>
    </row>
    <row r="692" spans="1:16" s="20" customFormat="1" x14ac:dyDescent="0.25">
      <c r="A692" s="101" t="str">
        <f t="shared" si="30"/>
        <v/>
      </c>
      <c r="B692" s="102"/>
      <c r="C692" s="103"/>
      <c r="D692" s="103"/>
      <c r="E692" s="104"/>
      <c r="F692" s="104"/>
      <c r="G692" s="105"/>
      <c r="H692" s="106"/>
      <c r="I692" s="106"/>
      <c r="J692" s="106"/>
      <c r="K692" s="106"/>
      <c r="L692" s="130"/>
      <c r="M692" s="130"/>
      <c r="N692" s="130"/>
      <c r="O692" s="31" t="str">
        <f t="shared" si="31"/>
        <v/>
      </c>
      <c r="P692" s="20" t="str">
        <f t="shared" si="32"/>
        <v/>
      </c>
    </row>
    <row r="693" spans="1:16" s="20" customFormat="1" x14ac:dyDescent="0.25">
      <c r="A693" s="101" t="str">
        <f t="shared" si="30"/>
        <v/>
      </c>
      <c r="B693" s="102"/>
      <c r="C693" s="103"/>
      <c r="D693" s="103"/>
      <c r="E693" s="104"/>
      <c r="F693" s="104"/>
      <c r="G693" s="105"/>
      <c r="H693" s="106"/>
      <c r="I693" s="106"/>
      <c r="J693" s="106"/>
      <c r="K693" s="106"/>
      <c r="L693" s="130"/>
      <c r="M693" s="130"/>
      <c r="N693" s="130"/>
      <c r="O693" s="31" t="str">
        <f t="shared" si="31"/>
        <v/>
      </c>
      <c r="P693" s="20" t="str">
        <f t="shared" si="32"/>
        <v/>
      </c>
    </row>
    <row r="694" spans="1:16" s="20" customFormat="1" x14ac:dyDescent="0.25">
      <c r="A694" s="101" t="str">
        <f t="shared" si="30"/>
        <v/>
      </c>
      <c r="B694" s="102"/>
      <c r="C694" s="103"/>
      <c r="D694" s="103"/>
      <c r="E694" s="104"/>
      <c r="F694" s="104"/>
      <c r="G694" s="105"/>
      <c r="H694" s="106"/>
      <c r="I694" s="106"/>
      <c r="J694" s="106"/>
      <c r="K694" s="106"/>
      <c r="L694" s="130"/>
      <c r="M694" s="130"/>
      <c r="N694" s="130"/>
      <c r="O694" s="31" t="str">
        <f t="shared" si="31"/>
        <v/>
      </c>
      <c r="P694" s="20" t="str">
        <f t="shared" si="32"/>
        <v/>
      </c>
    </row>
    <row r="695" spans="1:16" s="20" customFormat="1" x14ac:dyDescent="0.25">
      <c r="A695" s="101" t="str">
        <f t="shared" si="30"/>
        <v/>
      </c>
      <c r="B695" s="102"/>
      <c r="C695" s="103"/>
      <c r="D695" s="103"/>
      <c r="E695" s="104"/>
      <c r="F695" s="104"/>
      <c r="G695" s="105"/>
      <c r="H695" s="106"/>
      <c r="I695" s="106"/>
      <c r="J695" s="106"/>
      <c r="K695" s="106"/>
      <c r="L695" s="130"/>
      <c r="M695" s="130"/>
      <c r="N695" s="130"/>
      <c r="O695" s="31" t="str">
        <f t="shared" si="31"/>
        <v/>
      </c>
      <c r="P695" s="20" t="str">
        <f t="shared" si="32"/>
        <v/>
      </c>
    </row>
    <row r="696" spans="1:16" s="20" customFormat="1" x14ac:dyDescent="0.25">
      <c r="A696" s="101" t="str">
        <f t="shared" si="30"/>
        <v/>
      </c>
      <c r="B696" s="102"/>
      <c r="C696" s="103"/>
      <c r="D696" s="103"/>
      <c r="E696" s="104"/>
      <c r="F696" s="104"/>
      <c r="G696" s="105"/>
      <c r="H696" s="106"/>
      <c r="I696" s="106"/>
      <c r="J696" s="106"/>
      <c r="K696" s="106"/>
      <c r="L696" s="130"/>
      <c r="M696" s="130"/>
      <c r="N696" s="130"/>
      <c r="O696" s="31" t="str">
        <f t="shared" si="31"/>
        <v/>
      </c>
      <c r="P696" s="20" t="str">
        <f t="shared" si="32"/>
        <v/>
      </c>
    </row>
    <row r="697" spans="1:16" s="20" customFormat="1" x14ac:dyDescent="0.25">
      <c r="A697" s="101" t="str">
        <f t="shared" si="30"/>
        <v/>
      </c>
      <c r="B697" s="102"/>
      <c r="C697" s="103"/>
      <c r="D697" s="103"/>
      <c r="E697" s="104"/>
      <c r="F697" s="104"/>
      <c r="G697" s="105"/>
      <c r="H697" s="106"/>
      <c r="I697" s="106"/>
      <c r="J697" s="106"/>
      <c r="K697" s="106"/>
      <c r="L697" s="130"/>
      <c r="M697" s="130"/>
      <c r="N697" s="130"/>
      <c r="O697" s="31" t="str">
        <f t="shared" si="31"/>
        <v/>
      </c>
      <c r="P697" s="20" t="str">
        <f t="shared" si="32"/>
        <v/>
      </c>
    </row>
    <row r="698" spans="1:16" s="20" customFormat="1" x14ac:dyDescent="0.25">
      <c r="A698" s="101" t="str">
        <f t="shared" si="30"/>
        <v/>
      </c>
      <c r="B698" s="102"/>
      <c r="C698" s="103"/>
      <c r="D698" s="103"/>
      <c r="E698" s="104"/>
      <c r="F698" s="104"/>
      <c r="G698" s="105"/>
      <c r="H698" s="106"/>
      <c r="I698" s="106"/>
      <c r="J698" s="106"/>
      <c r="K698" s="106"/>
      <c r="L698" s="130"/>
      <c r="M698" s="130"/>
      <c r="N698" s="130"/>
      <c r="O698" s="31" t="str">
        <f t="shared" si="31"/>
        <v/>
      </c>
      <c r="P698" s="20" t="str">
        <f t="shared" si="32"/>
        <v/>
      </c>
    </row>
    <row r="699" spans="1:16" s="20" customFormat="1" x14ac:dyDescent="0.25">
      <c r="A699" s="101" t="str">
        <f t="shared" si="30"/>
        <v/>
      </c>
      <c r="B699" s="102"/>
      <c r="C699" s="103"/>
      <c r="D699" s="103"/>
      <c r="E699" s="104"/>
      <c r="F699" s="104"/>
      <c r="G699" s="105"/>
      <c r="H699" s="106"/>
      <c r="I699" s="106"/>
      <c r="J699" s="106"/>
      <c r="K699" s="106"/>
      <c r="L699" s="130"/>
      <c r="M699" s="130"/>
      <c r="N699" s="130"/>
      <c r="O699" s="31" t="str">
        <f t="shared" si="31"/>
        <v/>
      </c>
      <c r="P699" s="20" t="str">
        <f t="shared" si="32"/>
        <v/>
      </c>
    </row>
    <row r="700" spans="1:16" s="20" customFormat="1" x14ac:dyDescent="0.25">
      <c r="A700" s="101" t="str">
        <f t="shared" si="30"/>
        <v/>
      </c>
      <c r="B700" s="102"/>
      <c r="C700" s="103"/>
      <c r="D700" s="103"/>
      <c r="E700" s="104"/>
      <c r="F700" s="104"/>
      <c r="G700" s="105"/>
      <c r="H700" s="106"/>
      <c r="I700" s="106"/>
      <c r="J700" s="106"/>
      <c r="K700" s="106"/>
      <c r="L700" s="130"/>
      <c r="M700" s="130"/>
      <c r="N700" s="130"/>
      <c r="O700" s="31" t="str">
        <f t="shared" si="31"/>
        <v/>
      </c>
      <c r="P700" s="20" t="str">
        <f t="shared" si="32"/>
        <v/>
      </c>
    </row>
    <row r="701" spans="1:16" s="20" customFormat="1" x14ac:dyDescent="0.25">
      <c r="A701" s="101" t="str">
        <f t="shared" si="30"/>
        <v/>
      </c>
      <c r="B701" s="102"/>
      <c r="C701" s="103"/>
      <c r="D701" s="103"/>
      <c r="E701" s="104"/>
      <c r="F701" s="104"/>
      <c r="G701" s="105"/>
      <c r="H701" s="106"/>
      <c r="I701" s="106"/>
      <c r="J701" s="106"/>
      <c r="K701" s="106"/>
      <c r="L701" s="130"/>
      <c r="M701" s="130"/>
      <c r="N701" s="130"/>
      <c r="O701" s="31" t="str">
        <f t="shared" si="31"/>
        <v/>
      </c>
      <c r="P701" s="20" t="str">
        <f t="shared" si="32"/>
        <v/>
      </c>
    </row>
    <row r="702" spans="1:16" s="20" customFormat="1" x14ac:dyDescent="0.25">
      <c r="A702" s="101" t="str">
        <f t="shared" si="30"/>
        <v/>
      </c>
      <c r="B702" s="102"/>
      <c r="C702" s="103"/>
      <c r="D702" s="103"/>
      <c r="E702" s="104"/>
      <c r="F702" s="104"/>
      <c r="G702" s="105"/>
      <c r="H702" s="106"/>
      <c r="I702" s="106"/>
      <c r="J702" s="106"/>
      <c r="K702" s="106"/>
      <c r="L702" s="130"/>
      <c r="M702" s="130"/>
      <c r="N702" s="130"/>
      <c r="O702" s="31" t="str">
        <f t="shared" si="31"/>
        <v/>
      </c>
      <c r="P702" s="20" t="str">
        <f t="shared" si="32"/>
        <v/>
      </c>
    </row>
    <row r="703" spans="1:16" s="20" customFormat="1" x14ac:dyDescent="0.25">
      <c r="A703" s="101" t="str">
        <f t="shared" si="30"/>
        <v/>
      </c>
      <c r="B703" s="102"/>
      <c r="C703" s="103"/>
      <c r="D703" s="103"/>
      <c r="E703" s="104"/>
      <c r="F703" s="104"/>
      <c r="G703" s="105"/>
      <c r="H703" s="106"/>
      <c r="I703" s="106"/>
      <c r="J703" s="106"/>
      <c r="K703" s="106"/>
      <c r="L703" s="130"/>
      <c r="M703" s="130"/>
      <c r="N703" s="130"/>
      <c r="O703" s="31" t="str">
        <f t="shared" si="31"/>
        <v/>
      </c>
      <c r="P703" s="20" t="str">
        <f t="shared" si="32"/>
        <v/>
      </c>
    </row>
    <row r="704" spans="1:16" s="20" customFormat="1" x14ac:dyDescent="0.25">
      <c r="A704" s="101" t="str">
        <f t="shared" si="30"/>
        <v/>
      </c>
      <c r="B704" s="102"/>
      <c r="C704" s="103"/>
      <c r="D704" s="103"/>
      <c r="E704" s="104"/>
      <c r="F704" s="104"/>
      <c r="G704" s="105"/>
      <c r="H704" s="106"/>
      <c r="I704" s="106"/>
      <c r="J704" s="106"/>
      <c r="K704" s="106"/>
      <c r="L704" s="130"/>
      <c r="M704" s="130"/>
      <c r="N704" s="130"/>
      <c r="O704" s="31" t="str">
        <f t="shared" si="31"/>
        <v/>
      </c>
      <c r="P704" s="20" t="str">
        <f t="shared" si="32"/>
        <v/>
      </c>
    </row>
    <row r="705" spans="1:16" s="20" customFormat="1" x14ac:dyDescent="0.25">
      <c r="A705" s="101" t="str">
        <f t="shared" si="30"/>
        <v/>
      </c>
      <c r="B705" s="102"/>
      <c r="C705" s="103"/>
      <c r="D705" s="103"/>
      <c r="E705" s="104"/>
      <c r="F705" s="104"/>
      <c r="G705" s="105"/>
      <c r="H705" s="106"/>
      <c r="I705" s="106"/>
      <c r="J705" s="106"/>
      <c r="K705" s="106"/>
      <c r="L705" s="130"/>
      <c r="M705" s="130"/>
      <c r="N705" s="130"/>
      <c r="O705" s="31" t="str">
        <f t="shared" si="31"/>
        <v/>
      </c>
      <c r="P705" s="20" t="str">
        <f t="shared" si="32"/>
        <v/>
      </c>
    </row>
    <row r="706" spans="1:16" s="20" customFormat="1" x14ac:dyDescent="0.25">
      <c r="A706" s="101" t="str">
        <f t="shared" si="30"/>
        <v/>
      </c>
      <c r="B706" s="102"/>
      <c r="C706" s="103"/>
      <c r="D706" s="103"/>
      <c r="E706" s="104"/>
      <c r="F706" s="104"/>
      <c r="G706" s="105"/>
      <c r="H706" s="106"/>
      <c r="I706" s="106"/>
      <c r="J706" s="106"/>
      <c r="K706" s="106"/>
      <c r="L706" s="130"/>
      <c r="M706" s="130"/>
      <c r="N706" s="130"/>
      <c r="O706" s="31" t="str">
        <f t="shared" si="31"/>
        <v/>
      </c>
      <c r="P706" s="20" t="str">
        <f t="shared" si="32"/>
        <v/>
      </c>
    </row>
    <row r="707" spans="1:16" s="20" customFormat="1" x14ac:dyDescent="0.25">
      <c r="A707" s="101" t="str">
        <f t="shared" si="30"/>
        <v/>
      </c>
      <c r="B707" s="102"/>
      <c r="C707" s="103"/>
      <c r="D707" s="103"/>
      <c r="E707" s="104"/>
      <c r="F707" s="104"/>
      <c r="G707" s="105"/>
      <c r="H707" s="106"/>
      <c r="I707" s="106"/>
      <c r="J707" s="106"/>
      <c r="K707" s="106"/>
      <c r="L707" s="130"/>
      <c r="M707" s="130"/>
      <c r="N707" s="130"/>
      <c r="O707" s="31" t="str">
        <f t="shared" si="31"/>
        <v/>
      </c>
      <c r="P707" s="20" t="str">
        <f t="shared" si="32"/>
        <v/>
      </c>
    </row>
    <row r="708" spans="1:16" s="20" customFormat="1" x14ac:dyDescent="0.25">
      <c r="A708" s="101" t="str">
        <f t="shared" si="30"/>
        <v/>
      </c>
      <c r="B708" s="102"/>
      <c r="C708" s="103"/>
      <c r="D708" s="103"/>
      <c r="E708" s="104"/>
      <c r="F708" s="104"/>
      <c r="G708" s="105"/>
      <c r="H708" s="106"/>
      <c r="I708" s="106"/>
      <c r="J708" s="106"/>
      <c r="K708" s="106"/>
      <c r="L708" s="130"/>
      <c r="M708" s="130"/>
      <c r="N708" s="130"/>
      <c r="O708" s="31" t="str">
        <f t="shared" si="31"/>
        <v/>
      </c>
      <c r="P708" s="20" t="str">
        <f t="shared" si="32"/>
        <v/>
      </c>
    </row>
    <row r="709" spans="1:16" s="20" customFormat="1" x14ac:dyDescent="0.25">
      <c r="A709" s="101" t="str">
        <f t="shared" si="30"/>
        <v/>
      </c>
      <c r="B709" s="102"/>
      <c r="C709" s="103"/>
      <c r="D709" s="103"/>
      <c r="E709" s="104"/>
      <c r="F709" s="104"/>
      <c r="G709" s="105"/>
      <c r="H709" s="106"/>
      <c r="I709" s="106"/>
      <c r="J709" s="106"/>
      <c r="K709" s="106"/>
      <c r="L709" s="130"/>
      <c r="M709" s="130"/>
      <c r="N709" s="130"/>
      <c r="O709" s="31" t="str">
        <f t="shared" si="31"/>
        <v/>
      </c>
      <c r="P709" s="20" t="str">
        <f t="shared" si="32"/>
        <v/>
      </c>
    </row>
    <row r="710" spans="1:16" s="20" customFormat="1" x14ac:dyDescent="0.25">
      <c r="A710" s="101" t="str">
        <f t="shared" si="30"/>
        <v/>
      </c>
      <c r="B710" s="102"/>
      <c r="C710" s="103"/>
      <c r="D710" s="103"/>
      <c r="E710" s="104"/>
      <c r="F710" s="104"/>
      <c r="G710" s="105"/>
      <c r="H710" s="106"/>
      <c r="I710" s="106"/>
      <c r="J710" s="106"/>
      <c r="K710" s="106"/>
      <c r="L710" s="130"/>
      <c r="M710" s="130"/>
      <c r="N710" s="130"/>
      <c r="O710" s="31" t="str">
        <f t="shared" si="31"/>
        <v/>
      </c>
      <c r="P710" s="20" t="str">
        <f t="shared" si="32"/>
        <v/>
      </c>
    </row>
    <row r="711" spans="1:16" s="20" customFormat="1" x14ac:dyDescent="0.25">
      <c r="A711" s="101" t="str">
        <f t="shared" si="30"/>
        <v/>
      </c>
      <c r="B711" s="102"/>
      <c r="C711" s="103"/>
      <c r="D711" s="103"/>
      <c r="E711" s="104"/>
      <c r="F711" s="104"/>
      <c r="G711" s="105"/>
      <c r="H711" s="106"/>
      <c r="I711" s="106"/>
      <c r="J711" s="106"/>
      <c r="K711" s="106"/>
      <c r="L711" s="130"/>
      <c r="M711" s="130"/>
      <c r="N711" s="130"/>
      <c r="O711" s="31" t="str">
        <f t="shared" si="31"/>
        <v/>
      </c>
      <c r="P711" s="20" t="str">
        <f t="shared" si="32"/>
        <v/>
      </c>
    </row>
    <row r="712" spans="1:16" s="20" customFormat="1" x14ac:dyDescent="0.25">
      <c r="A712" s="101" t="str">
        <f t="shared" si="30"/>
        <v/>
      </c>
      <c r="B712" s="102"/>
      <c r="C712" s="103"/>
      <c r="D712" s="103"/>
      <c r="E712" s="104"/>
      <c r="F712" s="104"/>
      <c r="G712" s="105"/>
      <c r="H712" s="106"/>
      <c r="I712" s="106"/>
      <c r="J712" s="106"/>
      <c r="K712" s="106"/>
      <c r="L712" s="130"/>
      <c r="M712" s="130"/>
      <c r="N712" s="130"/>
      <c r="O712" s="31" t="str">
        <f t="shared" si="31"/>
        <v/>
      </c>
      <c r="P712" s="20" t="str">
        <f t="shared" si="32"/>
        <v/>
      </c>
    </row>
    <row r="713" spans="1:16" s="20" customFormat="1" x14ac:dyDescent="0.25">
      <c r="A713" s="101" t="str">
        <f t="shared" si="30"/>
        <v/>
      </c>
      <c r="B713" s="102"/>
      <c r="C713" s="103"/>
      <c r="D713" s="103"/>
      <c r="E713" s="104"/>
      <c r="F713" s="104"/>
      <c r="G713" s="105"/>
      <c r="H713" s="106"/>
      <c r="I713" s="106"/>
      <c r="J713" s="106"/>
      <c r="K713" s="106"/>
      <c r="L713" s="130"/>
      <c r="M713" s="130"/>
      <c r="N713" s="130"/>
      <c r="O713" s="31" t="str">
        <f t="shared" si="31"/>
        <v/>
      </c>
      <c r="P713" s="20" t="str">
        <f t="shared" si="32"/>
        <v/>
      </c>
    </row>
    <row r="714" spans="1:16" s="20" customFormat="1" x14ac:dyDescent="0.25">
      <c r="A714" s="101" t="str">
        <f t="shared" ref="A714:A777" si="33">IF(P714&lt;&gt;"",P714,"")</f>
        <v/>
      </c>
      <c r="B714" s="102"/>
      <c r="C714" s="103"/>
      <c r="D714" s="103"/>
      <c r="E714" s="104"/>
      <c r="F714" s="104"/>
      <c r="G714" s="105"/>
      <c r="H714" s="106"/>
      <c r="I714" s="106"/>
      <c r="J714" s="106"/>
      <c r="K714" s="106"/>
      <c r="L714" s="130"/>
      <c r="M714" s="130"/>
      <c r="N714" s="130"/>
      <c r="O714" s="31" t="str">
        <f t="shared" ref="O714:O777" si="34">IF((B714&lt;&gt;""),TEXT(B714,"dddd"),"")</f>
        <v/>
      </c>
      <c r="P714" s="20" t="str">
        <f t="shared" ref="P714:P777" si="35">LEFT(O714,2)</f>
        <v/>
      </c>
    </row>
    <row r="715" spans="1:16" s="20" customFormat="1" x14ac:dyDescent="0.25">
      <c r="A715" s="101" t="str">
        <f t="shared" si="33"/>
        <v/>
      </c>
      <c r="B715" s="102"/>
      <c r="C715" s="103"/>
      <c r="D715" s="103"/>
      <c r="E715" s="104"/>
      <c r="F715" s="104"/>
      <c r="G715" s="105"/>
      <c r="H715" s="106"/>
      <c r="I715" s="106"/>
      <c r="J715" s="106"/>
      <c r="K715" s="106"/>
      <c r="L715" s="130"/>
      <c r="M715" s="130"/>
      <c r="N715" s="130"/>
      <c r="O715" s="31" t="str">
        <f t="shared" si="34"/>
        <v/>
      </c>
      <c r="P715" s="20" t="str">
        <f t="shared" si="35"/>
        <v/>
      </c>
    </row>
    <row r="716" spans="1:16" s="20" customFormat="1" x14ac:dyDescent="0.25">
      <c r="A716" s="101" t="str">
        <f t="shared" si="33"/>
        <v/>
      </c>
      <c r="B716" s="102"/>
      <c r="C716" s="103"/>
      <c r="D716" s="103"/>
      <c r="E716" s="104"/>
      <c r="F716" s="104"/>
      <c r="G716" s="105"/>
      <c r="H716" s="106"/>
      <c r="I716" s="106"/>
      <c r="J716" s="106"/>
      <c r="K716" s="106"/>
      <c r="L716" s="130"/>
      <c r="M716" s="130"/>
      <c r="N716" s="130"/>
      <c r="O716" s="31" t="str">
        <f t="shared" si="34"/>
        <v/>
      </c>
      <c r="P716" s="20" t="str">
        <f t="shared" si="35"/>
        <v/>
      </c>
    </row>
    <row r="717" spans="1:16" s="20" customFormat="1" x14ac:dyDescent="0.25">
      <c r="A717" s="101" t="str">
        <f t="shared" si="33"/>
        <v/>
      </c>
      <c r="B717" s="102"/>
      <c r="C717" s="103"/>
      <c r="D717" s="103"/>
      <c r="E717" s="104"/>
      <c r="F717" s="104"/>
      <c r="G717" s="105"/>
      <c r="H717" s="106"/>
      <c r="I717" s="106"/>
      <c r="J717" s="106"/>
      <c r="K717" s="106"/>
      <c r="L717" s="130"/>
      <c r="M717" s="130"/>
      <c r="N717" s="130"/>
      <c r="O717" s="31" t="str">
        <f t="shared" si="34"/>
        <v/>
      </c>
      <c r="P717" s="20" t="str">
        <f t="shared" si="35"/>
        <v/>
      </c>
    </row>
    <row r="718" spans="1:16" s="20" customFormat="1" x14ac:dyDescent="0.25">
      <c r="A718" s="101" t="str">
        <f t="shared" si="33"/>
        <v/>
      </c>
      <c r="B718" s="102"/>
      <c r="C718" s="103"/>
      <c r="D718" s="103"/>
      <c r="E718" s="104"/>
      <c r="F718" s="104"/>
      <c r="G718" s="105"/>
      <c r="H718" s="106"/>
      <c r="I718" s="106"/>
      <c r="J718" s="106"/>
      <c r="K718" s="106"/>
      <c r="L718" s="130"/>
      <c r="M718" s="130"/>
      <c r="N718" s="130"/>
      <c r="O718" s="31" t="str">
        <f t="shared" si="34"/>
        <v/>
      </c>
      <c r="P718" s="20" t="str">
        <f t="shared" si="35"/>
        <v/>
      </c>
    </row>
    <row r="719" spans="1:16" s="20" customFormat="1" x14ac:dyDescent="0.25">
      <c r="A719" s="101" t="str">
        <f t="shared" si="33"/>
        <v/>
      </c>
      <c r="B719" s="102"/>
      <c r="C719" s="103"/>
      <c r="D719" s="103"/>
      <c r="E719" s="104"/>
      <c r="F719" s="104"/>
      <c r="G719" s="105"/>
      <c r="H719" s="106"/>
      <c r="I719" s="106"/>
      <c r="J719" s="106"/>
      <c r="K719" s="106"/>
      <c r="L719" s="130"/>
      <c r="M719" s="130"/>
      <c r="N719" s="130"/>
      <c r="O719" s="31" t="str">
        <f t="shared" si="34"/>
        <v/>
      </c>
      <c r="P719" s="20" t="str">
        <f t="shared" si="35"/>
        <v/>
      </c>
    </row>
    <row r="720" spans="1:16" s="20" customFormat="1" x14ac:dyDescent="0.25">
      <c r="A720" s="101" t="str">
        <f t="shared" si="33"/>
        <v/>
      </c>
      <c r="B720" s="102"/>
      <c r="C720" s="103"/>
      <c r="D720" s="103"/>
      <c r="E720" s="104"/>
      <c r="F720" s="104"/>
      <c r="G720" s="105"/>
      <c r="H720" s="106"/>
      <c r="I720" s="106"/>
      <c r="J720" s="106"/>
      <c r="K720" s="106"/>
      <c r="L720" s="130"/>
      <c r="M720" s="130"/>
      <c r="N720" s="130"/>
      <c r="O720" s="31" t="str">
        <f t="shared" si="34"/>
        <v/>
      </c>
      <c r="P720" s="20" t="str">
        <f t="shared" si="35"/>
        <v/>
      </c>
    </row>
    <row r="721" spans="1:16" s="20" customFormat="1" x14ac:dyDescent="0.25">
      <c r="A721" s="101" t="str">
        <f t="shared" si="33"/>
        <v/>
      </c>
      <c r="B721" s="102"/>
      <c r="C721" s="103"/>
      <c r="D721" s="103"/>
      <c r="E721" s="104"/>
      <c r="F721" s="104"/>
      <c r="G721" s="105"/>
      <c r="H721" s="106"/>
      <c r="I721" s="106"/>
      <c r="J721" s="106"/>
      <c r="K721" s="106"/>
      <c r="L721" s="130"/>
      <c r="M721" s="130"/>
      <c r="N721" s="130"/>
      <c r="O721" s="31" t="str">
        <f t="shared" si="34"/>
        <v/>
      </c>
      <c r="P721" s="20" t="str">
        <f t="shared" si="35"/>
        <v/>
      </c>
    </row>
    <row r="722" spans="1:16" s="20" customFormat="1" x14ac:dyDescent="0.25">
      <c r="A722" s="101" t="str">
        <f t="shared" si="33"/>
        <v/>
      </c>
      <c r="B722" s="102"/>
      <c r="C722" s="103"/>
      <c r="D722" s="103"/>
      <c r="E722" s="104"/>
      <c r="F722" s="104"/>
      <c r="G722" s="105"/>
      <c r="H722" s="106"/>
      <c r="I722" s="106"/>
      <c r="J722" s="106"/>
      <c r="K722" s="106"/>
      <c r="L722" s="130"/>
      <c r="M722" s="130"/>
      <c r="N722" s="130"/>
      <c r="O722" s="31" t="str">
        <f t="shared" si="34"/>
        <v/>
      </c>
      <c r="P722" s="20" t="str">
        <f t="shared" si="35"/>
        <v/>
      </c>
    </row>
    <row r="723" spans="1:16" s="20" customFormat="1" x14ac:dyDescent="0.25">
      <c r="A723" s="101" t="str">
        <f t="shared" si="33"/>
        <v/>
      </c>
      <c r="B723" s="102"/>
      <c r="C723" s="103"/>
      <c r="D723" s="103"/>
      <c r="E723" s="104"/>
      <c r="F723" s="104"/>
      <c r="G723" s="105"/>
      <c r="H723" s="106"/>
      <c r="I723" s="106"/>
      <c r="J723" s="106"/>
      <c r="K723" s="106"/>
      <c r="L723" s="130"/>
      <c r="M723" s="130"/>
      <c r="N723" s="130"/>
      <c r="O723" s="31" t="str">
        <f t="shared" si="34"/>
        <v/>
      </c>
      <c r="P723" s="20" t="str">
        <f t="shared" si="35"/>
        <v/>
      </c>
    </row>
    <row r="724" spans="1:16" s="20" customFormat="1" x14ac:dyDescent="0.25">
      <c r="A724" s="101" t="str">
        <f t="shared" si="33"/>
        <v/>
      </c>
      <c r="B724" s="102"/>
      <c r="C724" s="103"/>
      <c r="D724" s="103"/>
      <c r="E724" s="104"/>
      <c r="F724" s="104"/>
      <c r="G724" s="105"/>
      <c r="H724" s="106"/>
      <c r="I724" s="106"/>
      <c r="J724" s="106"/>
      <c r="K724" s="106"/>
      <c r="L724" s="130"/>
      <c r="M724" s="130"/>
      <c r="N724" s="130"/>
      <c r="O724" s="31" t="str">
        <f t="shared" si="34"/>
        <v/>
      </c>
      <c r="P724" s="20" t="str">
        <f t="shared" si="35"/>
        <v/>
      </c>
    </row>
    <row r="725" spans="1:16" s="20" customFormat="1" x14ac:dyDescent="0.25">
      <c r="A725" s="101" t="str">
        <f t="shared" si="33"/>
        <v/>
      </c>
      <c r="B725" s="102"/>
      <c r="C725" s="103"/>
      <c r="D725" s="103"/>
      <c r="E725" s="104"/>
      <c r="F725" s="104"/>
      <c r="G725" s="105"/>
      <c r="H725" s="106"/>
      <c r="I725" s="106"/>
      <c r="J725" s="106"/>
      <c r="K725" s="106"/>
      <c r="L725" s="130"/>
      <c r="M725" s="130"/>
      <c r="N725" s="130"/>
      <c r="O725" s="31" t="str">
        <f t="shared" si="34"/>
        <v/>
      </c>
      <c r="P725" s="20" t="str">
        <f t="shared" si="35"/>
        <v/>
      </c>
    </row>
    <row r="726" spans="1:16" s="20" customFormat="1" x14ac:dyDescent="0.25">
      <c r="A726" s="101" t="str">
        <f t="shared" si="33"/>
        <v/>
      </c>
      <c r="B726" s="102"/>
      <c r="C726" s="103"/>
      <c r="D726" s="103"/>
      <c r="E726" s="104"/>
      <c r="F726" s="104"/>
      <c r="G726" s="105"/>
      <c r="H726" s="106"/>
      <c r="I726" s="106"/>
      <c r="J726" s="106"/>
      <c r="K726" s="106"/>
      <c r="L726" s="130"/>
      <c r="M726" s="130"/>
      <c r="N726" s="130"/>
      <c r="O726" s="31" t="str">
        <f t="shared" si="34"/>
        <v/>
      </c>
      <c r="P726" s="20" t="str">
        <f t="shared" si="35"/>
        <v/>
      </c>
    </row>
    <row r="727" spans="1:16" s="20" customFormat="1" x14ac:dyDescent="0.25">
      <c r="A727" s="101" t="str">
        <f t="shared" si="33"/>
        <v/>
      </c>
      <c r="B727" s="102"/>
      <c r="C727" s="103"/>
      <c r="D727" s="103"/>
      <c r="E727" s="104"/>
      <c r="F727" s="104"/>
      <c r="G727" s="105"/>
      <c r="H727" s="106"/>
      <c r="I727" s="106"/>
      <c r="J727" s="106"/>
      <c r="K727" s="106"/>
      <c r="L727" s="130"/>
      <c r="M727" s="130"/>
      <c r="N727" s="130"/>
      <c r="O727" s="31" t="str">
        <f t="shared" si="34"/>
        <v/>
      </c>
      <c r="P727" s="20" t="str">
        <f t="shared" si="35"/>
        <v/>
      </c>
    </row>
    <row r="728" spans="1:16" s="20" customFormat="1" x14ac:dyDescent="0.25">
      <c r="A728" s="101" t="str">
        <f t="shared" si="33"/>
        <v/>
      </c>
      <c r="B728" s="102"/>
      <c r="C728" s="103"/>
      <c r="D728" s="103"/>
      <c r="E728" s="104"/>
      <c r="F728" s="104"/>
      <c r="G728" s="105"/>
      <c r="H728" s="106"/>
      <c r="I728" s="106"/>
      <c r="J728" s="106"/>
      <c r="K728" s="106"/>
      <c r="L728" s="130"/>
      <c r="M728" s="130"/>
      <c r="N728" s="130"/>
      <c r="O728" s="31" t="str">
        <f t="shared" si="34"/>
        <v/>
      </c>
      <c r="P728" s="20" t="str">
        <f t="shared" si="35"/>
        <v/>
      </c>
    </row>
    <row r="729" spans="1:16" s="20" customFormat="1" x14ac:dyDescent="0.25">
      <c r="A729" s="101" t="str">
        <f t="shared" si="33"/>
        <v/>
      </c>
      <c r="B729" s="102"/>
      <c r="C729" s="103"/>
      <c r="D729" s="103"/>
      <c r="E729" s="104"/>
      <c r="F729" s="104"/>
      <c r="G729" s="105"/>
      <c r="H729" s="106"/>
      <c r="I729" s="106"/>
      <c r="J729" s="106"/>
      <c r="K729" s="106"/>
      <c r="L729" s="130"/>
      <c r="M729" s="130"/>
      <c r="N729" s="130"/>
      <c r="O729" s="31" t="str">
        <f t="shared" si="34"/>
        <v/>
      </c>
      <c r="P729" s="20" t="str">
        <f t="shared" si="35"/>
        <v/>
      </c>
    </row>
    <row r="730" spans="1:16" s="20" customFormat="1" x14ac:dyDescent="0.25">
      <c r="A730" s="101" t="str">
        <f t="shared" si="33"/>
        <v/>
      </c>
      <c r="B730" s="102"/>
      <c r="C730" s="103"/>
      <c r="D730" s="103"/>
      <c r="E730" s="104"/>
      <c r="F730" s="104"/>
      <c r="G730" s="105"/>
      <c r="H730" s="106"/>
      <c r="I730" s="106"/>
      <c r="J730" s="106"/>
      <c r="K730" s="106"/>
      <c r="L730" s="130"/>
      <c r="M730" s="130"/>
      <c r="N730" s="130"/>
      <c r="O730" s="31" t="str">
        <f t="shared" si="34"/>
        <v/>
      </c>
      <c r="P730" s="20" t="str">
        <f t="shared" si="35"/>
        <v/>
      </c>
    </row>
    <row r="731" spans="1:16" s="20" customFormat="1" x14ac:dyDescent="0.25">
      <c r="A731" s="101" t="str">
        <f t="shared" si="33"/>
        <v/>
      </c>
      <c r="B731" s="102"/>
      <c r="C731" s="103"/>
      <c r="D731" s="103"/>
      <c r="E731" s="104"/>
      <c r="F731" s="104"/>
      <c r="G731" s="105"/>
      <c r="H731" s="106"/>
      <c r="I731" s="106"/>
      <c r="J731" s="106"/>
      <c r="K731" s="106"/>
      <c r="L731" s="130"/>
      <c r="M731" s="130"/>
      <c r="N731" s="130"/>
      <c r="O731" s="31" t="str">
        <f t="shared" si="34"/>
        <v/>
      </c>
      <c r="P731" s="20" t="str">
        <f t="shared" si="35"/>
        <v/>
      </c>
    </row>
    <row r="732" spans="1:16" s="20" customFormat="1" x14ac:dyDescent="0.25">
      <c r="A732" s="101" t="str">
        <f t="shared" si="33"/>
        <v/>
      </c>
      <c r="B732" s="102"/>
      <c r="C732" s="103"/>
      <c r="D732" s="103"/>
      <c r="E732" s="104"/>
      <c r="F732" s="104"/>
      <c r="G732" s="105"/>
      <c r="H732" s="106"/>
      <c r="I732" s="106"/>
      <c r="J732" s="106"/>
      <c r="K732" s="106"/>
      <c r="L732" s="130"/>
      <c r="M732" s="130"/>
      <c r="N732" s="130"/>
      <c r="O732" s="31" t="str">
        <f t="shared" si="34"/>
        <v/>
      </c>
      <c r="P732" s="20" t="str">
        <f t="shared" si="35"/>
        <v/>
      </c>
    </row>
    <row r="733" spans="1:16" s="20" customFormat="1" x14ac:dyDescent="0.25">
      <c r="A733" s="101" t="str">
        <f t="shared" si="33"/>
        <v/>
      </c>
      <c r="B733" s="102"/>
      <c r="C733" s="103"/>
      <c r="D733" s="103"/>
      <c r="E733" s="104"/>
      <c r="F733" s="104"/>
      <c r="G733" s="105"/>
      <c r="H733" s="106"/>
      <c r="I733" s="106"/>
      <c r="J733" s="106"/>
      <c r="K733" s="106"/>
      <c r="L733" s="130"/>
      <c r="M733" s="130"/>
      <c r="N733" s="130"/>
      <c r="O733" s="31" t="str">
        <f t="shared" si="34"/>
        <v/>
      </c>
      <c r="P733" s="20" t="str">
        <f t="shared" si="35"/>
        <v/>
      </c>
    </row>
    <row r="734" spans="1:16" s="20" customFormat="1" x14ac:dyDescent="0.25">
      <c r="A734" s="101" t="str">
        <f t="shared" si="33"/>
        <v/>
      </c>
      <c r="B734" s="102"/>
      <c r="C734" s="103"/>
      <c r="D734" s="103"/>
      <c r="E734" s="104"/>
      <c r="F734" s="104"/>
      <c r="G734" s="105"/>
      <c r="H734" s="106"/>
      <c r="I734" s="106"/>
      <c r="J734" s="106"/>
      <c r="K734" s="106"/>
      <c r="L734" s="130"/>
      <c r="M734" s="130"/>
      <c r="N734" s="130"/>
      <c r="O734" s="31" t="str">
        <f t="shared" si="34"/>
        <v/>
      </c>
      <c r="P734" s="20" t="str">
        <f t="shared" si="35"/>
        <v/>
      </c>
    </row>
    <row r="735" spans="1:16" s="20" customFormat="1" x14ac:dyDescent="0.25">
      <c r="A735" s="101" t="str">
        <f t="shared" si="33"/>
        <v/>
      </c>
      <c r="B735" s="102"/>
      <c r="C735" s="103"/>
      <c r="D735" s="103"/>
      <c r="E735" s="104"/>
      <c r="F735" s="104"/>
      <c r="G735" s="105"/>
      <c r="H735" s="106"/>
      <c r="I735" s="106"/>
      <c r="J735" s="106"/>
      <c r="K735" s="106"/>
      <c r="L735" s="130"/>
      <c r="M735" s="130"/>
      <c r="N735" s="130"/>
      <c r="O735" s="31" t="str">
        <f t="shared" si="34"/>
        <v/>
      </c>
      <c r="P735" s="20" t="str">
        <f t="shared" si="35"/>
        <v/>
      </c>
    </row>
    <row r="736" spans="1:16" s="20" customFormat="1" x14ac:dyDescent="0.25">
      <c r="A736" s="101" t="str">
        <f t="shared" si="33"/>
        <v/>
      </c>
      <c r="B736" s="102"/>
      <c r="C736" s="103"/>
      <c r="D736" s="103"/>
      <c r="E736" s="104"/>
      <c r="F736" s="104"/>
      <c r="G736" s="105"/>
      <c r="H736" s="106"/>
      <c r="I736" s="106"/>
      <c r="J736" s="106"/>
      <c r="K736" s="106"/>
      <c r="L736" s="130"/>
      <c r="M736" s="130"/>
      <c r="N736" s="130"/>
      <c r="O736" s="31" t="str">
        <f t="shared" si="34"/>
        <v/>
      </c>
      <c r="P736" s="20" t="str">
        <f t="shared" si="35"/>
        <v/>
      </c>
    </row>
    <row r="737" spans="1:16" s="20" customFormat="1" x14ac:dyDescent="0.25">
      <c r="A737" s="101" t="str">
        <f t="shared" si="33"/>
        <v/>
      </c>
      <c r="B737" s="102"/>
      <c r="C737" s="103"/>
      <c r="D737" s="103"/>
      <c r="E737" s="104"/>
      <c r="F737" s="104"/>
      <c r="G737" s="105"/>
      <c r="H737" s="106"/>
      <c r="I737" s="106"/>
      <c r="J737" s="106"/>
      <c r="K737" s="106"/>
      <c r="L737" s="130"/>
      <c r="M737" s="130"/>
      <c r="N737" s="130"/>
      <c r="O737" s="31" t="str">
        <f t="shared" si="34"/>
        <v/>
      </c>
      <c r="P737" s="20" t="str">
        <f t="shared" si="35"/>
        <v/>
      </c>
    </row>
    <row r="738" spans="1:16" s="20" customFormat="1" x14ac:dyDescent="0.25">
      <c r="A738" s="101" t="str">
        <f t="shared" si="33"/>
        <v/>
      </c>
      <c r="B738" s="102"/>
      <c r="C738" s="103"/>
      <c r="D738" s="103"/>
      <c r="E738" s="104"/>
      <c r="F738" s="104"/>
      <c r="G738" s="105"/>
      <c r="H738" s="106"/>
      <c r="I738" s="106"/>
      <c r="J738" s="106"/>
      <c r="K738" s="106"/>
      <c r="L738" s="130"/>
      <c r="M738" s="130"/>
      <c r="N738" s="130"/>
      <c r="O738" s="31" t="str">
        <f t="shared" si="34"/>
        <v/>
      </c>
      <c r="P738" s="20" t="str">
        <f t="shared" si="35"/>
        <v/>
      </c>
    </row>
    <row r="739" spans="1:16" s="20" customFormat="1" x14ac:dyDescent="0.25">
      <c r="A739" s="101" t="str">
        <f t="shared" si="33"/>
        <v/>
      </c>
      <c r="B739" s="102"/>
      <c r="C739" s="103"/>
      <c r="D739" s="103"/>
      <c r="E739" s="104"/>
      <c r="F739" s="104"/>
      <c r="G739" s="105"/>
      <c r="H739" s="106"/>
      <c r="I739" s="106"/>
      <c r="J739" s="106"/>
      <c r="K739" s="106"/>
      <c r="L739" s="130"/>
      <c r="M739" s="130"/>
      <c r="N739" s="130"/>
      <c r="O739" s="31" t="str">
        <f t="shared" si="34"/>
        <v/>
      </c>
      <c r="P739" s="20" t="str">
        <f t="shared" si="35"/>
        <v/>
      </c>
    </row>
    <row r="740" spans="1:16" s="20" customFormat="1" x14ac:dyDescent="0.25">
      <c r="A740" s="101" t="str">
        <f t="shared" si="33"/>
        <v/>
      </c>
      <c r="B740" s="102"/>
      <c r="C740" s="103"/>
      <c r="D740" s="103"/>
      <c r="E740" s="104"/>
      <c r="F740" s="104"/>
      <c r="G740" s="105"/>
      <c r="H740" s="106"/>
      <c r="I740" s="106"/>
      <c r="J740" s="106"/>
      <c r="K740" s="106"/>
      <c r="L740" s="130"/>
      <c r="M740" s="130"/>
      <c r="N740" s="130"/>
      <c r="O740" s="31" t="str">
        <f t="shared" si="34"/>
        <v/>
      </c>
      <c r="P740" s="20" t="str">
        <f t="shared" si="35"/>
        <v/>
      </c>
    </row>
    <row r="741" spans="1:16" s="20" customFormat="1" x14ac:dyDescent="0.25">
      <c r="A741" s="101" t="str">
        <f t="shared" si="33"/>
        <v/>
      </c>
      <c r="B741" s="102"/>
      <c r="C741" s="103"/>
      <c r="D741" s="103"/>
      <c r="E741" s="104"/>
      <c r="F741" s="104"/>
      <c r="G741" s="105"/>
      <c r="H741" s="106"/>
      <c r="I741" s="106"/>
      <c r="J741" s="106"/>
      <c r="K741" s="106"/>
      <c r="L741" s="130"/>
      <c r="M741" s="130"/>
      <c r="N741" s="130"/>
      <c r="O741" s="31" t="str">
        <f t="shared" si="34"/>
        <v/>
      </c>
      <c r="P741" s="20" t="str">
        <f t="shared" si="35"/>
        <v/>
      </c>
    </row>
    <row r="742" spans="1:16" s="20" customFormat="1" x14ac:dyDescent="0.25">
      <c r="A742" s="101" t="str">
        <f t="shared" si="33"/>
        <v/>
      </c>
      <c r="B742" s="102"/>
      <c r="C742" s="103"/>
      <c r="D742" s="103"/>
      <c r="E742" s="104"/>
      <c r="F742" s="104"/>
      <c r="G742" s="105"/>
      <c r="H742" s="106"/>
      <c r="I742" s="106"/>
      <c r="J742" s="106"/>
      <c r="K742" s="106"/>
      <c r="L742" s="130"/>
      <c r="M742" s="130"/>
      <c r="N742" s="130"/>
      <c r="O742" s="31" t="str">
        <f t="shared" si="34"/>
        <v/>
      </c>
      <c r="P742" s="20" t="str">
        <f t="shared" si="35"/>
        <v/>
      </c>
    </row>
    <row r="743" spans="1:16" s="20" customFormat="1" x14ac:dyDescent="0.25">
      <c r="A743" s="101" t="str">
        <f t="shared" si="33"/>
        <v/>
      </c>
      <c r="B743" s="102"/>
      <c r="C743" s="103"/>
      <c r="D743" s="103"/>
      <c r="E743" s="104"/>
      <c r="F743" s="104"/>
      <c r="G743" s="105"/>
      <c r="H743" s="106"/>
      <c r="I743" s="106"/>
      <c r="J743" s="106"/>
      <c r="K743" s="106"/>
      <c r="L743" s="130"/>
      <c r="M743" s="130"/>
      <c r="N743" s="130"/>
      <c r="O743" s="31" t="str">
        <f t="shared" si="34"/>
        <v/>
      </c>
      <c r="P743" s="20" t="str">
        <f t="shared" si="35"/>
        <v/>
      </c>
    </row>
    <row r="744" spans="1:16" s="20" customFormat="1" x14ac:dyDescent="0.25">
      <c r="A744" s="101" t="str">
        <f t="shared" si="33"/>
        <v/>
      </c>
      <c r="B744" s="102"/>
      <c r="C744" s="103"/>
      <c r="D744" s="103"/>
      <c r="E744" s="104"/>
      <c r="F744" s="104"/>
      <c r="G744" s="105"/>
      <c r="H744" s="106"/>
      <c r="I744" s="106"/>
      <c r="J744" s="106"/>
      <c r="K744" s="106"/>
      <c r="L744" s="130"/>
      <c r="M744" s="130"/>
      <c r="N744" s="130"/>
      <c r="O744" s="31" t="str">
        <f t="shared" si="34"/>
        <v/>
      </c>
      <c r="P744" s="20" t="str">
        <f t="shared" si="35"/>
        <v/>
      </c>
    </row>
    <row r="745" spans="1:16" s="20" customFormat="1" x14ac:dyDescent="0.25">
      <c r="A745" s="101" t="str">
        <f t="shared" si="33"/>
        <v/>
      </c>
      <c r="B745" s="102"/>
      <c r="C745" s="103"/>
      <c r="D745" s="103"/>
      <c r="E745" s="104"/>
      <c r="F745" s="104"/>
      <c r="G745" s="105"/>
      <c r="H745" s="106"/>
      <c r="I745" s="106"/>
      <c r="J745" s="106"/>
      <c r="K745" s="106"/>
      <c r="L745" s="130"/>
      <c r="M745" s="130"/>
      <c r="N745" s="130"/>
      <c r="O745" s="31" t="str">
        <f t="shared" si="34"/>
        <v/>
      </c>
      <c r="P745" s="20" t="str">
        <f t="shared" si="35"/>
        <v/>
      </c>
    </row>
    <row r="746" spans="1:16" s="20" customFormat="1" x14ac:dyDescent="0.25">
      <c r="A746" s="101" t="str">
        <f t="shared" si="33"/>
        <v/>
      </c>
      <c r="B746" s="102"/>
      <c r="C746" s="103"/>
      <c r="D746" s="103"/>
      <c r="E746" s="104"/>
      <c r="F746" s="104"/>
      <c r="G746" s="105"/>
      <c r="H746" s="106"/>
      <c r="I746" s="106"/>
      <c r="J746" s="106"/>
      <c r="K746" s="106"/>
      <c r="L746" s="130"/>
      <c r="M746" s="130"/>
      <c r="N746" s="130"/>
      <c r="O746" s="31" t="str">
        <f t="shared" si="34"/>
        <v/>
      </c>
      <c r="P746" s="20" t="str">
        <f t="shared" si="35"/>
        <v/>
      </c>
    </row>
    <row r="747" spans="1:16" s="20" customFormat="1" x14ac:dyDescent="0.25">
      <c r="A747" s="101" t="str">
        <f t="shared" si="33"/>
        <v/>
      </c>
      <c r="B747" s="102"/>
      <c r="C747" s="103"/>
      <c r="D747" s="103"/>
      <c r="E747" s="104"/>
      <c r="F747" s="104"/>
      <c r="G747" s="105"/>
      <c r="H747" s="106"/>
      <c r="I747" s="106"/>
      <c r="J747" s="106"/>
      <c r="K747" s="106"/>
      <c r="L747" s="130"/>
      <c r="M747" s="130"/>
      <c r="N747" s="130"/>
      <c r="O747" s="31" t="str">
        <f t="shared" si="34"/>
        <v/>
      </c>
      <c r="P747" s="20" t="str">
        <f t="shared" si="35"/>
        <v/>
      </c>
    </row>
    <row r="748" spans="1:16" s="20" customFormat="1" x14ac:dyDescent="0.25">
      <c r="A748" s="101" t="str">
        <f t="shared" si="33"/>
        <v/>
      </c>
      <c r="B748" s="102"/>
      <c r="C748" s="103"/>
      <c r="D748" s="103"/>
      <c r="E748" s="104"/>
      <c r="F748" s="104"/>
      <c r="G748" s="105"/>
      <c r="H748" s="106"/>
      <c r="I748" s="106"/>
      <c r="J748" s="106"/>
      <c r="K748" s="106"/>
      <c r="L748" s="130"/>
      <c r="M748" s="130"/>
      <c r="N748" s="130"/>
      <c r="O748" s="31" t="str">
        <f t="shared" si="34"/>
        <v/>
      </c>
      <c r="P748" s="20" t="str">
        <f t="shared" si="35"/>
        <v/>
      </c>
    </row>
    <row r="749" spans="1:16" s="20" customFormat="1" x14ac:dyDescent="0.25">
      <c r="A749" s="101" t="str">
        <f t="shared" si="33"/>
        <v/>
      </c>
      <c r="B749" s="102"/>
      <c r="C749" s="103"/>
      <c r="D749" s="103"/>
      <c r="E749" s="104"/>
      <c r="F749" s="104"/>
      <c r="G749" s="105"/>
      <c r="H749" s="106"/>
      <c r="I749" s="106"/>
      <c r="J749" s="106"/>
      <c r="K749" s="106"/>
      <c r="L749" s="130"/>
      <c r="M749" s="130"/>
      <c r="N749" s="130"/>
      <c r="O749" s="31" t="str">
        <f t="shared" si="34"/>
        <v/>
      </c>
      <c r="P749" s="20" t="str">
        <f t="shared" si="35"/>
        <v/>
      </c>
    </row>
    <row r="750" spans="1:16" s="20" customFormat="1" x14ac:dyDescent="0.25">
      <c r="A750" s="101" t="str">
        <f t="shared" si="33"/>
        <v/>
      </c>
      <c r="B750" s="102"/>
      <c r="C750" s="103"/>
      <c r="D750" s="103"/>
      <c r="E750" s="104"/>
      <c r="F750" s="104"/>
      <c r="G750" s="105"/>
      <c r="H750" s="106"/>
      <c r="I750" s="106"/>
      <c r="J750" s="106"/>
      <c r="K750" s="106"/>
      <c r="L750" s="130"/>
      <c r="M750" s="130"/>
      <c r="N750" s="130"/>
      <c r="O750" s="31" t="str">
        <f t="shared" si="34"/>
        <v/>
      </c>
      <c r="P750" s="20" t="str">
        <f t="shared" si="35"/>
        <v/>
      </c>
    </row>
    <row r="751" spans="1:16" s="20" customFormat="1" x14ac:dyDescent="0.25">
      <c r="A751" s="101" t="str">
        <f t="shared" si="33"/>
        <v/>
      </c>
      <c r="B751" s="102"/>
      <c r="C751" s="103"/>
      <c r="D751" s="103"/>
      <c r="E751" s="104"/>
      <c r="F751" s="104"/>
      <c r="G751" s="105"/>
      <c r="H751" s="106"/>
      <c r="I751" s="106"/>
      <c r="J751" s="106"/>
      <c r="K751" s="106"/>
      <c r="L751" s="130"/>
      <c r="M751" s="130"/>
      <c r="N751" s="130"/>
      <c r="O751" s="31" t="str">
        <f t="shared" si="34"/>
        <v/>
      </c>
      <c r="P751" s="20" t="str">
        <f t="shared" si="35"/>
        <v/>
      </c>
    </row>
    <row r="752" spans="1:16" s="20" customFormat="1" x14ac:dyDescent="0.25">
      <c r="A752" s="101" t="str">
        <f t="shared" si="33"/>
        <v/>
      </c>
      <c r="B752" s="102"/>
      <c r="C752" s="103"/>
      <c r="D752" s="103"/>
      <c r="E752" s="104"/>
      <c r="F752" s="104"/>
      <c r="G752" s="105"/>
      <c r="H752" s="106"/>
      <c r="I752" s="106"/>
      <c r="J752" s="106"/>
      <c r="K752" s="106"/>
      <c r="L752" s="130"/>
      <c r="M752" s="130"/>
      <c r="N752" s="130"/>
      <c r="O752" s="31" t="str">
        <f t="shared" si="34"/>
        <v/>
      </c>
      <c r="P752" s="20" t="str">
        <f t="shared" si="35"/>
        <v/>
      </c>
    </row>
    <row r="753" spans="1:16" s="20" customFormat="1" x14ac:dyDescent="0.25">
      <c r="A753" s="101" t="str">
        <f t="shared" si="33"/>
        <v/>
      </c>
      <c r="B753" s="102"/>
      <c r="C753" s="103"/>
      <c r="D753" s="103"/>
      <c r="E753" s="104"/>
      <c r="F753" s="104"/>
      <c r="G753" s="105"/>
      <c r="H753" s="106"/>
      <c r="I753" s="106"/>
      <c r="J753" s="106"/>
      <c r="K753" s="106"/>
      <c r="L753" s="130"/>
      <c r="M753" s="130"/>
      <c r="N753" s="130"/>
      <c r="O753" s="31" t="str">
        <f t="shared" si="34"/>
        <v/>
      </c>
      <c r="P753" s="20" t="str">
        <f t="shared" si="35"/>
        <v/>
      </c>
    </row>
    <row r="754" spans="1:16" s="20" customFormat="1" x14ac:dyDescent="0.25">
      <c r="A754" s="101" t="str">
        <f t="shared" si="33"/>
        <v/>
      </c>
      <c r="B754" s="102"/>
      <c r="C754" s="103"/>
      <c r="D754" s="103"/>
      <c r="E754" s="104"/>
      <c r="F754" s="104"/>
      <c r="G754" s="105"/>
      <c r="H754" s="106"/>
      <c r="I754" s="106"/>
      <c r="J754" s="106"/>
      <c r="K754" s="106"/>
      <c r="L754" s="130"/>
      <c r="M754" s="130"/>
      <c r="N754" s="130"/>
      <c r="O754" s="31" t="str">
        <f t="shared" si="34"/>
        <v/>
      </c>
      <c r="P754" s="20" t="str">
        <f t="shared" si="35"/>
        <v/>
      </c>
    </row>
    <row r="755" spans="1:16" s="20" customFormat="1" x14ac:dyDescent="0.25">
      <c r="A755" s="101" t="str">
        <f t="shared" si="33"/>
        <v/>
      </c>
      <c r="B755" s="102"/>
      <c r="C755" s="103"/>
      <c r="D755" s="103"/>
      <c r="E755" s="104"/>
      <c r="F755" s="104"/>
      <c r="G755" s="105"/>
      <c r="H755" s="106"/>
      <c r="I755" s="106"/>
      <c r="J755" s="106"/>
      <c r="K755" s="106"/>
      <c r="L755" s="130"/>
      <c r="M755" s="130"/>
      <c r="N755" s="130"/>
      <c r="O755" s="31" t="str">
        <f t="shared" si="34"/>
        <v/>
      </c>
      <c r="P755" s="20" t="str">
        <f t="shared" si="35"/>
        <v/>
      </c>
    </row>
    <row r="756" spans="1:16" s="20" customFormat="1" x14ac:dyDescent="0.25">
      <c r="A756" s="101" t="str">
        <f t="shared" si="33"/>
        <v/>
      </c>
      <c r="B756" s="102"/>
      <c r="C756" s="103"/>
      <c r="D756" s="103"/>
      <c r="E756" s="104"/>
      <c r="F756" s="104"/>
      <c r="G756" s="105"/>
      <c r="H756" s="106"/>
      <c r="I756" s="106"/>
      <c r="J756" s="106"/>
      <c r="K756" s="106"/>
      <c r="L756" s="130"/>
      <c r="M756" s="130"/>
      <c r="N756" s="130"/>
      <c r="O756" s="31" t="str">
        <f t="shared" si="34"/>
        <v/>
      </c>
      <c r="P756" s="20" t="str">
        <f t="shared" si="35"/>
        <v/>
      </c>
    </row>
    <row r="757" spans="1:16" s="20" customFormat="1" x14ac:dyDescent="0.25">
      <c r="A757" s="101" t="str">
        <f t="shared" si="33"/>
        <v/>
      </c>
      <c r="B757" s="102"/>
      <c r="C757" s="103"/>
      <c r="D757" s="103"/>
      <c r="E757" s="104"/>
      <c r="F757" s="104"/>
      <c r="G757" s="105"/>
      <c r="H757" s="106"/>
      <c r="I757" s="106"/>
      <c r="J757" s="106"/>
      <c r="K757" s="106"/>
      <c r="L757" s="130"/>
      <c r="M757" s="130"/>
      <c r="N757" s="130"/>
      <c r="O757" s="31" t="str">
        <f t="shared" si="34"/>
        <v/>
      </c>
      <c r="P757" s="20" t="str">
        <f t="shared" si="35"/>
        <v/>
      </c>
    </row>
    <row r="758" spans="1:16" s="20" customFormat="1" x14ac:dyDescent="0.25">
      <c r="A758" s="101" t="str">
        <f t="shared" si="33"/>
        <v/>
      </c>
      <c r="B758" s="102"/>
      <c r="C758" s="103"/>
      <c r="D758" s="103"/>
      <c r="E758" s="104"/>
      <c r="F758" s="104"/>
      <c r="G758" s="105"/>
      <c r="H758" s="106"/>
      <c r="I758" s="106"/>
      <c r="J758" s="106"/>
      <c r="K758" s="106"/>
      <c r="L758" s="130"/>
      <c r="M758" s="130"/>
      <c r="N758" s="130"/>
      <c r="O758" s="31" t="str">
        <f t="shared" si="34"/>
        <v/>
      </c>
      <c r="P758" s="20" t="str">
        <f t="shared" si="35"/>
        <v/>
      </c>
    </row>
    <row r="759" spans="1:16" s="20" customFormat="1" x14ac:dyDescent="0.25">
      <c r="A759" s="101" t="str">
        <f t="shared" si="33"/>
        <v/>
      </c>
      <c r="B759" s="102"/>
      <c r="C759" s="103"/>
      <c r="D759" s="103"/>
      <c r="E759" s="104"/>
      <c r="F759" s="104"/>
      <c r="G759" s="105"/>
      <c r="H759" s="106"/>
      <c r="I759" s="106"/>
      <c r="J759" s="106"/>
      <c r="K759" s="106"/>
      <c r="L759" s="130"/>
      <c r="M759" s="130"/>
      <c r="N759" s="130"/>
      <c r="O759" s="31" t="str">
        <f t="shared" si="34"/>
        <v/>
      </c>
      <c r="P759" s="20" t="str">
        <f t="shared" si="35"/>
        <v/>
      </c>
    </row>
    <row r="760" spans="1:16" s="20" customFormat="1" x14ac:dyDescent="0.25">
      <c r="A760" s="101" t="str">
        <f t="shared" si="33"/>
        <v/>
      </c>
      <c r="B760" s="102"/>
      <c r="C760" s="103"/>
      <c r="D760" s="103"/>
      <c r="E760" s="104"/>
      <c r="F760" s="104"/>
      <c r="G760" s="105"/>
      <c r="H760" s="106"/>
      <c r="I760" s="106"/>
      <c r="J760" s="106"/>
      <c r="K760" s="106"/>
      <c r="L760" s="130"/>
      <c r="M760" s="130"/>
      <c r="N760" s="130"/>
      <c r="O760" s="31" t="str">
        <f t="shared" si="34"/>
        <v/>
      </c>
      <c r="P760" s="20" t="str">
        <f t="shared" si="35"/>
        <v/>
      </c>
    </row>
    <row r="761" spans="1:16" s="20" customFormat="1" x14ac:dyDescent="0.25">
      <c r="A761" s="101" t="str">
        <f t="shared" si="33"/>
        <v/>
      </c>
      <c r="B761" s="102"/>
      <c r="C761" s="103"/>
      <c r="D761" s="103"/>
      <c r="E761" s="104"/>
      <c r="F761" s="104"/>
      <c r="G761" s="105"/>
      <c r="H761" s="106"/>
      <c r="I761" s="106"/>
      <c r="J761" s="106"/>
      <c r="K761" s="106"/>
      <c r="L761" s="130"/>
      <c r="M761" s="130"/>
      <c r="N761" s="130"/>
      <c r="O761" s="31" t="str">
        <f t="shared" si="34"/>
        <v/>
      </c>
      <c r="P761" s="20" t="str">
        <f t="shared" si="35"/>
        <v/>
      </c>
    </row>
    <row r="762" spans="1:16" s="20" customFormat="1" x14ac:dyDescent="0.25">
      <c r="A762" s="101" t="str">
        <f t="shared" si="33"/>
        <v/>
      </c>
      <c r="B762" s="102"/>
      <c r="C762" s="103"/>
      <c r="D762" s="103"/>
      <c r="E762" s="104"/>
      <c r="F762" s="104"/>
      <c r="G762" s="105"/>
      <c r="H762" s="106"/>
      <c r="I762" s="106"/>
      <c r="J762" s="106"/>
      <c r="K762" s="106"/>
      <c r="L762" s="130"/>
      <c r="M762" s="130"/>
      <c r="N762" s="130"/>
      <c r="O762" s="31" t="str">
        <f t="shared" si="34"/>
        <v/>
      </c>
      <c r="P762" s="20" t="str">
        <f t="shared" si="35"/>
        <v/>
      </c>
    </row>
    <row r="763" spans="1:16" s="20" customFormat="1" x14ac:dyDescent="0.25">
      <c r="A763" s="101" t="str">
        <f t="shared" si="33"/>
        <v/>
      </c>
      <c r="B763" s="102"/>
      <c r="C763" s="103"/>
      <c r="D763" s="103"/>
      <c r="E763" s="104"/>
      <c r="F763" s="104"/>
      <c r="G763" s="105"/>
      <c r="H763" s="106"/>
      <c r="I763" s="106"/>
      <c r="J763" s="106"/>
      <c r="K763" s="106"/>
      <c r="L763" s="130"/>
      <c r="M763" s="130"/>
      <c r="N763" s="130"/>
      <c r="O763" s="31" t="str">
        <f t="shared" si="34"/>
        <v/>
      </c>
      <c r="P763" s="20" t="str">
        <f t="shared" si="35"/>
        <v/>
      </c>
    </row>
    <row r="764" spans="1:16" s="20" customFormat="1" x14ac:dyDescent="0.25">
      <c r="A764" s="101" t="str">
        <f t="shared" si="33"/>
        <v/>
      </c>
      <c r="B764" s="102"/>
      <c r="C764" s="103"/>
      <c r="D764" s="103"/>
      <c r="E764" s="104"/>
      <c r="F764" s="104"/>
      <c r="G764" s="105"/>
      <c r="H764" s="106"/>
      <c r="I764" s="106"/>
      <c r="J764" s="106"/>
      <c r="K764" s="106"/>
      <c r="L764" s="130"/>
      <c r="M764" s="130"/>
      <c r="N764" s="130"/>
      <c r="O764" s="31" t="str">
        <f t="shared" si="34"/>
        <v/>
      </c>
      <c r="P764" s="20" t="str">
        <f t="shared" si="35"/>
        <v/>
      </c>
    </row>
    <row r="765" spans="1:16" s="20" customFormat="1" x14ac:dyDescent="0.25">
      <c r="A765" s="101" t="str">
        <f t="shared" si="33"/>
        <v/>
      </c>
      <c r="B765" s="102"/>
      <c r="C765" s="103"/>
      <c r="D765" s="103"/>
      <c r="E765" s="104"/>
      <c r="F765" s="104"/>
      <c r="G765" s="105"/>
      <c r="H765" s="106"/>
      <c r="I765" s="106"/>
      <c r="J765" s="106"/>
      <c r="K765" s="106"/>
      <c r="L765" s="130"/>
      <c r="M765" s="130"/>
      <c r="N765" s="130"/>
      <c r="O765" s="31" t="str">
        <f t="shared" si="34"/>
        <v/>
      </c>
      <c r="P765" s="20" t="str">
        <f t="shared" si="35"/>
        <v/>
      </c>
    </row>
    <row r="766" spans="1:16" s="20" customFormat="1" x14ac:dyDescent="0.25">
      <c r="A766" s="101" t="str">
        <f t="shared" si="33"/>
        <v/>
      </c>
      <c r="B766" s="102"/>
      <c r="C766" s="103"/>
      <c r="D766" s="103"/>
      <c r="E766" s="104"/>
      <c r="F766" s="104"/>
      <c r="G766" s="105"/>
      <c r="H766" s="106"/>
      <c r="I766" s="106"/>
      <c r="J766" s="106"/>
      <c r="K766" s="106"/>
      <c r="L766" s="130"/>
      <c r="M766" s="130"/>
      <c r="N766" s="130"/>
      <c r="O766" s="31" t="str">
        <f t="shared" si="34"/>
        <v/>
      </c>
      <c r="P766" s="20" t="str">
        <f t="shared" si="35"/>
        <v/>
      </c>
    </row>
    <row r="767" spans="1:16" s="20" customFormat="1" x14ac:dyDescent="0.25">
      <c r="A767" s="101" t="str">
        <f t="shared" si="33"/>
        <v/>
      </c>
      <c r="B767" s="102"/>
      <c r="C767" s="103"/>
      <c r="D767" s="103"/>
      <c r="E767" s="104"/>
      <c r="F767" s="104"/>
      <c r="G767" s="105"/>
      <c r="H767" s="106"/>
      <c r="I767" s="106"/>
      <c r="J767" s="106"/>
      <c r="K767" s="106"/>
      <c r="L767" s="130"/>
      <c r="M767" s="130"/>
      <c r="N767" s="130"/>
      <c r="O767" s="31" t="str">
        <f t="shared" si="34"/>
        <v/>
      </c>
      <c r="P767" s="20" t="str">
        <f t="shared" si="35"/>
        <v/>
      </c>
    </row>
    <row r="768" spans="1:16" s="20" customFormat="1" x14ac:dyDescent="0.25">
      <c r="A768" s="101" t="str">
        <f t="shared" si="33"/>
        <v/>
      </c>
      <c r="B768" s="102"/>
      <c r="C768" s="103"/>
      <c r="D768" s="103"/>
      <c r="E768" s="104"/>
      <c r="F768" s="104"/>
      <c r="G768" s="105"/>
      <c r="H768" s="106"/>
      <c r="I768" s="106"/>
      <c r="J768" s="106"/>
      <c r="K768" s="106"/>
      <c r="L768" s="130"/>
      <c r="M768" s="130"/>
      <c r="N768" s="130"/>
      <c r="O768" s="31" t="str">
        <f t="shared" si="34"/>
        <v/>
      </c>
      <c r="P768" s="20" t="str">
        <f t="shared" si="35"/>
        <v/>
      </c>
    </row>
    <row r="769" spans="1:16" s="20" customFormat="1" x14ac:dyDescent="0.25">
      <c r="A769" s="101" t="str">
        <f t="shared" si="33"/>
        <v/>
      </c>
      <c r="B769" s="102"/>
      <c r="C769" s="103"/>
      <c r="D769" s="103"/>
      <c r="E769" s="104"/>
      <c r="F769" s="104"/>
      <c r="G769" s="105"/>
      <c r="H769" s="106"/>
      <c r="I769" s="106"/>
      <c r="J769" s="106"/>
      <c r="K769" s="106"/>
      <c r="L769" s="130"/>
      <c r="M769" s="130"/>
      <c r="N769" s="130"/>
      <c r="O769" s="31" t="str">
        <f t="shared" si="34"/>
        <v/>
      </c>
      <c r="P769" s="20" t="str">
        <f t="shared" si="35"/>
        <v/>
      </c>
    </row>
    <row r="770" spans="1:16" s="20" customFormat="1" x14ac:dyDescent="0.25">
      <c r="A770" s="101" t="str">
        <f t="shared" si="33"/>
        <v/>
      </c>
      <c r="B770" s="102"/>
      <c r="C770" s="103"/>
      <c r="D770" s="103"/>
      <c r="E770" s="104"/>
      <c r="F770" s="104"/>
      <c r="G770" s="105"/>
      <c r="H770" s="106"/>
      <c r="I770" s="106"/>
      <c r="J770" s="106"/>
      <c r="K770" s="106"/>
      <c r="L770" s="130"/>
      <c r="M770" s="130"/>
      <c r="N770" s="130"/>
      <c r="O770" s="31" t="str">
        <f t="shared" si="34"/>
        <v/>
      </c>
      <c r="P770" s="20" t="str">
        <f t="shared" si="35"/>
        <v/>
      </c>
    </row>
    <row r="771" spans="1:16" s="20" customFormat="1" x14ac:dyDescent="0.25">
      <c r="A771" s="101" t="str">
        <f t="shared" si="33"/>
        <v/>
      </c>
      <c r="B771" s="102"/>
      <c r="C771" s="103"/>
      <c r="D771" s="103"/>
      <c r="E771" s="104"/>
      <c r="F771" s="104"/>
      <c r="G771" s="105"/>
      <c r="H771" s="106"/>
      <c r="I771" s="106"/>
      <c r="J771" s="106"/>
      <c r="K771" s="106"/>
      <c r="L771" s="130"/>
      <c r="M771" s="130"/>
      <c r="N771" s="130"/>
      <c r="O771" s="31" t="str">
        <f t="shared" si="34"/>
        <v/>
      </c>
      <c r="P771" s="20" t="str">
        <f t="shared" si="35"/>
        <v/>
      </c>
    </row>
    <row r="772" spans="1:16" s="20" customFormat="1" x14ac:dyDescent="0.25">
      <c r="A772" s="101" t="str">
        <f t="shared" si="33"/>
        <v/>
      </c>
      <c r="B772" s="102"/>
      <c r="C772" s="103"/>
      <c r="D772" s="103"/>
      <c r="E772" s="104"/>
      <c r="F772" s="104"/>
      <c r="G772" s="105"/>
      <c r="H772" s="106"/>
      <c r="I772" s="106"/>
      <c r="J772" s="106"/>
      <c r="K772" s="106"/>
      <c r="L772" s="130"/>
      <c r="M772" s="130"/>
      <c r="N772" s="130"/>
      <c r="O772" s="31" t="str">
        <f t="shared" si="34"/>
        <v/>
      </c>
      <c r="P772" s="20" t="str">
        <f t="shared" si="35"/>
        <v/>
      </c>
    </row>
    <row r="773" spans="1:16" s="20" customFormat="1" x14ac:dyDescent="0.25">
      <c r="A773" s="101" t="str">
        <f t="shared" si="33"/>
        <v/>
      </c>
      <c r="B773" s="102"/>
      <c r="C773" s="103"/>
      <c r="D773" s="103"/>
      <c r="E773" s="104"/>
      <c r="F773" s="104"/>
      <c r="G773" s="105"/>
      <c r="H773" s="106"/>
      <c r="I773" s="106"/>
      <c r="J773" s="106"/>
      <c r="K773" s="106"/>
      <c r="L773" s="130"/>
      <c r="M773" s="130"/>
      <c r="N773" s="130"/>
      <c r="O773" s="31" t="str">
        <f t="shared" si="34"/>
        <v/>
      </c>
      <c r="P773" s="20" t="str">
        <f t="shared" si="35"/>
        <v/>
      </c>
    </row>
    <row r="774" spans="1:16" s="20" customFormat="1" x14ac:dyDescent="0.25">
      <c r="A774" s="101" t="str">
        <f t="shared" si="33"/>
        <v/>
      </c>
      <c r="B774" s="102"/>
      <c r="C774" s="103"/>
      <c r="D774" s="103"/>
      <c r="E774" s="104"/>
      <c r="F774" s="104"/>
      <c r="G774" s="105"/>
      <c r="H774" s="106"/>
      <c r="I774" s="106"/>
      <c r="J774" s="106"/>
      <c r="K774" s="106"/>
      <c r="L774" s="130"/>
      <c r="M774" s="130"/>
      <c r="N774" s="130"/>
      <c r="O774" s="31" t="str">
        <f t="shared" si="34"/>
        <v/>
      </c>
      <c r="P774" s="20" t="str">
        <f t="shared" si="35"/>
        <v/>
      </c>
    </row>
    <row r="775" spans="1:16" s="20" customFormat="1" x14ac:dyDescent="0.25">
      <c r="A775" s="101" t="str">
        <f t="shared" si="33"/>
        <v/>
      </c>
      <c r="B775" s="102"/>
      <c r="C775" s="103"/>
      <c r="D775" s="103"/>
      <c r="E775" s="104"/>
      <c r="F775" s="104"/>
      <c r="G775" s="105"/>
      <c r="H775" s="106"/>
      <c r="I775" s="106"/>
      <c r="J775" s="106"/>
      <c r="K775" s="106"/>
      <c r="L775" s="130"/>
      <c r="M775" s="130"/>
      <c r="N775" s="130"/>
      <c r="O775" s="31" t="str">
        <f t="shared" si="34"/>
        <v/>
      </c>
      <c r="P775" s="20" t="str">
        <f t="shared" si="35"/>
        <v/>
      </c>
    </row>
    <row r="776" spans="1:16" s="20" customFormat="1" x14ac:dyDescent="0.25">
      <c r="A776" s="101" t="str">
        <f t="shared" si="33"/>
        <v/>
      </c>
      <c r="B776" s="102"/>
      <c r="C776" s="103"/>
      <c r="D776" s="103"/>
      <c r="E776" s="104"/>
      <c r="F776" s="104"/>
      <c r="G776" s="105"/>
      <c r="H776" s="106"/>
      <c r="I776" s="106"/>
      <c r="J776" s="106"/>
      <c r="K776" s="106"/>
      <c r="L776" s="130"/>
      <c r="M776" s="130"/>
      <c r="N776" s="130"/>
      <c r="O776" s="31" t="str">
        <f t="shared" si="34"/>
        <v/>
      </c>
      <c r="P776" s="20" t="str">
        <f t="shared" si="35"/>
        <v/>
      </c>
    </row>
    <row r="777" spans="1:16" s="20" customFormat="1" x14ac:dyDescent="0.25">
      <c r="A777" s="101" t="str">
        <f t="shared" si="33"/>
        <v/>
      </c>
      <c r="B777" s="102"/>
      <c r="C777" s="103"/>
      <c r="D777" s="103"/>
      <c r="E777" s="104"/>
      <c r="F777" s="104"/>
      <c r="G777" s="105"/>
      <c r="H777" s="106"/>
      <c r="I777" s="106"/>
      <c r="J777" s="106"/>
      <c r="K777" s="106"/>
      <c r="L777" s="130"/>
      <c r="M777" s="130"/>
      <c r="N777" s="130"/>
      <c r="O777" s="31" t="str">
        <f t="shared" si="34"/>
        <v/>
      </c>
      <c r="P777" s="20" t="str">
        <f t="shared" si="35"/>
        <v/>
      </c>
    </row>
    <row r="778" spans="1:16" s="20" customFormat="1" x14ac:dyDescent="0.25">
      <c r="A778" s="101" t="str">
        <f t="shared" ref="A778:A841" si="36">IF(P778&lt;&gt;"",P778,"")</f>
        <v/>
      </c>
      <c r="B778" s="102"/>
      <c r="C778" s="103"/>
      <c r="D778" s="103"/>
      <c r="E778" s="104"/>
      <c r="F778" s="104"/>
      <c r="G778" s="105"/>
      <c r="H778" s="106"/>
      <c r="I778" s="106"/>
      <c r="J778" s="106"/>
      <c r="K778" s="106"/>
      <c r="L778" s="130"/>
      <c r="M778" s="130"/>
      <c r="N778" s="130"/>
      <c r="O778" s="31" t="str">
        <f t="shared" ref="O778:O841" si="37">IF((B778&lt;&gt;""),TEXT(B778,"dddd"),"")</f>
        <v/>
      </c>
      <c r="P778" s="20" t="str">
        <f t="shared" ref="P778:P841" si="38">LEFT(O778,2)</f>
        <v/>
      </c>
    </row>
    <row r="779" spans="1:16" s="20" customFormat="1" x14ac:dyDescent="0.25">
      <c r="A779" s="101" t="str">
        <f t="shared" si="36"/>
        <v/>
      </c>
      <c r="B779" s="102"/>
      <c r="C779" s="103"/>
      <c r="D779" s="103"/>
      <c r="E779" s="104"/>
      <c r="F779" s="104"/>
      <c r="G779" s="105"/>
      <c r="H779" s="106"/>
      <c r="I779" s="106"/>
      <c r="J779" s="106"/>
      <c r="K779" s="106"/>
      <c r="L779" s="130"/>
      <c r="M779" s="130"/>
      <c r="N779" s="130"/>
      <c r="O779" s="31" t="str">
        <f t="shared" si="37"/>
        <v/>
      </c>
      <c r="P779" s="20" t="str">
        <f t="shared" si="38"/>
        <v/>
      </c>
    </row>
    <row r="780" spans="1:16" s="20" customFormat="1" x14ac:dyDescent="0.25">
      <c r="A780" s="101" t="str">
        <f t="shared" si="36"/>
        <v/>
      </c>
      <c r="B780" s="102"/>
      <c r="C780" s="103"/>
      <c r="D780" s="103"/>
      <c r="E780" s="104"/>
      <c r="F780" s="104"/>
      <c r="G780" s="105"/>
      <c r="H780" s="106"/>
      <c r="I780" s="106"/>
      <c r="J780" s="106"/>
      <c r="K780" s="106"/>
      <c r="L780" s="130"/>
      <c r="M780" s="130"/>
      <c r="N780" s="130"/>
      <c r="O780" s="31" t="str">
        <f t="shared" si="37"/>
        <v/>
      </c>
      <c r="P780" s="20" t="str">
        <f t="shared" si="38"/>
        <v/>
      </c>
    </row>
    <row r="781" spans="1:16" s="20" customFormat="1" x14ac:dyDescent="0.25">
      <c r="A781" s="101" t="str">
        <f t="shared" si="36"/>
        <v/>
      </c>
      <c r="B781" s="102"/>
      <c r="C781" s="103"/>
      <c r="D781" s="103"/>
      <c r="E781" s="104"/>
      <c r="F781" s="104"/>
      <c r="G781" s="105"/>
      <c r="H781" s="106"/>
      <c r="I781" s="106"/>
      <c r="J781" s="106"/>
      <c r="K781" s="106"/>
      <c r="L781" s="130"/>
      <c r="M781" s="130"/>
      <c r="N781" s="130"/>
      <c r="O781" s="31" t="str">
        <f t="shared" si="37"/>
        <v/>
      </c>
      <c r="P781" s="20" t="str">
        <f t="shared" si="38"/>
        <v/>
      </c>
    </row>
    <row r="782" spans="1:16" s="20" customFormat="1" x14ac:dyDescent="0.25">
      <c r="A782" s="101" t="str">
        <f t="shared" si="36"/>
        <v/>
      </c>
      <c r="B782" s="102"/>
      <c r="C782" s="103"/>
      <c r="D782" s="103"/>
      <c r="E782" s="104"/>
      <c r="F782" s="104"/>
      <c r="G782" s="105"/>
      <c r="H782" s="106"/>
      <c r="I782" s="106"/>
      <c r="J782" s="106"/>
      <c r="K782" s="106"/>
      <c r="L782" s="130"/>
      <c r="M782" s="130"/>
      <c r="N782" s="130"/>
      <c r="O782" s="31" t="str">
        <f t="shared" si="37"/>
        <v/>
      </c>
      <c r="P782" s="20" t="str">
        <f t="shared" si="38"/>
        <v/>
      </c>
    </row>
    <row r="783" spans="1:16" s="20" customFormat="1" x14ac:dyDescent="0.25">
      <c r="A783" s="101" t="str">
        <f t="shared" si="36"/>
        <v/>
      </c>
      <c r="B783" s="102"/>
      <c r="C783" s="103"/>
      <c r="D783" s="103"/>
      <c r="E783" s="104"/>
      <c r="F783" s="104"/>
      <c r="G783" s="105"/>
      <c r="H783" s="106"/>
      <c r="I783" s="106"/>
      <c r="J783" s="106"/>
      <c r="K783" s="106"/>
      <c r="L783" s="130"/>
      <c r="M783" s="130"/>
      <c r="N783" s="130"/>
      <c r="O783" s="31" t="str">
        <f t="shared" si="37"/>
        <v/>
      </c>
      <c r="P783" s="20" t="str">
        <f t="shared" si="38"/>
        <v/>
      </c>
    </row>
    <row r="784" spans="1:16" s="20" customFormat="1" x14ac:dyDescent="0.25">
      <c r="A784" s="101" t="str">
        <f t="shared" si="36"/>
        <v/>
      </c>
      <c r="B784" s="102"/>
      <c r="C784" s="103"/>
      <c r="D784" s="103"/>
      <c r="E784" s="104"/>
      <c r="F784" s="104"/>
      <c r="G784" s="105"/>
      <c r="H784" s="106"/>
      <c r="I784" s="106"/>
      <c r="J784" s="106"/>
      <c r="K784" s="106"/>
      <c r="L784" s="130"/>
      <c r="M784" s="130"/>
      <c r="N784" s="130"/>
      <c r="O784" s="31" t="str">
        <f t="shared" si="37"/>
        <v/>
      </c>
      <c r="P784" s="20" t="str">
        <f t="shared" si="38"/>
        <v/>
      </c>
    </row>
    <row r="785" spans="1:16" s="20" customFormat="1" x14ac:dyDescent="0.25">
      <c r="A785" s="101" t="str">
        <f t="shared" si="36"/>
        <v/>
      </c>
      <c r="B785" s="102"/>
      <c r="C785" s="103"/>
      <c r="D785" s="103"/>
      <c r="E785" s="104"/>
      <c r="F785" s="104"/>
      <c r="G785" s="105"/>
      <c r="H785" s="106"/>
      <c r="I785" s="106"/>
      <c r="J785" s="106"/>
      <c r="K785" s="106"/>
      <c r="L785" s="130"/>
      <c r="M785" s="130"/>
      <c r="N785" s="130"/>
      <c r="O785" s="31" t="str">
        <f t="shared" si="37"/>
        <v/>
      </c>
      <c r="P785" s="20" t="str">
        <f t="shared" si="38"/>
        <v/>
      </c>
    </row>
    <row r="786" spans="1:16" s="20" customFormat="1" x14ac:dyDescent="0.25">
      <c r="A786" s="101" t="str">
        <f t="shared" si="36"/>
        <v/>
      </c>
      <c r="B786" s="102"/>
      <c r="C786" s="103"/>
      <c r="D786" s="103"/>
      <c r="E786" s="104"/>
      <c r="F786" s="104"/>
      <c r="G786" s="105"/>
      <c r="H786" s="106"/>
      <c r="I786" s="106"/>
      <c r="J786" s="106"/>
      <c r="K786" s="106"/>
      <c r="L786" s="130"/>
      <c r="M786" s="130"/>
      <c r="N786" s="130"/>
      <c r="O786" s="31" t="str">
        <f t="shared" si="37"/>
        <v/>
      </c>
      <c r="P786" s="20" t="str">
        <f t="shared" si="38"/>
        <v/>
      </c>
    </row>
    <row r="787" spans="1:16" s="20" customFormat="1" x14ac:dyDescent="0.25">
      <c r="A787" s="101" t="str">
        <f t="shared" si="36"/>
        <v/>
      </c>
      <c r="B787" s="102"/>
      <c r="C787" s="103"/>
      <c r="D787" s="103"/>
      <c r="E787" s="104"/>
      <c r="F787" s="104"/>
      <c r="G787" s="105"/>
      <c r="H787" s="106"/>
      <c r="I787" s="106"/>
      <c r="J787" s="106"/>
      <c r="K787" s="106"/>
      <c r="L787" s="130"/>
      <c r="M787" s="130"/>
      <c r="N787" s="130"/>
      <c r="O787" s="31" t="str">
        <f t="shared" si="37"/>
        <v/>
      </c>
      <c r="P787" s="20" t="str">
        <f t="shared" si="38"/>
        <v/>
      </c>
    </row>
    <row r="788" spans="1:16" s="20" customFormat="1" x14ac:dyDescent="0.25">
      <c r="A788" s="101" t="str">
        <f t="shared" si="36"/>
        <v/>
      </c>
      <c r="B788" s="102"/>
      <c r="C788" s="103"/>
      <c r="D788" s="103"/>
      <c r="E788" s="104"/>
      <c r="F788" s="104"/>
      <c r="G788" s="105"/>
      <c r="H788" s="106"/>
      <c r="I788" s="106"/>
      <c r="J788" s="106"/>
      <c r="K788" s="106"/>
      <c r="L788" s="130"/>
      <c r="M788" s="130"/>
      <c r="N788" s="130"/>
      <c r="O788" s="31" t="str">
        <f t="shared" si="37"/>
        <v/>
      </c>
      <c r="P788" s="20" t="str">
        <f t="shared" si="38"/>
        <v/>
      </c>
    </row>
    <row r="789" spans="1:16" s="20" customFormat="1" x14ac:dyDescent="0.25">
      <c r="A789" s="101" t="str">
        <f t="shared" si="36"/>
        <v/>
      </c>
      <c r="B789" s="102"/>
      <c r="C789" s="103"/>
      <c r="D789" s="103"/>
      <c r="E789" s="104"/>
      <c r="F789" s="104"/>
      <c r="G789" s="105"/>
      <c r="H789" s="106"/>
      <c r="I789" s="106"/>
      <c r="J789" s="106"/>
      <c r="K789" s="106"/>
      <c r="L789" s="130"/>
      <c r="M789" s="130"/>
      <c r="N789" s="130"/>
      <c r="O789" s="31" t="str">
        <f t="shared" si="37"/>
        <v/>
      </c>
      <c r="P789" s="20" t="str">
        <f t="shared" si="38"/>
        <v/>
      </c>
    </row>
    <row r="790" spans="1:16" s="20" customFormat="1" x14ac:dyDescent="0.25">
      <c r="A790" s="101" t="str">
        <f t="shared" si="36"/>
        <v/>
      </c>
      <c r="B790" s="102"/>
      <c r="C790" s="103"/>
      <c r="D790" s="103"/>
      <c r="E790" s="104"/>
      <c r="F790" s="104"/>
      <c r="G790" s="105"/>
      <c r="H790" s="106"/>
      <c r="I790" s="106"/>
      <c r="J790" s="106"/>
      <c r="K790" s="106"/>
      <c r="L790" s="130"/>
      <c r="M790" s="130"/>
      <c r="N790" s="130"/>
      <c r="O790" s="31" t="str">
        <f t="shared" si="37"/>
        <v/>
      </c>
      <c r="P790" s="20" t="str">
        <f t="shared" si="38"/>
        <v/>
      </c>
    </row>
    <row r="791" spans="1:16" s="20" customFormat="1" x14ac:dyDescent="0.25">
      <c r="A791" s="101" t="str">
        <f t="shared" si="36"/>
        <v/>
      </c>
      <c r="B791" s="102"/>
      <c r="C791" s="103"/>
      <c r="D791" s="103"/>
      <c r="E791" s="104"/>
      <c r="F791" s="104"/>
      <c r="G791" s="105"/>
      <c r="H791" s="106"/>
      <c r="I791" s="106"/>
      <c r="J791" s="106"/>
      <c r="K791" s="106"/>
      <c r="L791" s="130"/>
      <c r="M791" s="130"/>
      <c r="N791" s="130"/>
      <c r="O791" s="31" t="str">
        <f t="shared" si="37"/>
        <v/>
      </c>
      <c r="P791" s="20" t="str">
        <f t="shared" si="38"/>
        <v/>
      </c>
    </row>
    <row r="792" spans="1:16" s="20" customFormat="1" x14ac:dyDescent="0.25">
      <c r="A792" s="101" t="str">
        <f t="shared" si="36"/>
        <v/>
      </c>
      <c r="B792" s="102"/>
      <c r="C792" s="103"/>
      <c r="D792" s="103"/>
      <c r="E792" s="104"/>
      <c r="F792" s="104"/>
      <c r="G792" s="105"/>
      <c r="H792" s="106"/>
      <c r="I792" s="106"/>
      <c r="J792" s="106"/>
      <c r="K792" s="106"/>
      <c r="L792" s="130"/>
      <c r="M792" s="130"/>
      <c r="N792" s="130"/>
      <c r="O792" s="31" t="str">
        <f t="shared" si="37"/>
        <v/>
      </c>
      <c r="P792" s="20" t="str">
        <f t="shared" si="38"/>
        <v/>
      </c>
    </row>
    <row r="793" spans="1:16" s="20" customFormat="1" x14ac:dyDescent="0.25">
      <c r="A793" s="101" t="str">
        <f t="shared" si="36"/>
        <v/>
      </c>
      <c r="B793" s="102"/>
      <c r="C793" s="103"/>
      <c r="D793" s="103"/>
      <c r="E793" s="104"/>
      <c r="F793" s="104"/>
      <c r="G793" s="105"/>
      <c r="H793" s="106"/>
      <c r="I793" s="106"/>
      <c r="J793" s="106"/>
      <c r="K793" s="106"/>
      <c r="L793" s="130"/>
      <c r="M793" s="130"/>
      <c r="N793" s="130"/>
      <c r="O793" s="31" t="str">
        <f t="shared" si="37"/>
        <v/>
      </c>
      <c r="P793" s="20" t="str">
        <f t="shared" si="38"/>
        <v/>
      </c>
    </row>
    <row r="794" spans="1:16" s="20" customFormat="1" x14ac:dyDescent="0.25">
      <c r="A794" s="101" t="str">
        <f t="shared" si="36"/>
        <v/>
      </c>
      <c r="B794" s="102"/>
      <c r="C794" s="103"/>
      <c r="D794" s="103"/>
      <c r="E794" s="104"/>
      <c r="F794" s="104"/>
      <c r="G794" s="105"/>
      <c r="H794" s="106"/>
      <c r="I794" s="106"/>
      <c r="J794" s="106"/>
      <c r="K794" s="106"/>
      <c r="L794" s="130"/>
      <c r="M794" s="130"/>
      <c r="N794" s="130"/>
      <c r="O794" s="31" t="str">
        <f t="shared" si="37"/>
        <v/>
      </c>
      <c r="P794" s="20" t="str">
        <f t="shared" si="38"/>
        <v/>
      </c>
    </row>
    <row r="795" spans="1:16" s="20" customFormat="1" x14ac:dyDescent="0.25">
      <c r="A795" s="101" t="str">
        <f t="shared" si="36"/>
        <v/>
      </c>
      <c r="B795" s="102"/>
      <c r="C795" s="103"/>
      <c r="D795" s="103"/>
      <c r="E795" s="104"/>
      <c r="F795" s="104"/>
      <c r="G795" s="105"/>
      <c r="H795" s="106"/>
      <c r="I795" s="106"/>
      <c r="J795" s="106"/>
      <c r="K795" s="106"/>
      <c r="L795" s="130"/>
      <c r="M795" s="130"/>
      <c r="N795" s="130"/>
      <c r="O795" s="31" t="str">
        <f t="shared" si="37"/>
        <v/>
      </c>
      <c r="P795" s="20" t="str">
        <f t="shared" si="38"/>
        <v/>
      </c>
    </row>
    <row r="796" spans="1:16" s="20" customFormat="1" x14ac:dyDescent="0.25">
      <c r="A796" s="101" t="str">
        <f t="shared" si="36"/>
        <v/>
      </c>
      <c r="B796" s="102"/>
      <c r="C796" s="103"/>
      <c r="D796" s="103"/>
      <c r="E796" s="104"/>
      <c r="F796" s="104"/>
      <c r="G796" s="105"/>
      <c r="H796" s="106"/>
      <c r="I796" s="106"/>
      <c r="J796" s="106"/>
      <c r="K796" s="106"/>
      <c r="L796" s="130"/>
      <c r="M796" s="130"/>
      <c r="N796" s="130"/>
      <c r="O796" s="31" t="str">
        <f t="shared" si="37"/>
        <v/>
      </c>
      <c r="P796" s="20" t="str">
        <f t="shared" si="38"/>
        <v/>
      </c>
    </row>
    <row r="797" spans="1:16" s="20" customFormat="1" x14ac:dyDescent="0.25">
      <c r="A797" s="101" t="str">
        <f t="shared" si="36"/>
        <v/>
      </c>
      <c r="B797" s="102"/>
      <c r="C797" s="103"/>
      <c r="D797" s="103"/>
      <c r="E797" s="104"/>
      <c r="F797" s="104"/>
      <c r="G797" s="105"/>
      <c r="H797" s="106"/>
      <c r="I797" s="106"/>
      <c r="J797" s="106"/>
      <c r="K797" s="106"/>
      <c r="L797" s="130"/>
      <c r="M797" s="130"/>
      <c r="N797" s="130"/>
      <c r="O797" s="31" t="str">
        <f t="shared" si="37"/>
        <v/>
      </c>
      <c r="P797" s="20" t="str">
        <f t="shared" si="38"/>
        <v/>
      </c>
    </row>
    <row r="798" spans="1:16" s="20" customFormat="1" x14ac:dyDescent="0.25">
      <c r="A798" s="101" t="str">
        <f t="shared" si="36"/>
        <v/>
      </c>
      <c r="B798" s="102"/>
      <c r="C798" s="103"/>
      <c r="D798" s="103"/>
      <c r="E798" s="104"/>
      <c r="F798" s="104"/>
      <c r="G798" s="105"/>
      <c r="H798" s="106"/>
      <c r="I798" s="106"/>
      <c r="J798" s="106"/>
      <c r="K798" s="106"/>
      <c r="L798" s="130"/>
      <c r="M798" s="130"/>
      <c r="N798" s="130"/>
      <c r="O798" s="31" t="str">
        <f t="shared" si="37"/>
        <v/>
      </c>
      <c r="P798" s="20" t="str">
        <f t="shared" si="38"/>
        <v/>
      </c>
    </row>
    <row r="799" spans="1:16" s="20" customFormat="1" x14ac:dyDescent="0.25">
      <c r="A799" s="101" t="str">
        <f t="shared" si="36"/>
        <v/>
      </c>
      <c r="B799" s="102"/>
      <c r="C799" s="103"/>
      <c r="D799" s="103"/>
      <c r="E799" s="104"/>
      <c r="F799" s="104"/>
      <c r="G799" s="105"/>
      <c r="H799" s="106"/>
      <c r="I799" s="106"/>
      <c r="J799" s="106"/>
      <c r="K799" s="106"/>
      <c r="L799" s="130"/>
      <c r="M799" s="130"/>
      <c r="N799" s="130"/>
      <c r="O799" s="31" t="str">
        <f t="shared" si="37"/>
        <v/>
      </c>
      <c r="P799" s="20" t="str">
        <f t="shared" si="38"/>
        <v/>
      </c>
    </row>
    <row r="800" spans="1:16" s="20" customFormat="1" x14ac:dyDescent="0.25">
      <c r="A800" s="101" t="str">
        <f t="shared" si="36"/>
        <v/>
      </c>
      <c r="B800" s="102"/>
      <c r="C800" s="103"/>
      <c r="D800" s="103"/>
      <c r="E800" s="104"/>
      <c r="F800" s="104"/>
      <c r="G800" s="105"/>
      <c r="H800" s="106"/>
      <c r="I800" s="106"/>
      <c r="J800" s="106"/>
      <c r="K800" s="106"/>
      <c r="L800" s="130"/>
      <c r="M800" s="130"/>
      <c r="N800" s="130"/>
      <c r="O800" s="31" t="str">
        <f t="shared" si="37"/>
        <v/>
      </c>
      <c r="P800" s="20" t="str">
        <f t="shared" si="38"/>
        <v/>
      </c>
    </row>
    <row r="801" spans="1:16" s="20" customFormat="1" x14ac:dyDescent="0.25">
      <c r="A801" s="101" t="str">
        <f t="shared" si="36"/>
        <v/>
      </c>
      <c r="B801" s="102"/>
      <c r="C801" s="103"/>
      <c r="D801" s="103"/>
      <c r="E801" s="104"/>
      <c r="F801" s="104"/>
      <c r="G801" s="105"/>
      <c r="H801" s="106"/>
      <c r="I801" s="106"/>
      <c r="J801" s="106"/>
      <c r="K801" s="106"/>
      <c r="L801" s="130"/>
      <c r="M801" s="130"/>
      <c r="N801" s="130"/>
      <c r="O801" s="31" t="str">
        <f t="shared" si="37"/>
        <v/>
      </c>
      <c r="P801" s="20" t="str">
        <f t="shared" si="38"/>
        <v/>
      </c>
    </row>
    <row r="802" spans="1:16" s="20" customFormat="1" x14ac:dyDescent="0.25">
      <c r="A802" s="101" t="str">
        <f t="shared" si="36"/>
        <v/>
      </c>
      <c r="B802" s="102"/>
      <c r="C802" s="103"/>
      <c r="D802" s="103"/>
      <c r="E802" s="104"/>
      <c r="F802" s="104"/>
      <c r="G802" s="105"/>
      <c r="H802" s="106"/>
      <c r="I802" s="106"/>
      <c r="J802" s="106"/>
      <c r="K802" s="106"/>
      <c r="L802" s="130"/>
      <c r="M802" s="130"/>
      <c r="N802" s="130"/>
      <c r="O802" s="31" t="str">
        <f t="shared" si="37"/>
        <v/>
      </c>
      <c r="P802" s="20" t="str">
        <f t="shared" si="38"/>
        <v/>
      </c>
    </row>
    <row r="803" spans="1:16" s="20" customFormat="1" x14ac:dyDescent="0.25">
      <c r="A803" s="101" t="str">
        <f t="shared" si="36"/>
        <v/>
      </c>
      <c r="B803" s="102"/>
      <c r="C803" s="103"/>
      <c r="D803" s="103"/>
      <c r="E803" s="104"/>
      <c r="F803" s="104"/>
      <c r="G803" s="105"/>
      <c r="H803" s="106"/>
      <c r="I803" s="106"/>
      <c r="J803" s="106"/>
      <c r="K803" s="106"/>
      <c r="L803" s="130"/>
      <c r="M803" s="130"/>
      <c r="N803" s="130"/>
      <c r="O803" s="31" t="str">
        <f t="shared" si="37"/>
        <v/>
      </c>
      <c r="P803" s="20" t="str">
        <f t="shared" si="38"/>
        <v/>
      </c>
    </row>
    <row r="804" spans="1:16" s="20" customFormat="1" x14ac:dyDescent="0.25">
      <c r="A804" s="101" t="str">
        <f t="shared" si="36"/>
        <v/>
      </c>
      <c r="B804" s="102"/>
      <c r="C804" s="103"/>
      <c r="D804" s="103"/>
      <c r="E804" s="104"/>
      <c r="F804" s="104"/>
      <c r="G804" s="105"/>
      <c r="H804" s="106"/>
      <c r="I804" s="106"/>
      <c r="J804" s="106"/>
      <c r="K804" s="106"/>
      <c r="L804" s="130"/>
      <c r="M804" s="130"/>
      <c r="N804" s="130"/>
      <c r="O804" s="31" t="str">
        <f t="shared" si="37"/>
        <v/>
      </c>
      <c r="P804" s="20" t="str">
        <f t="shared" si="38"/>
        <v/>
      </c>
    </row>
    <row r="805" spans="1:16" s="20" customFormat="1" x14ac:dyDescent="0.25">
      <c r="A805" s="101" t="str">
        <f t="shared" si="36"/>
        <v/>
      </c>
      <c r="B805" s="102"/>
      <c r="C805" s="103"/>
      <c r="D805" s="103"/>
      <c r="E805" s="104"/>
      <c r="F805" s="104"/>
      <c r="G805" s="105"/>
      <c r="H805" s="106"/>
      <c r="I805" s="106"/>
      <c r="J805" s="106"/>
      <c r="K805" s="106"/>
      <c r="L805" s="130"/>
      <c r="M805" s="130"/>
      <c r="N805" s="130"/>
      <c r="O805" s="31" t="str">
        <f t="shared" si="37"/>
        <v/>
      </c>
      <c r="P805" s="20" t="str">
        <f t="shared" si="38"/>
        <v/>
      </c>
    </row>
    <row r="806" spans="1:16" s="20" customFormat="1" x14ac:dyDescent="0.25">
      <c r="A806" s="101" t="str">
        <f t="shared" si="36"/>
        <v/>
      </c>
      <c r="B806" s="102"/>
      <c r="C806" s="103"/>
      <c r="D806" s="103"/>
      <c r="E806" s="104"/>
      <c r="F806" s="104"/>
      <c r="G806" s="105"/>
      <c r="H806" s="106"/>
      <c r="I806" s="106"/>
      <c r="J806" s="106"/>
      <c r="K806" s="106"/>
      <c r="L806" s="130"/>
      <c r="M806" s="130"/>
      <c r="N806" s="130"/>
      <c r="O806" s="31" t="str">
        <f t="shared" si="37"/>
        <v/>
      </c>
      <c r="P806" s="20" t="str">
        <f t="shared" si="38"/>
        <v/>
      </c>
    </row>
    <row r="807" spans="1:16" s="20" customFormat="1" x14ac:dyDescent="0.25">
      <c r="A807" s="101" t="str">
        <f t="shared" si="36"/>
        <v/>
      </c>
      <c r="B807" s="102"/>
      <c r="C807" s="103"/>
      <c r="D807" s="103"/>
      <c r="E807" s="104"/>
      <c r="F807" s="104"/>
      <c r="G807" s="105"/>
      <c r="H807" s="106"/>
      <c r="I807" s="106"/>
      <c r="J807" s="106"/>
      <c r="K807" s="106"/>
      <c r="L807" s="130"/>
      <c r="M807" s="130"/>
      <c r="N807" s="130"/>
      <c r="O807" s="31" t="str">
        <f t="shared" si="37"/>
        <v/>
      </c>
      <c r="P807" s="20" t="str">
        <f t="shared" si="38"/>
        <v/>
      </c>
    </row>
    <row r="808" spans="1:16" s="20" customFormat="1" x14ac:dyDescent="0.25">
      <c r="A808" s="101" t="str">
        <f t="shared" si="36"/>
        <v/>
      </c>
      <c r="B808" s="102"/>
      <c r="C808" s="103"/>
      <c r="D808" s="103"/>
      <c r="E808" s="104"/>
      <c r="F808" s="104"/>
      <c r="G808" s="105"/>
      <c r="H808" s="106"/>
      <c r="I808" s="106"/>
      <c r="J808" s="106"/>
      <c r="K808" s="106"/>
      <c r="L808" s="130"/>
      <c r="M808" s="130"/>
      <c r="N808" s="130"/>
      <c r="O808" s="31" t="str">
        <f t="shared" si="37"/>
        <v/>
      </c>
      <c r="P808" s="20" t="str">
        <f t="shared" si="38"/>
        <v/>
      </c>
    </row>
    <row r="809" spans="1:16" s="20" customFormat="1" x14ac:dyDescent="0.25">
      <c r="A809" s="101" t="str">
        <f t="shared" si="36"/>
        <v/>
      </c>
      <c r="B809" s="102"/>
      <c r="C809" s="103"/>
      <c r="D809" s="103"/>
      <c r="E809" s="104"/>
      <c r="F809" s="104"/>
      <c r="G809" s="105"/>
      <c r="H809" s="106"/>
      <c r="I809" s="106"/>
      <c r="J809" s="106"/>
      <c r="K809" s="106"/>
      <c r="L809" s="130"/>
      <c r="M809" s="130"/>
      <c r="N809" s="130"/>
      <c r="O809" s="31" t="str">
        <f t="shared" si="37"/>
        <v/>
      </c>
      <c r="P809" s="20" t="str">
        <f t="shared" si="38"/>
        <v/>
      </c>
    </row>
    <row r="810" spans="1:16" s="20" customFormat="1" x14ac:dyDescent="0.25">
      <c r="A810" s="101" t="str">
        <f t="shared" si="36"/>
        <v/>
      </c>
      <c r="B810" s="102"/>
      <c r="C810" s="103"/>
      <c r="D810" s="103"/>
      <c r="E810" s="104"/>
      <c r="F810" s="104"/>
      <c r="G810" s="105"/>
      <c r="H810" s="106"/>
      <c r="I810" s="106"/>
      <c r="J810" s="106"/>
      <c r="K810" s="106"/>
      <c r="L810" s="130"/>
      <c r="M810" s="130"/>
      <c r="N810" s="130"/>
      <c r="O810" s="31" t="str">
        <f t="shared" si="37"/>
        <v/>
      </c>
      <c r="P810" s="20" t="str">
        <f t="shared" si="38"/>
        <v/>
      </c>
    </row>
    <row r="811" spans="1:16" s="20" customFormat="1" x14ac:dyDescent="0.25">
      <c r="A811" s="101" t="str">
        <f t="shared" si="36"/>
        <v/>
      </c>
      <c r="B811" s="102"/>
      <c r="C811" s="103"/>
      <c r="D811" s="103"/>
      <c r="E811" s="104"/>
      <c r="F811" s="104"/>
      <c r="G811" s="105"/>
      <c r="H811" s="106"/>
      <c r="I811" s="106"/>
      <c r="J811" s="106"/>
      <c r="K811" s="106"/>
      <c r="L811" s="130"/>
      <c r="M811" s="130"/>
      <c r="N811" s="130"/>
      <c r="O811" s="31" t="str">
        <f t="shared" si="37"/>
        <v/>
      </c>
      <c r="P811" s="20" t="str">
        <f t="shared" si="38"/>
        <v/>
      </c>
    </row>
    <row r="812" spans="1:16" s="20" customFormat="1" x14ac:dyDescent="0.25">
      <c r="A812" s="101" t="str">
        <f t="shared" si="36"/>
        <v/>
      </c>
      <c r="B812" s="102"/>
      <c r="C812" s="103"/>
      <c r="D812" s="103"/>
      <c r="E812" s="104"/>
      <c r="F812" s="104"/>
      <c r="G812" s="105"/>
      <c r="H812" s="106"/>
      <c r="I812" s="106"/>
      <c r="J812" s="106"/>
      <c r="K812" s="106"/>
      <c r="L812" s="130"/>
      <c r="M812" s="130"/>
      <c r="N812" s="130"/>
      <c r="O812" s="31" t="str">
        <f t="shared" si="37"/>
        <v/>
      </c>
      <c r="P812" s="20" t="str">
        <f t="shared" si="38"/>
        <v/>
      </c>
    </row>
    <row r="813" spans="1:16" s="20" customFormat="1" x14ac:dyDescent="0.25">
      <c r="A813" s="101" t="str">
        <f t="shared" si="36"/>
        <v/>
      </c>
      <c r="B813" s="102"/>
      <c r="C813" s="103"/>
      <c r="D813" s="103"/>
      <c r="E813" s="104"/>
      <c r="F813" s="104"/>
      <c r="G813" s="105"/>
      <c r="H813" s="106"/>
      <c r="I813" s="106"/>
      <c r="J813" s="106"/>
      <c r="K813" s="106"/>
      <c r="L813" s="130"/>
      <c r="M813" s="130"/>
      <c r="N813" s="130"/>
      <c r="O813" s="31" t="str">
        <f t="shared" si="37"/>
        <v/>
      </c>
      <c r="P813" s="20" t="str">
        <f t="shared" si="38"/>
        <v/>
      </c>
    </row>
    <row r="814" spans="1:16" s="20" customFormat="1" x14ac:dyDescent="0.25">
      <c r="A814" s="101" t="str">
        <f t="shared" si="36"/>
        <v/>
      </c>
      <c r="B814" s="102"/>
      <c r="C814" s="103"/>
      <c r="D814" s="103"/>
      <c r="E814" s="104"/>
      <c r="F814" s="104"/>
      <c r="G814" s="105"/>
      <c r="H814" s="106"/>
      <c r="I814" s="106"/>
      <c r="J814" s="106"/>
      <c r="K814" s="106"/>
      <c r="L814" s="130"/>
      <c r="M814" s="130"/>
      <c r="N814" s="130"/>
      <c r="O814" s="31" t="str">
        <f t="shared" si="37"/>
        <v/>
      </c>
      <c r="P814" s="20" t="str">
        <f t="shared" si="38"/>
        <v/>
      </c>
    </row>
    <row r="815" spans="1:16" s="20" customFormat="1" x14ac:dyDescent="0.25">
      <c r="A815" s="101" t="str">
        <f t="shared" si="36"/>
        <v/>
      </c>
      <c r="B815" s="102"/>
      <c r="C815" s="103"/>
      <c r="D815" s="103"/>
      <c r="E815" s="104"/>
      <c r="F815" s="104"/>
      <c r="G815" s="105"/>
      <c r="H815" s="106"/>
      <c r="I815" s="106"/>
      <c r="J815" s="106"/>
      <c r="K815" s="106"/>
      <c r="L815" s="130"/>
      <c r="M815" s="130"/>
      <c r="N815" s="130"/>
      <c r="O815" s="31" t="str">
        <f t="shared" si="37"/>
        <v/>
      </c>
      <c r="P815" s="20" t="str">
        <f t="shared" si="38"/>
        <v/>
      </c>
    </row>
    <row r="816" spans="1:16" s="20" customFormat="1" x14ac:dyDescent="0.25">
      <c r="A816" s="101" t="str">
        <f t="shared" si="36"/>
        <v/>
      </c>
      <c r="B816" s="102"/>
      <c r="C816" s="103"/>
      <c r="D816" s="103"/>
      <c r="E816" s="104"/>
      <c r="F816" s="104"/>
      <c r="G816" s="105"/>
      <c r="H816" s="106"/>
      <c r="I816" s="106"/>
      <c r="J816" s="106"/>
      <c r="K816" s="106"/>
      <c r="L816" s="130"/>
      <c r="M816" s="130"/>
      <c r="N816" s="130"/>
      <c r="O816" s="31" t="str">
        <f t="shared" si="37"/>
        <v/>
      </c>
      <c r="P816" s="20" t="str">
        <f t="shared" si="38"/>
        <v/>
      </c>
    </row>
    <row r="817" spans="1:16" s="20" customFormat="1" x14ac:dyDescent="0.25">
      <c r="A817" s="101" t="str">
        <f t="shared" si="36"/>
        <v/>
      </c>
      <c r="B817" s="102"/>
      <c r="C817" s="103"/>
      <c r="D817" s="103"/>
      <c r="E817" s="104"/>
      <c r="F817" s="104"/>
      <c r="G817" s="105"/>
      <c r="H817" s="106"/>
      <c r="I817" s="106"/>
      <c r="J817" s="106"/>
      <c r="K817" s="106"/>
      <c r="L817" s="130"/>
      <c r="M817" s="130"/>
      <c r="N817" s="130"/>
      <c r="O817" s="31" t="str">
        <f t="shared" si="37"/>
        <v/>
      </c>
      <c r="P817" s="20" t="str">
        <f t="shared" si="38"/>
        <v/>
      </c>
    </row>
    <row r="818" spans="1:16" s="20" customFormat="1" x14ac:dyDescent="0.25">
      <c r="A818" s="101" t="str">
        <f t="shared" si="36"/>
        <v/>
      </c>
      <c r="B818" s="102"/>
      <c r="C818" s="103"/>
      <c r="D818" s="103"/>
      <c r="E818" s="104"/>
      <c r="F818" s="104"/>
      <c r="G818" s="105"/>
      <c r="H818" s="106"/>
      <c r="I818" s="106"/>
      <c r="J818" s="106"/>
      <c r="K818" s="106"/>
      <c r="L818" s="130"/>
      <c r="M818" s="130"/>
      <c r="N818" s="130"/>
      <c r="O818" s="31" t="str">
        <f t="shared" si="37"/>
        <v/>
      </c>
      <c r="P818" s="20" t="str">
        <f t="shared" si="38"/>
        <v/>
      </c>
    </row>
    <row r="819" spans="1:16" s="20" customFormat="1" x14ac:dyDescent="0.25">
      <c r="A819" s="101" t="str">
        <f t="shared" si="36"/>
        <v/>
      </c>
      <c r="B819" s="102"/>
      <c r="C819" s="103"/>
      <c r="D819" s="103"/>
      <c r="E819" s="104"/>
      <c r="F819" s="104"/>
      <c r="G819" s="105"/>
      <c r="H819" s="106"/>
      <c r="I819" s="106"/>
      <c r="J819" s="106"/>
      <c r="K819" s="106"/>
      <c r="L819" s="130"/>
      <c r="M819" s="130"/>
      <c r="N819" s="130"/>
      <c r="O819" s="31" t="str">
        <f t="shared" si="37"/>
        <v/>
      </c>
      <c r="P819" s="20" t="str">
        <f t="shared" si="38"/>
        <v/>
      </c>
    </row>
    <row r="820" spans="1:16" s="20" customFormat="1" x14ac:dyDescent="0.25">
      <c r="A820" s="101" t="str">
        <f t="shared" si="36"/>
        <v/>
      </c>
      <c r="B820" s="102"/>
      <c r="C820" s="103"/>
      <c r="D820" s="103"/>
      <c r="E820" s="104"/>
      <c r="F820" s="104"/>
      <c r="G820" s="105"/>
      <c r="H820" s="106"/>
      <c r="I820" s="106"/>
      <c r="J820" s="106"/>
      <c r="K820" s="106"/>
      <c r="L820" s="130"/>
      <c r="M820" s="130"/>
      <c r="N820" s="130"/>
      <c r="O820" s="31" t="str">
        <f t="shared" si="37"/>
        <v/>
      </c>
      <c r="P820" s="20" t="str">
        <f t="shared" si="38"/>
        <v/>
      </c>
    </row>
    <row r="821" spans="1:16" s="20" customFormat="1" x14ac:dyDescent="0.25">
      <c r="A821" s="101" t="str">
        <f t="shared" si="36"/>
        <v/>
      </c>
      <c r="B821" s="102"/>
      <c r="C821" s="103"/>
      <c r="D821" s="103"/>
      <c r="E821" s="104"/>
      <c r="F821" s="104"/>
      <c r="G821" s="105"/>
      <c r="H821" s="106"/>
      <c r="I821" s="106"/>
      <c r="J821" s="106"/>
      <c r="K821" s="106"/>
      <c r="L821" s="130"/>
      <c r="M821" s="130"/>
      <c r="N821" s="130"/>
      <c r="O821" s="31" t="str">
        <f t="shared" si="37"/>
        <v/>
      </c>
      <c r="P821" s="20" t="str">
        <f t="shared" si="38"/>
        <v/>
      </c>
    </row>
    <row r="822" spans="1:16" s="20" customFormat="1" x14ac:dyDescent="0.25">
      <c r="A822" s="101" t="str">
        <f t="shared" si="36"/>
        <v/>
      </c>
      <c r="B822" s="102"/>
      <c r="C822" s="103"/>
      <c r="D822" s="103"/>
      <c r="E822" s="104"/>
      <c r="F822" s="104"/>
      <c r="G822" s="105"/>
      <c r="H822" s="106"/>
      <c r="I822" s="106"/>
      <c r="J822" s="106"/>
      <c r="K822" s="106"/>
      <c r="L822" s="130"/>
      <c r="M822" s="130"/>
      <c r="N822" s="130"/>
      <c r="O822" s="31" t="str">
        <f t="shared" si="37"/>
        <v/>
      </c>
      <c r="P822" s="20" t="str">
        <f t="shared" si="38"/>
        <v/>
      </c>
    </row>
    <row r="823" spans="1:16" s="20" customFormat="1" x14ac:dyDescent="0.25">
      <c r="A823" s="101" t="str">
        <f t="shared" si="36"/>
        <v/>
      </c>
      <c r="B823" s="102"/>
      <c r="C823" s="103"/>
      <c r="D823" s="103"/>
      <c r="E823" s="104"/>
      <c r="F823" s="104"/>
      <c r="G823" s="105"/>
      <c r="H823" s="106"/>
      <c r="I823" s="106"/>
      <c r="J823" s="106"/>
      <c r="K823" s="106"/>
      <c r="L823" s="130"/>
      <c r="M823" s="130"/>
      <c r="N823" s="130"/>
      <c r="O823" s="31" t="str">
        <f t="shared" si="37"/>
        <v/>
      </c>
      <c r="P823" s="20" t="str">
        <f t="shared" si="38"/>
        <v/>
      </c>
    </row>
    <row r="824" spans="1:16" s="20" customFormat="1" x14ac:dyDescent="0.25">
      <c r="A824" s="101" t="str">
        <f t="shared" si="36"/>
        <v/>
      </c>
      <c r="B824" s="102"/>
      <c r="C824" s="103"/>
      <c r="D824" s="103"/>
      <c r="E824" s="104"/>
      <c r="F824" s="104"/>
      <c r="G824" s="105"/>
      <c r="H824" s="106"/>
      <c r="I824" s="106"/>
      <c r="J824" s="106"/>
      <c r="K824" s="106"/>
      <c r="L824" s="130"/>
      <c r="M824" s="130"/>
      <c r="N824" s="130"/>
      <c r="O824" s="31" t="str">
        <f t="shared" si="37"/>
        <v/>
      </c>
      <c r="P824" s="20" t="str">
        <f t="shared" si="38"/>
        <v/>
      </c>
    </row>
    <row r="825" spans="1:16" s="20" customFormat="1" x14ac:dyDescent="0.25">
      <c r="A825" s="101" t="str">
        <f t="shared" si="36"/>
        <v/>
      </c>
      <c r="B825" s="102"/>
      <c r="C825" s="103"/>
      <c r="D825" s="103"/>
      <c r="E825" s="104"/>
      <c r="F825" s="104"/>
      <c r="G825" s="105"/>
      <c r="H825" s="106"/>
      <c r="I825" s="106"/>
      <c r="J825" s="106"/>
      <c r="K825" s="106"/>
      <c r="L825" s="130"/>
      <c r="M825" s="130"/>
      <c r="N825" s="130"/>
      <c r="O825" s="31" t="str">
        <f t="shared" si="37"/>
        <v/>
      </c>
      <c r="P825" s="20" t="str">
        <f t="shared" si="38"/>
        <v/>
      </c>
    </row>
    <row r="826" spans="1:16" s="20" customFormat="1" x14ac:dyDescent="0.25">
      <c r="A826" s="101" t="str">
        <f t="shared" si="36"/>
        <v/>
      </c>
      <c r="B826" s="102"/>
      <c r="C826" s="103"/>
      <c r="D826" s="103"/>
      <c r="E826" s="104"/>
      <c r="F826" s="104"/>
      <c r="G826" s="105"/>
      <c r="H826" s="106"/>
      <c r="I826" s="106"/>
      <c r="J826" s="106"/>
      <c r="K826" s="106"/>
      <c r="L826" s="130"/>
      <c r="M826" s="130"/>
      <c r="N826" s="130"/>
      <c r="O826" s="31" t="str">
        <f t="shared" si="37"/>
        <v/>
      </c>
      <c r="P826" s="20" t="str">
        <f t="shared" si="38"/>
        <v/>
      </c>
    </row>
    <row r="827" spans="1:16" s="20" customFormat="1" x14ac:dyDescent="0.25">
      <c r="A827" s="101" t="str">
        <f t="shared" si="36"/>
        <v/>
      </c>
      <c r="B827" s="102"/>
      <c r="C827" s="103"/>
      <c r="D827" s="103"/>
      <c r="E827" s="104"/>
      <c r="F827" s="104"/>
      <c r="G827" s="105"/>
      <c r="H827" s="106"/>
      <c r="I827" s="106"/>
      <c r="J827" s="106"/>
      <c r="K827" s="106"/>
      <c r="L827" s="130"/>
      <c r="M827" s="130"/>
      <c r="N827" s="130"/>
      <c r="O827" s="31" t="str">
        <f t="shared" si="37"/>
        <v/>
      </c>
      <c r="P827" s="20" t="str">
        <f t="shared" si="38"/>
        <v/>
      </c>
    </row>
    <row r="828" spans="1:16" s="20" customFormat="1" x14ac:dyDescent="0.25">
      <c r="A828" s="101" t="str">
        <f t="shared" si="36"/>
        <v/>
      </c>
      <c r="B828" s="102"/>
      <c r="C828" s="103"/>
      <c r="D828" s="103"/>
      <c r="E828" s="104"/>
      <c r="F828" s="104"/>
      <c r="G828" s="105"/>
      <c r="H828" s="106"/>
      <c r="I828" s="106"/>
      <c r="J828" s="106"/>
      <c r="K828" s="106"/>
      <c r="L828" s="130"/>
      <c r="M828" s="130"/>
      <c r="N828" s="130"/>
      <c r="O828" s="31" t="str">
        <f t="shared" si="37"/>
        <v/>
      </c>
      <c r="P828" s="20" t="str">
        <f t="shared" si="38"/>
        <v/>
      </c>
    </row>
    <row r="829" spans="1:16" s="20" customFormat="1" x14ac:dyDescent="0.25">
      <c r="A829" s="101" t="str">
        <f t="shared" si="36"/>
        <v/>
      </c>
      <c r="B829" s="102"/>
      <c r="C829" s="103"/>
      <c r="D829" s="103"/>
      <c r="E829" s="104"/>
      <c r="F829" s="104"/>
      <c r="G829" s="105"/>
      <c r="H829" s="106"/>
      <c r="I829" s="106"/>
      <c r="J829" s="106"/>
      <c r="K829" s="106"/>
      <c r="L829" s="130"/>
      <c r="M829" s="130"/>
      <c r="N829" s="130"/>
      <c r="O829" s="31" t="str">
        <f t="shared" si="37"/>
        <v/>
      </c>
      <c r="P829" s="20" t="str">
        <f t="shared" si="38"/>
        <v/>
      </c>
    </row>
    <row r="830" spans="1:16" s="20" customFormat="1" x14ac:dyDescent="0.25">
      <c r="A830" s="101" t="str">
        <f t="shared" si="36"/>
        <v/>
      </c>
      <c r="B830" s="102"/>
      <c r="C830" s="103"/>
      <c r="D830" s="103"/>
      <c r="E830" s="104"/>
      <c r="F830" s="104"/>
      <c r="G830" s="105"/>
      <c r="H830" s="106"/>
      <c r="I830" s="106"/>
      <c r="J830" s="106"/>
      <c r="K830" s="106"/>
      <c r="L830" s="130"/>
      <c r="M830" s="130"/>
      <c r="N830" s="130"/>
      <c r="O830" s="31" t="str">
        <f t="shared" si="37"/>
        <v/>
      </c>
      <c r="P830" s="20" t="str">
        <f t="shared" si="38"/>
        <v/>
      </c>
    </row>
    <row r="831" spans="1:16" s="20" customFormat="1" x14ac:dyDescent="0.25">
      <c r="A831" s="101" t="str">
        <f t="shared" si="36"/>
        <v/>
      </c>
      <c r="B831" s="102"/>
      <c r="C831" s="103"/>
      <c r="D831" s="103"/>
      <c r="E831" s="104"/>
      <c r="F831" s="104"/>
      <c r="G831" s="105"/>
      <c r="H831" s="106"/>
      <c r="I831" s="106"/>
      <c r="J831" s="106"/>
      <c r="K831" s="106"/>
      <c r="L831" s="130"/>
      <c r="M831" s="130"/>
      <c r="N831" s="130"/>
      <c r="O831" s="31" t="str">
        <f t="shared" si="37"/>
        <v/>
      </c>
      <c r="P831" s="20" t="str">
        <f t="shared" si="38"/>
        <v/>
      </c>
    </row>
    <row r="832" spans="1:16" s="20" customFormat="1" x14ac:dyDescent="0.25">
      <c r="A832" s="101" t="str">
        <f t="shared" si="36"/>
        <v/>
      </c>
      <c r="B832" s="102"/>
      <c r="C832" s="103"/>
      <c r="D832" s="103"/>
      <c r="E832" s="104"/>
      <c r="F832" s="104"/>
      <c r="G832" s="105"/>
      <c r="H832" s="106"/>
      <c r="I832" s="106"/>
      <c r="J832" s="106"/>
      <c r="K832" s="106"/>
      <c r="L832" s="130"/>
      <c r="M832" s="130"/>
      <c r="N832" s="130"/>
      <c r="O832" s="31" t="str">
        <f t="shared" si="37"/>
        <v/>
      </c>
      <c r="P832" s="20" t="str">
        <f t="shared" si="38"/>
        <v/>
      </c>
    </row>
    <row r="833" spans="1:16" s="20" customFormat="1" x14ac:dyDescent="0.25">
      <c r="A833" s="101" t="str">
        <f t="shared" si="36"/>
        <v/>
      </c>
      <c r="B833" s="102"/>
      <c r="C833" s="103"/>
      <c r="D833" s="103"/>
      <c r="E833" s="104"/>
      <c r="F833" s="104"/>
      <c r="G833" s="105"/>
      <c r="H833" s="106"/>
      <c r="I833" s="106"/>
      <c r="J833" s="106"/>
      <c r="K833" s="106"/>
      <c r="L833" s="130"/>
      <c r="M833" s="130"/>
      <c r="N833" s="130"/>
      <c r="O833" s="31" t="str">
        <f t="shared" si="37"/>
        <v/>
      </c>
      <c r="P833" s="20" t="str">
        <f t="shared" si="38"/>
        <v/>
      </c>
    </row>
    <row r="834" spans="1:16" s="20" customFormat="1" x14ac:dyDescent="0.25">
      <c r="A834" s="101" t="str">
        <f t="shared" si="36"/>
        <v/>
      </c>
      <c r="B834" s="102"/>
      <c r="C834" s="103"/>
      <c r="D834" s="103"/>
      <c r="E834" s="104"/>
      <c r="F834" s="104"/>
      <c r="G834" s="105"/>
      <c r="H834" s="106"/>
      <c r="I834" s="106"/>
      <c r="J834" s="106"/>
      <c r="K834" s="106"/>
      <c r="L834" s="130"/>
      <c r="M834" s="130"/>
      <c r="N834" s="130"/>
      <c r="O834" s="31" t="str">
        <f t="shared" si="37"/>
        <v/>
      </c>
      <c r="P834" s="20" t="str">
        <f t="shared" si="38"/>
        <v/>
      </c>
    </row>
    <row r="835" spans="1:16" s="20" customFormat="1" x14ac:dyDescent="0.25">
      <c r="A835" s="101" t="str">
        <f t="shared" si="36"/>
        <v/>
      </c>
      <c r="B835" s="102"/>
      <c r="C835" s="103"/>
      <c r="D835" s="103"/>
      <c r="E835" s="104"/>
      <c r="F835" s="104"/>
      <c r="G835" s="105"/>
      <c r="H835" s="106"/>
      <c r="I835" s="106"/>
      <c r="J835" s="106"/>
      <c r="K835" s="106"/>
      <c r="L835" s="130"/>
      <c r="M835" s="130"/>
      <c r="N835" s="130"/>
      <c r="O835" s="31" t="str">
        <f t="shared" si="37"/>
        <v/>
      </c>
      <c r="P835" s="20" t="str">
        <f t="shared" si="38"/>
        <v/>
      </c>
    </row>
    <row r="836" spans="1:16" s="20" customFormat="1" x14ac:dyDescent="0.25">
      <c r="A836" s="101" t="str">
        <f t="shared" si="36"/>
        <v/>
      </c>
      <c r="B836" s="102"/>
      <c r="C836" s="103"/>
      <c r="D836" s="103"/>
      <c r="E836" s="104"/>
      <c r="F836" s="104"/>
      <c r="G836" s="105"/>
      <c r="H836" s="106"/>
      <c r="I836" s="106"/>
      <c r="J836" s="106"/>
      <c r="K836" s="106"/>
      <c r="L836" s="130"/>
      <c r="M836" s="130"/>
      <c r="N836" s="130"/>
      <c r="O836" s="31" t="str">
        <f t="shared" si="37"/>
        <v/>
      </c>
      <c r="P836" s="20" t="str">
        <f t="shared" si="38"/>
        <v/>
      </c>
    </row>
    <row r="837" spans="1:16" s="20" customFormat="1" x14ac:dyDescent="0.25">
      <c r="A837" s="101" t="str">
        <f t="shared" si="36"/>
        <v/>
      </c>
      <c r="B837" s="102"/>
      <c r="C837" s="103"/>
      <c r="D837" s="103"/>
      <c r="E837" s="104"/>
      <c r="F837" s="104"/>
      <c r="G837" s="105"/>
      <c r="H837" s="106"/>
      <c r="I837" s="106"/>
      <c r="J837" s="106"/>
      <c r="K837" s="106"/>
      <c r="L837" s="130"/>
      <c r="M837" s="130"/>
      <c r="N837" s="130"/>
      <c r="O837" s="31" t="str">
        <f t="shared" si="37"/>
        <v/>
      </c>
      <c r="P837" s="20" t="str">
        <f t="shared" si="38"/>
        <v/>
      </c>
    </row>
    <row r="838" spans="1:16" s="20" customFormat="1" x14ac:dyDescent="0.25">
      <c r="A838" s="101" t="str">
        <f t="shared" si="36"/>
        <v/>
      </c>
      <c r="B838" s="102"/>
      <c r="C838" s="103"/>
      <c r="D838" s="103"/>
      <c r="E838" s="104"/>
      <c r="F838" s="104"/>
      <c r="G838" s="105"/>
      <c r="H838" s="106"/>
      <c r="I838" s="106"/>
      <c r="J838" s="106"/>
      <c r="K838" s="106"/>
      <c r="L838" s="130"/>
      <c r="M838" s="130"/>
      <c r="N838" s="130"/>
      <c r="O838" s="31" t="str">
        <f t="shared" si="37"/>
        <v/>
      </c>
      <c r="P838" s="20" t="str">
        <f t="shared" si="38"/>
        <v/>
      </c>
    </row>
    <row r="839" spans="1:16" s="20" customFormat="1" x14ac:dyDescent="0.25">
      <c r="A839" s="101" t="str">
        <f t="shared" si="36"/>
        <v/>
      </c>
      <c r="B839" s="102"/>
      <c r="C839" s="103"/>
      <c r="D839" s="103"/>
      <c r="E839" s="104"/>
      <c r="F839" s="104"/>
      <c r="G839" s="105"/>
      <c r="H839" s="106"/>
      <c r="I839" s="106"/>
      <c r="J839" s="106"/>
      <c r="K839" s="106"/>
      <c r="L839" s="130"/>
      <c r="M839" s="130"/>
      <c r="N839" s="130"/>
      <c r="O839" s="31" t="str">
        <f t="shared" si="37"/>
        <v/>
      </c>
      <c r="P839" s="20" t="str">
        <f t="shared" si="38"/>
        <v/>
      </c>
    </row>
    <row r="840" spans="1:16" s="20" customFormat="1" x14ac:dyDescent="0.25">
      <c r="A840" s="101" t="str">
        <f t="shared" si="36"/>
        <v/>
      </c>
      <c r="B840" s="102"/>
      <c r="C840" s="103"/>
      <c r="D840" s="103"/>
      <c r="E840" s="104"/>
      <c r="F840" s="104"/>
      <c r="G840" s="105"/>
      <c r="H840" s="106"/>
      <c r="I840" s="106"/>
      <c r="J840" s="106"/>
      <c r="K840" s="106"/>
      <c r="L840" s="130"/>
      <c r="M840" s="130"/>
      <c r="N840" s="130"/>
      <c r="O840" s="31" t="str">
        <f t="shared" si="37"/>
        <v/>
      </c>
      <c r="P840" s="20" t="str">
        <f t="shared" si="38"/>
        <v/>
      </c>
    </row>
    <row r="841" spans="1:16" s="20" customFormat="1" x14ac:dyDescent="0.25">
      <c r="A841" s="101" t="str">
        <f t="shared" si="36"/>
        <v/>
      </c>
      <c r="B841" s="102"/>
      <c r="C841" s="103"/>
      <c r="D841" s="103"/>
      <c r="E841" s="104"/>
      <c r="F841" s="104"/>
      <c r="G841" s="105"/>
      <c r="H841" s="106"/>
      <c r="I841" s="106"/>
      <c r="J841" s="106"/>
      <c r="K841" s="106"/>
      <c r="L841" s="130"/>
      <c r="M841" s="130"/>
      <c r="N841" s="130"/>
      <c r="O841" s="31" t="str">
        <f t="shared" si="37"/>
        <v/>
      </c>
      <c r="P841" s="20" t="str">
        <f t="shared" si="38"/>
        <v/>
      </c>
    </row>
    <row r="842" spans="1:16" s="20" customFormat="1" x14ac:dyDescent="0.25">
      <c r="A842" s="101" t="str">
        <f t="shared" ref="A842:A905" si="39">IF(P842&lt;&gt;"",P842,"")</f>
        <v/>
      </c>
      <c r="B842" s="102"/>
      <c r="C842" s="103"/>
      <c r="D842" s="103"/>
      <c r="E842" s="104"/>
      <c r="F842" s="104"/>
      <c r="G842" s="105"/>
      <c r="H842" s="106"/>
      <c r="I842" s="106"/>
      <c r="J842" s="106"/>
      <c r="K842" s="106"/>
      <c r="L842" s="130"/>
      <c r="M842" s="130"/>
      <c r="N842" s="130"/>
      <c r="O842" s="31" t="str">
        <f t="shared" ref="O842:O905" si="40">IF((B842&lt;&gt;""),TEXT(B842,"dddd"),"")</f>
        <v/>
      </c>
      <c r="P842" s="20" t="str">
        <f t="shared" ref="P842:P905" si="41">LEFT(O842,2)</f>
        <v/>
      </c>
    </row>
    <row r="843" spans="1:16" s="20" customFormat="1" x14ac:dyDescent="0.25">
      <c r="A843" s="101" t="str">
        <f t="shared" si="39"/>
        <v/>
      </c>
      <c r="B843" s="102"/>
      <c r="C843" s="103"/>
      <c r="D843" s="103"/>
      <c r="E843" s="104"/>
      <c r="F843" s="104"/>
      <c r="G843" s="105"/>
      <c r="H843" s="106"/>
      <c r="I843" s="106"/>
      <c r="J843" s="106"/>
      <c r="K843" s="106"/>
      <c r="L843" s="130"/>
      <c r="M843" s="130"/>
      <c r="N843" s="130"/>
      <c r="O843" s="31" t="str">
        <f t="shared" si="40"/>
        <v/>
      </c>
      <c r="P843" s="20" t="str">
        <f t="shared" si="41"/>
        <v/>
      </c>
    </row>
    <row r="844" spans="1:16" s="20" customFormat="1" x14ac:dyDescent="0.25">
      <c r="A844" s="101" t="str">
        <f t="shared" si="39"/>
        <v/>
      </c>
      <c r="B844" s="102"/>
      <c r="C844" s="103"/>
      <c r="D844" s="103"/>
      <c r="E844" s="104"/>
      <c r="F844" s="104"/>
      <c r="G844" s="105"/>
      <c r="H844" s="106"/>
      <c r="I844" s="106"/>
      <c r="J844" s="106"/>
      <c r="K844" s="106"/>
      <c r="L844" s="130"/>
      <c r="M844" s="130"/>
      <c r="N844" s="130"/>
      <c r="O844" s="31" t="str">
        <f t="shared" si="40"/>
        <v/>
      </c>
      <c r="P844" s="20" t="str">
        <f t="shared" si="41"/>
        <v/>
      </c>
    </row>
    <row r="845" spans="1:16" s="20" customFormat="1" x14ac:dyDescent="0.25">
      <c r="A845" s="101" t="str">
        <f t="shared" si="39"/>
        <v/>
      </c>
      <c r="B845" s="102"/>
      <c r="C845" s="103"/>
      <c r="D845" s="103"/>
      <c r="E845" s="104"/>
      <c r="F845" s="104"/>
      <c r="G845" s="105"/>
      <c r="H845" s="106"/>
      <c r="I845" s="106"/>
      <c r="J845" s="106"/>
      <c r="K845" s="106"/>
      <c r="L845" s="130"/>
      <c r="M845" s="130"/>
      <c r="N845" s="130"/>
      <c r="O845" s="31" t="str">
        <f t="shared" si="40"/>
        <v/>
      </c>
      <c r="P845" s="20" t="str">
        <f t="shared" si="41"/>
        <v/>
      </c>
    </row>
    <row r="846" spans="1:16" s="20" customFormat="1" x14ac:dyDescent="0.25">
      <c r="A846" s="101" t="str">
        <f t="shared" si="39"/>
        <v/>
      </c>
      <c r="B846" s="102"/>
      <c r="C846" s="103"/>
      <c r="D846" s="103"/>
      <c r="E846" s="104"/>
      <c r="F846" s="104"/>
      <c r="G846" s="105"/>
      <c r="H846" s="106"/>
      <c r="I846" s="106"/>
      <c r="J846" s="106"/>
      <c r="K846" s="106"/>
      <c r="L846" s="130"/>
      <c r="M846" s="130"/>
      <c r="N846" s="130"/>
      <c r="O846" s="31" t="str">
        <f t="shared" si="40"/>
        <v/>
      </c>
      <c r="P846" s="20" t="str">
        <f t="shared" si="41"/>
        <v/>
      </c>
    </row>
    <row r="847" spans="1:16" s="20" customFormat="1" x14ac:dyDescent="0.25">
      <c r="A847" s="101" t="str">
        <f t="shared" si="39"/>
        <v/>
      </c>
      <c r="B847" s="102"/>
      <c r="C847" s="103"/>
      <c r="D847" s="103"/>
      <c r="E847" s="104"/>
      <c r="F847" s="104"/>
      <c r="G847" s="105"/>
      <c r="H847" s="106"/>
      <c r="I847" s="106"/>
      <c r="J847" s="106"/>
      <c r="K847" s="106"/>
      <c r="L847" s="130"/>
      <c r="M847" s="130"/>
      <c r="N847" s="130"/>
      <c r="O847" s="31" t="str">
        <f t="shared" si="40"/>
        <v/>
      </c>
      <c r="P847" s="20" t="str">
        <f t="shared" si="41"/>
        <v/>
      </c>
    </row>
    <row r="848" spans="1:16" s="20" customFormat="1" x14ac:dyDescent="0.25">
      <c r="A848" s="101" t="str">
        <f t="shared" si="39"/>
        <v/>
      </c>
      <c r="B848" s="102"/>
      <c r="C848" s="103"/>
      <c r="D848" s="103"/>
      <c r="E848" s="104"/>
      <c r="F848" s="104"/>
      <c r="G848" s="105"/>
      <c r="H848" s="106"/>
      <c r="I848" s="106"/>
      <c r="J848" s="106"/>
      <c r="K848" s="106"/>
      <c r="L848" s="130"/>
      <c r="M848" s="130"/>
      <c r="N848" s="130"/>
      <c r="O848" s="31" t="str">
        <f t="shared" si="40"/>
        <v/>
      </c>
      <c r="P848" s="20" t="str">
        <f t="shared" si="41"/>
        <v/>
      </c>
    </row>
    <row r="849" spans="1:16" s="20" customFormat="1" x14ac:dyDescent="0.25">
      <c r="A849" s="101" t="str">
        <f t="shared" si="39"/>
        <v/>
      </c>
      <c r="B849" s="102"/>
      <c r="C849" s="103"/>
      <c r="D849" s="103"/>
      <c r="E849" s="104"/>
      <c r="F849" s="104"/>
      <c r="G849" s="105"/>
      <c r="H849" s="106"/>
      <c r="I849" s="106"/>
      <c r="J849" s="106"/>
      <c r="K849" s="106"/>
      <c r="L849" s="130"/>
      <c r="M849" s="130"/>
      <c r="N849" s="130"/>
      <c r="O849" s="31" t="str">
        <f t="shared" si="40"/>
        <v/>
      </c>
      <c r="P849" s="20" t="str">
        <f t="shared" si="41"/>
        <v/>
      </c>
    </row>
    <row r="850" spans="1:16" s="20" customFormat="1" x14ac:dyDescent="0.25">
      <c r="A850" s="101" t="str">
        <f t="shared" si="39"/>
        <v/>
      </c>
      <c r="B850" s="102"/>
      <c r="C850" s="103"/>
      <c r="D850" s="103"/>
      <c r="E850" s="104"/>
      <c r="F850" s="104"/>
      <c r="G850" s="105"/>
      <c r="H850" s="106"/>
      <c r="I850" s="106"/>
      <c r="J850" s="106"/>
      <c r="K850" s="106"/>
      <c r="L850" s="130"/>
      <c r="M850" s="130"/>
      <c r="N850" s="130"/>
      <c r="O850" s="31" t="str">
        <f t="shared" si="40"/>
        <v/>
      </c>
      <c r="P850" s="20" t="str">
        <f t="shared" si="41"/>
        <v/>
      </c>
    </row>
    <row r="851" spans="1:16" s="20" customFormat="1" x14ac:dyDescent="0.25">
      <c r="A851" s="101" t="str">
        <f t="shared" si="39"/>
        <v/>
      </c>
      <c r="B851" s="102"/>
      <c r="C851" s="103"/>
      <c r="D851" s="103"/>
      <c r="E851" s="104"/>
      <c r="F851" s="104"/>
      <c r="G851" s="105"/>
      <c r="H851" s="106"/>
      <c r="I851" s="106"/>
      <c r="J851" s="106"/>
      <c r="K851" s="106"/>
      <c r="L851" s="130"/>
      <c r="M851" s="130"/>
      <c r="N851" s="130"/>
      <c r="O851" s="31" t="str">
        <f t="shared" si="40"/>
        <v/>
      </c>
      <c r="P851" s="20" t="str">
        <f t="shared" si="41"/>
        <v/>
      </c>
    </row>
    <row r="852" spans="1:16" s="20" customFormat="1" x14ac:dyDescent="0.25">
      <c r="A852" s="101" t="str">
        <f t="shared" si="39"/>
        <v/>
      </c>
      <c r="B852" s="102"/>
      <c r="C852" s="103"/>
      <c r="D852" s="103"/>
      <c r="E852" s="104"/>
      <c r="F852" s="104"/>
      <c r="G852" s="105"/>
      <c r="H852" s="106"/>
      <c r="I852" s="106"/>
      <c r="J852" s="106"/>
      <c r="K852" s="106"/>
      <c r="L852" s="130"/>
      <c r="M852" s="130"/>
      <c r="N852" s="130"/>
      <c r="O852" s="31" t="str">
        <f t="shared" si="40"/>
        <v/>
      </c>
      <c r="P852" s="20" t="str">
        <f t="shared" si="41"/>
        <v/>
      </c>
    </row>
    <row r="853" spans="1:16" s="20" customFormat="1" x14ac:dyDescent="0.25">
      <c r="A853" s="101" t="str">
        <f t="shared" si="39"/>
        <v/>
      </c>
      <c r="B853" s="102"/>
      <c r="C853" s="103"/>
      <c r="D853" s="103"/>
      <c r="E853" s="104"/>
      <c r="F853" s="104"/>
      <c r="G853" s="105"/>
      <c r="H853" s="106"/>
      <c r="I853" s="106"/>
      <c r="J853" s="106"/>
      <c r="K853" s="106"/>
      <c r="L853" s="130"/>
      <c r="M853" s="130"/>
      <c r="N853" s="130"/>
      <c r="O853" s="31" t="str">
        <f t="shared" si="40"/>
        <v/>
      </c>
      <c r="P853" s="20" t="str">
        <f t="shared" si="41"/>
        <v/>
      </c>
    </row>
    <row r="854" spans="1:16" s="20" customFormat="1" x14ac:dyDescent="0.25">
      <c r="A854" s="101" t="str">
        <f t="shared" si="39"/>
        <v/>
      </c>
      <c r="B854" s="102"/>
      <c r="C854" s="103"/>
      <c r="D854" s="103"/>
      <c r="E854" s="104"/>
      <c r="F854" s="104"/>
      <c r="G854" s="105"/>
      <c r="H854" s="106"/>
      <c r="I854" s="106"/>
      <c r="J854" s="106"/>
      <c r="K854" s="106"/>
      <c r="L854" s="130"/>
      <c r="M854" s="130"/>
      <c r="N854" s="130"/>
      <c r="O854" s="31" t="str">
        <f t="shared" si="40"/>
        <v/>
      </c>
      <c r="P854" s="20" t="str">
        <f t="shared" si="41"/>
        <v/>
      </c>
    </row>
    <row r="855" spans="1:16" s="20" customFormat="1" x14ac:dyDescent="0.25">
      <c r="A855" s="101" t="str">
        <f t="shared" si="39"/>
        <v/>
      </c>
      <c r="B855" s="102"/>
      <c r="C855" s="103"/>
      <c r="D855" s="103"/>
      <c r="E855" s="104"/>
      <c r="F855" s="104"/>
      <c r="G855" s="105"/>
      <c r="H855" s="106"/>
      <c r="I855" s="106"/>
      <c r="J855" s="106"/>
      <c r="K855" s="106"/>
      <c r="L855" s="130"/>
      <c r="M855" s="130"/>
      <c r="N855" s="130"/>
      <c r="O855" s="31" t="str">
        <f t="shared" si="40"/>
        <v/>
      </c>
      <c r="P855" s="20" t="str">
        <f t="shared" si="41"/>
        <v/>
      </c>
    </row>
    <row r="856" spans="1:16" s="20" customFormat="1" x14ac:dyDescent="0.25">
      <c r="A856" s="101" t="str">
        <f t="shared" si="39"/>
        <v/>
      </c>
      <c r="B856" s="102"/>
      <c r="C856" s="103"/>
      <c r="D856" s="103"/>
      <c r="E856" s="104"/>
      <c r="F856" s="104"/>
      <c r="G856" s="105"/>
      <c r="H856" s="106"/>
      <c r="I856" s="106"/>
      <c r="J856" s="106"/>
      <c r="K856" s="106"/>
      <c r="L856" s="130"/>
      <c r="M856" s="130"/>
      <c r="N856" s="130"/>
      <c r="O856" s="31" t="str">
        <f t="shared" si="40"/>
        <v/>
      </c>
      <c r="P856" s="20" t="str">
        <f t="shared" si="41"/>
        <v/>
      </c>
    </row>
    <row r="857" spans="1:16" s="20" customFormat="1" x14ac:dyDescent="0.25">
      <c r="A857" s="101" t="str">
        <f t="shared" si="39"/>
        <v/>
      </c>
      <c r="B857" s="102"/>
      <c r="C857" s="103"/>
      <c r="D857" s="103"/>
      <c r="E857" s="104"/>
      <c r="F857" s="104"/>
      <c r="G857" s="105"/>
      <c r="H857" s="106"/>
      <c r="I857" s="106"/>
      <c r="J857" s="106"/>
      <c r="K857" s="106"/>
      <c r="L857" s="130"/>
      <c r="M857" s="130"/>
      <c r="N857" s="130"/>
      <c r="O857" s="31" t="str">
        <f t="shared" si="40"/>
        <v/>
      </c>
      <c r="P857" s="20" t="str">
        <f t="shared" si="41"/>
        <v/>
      </c>
    </row>
    <row r="858" spans="1:16" s="20" customFormat="1" x14ac:dyDescent="0.25">
      <c r="A858" s="101" t="str">
        <f t="shared" si="39"/>
        <v/>
      </c>
      <c r="B858" s="102"/>
      <c r="C858" s="103"/>
      <c r="D858" s="103"/>
      <c r="E858" s="104"/>
      <c r="F858" s="104"/>
      <c r="G858" s="105"/>
      <c r="H858" s="106"/>
      <c r="I858" s="106"/>
      <c r="J858" s="106"/>
      <c r="K858" s="106"/>
      <c r="L858" s="130"/>
      <c r="M858" s="130"/>
      <c r="N858" s="130"/>
      <c r="O858" s="31" t="str">
        <f t="shared" si="40"/>
        <v/>
      </c>
      <c r="P858" s="20" t="str">
        <f t="shared" si="41"/>
        <v/>
      </c>
    </row>
    <row r="859" spans="1:16" s="20" customFormat="1" x14ac:dyDescent="0.25">
      <c r="A859" s="101" t="str">
        <f t="shared" si="39"/>
        <v/>
      </c>
      <c r="B859" s="102"/>
      <c r="C859" s="103"/>
      <c r="D859" s="103"/>
      <c r="E859" s="104"/>
      <c r="F859" s="104"/>
      <c r="G859" s="105"/>
      <c r="H859" s="106"/>
      <c r="I859" s="106"/>
      <c r="J859" s="106"/>
      <c r="K859" s="106"/>
      <c r="L859" s="130"/>
      <c r="M859" s="130"/>
      <c r="N859" s="130"/>
      <c r="O859" s="31" t="str">
        <f t="shared" si="40"/>
        <v/>
      </c>
      <c r="P859" s="20" t="str">
        <f t="shared" si="41"/>
        <v/>
      </c>
    </row>
    <row r="860" spans="1:16" s="20" customFormat="1" x14ac:dyDescent="0.25">
      <c r="A860" s="101" t="str">
        <f t="shared" si="39"/>
        <v/>
      </c>
      <c r="B860" s="102"/>
      <c r="C860" s="103"/>
      <c r="D860" s="103"/>
      <c r="E860" s="104"/>
      <c r="F860" s="104"/>
      <c r="G860" s="105"/>
      <c r="H860" s="106"/>
      <c r="I860" s="106"/>
      <c r="J860" s="106"/>
      <c r="K860" s="106"/>
      <c r="L860" s="130"/>
      <c r="M860" s="130"/>
      <c r="N860" s="130"/>
      <c r="O860" s="31" t="str">
        <f t="shared" si="40"/>
        <v/>
      </c>
      <c r="P860" s="20" t="str">
        <f t="shared" si="41"/>
        <v/>
      </c>
    </row>
    <row r="861" spans="1:16" s="20" customFormat="1" x14ac:dyDescent="0.25">
      <c r="A861" s="101" t="str">
        <f t="shared" si="39"/>
        <v/>
      </c>
      <c r="B861" s="102"/>
      <c r="C861" s="103"/>
      <c r="D861" s="103"/>
      <c r="E861" s="104"/>
      <c r="F861" s="104"/>
      <c r="G861" s="105"/>
      <c r="H861" s="106"/>
      <c r="I861" s="106"/>
      <c r="J861" s="106"/>
      <c r="K861" s="106"/>
      <c r="L861" s="130"/>
      <c r="M861" s="130"/>
      <c r="N861" s="130"/>
      <c r="O861" s="31" t="str">
        <f t="shared" si="40"/>
        <v/>
      </c>
      <c r="P861" s="20" t="str">
        <f t="shared" si="41"/>
        <v/>
      </c>
    </row>
    <row r="862" spans="1:16" s="20" customFormat="1" x14ac:dyDescent="0.25">
      <c r="A862" s="101" t="str">
        <f t="shared" si="39"/>
        <v/>
      </c>
      <c r="B862" s="102"/>
      <c r="C862" s="103"/>
      <c r="D862" s="103"/>
      <c r="E862" s="104"/>
      <c r="F862" s="104"/>
      <c r="G862" s="105"/>
      <c r="H862" s="106"/>
      <c r="I862" s="106"/>
      <c r="J862" s="106"/>
      <c r="K862" s="106"/>
      <c r="L862" s="130"/>
      <c r="M862" s="130"/>
      <c r="N862" s="130"/>
      <c r="O862" s="31" t="str">
        <f t="shared" si="40"/>
        <v/>
      </c>
      <c r="P862" s="20" t="str">
        <f t="shared" si="41"/>
        <v/>
      </c>
    </row>
    <row r="863" spans="1:16" s="20" customFormat="1" x14ac:dyDescent="0.25">
      <c r="A863" s="101" t="str">
        <f t="shared" si="39"/>
        <v/>
      </c>
      <c r="B863" s="102"/>
      <c r="C863" s="103"/>
      <c r="D863" s="103"/>
      <c r="E863" s="104"/>
      <c r="F863" s="104"/>
      <c r="G863" s="105"/>
      <c r="H863" s="106"/>
      <c r="I863" s="106"/>
      <c r="J863" s="106"/>
      <c r="K863" s="106"/>
      <c r="L863" s="130"/>
      <c r="M863" s="130"/>
      <c r="N863" s="130"/>
      <c r="O863" s="31" t="str">
        <f t="shared" si="40"/>
        <v/>
      </c>
      <c r="P863" s="20" t="str">
        <f t="shared" si="41"/>
        <v/>
      </c>
    </row>
    <row r="864" spans="1:16" s="20" customFormat="1" x14ac:dyDescent="0.25">
      <c r="A864" s="101" t="str">
        <f t="shared" si="39"/>
        <v/>
      </c>
      <c r="B864" s="102"/>
      <c r="C864" s="103"/>
      <c r="D864" s="103"/>
      <c r="E864" s="104"/>
      <c r="F864" s="104"/>
      <c r="G864" s="105"/>
      <c r="H864" s="106"/>
      <c r="I864" s="106"/>
      <c r="J864" s="106"/>
      <c r="K864" s="106"/>
      <c r="L864" s="130"/>
      <c r="M864" s="130"/>
      <c r="N864" s="130"/>
      <c r="O864" s="31" t="str">
        <f t="shared" si="40"/>
        <v/>
      </c>
      <c r="P864" s="20" t="str">
        <f t="shared" si="41"/>
        <v/>
      </c>
    </row>
    <row r="865" spans="1:16" s="20" customFormat="1" x14ac:dyDescent="0.25">
      <c r="A865" s="101" t="str">
        <f t="shared" si="39"/>
        <v/>
      </c>
      <c r="B865" s="102"/>
      <c r="C865" s="103"/>
      <c r="D865" s="103"/>
      <c r="E865" s="104"/>
      <c r="F865" s="104"/>
      <c r="G865" s="105"/>
      <c r="H865" s="106"/>
      <c r="I865" s="106"/>
      <c r="J865" s="106"/>
      <c r="K865" s="106"/>
      <c r="L865" s="130"/>
      <c r="M865" s="130"/>
      <c r="N865" s="130"/>
      <c r="O865" s="31" t="str">
        <f t="shared" si="40"/>
        <v/>
      </c>
      <c r="P865" s="20" t="str">
        <f t="shared" si="41"/>
        <v/>
      </c>
    </row>
    <row r="866" spans="1:16" s="20" customFormat="1" x14ac:dyDescent="0.25">
      <c r="A866" s="101" t="str">
        <f t="shared" si="39"/>
        <v/>
      </c>
      <c r="B866" s="102"/>
      <c r="C866" s="103"/>
      <c r="D866" s="103"/>
      <c r="E866" s="104"/>
      <c r="F866" s="104"/>
      <c r="G866" s="105"/>
      <c r="H866" s="106"/>
      <c r="I866" s="106"/>
      <c r="J866" s="106"/>
      <c r="K866" s="106"/>
      <c r="L866" s="130"/>
      <c r="M866" s="130"/>
      <c r="N866" s="130"/>
      <c r="O866" s="31" t="str">
        <f t="shared" si="40"/>
        <v/>
      </c>
      <c r="P866" s="20" t="str">
        <f t="shared" si="41"/>
        <v/>
      </c>
    </row>
    <row r="867" spans="1:16" s="20" customFormat="1" x14ac:dyDescent="0.25">
      <c r="A867" s="101" t="str">
        <f t="shared" si="39"/>
        <v/>
      </c>
      <c r="B867" s="102"/>
      <c r="C867" s="103"/>
      <c r="D867" s="103"/>
      <c r="E867" s="104"/>
      <c r="F867" s="104"/>
      <c r="G867" s="105"/>
      <c r="H867" s="106"/>
      <c r="I867" s="106"/>
      <c r="J867" s="106"/>
      <c r="K867" s="106"/>
      <c r="L867" s="130"/>
      <c r="M867" s="130"/>
      <c r="N867" s="130"/>
      <c r="O867" s="31" t="str">
        <f t="shared" si="40"/>
        <v/>
      </c>
      <c r="P867" s="20" t="str">
        <f t="shared" si="41"/>
        <v/>
      </c>
    </row>
    <row r="868" spans="1:16" s="20" customFormat="1" x14ac:dyDescent="0.25">
      <c r="A868" s="101" t="str">
        <f t="shared" si="39"/>
        <v/>
      </c>
      <c r="B868" s="102"/>
      <c r="C868" s="103"/>
      <c r="D868" s="103"/>
      <c r="E868" s="104"/>
      <c r="F868" s="104"/>
      <c r="G868" s="105"/>
      <c r="H868" s="106"/>
      <c r="I868" s="106"/>
      <c r="J868" s="106"/>
      <c r="K868" s="106"/>
      <c r="L868" s="130"/>
      <c r="M868" s="130"/>
      <c r="N868" s="130"/>
      <c r="O868" s="31" t="str">
        <f t="shared" si="40"/>
        <v/>
      </c>
      <c r="P868" s="20" t="str">
        <f t="shared" si="41"/>
        <v/>
      </c>
    </row>
    <row r="869" spans="1:16" s="20" customFormat="1" x14ac:dyDescent="0.25">
      <c r="A869" s="101" t="str">
        <f t="shared" si="39"/>
        <v/>
      </c>
      <c r="B869" s="102"/>
      <c r="C869" s="103"/>
      <c r="D869" s="103"/>
      <c r="E869" s="104"/>
      <c r="F869" s="104"/>
      <c r="G869" s="105"/>
      <c r="H869" s="106"/>
      <c r="I869" s="106"/>
      <c r="J869" s="106"/>
      <c r="K869" s="106"/>
      <c r="L869" s="130"/>
      <c r="M869" s="130"/>
      <c r="N869" s="130"/>
      <c r="O869" s="31" t="str">
        <f t="shared" si="40"/>
        <v/>
      </c>
      <c r="P869" s="20" t="str">
        <f t="shared" si="41"/>
        <v/>
      </c>
    </row>
    <row r="870" spans="1:16" s="20" customFormat="1" x14ac:dyDescent="0.25">
      <c r="A870" s="101" t="str">
        <f t="shared" si="39"/>
        <v/>
      </c>
      <c r="B870" s="102"/>
      <c r="C870" s="103"/>
      <c r="D870" s="103"/>
      <c r="E870" s="104"/>
      <c r="F870" s="104"/>
      <c r="G870" s="105"/>
      <c r="H870" s="106"/>
      <c r="I870" s="106"/>
      <c r="J870" s="106"/>
      <c r="K870" s="106"/>
      <c r="L870" s="130"/>
      <c r="M870" s="130"/>
      <c r="N870" s="130"/>
      <c r="O870" s="31" t="str">
        <f t="shared" si="40"/>
        <v/>
      </c>
      <c r="P870" s="20" t="str">
        <f t="shared" si="41"/>
        <v/>
      </c>
    </row>
    <row r="871" spans="1:16" s="20" customFormat="1" x14ac:dyDescent="0.25">
      <c r="A871" s="101" t="str">
        <f t="shared" si="39"/>
        <v/>
      </c>
      <c r="B871" s="102"/>
      <c r="C871" s="103"/>
      <c r="D871" s="103"/>
      <c r="E871" s="104"/>
      <c r="F871" s="104"/>
      <c r="G871" s="105"/>
      <c r="H871" s="106"/>
      <c r="I871" s="106"/>
      <c r="J871" s="106"/>
      <c r="K871" s="106"/>
      <c r="L871" s="130"/>
      <c r="M871" s="130"/>
      <c r="N871" s="130"/>
      <c r="O871" s="31" t="str">
        <f t="shared" si="40"/>
        <v/>
      </c>
      <c r="P871" s="20" t="str">
        <f t="shared" si="41"/>
        <v/>
      </c>
    </row>
    <row r="872" spans="1:16" s="20" customFormat="1" x14ac:dyDescent="0.25">
      <c r="A872" s="101" t="str">
        <f t="shared" si="39"/>
        <v/>
      </c>
      <c r="B872" s="102"/>
      <c r="C872" s="103"/>
      <c r="D872" s="103"/>
      <c r="E872" s="104"/>
      <c r="F872" s="104"/>
      <c r="G872" s="105"/>
      <c r="H872" s="106"/>
      <c r="I872" s="106"/>
      <c r="J872" s="106"/>
      <c r="K872" s="106"/>
      <c r="L872" s="130"/>
      <c r="M872" s="130"/>
      <c r="N872" s="130"/>
      <c r="O872" s="31" t="str">
        <f t="shared" si="40"/>
        <v/>
      </c>
      <c r="P872" s="20" t="str">
        <f t="shared" si="41"/>
        <v/>
      </c>
    </row>
    <row r="873" spans="1:16" s="20" customFormat="1" x14ac:dyDescent="0.25">
      <c r="A873" s="101" t="str">
        <f t="shared" si="39"/>
        <v/>
      </c>
      <c r="B873" s="102"/>
      <c r="C873" s="103"/>
      <c r="D873" s="103"/>
      <c r="E873" s="104"/>
      <c r="F873" s="104"/>
      <c r="G873" s="105"/>
      <c r="H873" s="106"/>
      <c r="I873" s="106"/>
      <c r="J873" s="106"/>
      <c r="K873" s="106"/>
      <c r="L873" s="130"/>
      <c r="M873" s="130"/>
      <c r="N873" s="130"/>
      <c r="O873" s="31" t="str">
        <f t="shared" si="40"/>
        <v/>
      </c>
      <c r="P873" s="20" t="str">
        <f t="shared" si="41"/>
        <v/>
      </c>
    </row>
    <row r="874" spans="1:16" s="20" customFormat="1" x14ac:dyDescent="0.25">
      <c r="A874" s="101" t="str">
        <f t="shared" si="39"/>
        <v/>
      </c>
      <c r="B874" s="102"/>
      <c r="C874" s="103"/>
      <c r="D874" s="103"/>
      <c r="E874" s="104"/>
      <c r="F874" s="104"/>
      <c r="G874" s="105"/>
      <c r="H874" s="106"/>
      <c r="I874" s="106"/>
      <c r="J874" s="106"/>
      <c r="K874" s="106"/>
      <c r="L874" s="130"/>
      <c r="M874" s="130"/>
      <c r="N874" s="130"/>
      <c r="O874" s="31" t="str">
        <f t="shared" si="40"/>
        <v/>
      </c>
      <c r="P874" s="20" t="str">
        <f t="shared" si="41"/>
        <v/>
      </c>
    </row>
    <row r="875" spans="1:16" s="20" customFormat="1" x14ac:dyDescent="0.25">
      <c r="A875" s="101" t="str">
        <f t="shared" si="39"/>
        <v/>
      </c>
      <c r="B875" s="102"/>
      <c r="C875" s="103"/>
      <c r="D875" s="103"/>
      <c r="E875" s="104"/>
      <c r="F875" s="104"/>
      <c r="G875" s="105"/>
      <c r="H875" s="106"/>
      <c r="I875" s="106"/>
      <c r="J875" s="106"/>
      <c r="K875" s="106"/>
      <c r="L875" s="130"/>
      <c r="M875" s="130"/>
      <c r="N875" s="130"/>
      <c r="O875" s="31" t="str">
        <f t="shared" si="40"/>
        <v/>
      </c>
      <c r="P875" s="20" t="str">
        <f t="shared" si="41"/>
        <v/>
      </c>
    </row>
    <row r="876" spans="1:16" s="20" customFormat="1" x14ac:dyDescent="0.25">
      <c r="A876" s="101" t="str">
        <f t="shared" si="39"/>
        <v/>
      </c>
      <c r="B876" s="102"/>
      <c r="C876" s="103"/>
      <c r="D876" s="103"/>
      <c r="E876" s="104"/>
      <c r="F876" s="104"/>
      <c r="G876" s="105"/>
      <c r="H876" s="106"/>
      <c r="I876" s="106"/>
      <c r="J876" s="106"/>
      <c r="K876" s="106"/>
      <c r="L876" s="130"/>
      <c r="M876" s="130"/>
      <c r="N876" s="130"/>
      <c r="O876" s="31" t="str">
        <f t="shared" si="40"/>
        <v/>
      </c>
      <c r="P876" s="20" t="str">
        <f t="shared" si="41"/>
        <v/>
      </c>
    </row>
    <row r="877" spans="1:16" s="20" customFormat="1" x14ac:dyDescent="0.25">
      <c r="A877" s="101" t="str">
        <f t="shared" si="39"/>
        <v/>
      </c>
      <c r="B877" s="102"/>
      <c r="C877" s="103"/>
      <c r="D877" s="103"/>
      <c r="E877" s="104"/>
      <c r="F877" s="104"/>
      <c r="G877" s="105"/>
      <c r="H877" s="106"/>
      <c r="I877" s="106"/>
      <c r="J877" s="106"/>
      <c r="K877" s="106"/>
      <c r="L877" s="130"/>
      <c r="M877" s="130"/>
      <c r="N877" s="130"/>
      <c r="O877" s="31" t="str">
        <f t="shared" si="40"/>
        <v/>
      </c>
      <c r="P877" s="20" t="str">
        <f t="shared" si="41"/>
        <v/>
      </c>
    </row>
    <row r="878" spans="1:16" s="20" customFormat="1" x14ac:dyDescent="0.25">
      <c r="A878" s="101" t="str">
        <f t="shared" si="39"/>
        <v/>
      </c>
      <c r="B878" s="102"/>
      <c r="C878" s="103"/>
      <c r="D878" s="103"/>
      <c r="E878" s="104"/>
      <c r="F878" s="104"/>
      <c r="G878" s="105"/>
      <c r="H878" s="106"/>
      <c r="I878" s="106"/>
      <c r="J878" s="106"/>
      <c r="K878" s="106"/>
      <c r="L878" s="130"/>
      <c r="M878" s="130"/>
      <c r="N878" s="130"/>
      <c r="O878" s="31" t="str">
        <f t="shared" si="40"/>
        <v/>
      </c>
      <c r="P878" s="20" t="str">
        <f t="shared" si="41"/>
        <v/>
      </c>
    </row>
    <row r="879" spans="1:16" s="20" customFormat="1" x14ac:dyDescent="0.25">
      <c r="A879" s="101" t="str">
        <f t="shared" si="39"/>
        <v/>
      </c>
      <c r="B879" s="102"/>
      <c r="C879" s="103"/>
      <c r="D879" s="103"/>
      <c r="E879" s="104"/>
      <c r="F879" s="104"/>
      <c r="G879" s="105"/>
      <c r="H879" s="106"/>
      <c r="I879" s="106"/>
      <c r="J879" s="106"/>
      <c r="K879" s="106"/>
      <c r="L879" s="130"/>
      <c r="M879" s="130"/>
      <c r="N879" s="130"/>
      <c r="O879" s="31" t="str">
        <f t="shared" si="40"/>
        <v/>
      </c>
      <c r="P879" s="20" t="str">
        <f t="shared" si="41"/>
        <v/>
      </c>
    </row>
    <row r="880" spans="1:16" s="20" customFormat="1" x14ac:dyDescent="0.25">
      <c r="A880" s="101" t="str">
        <f t="shared" si="39"/>
        <v/>
      </c>
      <c r="B880" s="102"/>
      <c r="C880" s="103"/>
      <c r="D880" s="103"/>
      <c r="E880" s="104"/>
      <c r="F880" s="104"/>
      <c r="G880" s="105"/>
      <c r="H880" s="106"/>
      <c r="I880" s="106"/>
      <c r="J880" s="106"/>
      <c r="K880" s="106"/>
      <c r="L880" s="130"/>
      <c r="M880" s="130"/>
      <c r="N880" s="130"/>
      <c r="O880" s="31" t="str">
        <f t="shared" si="40"/>
        <v/>
      </c>
      <c r="P880" s="20" t="str">
        <f t="shared" si="41"/>
        <v/>
      </c>
    </row>
    <row r="881" spans="1:16" s="20" customFormat="1" x14ac:dyDescent="0.25">
      <c r="A881" s="101" t="str">
        <f t="shared" si="39"/>
        <v/>
      </c>
      <c r="B881" s="102"/>
      <c r="C881" s="103"/>
      <c r="D881" s="103"/>
      <c r="E881" s="104"/>
      <c r="F881" s="104"/>
      <c r="G881" s="105"/>
      <c r="H881" s="106"/>
      <c r="I881" s="106"/>
      <c r="J881" s="106"/>
      <c r="K881" s="106"/>
      <c r="L881" s="130"/>
      <c r="M881" s="130"/>
      <c r="N881" s="130"/>
      <c r="O881" s="31" t="str">
        <f t="shared" si="40"/>
        <v/>
      </c>
      <c r="P881" s="20" t="str">
        <f t="shared" si="41"/>
        <v/>
      </c>
    </row>
    <row r="882" spans="1:16" s="20" customFormat="1" x14ac:dyDescent="0.25">
      <c r="A882" s="101" t="str">
        <f t="shared" si="39"/>
        <v/>
      </c>
      <c r="B882" s="102"/>
      <c r="C882" s="103"/>
      <c r="D882" s="103"/>
      <c r="E882" s="104"/>
      <c r="F882" s="104"/>
      <c r="G882" s="105"/>
      <c r="H882" s="106"/>
      <c r="I882" s="106"/>
      <c r="J882" s="106"/>
      <c r="K882" s="106"/>
      <c r="L882" s="130"/>
      <c r="M882" s="130"/>
      <c r="N882" s="130"/>
      <c r="O882" s="31" t="str">
        <f t="shared" si="40"/>
        <v/>
      </c>
      <c r="P882" s="20" t="str">
        <f t="shared" si="41"/>
        <v/>
      </c>
    </row>
    <row r="883" spans="1:16" s="20" customFormat="1" x14ac:dyDescent="0.25">
      <c r="A883" s="101" t="str">
        <f t="shared" si="39"/>
        <v/>
      </c>
      <c r="B883" s="102"/>
      <c r="C883" s="103"/>
      <c r="D883" s="103"/>
      <c r="E883" s="104"/>
      <c r="F883" s="104"/>
      <c r="G883" s="105"/>
      <c r="H883" s="106"/>
      <c r="I883" s="106"/>
      <c r="J883" s="106"/>
      <c r="K883" s="106"/>
      <c r="L883" s="130"/>
      <c r="M883" s="130"/>
      <c r="N883" s="130"/>
      <c r="O883" s="31" t="str">
        <f t="shared" si="40"/>
        <v/>
      </c>
      <c r="P883" s="20" t="str">
        <f t="shared" si="41"/>
        <v/>
      </c>
    </row>
    <row r="884" spans="1:16" s="20" customFormat="1" x14ac:dyDescent="0.25">
      <c r="A884" s="101" t="str">
        <f t="shared" si="39"/>
        <v/>
      </c>
      <c r="B884" s="102"/>
      <c r="C884" s="103"/>
      <c r="D884" s="103"/>
      <c r="E884" s="104"/>
      <c r="F884" s="104"/>
      <c r="G884" s="105"/>
      <c r="H884" s="106"/>
      <c r="I884" s="106"/>
      <c r="J884" s="106"/>
      <c r="K884" s="106"/>
      <c r="L884" s="130"/>
      <c r="M884" s="130"/>
      <c r="N884" s="130"/>
      <c r="O884" s="31" t="str">
        <f t="shared" si="40"/>
        <v/>
      </c>
      <c r="P884" s="20" t="str">
        <f t="shared" si="41"/>
        <v/>
      </c>
    </row>
    <row r="885" spans="1:16" s="20" customFormat="1" x14ac:dyDescent="0.25">
      <c r="A885" s="101" t="str">
        <f t="shared" si="39"/>
        <v/>
      </c>
      <c r="B885" s="102"/>
      <c r="C885" s="103"/>
      <c r="D885" s="103"/>
      <c r="E885" s="104"/>
      <c r="F885" s="104"/>
      <c r="G885" s="105"/>
      <c r="H885" s="106"/>
      <c r="I885" s="106"/>
      <c r="J885" s="106"/>
      <c r="K885" s="106"/>
      <c r="L885" s="130"/>
      <c r="M885" s="130"/>
      <c r="N885" s="130"/>
      <c r="O885" s="31" t="str">
        <f t="shared" si="40"/>
        <v/>
      </c>
      <c r="P885" s="20" t="str">
        <f t="shared" si="41"/>
        <v/>
      </c>
    </row>
    <row r="886" spans="1:16" s="20" customFormat="1" x14ac:dyDescent="0.25">
      <c r="A886" s="101" t="str">
        <f t="shared" si="39"/>
        <v/>
      </c>
      <c r="B886" s="102"/>
      <c r="C886" s="103"/>
      <c r="D886" s="103"/>
      <c r="E886" s="104"/>
      <c r="F886" s="104"/>
      <c r="G886" s="105"/>
      <c r="H886" s="106"/>
      <c r="I886" s="106"/>
      <c r="J886" s="106"/>
      <c r="K886" s="106"/>
      <c r="L886" s="130"/>
      <c r="M886" s="130"/>
      <c r="N886" s="130"/>
      <c r="O886" s="31" t="str">
        <f t="shared" si="40"/>
        <v/>
      </c>
      <c r="P886" s="20" t="str">
        <f t="shared" si="41"/>
        <v/>
      </c>
    </row>
    <row r="887" spans="1:16" s="20" customFormat="1" x14ac:dyDescent="0.25">
      <c r="A887" s="101" t="str">
        <f t="shared" si="39"/>
        <v/>
      </c>
      <c r="B887" s="102"/>
      <c r="C887" s="103"/>
      <c r="D887" s="103"/>
      <c r="E887" s="104"/>
      <c r="F887" s="104"/>
      <c r="G887" s="105"/>
      <c r="H887" s="106"/>
      <c r="I887" s="106"/>
      <c r="J887" s="106"/>
      <c r="K887" s="106"/>
      <c r="L887" s="130"/>
      <c r="M887" s="130"/>
      <c r="N887" s="130"/>
      <c r="O887" s="31" t="str">
        <f t="shared" si="40"/>
        <v/>
      </c>
      <c r="P887" s="20" t="str">
        <f t="shared" si="41"/>
        <v/>
      </c>
    </row>
    <row r="888" spans="1:16" s="20" customFormat="1" x14ac:dyDescent="0.25">
      <c r="A888" s="101" t="str">
        <f t="shared" si="39"/>
        <v/>
      </c>
      <c r="B888" s="102"/>
      <c r="C888" s="103"/>
      <c r="D888" s="103"/>
      <c r="E888" s="104"/>
      <c r="F888" s="104"/>
      <c r="G888" s="105"/>
      <c r="H888" s="106"/>
      <c r="I888" s="106"/>
      <c r="J888" s="106"/>
      <c r="K888" s="106"/>
      <c r="L888" s="130"/>
      <c r="M888" s="130"/>
      <c r="N888" s="130"/>
      <c r="O888" s="31" t="str">
        <f t="shared" si="40"/>
        <v/>
      </c>
      <c r="P888" s="20" t="str">
        <f t="shared" si="41"/>
        <v/>
      </c>
    </row>
    <row r="889" spans="1:16" s="20" customFormat="1" x14ac:dyDescent="0.25">
      <c r="A889" s="101" t="str">
        <f t="shared" si="39"/>
        <v/>
      </c>
      <c r="B889" s="102"/>
      <c r="C889" s="103"/>
      <c r="D889" s="103"/>
      <c r="E889" s="104"/>
      <c r="F889" s="104"/>
      <c r="G889" s="105"/>
      <c r="H889" s="106"/>
      <c r="I889" s="106"/>
      <c r="J889" s="106"/>
      <c r="K889" s="106"/>
      <c r="L889" s="130"/>
      <c r="M889" s="130"/>
      <c r="N889" s="130"/>
      <c r="O889" s="31" t="str">
        <f t="shared" si="40"/>
        <v/>
      </c>
      <c r="P889" s="20" t="str">
        <f t="shared" si="41"/>
        <v/>
      </c>
    </row>
    <row r="890" spans="1:16" s="20" customFormat="1" x14ac:dyDescent="0.25">
      <c r="A890" s="101" t="str">
        <f t="shared" si="39"/>
        <v/>
      </c>
      <c r="B890" s="102"/>
      <c r="C890" s="103"/>
      <c r="D890" s="103"/>
      <c r="E890" s="104"/>
      <c r="F890" s="104"/>
      <c r="G890" s="105"/>
      <c r="H890" s="106"/>
      <c r="I890" s="106"/>
      <c r="J890" s="106"/>
      <c r="K890" s="106"/>
      <c r="L890" s="130"/>
      <c r="M890" s="130"/>
      <c r="N890" s="130"/>
      <c r="O890" s="31" t="str">
        <f t="shared" si="40"/>
        <v/>
      </c>
      <c r="P890" s="20" t="str">
        <f t="shared" si="41"/>
        <v/>
      </c>
    </row>
    <row r="891" spans="1:16" s="20" customFormat="1" x14ac:dyDescent="0.25">
      <c r="A891" s="101" t="str">
        <f t="shared" si="39"/>
        <v/>
      </c>
      <c r="B891" s="102"/>
      <c r="C891" s="103"/>
      <c r="D891" s="103"/>
      <c r="E891" s="104"/>
      <c r="F891" s="104"/>
      <c r="G891" s="105"/>
      <c r="H891" s="106"/>
      <c r="I891" s="106"/>
      <c r="J891" s="106"/>
      <c r="K891" s="106"/>
      <c r="L891" s="130"/>
      <c r="M891" s="130"/>
      <c r="N891" s="130"/>
      <c r="O891" s="31" t="str">
        <f t="shared" si="40"/>
        <v/>
      </c>
      <c r="P891" s="20" t="str">
        <f t="shared" si="41"/>
        <v/>
      </c>
    </row>
    <row r="892" spans="1:16" s="20" customFormat="1" x14ac:dyDescent="0.25">
      <c r="A892" s="101" t="str">
        <f t="shared" si="39"/>
        <v/>
      </c>
      <c r="B892" s="102"/>
      <c r="C892" s="103"/>
      <c r="D892" s="103"/>
      <c r="E892" s="104"/>
      <c r="F892" s="104"/>
      <c r="G892" s="105"/>
      <c r="H892" s="106"/>
      <c r="I892" s="106"/>
      <c r="J892" s="106"/>
      <c r="K892" s="106"/>
      <c r="L892" s="130"/>
      <c r="M892" s="130"/>
      <c r="N892" s="130"/>
      <c r="O892" s="31" t="str">
        <f t="shared" si="40"/>
        <v/>
      </c>
      <c r="P892" s="20" t="str">
        <f t="shared" si="41"/>
        <v/>
      </c>
    </row>
    <row r="893" spans="1:16" s="20" customFormat="1" x14ac:dyDescent="0.25">
      <c r="A893" s="101" t="str">
        <f t="shared" si="39"/>
        <v/>
      </c>
      <c r="B893" s="102"/>
      <c r="C893" s="103"/>
      <c r="D893" s="103"/>
      <c r="E893" s="104"/>
      <c r="F893" s="104"/>
      <c r="G893" s="105"/>
      <c r="H893" s="106"/>
      <c r="I893" s="106"/>
      <c r="J893" s="106"/>
      <c r="K893" s="106"/>
      <c r="L893" s="130"/>
      <c r="M893" s="130"/>
      <c r="N893" s="130"/>
      <c r="O893" s="31" t="str">
        <f t="shared" si="40"/>
        <v/>
      </c>
      <c r="P893" s="20" t="str">
        <f t="shared" si="41"/>
        <v/>
      </c>
    </row>
    <row r="894" spans="1:16" s="20" customFormat="1" x14ac:dyDescent="0.25">
      <c r="A894" s="101" t="str">
        <f t="shared" si="39"/>
        <v/>
      </c>
      <c r="B894" s="102"/>
      <c r="C894" s="103"/>
      <c r="D894" s="103"/>
      <c r="E894" s="104"/>
      <c r="F894" s="104"/>
      <c r="G894" s="105"/>
      <c r="H894" s="106"/>
      <c r="I894" s="106"/>
      <c r="J894" s="106"/>
      <c r="K894" s="106"/>
      <c r="L894" s="130"/>
      <c r="M894" s="130"/>
      <c r="N894" s="130"/>
      <c r="O894" s="31" t="str">
        <f t="shared" si="40"/>
        <v/>
      </c>
      <c r="P894" s="20" t="str">
        <f t="shared" si="41"/>
        <v/>
      </c>
    </row>
    <row r="895" spans="1:16" s="20" customFormat="1" x14ac:dyDescent="0.25">
      <c r="A895" s="101" t="str">
        <f t="shared" si="39"/>
        <v/>
      </c>
      <c r="B895" s="102"/>
      <c r="C895" s="103"/>
      <c r="D895" s="103"/>
      <c r="E895" s="104"/>
      <c r="F895" s="104"/>
      <c r="G895" s="105"/>
      <c r="H895" s="106"/>
      <c r="I895" s="106"/>
      <c r="J895" s="106"/>
      <c r="K895" s="106"/>
      <c r="L895" s="130"/>
      <c r="M895" s="130"/>
      <c r="N895" s="130"/>
      <c r="O895" s="31" t="str">
        <f t="shared" si="40"/>
        <v/>
      </c>
      <c r="P895" s="20" t="str">
        <f t="shared" si="41"/>
        <v/>
      </c>
    </row>
    <row r="896" spans="1:16" s="20" customFormat="1" x14ac:dyDescent="0.25">
      <c r="A896" s="101" t="str">
        <f t="shared" si="39"/>
        <v/>
      </c>
      <c r="B896" s="102"/>
      <c r="C896" s="103"/>
      <c r="D896" s="103"/>
      <c r="E896" s="104"/>
      <c r="F896" s="104"/>
      <c r="G896" s="105"/>
      <c r="H896" s="106"/>
      <c r="I896" s="106"/>
      <c r="J896" s="106"/>
      <c r="K896" s="106"/>
      <c r="L896" s="130"/>
      <c r="M896" s="130"/>
      <c r="N896" s="130"/>
      <c r="O896" s="31" t="str">
        <f t="shared" si="40"/>
        <v/>
      </c>
      <c r="P896" s="20" t="str">
        <f t="shared" si="41"/>
        <v/>
      </c>
    </row>
    <row r="897" spans="1:16" s="20" customFormat="1" x14ac:dyDescent="0.25">
      <c r="A897" s="101" t="str">
        <f t="shared" si="39"/>
        <v/>
      </c>
      <c r="B897" s="102"/>
      <c r="C897" s="103"/>
      <c r="D897" s="103"/>
      <c r="E897" s="104"/>
      <c r="F897" s="104"/>
      <c r="G897" s="105"/>
      <c r="H897" s="106"/>
      <c r="I897" s="106"/>
      <c r="J897" s="106"/>
      <c r="K897" s="106"/>
      <c r="L897" s="130"/>
      <c r="M897" s="130"/>
      <c r="N897" s="130"/>
      <c r="O897" s="31" t="str">
        <f t="shared" si="40"/>
        <v/>
      </c>
      <c r="P897" s="20" t="str">
        <f t="shared" si="41"/>
        <v/>
      </c>
    </row>
    <row r="898" spans="1:16" s="20" customFormat="1" x14ac:dyDescent="0.25">
      <c r="A898" s="101" t="str">
        <f t="shared" si="39"/>
        <v/>
      </c>
      <c r="B898" s="102"/>
      <c r="C898" s="103"/>
      <c r="D898" s="103"/>
      <c r="E898" s="104"/>
      <c r="F898" s="104"/>
      <c r="G898" s="105"/>
      <c r="H898" s="106"/>
      <c r="I898" s="106"/>
      <c r="J898" s="106"/>
      <c r="K898" s="106"/>
      <c r="L898" s="130"/>
      <c r="M898" s="130"/>
      <c r="N898" s="130"/>
      <c r="O898" s="31" t="str">
        <f t="shared" si="40"/>
        <v/>
      </c>
      <c r="P898" s="20" t="str">
        <f t="shared" si="41"/>
        <v/>
      </c>
    </row>
    <row r="899" spans="1:16" s="20" customFormat="1" x14ac:dyDescent="0.25">
      <c r="A899" s="101" t="str">
        <f t="shared" si="39"/>
        <v/>
      </c>
      <c r="B899" s="102"/>
      <c r="C899" s="103"/>
      <c r="D899" s="103"/>
      <c r="E899" s="104"/>
      <c r="F899" s="104"/>
      <c r="G899" s="105"/>
      <c r="H899" s="106"/>
      <c r="I899" s="106"/>
      <c r="J899" s="106"/>
      <c r="K899" s="106"/>
      <c r="L899" s="130"/>
      <c r="M899" s="130"/>
      <c r="N899" s="130"/>
      <c r="O899" s="31" t="str">
        <f t="shared" si="40"/>
        <v/>
      </c>
      <c r="P899" s="20" t="str">
        <f t="shared" si="41"/>
        <v/>
      </c>
    </row>
    <row r="900" spans="1:16" s="20" customFormat="1" x14ac:dyDescent="0.25">
      <c r="A900" s="101" t="str">
        <f t="shared" si="39"/>
        <v/>
      </c>
      <c r="B900" s="102"/>
      <c r="C900" s="103"/>
      <c r="D900" s="103"/>
      <c r="E900" s="104"/>
      <c r="F900" s="104"/>
      <c r="G900" s="105"/>
      <c r="H900" s="106"/>
      <c r="I900" s="106"/>
      <c r="J900" s="106"/>
      <c r="K900" s="106"/>
      <c r="L900" s="130"/>
      <c r="M900" s="130"/>
      <c r="N900" s="130"/>
      <c r="O900" s="31" t="str">
        <f t="shared" si="40"/>
        <v/>
      </c>
      <c r="P900" s="20" t="str">
        <f t="shared" si="41"/>
        <v/>
      </c>
    </row>
    <row r="901" spans="1:16" s="20" customFormat="1" x14ac:dyDescent="0.25">
      <c r="A901" s="101" t="str">
        <f t="shared" si="39"/>
        <v/>
      </c>
      <c r="B901" s="102"/>
      <c r="C901" s="103"/>
      <c r="D901" s="103"/>
      <c r="E901" s="104"/>
      <c r="F901" s="104"/>
      <c r="G901" s="105"/>
      <c r="H901" s="106"/>
      <c r="I901" s="106"/>
      <c r="J901" s="106"/>
      <c r="K901" s="106"/>
      <c r="L901" s="130"/>
      <c r="M901" s="130"/>
      <c r="N901" s="130"/>
      <c r="O901" s="31" t="str">
        <f t="shared" si="40"/>
        <v/>
      </c>
      <c r="P901" s="20" t="str">
        <f t="shared" si="41"/>
        <v/>
      </c>
    </row>
    <row r="902" spans="1:16" s="20" customFormat="1" x14ac:dyDescent="0.25">
      <c r="A902" s="101" t="str">
        <f t="shared" si="39"/>
        <v/>
      </c>
      <c r="B902" s="102"/>
      <c r="C902" s="103"/>
      <c r="D902" s="103"/>
      <c r="E902" s="104"/>
      <c r="F902" s="104"/>
      <c r="G902" s="105"/>
      <c r="H902" s="106"/>
      <c r="I902" s="106"/>
      <c r="J902" s="106"/>
      <c r="K902" s="106"/>
      <c r="L902" s="130"/>
      <c r="M902" s="130"/>
      <c r="N902" s="130"/>
      <c r="O902" s="31" t="str">
        <f t="shared" si="40"/>
        <v/>
      </c>
      <c r="P902" s="20" t="str">
        <f t="shared" si="41"/>
        <v/>
      </c>
    </row>
    <row r="903" spans="1:16" s="20" customFormat="1" x14ac:dyDescent="0.25">
      <c r="A903" s="101" t="str">
        <f t="shared" si="39"/>
        <v/>
      </c>
      <c r="B903" s="102"/>
      <c r="C903" s="103"/>
      <c r="D903" s="103"/>
      <c r="E903" s="104"/>
      <c r="F903" s="104"/>
      <c r="G903" s="105"/>
      <c r="H903" s="106"/>
      <c r="I903" s="106"/>
      <c r="J903" s="106"/>
      <c r="K903" s="106"/>
      <c r="L903" s="130"/>
      <c r="M903" s="130"/>
      <c r="N903" s="130"/>
      <c r="O903" s="31" t="str">
        <f t="shared" si="40"/>
        <v/>
      </c>
      <c r="P903" s="20" t="str">
        <f t="shared" si="41"/>
        <v/>
      </c>
    </row>
    <row r="904" spans="1:16" s="20" customFormat="1" x14ac:dyDescent="0.25">
      <c r="A904" s="101" t="str">
        <f t="shared" si="39"/>
        <v/>
      </c>
      <c r="B904" s="102"/>
      <c r="C904" s="103"/>
      <c r="D904" s="103"/>
      <c r="E904" s="104"/>
      <c r="F904" s="104"/>
      <c r="G904" s="105"/>
      <c r="H904" s="106"/>
      <c r="I904" s="106"/>
      <c r="J904" s="106"/>
      <c r="K904" s="106"/>
      <c r="L904" s="130"/>
      <c r="M904" s="130"/>
      <c r="N904" s="130"/>
      <c r="O904" s="31" t="str">
        <f t="shared" si="40"/>
        <v/>
      </c>
      <c r="P904" s="20" t="str">
        <f t="shared" si="41"/>
        <v/>
      </c>
    </row>
    <row r="905" spans="1:16" s="20" customFormat="1" x14ac:dyDescent="0.25">
      <c r="A905" s="101" t="str">
        <f t="shared" si="39"/>
        <v/>
      </c>
      <c r="B905" s="102"/>
      <c r="C905" s="103"/>
      <c r="D905" s="103"/>
      <c r="E905" s="104"/>
      <c r="F905" s="104"/>
      <c r="G905" s="105"/>
      <c r="H905" s="106"/>
      <c r="I905" s="106"/>
      <c r="J905" s="106"/>
      <c r="K905" s="106"/>
      <c r="L905" s="130"/>
      <c r="M905" s="130"/>
      <c r="N905" s="130"/>
      <c r="O905" s="31" t="str">
        <f t="shared" si="40"/>
        <v/>
      </c>
      <c r="P905" s="20" t="str">
        <f t="shared" si="41"/>
        <v/>
      </c>
    </row>
    <row r="906" spans="1:16" s="20" customFormat="1" x14ac:dyDescent="0.25">
      <c r="A906" s="101" t="str">
        <f t="shared" ref="A906:A969" si="42">IF(P906&lt;&gt;"",P906,"")</f>
        <v/>
      </c>
      <c r="B906" s="102"/>
      <c r="C906" s="103"/>
      <c r="D906" s="103"/>
      <c r="E906" s="104"/>
      <c r="F906" s="104"/>
      <c r="G906" s="105"/>
      <c r="H906" s="106"/>
      <c r="I906" s="106"/>
      <c r="J906" s="106"/>
      <c r="K906" s="106"/>
      <c r="L906" s="130"/>
      <c r="M906" s="130"/>
      <c r="N906" s="130"/>
      <c r="O906" s="31" t="str">
        <f t="shared" ref="O906:O969" si="43">IF((B906&lt;&gt;""),TEXT(B906,"dddd"),"")</f>
        <v/>
      </c>
      <c r="P906" s="20" t="str">
        <f t="shared" ref="P906:P969" si="44">LEFT(O906,2)</f>
        <v/>
      </c>
    </row>
    <row r="907" spans="1:16" s="20" customFormat="1" x14ac:dyDescent="0.25">
      <c r="A907" s="101" t="str">
        <f t="shared" si="42"/>
        <v/>
      </c>
      <c r="B907" s="102"/>
      <c r="C907" s="103"/>
      <c r="D907" s="103"/>
      <c r="E907" s="104"/>
      <c r="F907" s="104"/>
      <c r="G907" s="105"/>
      <c r="H907" s="106"/>
      <c r="I907" s="106"/>
      <c r="J907" s="106"/>
      <c r="K907" s="106"/>
      <c r="L907" s="130"/>
      <c r="M907" s="130"/>
      <c r="N907" s="130"/>
      <c r="O907" s="31" t="str">
        <f t="shared" si="43"/>
        <v/>
      </c>
      <c r="P907" s="20" t="str">
        <f t="shared" si="44"/>
        <v/>
      </c>
    </row>
    <row r="908" spans="1:16" s="20" customFormat="1" x14ac:dyDescent="0.25">
      <c r="A908" s="101" t="str">
        <f t="shared" si="42"/>
        <v/>
      </c>
      <c r="B908" s="102"/>
      <c r="C908" s="103"/>
      <c r="D908" s="103"/>
      <c r="E908" s="104"/>
      <c r="F908" s="104"/>
      <c r="G908" s="105"/>
      <c r="H908" s="106"/>
      <c r="I908" s="106"/>
      <c r="J908" s="106"/>
      <c r="K908" s="106"/>
      <c r="L908" s="130"/>
      <c r="M908" s="130"/>
      <c r="N908" s="130"/>
      <c r="O908" s="31" t="str">
        <f t="shared" si="43"/>
        <v/>
      </c>
      <c r="P908" s="20" t="str">
        <f t="shared" si="44"/>
        <v/>
      </c>
    </row>
    <row r="909" spans="1:16" s="20" customFormat="1" x14ac:dyDescent="0.25">
      <c r="A909" s="101" t="str">
        <f t="shared" si="42"/>
        <v/>
      </c>
      <c r="B909" s="102"/>
      <c r="C909" s="103"/>
      <c r="D909" s="103"/>
      <c r="E909" s="104"/>
      <c r="F909" s="104"/>
      <c r="G909" s="105"/>
      <c r="H909" s="106"/>
      <c r="I909" s="106"/>
      <c r="J909" s="106"/>
      <c r="K909" s="106"/>
      <c r="L909" s="130"/>
      <c r="M909" s="130"/>
      <c r="N909" s="130"/>
      <c r="O909" s="31" t="str">
        <f t="shared" si="43"/>
        <v/>
      </c>
      <c r="P909" s="20" t="str">
        <f t="shared" si="44"/>
        <v/>
      </c>
    </row>
    <row r="910" spans="1:16" s="20" customFormat="1" x14ac:dyDescent="0.25">
      <c r="A910" s="101" t="str">
        <f t="shared" si="42"/>
        <v/>
      </c>
      <c r="B910" s="102"/>
      <c r="C910" s="103"/>
      <c r="D910" s="103"/>
      <c r="E910" s="104"/>
      <c r="F910" s="104"/>
      <c r="G910" s="105"/>
      <c r="H910" s="106"/>
      <c r="I910" s="106"/>
      <c r="J910" s="106"/>
      <c r="K910" s="106"/>
      <c r="L910" s="130"/>
      <c r="M910" s="130"/>
      <c r="N910" s="130"/>
      <c r="O910" s="31" t="str">
        <f t="shared" si="43"/>
        <v/>
      </c>
      <c r="P910" s="20" t="str">
        <f t="shared" si="44"/>
        <v/>
      </c>
    </row>
    <row r="911" spans="1:16" s="20" customFormat="1" x14ac:dyDescent="0.25">
      <c r="A911" s="101" t="str">
        <f t="shared" si="42"/>
        <v/>
      </c>
      <c r="B911" s="102"/>
      <c r="C911" s="103"/>
      <c r="D911" s="103"/>
      <c r="E911" s="104"/>
      <c r="F911" s="104"/>
      <c r="G911" s="105"/>
      <c r="H911" s="106"/>
      <c r="I911" s="106"/>
      <c r="J911" s="106"/>
      <c r="K911" s="106"/>
      <c r="L911" s="130"/>
      <c r="M911" s="130"/>
      <c r="N911" s="130"/>
      <c r="O911" s="31" t="str">
        <f t="shared" si="43"/>
        <v/>
      </c>
      <c r="P911" s="20" t="str">
        <f t="shared" si="44"/>
        <v/>
      </c>
    </row>
    <row r="912" spans="1:16" s="20" customFormat="1" x14ac:dyDescent="0.25">
      <c r="A912" s="101" t="str">
        <f t="shared" si="42"/>
        <v/>
      </c>
      <c r="B912" s="102"/>
      <c r="C912" s="103"/>
      <c r="D912" s="103"/>
      <c r="E912" s="104"/>
      <c r="F912" s="104"/>
      <c r="G912" s="105"/>
      <c r="H912" s="106"/>
      <c r="I912" s="106"/>
      <c r="J912" s="106"/>
      <c r="K912" s="106"/>
      <c r="L912" s="130"/>
      <c r="M912" s="130"/>
      <c r="N912" s="130"/>
      <c r="O912" s="31" t="str">
        <f t="shared" si="43"/>
        <v/>
      </c>
      <c r="P912" s="20" t="str">
        <f t="shared" si="44"/>
        <v/>
      </c>
    </row>
    <row r="913" spans="1:16" s="20" customFormat="1" x14ac:dyDescent="0.25">
      <c r="A913" s="101" t="str">
        <f t="shared" si="42"/>
        <v/>
      </c>
      <c r="B913" s="102"/>
      <c r="C913" s="103"/>
      <c r="D913" s="103"/>
      <c r="E913" s="104"/>
      <c r="F913" s="104"/>
      <c r="G913" s="105"/>
      <c r="H913" s="106"/>
      <c r="I913" s="106"/>
      <c r="J913" s="106"/>
      <c r="K913" s="106"/>
      <c r="L913" s="130"/>
      <c r="M913" s="130"/>
      <c r="N913" s="130"/>
      <c r="O913" s="31" t="str">
        <f t="shared" si="43"/>
        <v/>
      </c>
      <c r="P913" s="20" t="str">
        <f t="shared" si="44"/>
        <v/>
      </c>
    </row>
    <row r="914" spans="1:16" s="20" customFormat="1" x14ac:dyDescent="0.25">
      <c r="A914" s="101" t="str">
        <f t="shared" si="42"/>
        <v/>
      </c>
      <c r="B914" s="102"/>
      <c r="C914" s="103"/>
      <c r="D914" s="103"/>
      <c r="E914" s="104"/>
      <c r="F914" s="104"/>
      <c r="G914" s="105"/>
      <c r="H914" s="106"/>
      <c r="I914" s="106"/>
      <c r="J914" s="106"/>
      <c r="K914" s="106"/>
      <c r="L914" s="130"/>
      <c r="M914" s="130"/>
      <c r="N914" s="130"/>
      <c r="O914" s="31" t="str">
        <f t="shared" si="43"/>
        <v/>
      </c>
      <c r="P914" s="20" t="str">
        <f t="shared" si="44"/>
        <v/>
      </c>
    </row>
    <row r="915" spans="1:16" s="20" customFormat="1" x14ac:dyDescent="0.25">
      <c r="A915" s="101" t="str">
        <f t="shared" si="42"/>
        <v/>
      </c>
      <c r="B915" s="102"/>
      <c r="C915" s="103"/>
      <c r="D915" s="103"/>
      <c r="E915" s="104"/>
      <c r="F915" s="104"/>
      <c r="G915" s="105"/>
      <c r="H915" s="106"/>
      <c r="I915" s="106"/>
      <c r="J915" s="106"/>
      <c r="K915" s="106"/>
      <c r="L915" s="130"/>
      <c r="M915" s="130"/>
      <c r="N915" s="130"/>
      <c r="O915" s="31" t="str">
        <f t="shared" si="43"/>
        <v/>
      </c>
      <c r="P915" s="20" t="str">
        <f t="shared" si="44"/>
        <v/>
      </c>
    </row>
    <row r="916" spans="1:16" s="20" customFormat="1" x14ac:dyDescent="0.25">
      <c r="A916" s="101" t="str">
        <f t="shared" si="42"/>
        <v/>
      </c>
      <c r="B916" s="102"/>
      <c r="C916" s="103"/>
      <c r="D916" s="103"/>
      <c r="E916" s="104"/>
      <c r="F916" s="104"/>
      <c r="G916" s="105"/>
      <c r="H916" s="106"/>
      <c r="I916" s="106"/>
      <c r="J916" s="106"/>
      <c r="K916" s="106"/>
      <c r="L916" s="130"/>
      <c r="M916" s="130"/>
      <c r="N916" s="130"/>
      <c r="O916" s="31" t="str">
        <f t="shared" si="43"/>
        <v/>
      </c>
      <c r="P916" s="20" t="str">
        <f t="shared" si="44"/>
        <v/>
      </c>
    </row>
    <row r="917" spans="1:16" s="20" customFormat="1" x14ac:dyDescent="0.25">
      <c r="A917" s="101" t="str">
        <f t="shared" si="42"/>
        <v/>
      </c>
      <c r="B917" s="102"/>
      <c r="C917" s="103"/>
      <c r="D917" s="103"/>
      <c r="E917" s="104"/>
      <c r="F917" s="104"/>
      <c r="G917" s="105"/>
      <c r="H917" s="106"/>
      <c r="I917" s="106"/>
      <c r="J917" s="106"/>
      <c r="K917" s="106"/>
      <c r="L917" s="130"/>
      <c r="M917" s="130"/>
      <c r="N917" s="130"/>
      <c r="O917" s="31" t="str">
        <f t="shared" si="43"/>
        <v/>
      </c>
      <c r="P917" s="20" t="str">
        <f t="shared" si="44"/>
        <v/>
      </c>
    </row>
    <row r="918" spans="1:16" s="20" customFormat="1" x14ac:dyDescent="0.25">
      <c r="A918" s="101" t="str">
        <f t="shared" si="42"/>
        <v/>
      </c>
      <c r="B918" s="102"/>
      <c r="C918" s="103"/>
      <c r="D918" s="103"/>
      <c r="E918" s="104"/>
      <c r="F918" s="104"/>
      <c r="G918" s="105"/>
      <c r="H918" s="106"/>
      <c r="I918" s="106"/>
      <c r="J918" s="106"/>
      <c r="K918" s="106"/>
      <c r="L918" s="130"/>
      <c r="M918" s="130"/>
      <c r="N918" s="130"/>
      <c r="O918" s="31" t="str">
        <f t="shared" si="43"/>
        <v/>
      </c>
      <c r="P918" s="20" t="str">
        <f t="shared" si="44"/>
        <v/>
      </c>
    </row>
    <row r="919" spans="1:16" s="20" customFormat="1" x14ac:dyDescent="0.25">
      <c r="A919" s="101" t="str">
        <f t="shared" si="42"/>
        <v/>
      </c>
      <c r="B919" s="102"/>
      <c r="C919" s="103"/>
      <c r="D919" s="103"/>
      <c r="E919" s="104"/>
      <c r="F919" s="104"/>
      <c r="G919" s="105"/>
      <c r="H919" s="106"/>
      <c r="I919" s="106"/>
      <c r="J919" s="106"/>
      <c r="K919" s="106"/>
      <c r="L919" s="130"/>
      <c r="M919" s="130"/>
      <c r="N919" s="130"/>
      <c r="O919" s="31" t="str">
        <f t="shared" si="43"/>
        <v/>
      </c>
      <c r="P919" s="20" t="str">
        <f t="shared" si="44"/>
        <v/>
      </c>
    </row>
    <row r="920" spans="1:16" s="20" customFormat="1" x14ac:dyDescent="0.25">
      <c r="A920" s="101" t="str">
        <f t="shared" si="42"/>
        <v/>
      </c>
      <c r="B920" s="102"/>
      <c r="C920" s="103"/>
      <c r="D920" s="103"/>
      <c r="E920" s="104"/>
      <c r="F920" s="104"/>
      <c r="G920" s="105"/>
      <c r="H920" s="106"/>
      <c r="I920" s="106"/>
      <c r="J920" s="106"/>
      <c r="K920" s="106"/>
      <c r="L920" s="130"/>
      <c r="M920" s="130"/>
      <c r="N920" s="130"/>
      <c r="O920" s="31" t="str">
        <f t="shared" si="43"/>
        <v/>
      </c>
      <c r="P920" s="20" t="str">
        <f t="shared" si="44"/>
        <v/>
      </c>
    </row>
    <row r="921" spans="1:16" s="20" customFormat="1" x14ac:dyDescent="0.25">
      <c r="A921" s="101" t="str">
        <f t="shared" si="42"/>
        <v/>
      </c>
      <c r="B921" s="102"/>
      <c r="C921" s="103"/>
      <c r="D921" s="103"/>
      <c r="E921" s="104"/>
      <c r="F921" s="104"/>
      <c r="G921" s="105"/>
      <c r="H921" s="106"/>
      <c r="I921" s="106"/>
      <c r="J921" s="106"/>
      <c r="K921" s="106"/>
      <c r="L921" s="130"/>
      <c r="M921" s="130"/>
      <c r="N921" s="130"/>
      <c r="O921" s="31" t="str">
        <f t="shared" si="43"/>
        <v/>
      </c>
      <c r="P921" s="20" t="str">
        <f t="shared" si="44"/>
        <v/>
      </c>
    </row>
    <row r="922" spans="1:16" s="20" customFormat="1" x14ac:dyDescent="0.25">
      <c r="A922" s="101" t="str">
        <f t="shared" si="42"/>
        <v/>
      </c>
      <c r="B922" s="102"/>
      <c r="C922" s="103"/>
      <c r="D922" s="103"/>
      <c r="E922" s="104"/>
      <c r="F922" s="104"/>
      <c r="G922" s="105"/>
      <c r="H922" s="106"/>
      <c r="I922" s="106"/>
      <c r="J922" s="106"/>
      <c r="K922" s="106"/>
      <c r="L922" s="130"/>
      <c r="M922" s="130"/>
      <c r="N922" s="130"/>
      <c r="O922" s="31" t="str">
        <f t="shared" si="43"/>
        <v/>
      </c>
      <c r="P922" s="20" t="str">
        <f t="shared" si="44"/>
        <v/>
      </c>
    </row>
    <row r="923" spans="1:16" s="20" customFormat="1" x14ac:dyDescent="0.25">
      <c r="A923" s="101" t="str">
        <f t="shared" si="42"/>
        <v/>
      </c>
      <c r="B923" s="102"/>
      <c r="C923" s="103"/>
      <c r="D923" s="103"/>
      <c r="E923" s="104"/>
      <c r="F923" s="104"/>
      <c r="G923" s="105"/>
      <c r="H923" s="106"/>
      <c r="I923" s="106"/>
      <c r="J923" s="106"/>
      <c r="K923" s="106"/>
      <c r="L923" s="130"/>
      <c r="M923" s="130"/>
      <c r="N923" s="130"/>
      <c r="O923" s="31" t="str">
        <f t="shared" si="43"/>
        <v/>
      </c>
      <c r="P923" s="20" t="str">
        <f t="shared" si="44"/>
        <v/>
      </c>
    </row>
    <row r="924" spans="1:16" s="20" customFormat="1" x14ac:dyDescent="0.25">
      <c r="A924" s="101" t="str">
        <f t="shared" si="42"/>
        <v/>
      </c>
      <c r="B924" s="102"/>
      <c r="C924" s="103"/>
      <c r="D924" s="103"/>
      <c r="E924" s="104"/>
      <c r="F924" s="104"/>
      <c r="G924" s="105"/>
      <c r="H924" s="106"/>
      <c r="I924" s="106"/>
      <c r="J924" s="106"/>
      <c r="K924" s="106"/>
      <c r="L924" s="130"/>
      <c r="M924" s="130"/>
      <c r="N924" s="130"/>
      <c r="O924" s="31" t="str">
        <f t="shared" si="43"/>
        <v/>
      </c>
      <c r="P924" s="20" t="str">
        <f t="shared" si="44"/>
        <v/>
      </c>
    </row>
    <row r="925" spans="1:16" s="20" customFormat="1" x14ac:dyDescent="0.25">
      <c r="A925" s="101" t="str">
        <f t="shared" si="42"/>
        <v/>
      </c>
      <c r="B925" s="102"/>
      <c r="C925" s="103"/>
      <c r="D925" s="103"/>
      <c r="E925" s="104"/>
      <c r="F925" s="104"/>
      <c r="G925" s="105"/>
      <c r="H925" s="106"/>
      <c r="I925" s="106"/>
      <c r="J925" s="106"/>
      <c r="K925" s="106"/>
      <c r="L925" s="130"/>
      <c r="M925" s="130"/>
      <c r="N925" s="130"/>
      <c r="O925" s="31" t="str">
        <f t="shared" si="43"/>
        <v/>
      </c>
      <c r="P925" s="20" t="str">
        <f t="shared" si="44"/>
        <v/>
      </c>
    </row>
    <row r="926" spans="1:16" s="20" customFormat="1" x14ac:dyDescent="0.25">
      <c r="A926" s="101" t="str">
        <f t="shared" si="42"/>
        <v/>
      </c>
      <c r="B926" s="102"/>
      <c r="C926" s="103"/>
      <c r="D926" s="103"/>
      <c r="E926" s="104"/>
      <c r="F926" s="104"/>
      <c r="G926" s="105"/>
      <c r="H926" s="106"/>
      <c r="I926" s="106"/>
      <c r="J926" s="106"/>
      <c r="K926" s="106"/>
      <c r="L926" s="130"/>
      <c r="M926" s="130"/>
      <c r="N926" s="130"/>
      <c r="O926" s="31" t="str">
        <f t="shared" si="43"/>
        <v/>
      </c>
      <c r="P926" s="20" t="str">
        <f t="shared" si="44"/>
        <v/>
      </c>
    </row>
    <row r="927" spans="1:16" s="20" customFormat="1" x14ac:dyDescent="0.25">
      <c r="A927" s="101" t="str">
        <f t="shared" si="42"/>
        <v/>
      </c>
      <c r="B927" s="102"/>
      <c r="C927" s="103"/>
      <c r="D927" s="103"/>
      <c r="E927" s="104"/>
      <c r="F927" s="104"/>
      <c r="G927" s="105"/>
      <c r="H927" s="106"/>
      <c r="I927" s="106"/>
      <c r="J927" s="106"/>
      <c r="K927" s="106"/>
      <c r="L927" s="130"/>
      <c r="M927" s="130"/>
      <c r="N927" s="130"/>
      <c r="O927" s="31" t="str">
        <f t="shared" si="43"/>
        <v/>
      </c>
      <c r="P927" s="20" t="str">
        <f t="shared" si="44"/>
        <v/>
      </c>
    </row>
    <row r="928" spans="1:16" s="20" customFormat="1" x14ac:dyDescent="0.25">
      <c r="A928" s="101" t="str">
        <f t="shared" si="42"/>
        <v/>
      </c>
      <c r="B928" s="102"/>
      <c r="C928" s="103"/>
      <c r="D928" s="103"/>
      <c r="E928" s="104"/>
      <c r="F928" s="104"/>
      <c r="G928" s="105"/>
      <c r="H928" s="106"/>
      <c r="I928" s="106"/>
      <c r="J928" s="106"/>
      <c r="K928" s="106"/>
      <c r="L928" s="130"/>
      <c r="M928" s="130"/>
      <c r="N928" s="130"/>
      <c r="O928" s="31" t="str">
        <f t="shared" si="43"/>
        <v/>
      </c>
      <c r="P928" s="20" t="str">
        <f t="shared" si="44"/>
        <v/>
      </c>
    </row>
    <row r="929" spans="1:16" s="20" customFormat="1" x14ac:dyDescent="0.25">
      <c r="A929" s="101" t="str">
        <f t="shared" si="42"/>
        <v/>
      </c>
      <c r="B929" s="102"/>
      <c r="C929" s="103"/>
      <c r="D929" s="103"/>
      <c r="E929" s="104"/>
      <c r="F929" s="104"/>
      <c r="G929" s="105"/>
      <c r="H929" s="106"/>
      <c r="I929" s="106"/>
      <c r="J929" s="106"/>
      <c r="K929" s="106"/>
      <c r="L929" s="130"/>
      <c r="M929" s="130"/>
      <c r="N929" s="130"/>
      <c r="O929" s="31" t="str">
        <f t="shared" si="43"/>
        <v/>
      </c>
      <c r="P929" s="20" t="str">
        <f t="shared" si="44"/>
        <v/>
      </c>
    </row>
    <row r="930" spans="1:16" s="20" customFormat="1" x14ac:dyDescent="0.25">
      <c r="A930" s="101" t="str">
        <f t="shared" si="42"/>
        <v/>
      </c>
      <c r="B930" s="102"/>
      <c r="C930" s="103"/>
      <c r="D930" s="103"/>
      <c r="E930" s="104"/>
      <c r="F930" s="104"/>
      <c r="G930" s="105"/>
      <c r="H930" s="106"/>
      <c r="I930" s="106"/>
      <c r="J930" s="106"/>
      <c r="K930" s="106"/>
      <c r="L930" s="130"/>
      <c r="M930" s="130"/>
      <c r="N930" s="130"/>
      <c r="O930" s="31" t="str">
        <f t="shared" si="43"/>
        <v/>
      </c>
      <c r="P930" s="20" t="str">
        <f t="shared" si="44"/>
        <v/>
      </c>
    </row>
    <row r="931" spans="1:16" s="20" customFormat="1" x14ac:dyDescent="0.25">
      <c r="A931" s="101" t="str">
        <f t="shared" si="42"/>
        <v/>
      </c>
      <c r="B931" s="102"/>
      <c r="C931" s="103"/>
      <c r="D931" s="103"/>
      <c r="E931" s="104"/>
      <c r="F931" s="104"/>
      <c r="G931" s="105"/>
      <c r="H931" s="106"/>
      <c r="I931" s="106"/>
      <c r="J931" s="106"/>
      <c r="K931" s="106"/>
      <c r="L931" s="130"/>
      <c r="M931" s="130"/>
      <c r="N931" s="130"/>
      <c r="O931" s="31" t="str">
        <f t="shared" si="43"/>
        <v/>
      </c>
      <c r="P931" s="20" t="str">
        <f t="shared" si="44"/>
        <v/>
      </c>
    </row>
    <row r="932" spans="1:16" s="20" customFormat="1" x14ac:dyDescent="0.25">
      <c r="A932" s="101" t="str">
        <f t="shared" si="42"/>
        <v/>
      </c>
      <c r="B932" s="102"/>
      <c r="C932" s="103"/>
      <c r="D932" s="103"/>
      <c r="E932" s="104"/>
      <c r="F932" s="104"/>
      <c r="G932" s="105"/>
      <c r="H932" s="106"/>
      <c r="I932" s="106"/>
      <c r="J932" s="106"/>
      <c r="K932" s="106"/>
      <c r="L932" s="130"/>
      <c r="M932" s="130"/>
      <c r="N932" s="130"/>
      <c r="O932" s="31" t="str">
        <f t="shared" si="43"/>
        <v/>
      </c>
      <c r="P932" s="20" t="str">
        <f t="shared" si="44"/>
        <v/>
      </c>
    </row>
    <row r="933" spans="1:16" s="20" customFormat="1" x14ac:dyDescent="0.25">
      <c r="A933" s="101" t="str">
        <f t="shared" si="42"/>
        <v/>
      </c>
      <c r="B933" s="102"/>
      <c r="C933" s="103"/>
      <c r="D933" s="103"/>
      <c r="E933" s="104"/>
      <c r="F933" s="104"/>
      <c r="G933" s="105"/>
      <c r="H933" s="106"/>
      <c r="I933" s="106"/>
      <c r="J933" s="106"/>
      <c r="K933" s="106"/>
      <c r="L933" s="130"/>
      <c r="M933" s="130"/>
      <c r="N933" s="130"/>
      <c r="O933" s="31" t="str">
        <f t="shared" si="43"/>
        <v/>
      </c>
      <c r="P933" s="20" t="str">
        <f t="shared" si="44"/>
        <v/>
      </c>
    </row>
    <row r="934" spans="1:16" s="20" customFormat="1" x14ac:dyDescent="0.25">
      <c r="A934" s="101" t="str">
        <f t="shared" si="42"/>
        <v/>
      </c>
      <c r="B934" s="102"/>
      <c r="C934" s="103"/>
      <c r="D934" s="103"/>
      <c r="E934" s="104"/>
      <c r="F934" s="104"/>
      <c r="G934" s="105"/>
      <c r="H934" s="106"/>
      <c r="I934" s="106"/>
      <c r="J934" s="106"/>
      <c r="K934" s="106"/>
      <c r="L934" s="130"/>
      <c r="M934" s="130"/>
      <c r="N934" s="130"/>
      <c r="O934" s="31" t="str">
        <f t="shared" si="43"/>
        <v/>
      </c>
      <c r="P934" s="20" t="str">
        <f t="shared" si="44"/>
        <v/>
      </c>
    </row>
    <row r="935" spans="1:16" s="20" customFormat="1" x14ac:dyDescent="0.25">
      <c r="A935" s="101" t="str">
        <f t="shared" si="42"/>
        <v/>
      </c>
      <c r="B935" s="102"/>
      <c r="C935" s="103"/>
      <c r="D935" s="103"/>
      <c r="E935" s="104"/>
      <c r="F935" s="104"/>
      <c r="G935" s="105"/>
      <c r="H935" s="106"/>
      <c r="I935" s="106"/>
      <c r="J935" s="106"/>
      <c r="K935" s="106"/>
      <c r="L935" s="130"/>
      <c r="M935" s="130"/>
      <c r="N935" s="130"/>
      <c r="O935" s="31" t="str">
        <f t="shared" si="43"/>
        <v/>
      </c>
      <c r="P935" s="20" t="str">
        <f t="shared" si="44"/>
        <v/>
      </c>
    </row>
    <row r="936" spans="1:16" s="20" customFormat="1" x14ac:dyDescent="0.25">
      <c r="A936" s="101" t="str">
        <f t="shared" si="42"/>
        <v/>
      </c>
      <c r="B936" s="102"/>
      <c r="C936" s="103"/>
      <c r="D936" s="103"/>
      <c r="E936" s="104"/>
      <c r="F936" s="104"/>
      <c r="G936" s="105"/>
      <c r="H936" s="106"/>
      <c r="I936" s="106"/>
      <c r="J936" s="106"/>
      <c r="K936" s="106"/>
      <c r="L936" s="130"/>
      <c r="M936" s="130"/>
      <c r="N936" s="130"/>
      <c r="O936" s="31" t="str">
        <f t="shared" si="43"/>
        <v/>
      </c>
      <c r="P936" s="20" t="str">
        <f t="shared" si="44"/>
        <v/>
      </c>
    </row>
    <row r="937" spans="1:16" s="20" customFormat="1" x14ac:dyDescent="0.25">
      <c r="A937" s="101" t="str">
        <f t="shared" si="42"/>
        <v/>
      </c>
      <c r="B937" s="102"/>
      <c r="C937" s="103"/>
      <c r="D937" s="103"/>
      <c r="E937" s="104"/>
      <c r="F937" s="104"/>
      <c r="G937" s="105"/>
      <c r="H937" s="106"/>
      <c r="I937" s="106"/>
      <c r="J937" s="106"/>
      <c r="K937" s="106"/>
      <c r="L937" s="130"/>
      <c r="M937" s="130"/>
      <c r="N937" s="130"/>
      <c r="O937" s="31" t="str">
        <f t="shared" si="43"/>
        <v/>
      </c>
      <c r="P937" s="20" t="str">
        <f t="shared" si="44"/>
        <v/>
      </c>
    </row>
    <row r="938" spans="1:16" s="20" customFormat="1" x14ac:dyDescent="0.25">
      <c r="A938" s="101" t="str">
        <f t="shared" si="42"/>
        <v/>
      </c>
      <c r="B938" s="102"/>
      <c r="C938" s="103"/>
      <c r="D938" s="103"/>
      <c r="E938" s="104"/>
      <c r="F938" s="104"/>
      <c r="G938" s="105"/>
      <c r="H938" s="106"/>
      <c r="I938" s="106"/>
      <c r="J938" s="106"/>
      <c r="K938" s="106"/>
      <c r="L938" s="130"/>
      <c r="M938" s="130"/>
      <c r="N938" s="130"/>
      <c r="O938" s="31" t="str">
        <f t="shared" si="43"/>
        <v/>
      </c>
      <c r="P938" s="20" t="str">
        <f t="shared" si="44"/>
        <v/>
      </c>
    </row>
    <row r="939" spans="1:16" s="20" customFormat="1" x14ac:dyDescent="0.25">
      <c r="A939" s="101" t="str">
        <f t="shared" si="42"/>
        <v/>
      </c>
      <c r="B939" s="102"/>
      <c r="C939" s="103"/>
      <c r="D939" s="103"/>
      <c r="E939" s="104"/>
      <c r="F939" s="104"/>
      <c r="G939" s="105"/>
      <c r="H939" s="106"/>
      <c r="I939" s="106"/>
      <c r="J939" s="106"/>
      <c r="K939" s="106"/>
      <c r="L939" s="130"/>
      <c r="M939" s="130"/>
      <c r="N939" s="130"/>
      <c r="O939" s="31" t="str">
        <f t="shared" si="43"/>
        <v/>
      </c>
      <c r="P939" s="20" t="str">
        <f t="shared" si="44"/>
        <v/>
      </c>
    </row>
    <row r="940" spans="1:16" s="20" customFormat="1" x14ac:dyDescent="0.25">
      <c r="A940" s="101" t="str">
        <f t="shared" si="42"/>
        <v/>
      </c>
      <c r="B940" s="102"/>
      <c r="C940" s="103"/>
      <c r="D940" s="103"/>
      <c r="E940" s="104"/>
      <c r="F940" s="104"/>
      <c r="G940" s="105"/>
      <c r="H940" s="106"/>
      <c r="I940" s="106"/>
      <c r="J940" s="106"/>
      <c r="K940" s="106"/>
      <c r="L940" s="130"/>
      <c r="M940" s="130"/>
      <c r="N940" s="130"/>
      <c r="O940" s="31" t="str">
        <f t="shared" si="43"/>
        <v/>
      </c>
      <c r="P940" s="20" t="str">
        <f t="shared" si="44"/>
        <v/>
      </c>
    </row>
    <row r="941" spans="1:16" s="20" customFormat="1" x14ac:dyDescent="0.25">
      <c r="A941" s="101" t="str">
        <f t="shared" si="42"/>
        <v/>
      </c>
      <c r="B941" s="102"/>
      <c r="C941" s="103"/>
      <c r="D941" s="103"/>
      <c r="E941" s="104"/>
      <c r="F941" s="104"/>
      <c r="G941" s="105"/>
      <c r="H941" s="106"/>
      <c r="I941" s="106"/>
      <c r="J941" s="106"/>
      <c r="K941" s="106"/>
      <c r="L941" s="130"/>
      <c r="M941" s="130"/>
      <c r="N941" s="130"/>
      <c r="O941" s="31" t="str">
        <f t="shared" si="43"/>
        <v/>
      </c>
      <c r="P941" s="20" t="str">
        <f t="shared" si="44"/>
        <v/>
      </c>
    </row>
    <row r="942" spans="1:16" s="20" customFormat="1" x14ac:dyDescent="0.25">
      <c r="A942" s="101" t="str">
        <f t="shared" si="42"/>
        <v/>
      </c>
      <c r="B942" s="102"/>
      <c r="C942" s="103"/>
      <c r="D942" s="103"/>
      <c r="E942" s="104"/>
      <c r="F942" s="104"/>
      <c r="G942" s="105"/>
      <c r="H942" s="106"/>
      <c r="I942" s="106"/>
      <c r="J942" s="106"/>
      <c r="K942" s="106"/>
      <c r="L942" s="130"/>
      <c r="M942" s="130"/>
      <c r="N942" s="130"/>
      <c r="O942" s="31" t="str">
        <f t="shared" si="43"/>
        <v/>
      </c>
      <c r="P942" s="20" t="str">
        <f t="shared" si="44"/>
        <v/>
      </c>
    </row>
    <row r="943" spans="1:16" s="20" customFormat="1" x14ac:dyDescent="0.25">
      <c r="A943" s="101" t="str">
        <f t="shared" si="42"/>
        <v/>
      </c>
      <c r="B943" s="102"/>
      <c r="C943" s="103"/>
      <c r="D943" s="103"/>
      <c r="E943" s="104"/>
      <c r="F943" s="104"/>
      <c r="G943" s="105"/>
      <c r="H943" s="106"/>
      <c r="I943" s="106"/>
      <c r="J943" s="106"/>
      <c r="K943" s="106"/>
      <c r="L943" s="130"/>
      <c r="M943" s="130"/>
      <c r="N943" s="130"/>
      <c r="O943" s="31" t="str">
        <f t="shared" si="43"/>
        <v/>
      </c>
      <c r="P943" s="20" t="str">
        <f t="shared" si="44"/>
        <v/>
      </c>
    </row>
    <row r="944" spans="1:16" s="20" customFormat="1" x14ac:dyDescent="0.25">
      <c r="A944" s="101" t="str">
        <f t="shared" si="42"/>
        <v/>
      </c>
      <c r="B944" s="102"/>
      <c r="C944" s="103"/>
      <c r="D944" s="103"/>
      <c r="E944" s="104"/>
      <c r="F944" s="104"/>
      <c r="G944" s="105"/>
      <c r="H944" s="106"/>
      <c r="I944" s="106"/>
      <c r="J944" s="106"/>
      <c r="K944" s="106"/>
      <c r="L944" s="130"/>
      <c r="M944" s="130"/>
      <c r="N944" s="130"/>
      <c r="O944" s="31" t="str">
        <f t="shared" si="43"/>
        <v/>
      </c>
      <c r="P944" s="20" t="str">
        <f t="shared" si="44"/>
        <v/>
      </c>
    </row>
    <row r="945" spans="1:16" s="20" customFormat="1" x14ac:dyDescent="0.25">
      <c r="A945" s="101" t="str">
        <f t="shared" si="42"/>
        <v/>
      </c>
      <c r="B945" s="102"/>
      <c r="C945" s="103"/>
      <c r="D945" s="103"/>
      <c r="E945" s="104"/>
      <c r="F945" s="104"/>
      <c r="G945" s="105"/>
      <c r="H945" s="106"/>
      <c r="I945" s="106"/>
      <c r="J945" s="106"/>
      <c r="K945" s="106"/>
      <c r="L945" s="130"/>
      <c r="M945" s="130"/>
      <c r="N945" s="130"/>
      <c r="O945" s="31" t="str">
        <f t="shared" si="43"/>
        <v/>
      </c>
      <c r="P945" s="20" t="str">
        <f t="shared" si="44"/>
        <v/>
      </c>
    </row>
    <row r="946" spans="1:16" s="20" customFormat="1" x14ac:dyDescent="0.25">
      <c r="A946" s="101" t="str">
        <f t="shared" si="42"/>
        <v/>
      </c>
      <c r="B946" s="102"/>
      <c r="C946" s="103"/>
      <c r="D946" s="103"/>
      <c r="E946" s="104"/>
      <c r="F946" s="104"/>
      <c r="G946" s="105"/>
      <c r="H946" s="106"/>
      <c r="I946" s="106"/>
      <c r="J946" s="106"/>
      <c r="K946" s="106"/>
      <c r="L946" s="130"/>
      <c r="M946" s="130"/>
      <c r="N946" s="130"/>
      <c r="O946" s="31" t="str">
        <f t="shared" si="43"/>
        <v/>
      </c>
      <c r="P946" s="20" t="str">
        <f t="shared" si="44"/>
        <v/>
      </c>
    </row>
    <row r="947" spans="1:16" s="20" customFormat="1" x14ac:dyDescent="0.25">
      <c r="A947" s="101" t="str">
        <f t="shared" si="42"/>
        <v/>
      </c>
      <c r="B947" s="102"/>
      <c r="C947" s="103"/>
      <c r="D947" s="103"/>
      <c r="E947" s="104"/>
      <c r="F947" s="104"/>
      <c r="G947" s="105"/>
      <c r="H947" s="106"/>
      <c r="I947" s="106"/>
      <c r="J947" s="106"/>
      <c r="K947" s="106"/>
      <c r="L947" s="130"/>
      <c r="M947" s="130"/>
      <c r="N947" s="130"/>
      <c r="O947" s="31" t="str">
        <f t="shared" si="43"/>
        <v/>
      </c>
      <c r="P947" s="20" t="str">
        <f t="shared" si="44"/>
        <v/>
      </c>
    </row>
    <row r="948" spans="1:16" s="20" customFormat="1" x14ac:dyDescent="0.25">
      <c r="A948" s="101" t="str">
        <f t="shared" si="42"/>
        <v/>
      </c>
      <c r="B948" s="102"/>
      <c r="C948" s="103"/>
      <c r="D948" s="103"/>
      <c r="E948" s="104"/>
      <c r="F948" s="104"/>
      <c r="G948" s="105"/>
      <c r="H948" s="106"/>
      <c r="I948" s="106"/>
      <c r="J948" s="106"/>
      <c r="K948" s="106"/>
      <c r="L948" s="130"/>
      <c r="M948" s="130"/>
      <c r="N948" s="130"/>
      <c r="O948" s="31" t="str">
        <f t="shared" si="43"/>
        <v/>
      </c>
      <c r="P948" s="20" t="str">
        <f t="shared" si="44"/>
        <v/>
      </c>
    </row>
    <row r="949" spans="1:16" s="20" customFormat="1" x14ac:dyDescent="0.25">
      <c r="A949" s="101" t="str">
        <f t="shared" si="42"/>
        <v/>
      </c>
      <c r="B949" s="102"/>
      <c r="C949" s="103"/>
      <c r="D949" s="103"/>
      <c r="E949" s="104"/>
      <c r="F949" s="104"/>
      <c r="G949" s="105"/>
      <c r="H949" s="106"/>
      <c r="I949" s="106"/>
      <c r="J949" s="106"/>
      <c r="K949" s="106"/>
      <c r="L949" s="130"/>
      <c r="M949" s="130"/>
      <c r="N949" s="130"/>
      <c r="O949" s="31" t="str">
        <f t="shared" si="43"/>
        <v/>
      </c>
      <c r="P949" s="20" t="str">
        <f t="shared" si="44"/>
        <v/>
      </c>
    </row>
    <row r="950" spans="1:16" s="20" customFormat="1" x14ac:dyDescent="0.25">
      <c r="A950" s="101" t="str">
        <f t="shared" si="42"/>
        <v/>
      </c>
      <c r="B950" s="102"/>
      <c r="C950" s="103"/>
      <c r="D950" s="103"/>
      <c r="E950" s="104"/>
      <c r="F950" s="104"/>
      <c r="G950" s="105"/>
      <c r="H950" s="106"/>
      <c r="I950" s="106"/>
      <c r="J950" s="106"/>
      <c r="K950" s="106"/>
      <c r="L950" s="130"/>
      <c r="M950" s="130"/>
      <c r="N950" s="130"/>
      <c r="O950" s="31" t="str">
        <f t="shared" si="43"/>
        <v/>
      </c>
      <c r="P950" s="20" t="str">
        <f t="shared" si="44"/>
        <v/>
      </c>
    </row>
    <row r="951" spans="1:16" s="20" customFormat="1" x14ac:dyDescent="0.25">
      <c r="A951" s="101" t="str">
        <f t="shared" si="42"/>
        <v/>
      </c>
      <c r="B951" s="102"/>
      <c r="C951" s="103"/>
      <c r="D951" s="103"/>
      <c r="E951" s="104"/>
      <c r="F951" s="104"/>
      <c r="G951" s="105"/>
      <c r="H951" s="106"/>
      <c r="I951" s="106"/>
      <c r="J951" s="106"/>
      <c r="K951" s="106"/>
      <c r="L951" s="130"/>
      <c r="M951" s="130"/>
      <c r="N951" s="130"/>
      <c r="O951" s="31" t="str">
        <f t="shared" si="43"/>
        <v/>
      </c>
      <c r="P951" s="20" t="str">
        <f t="shared" si="44"/>
        <v/>
      </c>
    </row>
    <row r="952" spans="1:16" s="20" customFormat="1" x14ac:dyDescent="0.25">
      <c r="A952" s="101" t="str">
        <f t="shared" si="42"/>
        <v/>
      </c>
      <c r="B952" s="102"/>
      <c r="C952" s="103"/>
      <c r="D952" s="103"/>
      <c r="E952" s="104"/>
      <c r="F952" s="104"/>
      <c r="G952" s="105"/>
      <c r="H952" s="106"/>
      <c r="I952" s="106"/>
      <c r="J952" s="106"/>
      <c r="K952" s="106"/>
      <c r="L952" s="130"/>
      <c r="M952" s="130"/>
      <c r="N952" s="130"/>
      <c r="O952" s="31" t="str">
        <f t="shared" si="43"/>
        <v/>
      </c>
      <c r="P952" s="20" t="str">
        <f t="shared" si="44"/>
        <v/>
      </c>
    </row>
    <row r="953" spans="1:16" s="20" customFormat="1" x14ac:dyDescent="0.25">
      <c r="A953" s="101" t="str">
        <f t="shared" si="42"/>
        <v/>
      </c>
      <c r="B953" s="102"/>
      <c r="C953" s="103"/>
      <c r="D953" s="103"/>
      <c r="E953" s="104"/>
      <c r="F953" s="104"/>
      <c r="G953" s="105"/>
      <c r="H953" s="106"/>
      <c r="I953" s="106"/>
      <c r="J953" s="106"/>
      <c r="K953" s="106"/>
      <c r="L953" s="130"/>
      <c r="M953" s="130"/>
      <c r="N953" s="130"/>
      <c r="O953" s="31" t="str">
        <f t="shared" si="43"/>
        <v/>
      </c>
      <c r="P953" s="20" t="str">
        <f t="shared" si="44"/>
        <v/>
      </c>
    </row>
    <row r="954" spans="1:16" s="20" customFormat="1" x14ac:dyDescent="0.25">
      <c r="A954" s="101" t="str">
        <f t="shared" si="42"/>
        <v/>
      </c>
      <c r="B954" s="102"/>
      <c r="C954" s="103"/>
      <c r="D954" s="103"/>
      <c r="E954" s="104"/>
      <c r="F954" s="104"/>
      <c r="G954" s="105"/>
      <c r="H954" s="106"/>
      <c r="I954" s="106"/>
      <c r="J954" s="106"/>
      <c r="K954" s="106"/>
      <c r="L954" s="130"/>
      <c r="M954" s="130"/>
      <c r="N954" s="130"/>
      <c r="O954" s="31" t="str">
        <f t="shared" si="43"/>
        <v/>
      </c>
      <c r="P954" s="20" t="str">
        <f t="shared" si="44"/>
        <v/>
      </c>
    </row>
    <row r="955" spans="1:16" s="20" customFormat="1" x14ac:dyDescent="0.25">
      <c r="A955" s="101" t="str">
        <f t="shared" si="42"/>
        <v/>
      </c>
      <c r="B955" s="102"/>
      <c r="C955" s="103"/>
      <c r="D955" s="103"/>
      <c r="E955" s="104"/>
      <c r="F955" s="104"/>
      <c r="G955" s="105"/>
      <c r="H955" s="106"/>
      <c r="I955" s="106"/>
      <c r="J955" s="106"/>
      <c r="K955" s="106"/>
      <c r="L955" s="130"/>
      <c r="M955" s="130"/>
      <c r="N955" s="130"/>
      <c r="O955" s="31" t="str">
        <f t="shared" si="43"/>
        <v/>
      </c>
      <c r="P955" s="20" t="str">
        <f t="shared" si="44"/>
        <v/>
      </c>
    </row>
    <row r="956" spans="1:16" s="20" customFormat="1" x14ac:dyDescent="0.25">
      <c r="A956" s="101" t="str">
        <f t="shared" si="42"/>
        <v/>
      </c>
      <c r="B956" s="102"/>
      <c r="C956" s="103"/>
      <c r="D956" s="103"/>
      <c r="E956" s="104"/>
      <c r="F956" s="104"/>
      <c r="G956" s="105"/>
      <c r="H956" s="106"/>
      <c r="I956" s="106"/>
      <c r="J956" s="106"/>
      <c r="K956" s="106"/>
      <c r="L956" s="130"/>
      <c r="M956" s="130"/>
      <c r="N956" s="130"/>
      <c r="O956" s="31" t="str">
        <f t="shared" si="43"/>
        <v/>
      </c>
      <c r="P956" s="20" t="str">
        <f t="shared" si="44"/>
        <v/>
      </c>
    </row>
    <row r="957" spans="1:16" s="20" customFormat="1" x14ac:dyDescent="0.25">
      <c r="A957" s="101" t="str">
        <f t="shared" si="42"/>
        <v/>
      </c>
      <c r="B957" s="102"/>
      <c r="C957" s="103"/>
      <c r="D957" s="103"/>
      <c r="E957" s="104"/>
      <c r="F957" s="104"/>
      <c r="G957" s="105"/>
      <c r="H957" s="106"/>
      <c r="I957" s="106"/>
      <c r="J957" s="106"/>
      <c r="K957" s="106"/>
      <c r="L957" s="130"/>
      <c r="M957" s="130"/>
      <c r="N957" s="130"/>
      <c r="O957" s="31" t="str">
        <f t="shared" si="43"/>
        <v/>
      </c>
      <c r="P957" s="20" t="str">
        <f t="shared" si="44"/>
        <v/>
      </c>
    </row>
    <row r="958" spans="1:16" s="20" customFormat="1" x14ac:dyDescent="0.25">
      <c r="A958" s="101" t="str">
        <f t="shared" si="42"/>
        <v/>
      </c>
      <c r="B958" s="102"/>
      <c r="C958" s="103"/>
      <c r="D958" s="103"/>
      <c r="E958" s="104"/>
      <c r="F958" s="104"/>
      <c r="G958" s="105"/>
      <c r="H958" s="106"/>
      <c r="I958" s="106"/>
      <c r="J958" s="106"/>
      <c r="K958" s="106"/>
      <c r="L958" s="130"/>
      <c r="M958" s="130"/>
      <c r="N958" s="130"/>
      <c r="O958" s="31" t="str">
        <f t="shared" si="43"/>
        <v/>
      </c>
      <c r="P958" s="20" t="str">
        <f t="shared" si="44"/>
        <v/>
      </c>
    </row>
    <row r="959" spans="1:16" s="20" customFormat="1" x14ac:dyDescent="0.25">
      <c r="A959" s="101" t="str">
        <f t="shared" si="42"/>
        <v/>
      </c>
      <c r="B959" s="102"/>
      <c r="C959" s="103"/>
      <c r="D959" s="103"/>
      <c r="E959" s="104"/>
      <c r="F959" s="104"/>
      <c r="G959" s="105"/>
      <c r="H959" s="106"/>
      <c r="I959" s="106"/>
      <c r="J959" s="106"/>
      <c r="K959" s="106"/>
      <c r="L959" s="130"/>
      <c r="M959" s="130"/>
      <c r="N959" s="130"/>
      <c r="O959" s="31" t="str">
        <f t="shared" si="43"/>
        <v/>
      </c>
      <c r="P959" s="20" t="str">
        <f t="shared" si="44"/>
        <v/>
      </c>
    </row>
    <row r="960" spans="1:16" s="20" customFormat="1" x14ac:dyDescent="0.25">
      <c r="A960" s="101" t="str">
        <f t="shared" si="42"/>
        <v/>
      </c>
      <c r="B960" s="102"/>
      <c r="C960" s="103"/>
      <c r="D960" s="103"/>
      <c r="E960" s="104"/>
      <c r="F960" s="104"/>
      <c r="G960" s="105"/>
      <c r="H960" s="106"/>
      <c r="I960" s="106"/>
      <c r="J960" s="106"/>
      <c r="K960" s="106"/>
      <c r="L960" s="130"/>
      <c r="M960" s="130"/>
      <c r="N960" s="130"/>
      <c r="O960" s="31" t="str">
        <f t="shared" si="43"/>
        <v/>
      </c>
      <c r="P960" s="20" t="str">
        <f t="shared" si="44"/>
        <v/>
      </c>
    </row>
    <row r="961" spans="1:16" s="20" customFormat="1" x14ac:dyDescent="0.25">
      <c r="A961" s="101" t="str">
        <f t="shared" si="42"/>
        <v/>
      </c>
      <c r="B961" s="102"/>
      <c r="C961" s="103"/>
      <c r="D961" s="103"/>
      <c r="E961" s="104"/>
      <c r="F961" s="104"/>
      <c r="G961" s="105"/>
      <c r="H961" s="106"/>
      <c r="I961" s="106"/>
      <c r="J961" s="106"/>
      <c r="K961" s="106"/>
      <c r="L961" s="130"/>
      <c r="M961" s="130"/>
      <c r="N961" s="130"/>
      <c r="O961" s="31" t="str">
        <f t="shared" si="43"/>
        <v/>
      </c>
      <c r="P961" s="20" t="str">
        <f t="shared" si="44"/>
        <v/>
      </c>
    </row>
    <row r="962" spans="1:16" s="20" customFormat="1" x14ac:dyDescent="0.25">
      <c r="A962" s="101" t="str">
        <f t="shared" si="42"/>
        <v/>
      </c>
      <c r="B962" s="102"/>
      <c r="C962" s="103"/>
      <c r="D962" s="103"/>
      <c r="E962" s="104"/>
      <c r="F962" s="104"/>
      <c r="G962" s="105"/>
      <c r="H962" s="106"/>
      <c r="I962" s="106"/>
      <c r="J962" s="106"/>
      <c r="K962" s="106"/>
      <c r="L962" s="130"/>
      <c r="M962" s="130"/>
      <c r="N962" s="130"/>
      <c r="O962" s="31" t="str">
        <f t="shared" si="43"/>
        <v/>
      </c>
      <c r="P962" s="20" t="str">
        <f t="shared" si="44"/>
        <v/>
      </c>
    </row>
    <row r="963" spans="1:16" s="20" customFormat="1" x14ac:dyDescent="0.25">
      <c r="A963" s="101" t="str">
        <f t="shared" si="42"/>
        <v/>
      </c>
      <c r="B963" s="102"/>
      <c r="C963" s="103"/>
      <c r="D963" s="103"/>
      <c r="E963" s="104"/>
      <c r="F963" s="104"/>
      <c r="G963" s="105"/>
      <c r="H963" s="106"/>
      <c r="I963" s="106"/>
      <c r="J963" s="106"/>
      <c r="K963" s="106"/>
      <c r="L963" s="130"/>
      <c r="M963" s="130"/>
      <c r="N963" s="130"/>
      <c r="O963" s="31" t="str">
        <f t="shared" si="43"/>
        <v/>
      </c>
      <c r="P963" s="20" t="str">
        <f t="shared" si="44"/>
        <v/>
      </c>
    </row>
    <row r="964" spans="1:16" s="20" customFormat="1" x14ac:dyDescent="0.25">
      <c r="A964" s="101" t="str">
        <f t="shared" si="42"/>
        <v/>
      </c>
      <c r="B964" s="102"/>
      <c r="C964" s="103"/>
      <c r="D964" s="103"/>
      <c r="E964" s="104"/>
      <c r="F964" s="104"/>
      <c r="G964" s="105"/>
      <c r="H964" s="106"/>
      <c r="I964" s="106"/>
      <c r="J964" s="106"/>
      <c r="K964" s="106"/>
      <c r="L964" s="130"/>
      <c r="M964" s="130"/>
      <c r="N964" s="130"/>
      <c r="O964" s="31" t="str">
        <f t="shared" si="43"/>
        <v/>
      </c>
      <c r="P964" s="20" t="str">
        <f t="shared" si="44"/>
        <v/>
      </c>
    </row>
    <row r="965" spans="1:16" s="20" customFormat="1" x14ac:dyDescent="0.25">
      <c r="A965" s="101" t="str">
        <f t="shared" si="42"/>
        <v/>
      </c>
      <c r="B965" s="102"/>
      <c r="C965" s="103"/>
      <c r="D965" s="103"/>
      <c r="E965" s="104"/>
      <c r="F965" s="104"/>
      <c r="G965" s="105"/>
      <c r="H965" s="106"/>
      <c r="I965" s="106"/>
      <c r="J965" s="106"/>
      <c r="K965" s="106"/>
      <c r="L965" s="130"/>
      <c r="M965" s="130"/>
      <c r="N965" s="130"/>
      <c r="O965" s="31" t="str">
        <f t="shared" si="43"/>
        <v/>
      </c>
      <c r="P965" s="20" t="str">
        <f t="shared" si="44"/>
        <v/>
      </c>
    </row>
    <row r="966" spans="1:16" s="20" customFormat="1" x14ac:dyDescent="0.25">
      <c r="A966" s="101" t="str">
        <f t="shared" si="42"/>
        <v/>
      </c>
      <c r="B966" s="102"/>
      <c r="C966" s="103"/>
      <c r="D966" s="103"/>
      <c r="E966" s="104"/>
      <c r="F966" s="104"/>
      <c r="G966" s="105"/>
      <c r="H966" s="106"/>
      <c r="I966" s="106"/>
      <c r="J966" s="106"/>
      <c r="K966" s="106"/>
      <c r="L966" s="130"/>
      <c r="M966" s="130"/>
      <c r="N966" s="130"/>
      <c r="O966" s="31" t="str">
        <f t="shared" si="43"/>
        <v/>
      </c>
      <c r="P966" s="20" t="str">
        <f t="shared" si="44"/>
        <v/>
      </c>
    </row>
    <row r="967" spans="1:16" s="20" customFormat="1" x14ac:dyDescent="0.25">
      <c r="A967" s="101" t="str">
        <f t="shared" si="42"/>
        <v/>
      </c>
      <c r="B967" s="102"/>
      <c r="C967" s="103"/>
      <c r="D967" s="103"/>
      <c r="E967" s="104"/>
      <c r="F967" s="104"/>
      <c r="G967" s="105"/>
      <c r="H967" s="106"/>
      <c r="I967" s="106"/>
      <c r="J967" s="106"/>
      <c r="K967" s="106"/>
      <c r="L967" s="130"/>
      <c r="M967" s="130"/>
      <c r="N967" s="130"/>
      <c r="O967" s="31" t="str">
        <f t="shared" si="43"/>
        <v/>
      </c>
      <c r="P967" s="20" t="str">
        <f t="shared" si="44"/>
        <v/>
      </c>
    </row>
    <row r="968" spans="1:16" s="20" customFormat="1" x14ac:dyDescent="0.25">
      <c r="A968" s="101" t="str">
        <f t="shared" si="42"/>
        <v/>
      </c>
      <c r="B968" s="102"/>
      <c r="C968" s="103"/>
      <c r="D968" s="103"/>
      <c r="E968" s="104"/>
      <c r="F968" s="104"/>
      <c r="G968" s="105"/>
      <c r="H968" s="106"/>
      <c r="I968" s="106"/>
      <c r="J968" s="106"/>
      <c r="K968" s="106"/>
      <c r="L968" s="130"/>
      <c r="M968" s="130"/>
      <c r="N968" s="130"/>
      <c r="O968" s="31" t="str">
        <f t="shared" si="43"/>
        <v/>
      </c>
      <c r="P968" s="20" t="str">
        <f t="shared" si="44"/>
        <v/>
      </c>
    </row>
    <row r="969" spans="1:16" s="20" customFormat="1" x14ac:dyDescent="0.25">
      <c r="A969" s="101" t="str">
        <f t="shared" si="42"/>
        <v/>
      </c>
      <c r="B969" s="102"/>
      <c r="C969" s="103"/>
      <c r="D969" s="103"/>
      <c r="E969" s="104"/>
      <c r="F969" s="104"/>
      <c r="G969" s="105"/>
      <c r="H969" s="106"/>
      <c r="I969" s="106"/>
      <c r="J969" s="106"/>
      <c r="K969" s="106"/>
      <c r="L969" s="130"/>
      <c r="M969" s="130"/>
      <c r="N969" s="130"/>
      <c r="O969" s="31" t="str">
        <f t="shared" si="43"/>
        <v/>
      </c>
      <c r="P969" s="20" t="str">
        <f t="shared" si="44"/>
        <v/>
      </c>
    </row>
    <row r="970" spans="1:16" s="20" customFormat="1" x14ac:dyDescent="0.25">
      <c r="A970" s="101" t="str">
        <f t="shared" ref="A970:A1000" si="45">IF(P970&lt;&gt;"",P970,"")</f>
        <v/>
      </c>
      <c r="B970" s="102"/>
      <c r="C970" s="103"/>
      <c r="D970" s="103"/>
      <c r="E970" s="104"/>
      <c r="F970" s="104"/>
      <c r="G970" s="105"/>
      <c r="H970" s="106"/>
      <c r="I970" s="106"/>
      <c r="J970" s="106"/>
      <c r="K970" s="106"/>
      <c r="L970" s="130"/>
      <c r="M970" s="130"/>
      <c r="N970" s="130"/>
      <c r="O970" s="31" t="str">
        <f t="shared" ref="O970:O1000" si="46">IF((B970&lt;&gt;""),TEXT(B970,"dddd"),"")</f>
        <v/>
      </c>
      <c r="P970" s="20" t="str">
        <f t="shared" ref="P970:P1000" si="47">LEFT(O970,2)</f>
        <v/>
      </c>
    </row>
    <row r="971" spans="1:16" s="20" customFormat="1" x14ac:dyDescent="0.25">
      <c r="A971" s="101" t="str">
        <f t="shared" si="45"/>
        <v/>
      </c>
      <c r="B971" s="102"/>
      <c r="C971" s="103"/>
      <c r="D971" s="103"/>
      <c r="E971" s="104"/>
      <c r="F971" s="104"/>
      <c r="G971" s="105"/>
      <c r="H971" s="106"/>
      <c r="I971" s="106"/>
      <c r="J971" s="106"/>
      <c r="K971" s="106"/>
      <c r="L971" s="130"/>
      <c r="M971" s="130"/>
      <c r="N971" s="130"/>
      <c r="O971" s="31" t="str">
        <f t="shared" si="46"/>
        <v/>
      </c>
      <c r="P971" s="20" t="str">
        <f t="shared" si="47"/>
        <v/>
      </c>
    </row>
    <row r="972" spans="1:16" s="20" customFormat="1" x14ac:dyDescent="0.25">
      <c r="A972" s="101" t="str">
        <f t="shared" si="45"/>
        <v/>
      </c>
      <c r="B972" s="102"/>
      <c r="C972" s="103"/>
      <c r="D972" s="103"/>
      <c r="E972" s="104"/>
      <c r="F972" s="104"/>
      <c r="G972" s="105"/>
      <c r="H972" s="106"/>
      <c r="I972" s="106"/>
      <c r="J972" s="106"/>
      <c r="K972" s="106"/>
      <c r="L972" s="130"/>
      <c r="M972" s="130"/>
      <c r="N972" s="130"/>
      <c r="O972" s="31" t="str">
        <f t="shared" si="46"/>
        <v/>
      </c>
      <c r="P972" s="20" t="str">
        <f t="shared" si="47"/>
        <v/>
      </c>
    </row>
    <row r="973" spans="1:16" s="20" customFormat="1" x14ac:dyDescent="0.25">
      <c r="A973" s="101" t="str">
        <f t="shared" si="45"/>
        <v/>
      </c>
      <c r="B973" s="102"/>
      <c r="C973" s="103"/>
      <c r="D973" s="103"/>
      <c r="E973" s="104"/>
      <c r="F973" s="104"/>
      <c r="G973" s="105"/>
      <c r="H973" s="106"/>
      <c r="I973" s="106"/>
      <c r="J973" s="106"/>
      <c r="K973" s="106"/>
      <c r="L973" s="130"/>
      <c r="M973" s="130"/>
      <c r="N973" s="130"/>
      <c r="O973" s="31" t="str">
        <f t="shared" si="46"/>
        <v/>
      </c>
      <c r="P973" s="20" t="str">
        <f t="shared" si="47"/>
        <v/>
      </c>
    </row>
    <row r="974" spans="1:16" s="20" customFormat="1" x14ac:dyDescent="0.25">
      <c r="A974" s="101" t="str">
        <f t="shared" si="45"/>
        <v/>
      </c>
      <c r="B974" s="102"/>
      <c r="C974" s="103"/>
      <c r="D974" s="103"/>
      <c r="E974" s="104"/>
      <c r="F974" s="104"/>
      <c r="G974" s="105"/>
      <c r="H974" s="106"/>
      <c r="I974" s="106"/>
      <c r="J974" s="106"/>
      <c r="K974" s="106"/>
      <c r="L974" s="130"/>
      <c r="M974" s="130"/>
      <c r="N974" s="130"/>
      <c r="O974" s="31" t="str">
        <f t="shared" si="46"/>
        <v/>
      </c>
      <c r="P974" s="20" t="str">
        <f t="shared" si="47"/>
        <v/>
      </c>
    </row>
    <row r="975" spans="1:16" s="20" customFormat="1" x14ac:dyDescent="0.25">
      <c r="A975" s="101" t="str">
        <f t="shared" si="45"/>
        <v/>
      </c>
      <c r="B975" s="102"/>
      <c r="C975" s="103"/>
      <c r="D975" s="103"/>
      <c r="E975" s="104"/>
      <c r="F975" s="104"/>
      <c r="G975" s="105"/>
      <c r="H975" s="106"/>
      <c r="I975" s="106"/>
      <c r="J975" s="106"/>
      <c r="K975" s="106"/>
      <c r="L975" s="130"/>
      <c r="M975" s="130"/>
      <c r="N975" s="130"/>
      <c r="O975" s="31" t="str">
        <f t="shared" si="46"/>
        <v/>
      </c>
      <c r="P975" s="20" t="str">
        <f t="shared" si="47"/>
        <v/>
      </c>
    </row>
    <row r="976" spans="1:16" s="20" customFormat="1" x14ac:dyDescent="0.25">
      <c r="A976" s="101" t="str">
        <f t="shared" si="45"/>
        <v/>
      </c>
      <c r="B976" s="102"/>
      <c r="C976" s="103"/>
      <c r="D976" s="103"/>
      <c r="E976" s="104"/>
      <c r="F976" s="104"/>
      <c r="G976" s="105"/>
      <c r="H976" s="106"/>
      <c r="I976" s="106"/>
      <c r="J976" s="106"/>
      <c r="K976" s="106"/>
      <c r="L976" s="130"/>
      <c r="M976" s="130"/>
      <c r="N976" s="130"/>
      <c r="O976" s="31" t="str">
        <f t="shared" si="46"/>
        <v/>
      </c>
      <c r="P976" s="20" t="str">
        <f t="shared" si="47"/>
        <v/>
      </c>
    </row>
    <row r="977" spans="1:16" s="20" customFormat="1" x14ac:dyDescent="0.25">
      <c r="A977" s="101" t="str">
        <f t="shared" si="45"/>
        <v/>
      </c>
      <c r="B977" s="102"/>
      <c r="C977" s="103"/>
      <c r="D977" s="103"/>
      <c r="E977" s="104"/>
      <c r="F977" s="104"/>
      <c r="G977" s="105"/>
      <c r="H977" s="106"/>
      <c r="I977" s="106"/>
      <c r="J977" s="106"/>
      <c r="K977" s="106"/>
      <c r="L977" s="130"/>
      <c r="M977" s="130"/>
      <c r="N977" s="130"/>
      <c r="O977" s="31" t="str">
        <f t="shared" si="46"/>
        <v/>
      </c>
      <c r="P977" s="20" t="str">
        <f t="shared" si="47"/>
        <v/>
      </c>
    </row>
    <row r="978" spans="1:16" s="20" customFormat="1" x14ac:dyDescent="0.25">
      <c r="A978" s="101" t="str">
        <f t="shared" si="45"/>
        <v/>
      </c>
      <c r="B978" s="102"/>
      <c r="C978" s="103"/>
      <c r="D978" s="103"/>
      <c r="E978" s="104"/>
      <c r="F978" s="104"/>
      <c r="G978" s="105"/>
      <c r="H978" s="106"/>
      <c r="I978" s="106"/>
      <c r="J978" s="106"/>
      <c r="K978" s="106"/>
      <c r="L978" s="130"/>
      <c r="M978" s="130"/>
      <c r="N978" s="130"/>
      <c r="O978" s="31" t="str">
        <f t="shared" si="46"/>
        <v/>
      </c>
      <c r="P978" s="20" t="str">
        <f t="shared" si="47"/>
        <v/>
      </c>
    </row>
    <row r="979" spans="1:16" s="20" customFormat="1" x14ac:dyDescent="0.25">
      <c r="A979" s="101" t="str">
        <f t="shared" si="45"/>
        <v/>
      </c>
      <c r="B979" s="102"/>
      <c r="C979" s="103"/>
      <c r="D979" s="103"/>
      <c r="E979" s="104"/>
      <c r="F979" s="104"/>
      <c r="G979" s="105"/>
      <c r="H979" s="106"/>
      <c r="I979" s="106"/>
      <c r="J979" s="106"/>
      <c r="K979" s="106"/>
      <c r="L979" s="130"/>
      <c r="M979" s="130"/>
      <c r="N979" s="130"/>
      <c r="O979" s="31" t="str">
        <f t="shared" si="46"/>
        <v/>
      </c>
      <c r="P979" s="20" t="str">
        <f t="shared" si="47"/>
        <v/>
      </c>
    </row>
    <row r="980" spans="1:16" s="20" customFormat="1" x14ac:dyDescent="0.25">
      <c r="A980" s="101" t="str">
        <f t="shared" si="45"/>
        <v/>
      </c>
      <c r="B980" s="102"/>
      <c r="C980" s="103"/>
      <c r="D980" s="103"/>
      <c r="E980" s="104"/>
      <c r="F980" s="104"/>
      <c r="G980" s="105"/>
      <c r="H980" s="106"/>
      <c r="I980" s="106"/>
      <c r="J980" s="106"/>
      <c r="K980" s="106"/>
      <c r="L980" s="130"/>
      <c r="M980" s="130"/>
      <c r="N980" s="130"/>
      <c r="O980" s="31" t="str">
        <f t="shared" si="46"/>
        <v/>
      </c>
      <c r="P980" s="20" t="str">
        <f t="shared" si="47"/>
        <v/>
      </c>
    </row>
    <row r="981" spans="1:16" s="20" customFormat="1" x14ac:dyDescent="0.25">
      <c r="A981" s="101" t="str">
        <f t="shared" si="45"/>
        <v/>
      </c>
      <c r="B981" s="102"/>
      <c r="C981" s="103"/>
      <c r="D981" s="103"/>
      <c r="E981" s="104"/>
      <c r="F981" s="104"/>
      <c r="G981" s="105"/>
      <c r="H981" s="106"/>
      <c r="I981" s="106"/>
      <c r="J981" s="106"/>
      <c r="K981" s="106"/>
      <c r="L981" s="130"/>
      <c r="M981" s="130"/>
      <c r="N981" s="130"/>
      <c r="O981" s="31" t="str">
        <f t="shared" si="46"/>
        <v/>
      </c>
      <c r="P981" s="20" t="str">
        <f t="shared" si="47"/>
        <v/>
      </c>
    </row>
    <row r="982" spans="1:16" s="20" customFormat="1" x14ac:dyDescent="0.25">
      <c r="A982" s="101" t="str">
        <f t="shared" si="45"/>
        <v/>
      </c>
      <c r="B982" s="102"/>
      <c r="C982" s="103"/>
      <c r="D982" s="103"/>
      <c r="E982" s="104"/>
      <c r="F982" s="104"/>
      <c r="G982" s="105"/>
      <c r="H982" s="106"/>
      <c r="I982" s="106"/>
      <c r="J982" s="106"/>
      <c r="K982" s="106"/>
      <c r="L982" s="130"/>
      <c r="M982" s="130"/>
      <c r="N982" s="130"/>
      <c r="O982" s="31" t="str">
        <f t="shared" si="46"/>
        <v/>
      </c>
      <c r="P982" s="20" t="str">
        <f t="shared" si="47"/>
        <v/>
      </c>
    </row>
    <row r="983" spans="1:16" s="20" customFormat="1" x14ac:dyDescent="0.25">
      <c r="A983" s="101" t="str">
        <f t="shared" si="45"/>
        <v/>
      </c>
      <c r="B983" s="102"/>
      <c r="C983" s="103"/>
      <c r="D983" s="103"/>
      <c r="E983" s="104"/>
      <c r="F983" s="104"/>
      <c r="G983" s="105"/>
      <c r="H983" s="106"/>
      <c r="I983" s="106"/>
      <c r="J983" s="106"/>
      <c r="K983" s="106"/>
      <c r="L983" s="130"/>
      <c r="M983" s="130"/>
      <c r="N983" s="130"/>
      <c r="O983" s="31" t="str">
        <f t="shared" si="46"/>
        <v/>
      </c>
      <c r="P983" s="20" t="str">
        <f t="shared" si="47"/>
        <v/>
      </c>
    </row>
    <row r="984" spans="1:16" s="20" customFormat="1" x14ac:dyDescent="0.25">
      <c r="A984" s="101" t="str">
        <f t="shared" si="45"/>
        <v/>
      </c>
      <c r="B984" s="102"/>
      <c r="C984" s="103"/>
      <c r="D984" s="103"/>
      <c r="E984" s="104"/>
      <c r="F984" s="104"/>
      <c r="G984" s="105"/>
      <c r="H984" s="106"/>
      <c r="I984" s="106"/>
      <c r="J984" s="106"/>
      <c r="K984" s="106"/>
      <c r="L984" s="130"/>
      <c r="M984" s="130"/>
      <c r="N984" s="130"/>
      <c r="O984" s="31" t="str">
        <f t="shared" si="46"/>
        <v/>
      </c>
      <c r="P984" s="20" t="str">
        <f t="shared" si="47"/>
        <v/>
      </c>
    </row>
    <row r="985" spans="1:16" s="20" customFormat="1" x14ac:dyDescent="0.25">
      <c r="A985" s="101" t="str">
        <f t="shared" si="45"/>
        <v/>
      </c>
      <c r="B985" s="102"/>
      <c r="C985" s="103"/>
      <c r="D985" s="103"/>
      <c r="E985" s="104"/>
      <c r="F985" s="104"/>
      <c r="G985" s="105"/>
      <c r="H985" s="106"/>
      <c r="I985" s="106"/>
      <c r="J985" s="106"/>
      <c r="K985" s="106"/>
      <c r="L985" s="130"/>
      <c r="M985" s="130"/>
      <c r="N985" s="130"/>
      <c r="O985" s="31" t="str">
        <f t="shared" si="46"/>
        <v/>
      </c>
      <c r="P985" s="20" t="str">
        <f t="shared" si="47"/>
        <v/>
      </c>
    </row>
    <row r="986" spans="1:16" s="20" customFormat="1" x14ac:dyDescent="0.25">
      <c r="A986" s="101" t="str">
        <f t="shared" si="45"/>
        <v/>
      </c>
      <c r="B986" s="102"/>
      <c r="C986" s="103"/>
      <c r="D986" s="103"/>
      <c r="E986" s="104"/>
      <c r="F986" s="104"/>
      <c r="G986" s="105"/>
      <c r="H986" s="106"/>
      <c r="I986" s="106"/>
      <c r="J986" s="106"/>
      <c r="K986" s="106"/>
      <c r="L986" s="130"/>
      <c r="M986" s="130"/>
      <c r="N986" s="130"/>
      <c r="O986" s="31" t="str">
        <f t="shared" si="46"/>
        <v/>
      </c>
      <c r="P986" s="20" t="str">
        <f t="shared" si="47"/>
        <v/>
      </c>
    </row>
    <row r="987" spans="1:16" s="20" customFormat="1" x14ac:dyDescent="0.25">
      <c r="A987" s="101" t="str">
        <f t="shared" si="45"/>
        <v/>
      </c>
      <c r="B987" s="102"/>
      <c r="C987" s="103"/>
      <c r="D987" s="103"/>
      <c r="E987" s="104"/>
      <c r="F987" s="104"/>
      <c r="G987" s="105"/>
      <c r="H987" s="106"/>
      <c r="I987" s="106"/>
      <c r="J987" s="106"/>
      <c r="K987" s="106"/>
      <c r="L987" s="130"/>
      <c r="M987" s="130"/>
      <c r="N987" s="130"/>
      <c r="O987" s="31" t="str">
        <f t="shared" si="46"/>
        <v/>
      </c>
      <c r="P987" s="20" t="str">
        <f t="shared" si="47"/>
        <v/>
      </c>
    </row>
    <row r="988" spans="1:16" s="20" customFormat="1" x14ac:dyDescent="0.25">
      <c r="A988" s="101" t="str">
        <f t="shared" si="45"/>
        <v/>
      </c>
      <c r="B988" s="102"/>
      <c r="C988" s="103"/>
      <c r="D988" s="103"/>
      <c r="E988" s="104"/>
      <c r="F988" s="104"/>
      <c r="G988" s="105"/>
      <c r="H988" s="106"/>
      <c r="I988" s="106"/>
      <c r="J988" s="106"/>
      <c r="K988" s="106"/>
      <c r="L988" s="130"/>
      <c r="M988" s="130"/>
      <c r="N988" s="130"/>
      <c r="O988" s="31" t="str">
        <f t="shared" si="46"/>
        <v/>
      </c>
      <c r="P988" s="20" t="str">
        <f t="shared" si="47"/>
        <v/>
      </c>
    </row>
    <row r="989" spans="1:16" s="20" customFormat="1" x14ac:dyDescent="0.25">
      <c r="A989" s="101" t="str">
        <f t="shared" si="45"/>
        <v/>
      </c>
      <c r="B989" s="102"/>
      <c r="C989" s="103"/>
      <c r="D989" s="103"/>
      <c r="E989" s="104"/>
      <c r="F989" s="104"/>
      <c r="G989" s="105"/>
      <c r="H989" s="106"/>
      <c r="I989" s="106"/>
      <c r="J989" s="106"/>
      <c r="K989" s="106"/>
      <c r="L989" s="130"/>
      <c r="M989" s="130"/>
      <c r="N989" s="130"/>
      <c r="O989" s="31" t="str">
        <f t="shared" si="46"/>
        <v/>
      </c>
      <c r="P989" s="20" t="str">
        <f t="shared" si="47"/>
        <v/>
      </c>
    </row>
    <row r="990" spans="1:16" s="20" customFormat="1" x14ac:dyDescent="0.25">
      <c r="A990" s="101" t="str">
        <f t="shared" si="45"/>
        <v/>
      </c>
      <c r="B990" s="102"/>
      <c r="C990" s="103"/>
      <c r="D990" s="103"/>
      <c r="E990" s="104"/>
      <c r="F990" s="104"/>
      <c r="G990" s="105"/>
      <c r="H990" s="106"/>
      <c r="I990" s="106"/>
      <c r="J990" s="106"/>
      <c r="K990" s="106"/>
      <c r="L990" s="130"/>
      <c r="M990" s="130"/>
      <c r="N990" s="130"/>
      <c r="O990" s="31" t="str">
        <f t="shared" si="46"/>
        <v/>
      </c>
      <c r="P990" s="20" t="str">
        <f t="shared" si="47"/>
        <v/>
      </c>
    </row>
    <row r="991" spans="1:16" s="20" customFormat="1" x14ac:dyDescent="0.25">
      <c r="A991" s="101" t="str">
        <f t="shared" si="45"/>
        <v/>
      </c>
      <c r="B991" s="102"/>
      <c r="C991" s="103"/>
      <c r="D991" s="103"/>
      <c r="E991" s="104"/>
      <c r="F991" s="104"/>
      <c r="G991" s="105"/>
      <c r="H991" s="106"/>
      <c r="I991" s="106"/>
      <c r="J991" s="106"/>
      <c r="K991" s="106"/>
      <c r="L991" s="130"/>
      <c r="M991" s="130"/>
      <c r="N991" s="130"/>
      <c r="O991" s="31" t="str">
        <f t="shared" si="46"/>
        <v/>
      </c>
      <c r="P991" s="20" t="str">
        <f t="shared" si="47"/>
        <v/>
      </c>
    </row>
    <row r="992" spans="1:16" s="20" customFormat="1" x14ac:dyDescent="0.25">
      <c r="A992" s="101" t="str">
        <f t="shared" si="45"/>
        <v/>
      </c>
      <c r="B992" s="102"/>
      <c r="C992" s="103"/>
      <c r="D992" s="103"/>
      <c r="E992" s="104"/>
      <c r="F992" s="104"/>
      <c r="G992" s="105"/>
      <c r="H992" s="106"/>
      <c r="I992" s="106"/>
      <c r="J992" s="106"/>
      <c r="K992" s="106"/>
      <c r="L992" s="130"/>
      <c r="M992" s="130"/>
      <c r="N992" s="130"/>
      <c r="O992" s="31" t="str">
        <f t="shared" si="46"/>
        <v/>
      </c>
      <c r="P992" s="20" t="str">
        <f t="shared" si="47"/>
        <v/>
      </c>
    </row>
    <row r="993" spans="1:16" s="20" customFormat="1" x14ac:dyDescent="0.25">
      <c r="A993" s="101" t="str">
        <f t="shared" si="45"/>
        <v/>
      </c>
      <c r="B993" s="102"/>
      <c r="C993" s="103"/>
      <c r="D993" s="103"/>
      <c r="E993" s="104"/>
      <c r="F993" s="104"/>
      <c r="G993" s="105"/>
      <c r="H993" s="106"/>
      <c r="I993" s="106"/>
      <c r="J993" s="106"/>
      <c r="K993" s="106"/>
      <c r="L993" s="130"/>
      <c r="M993" s="130"/>
      <c r="N993" s="130"/>
      <c r="O993" s="31" t="str">
        <f t="shared" si="46"/>
        <v/>
      </c>
      <c r="P993" s="20" t="str">
        <f t="shared" si="47"/>
        <v/>
      </c>
    </row>
    <row r="994" spans="1:16" s="20" customFormat="1" x14ac:dyDescent="0.25">
      <c r="A994" s="101" t="str">
        <f t="shared" si="45"/>
        <v/>
      </c>
      <c r="B994" s="102"/>
      <c r="C994" s="103"/>
      <c r="D994" s="103"/>
      <c r="E994" s="104"/>
      <c r="F994" s="104"/>
      <c r="G994" s="105"/>
      <c r="H994" s="106"/>
      <c r="I994" s="106"/>
      <c r="J994" s="106"/>
      <c r="K994" s="106"/>
      <c r="L994" s="130"/>
      <c r="M994" s="130"/>
      <c r="N994" s="130"/>
      <c r="O994" s="31" t="str">
        <f t="shared" si="46"/>
        <v/>
      </c>
      <c r="P994" s="20" t="str">
        <f t="shared" si="47"/>
        <v/>
      </c>
    </row>
    <row r="995" spans="1:16" s="20" customFormat="1" x14ac:dyDescent="0.25">
      <c r="A995" s="101" t="str">
        <f t="shared" si="45"/>
        <v/>
      </c>
      <c r="B995" s="102"/>
      <c r="C995" s="103"/>
      <c r="D995" s="103"/>
      <c r="E995" s="104"/>
      <c r="F995" s="104"/>
      <c r="G995" s="105"/>
      <c r="H995" s="106"/>
      <c r="I995" s="106"/>
      <c r="J995" s="106"/>
      <c r="K995" s="106"/>
      <c r="L995" s="130"/>
      <c r="M995" s="130"/>
      <c r="N995" s="130"/>
      <c r="O995" s="31" t="str">
        <f t="shared" si="46"/>
        <v/>
      </c>
      <c r="P995" s="20" t="str">
        <f t="shared" si="47"/>
        <v/>
      </c>
    </row>
    <row r="996" spans="1:16" s="20" customFormat="1" x14ac:dyDescent="0.25">
      <c r="A996" s="101" t="str">
        <f t="shared" si="45"/>
        <v/>
      </c>
      <c r="B996" s="102"/>
      <c r="C996" s="103"/>
      <c r="D996" s="103"/>
      <c r="E996" s="104"/>
      <c r="F996" s="104"/>
      <c r="G996" s="105"/>
      <c r="H996" s="106"/>
      <c r="I996" s="106"/>
      <c r="J996" s="106"/>
      <c r="K996" s="106"/>
      <c r="L996" s="130"/>
      <c r="M996" s="130"/>
      <c r="N996" s="130"/>
      <c r="O996" s="31" t="str">
        <f t="shared" si="46"/>
        <v/>
      </c>
      <c r="P996" s="20" t="str">
        <f t="shared" si="47"/>
        <v/>
      </c>
    </row>
    <row r="997" spans="1:16" s="20" customFormat="1" x14ac:dyDescent="0.25">
      <c r="A997" s="101" t="str">
        <f t="shared" si="45"/>
        <v/>
      </c>
      <c r="B997" s="102"/>
      <c r="C997" s="103"/>
      <c r="D997" s="103"/>
      <c r="E997" s="104"/>
      <c r="F997" s="104"/>
      <c r="G997" s="105"/>
      <c r="H997" s="106"/>
      <c r="I997" s="106"/>
      <c r="J997" s="106"/>
      <c r="K997" s="106"/>
      <c r="L997" s="130"/>
      <c r="M997" s="130"/>
      <c r="N997" s="130"/>
      <c r="O997" s="31" t="str">
        <f t="shared" si="46"/>
        <v/>
      </c>
      <c r="P997" s="20" t="str">
        <f t="shared" si="47"/>
        <v/>
      </c>
    </row>
    <row r="998" spans="1:16" s="20" customFormat="1" x14ac:dyDescent="0.25">
      <c r="A998" s="101" t="str">
        <f t="shared" si="45"/>
        <v/>
      </c>
      <c r="B998" s="102"/>
      <c r="C998" s="103"/>
      <c r="D998" s="103"/>
      <c r="E998" s="104"/>
      <c r="F998" s="104"/>
      <c r="G998" s="105"/>
      <c r="H998" s="106"/>
      <c r="I998" s="106"/>
      <c r="J998" s="106"/>
      <c r="K998" s="106"/>
      <c r="L998" s="130"/>
      <c r="M998" s="130"/>
      <c r="N998" s="130"/>
      <c r="O998" s="31" t="str">
        <f t="shared" si="46"/>
        <v/>
      </c>
      <c r="P998" s="20" t="str">
        <f t="shared" si="47"/>
        <v/>
      </c>
    </row>
    <row r="999" spans="1:16" s="20" customFormat="1" x14ac:dyDescent="0.25">
      <c r="A999" s="101" t="str">
        <f t="shared" si="45"/>
        <v/>
      </c>
      <c r="B999" s="102"/>
      <c r="C999" s="103"/>
      <c r="D999" s="103"/>
      <c r="E999" s="104"/>
      <c r="F999" s="104"/>
      <c r="G999" s="105"/>
      <c r="H999" s="106"/>
      <c r="I999" s="106"/>
      <c r="J999" s="106"/>
      <c r="K999" s="106"/>
      <c r="L999" s="130"/>
      <c r="M999" s="130"/>
      <c r="N999" s="130"/>
      <c r="O999" s="31" t="str">
        <f t="shared" si="46"/>
        <v/>
      </c>
      <c r="P999" s="20" t="str">
        <f t="shared" si="47"/>
        <v/>
      </c>
    </row>
    <row r="1000" spans="1:16" s="20" customFormat="1" x14ac:dyDescent="0.25">
      <c r="A1000" s="101" t="str">
        <f t="shared" si="45"/>
        <v/>
      </c>
      <c r="B1000" s="102"/>
      <c r="C1000" s="103"/>
      <c r="D1000" s="103"/>
      <c r="E1000" s="104"/>
      <c r="F1000" s="104"/>
      <c r="G1000" s="105"/>
      <c r="H1000" s="106"/>
      <c r="I1000" s="106"/>
      <c r="J1000" s="106"/>
      <c r="K1000" s="106"/>
      <c r="L1000" s="130"/>
      <c r="M1000" s="130"/>
      <c r="N1000" s="130"/>
      <c r="O1000" s="31" t="str">
        <f t="shared" si="46"/>
        <v/>
      </c>
      <c r="P1000" s="20" t="str">
        <f t="shared" si="47"/>
        <v/>
      </c>
    </row>
    <row r="1001" spans="1:16" s="97" customFormat="1" x14ac:dyDescent="0.25">
      <c r="B1001" s="98"/>
    </row>
    <row r="1002" spans="1:16" x14ac:dyDescent="0.25">
      <c r="A1002" s="34"/>
      <c r="B1002" s="30"/>
    </row>
  </sheetData>
  <sheetProtection algorithmName="SHA-512" hashValue="KPGTz2lwOWS85YytfH4qE2E+AmPoxRBBL1LZB5kNcq2kTmy2SNIcMh2MK3rdy5BbaSDTlABSA7oCwUIibJ9jQw==" saltValue="Nl1lMJv/D1ITgQd6rKLt3g==" spinCount="100000" sheet="1" objects="1" scenarios="1" formatCells="0" formatRows="0" insertRows="0" selectLockedCells="1" sort="0" autoFilter="0"/>
  <autoFilter ref="A8:O8" xr:uid="{00000000-0009-0000-0000-00000B000000}"/>
  <mergeCells count="999">
    <mergeCell ref="E1:G1"/>
    <mergeCell ref="H1:L1"/>
    <mergeCell ref="E2:G2"/>
    <mergeCell ref="E3:G3"/>
    <mergeCell ref="K3:M3"/>
    <mergeCell ref="E4:G4"/>
    <mergeCell ref="L8:N8"/>
    <mergeCell ref="L13:N13"/>
    <mergeCell ref="L14:N14"/>
    <mergeCell ref="L15:N15"/>
    <mergeCell ref="L16:N16"/>
    <mergeCell ref="L17:N17"/>
    <mergeCell ref="L9:N9"/>
    <mergeCell ref="L10:N10"/>
    <mergeCell ref="L11:N11"/>
    <mergeCell ref="L12:N12"/>
    <mergeCell ref="L23:N23"/>
    <mergeCell ref="L24:N24"/>
    <mergeCell ref="L25:N25"/>
    <mergeCell ref="L26:N26"/>
    <mergeCell ref="L27:N27"/>
    <mergeCell ref="L18:N18"/>
    <mergeCell ref="L19:N19"/>
    <mergeCell ref="L20:N20"/>
    <mergeCell ref="L21:N21"/>
    <mergeCell ref="L22:N22"/>
    <mergeCell ref="L33:N33"/>
    <mergeCell ref="L34:N34"/>
    <mergeCell ref="L35:N35"/>
    <mergeCell ref="L36:N36"/>
    <mergeCell ref="L37:N37"/>
    <mergeCell ref="L28:N28"/>
    <mergeCell ref="L29:N29"/>
    <mergeCell ref="L30:N30"/>
    <mergeCell ref="L31:N31"/>
    <mergeCell ref="L32:N32"/>
    <mergeCell ref="L43:N43"/>
    <mergeCell ref="L44:N44"/>
    <mergeCell ref="L45:N45"/>
    <mergeCell ref="L46:N46"/>
    <mergeCell ref="L47:N47"/>
    <mergeCell ref="L38:N38"/>
    <mergeCell ref="L39:N39"/>
    <mergeCell ref="L40:N40"/>
    <mergeCell ref="L41:N41"/>
    <mergeCell ref="L42:N42"/>
    <mergeCell ref="L53:N53"/>
    <mergeCell ref="L54:N54"/>
    <mergeCell ref="L55:N55"/>
    <mergeCell ref="L56:N56"/>
    <mergeCell ref="L57:N57"/>
    <mergeCell ref="L48:N48"/>
    <mergeCell ref="L49:N49"/>
    <mergeCell ref="L50:N50"/>
    <mergeCell ref="L51:N51"/>
    <mergeCell ref="L52:N52"/>
    <mergeCell ref="L63:N63"/>
    <mergeCell ref="L64:N64"/>
    <mergeCell ref="L65:N65"/>
    <mergeCell ref="L66:N66"/>
    <mergeCell ref="L67:N67"/>
    <mergeCell ref="L58:N58"/>
    <mergeCell ref="L59:N59"/>
    <mergeCell ref="L60:N60"/>
    <mergeCell ref="L61:N61"/>
    <mergeCell ref="L62:N62"/>
    <mergeCell ref="L73:N73"/>
    <mergeCell ref="L74:N74"/>
    <mergeCell ref="L75:N75"/>
    <mergeCell ref="L76:N76"/>
    <mergeCell ref="L77:N77"/>
    <mergeCell ref="L68:N68"/>
    <mergeCell ref="L69:N69"/>
    <mergeCell ref="L70:N70"/>
    <mergeCell ref="L71:N71"/>
    <mergeCell ref="L72:N72"/>
    <mergeCell ref="L83:N83"/>
    <mergeCell ref="L84:N84"/>
    <mergeCell ref="L85:N85"/>
    <mergeCell ref="L86:N86"/>
    <mergeCell ref="L87:N87"/>
    <mergeCell ref="L78:N78"/>
    <mergeCell ref="L79:N79"/>
    <mergeCell ref="L80:N80"/>
    <mergeCell ref="L81:N81"/>
    <mergeCell ref="L82:N82"/>
    <mergeCell ref="L93:N93"/>
    <mergeCell ref="L94:N94"/>
    <mergeCell ref="L95:N95"/>
    <mergeCell ref="L96:N96"/>
    <mergeCell ref="L97:N97"/>
    <mergeCell ref="L88:N88"/>
    <mergeCell ref="L89:N89"/>
    <mergeCell ref="L90:N90"/>
    <mergeCell ref="L91:N91"/>
    <mergeCell ref="L92:N92"/>
    <mergeCell ref="L103:N103"/>
    <mergeCell ref="L104:N104"/>
    <mergeCell ref="L105:N105"/>
    <mergeCell ref="L106:N106"/>
    <mergeCell ref="L107:N107"/>
    <mergeCell ref="L98:N98"/>
    <mergeCell ref="L99:N99"/>
    <mergeCell ref="L100:N100"/>
    <mergeCell ref="L101:N101"/>
    <mergeCell ref="L102:N102"/>
    <mergeCell ref="L113:N113"/>
    <mergeCell ref="L114:N114"/>
    <mergeCell ref="L115:N115"/>
    <mergeCell ref="L116:N116"/>
    <mergeCell ref="L117:N117"/>
    <mergeCell ref="L108:N108"/>
    <mergeCell ref="L109:N109"/>
    <mergeCell ref="L110:N110"/>
    <mergeCell ref="L111:N111"/>
    <mergeCell ref="L112:N112"/>
    <mergeCell ref="L123:N123"/>
    <mergeCell ref="L124:N124"/>
    <mergeCell ref="L125:N125"/>
    <mergeCell ref="L126:N126"/>
    <mergeCell ref="L127:N127"/>
    <mergeCell ref="L118:N118"/>
    <mergeCell ref="L119:N119"/>
    <mergeCell ref="L120:N120"/>
    <mergeCell ref="L121:N121"/>
    <mergeCell ref="L122:N122"/>
    <mergeCell ref="L133:N133"/>
    <mergeCell ref="L134:N134"/>
    <mergeCell ref="L135:N135"/>
    <mergeCell ref="L136:N136"/>
    <mergeCell ref="L137:N137"/>
    <mergeCell ref="L128:N128"/>
    <mergeCell ref="L129:N129"/>
    <mergeCell ref="L130:N130"/>
    <mergeCell ref="L131:N131"/>
    <mergeCell ref="L132:N132"/>
    <mergeCell ref="L143:N143"/>
    <mergeCell ref="L144:N144"/>
    <mergeCell ref="L145:N145"/>
    <mergeCell ref="L146:N146"/>
    <mergeCell ref="L147:N147"/>
    <mergeCell ref="L138:N138"/>
    <mergeCell ref="L139:N139"/>
    <mergeCell ref="L140:N140"/>
    <mergeCell ref="L141:N141"/>
    <mergeCell ref="L142:N142"/>
    <mergeCell ref="L153:N153"/>
    <mergeCell ref="L154:N154"/>
    <mergeCell ref="L155:N155"/>
    <mergeCell ref="L156:N156"/>
    <mergeCell ref="L157:N157"/>
    <mergeCell ref="L148:N148"/>
    <mergeCell ref="L149:N149"/>
    <mergeCell ref="L150:N150"/>
    <mergeCell ref="L151:N151"/>
    <mergeCell ref="L152:N152"/>
    <mergeCell ref="L163:N163"/>
    <mergeCell ref="L164:N164"/>
    <mergeCell ref="L165:N165"/>
    <mergeCell ref="L166:N166"/>
    <mergeCell ref="L167:N167"/>
    <mergeCell ref="L158:N158"/>
    <mergeCell ref="L159:N159"/>
    <mergeCell ref="L160:N160"/>
    <mergeCell ref="L161:N161"/>
    <mergeCell ref="L162:N162"/>
    <mergeCell ref="L173:N173"/>
    <mergeCell ref="L174:N174"/>
    <mergeCell ref="L175:N175"/>
    <mergeCell ref="L176:N176"/>
    <mergeCell ref="L177:N177"/>
    <mergeCell ref="L168:N168"/>
    <mergeCell ref="L169:N169"/>
    <mergeCell ref="L170:N170"/>
    <mergeCell ref="L171:N171"/>
    <mergeCell ref="L172:N172"/>
    <mergeCell ref="L183:N183"/>
    <mergeCell ref="L184:N184"/>
    <mergeCell ref="L185:N185"/>
    <mergeCell ref="L186:N186"/>
    <mergeCell ref="L187:N187"/>
    <mergeCell ref="L178:N178"/>
    <mergeCell ref="L179:N179"/>
    <mergeCell ref="L180:N180"/>
    <mergeCell ref="L181:N181"/>
    <mergeCell ref="L182:N182"/>
    <mergeCell ref="L193:N193"/>
    <mergeCell ref="L194:N194"/>
    <mergeCell ref="L195:N195"/>
    <mergeCell ref="L196:N196"/>
    <mergeCell ref="L197:N197"/>
    <mergeCell ref="L188:N188"/>
    <mergeCell ref="L189:N189"/>
    <mergeCell ref="L190:N190"/>
    <mergeCell ref="L191:N191"/>
    <mergeCell ref="L192:N192"/>
    <mergeCell ref="L203:N203"/>
    <mergeCell ref="L204:N204"/>
    <mergeCell ref="L205:N205"/>
    <mergeCell ref="L206:N206"/>
    <mergeCell ref="L207:N207"/>
    <mergeCell ref="L198:N198"/>
    <mergeCell ref="L199:N199"/>
    <mergeCell ref="L200:N200"/>
    <mergeCell ref="L201:N201"/>
    <mergeCell ref="L202:N202"/>
    <mergeCell ref="L213:N213"/>
    <mergeCell ref="L214:N214"/>
    <mergeCell ref="L215:N215"/>
    <mergeCell ref="L216:N216"/>
    <mergeCell ref="L217:N217"/>
    <mergeCell ref="L208:N208"/>
    <mergeCell ref="L209:N209"/>
    <mergeCell ref="L210:N210"/>
    <mergeCell ref="L211:N211"/>
    <mergeCell ref="L212:N212"/>
    <mergeCell ref="L223:N223"/>
    <mergeCell ref="L224:N224"/>
    <mergeCell ref="L225:N225"/>
    <mergeCell ref="L226:N226"/>
    <mergeCell ref="L227:N227"/>
    <mergeCell ref="L218:N218"/>
    <mergeCell ref="L219:N219"/>
    <mergeCell ref="L220:N220"/>
    <mergeCell ref="L221:N221"/>
    <mergeCell ref="L222:N222"/>
    <mergeCell ref="L233:N233"/>
    <mergeCell ref="L234:N234"/>
    <mergeCell ref="L235:N235"/>
    <mergeCell ref="L236:N236"/>
    <mergeCell ref="L237:N237"/>
    <mergeCell ref="L228:N228"/>
    <mergeCell ref="L229:N229"/>
    <mergeCell ref="L230:N230"/>
    <mergeCell ref="L231:N231"/>
    <mergeCell ref="L232:N232"/>
    <mergeCell ref="L243:N243"/>
    <mergeCell ref="L244:N244"/>
    <mergeCell ref="L245:N245"/>
    <mergeCell ref="L246:N246"/>
    <mergeCell ref="L247:N247"/>
    <mergeCell ref="L238:N238"/>
    <mergeCell ref="L239:N239"/>
    <mergeCell ref="L240:N240"/>
    <mergeCell ref="L241:N241"/>
    <mergeCell ref="L242:N242"/>
    <mergeCell ref="L253:N253"/>
    <mergeCell ref="L254:N254"/>
    <mergeCell ref="L255:N255"/>
    <mergeCell ref="L256:N256"/>
    <mergeCell ref="L257:N257"/>
    <mergeCell ref="L248:N248"/>
    <mergeCell ref="L249:N249"/>
    <mergeCell ref="L250:N250"/>
    <mergeCell ref="L251:N251"/>
    <mergeCell ref="L252:N252"/>
    <mergeCell ref="L263:N263"/>
    <mergeCell ref="L264:N264"/>
    <mergeCell ref="L265:N265"/>
    <mergeCell ref="L266:N266"/>
    <mergeCell ref="L267:N267"/>
    <mergeCell ref="L258:N258"/>
    <mergeCell ref="L259:N259"/>
    <mergeCell ref="L260:N260"/>
    <mergeCell ref="L261:N261"/>
    <mergeCell ref="L262:N262"/>
    <mergeCell ref="L273:N273"/>
    <mergeCell ref="L274:N274"/>
    <mergeCell ref="L275:N275"/>
    <mergeCell ref="L276:N276"/>
    <mergeCell ref="L277:N277"/>
    <mergeCell ref="L268:N268"/>
    <mergeCell ref="L269:N269"/>
    <mergeCell ref="L270:N270"/>
    <mergeCell ref="L271:N271"/>
    <mergeCell ref="L272:N272"/>
    <mergeCell ref="L283:N283"/>
    <mergeCell ref="L284:N284"/>
    <mergeCell ref="L285:N285"/>
    <mergeCell ref="L286:N286"/>
    <mergeCell ref="L287:N287"/>
    <mergeCell ref="L278:N278"/>
    <mergeCell ref="L279:N279"/>
    <mergeCell ref="L280:N280"/>
    <mergeCell ref="L281:N281"/>
    <mergeCell ref="L282:N282"/>
    <mergeCell ref="L293:N293"/>
    <mergeCell ref="L294:N294"/>
    <mergeCell ref="L295:N295"/>
    <mergeCell ref="L296:N296"/>
    <mergeCell ref="L297:N297"/>
    <mergeCell ref="L288:N288"/>
    <mergeCell ref="L289:N289"/>
    <mergeCell ref="L290:N290"/>
    <mergeCell ref="L291:N291"/>
    <mergeCell ref="L292:N292"/>
    <mergeCell ref="L303:N303"/>
    <mergeCell ref="L304:N304"/>
    <mergeCell ref="L305:N305"/>
    <mergeCell ref="L306:N306"/>
    <mergeCell ref="L307:N307"/>
    <mergeCell ref="L298:N298"/>
    <mergeCell ref="L299:N299"/>
    <mergeCell ref="L300:N300"/>
    <mergeCell ref="L301:N301"/>
    <mergeCell ref="L302:N302"/>
    <mergeCell ref="L313:N313"/>
    <mergeCell ref="L314:N314"/>
    <mergeCell ref="L315:N315"/>
    <mergeCell ref="L316:N316"/>
    <mergeCell ref="L317:N317"/>
    <mergeCell ref="L308:N308"/>
    <mergeCell ref="L309:N309"/>
    <mergeCell ref="L310:N310"/>
    <mergeCell ref="L311:N311"/>
    <mergeCell ref="L312:N312"/>
    <mergeCell ref="L323:N323"/>
    <mergeCell ref="L324:N324"/>
    <mergeCell ref="L325:N325"/>
    <mergeCell ref="L326:N326"/>
    <mergeCell ref="L327:N327"/>
    <mergeCell ref="L318:N318"/>
    <mergeCell ref="L319:N319"/>
    <mergeCell ref="L320:N320"/>
    <mergeCell ref="L321:N321"/>
    <mergeCell ref="L322:N322"/>
    <mergeCell ref="L333:N333"/>
    <mergeCell ref="L334:N334"/>
    <mergeCell ref="L335:N335"/>
    <mergeCell ref="L336:N336"/>
    <mergeCell ref="L337:N337"/>
    <mergeCell ref="L328:N328"/>
    <mergeCell ref="L329:N329"/>
    <mergeCell ref="L330:N330"/>
    <mergeCell ref="L331:N331"/>
    <mergeCell ref="L332:N332"/>
    <mergeCell ref="L343:N343"/>
    <mergeCell ref="L344:N344"/>
    <mergeCell ref="L345:N345"/>
    <mergeCell ref="L346:N346"/>
    <mergeCell ref="L347:N347"/>
    <mergeCell ref="L338:N338"/>
    <mergeCell ref="L339:N339"/>
    <mergeCell ref="L340:N340"/>
    <mergeCell ref="L341:N341"/>
    <mergeCell ref="L342:N342"/>
    <mergeCell ref="L353:N353"/>
    <mergeCell ref="L354:N354"/>
    <mergeCell ref="L355:N355"/>
    <mergeCell ref="L356:N356"/>
    <mergeCell ref="L357:N357"/>
    <mergeCell ref="L348:N348"/>
    <mergeCell ref="L349:N349"/>
    <mergeCell ref="L350:N350"/>
    <mergeCell ref="L351:N351"/>
    <mergeCell ref="L352:N352"/>
    <mergeCell ref="L363:N363"/>
    <mergeCell ref="L364:N364"/>
    <mergeCell ref="L365:N365"/>
    <mergeCell ref="L366:N366"/>
    <mergeCell ref="L367:N367"/>
    <mergeCell ref="L358:N358"/>
    <mergeCell ref="L359:N359"/>
    <mergeCell ref="L360:N360"/>
    <mergeCell ref="L361:N361"/>
    <mergeCell ref="L362:N362"/>
    <mergeCell ref="L373:N373"/>
    <mergeCell ref="L374:N374"/>
    <mergeCell ref="L375:N375"/>
    <mergeCell ref="L376:N376"/>
    <mergeCell ref="L377:N377"/>
    <mergeCell ref="L368:N368"/>
    <mergeCell ref="L369:N369"/>
    <mergeCell ref="L370:N370"/>
    <mergeCell ref="L371:N371"/>
    <mergeCell ref="L372:N372"/>
    <mergeCell ref="L383:N383"/>
    <mergeCell ref="L384:N384"/>
    <mergeCell ref="L385:N385"/>
    <mergeCell ref="L386:N386"/>
    <mergeCell ref="L387:N387"/>
    <mergeCell ref="L378:N378"/>
    <mergeCell ref="L379:N379"/>
    <mergeCell ref="L380:N380"/>
    <mergeCell ref="L381:N381"/>
    <mergeCell ref="L382:N382"/>
    <mergeCell ref="L393:N393"/>
    <mergeCell ref="L394:N394"/>
    <mergeCell ref="L395:N395"/>
    <mergeCell ref="L396:N396"/>
    <mergeCell ref="L397:N397"/>
    <mergeCell ref="L388:N388"/>
    <mergeCell ref="L389:N389"/>
    <mergeCell ref="L390:N390"/>
    <mergeCell ref="L391:N391"/>
    <mergeCell ref="L392:N392"/>
    <mergeCell ref="L403:N403"/>
    <mergeCell ref="L404:N404"/>
    <mergeCell ref="L405:N405"/>
    <mergeCell ref="L406:N406"/>
    <mergeCell ref="L407:N407"/>
    <mergeCell ref="L398:N398"/>
    <mergeCell ref="L399:N399"/>
    <mergeCell ref="L400:N400"/>
    <mergeCell ref="L401:N401"/>
    <mergeCell ref="L402:N402"/>
    <mergeCell ref="L413:N413"/>
    <mergeCell ref="L414:N414"/>
    <mergeCell ref="L415:N415"/>
    <mergeCell ref="L416:N416"/>
    <mergeCell ref="L417:N417"/>
    <mergeCell ref="L408:N408"/>
    <mergeCell ref="L409:N409"/>
    <mergeCell ref="L410:N410"/>
    <mergeCell ref="L411:N411"/>
    <mergeCell ref="L412:N412"/>
    <mergeCell ref="L423:N423"/>
    <mergeCell ref="L424:N424"/>
    <mergeCell ref="L425:N425"/>
    <mergeCell ref="L426:N426"/>
    <mergeCell ref="L427:N427"/>
    <mergeCell ref="L418:N418"/>
    <mergeCell ref="L419:N419"/>
    <mergeCell ref="L420:N420"/>
    <mergeCell ref="L421:N421"/>
    <mergeCell ref="L422:N422"/>
    <mergeCell ref="L433:N433"/>
    <mergeCell ref="L434:N434"/>
    <mergeCell ref="L435:N435"/>
    <mergeCell ref="L436:N436"/>
    <mergeCell ref="L437:N437"/>
    <mergeCell ref="L428:N428"/>
    <mergeCell ref="L429:N429"/>
    <mergeCell ref="L430:N430"/>
    <mergeCell ref="L431:N431"/>
    <mergeCell ref="L432:N432"/>
    <mergeCell ref="L443:N443"/>
    <mergeCell ref="L444:N444"/>
    <mergeCell ref="L445:N445"/>
    <mergeCell ref="L446:N446"/>
    <mergeCell ref="L447:N447"/>
    <mergeCell ref="L438:N438"/>
    <mergeCell ref="L439:N439"/>
    <mergeCell ref="L440:N440"/>
    <mergeCell ref="L441:N441"/>
    <mergeCell ref="L442:N442"/>
    <mergeCell ref="L453:N453"/>
    <mergeCell ref="L454:N454"/>
    <mergeCell ref="L455:N455"/>
    <mergeCell ref="L456:N456"/>
    <mergeCell ref="L457:N457"/>
    <mergeCell ref="L448:N448"/>
    <mergeCell ref="L449:N449"/>
    <mergeCell ref="L450:N450"/>
    <mergeCell ref="L451:N451"/>
    <mergeCell ref="L452:N452"/>
    <mergeCell ref="L463:N463"/>
    <mergeCell ref="L464:N464"/>
    <mergeCell ref="L465:N465"/>
    <mergeCell ref="L466:N466"/>
    <mergeCell ref="L467:N467"/>
    <mergeCell ref="L458:N458"/>
    <mergeCell ref="L459:N459"/>
    <mergeCell ref="L460:N460"/>
    <mergeCell ref="L461:N461"/>
    <mergeCell ref="L462:N462"/>
    <mergeCell ref="L473:N473"/>
    <mergeCell ref="L474:N474"/>
    <mergeCell ref="L475:N475"/>
    <mergeCell ref="L476:N476"/>
    <mergeCell ref="L477:N477"/>
    <mergeCell ref="L468:N468"/>
    <mergeCell ref="L469:N469"/>
    <mergeCell ref="L470:N470"/>
    <mergeCell ref="L471:N471"/>
    <mergeCell ref="L472:N472"/>
    <mergeCell ref="L483:N483"/>
    <mergeCell ref="L484:N484"/>
    <mergeCell ref="L485:N485"/>
    <mergeCell ref="L486:N486"/>
    <mergeCell ref="L487:N487"/>
    <mergeCell ref="L478:N478"/>
    <mergeCell ref="L479:N479"/>
    <mergeCell ref="L480:N480"/>
    <mergeCell ref="L481:N481"/>
    <mergeCell ref="L482:N482"/>
    <mergeCell ref="L493:N493"/>
    <mergeCell ref="L494:N494"/>
    <mergeCell ref="L495:N495"/>
    <mergeCell ref="L496:N496"/>
    <mergeCell ref="L497:N497"/>
    <mergeCell ref="L488:N488"/>
    <mergeCell ref="L489:N489"/>
    <mergeCell ref="L490:N490"/>
    <mergeCell ref="L491:N491"/>
    <mergeCell ref="L492:N492"/>
    <mergeCell ref="L503:N503"/>
    <mergeCell ref="L504:N504"/>
    <mergeCell ref="L505:N505"/>
    <mergeCell ref="L506:N506"/>
    <mergeCell ref="L507:N507"/>
    <mergeCell ref="L498:N498"/>
    <mergeCell ref="L499:N499"/>
    <mergeCell ref="L500:N500"/>
    <mergeCell ref="L501:N501"/>
    <mergeCell ref="L502:N502"/>
    <mergeCell ref="L513:N513"/>
    <mergeCell ref="L514:N514"/>
    <mergeCell ref="L515:N515"/>
    <mergeCell ref="L516:N516"/>
    <mergeCell ref="L517:N517"/>
    <mergeCell ref="L508:N508"/>
    <mergeCell ref="L509:N509"/>
    <mergeCell ref="L510:N510"/>
    <mergeCell ref="L511:N511"/>
    <mergeCell ref="L512:N512"/>
    <mergeCell ref="L523:N523"/>
    <mergeCell ref="L524:N524"/>
    <mergeCell ref="L525:N525"/>
    <mergeCell ref="L526:N526"/>
    <mergeCell ref="L527:N527"/>
    <mergeCell ref="L518:N518"/>
    <mergeCell ref="L519:N519"/>
    <mergeCell ref="L520:N520"/>
    <mergeCell ref="L521:N521"/>
    <mergeCell ref="L522:N522"/>
    <mergeCell ref="L533:N533"/>
    <mergeCell ref="L534:N534"/>
    <mergeCell ref="L535:N535"/>
    <mergeCell ref="L536:N536"/>
    <mergeCell ref="L537:N537"/>
    <mergeCell ref="L528:N528"/>
    <mergeCell ref="L529:N529"/>
    <mergeCell ref="L530:N530"/>
    <mergeCell ref="L531:N531"/>
    <mergeCell ref="L532:N532"/>
    <mergeCell ref="L543:N543"/>
    <mergeCell ref="L544:N544"/>
    <mergeCell ref="L545:N545"/>
    <mergeCell ref="L546:N546"/>
    <mergeCell ref="L547:N547"/>
    <mergeCell ref="L538:N538"/>
    <mergeCell ref="L539:N539"/>
    <mergeCell ref="L540:N540"/>
    <mergeCell ref="L541:N541"/>
    <mergeCell ref="L542:N542"/>
    <mergeCell ref="L553:N553"/>
    <mergeCell ref="L554:N554"/>
    <mergeCell ref="L555:N555"/>
    <mergeCell ref="L556:N556"/>
    <mergeCell ref="L557:N557"/>
    <mergeCell ref="L548:N548"/>
    <mergeCell ref="L549:N549"/>
    <mergeCell ref="L550:N550"/>
    <mergeCell ref="L551:N551"/>
    <mergeCell ref="L552:N552"/>
    <mergeCell ref="L563:N563"/>
    <mergeCell ref="L564:N564"/>
    <mergeCell ref="L565:N565"/>
    <mergeCell ref="L566:N566"/>
    <mergeCell ref="L567:N567"/>
    <mergeCell ref="L558:N558"/>
    <mergeCell ref="L559:N559"/>
    <mergeCell ref="L560:N560"/>
    <mergeCell ref="L561:N561"/>
    <mergeCell ref="L562:N562"/>
    <mergeCell ref="L573:N573"/>
    <mergeCell ref="L574:N574"/>
    <mergeCell ref="L575:N575"/>
    <mergeCell ref="L576:N576"/>
    <mergeCell ref="L577:N577"/>
    <mergeCell ref="L568:N568"/>
    <mergeCell ref="L569:N569"/>
    <mergeCell ref="L570:N570"/>
    <mergeCell ref="L571:N571"/>
    <mergeCell ref="L572:N572"/>
    <mergeCell ref="L583:N583"/>
    <mergeCell ref="L584:N584"/>
    <mergeCell ref="L585:N585"/>
    <mergeCell ref="L586:N586"/>
    <mergeCell ref="L587:N587"/>
    <mergeCell ref="L578:N578"/>
    <mergeCell ref="L579:N579"/>
    <mergeCell ref="L580:N580"/>
    <mergeCell ref="L581:N581"/>
    <mergeCell ref="L582:N582"/>
    <mergeCell ref="L593:N593"/>
    <mergeCell ref="L594:N594"/>
    <mergeCell ref="L595:N595"/>
    <mergeCell ref="L596:N596"/>
    <mergeCell ref="L597:N597"/>
    <mergeCell ref="L588:N588"/>
    <mergeCell ref="L589:N589"/>
    <mergeCell ref="L590:N590"/>
    <mergeCell ref="L591:N591"/>
    <mergeCell ref="L592:N592"/>
    <mergeCell ref="L603:N603"/>
    <mergeCell ref="L604:N604"/>
    <mergeCell ref="L605:N605"/>
    <mergeCell ref="L606:N606"/>
    <mergeCell ref="L607:N607"/>
    <mergeCell ref="L598:N598"/>
    <mergeCell ref="L599:N599"/>
    <mergeCell ref="L600:N600"/>
    <mergeCell ref="L601:N601"/>
    <mergeCell ref="L602:N602"/>
    <mergeCell ref="L613:N613"/>
    <mergeCell ref="L614:N614"/>
    <mergeCell ref="L615:N615"/>
    <mergeCell ref="L616:N616"/>
    <mergeCell ref="L617:N617"/>
    <mergeCell ref="L608:N608"/>
    <mergeCell ref="L609:N609"/>
    <mergeCell ref="L610:N610"/>
    <mergeCell ref="L611:N611"/>
    <mergeCell ref="L612:N612"/>
    <mergeCell ref="L623:N623"/>
    <mergeCell ref="L624:N624"/>
    <mergeCell ref="L625:N625"/>
    <mergeCell ref="L626:N626"/>
    <mergeCell ref="L627:N627"/>
    <mergeCell ref="L618:N618"/>
    <mergeCell ref="L619:N619"/>
    <mergeCell ref="L620:N620"/>
    <mergeCell ref="L621:N621"/>
    <mergeCell ref="L622:N622"/>
    <mergeCell ref="L633:N633"/>
    <mergeCell ref="L634:N634"/>
    <mergeCell ref="L635:N635"/>
    <mergeCell ref="L636:N636"/>
    <mergeCell ref="L637:N637"/>
    <mergeCell ref="L628:N628"/>
    <mergeCell ref="L629:N629"/>
    <mergeCell ref="L630:N630"/>
    <mergeCell ref="L631:N631"/>
    <mergeCell ref="L632:N632"/>
    <mergeCell ref="L643:N643"/>
    <mergeCell ref="L644:N644"/>
    <mergeCell ref="L645:N645"/>
    <mergeCell ref="L646:N646"/>
    <mergeCell ref="L647:N647"/>
    <mergeCell ref="L638:N638"/>
    <mergeCell ref="L639:N639"/>
    <mergeCell ref="L640:N640"/>
    <mergeCell ref="L641:N641"/>
    <mergeCell ref="L642:N642"/>
    <mergeCell ref="L653:N653"/>
    <mergeCell ref="L654:N654"/>
    <mergeCell ref="L655:N655"/>
    <mergeCell ref="L656:N656"/>
    <mergeCell ref="L657:N657"/>
    <mergeCell ref="L648:N648"/>
    <mergeCell ref="L649:N649"/>
    <mergeCell ref="L650:N650"/>
    <mergeCell ref="L651:N651"/>
    <mergeCell ref="L652:N652"/>
    <mergeCell ref="L663:N663"/>
    <mergeCell ref="L664:N664"/>
    <mergeCell ref="L665:N665"/>
    <mergeCell ref="L666:N666"/>
    <mergeCell ref="L667:N667"/>
    <mergeCell ref="L658:N658"/>
    <mergeCell ref="L659:N659"/>
    <mergeCell ref="L660:N660"/>
    <mergeCell ref="L661:N661"/>
    <mergeCell ref="L662:N662"/>
    <mergeCell ref="L673:N673"/>
    <mergeCell ref="L674:N674"/>
    <mergeCell ref="L675:N675"/>
    <mergeCell ref="L676:N676"/>
    <mergeCell ref="L677:N677"/>
    <mergeCell ref="L668:N668"/>
    <mergeCell ref="L669:N669"/>
    <mergeCell ref="L670:N670"/>
    <mergeCell ref="L671:N671"/>
    <mergeCell ref="L672:N672"/>
    <mergeCell ref="L683:N683"/>
    <mergeCell ref="L684:N684"/>
    <mergeCell ref="L685:N685"/>
    <mergeCell ref="L686:N686"/>
    <mergeCell ref="L687:N687"/>
    <mergeCell ref="L678:N678"/>
    <mergeCell ref="L679:N679"/>
    <mergeCell ref="L680:N680"/>
    <mergeCell ref="L681:N681"/>
    <mergeCell ref="L682:N682"/>
    <mergeCell ref="L693:N693"/>
    <mergeCell ref="L694:N694"/>
    <mergeCell ref="L695:N695"/>
    <mergeCell ref="L696:N696"/>
    <mergeCell ref="L697:N697"/>
    <mergeCell ref="L688:N688"/>
    <mergeCell ref="L689:N689"/>
    <mergeCell ref="L690:N690"/>
    <mergeCell ref="L691:N691"/>
    <mergeCell ref="L692:N692"/>
    <mergeCell ref="L703:N703"/>
    <mergeCell ref="L704:N704"/>
    <mergeCell ref="L705:N705"/>
    <mergeCell ref="L706:N706"/>
    <mergeCell ref="L707:N707"/>
    <mergeCell ref="L698:N698"/>
    <mergeCell ref="L699:N699"/>
    <mergeCell ref="L700:N700"/>
    <mergeCell ref="L701:N701"/>
    <mergeCell ref="L702:N702"/>
    <mergeCell ref="L713:N713"/>
    <mergeCell ref="L714:N714"/>
    <mergeCell ref="L715:N715"/>
    <mergeCell ref="L716:N716"/>
    <mergeCell ref="L717:N717"/>
    <mergeCell ref="L708:N708"/>
    <mergeCell ref="L709:N709"/>
    <mergeCell ref="L710:N710"/>
    <mergeCell ref="L711:N711"/>
    <mergeCell ref="L712:N712"/>
    <mergeCell ref="L723:N723"/>
    <mergeCell ref="L724:N724"/>
    <mergeCell ref="L725:N725"/>
    <mergeCell ref="L726:N726"/>
    <mergeCell ref="L727:N727"/>
    <mergeCell ref="L718:N718"/>
    <mergeCell ref="L719:N719"/>
    <mergeCell ref="L720:N720"/>
    <mergeCell ref="L721:N721"/>
    <mergeCell ref="L722:N722"/>
    <mergeCell ref="L733:N733"/>
    <mergeCell ref="L734:N734"/>
    <mergeCell ref="L735:N735"/>
    <mergeCell ref="L736:N736"/>
    <mergeCell ref="L737:N737"/>
    <mergeCell ref="L728:N728"/>
    <mergeCell ref="L729:N729"/>
    <mergeCell ref="L730:N730"/>
    <mergeCell ref="L731:N731"/>
    <mergeCell ref="L732:N732"/>
    <mergeCell ref="L743:N743"/>
    <mergeCell ref="L744:N744"/>
    <mergeCell ref="L745:N745"/>
    <mergeCell ref="L746:N746"/>
    <mergeCell ref="L747:N747"/>
    <mergeCell ref="L738:N738"/>
    <mergeCell ref="L739:N739"/>
    <mergeCell ref="L740:N740"/>
    <mergeCell ref="L741:N741"/>
    <mergeCell ref="L742:N742"/>
    <mergeCell ref="L753:N753"/>
    <mergeCell ref="L754:N754"/>
    <mergeCell ref="L755:N755"/>
    <mergeCell ref="L756:N756"/>
    <mergeCell ref="L757:N757"/>
    <mergeCell ref="L748:N748"/>
    <mergeCell ref="L749:N749"/>
    <mergeCell ref="L750:N750"/>
    <mergeCell ref="L751:N751"/>
    <mergeCell ref="L752:N752"/>
    <mergeCell ref="L763:N763"/>
    <mergeCell ref="L764:N764"/>
    <mergeCell ref="L765:N765"/>
    <mergeCell ref="L766:N766"/>
    <mergeCell ref="L767:N767"/>
    <mergeCell ref="L758:N758"/>
    <mergeCell ref="L759:N759"/>
    <mergeCell ref="L760:N760"/>
    <mergeCell ref="L761:N761"/>
    <mergeCell ref="L762:N762"/>
    <mergeCell ref="L773:N773"/>
    <mergeCell ref="L774:N774"/>
    <mergeCell ref="L775:N775"/>
    <mergeCell ref="L776:N776"/>
    <mergeCell ref="L777:N777"/>
    <mergeCell ref="L768:N768"/>
    <mergeCell ref="L769:N769"/>
    <mergeCell ref="L770:N770"/>
    <mergeCell ref="L771:N771"/>
    <mergeCell ref="L772:N772"/>
    <mergeCell ref="L783:N783"/>
    <mergeCell ref="L784:N784"/>
    <mergeCell ref="L785:N785"/>
    <mergeCell ref="L786:N786"/>
    <mergeCell ref="L787:N787"/>
    <mergeCell ref="L778:N778"/>
    <mergeCell ref="L779:N779"/>
    <mergeCell ref="L780:N780"/>
    <mergeCell ref="L781:N781"/>
    <mergeCell ref="L782:N782"/>
    <mergeCell ref="L793:N793"/>
    <mergeCell ref="L794:N794"/>
    <mergeCell ref="L795:N795"/>
    <mergeCell ref="L796:N796"/>
    <mergeCell ref="L797:N797"/>
    <mergeCell ref="L788:N788"/>
    <mergeCell ref="L789:N789"/>
    <mergeCell ref="L790:N790"/>
    <mergeCell ref="L791:N791"/>
    <mergeCell ref="L792:N792"/>
    <mergeCell ref="L803:N803"/>
    <mergeCell ref="L804:N804"/>
    <mergeCell ref="L805:N805"/>
    <mergeCell ref="L806:N806"/>
    <mergeCell ref="L807:N807"/>
    <mergeCell ref="L798:N798"/>
    <mergeCell ref="L799:N799"/>
    <mergeCell ref="L800:N800"/>
    <mergeCell ref="L801:N801"/>
    <mergeCell ref="L802:N802"/>
    <mergeCell ref="L813:N813"/>
    <mergeCell ref="L814:N814"/>
    <mergeCell ref="L815:N815"/>
    <mergeCell ref="L816:N816"/>
    <mergeCell ref="L817:N817"/>
    <mergeCell ref="L808:N808"/>
    <mergeCell ref="L809:N809"/>
    <mergeCell ref="L810:N810"/>
    <mergeCell ref="L811:N811"/>
    <mergeCell ref="L812:N812"/>
    <mergeCell ref="L823:N823"/>
    <mergeCell ref="L824:N824"/>
    <mergeCell ref="L825:N825"/>
    <mergeCell ref="L826:N826"/>
    <mergeCell ref="L827:N827"/>
    <mergeCell ref="L818:N818"/>
    <mergeCell ref="L819:N819"/>
    <mergeCell ref="L820:N820"/>
    <mergeCell ref="L821:N821"/>
    <mergeCell ref="L822:N822"/>
    <mergeCell ref="L833:N833"/>
    <mergeCell ref="L834:N834"/>
    <mergeCell ref="L835:N835"/>
    <mergeCell ref="L836:N836"/>
    <mergeCell ref="L837:N837"/>
    <mergeCell ref="L828:N828"/>
    <mergeCell ref="L829:N829"/>
    <mergeCell ref="L830:N830"/>
    <mergeCell ref="L831:N831"/>
    <mergeCell ref="L832:N832"/>
    <mergeCell ref="L843:N843"/>
    <mergeCell ref="L844:N844"/>
    <mergeCell ref="L845:N845"/>
    <mergeCell ref="L846:N846"/>
    <mergeCell ref="L847:N847"/>
    <mergeCell ref="L838:N838"/>
    <mergeCell ref="L839:N839"/>
    <mergeCell ref="L840:N840"/>
    <mergeCell ref="L841:N841"/>
    <mergeCell ref="L842:N842"/>
    <mergeCell ref="L853:N853"/>
    <mergeCell ref="L854:N854"/>
    <mergeCell ref="L855:N855"/>
    <mergeCell ref="L856:N856"/>
    <mergeCell ref="L857:N857"/>
    <mergeCell ref="L848:N848"/>
    <mergeCell ref="L849:N849"/>
    <mergeCell ref="L850:N850"/>
    <mergeCell ref="L851:N851"/>
    <mergeCell ref="L852:N852"/>
    <mergeCell ref="L863:N863"/>
    <mergeCell ref="L864:N864"/>
    <mergeCell ref="L865:N865"/>
    <mergeCell ref="L866:N866"/>
    <mergeCell ref="L867:N867"/>
    <mergeCell ref="L858:N858"/>
    <mergeCell ref="L859:N859"/>
    <mergeCell ref="L860:N860"/>
    <mergeCell ref="L861:N861"/>
    <mergeCell ref="L862:N862"/>
    <mergeCell ref="L873:N873"/>
    <mergeCell ref="L874:N874"/>
    <mergeCell ref="L875:N875"/>
    <mergeCell ref="L876:N876"/>
    <mergeCell ref="L877:N877"/>
    <mergeCell ref="L868:N868"/>
    <mergeCell ref="L869:N869"/>
    <mergeCell ref="L870:N870"/>
    <mergeCell ref="L871:N871"/>
    <mergeCell ref="L872:N872"/>
    <mergeCell ref="L883:N883"/>
    <mergeCell ref="L884:N884"/>
    <mergeCell ref="L885:N885"/>
    <mergeCell ref="L886:N886"/>
    <mergeCell ref="L887:N887"/>
    <mergeCell ref="L878:N878"/>
    <mergeCell ref="L879:N879"/>
    <mergeCell ref="L880:N880"/>
    <mergeCell ref="L881:N881"/>
    <mergeCell ref="L882:N882"/>
    <mergeCell ref="L893:N893"/>
    <mergeCell ref="L894:N894"/>
    <mergeCell ref="L895:N895"/>
    <mergeCell ref="L896:N896"/>
    <mergeCell ref="L897:N897"/>
    <mergeCell ref="L888:N888"/>
    <mergeCell ref="L889:N889"/>
    <mergeCell ref="L890:N890"/>
    <mergeCell ref="L891:N891"/>
    <mergeCell ref="L892:N892"/>
    <mergeCell ref="L903:N903"/>
    <mergeCell ref="L904:N904"/>
    <mergeCell ref="L905:N905"/>
    <mergeCell ref="L906:N906"/>
    <mergeCell ref="L907:N907"/>
    <mergeCell ref="L898:N898"/>
    <mergeCell ref="L899:N899"/>
    <mergeCell ref="L900:N900"/>
    <mergeCell ref="L901:N901"/>
    <mergeCell ref="L902:N902"/>
    <mergeCell ref="L913:N913"/>
    <mergeCell ref="L914:N914"/>
    <mergeCell ref="L915:N915"/>
    <mergeCell ref="L916:N916"/>
    <mergeCell ref="L917:N917"/>
    <mergeCell ref="L908:N908"/>
    <mergeCell ref="L909:N909"/>
    <mergeCell ref="L910:N910"/>
    <mergeCell ref="L911:N911"/>
    <mergeCell ref="L912:N912"/>
    <mergeCell ref="L923:N923"/>
    <mergeCell ref="L924:N924"/>
    <mergeCell ref="L925:N925"/>
    <mergeCell ref="L926:N926"/>
    <mergeCell ref="L927:N927"/>
    <mergeCell ref="L918:N918"/>
    <mergeCell ref="L919:N919"/>
    <mergeCell ref="L920:N920"/>
    <mergeCell ref="L921:N921"/>
    <mergeCell ref="L922:N922"/>
    <mergeCell ref="L933:N933"/>
    <mergeCell ref="L934:N934"/>
    <mergeCell ref="L935:N935"/>
    <mergeCell ref="L936:N936"/>
    <mergeCell ref="L937:N937"/>
    <mergeCell ref="L928:N928"/>
    <mergeCell ref="L929:N929"/>
    <mergeCell ref="L930:N930"/>
    <mergeCell ref="L931:N931"/>
    <mergeCell ref="L932:N932"/>
    <mergeCell ref="L943:N943"/>
    <mergeCell ref="L944:N944"/>
    <mergeCell ref="L945:N945"/>
    <mergeCell ref="L946:N946"/>
    <mergeCell ref="L947:N947"/>
    <mergeCell ref="L938:N938"/>
    <mergeCell ref="L939:N939"/>
    <mergeCell ref="L940:N940"/>
    <mergeCell ref="L941:N941"/>
    <mergeCell ref="L942:N942"/>
    <mergeCell ref="L953:N953"/>
    <mergeCell ref="L954:N954"/>
    <mergeCell ref="L955:N955"/>
    <mergeCell ref="L956:N956"/>
    <mergeCell ref="L957:N957"/>
    <mergeCell ref="L948:N948"/>
    <mergeCell ref="L949:N949"/>
    <mergeCell ref="L950:N950"/>
    <mergeCell ref="L951:N951"/>
    <mergeCell ref="L952:N952"/>
    <mergeCell ref="L963:N963"/>
    <mergeCell ref="L964:N964"/>
    <mergeCell ref="L965:N965"/>
    <mergeCell ref="L966:N966"/>
    <mergeCell ref="L967:N967"/>
    <mergeCell ref="L958:N958"/>
    <mergeCell ref="L959:N959"/>
    <mergeCell ref="L960:N960"/>
    <mergeCell ref="L961:N961"/>
    <mergeCell ref="L962:N962"/>
    <mergeCell ref="L973:N973"/>
    <mergeCell ref="L974:N974"/>
    <mergeCell ref="L975:N975"/>
    <mergeCell ref="L976:N976"/>
    <mergeCell ref="L977:N977"/>
    <mergeCell ref="L968:N968"/>
    <mergeCell ref="L969:N969"/>
    <mergeCell ref="L970:N970"/>
    <mergeCell ref="L971:N971"/>
    <mergeCell ref="L972:N972"/>
    <mergeCell ref="L983:N983"/>
    <mergeCell ref="L984:N984"/>
    <mergeCell ref="L985:N985"/>
    <mergeCell ref="L986:N986"/>
    <mergeCell ref="L987:N987"/>
    <mergeCell ref="L978:N978"/>
    <mergeCell ref="L979:N979"/>
    <mergeCell ref="L980:N980"/>
    <mergeCell ref="L981:N981"/>
    <mergeCell ref="L982:N982"/>
    <mergeCell ref="L998:N998"/>
    <mergeCell ref="L999:N999"/>
    <mergeCell ref="L1000:N1000"/>
    <mergeCell ref="L993:N993"/>
    <mergeCell ref="L994:N994"/>
    <mergeCell ref="L995:N995"/>
    <mergeCell ref="L996:N996"/>
    <mergeCell ref="L997:N997"/>
    <mergeCell ref="L988:N988"/>
    <mergeCell ref="L989:N989"/>
    <mergeCell ref="L990:N990"/>
    <mergeCell ref="L991:N991"/>
    <mergeCell ref="L992:N992"/>
  </mergeCells>
  <dataValidations count="4">
    <dataValidation type="textLength" errorStyle="information" operator="lessThanOrEqual" allowBlank="1" showInputMessage="1" showErrorMessage="1" error="Postcode is max. 7 posities_x000a_" sqref="J9:K1001" xr:uid="{00000000-0002-0000-0B00-000000000000}">
      <formula1>7</formula1>
    </dataValidation>
    <dataValidation type="decimal" errorStyle="information" operator="greaterThanOrEqual" allowBlank="1" showInputMessage="1" showErrorMessage="1" error="Uitsluitend getallen mogelijk" sqref="G9:G1001" xr:uid="{00000000-0002-0000-0B00-000001000000}">
      <formula1>0</formula1>
    </dataValidation>
    <dataValidation type="decimal" errorStyle="information" allowBlank="1" showInputMessage="1" showErrorMessage="1" error="Uitsluitend getallen mogelijk..._x000a_Of u hebt gemiddeld meer dan 120 km/uur gereden!" sqref="I9:I1001" xr:uid="{00000000-0002-0000-0B00-000002000000}">
      <formula1>0</formula1>
      <formula2>2*H9</formula2>
    </dataValidation>
    <dataValidation type="decimal" errorStyle="warning" operator="greaterThanOrEqual" allowBlank="1" showInputMessage="1" showErrorMessage="1" error="Alleen getallen mogelijk" sqref="H9:H1001" xr:uid="{00000000-0002-0000-0B00-000003000000}">
      <formula1>0</formula1>
    </dataValidation>
  </dataValidations>
  <pageMargins left="0" right="0" top="0" bottom="0" header="0.31496062992125984" footer="0.31496062992125984"/>
  <pageSetup paperSize="9" scale="81" orientation="landscape" horizontalDpi="360" verticalDpi="36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(In-)Direct" xr:uid="{00000000-0002-0000-0B00-000004000000}">
          <x14:formula1>
            <xm:f>Verwijzingen!$A$1:$A$3</xm:f>
          </x14:formula1>
          <xm:sqref>C9:C402</xm:sqref>
        </x14:dataValidation>
        <x14:dataValidation type="list" allowBlank="1" showInputMessage="1" showErrorMessage="1" promptTitle="Activiteit" xr:uid="{00000000-0002-0000-0B00-000005000000}">
          <x14:formula1>
            <xm:f>Verwijzingen!$B$1:$B$26</xm:f>
          </x14:formula1>
          <xm:sqref>D9:D1001</xm:sqref>
        </x14:dataValidation>
        <x14:dataValidation type="list" allowBlank="1" showInputMessage="1" showErrorMessage="1" xr:uid="{00000000-0002-0000-0B00-000006000000}">
          <x14:formula1>
            <xm:f>'Verwijzing dag datum'!$Z$2:$Z$32</xm:f>
          </x14:formula1>
          <xm:sqref>B9:B1000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 tint="-0.499984740745262"/>
    <pageSetUpPr fitToPage="1"/>
  </sheetPr>
  <dimension ref="A1:Q1002"/>
  <sheetViews>
    <sheetView zoomScaleNormal="100" workbookViewId="0">
      <pane ySplit="7" topLeftCell="A8" activePane="bottomLeft" state="frozen"/>
      <selection activeCell="N2" sqref="N2"/>
      <selection pane="bottomLeft" activeCell="B9" sqref="B9"/>
    </sheetView>
  </sheetViews>
  <sheetFormatPr defaultColWidth="9.140625" defaultRowHeight="15" x14ac:dyDescent="0.25"/>
  <cols>
    <col min="1" max="1" width="4.140625" style="35" customWidth="1"/>
    <col min="2" max="2" width="10.5703125" style="26" customWidth="1"/>
    <col min="3" max="3" width="11.140625" style="3" customWidth="1"/>
    <col min="4" max="4" width="14.140625" style="3" customWidth="1"/>
    <col min="5" max="5" width="35.42578125" style="3" customWidth="1"/>
    <col min="6" max="6" width="12.42578125" style="3" customWidth="1"/>
    <col min="7" max="10" width="10.7109375" style="3" customWidth="1"/>
    <col min="11" max="11" width="11.5703125" style="3" customWidth="1"/>
    <col min="12" max="13" width="10.7109375" style="3" customWidth="1"/>
    <col min="14" max="14" width="14.42578125" style="3" customWidth="1"/>
    <col min="15" max="15" width="15.7109375" style="3" hidden="1" customWidth="1"/>
    <col min="16" max="16" width="10.5703125" style="3" hidden="1" customWidth="1"/>
    <col min="17" max="16384" width="9.140625" style="3"/>
  </cols>
  <sheetData>
    <row r="1" spans="1:17" s="4" customFormat="1" ht="18.75" customHeight="1" x14ac:dyDescent="0.3">
      <c r="A1" s="32"/>
      <c r="B1" s="24"/>
      <c r="C1" s="7"/>
      <c r="D1" s="7"/>
      <c r="E1" s="110" t="s">
        <v>171</v>
      </c>
      <c r="F1" s="111"/>
      <c r="G1" s="112"/>
      <c r="H1" s="134" t="s">
        <v>191</v>
      </c>
      <c r="I1" s="135"/>
      <c r="J1" s="135"/>
      <c r="K1" s="135"/>
      <c r="L1" s="135"/>
      <c r="M1" s="78" t="s">
        <v>86</v>
      </c>
      <c r="N1" s="80">
        <v>2024</v>
      </c>
      <c r="Q1" s="81"/>
    </row>
    <row r="2" spans="1:17" s="4" customFormat="1" ht="15" customHeight="1" x14ac:dyDescent="0.25">
      <c r="A2" s="32"/>
      <c r="B2" s="24"/>
      <c r="C2" s="7"/>
      <c r="D2" s="7"/>
      <c r="E2" s="137" t="str">
        <f>'Totaal 2024'!E2</f>
        <v>Naam (Bedrijf)</v>
      </c>
      <c r="F2" s="138"/>
      <c r="G2" s="138"/>
      <c r="H2" s="89" t="s">
        <v>72</v>
      </c>
      <c r="I2" s="87"/>
      <c r="J2" s="85">
        <f>SUM(G9:G1000)</f>
        <v>0</v>
      </c>
      <c r="K2" s="84" t="s">
        <v>100</v>
      </c>
      <c r="L2" s="79">
        <f>SUMIF(C9:C1000,"DIRECT",G9:G1000)</f>
        <v>0</v>
      </c>
      <c r="M2" s="82" t="s">
        <v>101</v>
      </c>
      <c r="N2" s="79">
        <f>SUMIF(C9:C1000,"INDIRECT",G9:G1000)</f>
        <v>0</v>
      </c>
      <c r="Q2" s="81"/>
    </row>
    <row r="3" spans="1:17" s="4" customFormat="1" x14ac:dyDescent="0.25">
      <c r="A3" s="32"/>
      <c r="B3" s="24"/>
      <c r="C3" s="7"/>
      <c r="D3" s="7"/>
      <c r="E3" s="139" t="str">
        <f>'Totaal 2024'!E3</f>
        <v>Adres</v>
      </c>
      <c r="F3" s="140"/>
      <c r="G3" s="141"/>
      <c r="H3" s="90" t="s">
        <v>102</v>
      </c>
      <c r="I3" s="88"/>
      <c r="J3" s="86">
        <f>ROUND(N3/60,2)</f>
        <v>0</v>
      </c>
      <c r="K3" s="136" t="s">
        <v>103</v>
      </c>
      <c r="L3" s="136"/>
      <c r="M3" s="136"/>
      <c r="N3" s="85">
        <f>SUM(H9:H1000)</f>
        <v>0</v>
      </c>
      <c r="Q3" s="81"/>
    </row>
    <row r="4" spans="1:17" s="4" customFormat="1" ht="16.5" customHeight="1" x14ac:dyDescent="0.25">
      <c r="A4" s="32"/>
      <c r="B4" s="24"/>
      <c r="C4" s="7"/>
      <c r="D4" s="27"/>
      <c r="E4" s="132" t="str">
        <f>'Totaal 2024'!E4</f>
        <v>Postcode Woonplaats</v>
      </c>
      <c r="F4" s="132"/>
      <c r="G4" s="133"/>
      <c r="H4" s="89" t="s">
        <v>106</v>
      </c>
      <c r="I4" s="87"/>
      <c r="J4" s="85">
        <f>SUM(I9:I1000)</f>
        <v>0</v>
      </c>
      <c r="K4" s="51"/>
      <c r="L4" s="51"/>
      <c r="M4" s="51"/>
      <c r="N4" s="51"/>
    </row>
    <row r="5" spans="1:17" s="4" customFormat="1" x14ac:dyDescent="0.25">
      <c r="A5" s="33"/>
      <c r="B5" s="28"/>
      <c r="C5" s="29"/>
      <c r="D5" s="8"/>
      <c r="E5" s="8"/>
      <c r="F5" s="9"/>
      <c r="G5" s="8"/>
      <c r="H5" s="8"/>
      <c r="I5" s="8"/>
      <c r="J5" s="8"/>
      <c r="K5" s="8"/>
      <c r="L5" s="8"/>
      <c r="M5" s="8"/>
      <c r="N5" s="8"/>
    </row>
    <row r="6" spans="1:17" s="4" customFormat="1" x14ac:dyDescent="0.25">
      <c r="A6" s="91"/>
      <c r="B6" s="92"/>
      <c r="C6" s="9"/>
      <c r="D6" s="9"/>
      <c r="E6" s="9"/>
      <c r="F6" s="45" t="s">
        <v>74</v>
      </c>
      <c r="G6" s="45" t="s">
        <v>78</v>
      </c>
      <c r="H6" s="45" t="s">
        <v>79</v>
      </c>
      <c r="I6" s="45" t="s">
        <v>80</v>
      </c>
      <c r="J6" s="45" t="s">
        <v>95</v>
      </c>
      <c r="K6" s="45" t="s">
        <v>97</v>
      </c>
      <c r="L6" s="8"/>
      <c r="M6" s="8"/>
      <c r="N6" s="8"/>
    </row>
    <row r="7" spans="1:17" s="6" customFormat="1" x14ac:dyDescent="0.25">
      <c r="A7" s="45" t="s">
        <v>39</v>
      </c>
      <c r="B7" s="45" t="s">
        <v>35</v>
      </c>
      <c r="C7" s="45" t="s">
        <v>36</v>
      </c>
      <c r="D7" s="45" t="s">
        <v>34</v>
      </c>
      <c r="E7" s="45" t="s">
        <v>33</v>
      </c>
      <c r="F7" s="45" t="s">
        <v>73</v>
      </c>
      <c r="G7" s="45" t="s">
        <v>31</v>
      </c>
      <c r="H7" s="45" t="s">
        <v>32</v>
      </c>
      <c r="I7" s="45" t="s">
        <v>30</v>
      </c>
      <c r="J7" s="45" t="s">
        <v>96</v>
      </c>
      <c r="K7" s="45" t="s">
        <v>96</v>
      </c>
      <c r="L7" s="45" t="s">
        <v>40</v>
      </c>
      <c r="M7" s="45"/>
      <c r="N7" s="45"/>
    </row>
    <row r="8" spans="1:17" s="20" customFormat="1" x14ac:dyDescent="0.25">
      <c r="A8" s="94"/>
      <c r="B8" s="94"/>
      <c r="C8" s="95"/>
      <c r="D8" s="95"/>
      <c r="E8" s="95"/>
      <c r="F8" s="95"/>
      <c r="G8" s="95"/>
      <c r="H8" s="95"/>
      <c r="I8" s="95"/>
      <c r="J8" s="95"/>
      <c r="K8" s="95"/>
      <c r="L8" s="131"/>
      <c r="M8" s="131"/>
      <c r="N8" s="131"/>
    </row>
    <row r="9" spans="1:17" s="20" customFormat="1" x14ac:dyDescent="0.25">
      <c r="A9" s="101" t="str">
        <f>IF(P9&lt;&gt;"",P9,"")</f>
        <v/>
      </c>
      <c r="B9" s="102"/>
      <c r="C9" s="103"/>
      <c r="D9" s="103"/>
      <c r="E9" s="104"/>
      <c r="F9" s="104"/>
      <c r="G9" s="105"/>
      <c r="H9" s="106"/>
      <c r="I9" s="106"/>
      <c r="J9" s="106"/>
      <c r="K9" s="106"/>
      <c r="L9" s="130"/>
      <c r="M9" s="130"/>
      <c r="N9" s="130"/>
      <c r="O9" s="31" t="str">
        <f>IF((B9&lt;&gt;""),TEXT(B9,"dddd"),"")</f>
        <v/>
      </c>
      <c r="P9" s="20" t="str">
        <f>LEFT(O9,2)</f>
        <v/>
      </c>
    </row>
    <row r="10" spans="1:17" s="20" customFormat="1" x14ac:dyDescent="0.25">
      <c r="A10" s="101" t="str">
        <f t="shared" ref="A10:A73" si="0">IF(P10&lt;&gt;"",P10,"")</f>
        <v/>
      </c>
      <c r="B10" s="102"/>
      <c r="C10" s="103"/>
      <c r="D10" s="103"/>
      <c r="E10" s="104"/>
      <c r="F10" s="104"/>
      <c r="G10" s="105"/>
      <c r="H10" s="106"/>
      <c r="I10" s="106"/>
      <c r="J10" s="106"/>
      <c r="K10" s="106"/>
      <c r="L10" s="130"/>
      <c r="M10" s="130"/>
      <c r="N10" s="130"/>
      <c r="O10" s="31" t="str">
        <f t="shared" ref="O10:O73" si="1">IF((B10&lt;&gt;""),TEXT(B10,"dddd"),"")</f>
        <v/>
      </c>
      <c r="P10" s="20" t="str">
        <f t="shared" ref="P10:P73" si="2">LEFT(O10,2)</f>
        <v/>
      </c>
    </row>
    <row r="11" spans="1:17" s="20" customFormat="1" x14ac:dyDescent="0.25">
      <c r="A11" s="101" t="str">
        <f t="shared" si="0"/>
        <v/>
      </c>
      <c r="B11" s="102"/>
      <c r="C11" s="103"/>
      <c r="D11" s="103"/>
      <c r="E11" s="104"/>
      <c r="F11" s="104"/>
      <c r="G11" s="105"/>
      <c r="H11" s="106"/>
      <c r="I11" s="106"/>
      <c r="J11" s="106"/>
      <c r="K11" s="106"/>
      <c r="L11" s="130"/>
      <c r="M11" s="130"/>
      <c r="N11" s="130"/>
      <c r="O11" s="31" t="str">
        <f t="shared" si="1"/>
        <v/>
      </c>
      <c r="P11" s="20" t="str">
        <f t="shared" si="2"/>
        <v/>
      </c>
    </row>
    <row r="12" spans="1:17" s="20" customFormat="1" x14ac:dyDescent="0.25">
      <c r="A12" s="101" t="str">
        <f t="shared" si="0"/>
        <v/>
      </c>
      <c r="B12" s="102"/>
      <c r="C12" s="103"/>
      <c r="D12" s="103"/>
      <c r="E12" s="104"/>
      <c r="F12" s="104"/>
      <c r="G12" s="105"/>
      <c r="H12" s="106"/>
      <c r="I12" s="106"/>
      <c r="J12" s="106"/>
      <c r="K12" s="106"/>
      <c r="L12" s="130"/>
      <c r="M12" s="130"/>
      <c r="N12" s="130"/>
      <c r="O12" s="31" t="str">
        <f t="shared" si="1"/>
        <v/>
      </c>
      <c r="P12" s="20" t="str">
        <f t="shared" si="2"/>
        <v/>
      </c>
    </row>
    <row r="13" spans="1:17" s="20" customFormat="1" x14ac:dyDescent="0.25">
      <c r="A13" s="101" t="str">
        <f t="shared" si="0"/>
        <v/>
      </c>
      <c r="B13" s="102"/>
      <c r="C13" s="103"/>
      <c r="D13" s="103"/>
      <c r="E13" s="104"/>
      <c r="F13" s="104"/>
      <c r="G13" s="105"/>
      <c r="H13" s="106"/>
      <c r="I13" s="106"/>
      <c r="J13" s="106"/>
      <c r="K13" s="106"/>
      <c r="L13" s="130"/>
      <c r="M13" s="130"/>
      <c r="N13" s="130"/>
      <c r="O13" s="31" t="str">
        <f t="shared" si="1"/>
        <v/>
      </c>
      <c r="P13" s="20" t="str">
        <f t="shared" si="2"/>
        <v/>
      </c>
    </row>
    <row r="14" spans="1:17" s="20" customFormat="1" x14ac:dyDescent="0.25">
      <c r="A14" s="101" t="str">
        <f t="shared" si="0"/>
        <v/>
      </c>
      <c r="B14" s="102"/>
      <c r="C14" s="103"/>
      <c r="D14" s="103"/>
      <c r="E14" s="104"/>
      <c r="F14" s="104"/>
      <c r="G14" s="105"/>
      <c r="H14" s="106"/>
      <c r="I14" s="106"/>
      <c r="J14" s="106"/>
      <c r="K14" s="106"/>
      <c r="L14" s="130"/>
      <c r="M14" s="130"/>
      <c r="N14" s="130"/>
      <c r="O14" s="31" t="str">
        <f t="shared" si="1"/>
        <v/>
      </c>
      <c r="P14" s="20" t="str">
        <f t="shared" si="2"/>
        <v/>
      </c>
    </row>
    <row r="15" spans="1:17" s="20" customFormat="1" x14ac:dyDescent="0.25">
      <c r="A15" s="101" t="str">
        <f t="shared" si="0"/>
        <v/>
      </c>
      <c r="B15" s="102"/>
      <c r="C15" s="103"/>
      <c r="D15" s="103"/>
      <c r="E15" s="104"/>
      <c r="F15" s="104"/>
      <c r="G15" s="105"/>
      <c r="H15" s="106"/>
      <c r="I15" s="106"/>
      <c r="J15" s="106"/>
      <c r="K15" s="106"/>
      <c r="L15" s="130"/>
      <c r="M15" s="130"/>
      <c r="N15" s="130"/>
      <c r="O15" s="31" t="str">
        <f t="shared" si="1"/>
        <v/>
      </c>
      <c r="P15" s="20" t="str">
        <f t="shared" si="2"/>
        <v/>
      </c>
    </row>
    <row r="16" spans="1:17" s="20" customFormat="1" x14ac:dyDescent="0.25">
      <c r="A16" s="101" t="str">
        <f t="shared" si="0"/>
        <v/>
      </c>
      <c r="B16" s="102"/>
      <c r="C16" s="103"/>
      <c r="D16" s="103"/>
      <c r="E16" s="104"/>
      <c r="F16" s="104"/>
      <c r="G16" s="105"/>
      <c r="H16" s="106"/>
      <c r="I16" s="106"/>
      <c r="J16" s="106"/>
      <c r="K16" s="106"/>
      <c r="L16" s="130"/>
      <c r="M16" s="130"/>
      <c r="N16" s="130"/>
      <c r="O16" s="31" t="str">
        <f t="shared" si="1"/>
        <v/>
      </c>
      <c r="P16" s="20" t="str">
        <f t="shared" si="2"/>
        <v/>
      </c>
    </row>
    <row r="17" spans="1:16" s="20" customFormat="1" x14ac:dyDescent="0.25">
      <c r="A17" s="101" t="str">
        <f t="shared" si="0"/>
        <v/>
      </c>
      <c r="B17" s="102"/>
      <c r="C17" s="103"/>
      <c r="D17" s="103"/>
      <c r="E17" s="104"/>
      <c r="F17" s="104"/>
      <c r="G17" s="105"/>
      <c r="H17" s="106"/>
      <c r="I17" s="106"/>
      <c r="J17" s="106"/>
      <c r="K17" s="106"/>
      <c r="L17" s="130"/>
      <c r="M17" s="130"/>
      <c r="N17" s="130"/>
      <c r="O17" s="31" t="str">
        <f t="shared" si="1"/>
        <v/>
      </c>
      <c r="P17" s="20" t="str">
        <f t="shared" si="2"/>
        <v/>
      </c>
    </row>
    <row r="18" spans="1:16" s="20" customFormat="1" x14ac:dyDescent="0.25">
      <c r="A18" s="101" t="str">
        <f t="shared" si="0"/>
        <v/>
      </c>
      <c r="B18" s="102"/>
      <c r="C18" s="103"/>
      <c r="D18" s="103"/>
      <c r="E18" s="104"/>
      <c r="F18" s="104"/>
      <c r="G18" s="105"/>
      <c r="H18" s="106"/>
      <c r="I18" s="106"/>
      <c r="J18" s="106"/>
      <c r="K18" s="106"/>
      <c r="L18" s="130"/>
      <c r="M18" s="130"/>
      <c r="N18" s="130"/>
      <c r="O18" s="31" t="str">
        <f t="shared" si="1"/>
        <v/>
      </c>
      <c r="P18" s="20" t="str">
        <f t="shared" si="2"/>
        <v/>
      </c>
    </row>
    <row r="19" spans="1:16" s="20" customFormat="1" x14ac:dyDescent="0.25">
      <c r="A19" s="101" t="str">
        <f t="shared" si="0"/>
        <v/>
      </c>
      <c r="B19" s="102"/>
      <c r="C19" s="103"/>
      <c r="D19" s="103"/>
      <c r="E19" s="104"/>
      <c r="F19" s="104"/>
      <c r="G19" s="105"/>
      <c r="H19" s="106"/>
      <c r="I19" s="106"/>
      <c r="J19" s="106"/>
      <c r="K19" s="106"/>
      <c r="L19" s="130"/>
      <c r="M19" s="130"/>
      <c r="N19" s="130"/>
      <c r="O19" s="31" t="str">
        <f t="shared" si="1"/>
        <v/>
      </c>
      <c r="P19" s="20" t="str">
        <f t="shared" si="2"/>
        <v/>
      </c>
    </row>
    <row r="20" spans="1:16" s="20" customFormat="1" x14ac:dyDescent="0.25">
      <c r="A20" s="101" t="str">
        <f t="shared" si="0"/>
        <v/>
      </c>
      <c r="B20" s="102"/>
      <c r="C20" s="103"/>
      <c r="D20" s="103"/>
      <c r="E20" s="104"/>
      <c r="F20" s="104"/>
      <c r="G20" s="105"/>
      <c r="H20" s="106"/>
      <c r="I20" s="106"/>
      <c r="J20" s="106"/>
      <c r="K20" s="106"/>
      <c r="L20" s="130"/>
      <c r="M20" s="130"/>
      <c r="N20" s="130"/>
      <c r="O20" s="31" t="str">
        <f t="shared" si="1"/>
        <v/>
      </c>
      <c r="P20" s="20" t="str">
        <f t="shared" si="2"/>
        <v/>
      </c>
    </row>
    <row r="21" spans="1:16" s="20" customFormat="1" x14ac:dyDescent="0.25">
      <c r="A21" s="101" t="str">
        <f t="shared" si="0"/>
        <v/>
      </c>
      <c r="B21" s="102"/>
      <c r="C21" s="103"/>
      <c r="D21" s="103"/>
      <c r="E21" s="104"/>
      <c r="F21" s="104"/>
      <c r="G21" s="105"/>
      <c r="H21" s="106"/>
      <c r="I21" s="106"/>
      <c r="J21" s="106"/>
      <c r="K21" s="106"/>
      <c r="L21" s="130"/>
      <c r="M21" s="130"/>
      <c r="N21" s="130"/>
      <c r="O21" s="31" t="str">
        <f t="shared" si="1"/>
        <v/>
      </c>
      <c r="P21" s="20" t="str">
        <f t="shared" si="2"/>
        <v/>
      </c>
    </row>
    <row r="22" spans="1:16" s="20" customFormat="1" x14ac:dyDescent="0.25">
      <c r="A22" s="101" t="str">
        <f t="shared" si="0"/>
        <v/>
      </c>
      <c r="B22" s="102"/>
      <c r="C22" s="103"/>
      <c r="D22" s="103"/>
      <c r="E22" s="104"/>
      <c r="F22" s="104"/>
      <c r="G22" s="105"/>
      <c r="H22" s="106"/>
      <c r="I22" s="106"/>
      <c r="J22" s="106"/>
      <c r="K22" s="106"/>
      <c r="L22" s="130"/>
      <c r="M22" s="130"/>
      <c r="N22" s="130"/>
      <c r="O22" s="31" t="str">
        <f t="shared" si="1"/>
        <v/>
      </c>
      <c r="P22" s="20" t="str">
        <f t="shared" si="2"/>
        <v/>
      </c>
    </row>
    <row r="23" spans="1:16" s="20" customFormat="1" x14ac:dyDescent="0.25">
      <c r="A23" s="101" t="str">
        <f t="shared" si="0"/>
        <v/>
      </c>
      <c r="B23" s="102"/>
      <c r="C23" s="103"/>
      <c r="D23" s="103"/>
      <c r="E23" s="104"/>
      <c r="F23" s="104"/>
      <c r="G23" s="105"/>
      <c r="H23" s="106"/>
      <c r="I23" s="106"/>
      <c r="J23" s="106"/>
      <c r="K23" s="106"/>
      <c r="L23" s="130"/>
      <c r="M23" s="130"/>
      <c r="N23" s="130"/>
      <c r="O23" s="31" t="str">
        <f t="shared" si="1"/>
        <v/>
      </c>
      <c r="P23" s="20" t="str">
        <f t="shared" si="2"/>
        <v/>
      </c>
    </row>
    <row r="24" spans="1:16" s="20" customFormat="1" x14ac:dyDescent="0.25">
      <c r="A24" s="101" t="str">
        <f t="shared" si="0"/>
        <v/>
      </c>
      <c r="B24" s="102"/>
      <c r="C24" s="103"/>
      <c r="D24" s="103"/>
      <c r="E24" s="104"/>
      <c r="F24" s="104"/>
      <c r="G24" s="105"/>
      <c r="H24" s="106"/>
      <c r="I24" s="106"/>
      <c r="J24" s="106"/>
      <c r="K24" s="106"/>
      <c r="L24" s="130"/>
      <c r="M24" s="130"/>
      <c r="N24" s="130"/>
      <c r="O24" s="31" t="str">
        <f t="shared" si="1"/>
        <v/>
      </c>
      <c r="P24" s="20" t="str">
        <f t="shared" si="2"/>
        <v/>
      </c>
    </row>
    <row r="25" spans="1:16" s="20" customFormat="1" x14ac:dyDescent="0.25">
      <c r="A25" s="101" t="str">
        <f t="shared" si="0"/>
        <v/>
      </c>
      <c r="B25" s="102"/>
      <c r="C25" s="103"/>
      <c r="D25" s="103"/>
      <c r="E25" s="104"/>
      <c r="F25" s="104"/>
      <c r="G25" s="105"/>
      <c r="H25" s="106"/>
      <c r="I25" s="106"/>
      <c r="J25" s="106"/>
      <c r="K25" s="106"/>
      <c r="L25" s="130"/>
      <c r="M25" s="130"/>
      <c r="N25" s="130"/>
      <c r="O25" s="31" t="str">
        <f t="shared" si="1"/>
        <v/>
      </c>
      <c r="P25" s="20" t="str">
        <f t="shared" si="2"/>
        <v/>
      </c>
    </row>
    <row r="26" spans="1:16" s="20" customFormat="1" x14ac:dyDescent="0.25">
      <c r="A26" s="101" t="str">
        <f t="shared" si="0"/>
        <v/>
      </c>
      <c r="B26" s="102"/>
      <c r="C26" s="103"/>
      <c r="D26" s="103"/>
      <c r="E26" s="104"/>
      <c r="F26" s="104"/>
      <c r="G26" s="105"/>
      <c r="H26" s="106"/>
      <c r="I26" s="106"/>
      <c r="J26" s="106"/>
      <c r="K26" s="106"/>
      <c r="L26" s="130"/>
      <c r="M26" s="130"/>
      <c r="N26" s="130"/>
      <c r="O26" s="31" t="str">
        <f t="shared" si="1"/>
        <v/>
      </c>
      <c r="P26" s="20" t="str">
        <f t="shared" si="2"/>
        <v/>
      </c>
    </row>
    <row r="27" spans="1:16" s="20" customFormat="1" x14ac:dyDescent="0.25">
      <c r="A27" s="101" t="str">
        <f t="shared" si="0"/>
        <v/>
      </c>
      <c r="B27" s="102"/>
      <c r="C27" s="103"/>
      <c r="D27" s="103"/>
      <c r="E27" s="104"/>
      <c r="F27" s="104"/>
      <c r="G27" s="105"/>
      <c r="H27" s="106"/>
      <c r="I27" s="106"/>
      <c r="J27" s="106"/>
      <c r="K27" s="106"/>
      <c r="L27" s="130"/>
      <c r="M27" s="130"/>
      <c r="N27" s="130"/>
      <c r="O27" s="31" t="str">
        <f t="shared" si="1"/>
        <v/>
      </c>
      <c r="P27" s="20" t="str">
        <f t="shared" si="2"/>
        <v/>
      </c>
    </row>
    <row r="28" spans="1:16" s="20" customFormat="1" x14ac:dyDescent="0.25">
      <c r="A28" s="101" t="str">
        <f t="shared" si="0"/>
        <v/>
      </c>
      <c r="B28" s="102"/>
      <c r="C28" s="103"/>
      <c r="D28" s="103"/>
      <c r="E28" s="107"/>
      <c r="F28" s="107"/>
      <c r="G28" s="105"/>
      <c r="H28" s="106"/>
      <c r="I28" s="106"/>
      <c r="J28" s="106"/>
      <c r="K28" s="106"/>
      <c r="L28" s="130"/>
      <c r="M28" s="130"/>
      <c r="N28" s="130"/>
      <c r="O28" s="31" t="str">
        <f t="shared" si="1"/>
        <v/>
      </c>
      <c r="P28" s="20" t="str">
        <f t="shared" si="2"/>
        <v/>
      </c>
    </row>
    <row r="29" spans="1:16" s="20" customFormat="1" x14ac:dyDescent="0.25">
      <c r="A29" s="101" t="str">
        <f t="shared" si="0"/>
        <v/>
      </c>
      <c r="B29" s="102"/>
      <c r="C29" s="103"/>
      <c r="D29" s="103"/>
      <c r="E29" s="108"/>
      <c r="F29" s="108"/>
      <c r="G29" s="105"/>
      <c r="H29" s="106"/>
      <c r="I29" s="106"/>
      <c r="J29" s="106"/>
      <c r="K29" s="106"/>
      <c r="L29" s="130"/>
      <c r="M29" s="130"/>
      <c r="N29" s="130"/>
      <c r="O29" s="31" t="str">
        <f t="shared" si="1"/>
        <v/>
      </c>
      <c r="P29" s="20" t="str">
        <f t="shared" si="2"/>
        <v/>
      </c>
    </row>
    <row r="30" spans="1:16" s="20" customFormat="1" x14ac:dyDescent="0.25">
      <c r="A30" s="101" t="str">
        <f t="shared" si="0"/>
        <v/>
      </c>
      <c r="B30" s="102"/>
      <c r="C30" s="103"/>
      <c r="D30" s="103"/>
      <c r="E30" s="108"/>
      <c r="F30" s="108"/>
      <c r="G30" s="105"/>
      <c r="H30" s="106"/>
      <c r="I30" s="106"/>
      <c r="J30" s="106"/>
      <c r="K30" s="106"/>
      <c r="L30" s="130"/>
      <c r="M30" s="130"/>
      <c r="N30" s="130"/>
      <c r="O30" s="31" t="str">
        <f t="shared" si="1"/>
        <v/>
      </c>
      <c r="P30" s="20" t="str">
        <f t="shared" si="2"/>
        <v/>
      </c>
    </row>
    <row r="31" spans="1:16" s="20" customFormat="1" x14ac:dyDescent="0.25">
      <c r="A31" s="101" t="str">
        <f t="shared" si="0"/>
        <v/>
      </c>
      <c r="B31" s="102"/>
      <c r="C31" s="103"/>
      <c r="D31" s="103"/>
      <c r="E31" s="108"/>
      <c r="F31" s="108"/>
      <c r="G31" s="105"/>
      <c r="H31" s="106"/>
      <c r="I31" s="106"/>
      <c r="J31" s="106"/>
      <c r="K31" s="106"/>
      <c r="L31" s="130"/>
      <c r="M31" s="130"/>
      <c r="N31" s="130"/>
      <c r="O31" s="31" t="str">
        <f t="shared" si="1"/>
        <v/>
      </c>
      <c r="P31" s="20" t="str">
        <f t="shared" si="2"/>
        <v/>
      </c>
    </row>
    <row r="32" spans="1:16" s="20" customFormat="1" x14ac:dyDescent="0.25">
      <c r="A32" s="101" t="str">
        <f t="shared" si="0"/>
        <v/>
      </c>
      <c r="B32" s="102"/>
      <c r="C32" s="103"/>
      <c r="D32" s="103"/>
      <c r="E32" s="108"/>
      <c r="F32" s="108"/>
      <c r="G32" s="105"/>
      <c r="H32" s="106"/>
      <c r="I32" s="106"/>
      <c r="J32" s="106"/>
      <c r="K32" s="106"/>
      <c r="L32" s="130"/>
      <c r="M32" s="130"/>
      <c r="N32" s="130"/>
      <c r="O32" s="31" t="str">
        <f t="shared" si="1"/>
        <v/>
      </c>
      <c r="P32" s="20" t="str">
        <f t="shared" si="2"/>
        <v/>
      </c>
    </row>
    <row r="33" spans="1:16" s="20" customFormat="1" x14ac:dyDescent="0.25">
      <c r="A33" s="101" t="str">
        <f t="shared" si="0"/>
        <v/>
      </c>
      <c r="B33" s="102"/>
      <c r="C33" s="103"/>
      <c r="D33" s="103"/>
      <c r="E33" s="108"/>
      <c r="F33" s="108"/>
      <c r="G33" s="105"/>
      <c r="H33" s="106"/>
      <c r="I33" s="106"/>
      <c r="J33" s="106"/>
      <c r="K33" s="106"/>
      <c r="L33" s="130"/>
      <c r="M33" s="130"/>
      <c r="N33" s="130"/>
      <c r="O33" s="31" t="str">
        <f t="shared" si="1"/>
        <v/>
      </c>
      <c r="P33" s="20" t="str">
        <f t="shared" si="2"/>
        <v/>
      </c>
    </row>
    <row r="34" spans="1:16" s="20" customFormat="1" x14ac:dyDescent="0.25">
      <c r="A34" s="101" t="str">
        <f t="shared" si="0"/>
        <v/>
      </c>
      <c r="B34" s="102"/>
      <c r="C34" s="103"/>
      <c r="D34" s="103"/>
      <c r="E34" s="108"/>
      <c r="F34" s="108"/>
      <c r="G34" s="105"/>
      <c r="H34" s="106"/>
      <c r="I34" s="106"/>
      <c r="J34" s="106"/>
      <c r="K34" s="106"/>
      <c r="L34" s="130"/>
      <c r="M34" s="130"/>
      <c r="N34" s="130"/>
      <c r="O34" s="31" t="str">
        <f t="shared" si="1"/>
        <v/>
      </c>
      <c r="P34" s="20" t="str">
        <f t="shared" si="2"/>
        <v/>
      </c>
    </row>
    <row r="35" spans="1:16" s="20" customFormat="1" x14ac:dyDescent="0.25">
      <c r="A35" s="101" t="str">
        <f t="shared" si="0"/>
        <v/>
      </c>
      <c r="B35" s="102"/>
      <c r="C35" s="103"/>
      <c r="D35" s="103"/>
      <c r="E35" s="108"/>
      <c r="F35" s="108"/>
      <c r="G35" s="105"/>
      <c r="H35" s="106"/>
      <c r="I35" s="106"/>
      <c r="J35" s="106"/>
      <c r="K35" s="106"/>
      <c r="L35" s="130"/>
      <c r="M35" s="130"/>
      <c r="N35" s="130"/>
      <c r="O35" s="31" t="str">
        <f t="shared" si="1"/>
        <v/>
      </c>
      <c r="P35" s="20" t="str">
        <f t="shared" si="2"/>
        <v/>
      </c>
    </row>
    <row r="36" spans="1:16" s="20" customFormat="1" x14ac:dyDescent="0.25">
      <c r="A36" s="101" t="str">
        <f t="shared" si="0"/>
        <v/>
      </c>
      <c r="B36" s="102"/>
      <c r="C36" s="103"/>
      <c r="D36" s="103"/>
      <c r="E36" s="108"/>
      <c r="F36" s="108"/>
      <c r="G36" s="105"/>
      <c r="H36" s="106"/>
      <c r="I36" s="106"/>
      <c r="J36" s="106"/>
      <c r="K36" s="106"/>
      <c r="L36" s="130"/>
      <c r="M36" s="130"/>
      <c r="N36" s="130"/>
      <c r="O36" s="31" t="str">
        <f t="shared" si="1"/>
        <v/>
      </c>
      <c r="P36" s="20" t="str">
        <f t="shared" si="2"/>
        <v/>
      </c>
    </row>
    <row r="37" spans="1:16" s="20" customFormat="1" x14ac:dyDescent="0.25">
      <c r="A37" s="101" t="str">
        <f t="shared" si="0"/>
        <v/>
      </c>
      <c r="B37" s="102"/>
      <c r="C37" s="103"/>
      <c r="D37" s="103"/>
      <c r="E37" s="108"/>
      <c r="F37" s="108"/>
      <c r="G37" s="105"/>
      <c r="H37" s="106"/>
      <c r="I37" s="106"/>
      <c r="J37" s="106"/>
      <c r="K37" s="106"/>
      <c r="L37" s="130"/>
      <c r="M37" s="130"/>
      <c r="N37" s="130"/>
      <c r="O37" s="31" t="str">
        <f t="shared" si="1"/>
        <v/>
      </c>
      <c r="P37" s="20" t="str">
        <f t="shared" si="2"/>
        <v/>
      </c>
    </row>
    <row r="38" spans="1:16" s="20" customFormat="1" x14ac:dyDescent="0.25">
      <c r="A38" s="101" t="str">
        <f t="shared" si="0"/>
        <v/>
      </c>
      <c r="B38" s="102"/>
      <c r="C38" s="103"/>
      <c r="D38" s="103"/>
      <c r="E38" s="108"/>
      <c r="F38" s="108"/>
      <c r="G38" s="105"/>
      <c r="H38" s="106"/>
      <c r="I38" s="106"/>
      <c r="J38" s="106"/>
      <c r="K38" s="106"/>
      <c r="L38" s="130"/>
      <c r="M38" s="130"/>
      <c r="N38" s="130"/>
      <c r="O38" s="31" t="str">
        <f t="shared" si="1"/>
        <v/>
      </c>
      <c r="P38" s="20" t="str">
        <f t="shared" si="2"/>
        <v/>
      </c>
    </row>
    <row r="39" spans="1:16" s="20" customFormat="1" x14ac:dyDescent="0.25">
      <c r="A39" s="101" t="str">
        <f t="shared" si="0"/>
        <v/>
      </c>
      <c r="B39" s="102"/>
      <c r="C39" s="103"/>
      <c r="D39" s="103"/>
      <c r="E39" s="108"/>
      <c r="F39" s="108"/>
      <c r="G39" s="105"/>
      <c r="H39" s="106"/>
      <c r="I39" s="106"/>
      <c r="J39" s="106"/>
      <c r="K39" s="106"/>
      <c r="L39" s="130"/>
      <c r="M39" s="130"/>
      <c r="N39" s="130"/>
      <c r="O39" s="31" t="str">
        <f t="shared" si="1"/>
        <v/>
      </c>
      <c r="P39" s="20" t="str">
        <f t="shared" si="2"/>
        <v/>
      </c>
    </row>
    <row r="40" spans="1:16" s="20" customFormat="1" x14ac:dyDescent="0.25">
      <c r="A40" s="101" t="str">
        <f t="shared" si="0"/>
        <v/>
      </c>
      <c r="B40" s="102"/>
      <c r="C40" s="103"/>
      <c r="D40" s="103"/>
      <c r="E40" s="108"/>
      <c r="F40" s="108"/>
      <c r="G40" s="105"/>
      <c r="H40" s="106"/>
      <c r="I40" s="106"/>
      <c r="J40" s="106"/>
      <c r="K40" s="106"/>
      <c r="L40" s="130"/>
      <c r="M40" s="130"/>
      <c r="N40" s="130"/>
      <c r="O40" s="31" t="str">
        <f t="shared" si="1"/>
        <v/>
      </c>
      <c r="P40" s="20" t="str">
        <f t="shared" si="2"/>
        <v/>
      </c>
    </row>
    <row r="41" spans="1:16" s="20" customFormat="1" x14ac:dyDescent="0.25">
      <c r="A41" s="101" t="str">
        <f t="shared" si="0"/>
        <v/>
      </c>
      <c r="B41" s="102"/>
      <c r="C41" s="103"/>
      <c r="D41" s="103"/>
      <c r="E41" s="108"/>
      <c r="F41" s="108"/>
      <c r="G41" s="105"/>
      <c r="H41" s="106"/>
      <c r="I41" s="106"/>
      <c r="J41" s="106"/>
      <c r="K41" s="106"/>
      <c r="L41" s="130"/>
      <c r="M41" s="130"/>
      <c r="N41" s="130"/>
      <c r="O41" s="31" t="str">
        <f t="shared" si="1"/>
        <v/>
      </c>
      <c r="P41" s="20" t="str">
        <f t="shared" si="2"/>
        <v/>
      </c>
    </row>
    <row r="42" spans="1:16" s="20" customFormat="1" x14ac:dyDescent="0.25">
      <c r="A42" s="101" t="str">
        <f t="shared" si="0"/>
        <v/>
      </c>
      <c r="B42" s="102"/>
      <c r="C42" s="103"/>
      <c r="D42" s="103"/>
      <c r="E42" s="108"/>
      <c r="F42" s="108"/>
      <c r="G42" s="105"/>
      <c r="H42" s="106"/>
      <c r="I42" s="106"/>
      <c r="J42" s="106"/>
      <c r="K42" s="106"/>
      <c r="L42" s="130"/>
      <c r="M42" s="130"/>
      <c r="N42" s="130"/>
      <c r="O42" s="31" t="str">
        <f t="shared" si="1"/>
        <v/>
      </c>
      <c r="P42" s="20" t="str">
        <f t="shared" si="2"/>
        <v/>
      </c>
    </row>
    <row r="43" spans="1:16" s="20" customFormat="1" x14ac:dyDescent="0.25">
      <c r="A43" s="101" t="str">
        <f t="shared" si="0"/>
        <v/>
      </c>
      <c r="B43" s="102"/>
      <c r="C43" s="103"/>
      <c r="D43" s="103"/>
      <c r="E43" s="108"/>
      <c r="F43" s="108"/>
      <c r="G43" s="105"/>
      <c r="H43" s="106"/>
      <c r="I43" s="106"/>
      <c r="J43" s="106"/>
      <c r="K43" s="106"/>
      <c r="L43" s="130"/>
      <c r="M43" s="130"/>
      <c r="N43" s="130"/>
      <c r="O43" s="31" t="str">
        <f t="shared" si="1"/>
        <v/>
      </c>
      <c r="P43" s="20" t="str">
        <f t="shared" si="2"/>
        <v/>
      </c>
    </row>
    <row r="44" spans="1:16" s="20" customFormat="1" x14ac:dyDescent="0.25">
      <c r="A44" s="101" t="str">
        <f t="shared" si="0"/>
        <v/>
      </c>
      <c r="B44" s="102"/>
      <c r="C44" s="103"/>
      <c r="D44" s="103"/>
      <c r="E44" s="104"/>
      <c r="F44" s="104"/>
      <c r="G44" s="105"/>
      <c r="H44" s="106"/>
      <c r="I44" s="106"/>
      <c r="J44" s="106"/>
      <c r="K44" s="106"/>
      <c r="L44" s="130"/>
      <c r="M44" s="130"/>
      <c r="N44" s="130"/>
      <c r="O44" s="31" t="str">
        <f t="shared" si="1"/>
        <v/>
      </c>
      <c r="P44" s="20" t="str">
        <f t="shared" si="2"/>
        <v/>
      </c>
    </row>
    <row r="45" spans="1:16" s="20" customFormat="1" x14ac:dyDescent="0.25">
      <c r="A45" s="101" t="str">
        <f t="shared" si="0"/>
        <v/>
      </c>
      <c r="B45" s="102"/>
      <c r="C45" s="103"/>
      <c r="D45" s="103"/>
      <c r="E45" s="104"/>
      <c r="F45" s="104"/>
      <c r="G45" s="105"/>
      <c r="H45" s="106"/>
      <c r="I45" s="106"/>
      <c r="J45" s="106"/>
      <c r="K45" s="106"/>
      <c r="L45" s="130"/>
      <c r="M45" s="130"/>
      <c r="N45" s="130"/>
      <c r="O45" s="31" t="str">
        <f t="shared" si="1"/>
        <v/>
      </c>
      <c r="P45" s="20" t="str">
        <f t="shared" si="2"/>
        <v/>
      </c>
    </row>
    <row r="46" spans="1:16" s="20" customFormat="1" x14ac:dyDescent="0.25">
      <c r="A46" s="101" t="str">
        <f t="shared" si="0"/>
        <v/>
      </c>
      <c r="B46" s="102"/>
      <c r="C46" s="103"/>
      <c r="D46" s="103"/>
      <c r="E46" s="104"/>
      <c r="F46" s="104"/>
      <c r="G46" s="105"/>
      <c r="H46" s="106"/>
      <c r="I46" s="106"/>
      <c r="J46" s="106"/>
      <c r="K46" s="106"/>
      <c r="L46" s="130"/>
      <c r="M46" s="130"/>
      <c r="N46" s="130"/>
      <c r="O46" s="31" t="str">
        <f t="shared" si="1"/>
        <v/>
      </c>
      <c r="P46" s="20" t="str">
        <f t="shared" si="2"/>
        <v/>
      </c>
    </row>
    <row r="47" spans="1:16" s="20" customFormat="1" x14ac:dyDescent="0.25">
      <c r="A47" s="101" t="str">
        <f t="shared" si="0"/>
        <v/>
      </c>
      <c r="B47" s="102"/>
      <c r="C47" s="103"/>
      <c r="D47" s="103"/>
      <c r="E47" s="104"/>
      <c r="F47" s="104"/>
      <c r="G47" s="105"/>
      <c r="H47" s="106"/>
      <c r="I47" s="106"/>
      <c r="J47" s="106"/>
      <c r="K47" s="106"/>
      <c r="L47" s="130"/>
      <c r="M47" s="130"/>
      <c r="N47" s="130"/>
      <c r="O47" s="31" t="str">
        <f t="shared" si="1"/>
        <v/>
      </c>
      <c r="P47" s="20" t="str">
        <f t="shared" si="2"/>
        <v/>
      </c>
    </row>
    <row r="48" spans="1:16" s="20" customFormat="1" x14ac:dyDescent="0.25">
      <c r="A48" s="101" t="str">
        <f t="shared" si="0"/>
        <v/>
      </c>
      <c r="B48" s="102"/>
      <c r="C48" s="103"/>
      <c r="D48" s="103"/>
      <c r="E48" s="104"/>
      <c r="F48" s="104"/>
      <c r="G48" s="105"/>
      <c r="H48" s="106"/>
      <c r="I48" s="106"/>
      <c r="J48" s="106"/>
      <c r="K48" s="106"/>
      <c r="L48" s="130"/>
      <c r="M48" s="130"/>
      <c r="N48" s="130"/>
      <c r="O48" s="31" t="str">
        <f t="shared" si="1"/>
        <v/>
      </c>
      <c r="P48" s="20" t="str">
        <f t="shared" si="2"/>
        <v/>
      </c>
    </row>
    <row r="49" spans="1:16" s="20" customFormat="1" x14ac:dyDescent="0.25">
      <c r="A49" s="101" t="str">
        <f t="shared" si="0"/>
        <v/>
      </c>
      <c r="B49" s="102"/>
      <c r="C49" s="103"/>
      <c r="D49" s="103"/>
      <c r="E49" s="104"/>
      <c r="F49" s="104"/>
      <c r="G49" s="105"/>
      <c r="H49" s="106"/>
      <c r="I49" s="106"/>
      <c r="J49" s="106"/>
      <c r="K49" s="106"/>
      <c r="L49" s="130"/>
      <c r="M49" s="130"/>
      <c r="N49" s="130"/>
      <c r="O49" s="31" t="str">
        <f t="shared" si="1"/>
        <v/>
      </c>
      <c r="P49" s="20" t="str">
        <f t="shared" si="2"/>
        <v/>
      </c>
    </row>
    <row r="50" spans="1:16" s="20" customFormat="1" x14ac:dyDescent="0.25">
      <c r="A50" s="101" t="str">
        <f t="shared" si="0"/>
        <v/>
      </c>
      <c r="B50" s="102"/>
      <c r="C50" s="103"/>
      <c r="D50" s="103"/>
      <c r="E50" s="104"/>
      <c r="F50" s="104"/>
      <c r="G50" s="105"/>
      <c r="H50" s="106"/>
      <c r="I50" s="106"/>
      <c r="J50" s="106"/>
      <c r="K50" s="106"/>
      <c r="L50" s="130"/>
      <c r="M50" s="130"/>
      <c r="N50" s="130"/>
      <c r="O50" s="31" t="str">
        <f t="shared" si="1"/>
        <v/>
      </c>
      <c r="P50" s="20" t="str">
        <f t="shared" si="2"/>
        <v/>
      </c>
    </row>
    <row r="51" spans="1:16" s="20" customFormat="1" x14ac:dyDescent="0.25">
      <c r="A51" s="101" t="str">
        <f t="shared" si="0"/>
        <v/>
      </c>
      <c r="B51" s="102"/>
      <c r="C51" s="103"/>
      <c r="D51" s="103"/>
      <c r="E51" s="104"/>
      <c r="F51" s="104"/>
      <c r="G51" s="105"/>
      <c r="H51" s="106"/>
      <c r="I51" s="106"/>
      <c r="J51" s="106"/>
      <c r="K51" s="106"/>
      <c r="L51" s="130"/>
      <c r="M51" s="130"/>
      <c r="N51" s="130"/>
      <c r="O51" s="31" t="str">
        <f t="shared" si="1"/>
        <v/>
      </c>
      <c r="P51" s="20" t="str">
        <f t="shared" si="2"/>
        <v/>
      </c>
    </row>
    <row r="52" spans="1:16" s="20" customFormat="1" x14ac:dyDescent="0.25">
      <c r="A52" s="101" t="str">
        <f t="shared" si="0"/>
        <v/>
      </c>
      <c r="B52" s="102"/>
      <c r="C52" s="103"/>
      <c r="D52" s="103"/>
      <c r="E52" s="104"/>
      <c r="F52" s="104"/>
      <c r="G52" s="105"/>
      <c r="H52" s="106"/>
      <c r="I52" s="106"/>
      <c r="J52" s="106"/>
      <c r="K52" s="106"/>
      <c r="L52" s="130"/>
      <c r="M52" s="130"/>
      <c r="N52" s="130"/>
      <c r="O52" s="31" t="str">
        <f t="shared" si="1"/>
        <v/>
      </c>
      <c r="P52" s="20" t="str">
        <f t="shared" si="2"/>
        <v/>
      </c>
    </row>
    <row r="53" spans="1:16" s="20" customFormat="1" x14ac:dyDescent="0.25">
      <c r="A53" s="101" t="str">
        <f t="shared" si="0"/>
        <v/>
      </c>
      <c r="B53" s="102"/>
      <c r="C53" s="103"/>
      <c r="D53" s="103"/>
      <c r="E53" s="104"/>
      <c r="F53" s="104"/>
      <c r="G53" s="105"/>
      <c r="H53" s="106"/>
      <c r="I53" s="106"/>
      <c r="J53" s="106"/>
      <c r="K53" s="106"/>
      <c r="L53" s="130"/>
      <c r="M53" s="130"/>
      <c r="N53" s="130"/>
      <c r="O53" s="31" t="str">
        <f t="shared" si="1"/>
        <v/>
      </c>
      <c r="P53" s="20" t="str">
        <f t="shared" si="2"/>
        <v/>
      </c>
    </row>
    <row r="54" spans="1:16" s="20" customFormat="1" x14ac:dyDescent="0.25">
      <c r="A54" s="101" t="str">
        <f t="shared" si="0"/>
        <v/>
      </c>
      <c r="B54" s="102"/>
      <c r="C54" s="103"/>
      <c r="D54" s="103"/>
      <c r="E54" s="104"/>
      <c r="F54" s="104"/>
      <c r="G54" s="105"/>
      <c r="H54" s="106"/>
      <c r="I54" s="106"/>
      <c r="J54" s="106"/>
      <c r="K54" s="106"/>
      <c r="L54" s="130"/>
      <c r="M54" s="130"/>
      <c r="N54" s="130"/>
      <c r="O54" s="31" t="str">
        <f t="shared" si="1"/>
        <v/>
      </c>
      <c r="P54" s="20" t="str">
        <f t="shared" si="2"/>
        <v/>
      </c>
    </row>
    <row r="55" spans="1:16" s="20" customFormat="1" x14ac:dyDescent="0.25">
      <c r="A55" s="101" t="str">
        <f t="shared" si="0"/>
        <v/>
      </c>
      <c r="B55" s="102"/>
      <c r="C55" s="103"/>
      <c r="D55" s="103"/>
      <c r="E55" s="104"/>
      <c r="F55" s="104"/>
      <c r="G55" s="105"/>
      <c r="H55" s="106"/>
      <c r="I55" s="106"/>
      <c r="J55" s="106"/>
      <c r="K55" s="106"/>
      <c r="L55" s="130"/>
      <c r="M55" s="130"/>
      <c r="N55" s="130"/>
      <c r="O55" s="31" t="str">
        <f t="shared" si="1"/>
        <v/>
      </c>
      <c r="P55" s="20" t="str">
        <f t="shared" si="2"/>
        <v/>
      </c>
    </row>
    <row r="56" spans="1:16" s="20" customFormat="1" x14ac:dyDescent="0.25">
      <c r="A56" s="101" t="str">
        <f t="shared" si="0"/>
        <v/>
      </c>
      <c r="B56" s="102"/>
      <c r="C56" s="103"/>
      <c r="D56" s="103"/>
      <c r="E56" s="104"/>
      <c r="F56" s="104"/>
      <c r="G56" s="105"/>
      <c r="H56" s="106"/>
      <c r="I56" s="106"/>
      <c r="J56" s="106"/>
      <c r="K56" s="106"/>
      <c r="L56" s="130"/>
      <c r="M56" s="130"/>
      <c r="N56" s="130"/>
      <c r="O56" s="31" t="str">
        <f t="shared" si="1"/>
        <v/>
      </c>
      <c r="P56" s="20" t="str">
        <f t="shared" si="2"/>
        <v/>
      </c>
    </row>
    <row r="57" spans="1:16" s="20" customFormat="1" x14ac:dyDescent="0.25">
      <c r="A57" s="101" t="str">
        <f t="shared" si="0"/>
        <v/>
      </c>
      <c r="B57" s="102"/>
      <c r="C57" s="103"/>
      <c r="D57" s="103"/>
      <c r="E57" s="104"/>
      <c r="F57" s="104"/>
      <c r="G57" s="105"/>
      <c r="H57" s="106"/>
      <c r="I57" s="106"/>
      <c r="J57" s="106"/>
      <c r="K57" s="106"/>
      <c r="L57" s="130"/>
      <c r="M57" s="130"/>
      <c r="N57" s="130"/>
      <c r="O57" s="31" t="str">
        <f t="shared" si="1"/>
        <v/>
      </c>
      <c r="P57" s="20" t="str">
        <f t="shared" si="2"/>
        <v/>
      </c>
    </row>
    <row r="58" spans="1:16" s="20" customFormat="1" x14ac:dyDescent="0.25">
      <c r="A58" s="101" t="str">
        <f t="shared" si="0"/>
        <v/>
      </c>
      <c r="B58" s="102"/>
      <c r="C58" s="103"/>
      <c r="D58" s="103"/>
      <c r="E58" s="104"/>
      <c r="F58" s="104"/>
      <c r="G58" s="105"/>
      <c r="H58" s="106"/>
      <c r="I58" s="106"/>
      <c r="J58" s="106"/>
      <c r="K58" s="106"/>
      <c r="L58" s="130"/>
      <c r="M58" s="130"/>
      <c r="N58" s="130"/>
      <c r="O58" s="31" t="str">
        <f t="shared" si="1"/>
        <v/>
      </c>
      <c r="P58" s="20" t="str">
        <f t="shared" si="2"/>
        <v/>
      </c>
    </row>
    <row r="59" spans="1:16" s="20" customFormat="1" x14ac:dyDescent="0.25">
      <c r="A59" s="101" t="str">
        <f t="shared" si="0"/>
        <v/>
      </c>
      <c r="B59" s="102"/>
      <c r="C59" s="103"/>
      <c r="D59" s="103"/>
      <c r="E59" s="104"/>
      <c r="F59" s="104"/>
      <c r="G59" s="105"/>
      <c r="H59" s="106"/>
      <c r="I59" s="106"/>
      <c r="J59" s="106"/>
      <c r="K59" s="106"/>
      <c r="L59" s="130"/>
      <c r="M59" s="130"/>
      <c r="N59" s="130"/>
      <c r="O59" s="31" t="str">
        <f t="shared" si="1"/>
        <v/>
      </c>
      <c r="P59" s="20" t="str">
        <f t="shared" si="2"/>
        <v/>
      </c>
    </row>
    <row r="60" spans="1:16" s="20" customFormat="1" x14ac:dyDescent="0.25">
      <c r="A60" s="101" t="str">
        <f t="shared" si="0"/>
        <v/>
      </c>
      <c r="B60" s="102"/>
      <c r="C60" s="103"/>
      <c r="D60" s="103"/>
      <c r="E60" s="104"/>
      <c r="F60" s="104"/>
      <c r="G60" s="105"/>
      <c r="H60" s="106"/>
      <c r="I60" s="106"/>
      <c r="J60" s="106"/>
      <c r="K60" s="106"/>
      <c r="L60" s="130"/>
      <c r="M60" s="130"/>
      <c r="N60" s="130"/>
      <c r="O60" s="31" t="str">
        <f t="shared" si="1"/>
        <v/>
      </c>
      <c r="P60" s="20" t="str">
        <f t="shared" si="2"/>
        <v/>
      </c>
    </row>
    <row r="61" spans="1:16" s="20" customFormat="1" x14ac:dyDescent="0.25">
      <c r="A61" s="101" t="str">
        <f t="shared" si="0"/>
        <v/>
      </c>
      <c r="B61" s="102"/>
      <c r="C61" s="103"/>
      <c r="D61" s="103"/>
      <c r="E61" s="104"/>
      <c r="F61" s="104"/>
      <c r="G61" s="105"/>
      <c r="H61" s="106"/>
      <c r="I61" s="106"/>
      <c r="J61" s="106"/>
      <c r="K61" s="106"/>
      <c r="L61" s="130"/>
      <c r="M61" s="130"/>
      <c r="N61" s="130"/>
      <c r="O61" s="31" t="str">
        <f t="shared" si="1"/>
        <v/>
      </c>
      <c r="P61" s="20" t="str">
        <f t="shared" si="2"/>
        <v/>
      </c>
    </row>
    <row r="62" spans="1:16" s="20" customFormat="1" x14ac:dyDescent="0.25">
      <c r="A62" s="101" t="str">
        <f t="shared" si="0"/>
        <v/>
      </c>
      <c r="B62" s="102"/>
      <c r="C62" s="103"/>
      <c r="D62" s="103"/>
      <c r="E62" s="104"/>
      <c r="F62" s="104"/>
      <c r="G62" s="105"/>
      <c r="H62" s="106"/>
      <c r="I62" s="106"/>
      <c r="J62" s="106"/>
      <c r="K62" s="106"/>
      <c r="L62" s="130"/>
      <c r="M62" s="130"/>
      <c r="N62" s="130"/>
      <c r="O62" s="31" t="str">
        <f t="shared" si="1"/>
        <v/>
      </c>
      <c r="P62" s="20" t="str">
        <f t="shared" si="2"/>
        <v/>
      </c>
    </row>
    <row r="63" spans="1:16" s="20" customFormat="1" x14ac:dyDescent="0.25">
      <c r="A63" s="101" t="str">
        <f t="shared" si="0"/>
        <v/>
      </c>
      <c r="B63" s="102"/>
      <c r="C63" s="103"/>
      <c r="D63" s="103"/>
      <c r="E63" s="104"/>
      <c r="F63" s="104"/>
      <c r="G63" s="105"/>
      <c r="H63" s="106"/>
      <c r="I63" s="106"/>
      <c r="J63" s="106"/>
      <c r="K63" s="106"/>
      <c r="L63" s="130"/>
      <c r="M63" s="130"/>
      <c r="N63" s="130"/>
      <c r="O63" s="31" t="str">
        <f t="shared" si="1"/>
        <v/>
      </c>
      <c r="P63" s="20" t="str">
        <f t="shared" si="2"/>
        <v/>
      </c>
    </row>
    <row r="64" spans="1:16" s="20" customFormat="1" x14ac:dyDescent="0.25">
      <c r="A64" s="101" t="str">
        <f t="shared" si="0"/>
        <v/>
      </c>
      <c r="B64" s="102"/>
      <c r="C64" s="103"/>
      <c r="D64" s="103"/>
      <c r="E64" s="104"/>
      <c r="F64" s="104"/>
      <c r="G64" s="105"/>
      <c r="H64" s="106"/>
      <c r="I64" s="106"/>
      <c r="J64" s="106"/>
      <c r="K64" s="106"/>
      <c r="L64" s="130"/>
      <c r="M64" s="130"/>
      <c r="N64" s="130"/>
      <c r="O64" s="31" t="str">
        <f t="shared" si="1"/>
        <v/>
      </c>
      <c r="P64" s="20" t="str">
        <f t="shared" si="2"/>
        <v/>
      </c>
    </row>
    <row r="65" spans="1:16" s="20" customFormat="1" x14ac:dyDescent="0.25">
      <c r="A65" s="101" t="str">
        <f t="shared" si="0"/>
        <v/>
      </c>
      <c r="B65" s="102"/>
      <c r="C65" s="103"/>
      <c r="D65" s="103"/>
      <c r="E65" s="104"/>
      <c r="F65" s="104"/>
      <c r="G65" s="105"/>
      <c r="H65" s="106"/>
      <c r="I65" s="106"/>
      <c r="J65" s="106"/>
      <c r="K65" s="106"/>
      <c r="L65" s="130"/>
      <c r="M65" s="130"/>
      <c r="N65" s="130"/>
      <c r="O65" s="31" t="str">
        <f t="shared" si="1"/>
        <v/>
      </c>
      <c r="P65" s="20" t="str">
        <f t="shared" si="2"/>
        <v/>
      </c>
    </row>
    <row r="66" spans="1:16" s="20" customFormat="1" x14ac:dyDescent="0.25">
      <c r="A66" s="101" t="str">
        <f t="shared" si="0"/>
        <v/>
      </c>
      <c r="B66" s="102"/>
      <c r="C66" s="103"/>
      <c r="D66" s="103"/>
      <c r="E66" s="104"/>
      <c r="F66" s="104"/>
      <c r="G66" s="105"/>
      <c r="H66" s="106"/>
      <c r="I66" s="106"/>
      <c r="J66" s="106"/>
      <c r="K66" s="106"/>
      <c r="L66" s="130"/>
      <c r="M66" s="130"/>
      <c r="N66" s="130"/>
      <c r="O66" s="31" t="str">
        <f t="shared" si="1"/>
        <v/>
      </c>
      <c r="P66" s="20" t="str">
        <f t="shared" si="2"/>
        <v/>
      </c>
    </row>
    <row r="67" spans="1:16" s="20" customFormat="1" x14ac:dyDescent="0.25">
      <c r="A67" s="101" t="str">
        <f t="shared" si="0"/>
        <v/>
      </c>
      <c r="B67" s="102"/>
      <c r="C67" s="103"/>
      <c r="D67" s="103"/>
      <c r="E67" s="104"/>
      <c r="F67" s="104"/>
      <c r="G67" s="105"/>
      <c r="H67" s="106"/>
      <c r="I67" s="106"/>
      <c r="J67" s="106"/>
      <c r="K67" s="106"/>
      <c r="L67" s="130"/>
      <c r="M67" s="130"/>
      <c r="N67" s="130"/>
      <c r="O67" s="31" t="str">
        <f t="shared" si="1"/>
        <v/>
      </c>
      <c r="P67" s="20" t="str">
        <f t="shared" si="2"/>
        <v/>
      </c>
    </row>
    <row r="68" spans="1:16" s="20" customFormat="1" x14ac:dyDescent="0.25">
      <c r="A68" s="101" t="str">
        <f t="shared" si="0"/>
        <v/>
      </c>
      <c r="B68" s="102"/>
      <c r="C68" s="103"/>
      <c r="D68" s="103"/>
      <c r="E68" s="104"/>
      <c r="F68" s="104"/>
      <c r="G68" s="105"/>
      <c r="H68" s="106"/>
      <c r="I68" s="106"/>
      <c r="J68" s="106"/>
      <c r="K68" s="106"/>
      <c r="L68" s="130"/>
      <c r="M68" s="130"/>
      <c r="N68" s="130"/>
      <c r="O68" s="31" t="str">
        <f t="shared" si="1"/>
        <v/>
      </c>
      <c r="P68" s="20" t="str">
        <f t="shared" si="2"/>
        <v/>
      </c>
    </row>
    <row r="69" spans="1:16" s="20" customFormat="1" x14ac:dyDescent="0.25">
      <c r="A69" s="101" t="str">
        <f t="shared" si="0"/>
        <v/>
      </c>
      <c r="B69" s="102"/>
      <c r="C69" s="103"/>
      <c r="D69" s="103"/>
      <c r="E69" s="104"/>
      <c r="F69" s="104"/>
      <c r="G69" s="105"/>
      <c r="H69" s="106"/>
      <c r="I69" s="106"/>
      <c r="J69" s="106"/>
      <c r="K69" s="106"/>
      <c r="L69" s="130"/>
      <c r="M69" s="130"/>
      <c r="N69" s="130"/>
      <c r="O69" s="31" t="str">
        <f t="shared" si="1"/>
        <v/>
      </c>
      <c r="P69" s="20" t="str">
        <f t="shared" si="2"/>
        <v/>
      </c>
    </row>
    <row r="70" spans="1:16" s="20" customFormat="1" x14ac:dyDescent="0.25">
      <c r="A70" s="101" t="str">
        <f t="shared" si="0"/>
        <v/>
      </c>
      <c r="B70" s="102"/>
      <c r="C70" s="103"/>
      <c r="D70" s="103"/>
      <c r="E70" s="104"/>
      <c r="F70" s="104"/>
      <c r="G70" s="105"/>
      <c r="H70" s="106"/>
      <c r="I70" s="106"/>
      <c r="J70" s="106"/>
      <c r="K70" s="106"/>
      <c r="L70" s="130"/>
      <c r="M70" s="130"/>
      <c r="N70" s="130"/>
      <c r="O70" s="31" t="str">
        <f t="shared" si="1"/>
        <v/>
      </c>
      <c r="P70" s="20" t="str">
        <f t="shared" si="2"/>
        <v/>
      </c>
    </row>
    <row r="71" spans="1:16" s="20" customFormat="1" x14ac:dyDescent="0.25">
      <c r="A71" s="101" t="str">
        <f t="shared" si="0"/>
        <v/>
      </c>
      <c r="B71" s="102"/>
      <c r="C71" s="103"/>
      <c r="D71" s="103"/>
      <c r="E71" s="104"/>
      <c r="F71" s="104"/>
      <c r="G71" s="105"/>
      <c r="H71" s="106"/>
      <c r="I71" s="106"/>
      <c r="J71" s="106"/>
      <c r="K71" s="106"/>
      <c r="L71" s="130"/>
      <c r="M71" s="130"/>
      <c r="N71" s="130"/>
      <c r="O71" s="31" t="str">
        <f t="shared" si="1"/>
        <v/>
      </c>
      <c r="P71" s="20" t="str">
        <f t="shared" si="2"/>
        <v/>
      </c>
    </row>
    <row r="72" spans="1:16" s="20" customFormat="1" x14ac:dyDescent="0.25">
      <c r="A72" s="101" t="str">
        <f t="shared" si="0"/>
        <v/>
      </c>
      <c r="B72" s="102"/>
      <c r="C72" s="103"/>
      <c r="D72" s="103"/>
      <c r="E72" s="104"/>
      <c r="F72" s="104"/>
      <c r="G72" s="105"/>
      <c r="H72" s="106"/>
      <c r="I72" s="106"/>
      <c r="J72" s="106"/>
      <c r="K72" s="106"/>
      <c r="L72" s="130"/>
      <c r="M72" s="130"/>
      <c r="N72" s="130"/>
      <c r="O72" s="31" t="str">
        <f t="shared" si="1"/>
        <v/>
      </c>
      <c r="P72" s="20" t="str">
        <f t="shared" si="2"/>
        <v/>
      </c>
    </row>
    <row r="73" spans="1:16" s="20" customFormat="1" x14ac:dyDescent="0.25">
      <c r="A73" s="101" t="str">
        <f t="shared" si="0"/>
        <v/>
      </c>
      <c r="B73" s="102"/>
      <c r="C73" s="103"/>
      <c r="D73" s="103"/>
      <c r="E73" s="104"/>
      <c r="F73" s="104"/>
      <c r="G73" s="105"/>
      <c r="H73" s="106"/>
      <c r="I73" s="106"/>
      <c r="J73" s="106"/>
      <c r="K73" s="106"/>
      <c r="L73" s="130"/>
      <c r="M73" s="130"/>
      <c r="N73" s="130"/>
      <c r="O73" s="31" t="str">
        <f t="shared" si="1"/>
        <v/>
      </c>
      <c r="P73" s="20" t="str">
        <f t="shared" si="2"/>
        <v/>
      </c>
    </row>
    <row r="74" spans="1:16" s="20" customFormat="1" x14ac:dyDescent="0.25">
      <c r="A74" s="101" t="str">
        <f t="shared" ref="A74:A137" si="3">IF(P74&lt;&gt;"",P74,"")</f>
        <v/>
      </c>
      <c r="B74" s="102"/>
      <c r="C74" s="103"/>
      <c r="D74" s="103"/>
      <c r="E74" s="104"/>
      <c r="F74" s="104"/>
      <c r="G74" s="105"/>
      <c r="H74" s="106"/>
      <c r="I74" s="106"/>
      <c r="J74" s="106"/>
      <c r="K74" s="106"/>
      <c r="L74" s="130"/>
      <c r="M74" s="130"/>
      <c r="N74" s="130"/>
      <c r="O74" s="31" t="str">
        <f t="shared" ref="O74:O137" si="4">IF((B74&lt;&gt;""),TEXT(B74,"dddd"),"")</f>
        <v/>
      </c>
      <c r="P74" s="20" t="str">
        <f t="shared" ref="P74:P137" si="5">LEFT(O74,2)</f>
        <v/>
      </c>
    </row>
    <row r="75" spans="1:16" s="20" customFormat="1" x14ac:dyDescent="0.25">
      <c r="A75" s="101" t="str">
        <f t="shared" si="3"/>
        <v/>
      </c>
      <c r="B75" s="102"/>
      <c r="C75" s="103"/>
      <c r="D75" s="103"/>
      <c r="E75" s="104"/>
      <c r="F75" s="104"/>
      <c r="G75" s="105"/>
      <c r="H75" s="106"/>
      <c r="I75" s="106"/>
      <c r="J75" s="106"/>
      <c r="K75" s="106"/>
      <c r="L75" s="130"/>
      <c r="M75" s="130"/>
      <c r="N75" s="130"/>
      <c r="O75" s="31" t="str">
        <f t="shared" si="4"/>
        <v/>
      </c>
      <c r="P75" s="20" t="str">
        <f t="shared" si="5"/>
        <v/>
      </c>
    </row>
    <row r="76" spans="1:16" s="20" customFormat="1" x14ac:dyDescent="0.25">
      <c r="A76" s="101" t="str">
        <f t="shared" si="3"/>
        <v/>
      </c>
      <c r="B76" s="102"/>
      <c r="C76" s="103"/>
      <c r="D76" s="103"/>
      <c r="E76" s="104"/>
      <c r="F76" s="104"/>
      <c r="G76" s="105"/>
      <c r="H76" s="106"/>
      <c r="I76" s="106"/>
      <c r="J76" s="106"/>
      <c r="K76" s="106"/>
      <c r="L76" s="130"/>
      <c r="M76" s="130"/>
      <c r="N76" s="130"/>
      <c r="O76" s="31" t="str">
        <f t="shared" si="4"/>
        <v/>
      </c>
      <c r="P76" s="20" t="str">
        <f t="shared" si="5"/>
        <v/>
      </c>
    </row>
    <row r="77" spans="1:16" s="20" customFormat="1" x14ac:dyDescent="0.25">
      <c r="A77" s="101" t="str">
        <f t="shared" si="3"/>
        <v/>
      </c>
      <c r="B77" s="102"/>
      <c r="C77" s="103"/>
      <c r="D77" s="103"/>
      <c r="E77" s="104"/>
      <c r="F77" s="104"/>
      <c r="G77" s="105"/>
      <c r="H77" s="106"/>
      <c r="I77" s="106"/>
      <c r="J77" s="106"/>
      <c r="K77" s="106"/>
      <c r="L77" s="130"/>
      <c r="M77" s="130"/>
      <c r="N77" s="130"/>
      <c r="O77" s="31" t="str">
        <f t="shared" si="4"/>
        <v/>
      </c>
      <c r="P77" s="20" t="str">
        <f t="shared" si="5"/>
        <v/>
      </c>
    </row>
    <row r="78" spans="1:16" s="20" customFormat="1" x14ac:dyDescent="0.25">
      <c r="A78" s="101" t="str">
        <f t="shared" si="3"/>
        <v/>
      </c>
      <c r="B78" s="102"/>
      <c r="C78" s="103"/>
      <c r="D78" s="103"/>
      <c r="E78" s="104"/>
      <c r="F78" s="104"/>
      <c r="G78" s="105"/>
      <c r="H78" s="106"/>
      <c r="I78" s="106"/>
      <c r="J78" s="106"/>
      <c r="K78" s="106"/>
      <c r="L78" s="130"/>
      <c r="M78" s="130"/>
      <c r="N78" s="130"/>
      <c r="O78" s="31" t="str">
        <f t="shared" si="4"/>
        <v/>
      </c>
      <c r="P78" s="20" t="str">
        <f t="shared" si="5"/>
        <v/>
      </c>
    </row>
    <row r="79" spans="1:16" s="20" customFormat="1" x14ac:dyDescent="0.25">
      <c r="A79" s="101" t="str">
        <f t="shared" si="3"/>
        <v/>
      </c>
      <c r="B79" s="102"/>
      <c r="C79" s="103"/>
      <c r="D79" s="103"/>
      <c r="E79" s="104"/>
      <c r="F79" s="104"/>
      <c r="G79" s="105"/>
      <c r="H79" s="106"/>
      <c r="I79" s="106"/>
      <c r="J79" s="106"/>
      <c r="K79" s="106"/>
      <c r="L79" s="130"/>
      <c r="M79" s="130"/>
      <c r="N79" s="130"/>
      <c r="O79" s="31" t="str">
        <f t="shared" si="4"/>
        <v/>
      </c>
      <c r="P79" s="20" t="str">
        <f t="shared" si="5"/>
        <v/>
      </c>
    </row>
    <row r="80" spans="1:16" s="20" customFormat="1" x14ac:dyDescent="0.25">
      <c r="A80" s="101" t="str">
        <f t="shared" si="3"/>
        <v/>
      </c>
      <c r="B80" s="102"/>
      <c r="C80" s="103"/>
      <c r="D80" s="103"/>
      <c r="E80" s="104"/>
      <c r="F80" s="104"/>
      <c r="G80" s="105"/>
      <c r="H80" s="106"/>
      <c r="I80" s="106"/>
      <c r="J80" s="106"/>
      <c r="K80" s="106"/>
      <c r="L80" s="130"/>
      <c r="M80" s="130"/>
      <c r="N80" s="130"/>
      <c r="O80" s="31" t="str">
        <f t="shared" si="4"/>
        <v/>
      </c>
      <c r="P80" s="20" t="str">
        <f t="shared" si="5"/>
        <v/>
      </c>
    </row>
    <row r="81" spans="1:16" s="20" customFormat="1" x14ac:dyDescent="0.25">
      <c r="A81" s="101" t="str">
        <f t="shared" si="3"/>
        <v/>
      </c>
      <c r="B81" s="102"/>
      <c r="C81" s="103"/>
      <c r="D81" s="103"/>
      <c r="E81" s="104"/>
      <c r="F81" s="104"/>
      <c r="G81" s="105"/>
      <c r="H81" s="106"/>
      <c r="I81" s="106"/>
      <c r="J81" s="106"/>
      <c r="K81" s="106"/>
      <c r="L81" s="130"/>
      <c r="M81" s="130"/>
      <c r="N81" s="130"/>
      <c r="O81" s="31" t="str">
        <f t="shared" si="4"/>
        <v/>
      </c>
      <c r="P81" s="20" t="str">
        <f t="shared" si="5"/>
        <v/>
      </c>
    </row>
    <row r="82" spans="1:16" s="20" customFormat="1" x14ac:dyDescent="0.25">
      <c r="A82" s="101" t="str">
        <f t="shared" si="3"/>
        <v/>
      </c>
      <c r="B82" s="102"/>
      <c r="C82" s="103"/>
      <c r="D82" s="103"/>
      <c r="E82" s="104"/>
      <c r="F82" s="104"/>
      <c r="G82" s="105"/>
      <c r="H82" s="106"/>
      <c r="I82" s="106"/>
      <c r="J82" s="106"/>
      <c r="K82" s="106"/>
      <c r="L82" s="130"/>
      <c r="M82" s="130"/>
      <c r="N82" s="130"/>
      <c r="O82" s="31" t="str">
        <f t="shared" si="4"/>
        <v/>
      </c>
      <c r="P82" s="20" t="str">
        <f t="shared" si="5"/>
        <v/>
      </c>
    </row>
    <row r="83" spans="1:16" s="20" customFormat="1" x14ac:dyDescent="0.25">
      <c r="A83" s="101" t="str">
        <f t="shared" si="3"/>
        <v/>
      </c>
      <c r="B83" s="102"/>
      <c r="C83" s="103"/>
      <c r="D83" s="103"/>
      <c r="E83" s="104"/>
      <c r="F83" s="104"/>
      <c r="G83" s="105"/>
      <c r="H83" s="106"/>
      <c r="I83" s="106"/>
      <c r="J83" s="106"/>
      <c r="K83" s="106"/>
      <c r="L83" s="130"/>
      <c r="M83" s="130"/>
      <c r="N83" s="130"/>
      <c r="O83" s="31" t="str">
        <f t="shared" si="4"/>
        <v/>
      </c>
      <c r="P83" s="20" t="str">
        <f t="shared" si="5"/>
        <v/>
      </c>
    </row>
    <row r="84" spans="1:16" s="20" customFormat="1" x14ac:dyDescent="0.25">
      <c r="A84" s="101" t="str">
        <f t="shared" si="3"/>
        <v/>
      </c>
      <c r="B84" s="102"/>
      <c r="C84" s="103"/>
      <c r="D84" s="103"/>
      <c r="E84" s="104"/>
      <c r="F84" s="104"/>
      <c r="G84" s="105"/>
      <c r="H84" s="106"/>
      <c r="I84" s="106"/>
      <c r="J84" s="106"/>
      <c r="K84" s="106"/>
      <c r="L84" s="130"/>
      <c r="M84" s="130"/>
      <c r="N84" s="130"/>
      <c r="O84" s="31" t="str">
        <f t="shared" si="4"/>
        <v/>
      </c>
      <c r="P84" s="20" t="str">
        <f t="shared" si="5"/>
        <v/>
      </c>
    </row>
    <row r="85" spans="1:16" s="20" customFormat="1" x14ac:dyDescent="0.25">
      <c r="A85" s="101" t="str">
        <f t="shared" si="3"/>
        <v/>
      </c>
      <c r="B85" s="102"/>
      <c r="C85" s="103"/>
      <c r="D85" s="103"/>
      <c r="E85" s="104"/>
      <c r="F85" s="104"/>
      <c r="G85" s="105"/>
      <c r="H85" s="106"/>
      <c r="I85" s="106"/>
      <c r="J85" s="106"/>
      <c r="K85" s="106"/>
      <c r="L85" s="130"/>
      <c r="M85" s="130"/>
      <c r="N85" s="130"/>
      <c r="O85" s="31" t="str">
        <f t="shared" si="4"/>
        <v/>
      </c>
      <c r="P85" s="20" t="str">
        <f t="shared" si="5"/>
        <v/>
      </c>
    </row>
    <row r="86" spans="1:16" s="20" customFormat="1" x14ac:dyDescent="0.25">
      <c r="A86" s="101" t="str">
        <f t="shared" si="3"/>
        <v/>
      </c>
      <c r="B86" s="102"/>
      <c r="C86" s="103"/>
      <c r="D86" s="103"/>
      <c r="E86" s="104"/>
      <c r="F86" s="104"/>
      <c r="G86" s="105"/>
      <c r="H86" s="106"/>
      <c r="I86" s="106"/>
      <c r="J86" s="106"/>
      <c r="K86" s="106"/>
      <c r="L86" s="130"/>
      <c r="M86" s="130"/>
      <c r="N86" s="130"/>
      <c r="O86" s="31" t="str">
        <f t="shared" si="4"/>
        <v/>
      </c>
      <c r="P86" s="20" t="str">
        <f t="shared" si="5"/>
        <v/>
      </c>
    </row>
    <row r="87" spans="1:16" s="20" customFormat="1" x14ac:dyDescent="0.25">
      <c r="A87" s="101" t="str">
        <f t="shared" si="3"/>
        <v/>
      </c>
      <c r="B87" s="102"/>
      <c r="C87" s="103"/>
      <c r="D87" s="103"/>
      <c r="E87" s="104"/>
      <c r="F87" s="104"/>
      <c r="G87" s="105"/>
      <c r="H87" s="106"/>
      <c r="I87" s="106"/>
      <c r="J87" s="106"/>
      <c r="K87" s="106"/>
      <c r="L87" s="130"/>
      <c r="M87" s="130"/>
      <c r="N87" s="130"/>
      <c r="O87" s="31" t="str">
        <f t="shared" si="4"/>
        <v/>
      </c>
      <c r="P87" s="20" t="str">
        <f t="shared" si="5"/>
        <v/>
      </c>
    </row>
    <row r="88" spans="1:16" s="20" customFormat="1" x14ac:dyDescent="0.25">
      <c r="A88" s="101" t="str">
        <f t="shared" si="3"/>
        <v/>
      </c>
      <c r="B88" s="102"/>
      <c r="C88" s="103"/>
      <c r="D88" s="103"/>
      <c r="E88" s="104"/>
      <c r="F88" s="104"/>
      <c r="G88" s="105"/>
      <c r="H88" s="106"/>
      <c r="I88" s="106"/>
      <c r="J88" s="106"/>
      <c r="K88" s="106"/>
      <c r="L88" s="130"/>
      <c r="M88" s="130"/>
      <c r="N88" s="130"/>
      <c r="O88" s="31" t="str">
        <f t="shared" si="4"/>
        <v/>
      </c>
      <c r="P88" s="20" t="str">
        <f t="shared" si="5"/>
        <v/>
      </c>
    </row>
    <row r="89" spans="1:16" s="20" customFormat="1" x14ac:dyDescent="0.25">
      <c r="A89" s="101" t="str">
        <f t="shared" si="3"/>
        <v/>
      </c>
      <c r="B89" s="102"/>
      <c r="C89" s="103"/>
      <c r="D89" s="103"/>
      <c r="E89" s="104"/>
      <c r="F89" s="104"/>
      <c r="G89" s="105"/>
      <c r="H89" s="106"/>
      <c r="I89" s="106"/>
      <c r="J89" s="106"/>
      <c r="K89" s="106"/>
      <c r="L89" s="130"/>
      <c r="M89" s="130"/>
      <c r="N89" s="130"/>
      <c r="O89" s="31" t="str">
        <f t="shared" si="4"/>
        <v/>
      </c>
      <c r="P89" s="20" t="str">
        <f t="shared" si="5"/>
        <v/>
      </c>
    </row>
    <row r="90" spans="1:16" s="20" customFormat="1" x14ac:dyDescent="0.25">
      <c r="A90" s="101" t="str">
        <f t="shared" si="3"/>
        <v/>
      </c>
      <c r="B90" s="102"/>
      <c r="C90" s="103"/>
      <c r="D90" s="103"/>
      <c r="E90" s="104"/>
      <c r="F90" s="104"/>
      <c r="G90" s="105"/>
      <c r="H90" s="106"/>
      <c r="I90" s="106"/>
      <c r="J90" s="106"/>
      <c r="K90" s="106"/>
      <c r="L90" s="130"/>
      <c r="M90" s="130"/>
      <c r="N90" s="130"/>
      <c r="O90" s="31" t="str">
        <f t="shared" si="4"/>
        <v/>
      </c>
      <c r="P90" s="20" t="str">
        <f t="shared" si="5"/>
        <v/>
      </c>
    </row>
    <row r="91" spans="1:16" s="20" customFormat="1" x14ac:dyDescent="0.25">
      <c r="A91" s="101" t="str">
        <f t="shared" si="3"/>
        <v/>
      </c>
      <c r="B91" s="102"/>
      <c r="C91" s="103"/>
      <c r="D91" s="103"/>
      <c r="E91" s="104"/>
      <c r="F91" s="104"/>
      <c r="G91" s="105"/>
      <c r="H91" s="106"/>
      <c r="I91" s="106"/>
      <c r="J91" s="106"/>
      <c r="K91" s="106"/>
      <c r="L91" s="130"/>
      <c r="M91" s="130"/>
      <c r="N91" s="130"/>
      <c r="O91" s="31" t="str">
        <f t="shared" si="4"/>
        <v/>
      </c>
      <c r="P91" s="20" t="str">
        <f t="shared" si="5"/>
        <v/>
      </c>
    </row>
    <row r="92" spans="1:16" s="20" customFormat="1" x14ac:dyDescent="0.25">
      <c r="A92" s="101" t="str">
        <f t="shared" si="3"/>
        <v/>
      </c>
      <c r="B92" s="102"/>
      <c r="C92" s="103"/>
      <c r="D92" s="103"/>
      <c r="E92" s="104"/>
      <c r="F92" s="104"/>
      <c r="G92" s="105"/>
      <c r="H92" s="106"/>
      <c r="I92" s="106"/>
      <c r="J92" s="106"/>
      <c r="K92" s="106"/>
      <c r="L92" s="130"/>
      <c r="M92" s="130"/>
      <c r="N92" s="130"/>
      <c r="O92" s="31" t="str">
        <f t="shared" si="4"/>
        <v/>
      </c>
      <c r="P92" s="20" t="str">
        <f t="shared" si="5"/>
        <v/>
      </c>
    </row>
    <row r="93" spans="1:16" s="20" customFormat="1" x14ac:dyDescent="0.25">
      <c r="A93" s="101" t="str">
        <f t="shared" si="3"/>
        <v/>
      </c>
      <c r="B93" s="102"/>
      <c r="C93" s="103"/>
      <c r="D93" s="103"/>
      <c r="E93" s="104"/>
      <c r="F93" s="104"/>
      <c r="G93" s="105"/>
      <c r="H93" s="106"/>
      <c r="I93" s="106"/>
      <c r="J93" s="106"/>
      <c r="K93" s="106"/>
      <c r="L93" s="130"/>
      <c r="M93" s="130"/>
      <c r="N93" s="130"/>
      <c r="O93" s="31" t="str">
        <f t="shared" si="4"/>
        <v/>
      </c>
      <c r="P93" s="20" t="str">
        <f t="shared" si="5"/>
        <v/>
      </c>
    </row>
    <row r="94" spans="1:16" s="20" customFormat="1" x14ac:dyDescent="0.25">
      <c r="A94" s="101" t="str">
        <f t="shared" si="3"/>
        <v/>
      </c>
      <c r="B94" s="102"/>
      <c r="C94" s="103"/>
      <c r="D94" s="103"/>
      <c r="E94" s="104"/>
      <c r="F94" s="104"/>
      <c r="G94" s="105"/>
      <c r="H94" s="106"/>
      <c r="I94" s="106"/>
      <c r="J94" s="106"/>
      <c r="K94" s="106"/>
      <c r="L94" s="130"/>
      <c r="M94" s="130"/>
      <c r="N94" s="130"/>
      <c r="O94" s="31" t="str">
        <f t="shared" si="4"/>
        <v/>
      </c>
      <c r="P94" s="20" t="str">
        <f t="shared" si="5"/>
        <v/>
      </c>
    </row>
    <row r="95" spans="1:16" s="20" customFormat="1" x14ac:dyDescent="0.25">
      <c r="A95" s="101" t="str">
        <f t="shared" si="3"/>
        <v/>
      </c>
      <c r="B95" s="102"/>
      <c r="C95" s="103"/>
      <c r="D95" s="103"/>
      <c r="E95" s="104"/>
      <c r="F95" s="104"/>
      <c r="G95" s="105"/>
      <c r="H95" s="106"/>
      <c r="I95" s="106"/>
      <c r="J95" s="106"/>
      <c r="K95" s="106"/>
      <c r="L95" s="130"/>
      <c r="M95" s="130"/>
      <c r="N95" s="130"/>
      <c r="O95" s="31" t="str">
        <f t="shared" si="4"/>
        <v/>
      </c>
      <c r="P95" s="20" t="str">
        <f t="shared" si="5"/>
        <v/>
      </c>
    </row>
    <row r="96" spans="1:16" s="20" customFormat="1" x14ac:dyDescent="0.25">
      <c r="A96" s="101" t="str">
        <f t="shared" si="3"/>
        <v/>
      </c>
      <c r="B96" s="102"/>
      <c r="C96" s="103"/>
      <c r="D96" s="103"/>
      <c r="E96" s="104"/>
      <c r="F96" s="104"/>
      <c r="G96" s="105"/>
      <c r="H96" s="106"/>
      <c r="I96" s="106"/>
      <c r="J96" s="106"/>
      <c r="K96" s="106"/>
      <c r="L96" s="130"/>
      <c r="M96" s="130"/>
      <c r="N96" s="130"/>
      <c r="O96" s="31" t="str">
        <f t="shared" si="4"/>
        <v/>
      </c>
      <c r="P96" s="20" t="str">
        <f t="shared" si="5"/>
        <v/>
      </c>
    </row>
    <row r="97" spans="1:16" s="20" customFormat="1" x14ac:dyDescent="0.25">
      <c r="A97" s="101" t="str">
        <f t="shared" si="3"/>
        <v/>
      </c>
      <c r="B97" s="102"/>
      <c r="C97" s="103"/>
      <c r="D97" s="103"/>
      <c r="E97" s="104"/>
      <c r="F97" s="104"/>
      <c r="G97" s="105"/>
      <c r="H97" s="106"/>
      <c r="I97" s="106"/>
      <c r="J97" s="106"/>
      <c r="K97" s="106"/>
      <c r="L97" s="130"/>
      <c r="M97" s="130"/>
      <c r="N97" s="130"/>
      <c r="O97" s="31" t="str">
        <f t="shared" si="4"/>
        <v/>
      </c>
      <c r="P97" s="20" t="str">
        <f t="shared" si="5"/>
        <v/>
      </c>
    </row>
    <row r="98" spans="1:16" s="20" customFormat="1" x14ac:dyDescent="0.25">
      <c r="A98" s="101" t="str">
        <f t="shared" si="3"/>
        <v/>
      </c>
      <c r="B98" s="102"/>
      <c r="C98" s="103"/>
      <c r="D98" s="103"/>
      <c r="E98" s="104"/>
      <c r="F98" s="104"/>
      <c r="G98" s="105"/>
      <c r="H98" s="106"/>
      <c r="I98" s="106"/>
      <c r="J98" s="106"/>
      <c r="K98" s="106"/>
      <c r="L98" s="130"/>
      <c r="M98" s="130"/>
      <c r="N98" s="130"/>
      <c r="O98" s="31" t="str">
        <f t="shared" si="4"/>
        <v/>
      </c>
      <c r="P98" s="20" t="str">
        <f t="shared" si="5"/>
        <v/>
      </c>
    </row>
    <row r="99" spans="1:16" s="20" customFormat="1" x14ac:dyDescent="0.25">
      <c r="A99" s="101" t="str">
        <f t="shared" si="3"/>
        <v/>
      </c>
      <c r="B99" s="102"/>
      <c r="C99" s="103"/>
      <c r="D99" s="103"/>
      <c r="E99" s="104"/>
      <c r="F99" s="104"/>
      <c r="G99" s="105"/>
      <c r="H99" s="106"/>
      <c r="I99" s="106"/>
      <c r="J99" s="106"/>
      <c r="K99" s="106"/>
      <c r="L99" s="130"/>
      <c r="M99" s="130"/>
      <c r="N99" s="130"/>
      <c r="O99" s="31" t="str">
        <f t="shared" si="4"/>
        <v/>
      </c>
      <c r="P99" s="20" t="str">
        <f t="shared" si="5"/>
        <v/>
      </c>
    </row>
    <row r="100" spans="1:16" s="20" customFormat="1" x14ac:dyDescent="0.25">
      <c r="A100" s="101" t="str">
        <f t="shared" si="3"/>
        <v/>
      </c>
      <c r="B100" s="102"/>
      <c r="C100" s="103"/>
      <c r="D100" s="103"/>
      <c r="E100" s="104"/>
      <c r="F100" s="104"/>
      <c r="G100" s="105"/>
      <c r="H100" s="106"/>
      <c r="I100" s="106"/>
      <c r="J100" s="106"/>
      <c r="K100" s="106"/>
      <c r="L100" s="130"/>
      <c r="M100" s="130"/>
      <c r="N100" s="130"/>
      <c r="O100" s="31" t="str">
        <f t="shared" si="4"/>
        <v/>
      </c>
      <c r="P100" s="20" t="str">
        <f t="shared" si="5"/>
        <v/>
      </c>
    </row>
    <row r="101" spans="1:16" s="20" customFormat="1" x14ac:dyDescent="0.25">
      <c r="A101" s="101" t="str">
        <f t="shared" si="3"/>
        <v/>
      </c>
      <c r="B101" s="102"/>
      <c r="C101" s="103"/>
      <c r="D101" s="103"/>
      <c r="E101" s="104"/>
      <c r="F101" s="104"/>
      <c r="G101" s="105"/>
      <c r="H101" s="106"/>
      <c r="I101" s="106"/>
      <c r="J101" s="106"/>
      <c r="K101" s="106"/>
      <c r="L101" s="130"/>
      <c r="M101" s="130"/>
      <c r="N101" s="130"/>
      <c r="O101" s="31" t="str">
        <f t="shared" si="4"/>
        <v/>
      </c>
      <c r="P101" s="20" t="str">
        <f t="shared" si="5"/>
        <v/>
      </c>
    </row>
    <row r="102" spans="1:16" s="20" customFormat="1" x14ac:dyDescent="0.25">
      <c r="A102" s="101" t="str">
        <f t="shared" si="3"/>
        <v/>
      </c>
      <c r="B102" s="102"/>
      <c r="C102" s="103"/>
      <c r="D102" s="103"/>
      <c r="E102" s="104"/>
      <c r="F102" s="104"/>
      <c r="G102" s="105"/>
      <c r="H102" s="106"/>
      <c r="I102" s="106"/>
      <c r="J102" s="106"/>
      <c r="K102" s="106"/>
      <c r="L102" s="130"/>
      <c r="M102" s="130"/>
      <c r="N102" s="130"/>
      <c r="O102" s="31" t="str">
        <f t="shared" si="4"/>
        <v/>
      </c>
      <c r="P102" s="20" t="str">
        <f t="shared" si="5"/>
        <v/>
      </c>
    </row>
    <row r="103" spans="1:16" s="20" customFormat="1" x14ac:dyDescent="0.25">
      <c r="A103" s="101" t="str">
        <f t="shared" si="3"/>
        <v/>
      </c>
      <c r="B103" s="102"/>
      <c r="C103" s="103"/>
      <c r="D103" s="103"/>
      <c r="E103" s="104"/>
      <c r="F103" s="104"/>
      <c r="G103" s="105"/>
      <c r="H103" s="106"/>
      <c r="I103" s="106"/>
      <c r="J103" s="106"/>
      <c r="K103" s="106"/>
      <c r="L103" s="130"/>
      <c r="M103" s="130"/>
      <c r="N103" s="130"/>
      <c r="O103" s="31" t="str">
        <f t="shared" si="4"/>
        <v/>
      </c>
      <c r="P103" s="20" t="str">
        <f t="shared" si="5"/>
        <v/>
      </c>
    </row>
    <row r="104" spans="1:16" s="20" customFormat="1" x14ac:dyDescent="0.25">
      <c r="A104" s="101" t="str">
        <f t="shared" si="3"/>
        <v/>
      </c>
      <c r="B104" s="102"/>
      <c r="C104" s="103"/>
      <c r="D104" s="103"/>
      <c r="E104" s="104"/>
      <c r="F104" s="104"/>
      <c r="G104" s="105"/>
      <c r="H104" s="106"/>
      <c r="I104" s="106"/>
      <c r="J104" s="106"/>
      <c r="K104" s="106"/>
      <c r="L104" s="130"/>
      <c r="M104" s="130"/>
      <c r="N104" s="130"/>
      <c r="O104" s="31" t="str">
        <f t="shared" si="4"/>
        <v/>
      </c>
      <c r="P104" s="20" t="str">
        <f t="shared" si="5"/>
        <v/>
      </c>
    </row>
    <row r="105" spans="1:16" s="20" customFormat="1" x14ac:dyDescent="0.25">
      <c r="A105" s="101" t="str">
        <f t="shared" si="3"/>
        <v/>
      </c>
      <c r="B105" s="102"/>
      <c r="C105" s="103"/>
      <c r="D105" s="103"/>
      <c r="E105" s="104"/>
      <c r="F105" s="104"/>
      <c r="G105" s="105"/>
      <c r="H105" s="106"/>
      <c r="I105" s="106"/>
      <c r="J105" s="106"/>
      <c r="K105" s="106"/>
      <c r="L105" s="130"/>
      <c r="M105" s="130"/>
      <c r="N105" s="130"/>
      <c r="O105" s="31" t="str">
        <f t="shared" si="4"/>
        <v/>
      </c>
      <c r="P105" s="20" t="str">
        <f t="shared" si="5"/>
        <v/>
      </c>
    </row>
    <row r="106" spans="1:16" s="20" customFormat="1" x14ac:dyDescent="0.25">
      <c r="A106" s="101" t="str">
        <f t="shared" si="3"/>
        <v/>
      </c>
      <c r="B106" s="102"/>
      <c r="C106" s="103"/>
      <c r="D106" s="103"/>
      <c r="E106" s="104"/>
      <c r="F106" s="104"/>
      <c r="G106" s="105"/>
      <c r="H106" s="106"/>
      <c r="I106" s="106"/>
      <c r="J106" s="106"/>
      <c r="K106" s="106"/>
      <c r="L106" s="130"/>
      <c r="M106" s="130"/>
      <c r="N106" s="130"/>
      <c r="O106" s="31" t="str">
        <f t="shared" si="4"/>
        <v/>
      </c>
      <c r="P106" s="20" t="str">
        <f t="shared" si="5"/>
        <v/>
      </c>
    </row>
    <row r="107" spans="1:16" s="20" customFormat="1" x14ac:dyDescent="0.25">
      <c r="A107" s="101" t="str">
        <f t="shared" si="3"/>
        <v/>
      </c>
      <c r="B107" s="102"/>
      <c r="C107" s="103"/>
      <c r="D107" s="103"/>
      <c r="E107" s="104"/>
      <c r="F107" s="104"/>
      <c r="G107" s="105"/>
      <c r="H107" s="106"/>
      <c r="I107" s="106"/>
      <c r="J107" s="106"/>
      <c r="K107" s="106"/>
      <c r="L107" s="130"/>
      <c r="M107" s="130"/>
      <c r="N107" s="130"/>
      <c r="O107" s="31" t="str">
        <f t="shared" si="4"/>
        <v/>
      </c>
      <c r="P107" s="20" t="str">
        <f t="shared" si="5"/>
        <v/>
      </c>
    </row>
    <row r="108" spans="1:16" s="20" customFormat="1" x14ac:dyDescent="0.25">
      <c r="A108" s="101" t="str">
        <f t="shared" si="3"/>
        <v/>
      </c>
      <c r="B108" s="102"/>
      <c r="C108" s="103"/>
      <c r="D108" s="103"/>
      <c r="E108" s="104"/>
      <c r="F108" s="104"/>
      <c r="G108" s="105"/>
      <c r="H108" s="106"/>
      <c r="I108" s="106"/>
      <c r="J108" s="106"/>
      <c r="K108" s="106"/>
      <c r="L108" s="130"/>
      <c r="M108" s="130"/>
      <c r="N108" s="130"/>
      <c r="O108" s="31" t="str">
        <f t="shared" si="4"/>
        <v/>
      </c>
      <c r="P108" s="20" t="str">
        <f t="shared" si="5"/>
        <v/>
      </c>
    </row>
    <row r="109" spans="1:16" s="20" customFormat="1" x14ac:dyDescent="0.25">
      <c r="A109" s="101" t="str">
        <f t="shared" si="3"/>
        <v/>
      </c>
      <c r="B109" s="102"/>
      <c r="C109" s="103"/>
      <c r="D109" s="103"/>
      <c r="E109" s="104"/>
      <c r="F109" s="104"/>
      <c r="G109" s="105"/>
      <c r="H109" s="106"/>
      <c r="I109" s="106"/>
      <c r="J109" s="106"/>
      <c r="K109" s="106"/>
      <c r="L109" s="130"/>
      <c r="M109" s="130"/>
      <c r="N109" s="130"/>
      <c r="O109" s="31" t="str">
        <f t="shared" si="4"/>
        <v/>
      </c>
      <c r="P109" s="20" t="str">
        <f t="shared" si="5"/>
        <v/>
      </c>
    </row>
    <row r="110" spans="1:16" s="20" customFormat="1" x14ac:dyDescent="0.25">
      <c r="A110" s="101" t="str">
        <f t="shared" si="3"/>
        <v/>
      </c>
      <c r="B110" s="102"/>
      <c r="C110" s="103"/>
      <c r="D110" s="103"/>
      <c r="E110" s="104"/>
      <c r="F110" s="104"/>
      <c r="G110" s="105"/>
      <c r="H110" s="106"/>
      <c r="I110" s="106"/>
      <c r="J110" s="106"/>
      <c r="K110" s="106"/>
      <c r="L110" s="130"/>
      <c r="M110" s="130"/>
      <c r="N110" s="130"/>
      <c r="O110" s="31" t="str">
        <f t="shared" si="4"/>
        <v/>
      </c>
      <c r="P110" s="20" t="str">
        <f t="shared" si="5"/>
        <v/>
      </c>
    </row>
    <row r="111" spans="1:16" s="20" customFormat="1" x14ac:dyDescent="0.25">
      <c r="A111" s="101" t="str">
        <f t="shared" si="3"/>
        <v/>
      </c>
      <c r="B111" s="102"/>
      <c r="C111" s="103"/>
      <c r="D111" s="103"/>
      <c r="E111" s="104"/>
      <c r="F111" s="104"/>
      <c r="G111" s="105"/>
      <c r="H111" s="106"/>
      <c r="I111" s="106"/>
      <c r="J111" s="106"/>
      <c r="K111" s="106"/>
      <c r="L111" s="130"/>
      <c r="M111" s="130"/>
      <c r="N111" s="130"/>
      <c r="O111" s="31" t="str">
        <f t="shared" si="4"/>
        <v/>
      </c>
      <c r="P111" s="20" t="str">
        <f t="shared" si="5"/>
        <v/>
      </c>
    </row>
    <row r="112" spans="1:16" s="20" customFormat="1" x14ac:dyDescent="0.25">
      <c r="A112" s="101" t="str">
        <f t="shared" si="3"/>
        <v/>
      </c>
      <c r="B112" s="102"/>
      <c r="C112" s="103"/>
      <c r="D112" s="103"/>
      <c r="E112" s="104"/>
      <c r="F112" s="104"/>
      <c r="G112" s="105"/>
      <c r="H112" s="106"/>
      <c r="I112" s="106"/>
      <c r="J112" s="106"/>
      <c r="K112" s="106"/>
      <c r="L112" s="130"/>
      <c r="M112" s="130"/>
      <c r="N112" s="130"/>
      <c r="O112" s="31" t="str">
        <f t="shared" si="4"/>
        <v/>
      </c>
      <c r="P112" s="20" t="str">
        <f t="shared" si="5"/>
        <v/>
      </c>
    </row>
    <row r="113" spans="1:16" s="20" customFormat="1" x14ac:dyDescent="0.25">
      <c r="A113" s="101" t="str">
        <f t="shared" si="3"/>
        <v/>
      </c>
      <c r="B113" s="102"/>
      <c r="C113" s="103"/>
      <c r="D113" s="103"/>
      <c r="E113" s="104"/>
      <c r="F113" s="104"/>
      <c r="G113" s="105"/>
      <c r="H113" s="106"/>
      <c r="I113" s="106"/>
      <c r="J113" s="106"/>
      <c r="K113" s="106"/>
      <c r="L113" s="130"/>
      <c r="M113" s="130"/>
      <c r="N113" s="130"/>
      <c r="O113" s="31" t="str">
        <f t="shared" si="4"/>
        <v/>
      </c>
      <c r="P113" s="20" t="str">
        <f t="shared" si="5"/>
        <v/>
      </c>
    </row>
    <row r="114" spans="1:16" s="20" customFormat="1" x14ac:dyDescent="0.25">
      <c r="A114" s="101" t="str">
        <f t="shared" si="3"/>
        <v/>
      </c>
      <c r="B114" s="102"/>
      <c r="C114" s="103"/>
      <c r="D114" s="103"/>
      <c r="E114" s="104"/>
      <c r="F114" s="104"/>
      <c r="G114" s="105"/>
      <c r="H114" s="106"/>
      <c r="I114" s="106"/>
      <c r="J114" s="106"/>
      <c r="K114" s="106"/>
      <c r="L114" s="130"/>
      <c r="M114" s="130"/>
      <c r="N114" s="130"/>
      <c r="O114" s="31" t="str">
        <f t="shared" si="4"/>
        <v/>
      </c>
      <c r="P114" s="20" t="str">
        <f t="shared" si="5"/>
        <v/>
      </c>
    </row>
    <row r="115" spans="1:16" s="20" customFormat="1" x14ac:dyDescent="0.25">
      <c r="A115" s="101" t="str">
        <f t="shared" si="3"/>
        <v/>
      </c>
      <c r="B115" s="102"/>
      <c r="C115" s="103"/>
      <c r="D115" s="103"/>
      <c r="E115" s="104"/>
      <c r="F115" s="104"/>
      <c r="G115" s="105"/>
      <c r="H115" s="106"/>
      <c r="I115" s="106"/>
      <c r="J115" s="106"/>
      <c r="K115" s="106"/>
      <c r="L115" s="130"/>
      <c r="M115" s="130"/>
      <c r="N115" s="130"/>
      <c r="O115" s="31" t="str">
        <f t="shared" si="4"/>
        <v/>
      </c>
      <c r="P115" s="20" t="str">
        <f t="shared" si="5"/>
        <v/>
      </c>
    </row>
    <row r="116" spans="1:16" s="20" customFormat="1" x14ac:dyDescent="0.25">
      <c r="A116" s="101" t="str">
        <f t="shared" si="3"/>
        <v/>
      </c>
      <c r="B116" s="102"/>
      <c r="C116" s="103"/>
      <c r="D116" s="103"/>
      <c r="E116" s="104"/>
      <c r="F116" s="104"/>
      <c r="G116" s="105"/>
      <c r="H116" s="106"/>
      <c r="I116" s="106"/>
      <c r="J116" s="106"/>
      <c r="K116" s="106"/>
      <c r="L116" s="130"/>
      <c r="M116" s="130"/>
      <c r="N116" s="130"/>
      <c r="O116" s="31" t="str">
        <f t="shared" si="4"/>
        <v/>
      </c>
      <c r="P116" s="20" t="str">
        <f t="shared" si="5"/>
        <v/>
      </c>
    </row>
    <row r="117" spans="1:16" s="20" customFormat="1" x14ac:dyDescent="0.25">
      <c r="A117" s="101" t="str">
        <f t="shared" si="3"/>
        <v/>
      </c>
      <c r="B117" s="102"/>
      <c r="C117" s="103"/>
      <c r="D117" s="103"/>
      <c r="E117" s="104"/>
      <c r="F117" s="104"/>
      <c r="G117" s="105"/>
      <c r="H117" s="106"/>
      <c r="I117" s="106"/>
      <c r="J117" s="106"/>
      <c r="K117" s="106"/>
      <c r="L117" s="130"/>
      <c r="M117" s="130"/>
      <c r="N117" s="130"/>
      <c r="O117" s="31" t="str">
        <f t="shared" si="4"/>
        <v/>
      </c>
      <c r="P117" s="20" t="str">
        <f t="shared" si="5"/>
        <v/>
      </c>
    </row>
    <row r="118" spans="1:16" s="20" customFormat="1" x14ac:dyDescent="0.25">
      <c r="A118" s="101" t="str">
        <f t="shared" si="3"/>
        <v/>
      </c>
      <c r="B118" s="102"/>
      <c r="C118" s="103"/>
      <c r="D118" s="103"/>
      <c r="E118" s="104"/>
      <c r="F118" s="104"/>
      <c r="G118" s="105"/>
      <c r="H118" s="106"/>
      <c r="I118" s="106"/>
      <c r="J118" s="106"/>
      <c r="K118" s="106"/>
      <c r="L118" s="130"/>
      <c r="M118" s="130"/>
      <c r="N118" s="130"/>
      <c r="O118" s="31" t="str">
        <f t="shared" si="4"/>
        <v/>
      </c>
      <c r="P118" s="20" t="str">
        <f t="shared" si="5"/>
        <v/>
      </c>
    </row>
    <row r="119" spans="1:16" s="20" customFormat="1" x14ac:dyDescent="0.25">
      <c r="A119" s="101" t="str">
        <f t="shared" si="3"/>
        <v/>
      </c>
      <c r="B119" s="102"/>
      <c r="C119" s="103"/>
      <c r="D119" s="103"/>
      <c r="E119" s="104"/>
      <c r="F119" s="104"/>
      <c r="G119" s="105"/>
      <c r="H119" s="106"/>
      <c r="I119" s="106"/>
      <c r="J119" s="106"/>
      <c r="K119" s="106"/>
      <c r="L119" s="130"/>
      <c r="M119" s="130"/>
      <c r="N119" s="130"/>
      <c r="O119" s="31" t="str">
        <f t="shared" si="4"/>
        <v/>
      </c>
      <c r="P119" s="20" t="str">
        <f t="shared" si="5"/>
        <v/>
      </c>
    </row>
    <row r="120" spans="1:16" s="20" customFormat="1" x14ac:dyDescent="0.25">
      <c r="A120" s="101" t="str">
        <f t="shared" si="3"/>
        <v/>
      </c>
      <c r="B120" s="102"/>
      <c r="C120" s="103"/>
      <c r="D120" s="103"/>
      <c r="E120" s="104"/>
      <c r="F120" s="104"/>
      <c r="G120" s="105"/>
      <c r="H120" s="106"/>
      <c r="I120" s="106"/>
      <c r="J120" s="106"/>
      <c r="K120" s="106"/>
      <c r="L120" s="130"/>
      <c r="M120" s="130"/>
      <c r="N120" s="130"/>
      <c r="O120" s="31" t="str">
        <f t="shared" si="4"/>
        <v/>
      </c>
      <c r="P120" s="20" t="str">
        <f t="shared" si="5"/>
        <v/>
      </c>
    </row>
    <row r="121" spans="1:16" s="20" customFormat="1" x14ac:dyDescent="0.25">
      <c r="A121" s="101" t="str">
        <f t="shared" si="3"/>
        <v/>
      </c>
      <c r="B121" s="102"/>
      <c r="C121" s="103"/>
      <c r="D121" s="103"/>
      <c r="E121" s="104"/>
      <c r="F121" s="104"/>
      <c r="G121" s="105"/>
      <c r="H121" s="106"/>
      <c r="I121" s="106"/>
      <c r="J121" s="106"/>
      <c r="K121" s="106"/>
      <c r="L121" s="130"/>
      <c r="M121" s="130"/>
      <c r="N121" s="130"/>
      <c r="O121" s="31" t="str">
        <f t="shared" si="4"/>
        <v/>
      </c>
      <c r="P121" s="20" t="str">
        <f t="shared" si="5"/>
        <v/>
      </c>
    </row>
    <row r="122" spans="1:16" s="20" customFormat="1" x14ac:dyDescent="0.25">
      <c r="A122" s="101" t="str">
        <f t="shared" si="3"/>
        <v/>
      </c>
      <c r="B122" s="102"/>
      <c r="C122" s="103"/>
      <c r="D122" s="103"/>
      <c r="E122" s="104"/>
      <c r="F122" s="104"/>
      <c r="G122" s="105"/>
      <c r="H122" s="106"/>
      <c r="I122" s="106"/>
      <c r="J122" s="106"/>
      <c r="K122" s="106"/>
      <c r="L122" s="130"/>
      <c r="M122" s="130"/>
      <c r="N122" s="130"/>
      <c r="O122" s="31" t="str">
        <f t="shared" si="4"/>
        <v/>
      </c>
      <c r="P122" s="20" t="str">
        <f t="shared" si="5"/>
        <v/>
      </c>
    </row>
    <row r="123" spans="1:16" s="20" customFormat="1" x14ac:dyDescent="0.25">
      <c r="A123" s="101" t="str">
        <f t="shared" si="3"/>
        <v/>
      </c>
      <c r="B123" s="102"/>
      <c r="C123" s="103"/>
      <c r="D123" s="103"/>
      <c r="E123" s="104"/>
      <c r="F123" s="104"/>
      <c r="G123" s="105"/>
      <c r="H123" s="106"/>
      <c r="I123" s="106"/>
      <c r="J123" s="106"/>
      <c r="K123" s="106"/>
      <c r="L123" s="130"/>
      <c r="M123" s="130"/>
      <c r="N123" s="130"/>
      <c r="O123" s="31" t="str">
        <f t="shared" si="4"/>
        <v/>
      </c>
      <c r="P123" s="20" t="str">
        <f t="shared" si="5"/>
        <v/>
      </c>
    </row>
    <row r="124" spans="1:16" s="20" customFormat="1" x14ac:dyDescent="0.25">
      <c r="A124" s="101" t="str">
        <f t="shared" si="3"/>
        <v/>
      </c>
      <c r="B124" s="102"/>
      <c r="C124" s="103"/>
      <c r="D124" s="103"/>
      <c r="E124" s="104"/>
      <c r="F124" s="104"/>
      <c r="G124" s="105"/>
      <c r="H124" s="106"/>
      <c r="I124" s="106"/>
      <c r="J124" s="106"/>
      <c r="K124" s="106"/>
      <c r="L124" s="130"/>
      <c r="M124" s="130"/>
      <c r="N124" s="130"/>
      <c r="O124" s="31" t="str">
        <f t="shared" si="4"/>
        <v/>
      </c>
      <c r="P124" s="20" t="str">
        <f t="shared" si="5"/>
        <v/>
      </c>
    </row>
    <row r="125" spans="1:16" s="20" customFormat="1" x14ac:dyDescent="0.25">
      <c r="A125" s="101" t="str">
        <f t="shared" si="3"/>
        <v/>
      </c>
      <c r="B125" s="102"/>
      <c r="C125" s="103"/>
      <c r="D125" s="103"/>
      <c r="E125" s="104"/>
      <c r="F125" s="104"/>
      <c r="G125" s="105"/>
      <c r="H125" s="106"/>
      <c r="I125" s="106"/>
      <c r="J125" s="106"/>
      <c r="K125" s="106"/>
      <c r="L125" s="130"/>
      <c r="M125" s="130"/>
      <c r="N125" s="130"/>
      <c r="O125" s="31" t="str">
        <f t="shared" si="4"/>
        <v/>
      </c>
      <c r="P125" s="20" t="str">
        <f t="shared" si="5"/>
        <v/>
      </c>
    </row>
    <row r="126" spans="1:16" s="20" customFormat="1" x14ac:dyDescent="0.25">
      <c r="A126" s="101" t="str">
        <f t="shared" si="3"/>
        <v/>
      </c>
      <c r="B126" s="102"/>
      <c r="C126" s="103"/>
      <c r="D126" s="103"/>
      <c r="E126" s="104"/>
      <c r="F126" s="104"/>
      <c r="G126" s="105"/>
      <c r="H126" s="106"/>
      <c r="I126" s="106"/>
      <c r="J126" s="106"/>
      <c r="K126" s="106"/>
      <c r="L126" s="130"/>
      <c r="M126" s="130"/>
      <c r="N126" s="130"/>
      <c r="O126" s="31" t="str">
        <f t="shared" si="4"/>
        <v/>
      </c>
      <c r="P126" s="20" t="str">
        <f t="shared" si="5"/>
        <v/>
      </c>
    </row>
    <row r="127" spans="1:16" s="20" customFormat="1" x14ac:dyDescent="0.25">
      <c r="A127" s="101" t="str">
        <f t="shared" si="3"/>
        <v/>
      </c>
      <c r="B127" s="102"/>
      <c r="C127" s="103"/>
      <c r="D127" s="103"/>
      <c r="E127" s="104"/>
      <c r="F127" s="104"/>
      <c r="G127" s="105"/>
      <c r="H127" s="106"/>
      <c r="I127" s="106"/>
      <c r="J127" s="106"/>
      <c r="K127" s="106"/>
      <c r="L127" s="130"/>
      <c r="M127" s="130"/>
      <c r="N127" s="130"/>
      <c r="O127" s="31" t="str">
        <f t="shared" si="4"/>
        <v/>
      </c>
      <c r="P127" s="20" t="str">
        <f t="shared" si="5"/>
        <v/>
      </c>
    </row>
    <row r="128" spans="1:16" s="20" customFormat="1" x14ac:dyDescent="0.25">
      <c r="A128" s="101" t="str">
        <f t="shared" si="3"/>
        <v/>
      </c>
      <c r="B128" s="102"/>
      <c r="C128" s="103"/>
      <c r="D128" s="103"/>
      <c r="E128" s="104"/>
      <c r="F128" s="104"/>
      <c r="G128" s="105"/>
      <c r="H128" s="106"/>
      <c r="I128" s="106"/>
      <c r="J128" s="106"/>
      <c r="K128" s="106"/>
      <c r="L128" s="130"/>
      <c r="M128" s="130"/>
      <c r="N128" s="130"/>
      <c r="O128" s="31" t="str">
        <f t="shared" si="4"/>
        <v/>
      </c>
      <c r="P128" s="20" t="str">
        <f t="shared" si="5"/>
        <v/>
      </c>
    </row>
    <row r="129" spans="1:16" s="20" customFormat="1" x14ac:dyDescent="0.25">
      <c r="A129" s="101" t="str">
        <f t="shared" si="3"/>
        <v/>
      </c>
      <c r="B129" s="102"/>
      <c r="C129" s="103"/>
      <c r="D129" s="103"/>
      <c r="E129" s="104"/>
      <c r="F129" s="104"/>
      <c r="G129" s="105"/>
      <c r="H129" s="106"/>
      <c r="I129" s="106"/>
      <c r="J129" s="106"/>
      <c r="K129" s="106"/>
      <c r="L129" s="130"/>
      <c r="M129" s="130"/>
      <c r="N129" s="130"/>
      <c r="O129" s="31" t="str">
        <f t="shared" si="4"/>
        <v/>
      </c>
      <c r="P129" s="20" t="str">
        <f t="shared" si="5"/>
        <v/>
      </c>
    </row>
    <row r="130" spans="1:16" s="20" customFormat="1" x14ac:dyDescent="0.25">
      <c r="A130" s="101" t="str">
        <f t="shared" si="3"/>
        <v/>
      </c>
      <c r="B130" s="102"/>
      <c r="C130" s="103"/>
      <c r="D130" s="103"/>
      <c r="E130" s="104"/>
      <c r="F130" s="104"/>
      <c r="G130" s="105"/>
      <c r="H130" s="106"/>
      <c r="I130" s="106"/>
      <c r="J130" s="106"/>
      <c r="K130" s="106"/>
      <c r="L130" s="130"/>
      <c r="M130" s="130"/>
      <c r="N130" s="130"/>
      <c r="O130" s="31" t="str">
        <f t="shared" si="4"/>
        <v/>
      </c>
      <c r="P130" s="20" t="str">
        <f t="shared" si="5"/>
        <v/>
      </c>
    </row>
    <row r="131" spans="1:16" s="20" customFormat="1" x14ac:dyDescent="0.25">
      <c r="A131" s="101" t="str">
        <f t="shared" si="3"/>
        <v/>
      </c>
      <c r="B131" s="102"/>
      <c r="C131" s="103"/>
      <c r="D131" s="103"/>
      <c r="E131" s="104"/>
      <c r="F131" s="104"/>
      <c r="G131" s="105"/>
      <c r="H131" s="106"/>
      <c r="I131" s="106"/>
      <c r="J131" s="106"/>
      <c r="K131" s="106"/>
      <c r="L131" s="130"/>
      <c r="M131" s="130"/>
      <c r="N131" s="130"/>
      <c r="O131" s="31" t="str">
        <f t="shared" si="4"/>
        <v/>
      </c>
      <c r="P131" s="20" t="str">
        <f t="shared" si="5"/>
        <v/>
      </c>
    </row>
    <row r="132" spans="1:16" s="20" customFormat="1" x14ac:dyDescent="0.25">
      <c r="A132" s="101" t="str">
        <f t="shared" si="3"/>
        <v/>
      </c>
      <c r="B132" s="102"/>
      <c r="C132" s="103"/>
      <c r="D132" s="103"/>
      <c r="E132" s="104"/>
      <c r="F132" s="104"/>
      <c r="G132" s="105"/>
      <c r="H132" s="106"/>
      <c r="I132" s="106"/>
      <c r="J132" s="106"/>
      <c r="K132" s="106"/>
      <c r="L132" s="130"/>
      <c r="M132" s="130"/>
      <c r="N132" s="130"/>
      <c r="O132" s="31" t="str">
        <f t="shared" si="4"/>
        <v/>
      </c>
      <c r="P132" s="20" t="str">
        <f t="shared" si="5"/>
        <v/>
      </c>
    </row>
    <row r="133" spans="1:16" s="20" customFormat="1" x14ac:dyDescent="0.25">
      <c r="A133" s="101" t="str">
        <f t="shared" si="3"/>
        <v/>
      </c>
      <c r="B133" s="102"/>
      <c r="C133" s="103"/>
      <c r="D133" s="103"/>
      <c r="E133" s="104"/>
      <c r="F133" s="104"/>
      <c r="G133" s="105"/>
      <c r="H133" s="106"/>
      <c r="I133" s="106"/>
      <c r="J133" s="106"/>
      <c r="K133" s="106"/>
      <c r="L133" s="130"/>
      <c r="M133" s="130"/>
      <c r="N133" s="130"/>
      <c r="O133" s="31" t="str">
        <f t="shared" si="4"/>
        <v/>
      </c>
      <c r="P133" s="20" t="str">
        <f t="shared" si="5"/>
        <v/>
      </c>
    </row>
    <row r="134" spans="1:16" s="20" customFormat="1" x14ac:dyDescent="0.25">
      <c r="A134" s="101" t="str">
        <f t="shared" si="3"/>
        <v/>
      </c>
      <c r="B134" s="102"/>
      <c r="C134" s="103"/>
      <c r="D134" s="103"/>
      <c r="E134" s="104"/>
      <c r="F134" s="104"/>
      <c r="G134" s="105"/>
      <c r="H134" s="106"/>
      <c r="I134" s="106"/>
      <c r="J134" s="106"/>
      <c r="K134" s="106"/>
      <c r="L134" s="130"/>
      <c r="M134" s="130"/>
      <c r="N134" s="130"/>
      <c r="O134" s="31" t="str">
        <f t="shared" si="4"/>
        <v/>
      </c>
      <c r="P134" s="20" t="str">
        <f t="shared" si="5"/>
        <v/>
      </c>
    </row>
    <row r="135" spans="1:16" s="20" customFormat="1" x14ac:dyDescent="0.25">
      <c r="A135" s="101" t="str">
        <f t="shared" si="3"/>
        <v/>
      </c>
      <c r="B135" s="102"/>
      <c r="C135" s="103"/>
      <c r="D135" s="103"/>
      <c r="E135" s="104"/>
      <c r="F135" s="104"/>
      <c r="G135" s="105"/>
      <c r="H135" s="106"/>
      <c r="I135" s="106"/>
      <c r="J135" s="106"/>
      <c r="K135" s="106"/>
      <c r="L135" s="130"/>
      <c r="M135" s="130"/>
      <c r="N135" s="130"/>
      <c r="O135" s="31" t="str">
        <f t="shared" si="4"/>
        <v/>
      </c>
      <c r="P135" s="20" t="str">
        <f t="shared" si="5"/>
        <v/>
      </c>
    </row>
    <row r="136" spans="1:16" s="20" customFormat="1" x14ac:dyDescent="0.25">
      <c r="A136" s="101" t="str">
        <f t="shared" si="3"/>
        <v/>
      </c>
      <c r="B136" s="102"/>
      <c r="C136" s="103"/>
      <c r="D136" s="103"/>
      <c r="E136" s="104"/>
      <c r="F136" s="104"/>
      <c r="G136" s="105"/>
      <c r="H136" s="106"/>
      <c r="I136" s="106"/>
      <c r="J136" s="106"/>
      <c r="K136" s="106"/>
      <c r="L136" s="130"/>
      <c r="M136" s="130"/>
      <c r="N136" s="130"/>
      <c r="O136" s="31" t="str">
        <f t="shared" si="4"/>
        <v/>
      </c>
      <c r="P136" s="20" t="str">
        <f t="shared" si="5"/>
        <v/>
      </c>
    </row>
    <row r="137" spans="1:16" s="20" customFormat="1" x14ac:dyDescent="0.25">
      <c r="A137" s="101" t="str">
        <f t="shared" si="3"/>
        <v/>
      </c>
      <c r="B137" s="102"/>
      <c r="C137" s="103"/>
      <c r="D137" s="103"/>
      <c r="E137" s="104"/>
      <c r="F137" s="104"/>
      <c r="G137" s="105"/>
      <c r="H137" s="106"/>
      <c r="I137" s="106"/>
      <c r="J137" s="106"/>
      <c r="K137" s="106"/>
      <c r="L137" s="130"/>
      <c r="M137" s="130"/>
      <c r="N137" s="130"/>
      <c r="O137" s="31" t="str">
        <f t="shared" si="4"/>
        <v/>
      </c>
      <c r="P137" s="20" t="str">
        <f t="shared" si="5"/>
        <v/>
      </c>
    </row>
    <row r="138" spans="1:16" s="20" customFormat="1" x14ac:dyDescent="0.25">
      <c r="A138" s="101" t="str">
        <f t="shared" ref="A138:A201" si="6">IF(P138&lt;&gt;"",P138,"")</f>
        <v/>
      </c>
      <c r="B138" s="102"/>
      <c r="C138" s="103"/>
      <c r="D138" s="103"/>
      <c r="E138" s="104"/>
      <c r="F138" s="104"/>
      <c r="G138" s="105"/>
      <c r="H138" s="106"/>
      <c r="I138" s="106"/>
      <c r="J138" s="106"/>
      <c r="K138" s="106"/>
      <c r="L138" s="130"/>
      <c r="M138" s="130"/>
      <c r="N138" s="130"/>
      <c r="O138" s="31" t="str">
        <f t="shared" ref="O138:O201" si="7">IF((B138&lt;&gt;""),TEXT(B138,"dddd"),"")</f>
        <v/>
      </c>
      <c r="P138" s="20" t="str">
        <f t="shared" ref="P138:P201" si="8">LEFT(O138,2)</f>
        <v/>
      </c>
    </row>
    <row r="139" spans="1:16" s="20" customFormat="1" x14ac:dyDescent="0.25">
      <c r="A139" s="101" t="str">
        <f t="shared" si="6"/>
        <v/>
      </c>
      <c r="B139" s="102"/>
      <c r="C139" s="103"/>
      <c r="D139" s="103"/>
      <c r="E139" s="104"/>
      <c r="F139" s="104"/>
      <c r="G139" s="105"/>
      <c r="H139" s="106"/>
      <c r="I139" s="106"/>
      <c r="J139" s="106"/>
      <c r="K139" s="106"/>
      <c r="L139" s="130"/>
      <c r="M139" s="130"/>
      <c r="N139" s="130"/>
      <c r="O139" s="31" t="str">
        <f t="shared" si="7"/>
        <v/>
      </c>
      <c r="P139" s="20" t="str">
        <f t="shared" si="8"/>
        <v/>
      </c>
    </row>
    <row r="140" spans="1:16" s="20" customFormat="1" x14ac:dyDescent="0.25">
      <c r="A140" s="101" t="str">
        <f t="shared" si="6"/>
        <v/>
      </c>
      <c r="B140" s="102"/>
      <c r="C140" s="103"/>
      <c r="D140" s="103"/>
      <c r="E140" s="104"/>
      <c r="F140" s="104"/>
      <c r="G140" s="105"/>
      <c r="H140" s="106"/>
      <c r="I140" s="106"/>
      <c r="J140" s="106"/>
      <c r="K140" s="106"/>
      <c r="L140" s="130"/>
      <c r="M140" s="130"/>
      <c r="N140" s="130"/>
      <c r="O140" s="31" t="str">
        <f t="shared" si="7"/>
        <v/>
      </c>
      <c r="P140" s="20" t="str">
        <f t="shared" si="8"/>
        <v/>
      </c>
    </row>
    <row r="141" spans="1:16" s="20" customFormat="1" x14ac:dyDescent="0.25">
      <c r="A141" s="101" t="str">
        <f t="shared" si="6"/>
        <v/>
      </c>
      <c r="B141" s="102"/>
      <c r="C141" s="103"/>
      <c r="D141" s="103"/>
      <c r="E141" s="104"/>
      <c r="F141" s="104"/>
      <c r="G141" s="105"/>
      <c r="H141" s="106"/>
      <c r="I141" s="106"/>
      <c r="J141" s="106"/>
      <c r="K141" s="106"/>
      <c r="L141" s="130"/>
      <c r="M141" s="130"/>
      <c r="N141" s="130"/>
      <c r="O141" s="31" t="str">
        <f t="shared" si="7"/>
        <v/>
      </c>
      <c r="P141" s="20" t="str">
        <f t="shared" si="8"/>
        <v/>
      </c>
    </row>
    <row r="142" spans="1:16" s="20" customFormat="1" x14ac:dyDescent="0.25">
      <c r="A142" s="101" t="str">
        <f t="shared" si="6"/>
        <v/>
      </c>
      <c r="B142" s="102"/>
      <c r="C142" s="103"/>
      <c r="D142" s="103"/>
      <c r="E142" s="104"/>
      <c r="F142" s="104"/>
      <c r="G142" s="105"/>
      <c r="H142" s="106"/>
      <c r="I142" s="106"/>
      <c r="J142" s="106"/>
      <c r="K142" s="106"/>
      <c r="L142" s="130"/>
      <c r="M142" s="130"/>
      <c r="N142" s="130"/>
      <c r="O142" s="31" t="str">
        <f t="shared" si="7"/>
        <v/>
      </c>
      <c r="P142" s="20" t="str">
        <f t="shared" si="8"/>
        <v/>
      </c>
    </row>
    <row r="143" spans="1:16" s="20" customFormat="1" x14ac:dyDescent="0.25">
      <c r="A143" s="101" t="str">
        <f t="shared" si="6"/>
        <v/>
      </c>
      <c r="B143" s="102"/>
      <c r="C143" s="103"/>
      <c r="D143" s="103"/>
      <c r="E143" s="104"/>
      <c r="F143" s="104"/>
      <c r="G143" s="105"/>
      <c r="H143" s="106"/>
      <c r="I143" s="106"/>
      <c r="J143" s="106"/>
      <c r="K143" s="106"/>
      <c r="L143" s="130"/>
      <c r="M143" s="130"/>
      <c r="N143" s="130"/>
      <c r="O143" s="31" t="str">
        <f t="shared" si="7"/>
        <v/>
      </c>
      <c r="P143" s="20" t="str">
        <f t="shared" si="8"/>
        <v/>
      </c>
    </row>
    <row r="144" spans="1:16" s="20" customFormat="1" x14ac:dyDescent="0.25">
      <c r="A144" s="101" t="str">
        <f t="shared" si="6"/>
        <v/>
      </c>
      <c r="B144" s="102"/>
      <c r="C144" s="103"/>
      <c r="D144" s="103"/>
      <c r="E144" s="104"/>
      <c r="F144" s="104"/>
      <c r="G144" s="105"/>
      <c r="H144" s="106"/>
      <c r="I144" s="106"/>
      <c r="J144" s="106"/>
      <c r="K144" s="106"/>
      <c r="L144" s="130"/>
      <c r="M144" s="130"/>
      <c r="N144" s="130"/>
      <c r="O144" s="31" t="str">
        <f t="shared" si="7"/>
        <v/>
      </c>
      <c r="P144" s="20" t="str">
        <f t="shared" si="8"/>
        <v/>
      </c>
    </row>
    <row r="145" spans="1:16" s="20" customFormat="1" x14ac:dyDescent="0.25">
      <c r="A145" s="101" t="str">
        <f t="shared" si="6"/>
        <v/>
      </c>
      <c r="B145" s="102"/>
      <c r="C145" s="103"/>
      <c r="D145" s="103"/>
      <c r="E145" s="104"/>
      <c r="F145" s="104"/>
      <c r="G145" s="105"/>
      <c r="H145" s="106"/>
      <c r="I145" s="106"/>
      <c r="J145" s="106"/>
      <c r="K145" s="106"/>
      <c r="L145" s="130"/>
      <c r="M145" s="130"/>
      <c r="N145" s="130"/>
      <c r="O145" s="31" t="str">
        <f t="shared" si="7"/>
        <v/>
      </c>
      <c r="P145" s="20" t="str">
        <f t="shared" si="8"/>
        <v/>
      </c>
    </row>
    <row r="146" spans="1:16" s="20" customFormat="1" x14ac:dyDescent="0.25">
      <c r="A146" s="101" t="str">
        <f t="shared" si="6"/>
        <v/>
      </c>
      <c r="B146" s="102"/>
      <c r="C146" s="103"/>
      <c r="D146" s="103"/>
      <c r="E146" s="104"/>
      <c r="F146" s="104"/>
      <c r="G146" s="105"/>
      <c r="H146" s="106"/>
      <c r="I146" s="106"/>
      <c r="J146" s="106"/>
      <c r="K146" s="106"/>
      <c r="L146" s="130"/>
      <c r="M146" s="130"/>
      <c r="N146" s="130"/>
      <c r="O146" s="31" t="str">
        <f t="shared" si="7"/>
        <v/>
      </c>
      <c r="P146" s="20" t="str">
        <f t="shared" si="8"/>
        <v/>
      </c>
    </row>
    <row r="147" spans="1:16" s="20" customFormat="1" x14ac:dyDescent="0.25">
      <c r="A147" s="101" t="str">
        <f t="shared" si="6"/>
        <v/>
      </c>
      <c r="B147" s="102"/>
      <c r="C147" s="103"/>
      <c r="D147" s="103"/>
      <c r="E147" s="104"/>
      <c r="F147" s="104"/>
      <c r="G147" s="105"/>
      <c r="H147" s="106"/>
      <c r="I147" s="106"/>
      <c r="J147" s="106"/>
      <c r="K147" s="106"/>
      <c r="L147" s="130"/>
      <c r="M147" s="130"/>
      <c r="N147" s="130"/>
      <c r="O147" s="31" t="str">
        <f t="shared" si="7"/>
        <v/>
      </c>
      <c r="P147" s="20" t="str">
        <f t="shared" si="8"/>
        <v/>
      </c>
    </row>
    <row r="148" spans="1:16" s="20" customFormat="1" x14ac:dyDescent="0.25">
      <c r="A148" s="101" t="str">
        <f t="shared" si="6"/>
        <v/>
      </c>
      <c r="B148" s="102"/>
      <c r="C148" s="103"/>
      <c r="D148" s="103"/>
      <c r="E148" s="104"/>
      <c r="F148" s="104"/>
      <c r="G148" s="105"/>
      <c r="H148" s="106"/>
      <c r="I148" s="106"/>
      <c r="J148" s="106"/>
      <c r="K148" s="106"/>
      <c r="L148" s="130"/>
      <c r="M148" s="130"/>
      <c r="N148" s="130"/>
      <c r="O148" s="31" t="str">
        <f t="shared" si="7"/>
        <v/>
      </c>
      <c r="P148" s="20" t="str">
        <f t="shared" si="8"/>
        <v/>
      </c>
    </row>
    <row r="149" spans="1:16" s="20" customFormat="1" x14ac:dyDescent="0.25">
      <c r="A149" s="101" t="str">
        <f t="shared" si="6"/>
        <v/>
      </c>
      <c r="B149" s="102"/>
      <c r="C149" s="103"/>
      <c r="D149" s="103"/>
      <c r="E149" s="104"/>
      <c r="F149" s="104"/>
      <c r="G149" s="105"/>
      <c r="H149" s="106"/>
      <c r="I149" s="106"/>
      <c r="J149" s="106"/>
      <c r="K149" s="106"/>
      <c r="L149" s="130"/>
      <c r="M149" s="130"/>
      <c r="N149" s="130"/>
      <c r="O149" s="31" t="str">
        <f t="shared" si="7"/>
        <v/>
      </c>
      <c r="P149" s="20" t="str">
        <f t="shared" si="8"/>
        <v/>
      </c>
    </row>
    <row r="150" spans="1:16" s="20" customFormat="1" x14ac:dyDescent="0.25">
      <c r="A150" s="101" t="str">
        <f t="shared" si="6"/>
        <v/>
      </c>
      <c r="B150" s="102"/>
      <c r="C150" s="103"/>
      <c r="D150" s="103"/>
      <c r="E150" s="104"/>
      <c r="F150" s="104"/>
      <c r="G150" s="105"/>
      <c r="H150" s="106"/>
      <c r="I150" s="106"/>
      <c r="J150" s="106"/>
      <c r="K150" s="106"/>
      <c r="L150" s="130"/>
      <c r="M150" s="130"/>
      <c r="N150" s="130"/>
      <c r="O150" s="31" t="str">
        <f t="shared" si="7"/>
        <v/>
      </c>
      <c r="P150" s="20" t="str">
        <f t="shared" si="8"/>
        <v/>
      </c>
    </row>
    <row r="151" spans="1:16" s="20" customFormat="1" x14ac:dyDescent="0.25">
      <c r="A151" s="101" t="str">
        <f t="shared" si="6"/>
        <v/>
      </c>
      <c r="B151" s="102"/>
      <c r="C151" s="103"/>
      <c r="D151" s="103"/>
      <c r="E151" s="104"/>
      <c r="F151" s="104"/>
      <c r="G151" s="105"/>
      <c r="H151" s="106"/>
      <c r="I151" s="106"/>
      <c r="J151" s="106"/>
      <c r="K151" s="106"/>
      <c r="L151" s="130"/>
      <c r="M151" s="130"/>
      <c r="N151" s="130"/>
      <c r="O151" s="31" t="str">
        <f t="shared" si="7"/>
        <v/>
      </c>
      <c r="P151" s="20" t="str">
        <f t="shared" si="8"/>
        <v/>
      </c>
    </row>
    <row r="152" spans="1:16" s="20" customFormat="1" x14ac:dyDescent="0.25">
      <c r="A152" s="101" t="str">
        <f t="shared" si="6"/>
        <v/>
      </c>
      <c r="B152" s="102"/>
      <c r="C152" s="103"/>
      <c r="D152" s="103"/>
      <c r="E152" s="104"/>
      <c r="F152" s="104"/>
      <c r="G152" s="105"/>
      <c r="H152" s="106"/>
      <c r="I152" s="106"/>
      <c r="J152" s="106"/>
      <c r="K152" s="106"/>
      <c r="L152" s="130"/>
      <c r="M152" s="130"/>
      <c r="N152" s="130"/>
      <c r="O152" s="31" t="str">
        <f t="shared" si="7"/>
        <v/>
      </c>
      <c r="P152" s="20" t="str">
        <f t="shared" si="8"/>
        <v/>
      </c>
    </row>
    <row r="153" spans="1:16" s="20" customFormat="1" x14ac:dyDescent="0.25">
      <c r="A153" s="101" t="str">
        <f t="shared" si="6"/>
        <v/>
      </c>
      <c r="B153" s="102"/>
      <c r="C153" s="103"/>
      <c r="D153" s="103"/>
      <c r="E153" s="104"/>
      <c r="F153" s="104"/>
      <c r="G153" s="105"/>
      <c r="H153" s="106"/>
      <c r="I153" s="106"/>
      <c r="J153" s="106"/>
      <c r="K153" s="106"/>
      <c r="L153" s="130"/>
      <c r="M153" s="130"/>
      <c r="N153" s="130"/>
      <c r="O153" s="31" t="str">
        <f t="shared" si="7"/>
        <v/>
      </c>
      <c r="P153" s="20" t="str">
        <f t="shared" si="8"/>
        <v/>
      </c>
    </row>
    <row r="154" spans="1:16" s="20" customFormat="1" x14ac:dyDescent="0.25">
      <c r="A154" s="101" t="str">
        <f t="shared" si="6"/>
        <v/>
      </c>
      <c r="B154" s="102"/>
      <c r="C154" s="103"/>
      <c r="D154" s="103"/>
      <c r="E154" s="104"/>
      <c r="F154" s="104"/>
      <c r="G154" s="105"/>
      <c r="H154" s="106"/>
      <c r="I154" s="106"/>
      <c r="J154" s="106"/>
      <c r="K154" s="106"/>
      <c r="L154" s="130"/>
      <c r="M154" s="130"/>
      <c r="N154" s="130"/>
      <c r="O154" s="31" t="str">
        <f t="shared" si="7"/>
        <v/>
      </c>
      <c r="P154" s="20" t="str">
        <f t="shared" si="8"/>
        <v/>
      </c>
    </row>
    <row r="155" spans="1:16" s="20" customFormat="1" x14ac:dyDescent="0.25">
      <c r="A155" s="101" t="str">
        <f t="shared" si="6"/>
        <v/>
      </c>
      <c r="B155" s="102"/>
      <c r="C155" s="103"/>
      <c r="D155" s="103"/>
      <c r="E155" s="104"/>
      <c r="F155" s="104"/>
      <c r="G155" s="105"/>
      <c r="H155" s="106"/>
      <c r="I155" s="106"/>
      <c r="J155" s="106"/>
      <c r="K155" s="106"/>
      <c r="L155" s="130"/>
      <c r="M155" s="130"/>
      <c r="N155" s="130"/>
      <c r="O155" s="31" t="str">
        <f t="shared" si="7"/>
        <v/>
      </c>
      <c r="P155" s="20" t="str">
        <f t="shared" si="8"/>
        <v/>
      </c>
    </row>
    <row r="156" spans="1:16" s="20" customFormat="1" x14ac:dyDescent="0.25">
      <c r="A156" s="101" t="str">
        <f t="shared" si="6"/>
        <v/>
      </c>
      <c r="B156" s="102"/>
      <c r="C156" s="103"/>
      <c r="D156" s="103"/>
      <c r="E156" s="104"/>
      <c r="F156" s="104"/>
      <c r="G156" s="105"/>
      <c r="H156" s="106"/>
      <c r="I156" s="106"/>
      <c r="J156" s="106"/>
      <c r="K156" s="106"/>
      <c r="L156" s="130"/>
      <c r="M156" s="130"/>
      <c r="N156" s="130"/>
      <c r="O156" s="31" t="str">
        <f t="shared" si="7"/>
        <v/>
      </c>
      <c r="P156" s="20" t="str">
        <f t="shared" si="8"/>
        <v/>
      </c>
    </row>
    <row r="157" spans="1:16" s="20" customFormat="1" x14ac:dyDescent="0.25">
      <c r="A157" s="101" t="str">
        <f t="shared" si="6"/>
        <v/>
      </c>
      <c r="B157" s="102"/>
      <c r="C157" s="103"/>
      <c r="D157" s="103"/>
      <c r="E157" s="104"/>
      <c r="F157" s="104"/>
      <c r="G157" s="105"/>
      <c r="H157" s="106"/>
      <c r="I157" s="106"/>
      <c r="J157" s="106"/>
      <c r="K157" s="106"/>
      <c r="L157" s="130"/>
      <c r="M157" s="130"/>
      <c r="N157" s="130"/>
      <c r="O157" s="31" t="str">
        <f t="shared" si="7"/>
        <v/>
      </c>
      <c r="P157" s="20" t="str">
        <f t="shared" si="8"/>
        <v/>
      </c>
    </row>
    <row r="158" spans="1:16" s="20" customFormat="1" x14ac:dyDescent="0.25">
      <c r="A158" s="101" t="str">
        <f t="shared" si="6"/>
        <v/>
      </c>
      <c r="B158" s="102"/>
      <c r="C158" s="103"/>
      <c r="D158" s="103"/>
      <c r="E158" s="104"/>
      <c r="F158" s="104"/>
      <c r="G158" s="105"/>
      <c r="H158" s="106"/>
      <c r="I158" s="106"/>
      <c r="J158" s="106"/>
      <c r="K158" s="106"/>
      <c r="L158" s="130"/>
      <c r="M158" s="130"/>
      <c r="N158" s="130"/>
      <c r="O158" s="31" t="str">
        <f t="shared" si="7"/>
        <v/>
      </c>
      <c r="P158" s="20" t="str">
        <f t="shared" si="8"/>
        <v/>
      </c>
    </row>
    <row r="159" spans="1:16" s="20" customFormat="1" x14ac:dyDescent="0.25">
      <c r="A159" s="101" t="str">
        <f t="shared" si="6"/>
        <v/>
      </c>
      <c r="B159" s="102"/>
      <c r="C159" s="103"/>
      <c r="D159" s="103"/>
      <c r="E159" s="104"/>
      <c r="F159" s="104"/>
      <c r="G159" s="105"/>
      <c r="H159" s="106"/>
      <c r="I159" s="106"/>
      <c r="J159" s="106"/>
      <c r="K159" s="106"/>
      <c r="L159" s="130"/>
      <c r="M159" s="130"/>
      <c r="N159" s="130"/>
      <c r="O159" s="31" t="str">
        <f t="shared" si="7"/>
        <v/>
      </c>
      <c r="P159" s="20" t="str">
        <f t="shared" si="8"/>
        <v/>
      </c>
    </row>
    <row r="160" spans="1:16" s="20" customFormat="1" x14ac:dyDescent="0.25">
      <c r="A160" s="101" t="str">
        <f t="shared" si="6"/>
        <v/>
      </c>
      <c r="B160" s="102"/>
      <c r="C160" s="103"/>
      <c r="D160" s="103"/>
      <c r="E160" s="104"/>
      <c r="F160" s="104"/>
      <c r="G160" s="105"/>
      <c r="H160" s="106"/>
      <c r="I160" s="106"/>
      <c r="J160" s="106"/>
      <c r="K160" s="106"/>
      <c r="L160" s="130"/>
      <c r="M160" s="130"/>
      <c r="N160" s="130"/>
      <c r="O160" s="31" t="str">
        <f t="shared" si="7"/>
        <v/>
      </c>
      <c r="P160" s="20" t="str">
        <f t="shared" si="8"/>
        <v/>
      </c>
    </row>
    <row r="161" spans="1:16" s="20" customFormat="1" x14ac:dyDescent="0.25">
      <c r="A161" s="101" t="str">
        <f t="shared" si="6"/>
        <v/>
      </c>
      <c r="B161" s="102"/>
      <c r="C161" s="103"/>
      <c r="D161" s="103"/>
      <c r="E161" s="104"/>
      <c r="F161" s="104"/>
      <c r="G161" s="105"/>
      <c r="H161" s="106"/>
      <c r="I161" s="106"/>
      <c r="J161" s="106"/>
      <c r="K161" s="106"/>
      <c r="L161" s="130"/>
      <c r="M161" s="130"/>
      <c r="N161" s="130"/>
      <c r="O161" s="31" t="str">
        <f t="shared" si="7"/>
        <v/>
      </c>
      <c r="P161" s="20" t="str">
        <f t="shared" si="8"/>
        <v/>
      </c>
    </row>
    <row r="162" spans="1:16" s="20" customFormat="1" x14ac:dyDescent="0.25">
      <c r="A162" s="101" t="str">
        <f t="shared" si="6"/>
        <v/>
      </c>
      <c r="B162" s="102"/>
      <c r="C162" s="103"/>
      <c r="D162" s="103"/>
      <c r="E162" s="104"/>
      <c r="F162" s="104"/>
      <c r="G162" s="105"/>
      <c r="H162" s="106"/>
      <c r="I162" s="106"/>
      <c r="J162" s="106"/>
      <c r="K162" s="106"/>
      <c r="L162" s="130"/>
      <c r="M162" s="130"/>
      <c r="N162" s="130"/>
      <c r="O162" s="31" t="str">
        <f t="shared" si="7"/>
        <v/>
      </c>
      <c r="P162" s="20" t="str">
        <f t="shared" si="8"/>
        <v/>
      </c>
    </row>
    <row r="163" spans="1:16" s="20" customFormat="1" x14ac:dyDescent="0.25">
      <c r="A163" s="101" t="str">
        <f t="shared" si="6"/>
        <v/>
      </c>
      <c r="B163" s="102"/>
      <c r="C163" s="103"/>
      <c r="D163" s="103"/>
      <c r="E163" s="104"/>
      <c r="F163" s="104"/>
      <c r="G163" s="105"/>
      <c r="H163" s="106"/>
      <c r="I163" s="106"/>
      <c r="J163" s="106"/>
      <c r="K163" s="106"/>
      <c r="L163" s="130"/>
      <c r="M163" s="130"/>
      <c r="N163" s="130"/>
      <c r="O163" s="31" t="str">
        <f t="shared" si="7"/>
        <v/>
      </c>
      <c r="P163" s="20" t="str">
        <f t="shared" si="8"/>
        <v/>
      </c>
    </row>
    <row r="164" spans="1:16" s="20" customFormat="1" x14ac:dyDescent="0.25">
      <c r="A164" s="101" t="str">
        <f t="shared" si="6"/>
        <v/>
      </c>
      <c r="B164" s="102"/>
      <c r="C164" s="103"/>
      <c r="D164" s="103"/>
      <c r="E164" s="104"/>
      <c r="F164" s="104"/>
      <c r="G164" s="105"/>
      <c r="H164" s="106"/>
      <c r="I164" s="106"/>
      <c r="J164" s="106"/>
      <c r="K164" s="106"/>
      <c r="L164" s="130"/>
      <c r="M164" s="130"/>
      <c r="N164" s="130"/>
      <c r="O164" s="31" t="str">
        <f t="shared" si="7"/>
        <v/>
      </c>
      <c r="P164" s="20" t="str">
        <f t="shared" si="8"/>
        <v/>
      </c>
    </row>
    <row r="165" spans="1:16" s="20" customFormat="1" x14ac:dyDescent="0.25">
      <c r="A165" s="101" t="str">
        <f t="shared" si="6"/>
        <v/>
      </c>
      <c r="B165" s="102"/>
      <c r="C165" s="103"/>
      <c r="D165" s="103"/>
      <c r="E165" s="104"/>
      <c r="F165" s="104"/>
      <c r="G165" s="105"/>
      <c r="H165" s="106"/>
      <c r="I165" s="106"/>
      <c r="J165" s="106"/>
      <c r="K165" s="106"/>
      <c r="L165" s="130"/>
      <c r="M165" s="130"/>
      <c r="N165" s="130"/>
      <c r="O165" s="31" t="str">
        <f t="shared" si="7"/>
        <v/>
      </c>
      <c r="P165" s="20" t="str">
        <f t="shared" si="8"/>
        <v/>
      </c>
    </row>
    <row r="166" spans="1:16" s="20" customFormat="1" x14ac:dyDescent="0.25">
      <c r="A166" s="101" t="str">
        <f t="shared" si="6"/>
        <v/>
      </c>
      <c r="B166" s="102"/>
      <c r="C166" s="103"/>
      <c r="D166" s="103"/>
      <c r="E166" s="104"/>
      <c r="F166" s="104"/>
      <c r="G166" s="105"/>
      <c r="H166" s="106"/>
      <c r="I166" s="106"/>
      <c r="J166" s="106"/>
      <c r="K166" s="106"/>
      <c r="L166" s="130"/>
      <c r="M166" s="130"/>
      <c r="N166" s="130"/>
      <c r="O166" s="31" t="str">
        <f t="shared" si="7"/>
        <v/>
      </c>
      <c r="P166" s="20" t="str">
        <f t="shared" si="8"/>
        <v/>
      </c>
    </row>
    <row r="167" spans="1:16" s="20" customFormat="1" x14ac:dyDescent="0.25">
      <c r="A167" s="101" t="str">
        <f t="shared" si="6"/>
        <v/>
      </c>
      <c r="B167" s="102"/>
      <c r="C167" s="103"/>
      <c r="D167" s="103"/>
      <c r="E167" s="104"/>
      <c r="F167" s="104"/>
      <c r="G167" s="105"/>
      <c r="H167" s="106"/>
      <c r="I167" s="106"/>
      <c r="J167" s="106"/>
      <c r="K167" s="106"/>
      <c r="L167" s="130"/>
      <c r="M167" s="130"/>
      <c r="N167" s="130"/>
      <c r="O167" s="31" t="str">
        <f t="shared" si="7"/>
        <v/>
      </c>
      <c r="P167" s="20" t="str">
        <f t="shared" si="8"/>
        <v/>
      </c>
    </row>
    <row r="168" spans="1:16" s="20" customFormat="1" x14ac:dyDescent="0.25">
      <c r="A168" s="101" t="str">
        <f t="shared" si="6"/>
        <v/>
      </c>
      <c r="B168" s="102"/>
      <c r="C168" s="103"/>
      <c r="D168" s="103"/>
      <c r="E168" s="104"/>
      <c r="F168" s="104"/>
      <c r="G168" s="105"/>
      <c r="H168" s="106"/>
      <c r="I168" s="106"/>
      <c r="J168" s="106"/>
      <c r="K168" s="106"/>
      <c r="L168" s="130"/>
      <c r="M168" s="130"/>
      <c r="N168" s="130"/>
      <c r="O168" s="31" t="str">
        <f t="shared" si="7"/>
        <v/>
      </c>
      <c r="P168" s="20" t="str">
        <f t="shared" si="8"/>
        <v/>
      </c>
    </row>
    <row r="169" spans="1:16" s="20" customFormat="1" x14ac:dyDescent="0.25">
      <c r="A169" s="101" t="str">
        <f t="shared" si="6"/>
        <v/>
      </c>
      <c r="B169" s="102"/>
      <c r="C169" s="103"/>
      <c r="D169" s="103"/>
      <c r="E169" s="104"/>
      <c r="F169" s="104"/>
      <c r="G169" s="105"/>
      <c r="H169" s="106"/>
      <c r="I169" s="106"/>
      <c r="J169" s="106"/>
      <c r="K169" s="106"/>
      <c r="L169" s="130"/>
      <c r="M169" s="130"/>
      <c r="N169" s="130"/>
      <c r="O169" s="31" t="str">
        <f t="shared" si="7"/>
        <v/>
      </c>
      <c r="P169" s="20" t="str">
        <f t="shared" si="8"/>
        <v/>
      </c>
    </row>
    <row r="170" spans="1:16" s="20" customFormat="1" x14ac:dyDescent="0.25">
      <c r="A170" s="101" t="str">
        <f t="shared" si="6"/>
        <v/>
      </c>
      <c r="B170" s="102"/>
      <c r="C170" s="103"/>
      <c r="D170" s="103"/>
      <c r="E170" s="104"/>
      <c r="F170" s="104"/>
      <c r="G170" s="105"/>
      <c r="H170" s="106"/>
      <c r="I170" s="106"/>
      <c r="J170" s="106"/>
      <c r="K170" s="106"/>
      <c r="L170" s="130"/>
      <c r="M170" s="130"/>
      <c r="N170" s="130"/>
      <c r="O170" s="31" t="str">
        <f t="shared" si="7"/>
        <v/>
      </c>
      <c r="P170" s="20" t="str">
        <f t="shared" si="8"/>
        <v/>
      </c>
    </row>
    <row r="171" spans="1:16" s="20" customFormat="1" x14ac:dyDescent="0.25">
      <c r="A171" s="101" t="str">
        <f t="shared" si="6"/>
        <v/>
      </c>
      <c r="B171" s="102"/>
      <c r="C171" s="103"/>
      <c r="D171" s="103"/>
      <c r="E171" s="104"/>
      <c r="F171" s="104"/>
      <c r="G171" s="105"/>
      <c r="H171" s="106"/>
      <c r="I171" s="106"/>
      <c r="J171" s="106"/>
      <c r="K171" s="106"/>
      <c r="L171" s="130"/>
      <c r="M171" s="130"/>
      <c r="N171" s="130"/>
      <c r="O171" s="31" t="str">
        <f t="shared" si="7"/>
        <v/>
      </c>
      <c r="P171" s="20" t="str">
        <f t="shared" si="8"/>
        <v/>
      </c>
    </row>
    <row r="172" spans="1:16" s="20" customFormat="1" x14ac:dyDescent="0.25">
      <c r="A172" s="101" t="str">
        <f t="shared" si="6"/>
        <v/>
      </c>
      <c r="B172" s="102"/>
      <c r="C172" s="103"/>
      <c r="D172" s="103"/>
      <c r="E172" s="104"/>
      <c r="F172" s="104"/>
      <c r="G172" s="105"/>
      <c r="H172" s="106"/>
      <c r="I172" s="106"/>
      <c r="J172" s="106"/>
      <c r="K172" s="106"/>
      <c r="L172" s="130"/>
      <c r="M172" s="130"/>
      <c r="N172" s="130"/>
      <c r="O172" s="31" t="str">
        <f t="shared" si="7"/>
        <v/>
      </c>
      <c r="P172" s="20" t="str">
        <f t="shared" si="8"/>
        <v/>
      </c>
    </row>
    <row r="173" spans="1:16" s="20" customFormat="1" x14ac:dyDescent="0.25">
      <c r="A173" s="101" t="str">
        <f t="shared" si="6"/>
        <v/>
      </c>
      <c r="B173" s="102"/>
      <c r="C173" s="103"/>
      <c r="D173" s="103"/>
      <c r="E173" s="104"/>
      <c r="F173" s="104"/>
      <c r="G173" s="105"/>
      <c r="H173" s="106"/>
      <c r="I173" s="106"/>
      <c r="J173" s="106"/>
      <c r="K173" s="106"/>
      <c r="L173" s="130"/>
      <c r="M173" s="130"/>
      <c r="N173" s="130"/>
      <c r="O173" s="31" t="str">
        <f t="shared" si="7"/>
        <v/>
      </c>
      <c r="P173" s="20" t="str">
        <f t="shared" si="8"/>
        <v/>
      </c>
    </row>
    <row r="174" spans="1:16" s="20" customFormat="1" x14ac:dyDescent="0.25">
      <c r="A174" s="101" t="str">
        <f t="shared" si="6"/>
        <v/>
      </c>
      <c r="B174" s="102"/>
      <c r="C174" s="103"/>
      <c r="D174" s="103"/>
      <c r="E174" s="104"/>
      <c r="F174" s="104"/>
      <c r="G174" s="105"/>
      <c r="H174" s="106"/>
      <c r="I174" s="106"/>
      <c r="J174" s="106"/>
      <c r="K174" s="106"/>
      <c r="L174" s="130"/>
      <c r="M174" s="130"/>
      <c r="N174" s="130"/>
      <c r="O174" s="31" t="str">
        <f t="shared" si="7"/>
        <v/>
      </c>
      <c r="P174" s="20" t="str">
        <f t="shared" si="8"/>
        <v/>
      </c>
    </row>
    <row r="175" spans="1:16" s="20" customFormat="1" x14ac:dyDescent="0.25">
      <c r="A175" s="101" t="str">
        <f t="shared" si="6"/>
        <v/>
      </c>
      <c r="B175" s="102"/>
      <c r="C175" s="103"/>
      <c r="D175" s="103"/>
      <c r="E175" s="104"/>
      <c r="F175" s="104"/>
      <c r="G175" s="105"/>
      <c r="H175" s="106"/>
      <c r="I175" s="106"/>
      <c r="J175" s="106"/>
      <c r="K175" s="106"/>
      <c r="L175" s="130"/>
      <c r="M175" s="130"/>
      <c r="N175" s="130"/>
      <c r="O175" s="31" t="str">
        <f t="shared" si="7"/>
        <v/>
      </c>
      <c r="P175" s="20" t="str">
        <f t="shared" si="8"/>
        <v/>
      </c>
    </row>
    <row r="176" spans="1:16" s="20" customFormat="1" x14ac:dyDescent="0.25">
      <c r="A176" s="101" t="str">
        <f t="shared" si="6"/>
        <v/>
      </c>
      <c r="B176" s="102"/>
      <c r="C176" s="103"/>
      <c r="D176" s="103"/>
      <c r="E176" s="104"/>
      <c r="F176" s="104"/>
      <c r="G176" s="105"/>
      <c r="H176" s="106"/>
      <c r="I176" s="106"/>
      <c r="J176" s="106"/>
      <c r="K176" s="106"/>
      <c r="L176" s="130"/>
      <c r="M176" s="130"/>
      <c r="N176" s="130"/>
      <c r="O176" s="31" t="str">
        <f t="shared" si="7"/>
        <v/>
      </c>
      <c r="P176" s="20" t="str">
        <f t="shared" si="8"/>
        <v/>
      </c>
    </row>
    <row r="177" spans="1:16" s="20" customFormat="1" x14ac:dyDescent="0.25">
      <c r="A177" s="101" t="str">
        <f t="shared" si="6"/>
        <v/>
      </c>
      <c r="B177" s="102"/>
      <c r="C177" s="103"/>
      <c r="D177" s="103"/>
      <c r="E177" s="104"/>
      <c r="F177" s="104"/>
      <c r="G177" s="105"/>
      <c r="H177" s="106"/>
      <c r="I177" s="106"/>
      <c r="J177" s="106"/>
      <c r="K177" s="106"/>
      <c r="L177" s="130"/>
      <c r="M177" s="130"/>
      <c r="N177" s="130"/>
      <c r="O177" s="31" t="str">
        <f t="shared" si="7"/>
        <v/>
      </c>
      <c r="P177" s="20" t="str">
        <f t="shared" si="8"/>
        <v/>
      </c>
    </row>
    <row r="178" spans="1:16" s="20" customFormat="1" x14ac:dyDescent="0.25">
      <c r="A178" s="101" t="str">
        <f t="shared" si="6"/>
        <v/>
      </c>
      <c r="B178" s="102"/>
      <c r="C178" s="103"/>
      <c r="D178" s="103"/>
      <c r="E178" s="104"/>
      <c r="F178" s="104"/>
      <c r="G178" s="105"/>
      <c r="H178" s="106"/>
      <c r="I178" s="106"/>
      <c r="J178" s="106"/>
      <c r="K178" s="106"/>
      <c r="L178" s="130"/>
      <c r="M178" s="130"/>
      <c r="N178" s="130"/>
      <c r="O178" s="31" t="str">
        <f t="shared" si="7"/>
        <v/>
      </c>
      <c r="P178" s="20" t="str">
        <f t="shared" si="8"/>
        <v/>
      </c>
    </row>
    <row r="179" spans="1:16" s="20" customFormat="1" x14ac:dyDescent="0.25">
      <c r="A179" s="101" t="str">
        <f t="shared" si="6"/>
        <v/>
      </c>
      <c r="B179" s="102"/>
      <c r="C179" s="103"/>
      <c r="D179" s="103"/>
      <c r="E179" s="104"/>
      <c r="F179" s="104"/>
      <c r="G179" s="105"/>
      <c r="H179" s="106"/>
      <c r="I179" s="106"/>
      <c r="J179" s="106"/>
      <c r="K179" s="106"/>
      <c r="L179" s="130"/>
      <c r="M179" s="130"/>
      <c r="N179" s="130"/>
      <c r="O179" s="31" t="str">
        <f t="shared" si="7"/>
        <v/>
      </c>
      <c r="P179" s="20" t="str">
        <f t="shared" si="8"/>
        <v/>
      </c>
    </row>
    <row r="180" spans="1:16" s="20" customFormat="1" x14ac:dyDescent="0.25">
      <c r="A180" s="101" t="str">
        <f t="shared" si="6"/>
        <v/>
      </c>
      <c r="B180" s="102"/>
      <c r="C180" s="103"/>
      <c r="D180" s="103"/>
      <c r="E180" s="104"/>
      <c r="F180" s="104"/>
      <c r="G180" s="105"/>
      <c r="H180" s="106"/>
      <c r="I180" s="106"/>
      <c r="J180" s="106"/>
      <c r="K180" s="106"/>
      <c r="L180" s="130"/>
      <c r="M180" s="130"/>
      <c r="N180" s="130"/>
      <c r="O180" s="31" t="str">
        <f t="shared" si="7"/>
        <v/>
      </c>
      <c r="P180" s="20" t="str">
        <f t="shared" si="8"/>
        <v/>
      </c>
    </row>
    <row r="181" spans="1:16" s="20" customFormat="1" x14ac:dyDescent="0.25">
      <c r="A181" s="101" t="str">
        <f t="shared" si="6"/>
        <v/>
      </c>
      <c r="B181" s="102"/>
      <c r="C181" s="103"/>
      <c r="D181" s="103"/>
      <c r="E181" s="104"/>
      <c r="F181" s="104"/>
      <c r="G181" s="105"/>
      <c r="H181" s="106"/>
      <c r="I181" s="106"/>
      <c r="J181" s="106"/>
      <c r="K181" s="106"/>
      <c r="L181" s="130"/>
      <c r="M181" s="130"/>
      <c r="N181" s="130"/>
      <c r="O181" s="31" t="str">
        <f t="shared" si="7"/>
        <v/>
      </c>
      <c r="P181" s="20" t="str">
        <f t="shared" si="8"/>
        <v/>
      </c>
    </row>
    <row r="182" spans="1:16" s="20" customFormat="1" x14ac:dyDescent="0.25">
      <c r="A182" s="101" t="str">
        <f t="shared" si="6"/>
        <v/>
      </c>
      <c r="B182" s="102"/>
      <c r="C182" s="103"/>
      <c r="D182" s="103"/>
      <c r="E182" s="104"/>
      <c r="F182" s="104"/>
      <c r="G182" s="105"/>
      <c r="H182" s="106"/>
      <c r="I182" s="106"/>
      <c r="J182" s="106"/>
      <c r="K182" s="106"/>
      <c r="L182" s="130"/>
      <c r="M182" s="130"/>
      <c r="N182" s="130"/>
      <c r="O182" s="31" t="str">
        <f t="shared" si="7"/>
        <v/>
      </c>
      <c r="P182" s="20" t="str">
        <f t="shared" si="8"/>
        <v/>
      </c>
    </row>
    <row r="183" spans="1:16" s="20" customFormat="1" x14ac:dyDescent="0.25">
      <c r="A183" s="101" t="str">
        <f t="shared" si="6"/>
        <v/>
      </c>
      <c r="B183" s="102"/>
      <c r="C183" s="103"/>
      <c r="D183" s="103"/>
      <c r="E183" s="104"/>
      <c r="F183" s="104"/>
      <c r="G183" s="105"/>
      <c r="H183" s="106"/>
      <c r="I183" s="106"/>
      <c r="J183" s="106"/>
      <c r="K183" s="106"/>
      <c r="L183" s="130"/>
      <c r="M183" s="130"/>
      <c r="N183" s="130"/>
      <c r="O183" s="31" t="str">
        <f t="shared" si="7"/>
        <v/>
      </c>
      <c r="P183" s="20" t="str">
        <f t="shared" si="8"/>
        <v/>
      </c>
    </row>
    <row r="184" spans="1:16" s="20" customFormat="1" x14ac:dyDescent="0.25">
      <c r="A184" s="101" t="str">
        <f t="shared" si="6"/>
        <v/>
      </c>
      <c r="B184" s="102"/>
      <c r="C184" s="103"/>
      <c r="D184" s="103"/>
      <c r="E184" s="104"/>
      <c r="F184" s="104"/>
      <c r="G184" s="105"/>
      <c r="H184" s="106"/>
      <c r="I184" s="106"/>
      <c r="J184" s="106"/>
      <c r="K184" s="106"/>
      <c r="L184" s="130"/>
      <c r="M184" s="130"/>
      <c r="N184" s="130"/>
      <c r="O184" s="31" t="str">
        <f t="shared" si="7"/>
        <v/>
      </c>
      <c r="P184" s="20" t="str">
        <f t="shared" si="8"/>
        <v/>
      </c>
    </row>
    <row r="185" spans="1:16" s="20" customFormat="1" x14ac:dyDescent="0.25">
      <c r="A185" s="101" t="str">
        <f t="shared" si="6"/>
        <v/>
      </c>
      <c r="B185" s="102"/>
      <c r="C185" s="103"/>
      <c r="D185" s="103"/>
      <c r="E185" s="104"/>
      <c r="F185" s="104"/>
      <c r="G185" s="105"/>
      <c r="H185" s="106"/>
      <c r="I185" s="106"/>
      <c r="J185" s="106"/>
      <c r="K185" s="106"/>
      <c r="L185" s="130"/>
      <c r="M185" s="130"/>
      <c r="N185" s="130"/>
      <c r="O185" s="31" t="str">
        <f t="shared" si="7"/>
        <v/>
      </c>
      <c r="P185" s="20" t="str">
        <f t="shared" si="8"/>
        <v/>
      </c>
    </row>
    <row r="186" spans="1:16" s="20" customFormat="1" x14ac:dyDescent="0.25">
      <c r="A186" s="101" t="str">
        <f t="shared" si="6"/>
        <v/>
      </c>
      <c r="B186" s="102"/>
      <c r="C186" s="103"/>
      <c r="D186" s="103"/>
      <c r="E186" s="104"/>
      <c r="F186" s="104"/>
      <c r="G186" s="105"/>
      <c r="H186" s="106"/>
      <c r="I186" s="106"/>
      <c r="J186" s="106"/>
      <c r="K186" s="106"/>
      <c r="L186" s="130"/>
      <c r="M186" s="130"/>
      <c r="N186" s="130"/>
      <c r="O186" s="31" t="str">
        <f t="shared" si="7"/>
        <v/>
      </c>
      <c r="P186" s="20" t="str">
        <f t="shared" si="8"/>
        <v/>
      </c>
    </row>
    <row r="187" spans="1:16" s="20" customFormat="1" x14ac:dyDescent="0.25">
      <c r="A187" s="101" t="str">
        <f t="shared" si="6"/>
        <v/>
      </c>
      <c r="B187" s="102"/>
      <c r="C187" s="103"/>
      <c r="D187" s="103"/>
      <c r="E187" s="104"/>
      <c r="F187" s="104"/>
      <c r="G187" s="105"/>
      <c r="H187" s="106"/>
      <c r="I187" s="106"/>
      <c r="J187" s="106"/>
      <c r="K187" s="106"/>
      <c r="L187" s="130"/>
      <c r="M187" s="130"/>
      <c r="N187" s="130"/>
      <c r="O187" s="31" t="str">
        <f t="shared" si="7"/>
        <v/>
      </c>
      <c r="P187" s="20" t="str">
        <f t="shared" si="8"/>
        <v/>
      </c>
    </row>
    <row r="188" spans="1:16" s="20" customFormat="1" x14ac:dyDescent="0.25">
      <c r="A188" s="101" t="str">
        <f t="shared" si="6"/>
        <v/>
      </c>
      <c r="B188" s="102"/>
      <c r="C188" s="103"/>
      <c r="D188" s="103"/>
      <c r="E188" s="104"/>
      <c r="F188" s="104"/>
      <c r="G188" s="105"/>
      <c r="H188" s="106"/>
      <c r="I188" s="106"/>
      <c r="J188" s="106"/>
      <c r="K188" s="106"/>
      <c r="L188" s="130"/>
      <c r="M188" s="130"/>
      <c r="N188" s="130"/>
      <c r="O188" s="31" t="str">
        <f t="shared" si="7"/>
        <v/>
      </c>
      <c r="P188" s="20" t="str">
        <f t="shared" si="8"/>
        <v/>
      </c>
    </row>
    <row r="189" spans="1:16" s="20" customFormat="1" x14ac:dyDescent="0.25">
      <c r="A189" s="101" t="str">
        <f t="shared" si="6"/>
        <v/>
      </c>
      <c r="B189" s="102"/>
      <c r="C189" s="103"/>
      <c r="D189" s="103"/>
      <c r="E189" s="104"/>
      <c r="F189" s="104"/>
      <c r="G189" s="105"/>
      <c r="H189" s="106"/>
      <c r="I189" s="106"/>
      <c r="J189" s="106"/>
      <c r="K189" s="106"/>
      <c r="L189" s="130"/>
      <c r="M189" s="130"/>
      <c r="N189" s="130"/>
      <c r="O189" s="31" t="str">
        <f t="shared" si="7"/>
        <v/>
      </c>
      <c r="P189" s="20" t="str">
        <f t="shared" si="8"/>
        <v/>
      </c>
    </row>
    <row r="190" spans="1:16" s="20" customFormat="1" x14ac:dyDescent="0.25">
      <c r="A190" s="101" t="str">
        <f t="shared" si="6"/>
        <v/>
      </c>
      <c r="B190" s="102"/>
      <c r="C190" s="103"/>
      <c r="D190" s="103"/>
      <c r="E190" s="104"/>
      <c r="F190" s="104"/>
      <c r="G190" s="105"/>
      <c r="H190" s="106"/>
      <c r="I190" s="106"/>
      <c r="J190" s="106"/>
      <c r="K190" s="106"/>
      <c r="L190" s="130"/>
      <c r="M190" s="130"/>
      <c r="N190" s="130"/>
      <c r="O190" s="31" t="str">
        <f t="shared" si="7"/>
        <v/>
      </c>
      <c r="P190" s="20" t="str">
        <f t="shared" si="8"/>
        <v/>
      </c>
    </row>
    <row r="191" spans="1:16" s="20" customFormat="1" x14ac:dyDescent="0.25">
      <c r="A191" s="101" t="str">
        <f t="shared" si="6"/>
        <v/>
      </c>
      <c r="B191" s="102"/>
      <c r="C191" s="103"/>
      <c r="D191" s="103"/>
      <c r="E191" s="104"/>
      <c r="F191" s="104"/>
      <c r="G191" s="105"/>
      <c r="H191" s="106"/>
      <c r="I191" s="106"/>
      <c r="J191" s="106"/>
      <c r="K191" s="106"/>
      <c r="L191" s="130"/>
      <c r="M191" s="130"/>
      <c r="N191" s="130"/>
      <c r="O191" s="31" t="str">
        <f t="shared" si="7"/>
        <v/>
      </c>
      <c r="P191" s="20" t="str">
        <f t="shared" si="8"/>
        <v/>
      </c>
    </row>
    <row r="192" spans="1:16" s="20" customFormat="1" x14ac:dyDescent="0.25">
      <c r="A192" s="101" t="str">
        <f t="shared" si="6"/>
        <v/>
      </c>
      <c r="B192" s="102"/>
      <c r="C192" s="103"/>
      <c r="D192" s="103"/>
      <c r="E192" s="104"/>
      <c r="F192" s="104"/>
      <c r="G192" s="105"/>
      <c r="H192" s="106"/>
      <c r="I192" s="106"/>
      <c r="J192" s="106"/>
      <c r="K192" s="106"/>
      <c r="L192" s="130"/>
      <c r="M192" s="130"/>
      <c r="N192" s="130"/>
      <c r="O192" s="31" t="str">
        <f t="shared" si="7"/>
        <v/>
      </c>
      <c r="P192" s="20" t="str">
        <f t="shared" si="8"/>
        <v/>
      </c>
    </row>
    <row r="193" spans="1:16" s="20" customFormat="1" x14ac:dyDescent="0.25">
      <c r="A193" s="101" t="str">
        <f t="shared" si="6"/>
        <v/>
      </c>
      <c r="B193" s="102"/>
      <c r="C193" s="103"/>
      <c r="D193" s="103"/>
      <c r="E193" s="104"/>
      <c r="F193" s="104"/>
      <c r="G193" s="105"/>
      <c r="H193" s="106"/>
      <c r="I193" s="106"/>
      <c r="J193" s="106"/>
      <c r="K193" s="106"/>
      <c r="L193" s="130"/>
      <c r="M193" s="130"/>
      <c r="N193" s="130"/>
      <c r="O193" s="31" t="str">
        <f t="shared" si="7"/>
        <v/>
      </c>
      <c r="P193" s="20" t="str">
        <f t="shared" si="8"/>
        <v/>
      </c>
    </row>
    <row r="194" spans="1:16" s="20" customFormat="1" x14ac:dyDescent="0.25">
      <c r="A194" s="101" t="str">
        <f t="shared" si="6"/>
        <v/>
      </c>
      <c r="B194" s="102"/>
      <c r="C194" s="103"/>
      <c r="D194" s="103"/>
      <c r="E194" s="104"/>
      <c r="F194" s="104"/>
      <c r="G194" s="105"/>
      <c r="H194" s="106"/>
      <c r="I194" s="106"/>
      <c r="J194" s="106"/>
      <c r="K194" s="106"/>
      <c r="L194" s="130"/>
      <c r="M194" s="130"/>
      <c r="N194" s="130"/>
      <c r="O194" s="31" t="str">
        <f t="shared" si="7"/>
        <v/>
      </c>
      <c r="P194" s="20" t="str">
        <f t="shared" si="8"/>
        <v/>
      </c>
    </row>
    <row r="195" spans="1:16" s="20" customFormat="1" x14ac:dyDescent="0.25">
      <c r="A195" s="101" t="str">
        <f t="shared" si="6"/>
        <v/>
      </c>
      <c r="B195" s="102"/>
      <c r="C195" s="103"/>
      <c r="D195" s="103"/>
      <c r="E195" s="104"/>
      <c r="F195" s="104"/>
      <c r="G195" s="105"/>
      <c r="H195" s="106"/>
      <c r="I195" s="106"/>
      <c r="J195" s="106"/>
      <c r="K195" s="106"/>
      <c r="L195" s="130"/>
      <c r="M195" s="130"/>
      <c r="N195" s="130"/>
      <c r="O195" s="31" t="str">
        <f t="shared" si="7"/>
        <v/>
      </c>
      <c r="P195" s="20" t="str">
        <f t="shared" si="8"/>
        <v/>
      </c>
    </row>
    <row r="196" spans="1:16" s="20" customFormat="1" x14ac:dyDescent="0.25">
      <c r="A196" s="101" t="str">
        <f t="shared" si="6"/>
        <v/>
      </c>
      <c r="B196" s="102"/>
      <c r="C196" s="103"/>
      <c r="D196" s="103"/>
      <c r="E196" s="104"/>
      <c r="F196" s="104"/>
      <c r="G196" s="105"/>
      <c r="H196" s="106"/>
      <c r="I196" s="106"/>
      <c r="J196" s="106"/>
      <c r="K196" s="106"/>
      <c r="L196" s="130"/>
      <c r="M196" s="130"/>
      <c r="N196" s="130"/>
      <c r="O196" s="31" t="str">
        <f t="shared" si="7"/>
        <v/>
      </c>
      <c r="P196" s="20" t="str">
        <f t="shared" si="8"/>
        <v/>
      </c>
    </row>
    <row r="197" spans="1:16" s="20" customFormat="1" x14ac:dyDescent="0.25">
      <c r="A197" s="101" t="str">
        <f t="shared" si="6"/>
        <v/>
      </c>
      <c r="B197" s="102"/>
      <c r="C197" s="103"/>
      <c r="D197" s="103"/>
      <c r="E197" s="104"/>
      <c r="F197" s="104"/>
      <c r="G197" s="105"/>
      <c r="H197" s="106"/>
      <c r="I197" s="106"/>
      <c r="J197" s="106"/>
      <c r="K197" s="106"/>
      <c r="L197" s="130"/>
      <c r="M197" s="130"/>
      <c r="N197" s="130"/>
      <c r="O197" s="31" t="str">
        <f t="shared" si="7"/>
        <v/>
      </c>
      <c r="P197" s="20" t="str">
        <f t="shared" si="8"/>
        <v/>
      </c>
    </row>
    <row r="198" spans="1:16" s="20" customFormat="1" x14ac:dyDescent="0.25">
      <c r="A198" s="101" t="str">
        <f t="shared" si="6"/>
        <v/>
      </c>
      <c r="B198" s="102"/>
      <c r="C198" s="103"/>
      <c r="D198" s="103"/>
      <c r="E198" s="104"/>
      <c r="F198" s="104"/>
      <c r="G198" s="105"/>
      <c r="H198" s="106"/>
      <c r="I198" s="106"/>
      <c r="J198" s="106"/>
      <c r="K198" s="106"/>
      <c r="L198" s="130"/>
      <c r="M198" s="130"/>
      <c r="N198" s="130"/>
      <c r="O198" s="31" t="str">
        <f t="shared" si="7"/>
        <v/>
      </c>
      <c r="P198" s="20" t="str">
        <f t="shared" si="8"/>
        <v/>
      </c>
    </row>
    <row r="199" spans="1:16" s="20" customFormat="1" x14ac:dyDescent="0.25">
      <c r="A199" s="101" t="str">
        <f t="shared" si="6"/>
        <v/>
      </c>
      <c r="B199" s="102"/>
      <c r="C199" s="103"/>
      <c r="D199" s="103"/>
      <c r="E199" s="104"/>
      <c r="F199" s="104"/>
      <c r="G199" s="105"/>
      <c r="H199" s="106"/>
      <c r="I199" s="106"/>
      <c r="J199" s="106"/>
      <c r="K199" s="106"/>
      <c r="L199" s="130"/>
      <c r="M199" s="130"/>
      <c r="N199" s="130"/>
      <c r="O199" s="31" t="str">
        <f t="shared" si="7"/>
        <v/>
      </c>
      <c r="P199" s="20" t="str">
        <f t="shared" si="8"/>
        <v/>
      </c>
    </row>
    <row r="200" spans="1:16" s="20" customFormat="1" x14ac:dyDescent="0.25">
      <c r="A200" s="101" t="str">
        <f t="shared" si="6"/>
        <v/>
      </c>
      <c r="B200" s="102"/>
      <c r="C200" s="103"/>
      <c r="D200" s="103"/>
      <c r="E200" s="104"/>
      <c r="F200" s="104"/>
      <c r="G200" s="105"/>
      <c r="H200" s="106"/>
      <c r="I200" s="106"/>
      <c r="J200" s="106"/>
      <c r="K200" s="106"/>
      <c r="L200" s="130"/>
      <c r="M200" s="130"/>
      <c r="N200" s="130"/>
      <c r="O200" s="31" t="str">
        <f t="shared" si="7"/>
        <v/>
      </c>
      <c r="P200" s="20" t="str">
        <f t="shared" si="8"/>
        <v/>
      </c>
    </row>
    <row r="201" spans="1:16" s="20" customFormat="1" x14ac:dyDescent="0.25">
      <c r="A201" s="101" t="str">
        <f t="shared" si="6"/>
        <v/>
      </c>
      <c r="B201" s="102"/>
      <c r="C201" s="103"/>
      <c r="D201" s="103"/>
      <c r="E201" s="104"/>
      <c r="F201" s="104"/>
      <c r="G201" s="105"/>
      <c r="H201" s="106"/>
      <c r="I201" s="106"/>
      <c r="J201" s="106"/>
      <c r="K201" s="106"/>
      <c r="L201" s="130"/>
      <c r="M201" s="130"/>
      <c r="N201" s="130"/>
      <c r="O201" s="31" t="str">
        <f t="shared" si="7"/>
        <v/>
      </c>
      <c r="P201" s="20" t="str">
        <f t="shared" si="8"/>
        <v/>
      </c>
    </row>
    <row r="202" spans="1:16" s="20" customFormat="1" x14ac:dyDescent="0.25">
      <c r="A202" s="101" t="str">
        <f t="shared" ref="A202:A265" si="9">IF(P202&lt;&gt;"",P202,"")</f>
        <v/>
      </c>
      <c r="B202" s="102"/>
      <c r="C202" s="103"/>
      <c r="D202" s="103"/>
      <c r="E202" s="104"/>
      <c r="F202" s="104"/>
      <c r="G202" s="105"/>
      <c r="H202" s="106"/>
      <c r="I202" s="106"/>
      <c r="J202" s="106"/>
      <c r="K202" s="106"/>
      <c r="L202" s="130"/>
      <c r="M202" s="130"/>
      <c r="N202" s="130"/>
      <c r="O202" s="31" t="str">
        <f t="shared" ref="O202:O265" si="10">IF((B202&lt;&gt;""),TEXT(B202,"dddd"),"")</f>
        <v/>
      </c>
      <c r="P202" s="20" t="str">
        <f t="shared" ref="P202:P265" si="11">LEFT(O202,2)</f>
        <v/>
      </c>
    </row>
    <row r="203" spans="1:16" s="20" customFormat="1" x14ac:dyDescent="0.25">
      <c r="A203" s="101" t="str">
        <f t="shared" si="9"/>
        <v/>
      </c>
      <c r="B203" s="102"/>
      <c r="C203" s="103"/>
      <c r="D203" s="103"/>
      <c r="E203" s="104"/>
      <c r="F203" s="104"/>
      <c r="G203" s="105"/>
      <c r="H203" s="106"/>
      <c r="I203" s="106"/>
      <c r="J203" s="106"/>
      <c r="K203" s="106"/>
      <c r="L203" s="130"/>
      <c r="M203" s="130"/>
      <c r="N203" s="130"/>
      <c r="O203" s="31" t="str">
        <f t="shared" si="10"/>
        <v/>
      </c>
      <c r="P203" s="20" t="str">
        <f t="shared" si="11"/>
        <v/>
      </c>
    </row>
    <row r="204" spans="1:16" s="20" customFormat="1" x14ac:dyDescent="0.25">
      <c r="A204" s="101" t="str">
        <f t="shared" si="9"/>
        <v/>
      </c>
      <c r="B204" s="102"/>
      <c r="C204" s="103"/>
      <c r="D204" s="103"/>
      <c r="E204" s="104"/>
      <c r="F204" s="104"/>
      <c r="G204" s="105"/>
      <c r="H204" s="106"/>
      <c r="I204" s="106"/>
      <c r="J204" s="106"/>
      <c r="K204" s="106"/>
      <c r="L204" s="130"/>
      <c r="M204" s="130"/>
      <c r="N204" s="130"/>
      <c r="O204" s="31" t="str">
        <f t="shared" si="10"/>
        <v/>
      </c>
      <c r="P204" s="20" t="str">
        <f t="shared" si="11"/>
        <v/>
      </c>
    </row>
    <row r="205" spans="1:16" s="20" customFormat="1" x14ac:dyDescent="0.25">
      <c r="A205" s="101" t="str">
        <f t="shared" si="9"/>
        <v/>
      </c>
      <c r="B205" s="102"/>
      <c r="C205" s="103"/>
      <c r="D205" s="103"/>
      <c r="E205" s="104"/>
      <c r="F205" s="104"/>
      <c r="G205" s="105"/>
      <c r="H205" s="106"/>
      <c r="I205" s="106"/>
      <c r="J205" s="106"/>
      <c r="K205" s="106"/>
      <c r="L205" s="130"/>
      <c r="M205" s="130"/>
      <c r="N205" s="130"/>
      <c r="O205" s="31" t="str">
        <f t="shared" si="10"/>
        <v/>
      </c>
      <c r="P205" s="20" t="str">
        <f t="shared" si="11"/>
        <v/>
      </c>
    </row>
    <row r="206" spans="1:16" s="20" customFormat="1" x14ac:dyDescent="0.25">
      <c r="A206" s="101" t="str">
        <f t="shared" si="9"/>
        <v/>
      </c>
      <c r="B206" s="102"/>
      <c r="C206" s="103"/>
      <c r="D206" s="103"/>
      <c r="E206" s="104"/>
      <c r="F206" s="104"/>
      <c r="G206" s="105"/>
      <c r="H206" s="106"/>
      <c r="I206" s="106"/>
      <c r="J206" s="106"/>
      <c r="K206" s="106"/>
      <c r="L206" s="130"/>
      <c r="M206" s="130"/>
      <c r="N206" s="130"/>
      <c r="O206" s="31" t="str">
        <f t="shared" si="10"/>
        <v/>
      </c>
      <c r="P206" s="20" t="str">
        <f t="shared" si="11"/>
        <v/>
      </c>
    </row>
    <row r="207" spans="1:16" s="20" customFormat="1" x14ac:dyDescent="0.25">
      <c r="A207" s="101" t="str">
        <f t="shared" si="9"/>
        <v/>
      </c>
      <c r="B207" s="102"/>
      <c r="C207" s="103"/>
      <c r="D207" s="103"/>
      <c r="E207" s="104"/>
      <c r="F207" s="104"/>
      <c r="G207" s="105"/>
      <c r="H207" s="106"/>
      <c r="I207" s="106"/>
      <c r="J207" s="106"/>
      <c r="K207" s="106"/>
      <c r="L207" s="130"/>
      <c r="M207" s="130"/>
      <c r="N207" s="130"/>
      <c r="O207" s="31" t="str">
        <f t="shared" si="10"/>
        <v/>
      </c>
      <c r="P207" s="20" t="str">
        <f t="shared" si="11"/>
        <v/>
      </c>
    </row>
    <row r="208" spans="1:16" s="20" customFormat="1" x14ac:dyDescent="0.25">
      <c r="A208" s="101" t="str">
        <f t="shared" si="9"/>
        <v/>
      </c>
      <c r="B208" s="102"/>
      <c r="C208" s="103"/>
      <c r="D208" s="103"/>
      <c r="E208" s="104"/>
      <c r="F208" s="104"/>
      <c r="G208" s="105"/>
      <c r="H208" s="106"/>
      <c r="I208" s="106"/>
      <c r="J208" s="106"/>
      <c r="K208" s="106"/>
      <c r="L208" s="130"/>
      <c r="M208" s="130"/>
      <c r="N208" s="130"/>
      <c r="O208" s="31" t="str">
        <f t="shared" si="10"/>
        <v/>
      </c>
      <c r="P208" s="20" t="str">
        <f t="shared" si="11"/>
        <v/>
      </c>
    </row>
    <row r="209" spans="1:16" s="20" customFormat="1" x14ac:dyDescent="0.25">
      <c r="A209" s="101" t="str">
        <f t="shared" si="9"/>
        <v/>
      </c>
      <c r="B209" s="102"/>
      <c r="C209" s="103"/>
      <c r="D209" s="103"/>
      <c r="E209" s="104"/>
      <c r="F209" s="104"/>
      <c r="G209" s="105"/>
      <c r="H209" s="106"/>
      <c r="I209" s="106"/>
      <c r="J209" s="106"/>
      <c r="K209" s="106"/>
      <c r="L209" s="130"/>
      <c r="M209" s="130"/>
      <c r="N209" s="130"/>
      <c r="O209" s="31" t="str">
        <f t="shared" si="10"/>
        <v/>
      </c>
      <c r="P209" s="20" t="str">
        <f t="shared" si="11"/>
        <v/>
      </c>
    </row>
    <row r="210" spans="1:16" s="20" customFormat="1" x14ac:dyDescent="0.25">
      <c r="A210" s="101" t="str">
        <f t="shared" si="9"/>
        <v/>
      </c>
      <c r="B210" s="102"/>
      <c r="C210" s="103"/>
      <c r="D210" s="103"/>
      <c r="E210" s="104"/>
      <c r="F210" s="104"/>
      <c r="G210" s="105"/>
      <c r="H210" s="106"/>
      <c r="I210" s="106"/>
      <c r="J210" s="106"/>
      <c r="K210" s="106"/>
      <c r="L210" s="130"/>
      <c r="M210" s="130"/>
      <c r="N210" s="130"/>
      <c r="O210" s="31" t="str">
        <f t="shared" si="10"/>
        <v/>
      </c>
      <c r="P210" s="20" t="str">
        <f t="shared" si="11"/>
        <v/>
      </c>
    </row>
    <row r="211" spans="1:16" s="20" customFormat="1" x14ac:dyDescent="0.25">
      <c r="A211" s="101" t="str">
        <f t="shared" si="9"/>
        <v/>
      </c>
      <c r="B211" s="102"/>
      <c r="C211" s="103"/>
      <c r="D211" s="103"/>
      <c r="E211" s="104"/>
      <c r="F211" s="104"/>
      <c r="G211" s="105"/>
      <c r="H211" s="106"/>
      <c r="I211" s="106"/>
      <c r="J211" s="106"/>
      <c r="K211" s="106"/>
      <c r="L211" s="130"/>
      <c r="M211" s="130"/>
      <c r="N211" s="130"/>
      <c r="O211" s="31" t="str">
        <f t="shared" si="10"/>
        <v/>
      </c>
      <c r="P211" s="20" t="str">
        <f t="shared" si="11"/>
        <v/>
      </c>
    </row>
    <row r="212" spans="1:16" s="20" customFormat="1" x14ac:dyDescent="0.25">
      <c r="A212" s="101" t="str">
        <f t="shared" si="9"/>
        <v/>
      </c>
      <c r="B212" s="102"/>
      <c r="C212" s="103"/>
      <c r="D212" s="103"/>
      <c r="E212" s="104"/>
      <c r="F212" s="104"/>
      <c r="G212" s="105"/>
      <c r="H212" s="106"/>
      <c r="I212" s="106"/>
      <c r="J212" s="106"/>
      <c r="K212" s="106"/>
      <c r="L212" s="130"/>
      <c r="M212" s="130"/>
      <c r="N212" s="130"/>
      <c r="O212" s="31" t="str">
        <f t="shared" si="10"/>
        <v/>
      </c>
      <c r="P212" s="20" t="str">
        <f t="shared" si="11"/>
        <v/>
      </c>
    </row>
    <row r="213" spans="1:16" s="20" customFormat="1" x14ac:dyDescent="0.25">
      <c r="A213" s="101" t="str">
        <f t="shared" si="9"/>
        <v/>
      </c>
      <c r="B213" s="102"/>
      <c r="C213" s="103"/>
      <c r="D213" s="103"/>
      <c r="E213" s="104"/>
      <c r="F213" s="104"/>
      <c r="G213" s="105"/>
      <c r="H213" s="106"/>
      <c r="I213" s="106"/>
      <c r="J213" s="106"/>
      <c r="K213" s="106"/>
      <c r="L213" s="130"/>
      <c r="M213" s="130"/>
      <c r="N213" s="130"/>
      <c r="O213" s="31" t="str">
        <f t="shared" si="10"/>
        <v/>
      </c>
      <c r="P213" s="20" t="str">
        <f t="shared" si="11"/>
        <v/>
      </c>
    </row>
    <row r="214" spans="1:16" s="20" customFormat="1" x14ac:dyDescent="0.25">
      <c r="A214" s="101" t="str">
        <f t="shared" si="9"/>
        <v/>
      </c>
      <c r="B214" s="102"/>
      <c r="C214" s="103"/>
      <c r="D214" s="103"/>
      <c r="E214" s="104"/>
      <c r="F214" s="104"/>
      <c r="G214" s="105"/>
      <c r="H214" s="106"/>
      <c r="I214" s="106"/>
      <c r="J214" s="106"/>
      <c r="K214" s="106"/>
      <c r="L214" s="130"/>
      <c r="M214" s="130"/>
      <c r="N214" s="130"/>
      <c r="O214" s="31" t="str">
        <f t="shared" si="10"/>
        <v/>
      </c>
      <c r="P214" s="20" t="str">
        <f t="shared" si="11"/>
        <v/>
      </c>
    </row>
    <row r="215" spans="1:16" s="20" customFormat="1" x14ac:dyDescent="0.25">
      <c r="A215" s="101" t="str">
        <f t="shared" si="9"/>
        <v/>
      </c>
      <c r="B215" s="102"/>
      <c r="C215" s="103"/>
      <c r="D215" s="103"/>
      <c r="E215" s="104"/>
      <c r="F215" s="104"/>
      <c r="G215" s="105"/>
      <c r="H215" s="106"/>
      <c r="I215" s="106"/>
      <c r="J215" s="106"/>
      <c r="K215" s="106"/>
      <c r="L215" s="130"/>
      <c r="M215" s="130"/>
      <c r="N215" s="130"/>
      <c r="O215" s="31" t="str">
        <f t="shared" si="10"/>
        <v/>
      </c>
      <c r="P215" s="20" t="str">
        <f t="shared" si="11"/>
        <v/>
      </c>
    </row>
    <row r="216" spans="1:16" s="20" customFormat="1" x14ac:dyDescent="0.25">
      <c r="A216" s="101" t="str">
        <f t="shared" si="9"/>
        <v/>
      </c>
      <c r="B216" s="102"/>
      <c r="C216" s="103"/>
      <c r="D216" s="103"/>
      <c r="E216" s="104"/>
      <c r="F216" s="104"/>
      <c r="G216" s="105"/>
      <c r="H216" s="106"/>
      <c r="I216" s="106"/>
      <c r="J216" s="106"/>
      <c r="K216" s="106"/>
      <c r="L216" s="130"/>
      <c r="M216" s="130"/>
      <c r="N216" s="130"/>
      <c r="O216" s="31" t="str">
        <f t="shared" si="10"/>
        <v/>
      </c>
      <c r="P216" s="20" t="str">
        <f t="shared" si="11"/>
        <v/>
      </c>
    </row>
    <row r="217" spans="1:16" s="20" customFormat="1" x14ac:dyDescent="0.25">
      <c r="A217" s="101" t="str">
        <f t="shared" si="9"/>
        <v/>
      </c>
      <c r="B217" s="102"/>
      <c r="C217" s="103"/>
      <c r="D217" s="103"/>
      <c r="E217" s="104"/>
      <c r="F217" s="104"/>
      <c r="G217" s="105"/>
      <c r="H217" s="106"/>
      <c r="I217" s="106"/>
      <c r="J217" s="106"/>
      <c r="K217" s="106"/>
      <c r="L217" s="130"/>
      <c r="M217" s="130"/>
      <c r="N217" s="130"/>
      <c r="O217" s="31" t="str">
        <f t="shared" si="10"/>
        <v/>
      </c>
      <c r="P217" s="20" t="str">
        <f t="shared" si="11"/>
        <v/>
      </c>
    </row>
    <row r="218" spans="1:16" s="20" customFormat="1" x14ac:dyDescent="0.25">
      <c r="A218" s="101" t="str">
        <f t="shared" si="9"/>
        <v/>
      </c>
      <c r="B218" s="102"/>
      <c r="C218" s="103"/>
      <c r="D218" s="103"/>
      <c r="E218" s="104"/>
      <c r="F218" s="104"/>
      <c r="G218" s="105"/>
      <c r="H218" s="106"/>
      <c r="I218" s="106"/>
      <c r="J218" s="106"/>
      <c r="K218" s="106"/>
      <c r="L218" s="130"/>
      <c r="M218" s="130"/>
      <c r="N218" s="130"/>
      <c r="O218" s="31" t="str">
        <f t="shared" si="10"/>
        <v/>
      </c>
      <c r="P218" s="20" t="str">
        <f t="shared" si="11"/>
        <v/>
      </c>
    </row>
    <row r="219" spans="1:16" s="20" customFormat="1" x14ac:dyDescent="0.25">
      <c r="A219" s="101" t="str">
        <f t="shared" si="9"/>
        <v/>
      </c>
      <c r="B219" s="102"/>
      <c r="C219" s="103"/>
      <c r="D219" s="103"/>
      <c r="E219" s="104"/>
      <c r="F219" s="104"/>
      <c r="G219" s="105"/>
      <c r="H219" s="106"/>
      <c r="I219" s="106"/>
      <c r="J219" s="106"/>
      <c r="K219" s="106"/>
      <c r="L219" s="130"/>
      <c r="M219" s="130"/>
      <c r="N219" s="130"/>
      <c r="O219" s="31" t="str">
        <f t="shared" si="10"/>
        <v/>
      </c>
      <c r="P219" s="20" t="str">
        <f t="shared" si="11"/>
        <v/>
      </c>
    </row>
    <row r="220" spans="1:16" s="20" customFormat="1" x14ac:dyDescent="0.25">
      <c r="A220" s="101" t="str">
        <f t="shared" si="9"/>
        <v/>
      </c>
      <c r="B220" s="102"/>
      <c r="C220" s="103"/>
      <c r="D220" s="103"/>
      <c r="E220" s="104"/>
      <c r="F220" s="104"/>
      <c r="G220" s="105"/>
      <c r="H220" s="106"/>
      <c r="I220" s="106"/>
      <c r="J220" s="106"/>
      <c r="K220" s="106"/>
      <c r="L220" s="130"/>
      <c r="M220" s="130"/>
      <c r="N220" s="130"/>
      <c r="O220" s="31" t="str">
        <f t="shared" si="10"/>
        <v/>
      </c>
      <c r="P220" s="20" t="str">
        <f t="shared" si="11"/>
        <v/>
      </c>
    </row>
    <row r="221" spans="1:16" s="20" customFormat="1" x14ac:dyDescent="0.25">
      <c r="A221" s="101" t="str">
        <f t="shared" si="9"/>
        <v/>
      </c>
      <c r="B221" s="102"/>
      <c r="C221" s="103"/>
      <c r="D221" s="103"/>
      <c r="E221" s="104"/>
      <c r="F221" s="104"/>
      <c r="G221" s="105"/>
      <c r="H221" s="106"/>
      <c r="I221" s="106"/>
      <c r="J221" s="106"/>
      <c r="K221" s="106"/>
      <c r="L221" s="130"/>
      <c r="M221" s="130"/>
      <c r="N221" s="130"/>
      <c r="O221" s="31" t="str">
        <f t="shared" si="10"/>
        <v/>
      </c>
      <c r="P221" s="20" t="str">
        <f t="shared" si="11"/>
        <v/>
      </c>
    </row>
    <row r="222" spans="1:16" s="20" customFormat="1" x14ac:dyDescent="0.25">
      <c r="A222" s="101" t="str">
        <f t="shared" si="9"/>
        <v/>
      </c>
      <c r="B222" s="102"/>
      <c r="C222" s="103"/>
      <c r="D222" s="103"/>
      <c r="E222" s="104"/>
      <c r="F222" s="104"/>
      <c r="G222" s="105"/>
      <c r="H222" s="106"/>
      <c r="I222" s="106"/>
      <c r="J222" s="106"/>
      <c r="K222" s="106"/>
      <c r="L222" s="130"/>
      <c r="M222" s="130"/>
      <c r="N222" s="130"/>
      <c r="O222" s="31" t="str">
        <f t="shared" si="10"/>
        <v/>
      </c>
      <c r="P222" s="20" t="str">
        <f t="shared" si="11"/>
        <v/>
      </c>
    </row>
    <row r="223" spans="1:16" s="20" customFormat="1" x14ac:dyDescent="0.25">
      <c r="A223" s="101" t="str">
        <f t="shared" si="9"/>
        <v/>
      </c>
      <c r="B223" s="102"/>
      <c r="C223" s="103"/>
      <c r="D223" s="103"/>
      <c r="E223" s="104"/>
      <c r="F223" s="104"/>
      <c r="G223" s="105"/>
      <c r="H223" s="106"/>
      <c r="I223" s="106"/>
      <c r="J223" s="106"/>
      <c r="K223" s="106"/>
      <c r="L223" s="130"/>
      <c r="M223" s="130"/>
      <c r="N223" s="130"/>
      <c r="O223" s="31" t="str">
        <f t="shared" si="10"/>
        <v/>
      </c>
      <c r="P223" s="20" t="str">
        <f t="shared" si="11"/>
        <v/>
      </c>
    </row>
    <row r="224" spans="1:16" s="20" customFormat="1" x14ac:dyDescent="0.25">
      <c r="A224" s="101" t="str">
        <f t="shared" si="9"/>
        <v/>
      </c>
      <c r="B224" s="102"/>
      <c r="C224" s="103"/>
      <c r="D224" s="103"/>
      <c r="E224" s="104"/>
      <c r="F224" s="104"/>
      <c r="G224" s="105"/>
      <c r="H224" s="106"/>
      <c r="I224" s="106"/>
      <c r="J224" s="106"/>
      <c r="K224" s="106"/>
      <c r="L224" s="130"/>
      <c r="M224" s="130"/>
      <c r="N224" s="130"/>
      <c r="O224" s="31" t="str">
        <f t="shared" si="10"/>
        <v/>
      </c>
      <c r="P224" s="20" t="str">
        <f t="shared" si="11"/>
        <v/>
      </c>
    </row>
    <row r="225" spans="1:16" s="20" customFormat="1" x14ac:dyDescent="0.25">
      <c r="A225" s="101" t="str">
        <f t="shared" si="9"/>
        <v/>
      </c>
      <c r="B225" s="102"/>
      <c r="C225" s="103"/>
      <c r="D225" s="103"/>
      <c r="E225" s="104"/>
      <c r="F225" s="104"/>
      <c r="G225" s="105"/>
      <c r="H225" s="106"/>
      <c r="I225" s="106"/>
      <c r="J225" s="106"/>
      <c r="K225" s="106"/>
      <c r="L225" s="130"/>
      <c r="M225" s="130"/>
      <c r="N225" s="130"/>
      <c r="O225" s="31" t="str">
        <f t="shared" si="10"/>
        <v/>
      </c>
      <c r="P225" s="20" t="str">
        <f t="shared" si="11"/>
        <v/>
      </c>
    </row>
    <row r="226" spans="1:16" s="20" customFormat="1" x14ac:dyDescent="0.25">
      <c r="A226" s="101" t="str">
        <f t="shared" si="9"/>
        <v/>
      </c>
      <c r="B226" s="102"/>
      <c r="C226" s="103"/>
      <c r="D226" s="103"/>
      <c r="E226" s="104"/>
      <c r="F226" s="104"/>
      <c r="G226" s="105"/>
      <c r="H226" s="106"/>
      <c r="I226" s="106"/>
      <c r="J226" s="106"/>
      <c r="K226" s="106"/>
      <c r="L226" s="130"/>
      <c r="M226" s="130"/>
      <c r="N226" s="130"/>
      <c r="O226" s="31" t="str">
        <f t="shared" si="10"/>
        <v/>
      </c>
      <c r="P226" s="20" t="str">
        <f t="shared" si="11"/>
        <v/>
      </c>
    </row>
    <row r="227" spans="1:16" s="20" customFormat="1" x14ac:dyDescent="0.25">
      <c r="A227" s="101" t="str">
        <f t="shared" si="9"/>
        <v/>
      </c>
      <c r="B227" s="102"/>
      <c r="C227" s="103"/>
      <c r="D227" s="103"/>
      <c r="E227" s="104"/>
      <c r="F227" s="104"/>
      <c r="G227" s="105"/>
      <c r="H227" s="106"/>
      <c r="I227" s="106"/>
      <c r="J227" s="106"/>
      <c r="K227" s="106"/>
      <c r="L227" s="130"/>
      <c r="M227" s="130"/>
      <c r="N227" s="130"/>
      <c r="O227" s="31" t="str">
        <f t="shared" si="10"/>
        <v/>
      </c>
      <c r="P227" s="20" t="str">
        <f t="shared" si="11"/>
        <v/>
      </c>
    </row>
    <row r="228" spans="1:16" s="20" customFormat="1" x14ac:dyDescent="0.25">
      <c r="A228" s="101" t="str">
        <f t="shared" si="9"/>
        <v/>
      </c>
      <c r="B228" s="102"/>
      <c r="C228" s="103"/>
      <c r="D228" s="103"/>
      <c r="E228" s="104"/>
      <c r="F228" s="104"/>
      <c r="G228" s="105"/>
      <c r="H228" s="106"/>
      <c r="I228" s="106"/>
      <c r="J228" s="106"/>
      <c r="K228" s="106"/>
      <c r="L228" s="130"/>
      <c r="M228" s="130"/>
      <c r="N228" s="130"/>
      <c r="O228" s="31" t="str">
        <f t="shared" si="10"/>
        <v/>
      </c>
      <c r="P228" s="20" t="str">
        <f t="shared" si="11"/>
        <v/>
      </c>
    </row>
    <row r="229" spans="1:16" s="20" customFormat="1" x14ac:dyDescent="0.25">
      <c r="A229" s="101" t="str">
        <f t="shared" si="9"/>
        <v/>
      </c>
      <c r="B229" s="102"/>
      <c r="C229" s="103"/>
      <c r="D229" s="103"/>
      <c r="E229" s="104"/>
      <c r="F229" s="104"/>
      <c r="G229" s="105"/>
      <c r="H229" s="106"/>
      <c r="I229" s="106"/>
      <c r="J229" s="106"/>
      <c r="K229" s="106"/>
      <c r="L229" s="130"/>
      <c r="M229" s="130"/>
      <c r="N229" s="130"/>
      <c r="O229" s="31" t="str">
        <f t="shared" si="10"/>
        <v/>
      </c>
      <c r="P229" s="20" t="str">
        <f t="shared" si="11"/>
        <v/>
      </c>
    </row>
    <row r="230" spans="1:16" s="20" customFormat="1" x14ac:dyDescent="0.25">
      <c r="A230" s="101" t="str">
        <f t="shared" si="9"/>
        <v/>
      </c>
      <c r="B230" s="102"/>
      <c r="C230" s="103"/>
      <c r="D230" s="103"/>
      <c r="E230" s="104"/>
      <c r="F230" s="104"/>
      <c r="G230" s="105"/>
      <c r="H230" s="106"/>
      <c r="I230" s="106"/>
      <c r="J230" s="106"/>
      <c r="K230" s="106"/>
      <c r="L230" s="130"/>
      <c r="M230" s="130"/>
      <c r="N230" s="130"/>
      <c r="O230" s="31" t="str">
        <f t="shared" si="10"/>
        <v/>
      </c>
      <c r="P230" s="20" t="str">
        <f t="shared" si="11"/>
        <v/>
      </c>
    </row>
    <row r="231" spans="1:16" s="20" customFormat="1" x14ac:dyDescent="0.25">
      <c r="A231" s="101" t="str">
        <f t="shared" si="9"/>
        <v/>
      </c>
      <c r="B231" s="102"/>
      <c r="C231" s="103"/>
      <c r="D231" s="103"/>
      <c r="E231" s="104"/>
      <c r="F231" s="104"/>
      <c r="G231" s="105"/>
      <c r="H231" s="106"/>
      <c r="I231" s="106"/>
      <c r="J231" s="106"/>
      <c r="K231" s="106"/>
      <c r="L231" s="130"/>
      <c r="M231" s="130"/>
      <c r="N231" s="130"/>
      <c r="O231" s="31" t="str">
        <f t="shared" si="10"/>
        <v/>
      </c>
      <c r="P231" s="20" t="str">
        <f t="shared" si="11"/>
        <v/>
      </c>
    </row>
    <row r="232" spans="1:16" s="20" customFormat="1" x14ac:dyDescent="0.25">
      <c r="A232" s="101" t="str">
        <f t="shared" si="9"/>
        <v/>
      </c>
      <c r="B232" s="102"/>
      <c r="C232" s="103"/>
      <c r="D232" s="103"/>
      <c r="E232" s="104"/>
      <c r="F232" s="104"/>
      <c r="G232" s="105"/>
      <c r="H232" s="106"/>
      <c r="I232" s="106"/>
      <c r="J232" s="106"/>
      <c r="K232" s="106"/>
      <c r="L232" s="130"/>
      <c r="M232" s="130"/>
      <c r="N232" s="130"/>
      <c r="O232" s="31" t="str">
        <f t="shared" si="10"/>
        <v/>
      </c>
      <c r="P232" s="20" t="str">
        <f t="shared" si="11"/>
        <v/>
      </c>
    </row>
    <row r="233" spans="1:16" s="20" customFormat="1" x14ac:dyDescent="0.25">
      <c r="A233" s="101" t="str">
        <f t="shared" si="9"/>
        <v/>
      </c>
      <c r="B233" s="102"/>
      <c r="C233" s="103"/>
      <c r="D233" s="103"/>
      <c r="E233" s="104"/>
      <c r="F233" s="104"/>
      <c r="G233" s="105"/>
      <c r="H233" s="106"/>
      <c r="I233" s="106"/>
      <c r="J233" s="106"/>
      <c r="K233" s="106"/>
      <c r="L233" s="130"/>
      <c r="M233" s="130"/>
      <c r="N233" s="130"/>
      <c r="O233" s="31" t="str">
        <f t="shared" si="10"/>
        <v/>
      </c>
      <c r="P233" s="20" t="str">
        <f t="shared" si="11"/>
        <v/>
      </c>
    </row>
    <row r="234" spans="1:16" s="20" customFormat="1" x14ac:dyDescent="0.25">
      <c r="A234" s="101" t="str">
        <f t="shared" si="9"/>
        <v/>
      </c>
      <c r="B234" s="102"/>
      <c r="C234" s="103"/>
      <c r="D234" s="103"/>
      <c r="E234" s="104"/>
      <c r="F234" s="104"/>
      <c r="G234" s="105"/>
      <c r="H234" s="106"/>
      <c r="I234" s="106"/>
      <c r="J234" s="106"/>
      <c r="K234" s="106"/>
      <c r="L234" s="130"/>
      <c r="M234" s="130"/>
      <c r="N234" s="130"/>
      <c r="O234" s="31" t="str">
        <f t="shared" si="10"/>
        <v/>
      </c>
      <c r="P234" s="20" t="str">
        <f t="shared" si="11"/>
        <v/>
      </c>
    </row>
    <row r="235" spans="1:16" s="20" customFormat="1" x14ac:dyDescent="0.25">
      <c r="A235" s="101" t="str">
        <f t="shared" si="9"/>
        <v/>
      </c>
      <c r="B235" s="102"/>
      <c r="C235" s="103"/>
      <c r="D235" s="103"/>
      <c r="E235" s="104"/>
      <c r="F235" s="104"/>
      <c r="G235" s="105"/>
      <c r="H235" s="106"/>
      <c r="I235" s="106"/>
      <c r="J235" s="106"/>
      <c r="K235" s="106"/>
      <c r="L235" s="130"/>
      <c r="M235" s="130"/>
      <c r="N235" s="130"/>
      <c r="O235" s="31" t="str">
        <f t="shared" si="10"/>
        <v/>
      </c>
      <c r="P235" s="20" t="str">
        <f t="shared" si="11"/>
        <v/>
      </c>
    </row>
    <row r="236" spans="1:16" s="20" customFormat="1" x14ac:dyDescent="0.25">
      <c r="A236" s="101" t="str">
        <f t="shared" si="9"/>
        <v/>
      </c>
      <c r="B236" s="102"/>
      <c r="C236" s="103"/>
      <c r="D236" s="103"/>
      <c r="E236" s="104"/>
      <c r="F236" s="104"/>
      <c r="G236" s="105"/>
      <c r="H236" s="106"/>
      <c r="I236" s="106"/>
      <c r="J236" s="106"/>
      <c r="K236" s="106"/>
      <c r="L236" s="130"/>
      <c r="M236" s="130"/>
      <c r="N236" s="130"/>
      <c r="O236" s="31" t="str">
        <f t="shared" si="10"/>
        <v/>
      </c>
      <c r="P236" s="20" t="str">
        <f t="shared" si="11"/>
        <v/>
      </c>
    </row>
    <row r="237" spans="1:16" s="20" customFormat="1" x14ac:dyDescent="0.25">
      <c r="A237" s="101" t="str">
        <f t="shared" si="9"/>
        <v/>
      </c>
      <c r="B237" s="102"/>
      <c r="C237" s="103"/>
      <c r="D237" s="103"/>
      <c r="E237" s="104"/>
      <c r="F237" s="104"/>
      <c r="G237" s="105"/>
      <c r="H237" s="106"/>
      <c r="I237" s="106"/>
      <c r="J237" s="106"/>
      <c r="K237" s="106"/>
      <c r="L237" s="130"/>
      <c r="M237" s="130"/>
      <c r="N237" s="130"/>
      <c r="O237" s="31" t="str">
        <f t="shared" si="10"/>
        <v/>
      </c>
      <c r="P237" s="20" t="str">
        <f t="shared" si="11"/>
        <v/>
      </c>
    </row>
    <row r="238" spans="1:16" s="20" customFormat="1" x14ac:dyDescent="0.25">
      <c r="A238" s="101" t="str">
        <f t="shared" si="9"/>
        <v/>
      </c>
      <c r="B238" s="102"/>
      <c r="C238" s="103"/>
      <c r="D238" s="103"/>
      <c r="E238" s="104"/>
      <c r="F238" s="104"/>
      <c r="G238" s="105"/>
      <c r="H238" s="106"/>
      <c r="I238" s="106"/>
      <c r="J238" s="106"/>
      <c r="K238" s="106"/>
      <c r="L238" s="130"/>
      <c r="M238" s="130"/>
      <c r="N238" s="130"/>
      <c r="O238" s="31" t="str">
        <f t="shared" si="10"/>
        <v/>
      </c>
      <c r="P238" s="20" t="str">
        <f t="shared" si="11"/>
        <v/>
      </c>
    </row>
    <row r="239" spans="1:16" s="20" customFormat="1" x14ac:dyDescent="0.25">
      <c r="A239" s="101" t="str">
        <f t="shared" si="9"/>
        <v/>
      </c>
      <c r="B239" s="102"/>
      <c r="C239" s="103"/>
      <c r="D239" s="103"/>
      <c r="E239" s="104"/>
      <c r="F239" s="104"/>
      <c r="G239" s="105"/>
      <c r="H239" s="106"/>
      <c r="I239" s="106"/>
      <c r="J239" s="106"/>
      <c r="K239" s="106"/>
      <c r="L239" s="130"/>
      <c r="M239" s="130"/>
      <c r="N239" s="130"/>
      <c r="O239" s="31" t="str">
        <f t="shared" si="10"/>
        <v/>
      </c>
      <c r="P239" s="20" t="str">
        <f t="shared" si="11"/>
        <v/>
      </c>
    </row>
    <row r="240" spans="1:16" s="20" customFormat="1" x14ac:dyDescent="0.25">
      <c r="A240" s="101" t="str">
        <f t="shared" si="9"/>
        <v/>
      </c>
      <c r="B240" s="102"/>
      <c r="C240" s="103"/>
      <c r="D240" s="103"/>
      <c r="E240" s="104"/>
      <c r="F240" s="104"/>
      <c r="G240" s="105"/>
      <c r="H240" s="106"/>
      <c r="I240" s="106"/>
      <c r="J240" s="106"/>
      <c r="K240" s="106"/>
      <c r="L240" s="130"/>
      <c r="M240" s="130"/>
      <c r="N240" s="130"/>
      <c r="O240" s="31" t="str">
        <f t="shared" si="10"/>
        <v/>
      </c>
      <c r="P240" s="20" t="str">
        <f t="shared" si="11"/>
        <v/>
      </c>
    </row>
    <row r="241" spans="1:16" s="20" customFormat="1" x14ac:dyDescent="0.25">
      <c r="A241" s="101" t="str">
        <f t="shared" si="9"/>
        <v/>
      </c>
      <c r="B241" s="102"/>
      <c r="C241" s="103"/>
      <c r="D241" s="103"/>
      <c r="E241" s="104"/>
      <c r="F241" s="104"/>
      <c r="G241" s="105"/>
      <c r="H241" s="106"/>
      <c r="I241" s="106"/>
      <c r="J241" s="106"/>
      <c r="K241" s="106"/>
      <c r="L241" s="130"/>
      <c r="M241" s="130"/>
      <c r="N241" s="130"/>
      <c r="O241" s="31" t="str">
        <f t="shared" si="10"/>
        <v/>
      </c>
      <c r="P241" s="20" t="str">
        <f t="shared" si="11"/>
        <v/>
      </c>
    </row>
    <row r="242" spans="1:16" s="20" customFormat="1" x14ac:dyDescent="0.25">
      <c r="A242" s="101" t="str">
        <f t="shared" si="9"/>
        <v/>
      </c>
      <c r="B242" s="102"/>
      <c r="C242" s="103"/>
      <c r="D242" s="103"/>
      <c r="E242" s="104"/>
      <c r="F242" s="104"/>
      <c r="G242" s="105"/>
      <c r="H242" s="106"/>
      <c r="I242" s="106"/>
      <c r="J242" s="106"/>
      <c r="K242" s="106"/>
      <c r="L242" s="130"/>
      <c r="M242" s="130"/>
      <c r="N242" s="130"/>
      <c r="O242" s="31" t="str">
        <f t="shared" si="10"/>
        <v/>
      </c>
      <c r="P242" s="20" t="str">
        <f t="shared" si="11"/>
        <v/>
      </c>
    </row>
    <row r="243" spans="1:16" s="20" customFormat="1" x14ac:dyDescent="0.25">
      <c r="A243" s="101" t="str">
        <f t="shared" si="9"/>
        <v/>
      </c>
      <c r="B243" s="102"/>
      <c r="C243" s="103"/>
      <c r="D243" s="103"/>
      <c r="E243" s="104"/>
      <c r="F243" s="104"/>
      <c r="G243" s="105"/>
      <c r="H243" s="106"/>
      <c r="I243" s="106"/>
      <c r="J243" s="106"/>
      <c r="K243" s="106"/>
      <c r="L243" s="130"/>
      <c r="M243" s="130"/>
      <c r="N243" s="130"/>
      <c r="O243" s="31" t="str">
        <f t="shared" si="10"/>
        <v/>
      </c>
      <c r="P243" s="20" t="str">
        <f t="shared" si="11"/>
        <v/>
      </c>
    </row>
    <row r="244" spans="1:16" s="20" customFormat="1" x14ac:dyDescent="0.25">
      <c r="A244" s="101" t="str">
        <f t="shared" si="9"/>
        <v/>
      </c>
      <c r="B244" s="102"/>
      <c r="C244" s="103"/>
      <c r="D244" s="103"/>
      <c r="E244" s="104"/>
      <c r="F244" s="104"/>
      <c r="G244" s="105"/>
      <c r="H244" s="106"/>
      <c r="I244" s="106"/>
      <c r="J244" s="106"/>
      <c r="K244" s="106"/>
      <c r="L244" s="130"/>
      <c r="M244" s="130"/>
      <c r="N244" s="130"/>
      <c r="O244" s="31" t="str">
        <f t="shared" si="10"/>
        <v/>
      </c>
      <c r="P244" s="20" t="str">
        <f t="shared" si="11"/>
        <v/>
      </c>
    </row>
    <row r="245" spans="1:16" s="20" customFormat="1" x14ac:dyDescent="0.25">
      <c r="A245" s="101" t="str">
        <f t="shared" si="9"/>
        <v/>
      </c>
      <c r="B245" s="102"/>
      <c r="C245" s="103"/>
      <c r="D245" s="103"/>
      <c r="E245" s="104"/>
      <c r="F245" s="104"/>
      <c r="G245" s="105"/>
      <c r="H245" s="106"/>
      <c r="I245" s="106"/>
      <c r="J245" s="106"/>
      <c r="K245" s="106"/>
      <c r="L245" s="130"/>
      <c r="M245" s="130"/>
      <c r="N245" s="130"/>
      <c r="O245" s="31" t="str">
        <f t="shared" si="10"/>
        <v/>
      </c>
      <c r="P245" s="20" t="str">
        <f t="shared" si="11"/>
        <v/>
      </c>
    </row>
    <row r="246" spans="1:16" s="20" customFormat="1" x14ac:dyDescent="0.25">
      <c r="A246" s="101" t="str">
        <f t="shared" si="9"/>
        <v/>
      </c>
      <c r="B246" s="102"/>
      <c r="C246" s="103"/>
      <c r="D246" s="103"/>
      <c r="E246" s="104"/>
      <c r="F246" s="104"/>
      <c r="G246" s="105"/>
      <c r="H246" s="106"/>
      <c r="I246" s="106"/>
      <c r="J246" s="106"/>
      <c r="K246" s="106"/>
      <c r="L246" s="130"/>
      <c r="M246" s="130"/>
      <c r="N246" s="130"/>
      <c r="O246" s="31" t="str">
        <f t="shared" si="10"/>
        <v/>
      </c>
      <c r="P246" s="20" t="str">
        <f t="shared" si="11"/>
        <v/>
      </c>
    </row>
    <row r="247" spans="1:16" s="20" customFormat="1" x14ac:dyDescent="0.25">
      <c r="A247" s="101" t="str">
        <f t="shared" si="9"/>
        <v/>
      </c>
      <c r="B247" s="102"/>
      <c r="C247" s="103"/>
      <c r="D247" s="103"/>
      <c r="E247" s="104"/>
      <c r="F247" s="104"/>
      <c r="G247" s="105"/>
      <c r="H247" s="106"/>
      <c r="I247" s="106"/>
      <c r="J247" s="106"/>
      <c r="K247" s="106"/>
      <c r="L247" s="130"/>
      <c r="M247" s="130"/>
      <c r="N247" s="130"/>
      <c r="O247" s="31" t="str">
        <f t="shared" si="10"/>
        <v/>
      </c>
      <c r="P247" s="20" t="str">
        <f t="shared" si="11"/>
        <v/>
      </c>
    </row>
    <row r="248" spans="1:16" s="20" customFormat="1" x14ac:dyDescent="0.25">
      <c r="A248" s="101" t="str">
        <f t="shared" si="9"/>
        <v/>
      </c>
      <c r="B248" s="102"/>
      <c r="C248" s="103"/>
      <c r="D248" s="103"/>
      <c r="E248" s="104"/>
      <c r="F248" s="104"/>
      <c r="G248" s="105"/>
      <c r="H248" s="106"/>
      <c r="I248" s="106"/>
      <c r="J248" s="106"/>
      <c r="K248" s="106"/>
      <c r="L248" s="130"/>
      <c r="M248" s="130"/>
      <c r="N248" s="130"/>
      <c r="O248" s="31" t="str">
        <f t="shared" si="10"/>
        <v/>
      </c>
      <c r="P248" s="20" t="str">
        <f t="shared" si="11"/>
        <v/>
      </c>
    </row>
    <row r="249" spans="1:16" s="20" customFormat="1" x14ac:dyDescent="0.25">
      <c r="A249" s="101" t="str">
        <f t="shared" si="9"/>
        <v/>
      </c>
      <c r="B249" s="102"/>
      <c r="C249" s="103"/>
      <c r="D249" s="103"/>
      <c r="E249" s="104"/>
      <c r="F249" s="104"/>
      <c r="G249" s="105"/>
      <c r="H249" s="106"/>
      <c r="I249" s="106"/>
      <c r="J249" s="106"/>
      <c r="K249" s="106"/>
      <c r="L249" s="130"/>
      <c r="M249" s="130"/>
      <c r="N249" s="130"/>
      <c r="O249" s="31" t="str">
        <f t="shared" si="10"/>
        <v/>
      </c>
      <c r="P249" s="20" t="str">
        <f t="shared" si="11"/>
        <v/>
      </c>
    </row>
    <row r="250" spans="1:16" s="20" customFormat="1" x14ac:dyDescent="0.25">
      <c r="A250" s="101" t="str">
        <f t="shared" si="9"/>
        <v/>
      </c>
      <c r="B250" s="102"/>
      <c r="C250" s="103"/>
      <c r="D250" s="103"/>
      <c r="E250" s="104"/>
      <c r="F250" s="104"/>
      <c r="G250" s="105"/>
      <c r="H250" s="106"/>
      <c r="I250" s="106"/>
      <c r="J250" s="106"/>
      <c r="K250" s="106"/>
      <c r="L250" s="130"/>
      <c r="M250" s="130"/>
      <c r="N250" s="130"/>
      <c r="O250" s="31" t="str">
        <f t="shared" si="10"/>
        <v/>
      </c>
      <c r="P250" s="20" t="str">
        <f t="shared" si="11"/>
        <v/>
      </c>
    </row>
    <row r="251" spans="1:16" s="20" customFormat="1" x14ac:dyDescent="0.25">
      <c r="A251" s="101" t="str">
        <f t="shared" si="9"/>
        <v/>
      </c>
      <c r="B251" s="102"/>
      <c r="C251" s="103"/>
      <c r="D251" s="103"/>
      <c r="E251" s="104"/>
      <c r="F251" s="104"/>
      <c r="G251" s="105"/>
      <c r="H251" s="106"/>
      <c r="I251" s="106"/>
      <c r="J251" s="106"/>
      <c r="K251" s="106"/>
      <c r="L251" s="130"/>
      <c r="M251" s="130"/>
      <c r="N251" s="130"/>
      <c r="O251" s="31" t="str">
        <f t="shared" si="10"/>
        <v/>
      </c>
      <c r="P251" s="20" t="str">
        <f t="shared" si="11"/>
        <v/>
      </c>
    </row>
    <row r="252" spans="1:16" s="20" customFormat="1" x14ac:dyDescent="0.25">
      <c r="A252" s="101" t="str">
        <f t="shared" si="9"/>
        <v/>
      </c>
      <c r="B252" s="102"/>
      <c r="C252" s="103"/>
      <c r="D252" s="103"/>
      <c r="E252" s="104"/>
      <c r="F252" s="104"/>
      <c r="G252" s="105"/>
      <c r="H252" s="106"/>
      <c r="I252" s="106"/>
      <c r="J252" s="106"/>
      <c r="K252" s="106"/>
      <c r="L252" s="130"/>
      <c r="M252" s="130"/>
      <c r="N252" s="130"/>
      <c r="O252" s="31" t="str">
        <f t="shared" si="10"/>
        <v/>
      </c>
      <c r="P252" s="20" t="str">
        <f t="shared" si="11"/>
        <v/>
      </c>
    </row>
    <row r="253" spans="1:16" s="20" customFormat="1" x14ac:dyDescent="0.25">
      <c r="A253" s="101" t="str">
        <f t="shared" si="9"/>
        <v/>
      </c>
      <c r="B253" s="102"/>
      <c r="C253" s="103"/>
      <c r="D253" s="103"/>
      <c r="E253" s="104"/>
      <c r="F253" s="104"/>
      <c r="G253" s="105"/>
      <c r="H253" s="106"/>
      <c r="I253" s="106"/>
      <c r="J253" s="106"/>
      <c r="K253" s="106"/>
      <c r="L253" s="130"/>
      <c r="M253" s="130"/>
      <c r="N253" s="130"/>
      <c r="O253" s="31" t="str">
        <f t="shared" si="10"/>
        <v/>
      </c>
      <c r="P253" s="20" t="str">
        <f t="shared" si="11"/>
        <v/>
      </c>
    </row>
    <row r="254" spans="1:16" s="20" customFormat="1" x14ac:dyDescent="0.25">
      <c r="A254" s="101" t="str">
        <f t="shared" si="9"/>
        <v/>
      </c>
      <c r="B254" s="102"/>
      <c r="C254" s="103"/>
      <c r="D254" s="103"/>
      <c r="E254" s="104"/>
      <c r="F254" s="104"/>
      <c r="G254" s="105"/>
      <c r="H254" s="106"/>
      <c r="I254" s="106"/>
      <c r="J254" s="106"/>
      <c r="K254" s="106"/>
      <c r="L254" s="130"/>
      <c r="M254" s="130"/>
      <c r="N254" s="130"/>
      <c r="O254" s="31" t="str">
        <f t="shared" si="10"/>
        <v/>
      </c>
      <c r="P254" s="20" t="str">
        <f t="shared" si="11"/>
        <v/>
      </c>
    </row>
    <row r="255" spans="1:16" s="20" customFormat="1" x14ac:dyDescent="0.25">
      <c r="A255" s="101" t="str">
        <f t="shared" si="9"/>
        <v/>
      </c>
      <c r="B255" s="102"/>
      <c r="C255" s="103"/>
      <c r="D255" s="103"/>
      <c r="E255" s="104"/>
      <c r="F255" s="104"/>
      <c r="G255" s="105"/>
      <c r="H255" s="106"/>
      <c r="I255" s="106"/>
      <c r="J255" s="106"/>
      <c r="K255" s="106"/>
      <c r="L255" s="130"/>
      <c r="M255" s="130"/>
      <c r="N255" s="130"/>
      <c r="O255" s="31" t="str">
        <f t="shared" si="10"/>
        <v/>
      </c>
      <c r="P255" s="20" t="str">
        <f t="shared" si="11"/>
        <v/>
      </c>
    </row>
    <row r="256" spans="1:16" s="20" customFormat="1" x14ac:dyDescent="0.25">
      <c r="A256" s="101" t="str">
        <f t="shared" si="9"/>
        <v/>
      </c>
      <c r="B256" s="102"/>
      <c r="C256" s="103"/>
      <c r="D256" s="103"/>
      <c r="E256" s="104"/>
      <c r="F256" s="104"/>
      <c r="G256" s="105"/>
      <c r="H256" s="106"/>
      <c r="I256" s="106"/>
      <c r="J256" s="106"/>
      <c r="K256" s="106"/>
      <c r="L256" s="130"/>
      <c r="M256" s="130"/>
      <c r="N256" s="130"/>
      <c r="O256" s="31" t="str">
        <f t="shared" si="10"/>
        <v/>
      </c>
      <c r="P256" s="20" t="str">
        <f t="shared" si="11"/>
        <v/>
      </c>
    </row>
    <row r="257" spans="1:16" s="20" customFormat="1" x14ac:dyDescent="0.25">
      <c r="A257" s="101" t="str">
        <f t="shared" si="9"/>
        <v/>
      </c>
      <c r="B257" s="102"/>
      <c r="C257" s="103"/>
      <c r="D257" s="103"/>
      <c r="E257" s="104"/>
      <c r="F257" s="104"/>
      <c r="G257" s="105"/>
      <c r="H257" s="106"/>
      <c r="I257" s="106"/>
      <c r="J257" s="106"/>
      <c r="K257" s="106"/>
      <c r="L257" s="130"/>
      <c r="M257" s="130"/>
      <c r="N257" s="130"/>
      <c r="O257" s="31" t="str">
        <f t="shared" si="10"/>
        <v/>
      </c>
      <c r="P257" s="20" t="str">
        <f t="shared" si="11"/>
        <v/>
      </c>
    </row>
    <row r="258" spans="1:16" s="20" customFormat="1" x14ac:dyDescent="0.25">
      <c r="A258" s="101" t="str">
        <f t="shared" si="9"/>
        <v/>
      </c>
      <c r="B258" s="102"/>
      <c r="C258" s="103"/>
      <c r="D258" s="103"/>
      <c r="E258" s="104"/>
      <c r="F258" s="104"/>
      <c r="G258" s="105"/>
      <c r="H258" s="106"/>
      <c r="I258" s="106"/>
      <c r="J258" s="106"/>
      <c r="K258" s="106"/>
      <c r="L258" s="130"/>
      <c r="M258" s="130"/>
      <c r="N258" s="130"/>
      <c r="O258" s="31" t="str">
        <f t="shared" si="10"/>
        <v/>
      </c>
      <c r="P258" s="20" t="str">
        <f t="shared" si="11"/>
        <v/>
      </c>
    </row>
    <row r="259" spans="1:16" s="20" customFormat="1" x14ac:dyDescent="0.25">
      <c r="A259" s="101" t="str">
        <f t="shared" si="9"/>
        <v/>
      </c>
      <c r="B259" s="102"/>
      <c r="C259" s="103"/>
      <c r="D259" s="103"/>
      <c r="E259" s="104"/>
      <c r="F259" s="104"/>
      <c r="G259" s="105"/>
      <c r="H259" s="106"/>
      <c r="I259" s="106"/>
      <c r="J259" s="106"/>
      <c r="K259" s="106"/>
      <c r="L259" s="130"/>
      <c r="M259" s="130"/>
      <c r="N259" s="130"/>
      <c r="O259" s="31" t="str">
        <f t="shared" si="10"/>
        <v/>
      </c>
      <c r="P259" s="20" t="str">
        <f t="shared" si="11"/>
        <v/>
      </c>
    </row>
    <row r="260" spans="1:16" s="20" customFormat="1" x14ac:dyDescent="0.25">
      <c r="A260" s="101" t="str">
        <f t="shared" si="9"/>
        <v/>
      </c>
      <c r="B260" s="102"/>
      <c r="C260" s="103"/>
      <c r="D260" s="103"/>
      <c r="E260" s="104"/>
      <c r="F260" s="104"/>
      <c r="G260" s="105"/>
      <c r="H260" s="106"/>
      <c r="I260" s="106"/>
      <c r="J260" s="106"/>
      <c r="K260" s="106"/>
      <c r="L260" s="130"/>
      <c r="M260" s="130"/>
      <c r="N260" s="130"/>
      <c r="O260" s="31" t="str">
        <f t="shared" si="10"/>
        <v/>
      </c>
      <c r="P260" s="20" t="str">
        <f t="shared" si="11"/>
        <v/>
      </c>
    </row>
    <row r="261" spans="1:16" s="20" customFormat="1" x14ac:dyDescent="0.25">
      <c r="A261" s="101" t="str">
        <f t="shared" si="9"/>
        <v/>
      </c>
      <c r="B261" s="102"/>
      <c r="C261" s="103"/>
      <c r="D261" s="103"/>
      <c r="E261" s="104"/>
      <c r="F261" s="104"/>
      <c r="G261" s="105"/>
      <c r="H261" s="106"/>
      <c r="I261" s="106"/>
      <c r="J261" s="106"/>
      <c r="K261" s="106"/>
      <c r="L261" s="130"/>
      <c r="M261" s="130"/>
      <c r="N261" s="130"/>
      <c r="O261" s="31" t="str">
        <f t="shared" si="10"/>
        <v/>
      </c>
      <c r="P261" s="20" t="str">
        <f t="shared" si="11"/>
        <v/>
      </c>
    </row>
    <row r="262" spans="1:16" s="20" customFormat="1" x14ac:dyDescent="0.25">
      <c r="A262" s="101" t="str">
        <f t="shared" si="9"/>
        <v/>
      </c>
      <c r="B262" s="102"/>
      <c r="C262" s="103"/>
      <c r="D262" s="103"/>
      <c r="E262" s="104"/>
      <c r="F262" s="104"/>
      <c r="G262" s="105"/>
      <c r="H262" s="106"/>
      <c r="I262" s="106"/>
      <c r="J262" s="106"/>
      <c r="K262" s="106"/>
      <c r="L262" s="130"/>
      <c r="M262" s="130"/>
      <c r="N262" s="130"/>
      <c r="O262" s="31" t="str">
        <f t="shared" si="10"/>
        <v/>
      </c>
      <c r="P262" s="20" t="str">
        <f t="shared" si="11"/>
        <v/>
      </c>
    </row>
    <row r="263" spans="1:16" s="20" customFormat="1" x14ac:dyDescent="0.25">
      <c r="A263" s="101" t="str">
        <f t="shared" si="9"/>
        <v/>
      </c>
      <c r="B263" s="102"/>
      <c r="C263" s="103"/>
      <c r="D263" s="103"/>
      <c r="E263" s="104"/>
      <c r="F263" s="104"/>
      <c r="G263" s="105"/>
      <c r="H263" s="106"/>
      <c r="I263" s="106"/>
      <c r="J263" s="106"/>
      <c r="K263" s="106"/>
      <c r="L263" s="130"/>
      <c r="M263" s="130"/>
      <c r="N263" s="130"/>
      <c r="O263" s="31" t="str">
        <f t="shared" si="10"/>
        <v/>
      </c>
      <c r="P263" s="20" t="str">
        <f t="shared" si="11"/>
        <v/>
      </c>
    </row>
    <row r="264" spans="1:16" s="20" customFormat="1" x14ac:dyDescent="0.25">
      <c r="A264" s="101" t="str">
        <f t="shared" si="9"/>
        <v/>
      </c>
      <c r="B264" s="102"/>
      <c r="C264" s="103"/>
      <c r="D264" s="103"/>
      <c r="E264" s="104"/>
      <c r="F264" s="104"/>
      <c r="G264" s="105"/>
      <c r="H264" s="106"/>
      <c r="I264" s="106"/>
      <c r="J264" s="106"/>
      <c r="K264" s="106"/>
      <c r="L264" s="130"/>
      <c r="M264" s="130"/>
      <c r="N264" s="130"/>
      <c r="O264" s="31" t="str">
        <f t="shared" si="10"/>
        <v/>
      </c>
      <c r="P264" s="20" t="str">
        <f t="shared" si="11"/>
        <v/>
      </c>
    </row>
    <row r="265" spans="1:16" s="20" customFormat="1" x14ac:dyDescent="0.25">
      <c r="A265" s="101" t="str">
        <f t="shared" si="9"/>
        <v/>
      </c>
      <c r="B265" s="102"/>
      <c r="C265" s="103"/>
      <c r="D265" s="103"/>
      <c r="E265" s="104"/>
      <c r="F265" s="104"/>
      <c r="G265" s="105"/>
      <c r="H265" s="106"/>
      <c r="I265" s="106"/>
      <c r="J265" s="106"/>
      <c r="K265" s="106"/>
      <c r="L265" s="130"/>
      <c r="M265" s="130"/>
      <c r="N265" s="130"/>
      <c r="O265" s="31" t="str">
        <f t="shared" si="10"/>
        <v/>
      </c>
      <c r="P265" s="20" t="str">
        <f t="shared" si="11"/>
        <v/>
      </c>
    </row>
    <row r="266" spans="1:16" s="20" customFormat="1" x14ac:dyDescent="0.25">
      <c r="A266" s="101" t="str">
        <f t="shared" ref="A266:A329" si="12">IF(P266&lt;&gt;"",P266,"")</f>
        <v/>
      </c>
      <c r="B266" s="102"/>
      <c r="C266" s="103"/>
      <c r="D266" s="103"/>
      <c r="E266" s="104"/>
      <c r="F266" s="104"/>
      <c r="G266" s="105"/>
      <c r="H266" s="106"/>
      <c r="I266" s="106"/>
      <c r="J266" s="106"/>
      <c r="K266" s="106"/>
      <c r="L266" s="130"/>
      <c r="M266" s="130"/>
      <c r="N266" s="130"/>
      <c r="O266" s="31" t="str">
        <f t="shared" ref="O266:O329" si="13">IF((B266&lt;&gt;""),TEXT(B266,"dddd"),"")</f>
        <v/>
      </c>
      <c r="P266" s="20" t="str">
        <f t="shared" ref="P266:P329" si="14">LEFT(O266,2)</f>
        <v/>
      </c>
    </row>
    <row r="267" spans="1:16" s="20" customFormat="1" x14ac:dyDescent="0.25">
      <c r="A267" s="101" t="str">
        <f t="shared" si="12"/>
        <v/>
      </c>
      <c r="B267" s="102"/>
      <c r="C267" s="103"/>
      <c r="D267" s="103"/>
      <c r="E267" s="104"/>
      <c r="F267" s="104"/>
      <c r="G267" s="105"/>
      <c r="H267" s="106"/>
      <c r="I267" s="106"/>
      <c r="J267" s="106"/>
      <c r="K267" s="106"/>
      <c r="L267" s="130"/>
      <c r="M267" s="130"/>
      <c r="N267" s="130"/>
      <c r="O267" s="31" t="str">
        <f t="shared" si="13"/>
        <v/>
      </c>
      <c r="P267" s="20" t="str">
        <f t="shared" si="14"/>
        <v/>
      </c>
    </row>
    <row r="268" spans="1:16" s="20" customFormat="1" x14ac:dyDescent="0.25">
      <c r="A268" s="101" t="str">
        <f t="shared" si="12"/>
        <v/>
      </c>
      <c r="B268" s="102"/>
      <c r="C268" s="103"/>
      <c r="D268" s="103"/>
      <c r="E268" s="104"/>
      <c r="F268" s="104"/>
      <c r="G268" s="105"/>
      <c r="H268" s="106"/>
      <c r="I268" s="106"/>
      <c r="J268" s="106"/>
      <c r="K268" s="106"/>
      <c r="L268" s="130"/>
      <c r="M268" s="130"/>
      <c r="N268" s="130"/>
      <c r="O268" s="31" t="str">
        <f t="shared" si="13"/>
        <v/>
      </c>
      <c r="P268" s="20" t="str">
        <f t="shared" si="14"/>
        <v/>
      </c>
    </row>
    <row r="269" spans="1:16" s="20" customFormat="1" x14ac:dyDescent="0.25">
      <c r="A269" s="101" t="str">
        <f t="shared" si="12"/>
        <v/>
      </c>
      <c r="B269" s="102"/>
      <c r="C269" s="103"/>
      <c r="D269" s="103"/>
      <c r="E269" s="104"/>
      <c r="F269" s="104"/>
      <c r="G269" s="105"/>
      <c r="H269" s="106"/>
      <c r="I269" s="106"/>
      <c r="J269" s="106"/>
      <c r="K269" s="106"/>
      <c r="L269" s="130"/>
      <c r="M269" s="130"/>
      <c r="N269" s="130"/>
      <c r="O269" s="31" t="str">
        <f t="shared" si="13"/>
        <v/>
      </c>
      <c r="P269" s="20" t="str">
        <f t="shared" si="14"/>
        <v/>
      </c>
    </row>
    <row r="270" spans="1:16" s="20" customFormat="1" x14ac:dyDescent="0.25">
      <c r="A270" s="101" t="str">
        <f t="shared" si="12"/>
        <v/>
      </c>
      <c r="B270" s="102"/>
      <c r="C270" s="103"/>
      <c r="D270" s="103"/>
      <c r="E270" s="104"/>
      <c r="F270" s="104"/>
      <c r="G270" s="105"/>
      <c r="H270" s="106"/>
      <c r="I270" s="106"/>
      <c r="J270" s="106"/>
      <c r="K270" s="106"/>
      <c r="L270" s="130"/>
      <c r="M270" s="130"/>
      <c r="N270" s="130"/>
      <c r="O270" s="31" t="str">
        <f t="shared" si="13"/>
        <v/>
      </c>
      <c r="P270" s="20" t="str">
        <f t="shared" si="14"/>
        <v/>
      </c>
    </row>
    <row r="271" spans="1:16" s="20" customFormat="1" x14ac:dyDescent="0.25">
      <c r="A271" s="101" t="str">
        <f t="shared" si="12"/>
        <v/>
      </c>
      <c r="B271" s="102"/>
      <c r="C271" s="103"/>
      <c r="D271" s="103"/>
      <c r="E271" s="104"/>
      <c r="F271" s="104"/>
      <c r="G271" s="105"/>
      <c r="H271" s="106"/>
      <c r="I271" s="106"/>
      <c r="J271" s="106"/>
      <c r="K271" s="106"/>
      <c r="L271" s="130"/>
      <c r="M271" s="130"/>
      <c r="N271" s="130"/>
      <c r="O271" s="31" t="str">
        <f t="shared" si="13"/>
        <v/>
      </c>
      <c r="P271" s="20" t="str">
        <f t="shared" si="14"/>
        <v/>
      </c>
    </row>
    <row r="272" spans="1:16" s="20" customFormat="1" x14ac:dyDescent="0.25">
      <c r="A272" s="101" t="str">
        <f t="shared" si="12"/>
        <v/>
      </c>
      <c r="B272" s="102"/>
      <c r="C272" s="103"/>
      <c r="D272" s="103"/>
      <c r="E272" s="104"/>
      <c r="F272" s="104"/>
      <c r="G272" s="105"/>
      <c r="H272" s="106"/>
      <c r="I272" s="106"/>
      <c r="J272" s="106"/>
      <c r="K272" s="106"/>
      <c r="L272" s="130"/>
      <c r="M272" s="130"/>
      <c r="N272" s="130"/>
      <c r="O272" s="31" t="str">
        <f t="shared" si="13"/>
        <v/>
      </c>
      <c r="P272" s="20" t="str">
        <f t="shared" si="14"/>
        <v/>
      </c>
    </row>
    <row r="273" spans="1:16" s="20" customFormat="1" x14ac:dyDescent="0.25">
      <c r="A273" s="101" t="str">
        <f t="shared" si="12"/>
        <v/>
      </c>
      <c r="B273" s="102"/>
      <c r="C273" s="103"/>
      <c r="D273" s="103"/>
      <c r="E273" s="104"/>
      <c r="F273" s="104"/>
      <c r="G273" s="105"/>
      <c r="H273" s="106"/>
      <c r="I273" s="106"/>
      <c r="J273" s="106"/>
      <c r="K273" s="106"/>
      <c r="L273" s="130"/>
      <c r="M273" s="130"/>
      <c r="N273" s="130"/>
      <c r="O273" s="31" t="str">
        <f t="shared" si="13"/>
        <v/>
      </c>
      <c r="P273" s="20" t="str">
        <f t="shared" si="14"/>
        <v/>
      </c>
    </row>
    <row r="274" spans="1:16" s="20" customFormat="1" x14ac:dyDescent="0.25">
      <c r="A274" s="101" t="str">
        <f t="shared" si="12"/>
        <v/>
      </c>
      <c r="B274" s="102"/>
      <c r="C274" s="103"/>
      <c r="D274" s="103"/>
      <c r="E274" s="104"/>
      <c r="F274" s="104"/>
      <c r="G274" s="105"/>
      <c r="H274" s="106"/>
      <c r="I274" s="106"/>
      <c r="J274" s="106"/>
      <c r="K274" s="106"/>
      <c r="L274" s="130"/>
      <c r="M274" s="130"/>
      <c r="N274" s="130"/>
      <c r="O274" s="31" t="str">
        <f t="shared" si="13"/>
        <v/>
      </c>
      <c r="P274" s="20" t="str">
        <f t="shared" si="14"/>
        <v/>
      </c>
    </row>
    <row r="275" spans="1:16" s="20" customFormat="1" x14ac:dyDescent="0.25">
      <c r="A275" s="101" t="str">
        <f t="shared" si="12"/>
        <v/>
      </c>
      <c r="B275" s="102"/>
      <c r="C275" s="103"/>
      <c r="D275" s="103"/>
      <c r="E275" s="104"/>
      <c r="F275" s="104"/>
      <c r="G275" s="105"/>
      <c r="H275" s="106"/>
      <c r="I275" s="106"/>
      <c r="J275" s="106"/>
      <c r="K275" s="106"/>
      <c r="L275" s="130"/>
      <c r="M275" s="130"/>
      <c r="N275" s="130"/>
      <c r="O275" s="31" t="str">
        <f t="shared" si="13"/>
        <v/>
      </c>
      <c r="P275" s="20" t="str">
        <f t="shared" si="14"/>
        <v/>
      </c>
    </row>
    <row r="276" spans="1:16" s="20" customFormat="1" x14ac:dyDescent="0.25">
      <c r="A276" s="101" t="str">
        <f t="shared" si="12"/>
        <v/>
      </c>
      <c r="B276" s="102"/>
      <c r="C276" s="103"/>
      <c r="D276" s="103"/>
      <c r="E276" s="104"/>
      <c r="F276" s="104"/>
      <c r="G276" s="105"/>
      <c r="H276" s="106"/>
      <c r="I276" s="106"/>
      <c r="J276" s="106"/>
      <c r="K276" s="106"/>
      <c r="L276" s="130"/>
      <c r="M276" s="130"/>
      <c r="N276" s="130"/>
      <c r="O276" s="31" t="str">
        <f t="shared" si="13"/>
        <v/>
      </c>
      <c r="P276" s="20" t="str">
        <f t="shared" si="14"/>
        <v/>
      </c>
    </row>
    <row r="277" spans="1:16" s="20" customFormat="1" x14ac:dyDescent="0.25">
      <c r="A277" s="101" t="str">
        <f t="shared" si="12"/>
        <v/>
      </c>
      <c r="B277" s="102"/>
      <c r="C277" s="103"/>
      <c r="D277" s="103"/>
      <c r="E277" s="104"/>
      <c r="F277" s="104"/>
      <c r="G277" s="105"/>
      <c r="H277" s="106"/>
      <c r="I277" s="106"/>
      <c r="J277" s="106"/>
      <c r="K277" s="106"/>
      <c r="L277" s="130"/>
      <c r="M277" s="130"/>
      <c r="N277" s="130"/>
      <c r="O277" s="31" t="str">
        <f t="shared" si="13"/>
        <v/>
      </c>
      <c r="P277" s="20" t="str">
        <f t="shared" si="14"/>
        <v/>
      </c>
    </row>
    <row r="278" spans="1:16" s="20" customFormat="1" x14ac:dyDescent="0.25">
      <c r="A278" s="101" t="str">
        <f t="shared" si="12"/>
        <v/>
      </c>
      <c r="B278" s="102"/>
      <c r="C278" s="103"/>
      <c r="D278" s="103"/>
      <c r="E278" s="104"/>
      <c r="F278" s="104"/>
      <c r="G278" s="105"/>
      <c r="H278" s="106"/>
      <c r="I278" s="106"/>
      <c r="J278" s="106"/>
      <c r="K278" s="106"/>
      <c r="L278" s="130"/>
      <c r="M278" s="130"/>
      <c r="N278" s="130"/>
      <c r="O278" s="31" t="str">
        <f t="shared" si="13"/>
        <v/>
      </c>
      <c r="P278" s="20" t="str">
        <f t="shared" si="14"/>
        <v/>
      </c>
    </row>
    <row r="279" spans="1:16" s="20" customFormat="1" x14ac:dyDescent="0.25">
      <c r="A279" s="101" t="str">
        <f t="shared" si="12"/>
        <v/>
      </c>
      <c r="B279" s="102"/>
      <c r="C279" s="103"/>
      <c r="D279" s="103"/>
      <c r="E279" s="104"/>
      <c r="F279" s="104"/>
      <c r="G279" s="105"/>
      <c r="H279" s="106"/>
      <c r="I279" s="106"/>
      <c r="J279" s="106"/>
      <c r="K279" s="106"/>
      <c r="L279" s="130"/>
      <c r="M279" s="130"/>
      <c r="N279" s="130"/>
      <c r="O279" s="31" t="str">
        <f t="shared" si="13"/>
        <v/>
      </c>
      <c r="P279" s="20" t="str">
        <f t="shared" si="14"/>
        <v/>
      </c>
    </row>
    <row r="280" spans="1:16" s="20" customFormat="1" x14ac:dyDescent="0.25">
      <c r="A280" s="101" t="str">
        <f t="shared" si="12"/>
        <v/>
      </c>
      <c r="B280" s="102"/>
      <c r="C280" s="103"/>
      <c r="D280" s="103"/>
      <c r="E280" s="104"/>
      <c r="F280" s="104"/>
      <c r="G280" s="105"/>
      <c r="H280" s="106"/>
      <c r="I280" s="106"/>
      <c r="J280" s="106"/>
      <c r="K280" s="106"/>
      <c r="L280" s="130"/>
      <c r="M280" s="130"/>
      <c r="N280" s="130"/>
      <c r="O280" s="31" t="str">
        <f t="shared" si="13"/>
        <v/>
      </c>
      <c r="P280" s="20" t="str">
        <f t="shared" si="14"/>
        <v/>
      </c>
    </row>
    <row r="281" spans="1:16" s="20" customFormat="1" x14ac:dyDescent="0.25">
      <c r="A281" s="101" t="str">
        <f t="shared" si="12"/>
        <v/>
      </c>
      <c r="B281" s="102"/>
      <c r="C281" s="103"/>
      <c r="D281" s="103"/>
      <c r="E281" s="104"/>
      <c r="F281" s="104"/>
      <c r="G281" s="105"/>
      <c r="H281" s="106"/>
      <c r="I281" s="106"/>
      <c r="J281" s="106"/>
      <c r="K281" s="106"/>
      <c r="L281" s="130"/>
      <c r="M281" s="130"/>
      <c r="N281" s="130"/>
      <c r="O281" s="31" t="str">
        <f t="shared" si="13"/>
        <v/>
      </c>
      <c r="P281" s="20" t="str">
        <f t="shared" si="14"/>
        <v/>
      </c>
    </row>
    <row r="282" spans="1:16" s="20" customFormat="1" x14ac:dyDescent="0.25">
      <c r="A282" s="101" t="str">
        <f t="shared" si="12"/>
        <v/>
      </c>
      <c r="B282" s="102"/>
      <c r="C282" s="103"/>
      <c r="D282" s="103"/>
      <c r="E282" s="104"/>
      <c r="F282" s="104"/>
      <c r="G282" s="105"/>
      <c r="H282" s="106"/>
      <c r="I282" s="106"/>
      <c r="J282" s="106"/>
      <c r="K282" s="106"/>
      <c r="L282" s="130"/>
      <c r="M282" s="130"/>
      <c r="N282" s="130"/>
      <c r="O282" s="31" t="str">
        <f t="shared" si="13"/>
        <v/>
      </c>
      <c r="P282" s="20" t="str">
        <f t="shared" si="14"/>
        <v/>
      </c>
    </row>
    <row r="283" spans="1:16" s="20" customFormat="1" x14ac:dyDescent="0.25">
      <c r="A283" s="101" t="str">
        <f t="shared" si="12"/>
        <v/>
      </c>
      <c r="B283" s="102"/>
      <c r="C283" s="103"/>
      <c r="D283" s="103"/>
      <c r="E283" s="104"/>
      <c r="F283" s="104"/>
      <c r="G283" s="105"/>
      <c r="H283" s="106"/>
      <c r="I283" s="106"/>
      <c r="J283" s="106"/>
      <c r="K283" s="106"/>
      <c r="L283" s="130"/>
      <c r="M283" s="130"/>
      <c r="N283" s="130"/>
      <c r="O283" s="31" t="str">
        <f t="shared" si="13"/>
        <v/>
      </c>
      <c r="P283" s="20" t="str">
        <f t="shared" si="14"/>
        <v/>
      </c>
    </row>
    <row r="284" spans="1:16" s="20" customFormat="1" x14ac:dyDescent="0.25">
      <c r="A284" s="101" t="str">
        <f t="shared" si="12"/>
        <v/>
      </c>
      <c r="B284" s="102"/>
      <c r="C284" s="103"/>
      <c r="D284" s="103"/>
      <c r="E284" s="104"/>
      <c r="F284" s="104"/>
      <c r="G284" s="105"/>
      <c r="H284" s="106"/>
      <c r="I284" s="106"/>
      <c r="J284" s="106"/>
      <c r="K284" s="106"/>
      <c r="L284" s="130"/>
      <c r="M284" s="130"/>
      <c r="N284" s="130"/>
      <c r="O284" s="31" t="str">
        <f t="shared" si="13"/>
        <v/>
      </c>
      <c r="P284" s="20" t="str">
        <f t="shared" si="14"/>
        <v/>
      </c>
    </row>
    <row r="285" spans="1:16" s="20" customFormat="1" x14ac:dyDescent="0.25">
      <c r="A285" s="101" t="str">
        <f t="shared" si="12"/>
        <v/>
      </c>
      <c r="B285" s="102"/>
      <c r="C285" s="103"/>
      <c r="D285" s="103"/>
      <c r="E285" s="104"/>
      <c r="F285" s="104"/>
      <c r="G285" s="105"/>
      <c r="H285" s="106"/>
      <c r="I285" s="106"/>
      <c r="J285" s="106"/>
      <c r="K285" s="106"/>
      <c r="L285" s="130"/>
      <c r="M285" s="130"/>
      <c r="N285" s="130"/>
      <c r="O285" s="31" t="str">
        <f t="shared" si="13"/>
        <v/>
      </c>
      <c r="P285" s="20" t="str">
        <f t="shared" si="14"/>
        <v/>
      </c>
    </row>
    <row r="286" spans="1:16" s="20" customFormat="1" x14ac:dyDescent="0.25">
      <c r="A286" s="101" t="str">
        <f t="shared" si="12"/>
        <v/>
      </c>
      <c r="B286" s="102"/>
      <c r="C286" s="103"/>
      <c r="D286" s="103"/>
      <c r="E286" s="104"/>
      <c r="F286" s="104"/>
      <c r="G286" s="105"/>
      <c r="H286" s="106"/>
      <c r="I286" s="106"/>
      <c r="J286" s="106"/>
      <c r="K286" s="106"/>
      <c r="L286" s="130"/>
      <c r="M286" s="130"/>
      <c r="N286" s="130"/>
      <c r="O286" s="31" t="str">
        <f t="shared" si="13"/>
        <v/>
      </c>
      <c r="P286" s="20" t="str">
        <f t="shared" si="14"/>
        <v/>
      </c>
    </row>
    <row r="287" spans="1:16" s="20" customFormat="1" x14ac:dyDescent="0.25">
      <c r="A287" s="101" t="str">
        <f t="shared" si="12"/>
        <v/>
      </c>
      <c r="B287" s="102"/>
      <c r="C287" s="103"/>
      <c r="D287" s="103"/>
      <c r="E287" s="104"/>
      <c r="F287" s="104"/>
      <c r="G287" s="105"/>
      <c r="H287" s="106"/>
      <c r="I287" s="106"/>
      <c r="J287" s="106"/>
      <c r="K287" s="106"/>
      <c r="L287" s="130"/>
      <c r="M287" s="130"/>
      <c r="N287" s="130"/>
      <c r="O287" s="31" t="str">
        <f t="shared" si="13"/>
        <v/>
      </c>
      <c r="P287" s="20" t="str">
        <f t="shared" si="14"/>
        <v/>
      </c>
    </row>
    <row r="288" spans="1:16" s="20" customFormat="1" x14ac:dyDescent="0.25">
      <c r="A288" s="101" t="str">
        <f t="shared" si="12"/>
        <v/>
      </c>
      <c r="B288" s="102"/>
      <c r="C288" s="103"/>
      <c r="D288" s="103"/>
      <c r="E288" s="104"/>
      <c r="F288" s="104"/>
      <c r="G288" s="105"/>
      <c r="H288" s="106"/>
      <c r="I288" s="106"/>
      <c r="J288" s="106"/>
      <c r="K288" s="106"/>
      <c r="L288" s="130"/>
      <c r="M288" s="130"/>
      <c r="N288" s="130"/>
      <c r="O288" s="31" t="str">
        <f t="shared" si="13"/>
        <v/>
      </c>
      <c r="P288" s="20" t="str">
        <f t="shared" si="14"/>
        <v/>
      </c>
    </row>
    <row r="289" spans="1:16" s="20" customFormat="1" x14ac:dyDescent="0.25">
      <c r="A289" s="101" t="str">
        <f t="shared" si="12"/>
        <v/>
      </c>
      <c r="B289" s="102"/>
      <c r="C289" s="103"/>
      <c r="D289" s="103"/>
      <c r="E289" s="104"/>
      <c r="F289" s="104"/>
      <c r="G289" s="105"/>
      <c r="H289" s="106"/>
      <c r="I289" s="106"/>
      <c r="J289" s="106"/>
      <c r="K289" s="106"/>
      <c r="L289" s="130"/>
      <c r="M289" s="130"/>
      <c r="N289" s="130"/>
      <c r="O289" s="31" t="str">
        <f t="shared" si="13"/>
        <v/>
      </c>
      <c r="P289" s="20" t="str">
        <f t="shared" si="14"/>
        <v/>
      </c>
    </row>
    <row r="290" spans="1:16" s="20" customFormat="1" x14ac:dyDescent="0.25">
      <c r="A290" s="101" t="str">
        <f t="shared" si="12"/>
        <v/>
      </c>
      <c r="B290" s="102"/>
      <c r="C290" s="103"/>
      <c r="D290" s="103"/>
      <c r="E290" s="104"/>
      <c r="F290" s="104"/>
      <c r="G290" s="105"/>
      <c r="H290" s="106"/>
      <c r="I290" s="106"/>
      <c r="J290" s="106"/>
      <c r="K290" s="106"/>
      <c r="L290" s="130"/>
      <c r="M290" s="130"/>
      <c r="N290" s="130"/>
      <c r="O290" s="31" t="str">
        <f t="shared" si="13"/>
        <v/>
      </c>
      <c r="P290" s="20" t="str">
        <f t="shared" si="14"/>
        <v/>
      </c>
    </row>
    <row r="291" spans="1:16" s="20" customFormat="1" x14ac:dyDescent="0.25">
      <c r="A291" s="101" t="str">
        <f t="shared" si="12"/>
        <v/>
      </c>
      <c r="B291" s="102"/>
      <c r="C291" s="103"/>
      <c r="D291" s="103"/>
      <c r="E291" s="104"/>
      <c r="F291" s="104"/>
      <c r="G291" s="105"/>
      <c r="H291" s="106"/>
      <c r="I291" s="106"/>
      <c r="J291" s="106"/>
      <c r="K291" s="106"/>
      <c r="L291" s="130"/>
      <c r="M291" s="130"/>
      <c r="N291" s="130"/>
      <c r="O291" s="31" t="str">
        <f t="shared" si="13"/>
        <v/>
      </c>
      <c r="P291" s="20" t="str">
        <f t="shared" si="14"/>
        <v/>
      </c>
    </row>
    <row r="292" spans="1:16" s="20" customFormat="1" x14ac:dyDescent="0.25">
      <c r="A292" s="101" t="str">
        <f t="shared" si="12"/>
        <v/>
      </c>
      <c r="B292" s="102"/>
      <c r="C292" s="103"/>
      <c r="D292" s="103"/>
      <c r="E292" s="104"/>
      <c r="F292" s="104"/>
      <c r="G292" s="105"/>
      <c r="H292" s="106"/>
      <c r="I292" s="106"/>
      <c r="J292" s="106"/>
      <c r="K292" s="106"/>
      <c r="L292" s="130"/>
      <c r="M292" s="130"/>
      <c r="N292" s="130"/>
      <c r="O292" s="31" t="str">
        <f t="shared" si="13"/>
        <v/>
      </c>
      <c r="P292" s="20" t="str">
        <f t="shared" si="14"/>
        <v/>
      </c>
    </row>
    <row r="293" spans="1:16" s="20" customFormat="1" x14ac:dyDescent="0.25">
      <c r="A293" s="101" t="str">
        <f t="shared" si="12"/>
        <v/>
      </c>
      <c r="B293" s="102"/>
      <c r="C293" s="103"/>
      <c r="D293" s="103"/>
      <c r="E293" s="104"/>
      <c r="F293" s="104"/>
      <c r="G293" s="105"/>
      <c r="H293" s="106"/>
      <c r="I293" s="106"/>
      <c r="J293" s="106"/>
      <c r="K293" s="106"/>
      <c r="L293" s="130"/>
      <c r="M293" s="130"/>
      <c r="N293" s="130"/>
      <c r="O293" s="31" t="str">
        <f t="shared" si="13"/>
        <v/>
      </c>
      <c r="P293" s="20" t="str">
        <f t="shared" si="14"/>
        <v/>
      </c>
    </row>
    <row r="294" spans="1:16" s="20" customFormat="1" x14ac:dyDescent="0.25">
      <c r="A294" s="101" t="str">
        <f t="shared" si="12"/>
        <v/>
      </c>
      <c r="B294" s="102"/>
      <c r="C294" s="103"/>
      <c r="D294" s="103"/>
      <c r="E294" s="104"/>
      <c r="F294" s="104"/>
      <c r="G294" s="105"/>
      <c r="H294" s="106"/>
      <c r="I294" s="106"/>
      <c r="J294" s="106"/>
      <c r="K294" s="106"/>
      <c r="L294" s="130"/>
      <c r="M294" s="130"/>
      <c r="N294" s="130"/>
      <c r="O294" s="31" t="str">
        <f t="shared" si="13"/>
        <v/>
      </c>
      <c r="P294" s="20" t="str">
        <f t="shared" si="14"/>
        <v/>
      </c>
    </row>
    <row r="295" spans="1:16" s="20" customFormat="1" x14ac:dyDescent="0.25">
      <c r="A295" s="101" t="str">
        <f t="shared" si="12"/>
        <v/>
      </c>
      <c r="B295" s="102"/>
      <c r="C295" s="103"/>
      <c r="D295" s="103"/>
      <c r="E295" s="104"/>
      <c r="F295" s="104"/>
      <c r="G295" s="105"/>
      <c r="H295" s="106"/>
      <c r="I295" s="106"/>
      <c r="J295" s="106"/>
      <c r="K295" s="106"/>
      <c r="L295" s="130"/>
      <c r="M295" s="130"/>
      <c r="N295" s="130"/>
      <c r="O295" s="31" t="str">
        <f t="shared" si="13"/>
        <v/>
      </c>
      <c r="P295" s="20" t="str">
        <f t="shared" si="14"/>
        <v/>
      </c>
    </row>
    <row r="296" spans="1:16" s="20" customFormat="1" x14ac:dyDescent="0.25">
      <c r="A296" s="101" t="str">
        <f t="shared" si="12"/>
        <v/>
      </c>
      <c r="B296" s="102"/>
      <c r="C296" s="103"/>
      <c r="D296" s="103"/>
      <c r="E296" s="104"/>
      <c r="F296" s="104"/>
      <c r="G296" s="105"/>
      <c r="H296" s="106"/>
      <c r="I296" s="106"/>
      <c r="J296" s="106"/>
      <c r="K296" s="106"/>
      <c r="L296" s="130"/>
      <c r="M296" s="130"/>
      <c r="N296" s="130"/>
      <c r="O296" s="31" t="str">
        <f t="shared" si="13"/>
        <v/>
      </c>
      <c r="P296" s="20" t="str">
        <f t="shared" si="14"/>
        <v/>
      </c>
    </row>
    <row r="297" spans="1:16" s="20" customFormat="1" x14ac:dyDescent="0.25">
      <c r="A297" s="101" t="str">
        <f t="shared" si="12"/>
        <v/>
      </c>
      <c r="B297" s="102"/>
      <c r="C297" s="103"/>
      <c r="D297" s="103"/>
      <c r="E297" s="104"/>
      <c r="F297" s="104"/>
      <c r="G297" s="105"/>
      <c r="H297" s="106"/>
      <c r="I297" s="106"/>
      <c r="J297" s="106"/>
      <c r="K297" s="106"/>
      <c r="L297" s="130"/>
      <c r="M297" s="130"/>
      <c r="N297" s="130"/>
      <c r="O297" s="31" t="str">
        <f t="shared" si="13"/>
        <v/>
      </c>
      <c r="P297" s="20" t="str">
        <f t="shared" si="14"/>
        <v/>
      </c>
    </row>
    <row r="298" spans="1:16" s="20" customFormat="1" x14ac:dyDescent="0.25">
      <c r="A298" s="101" t="str">
        <f t="shared" si="12"/>
        <v/>
      </c>
      <c r="B298" s="102"/>
      <c r="C298" s="103"/>
      <c r="D298" s="103"/>
      <c r="E298" s="104"/>
      <c r="F298" s="104"/>
      <c r="G298" s="105"/>
      <c r="H298" s="106"/>
      <c r="I298" s="106"/>
      <c r="J298" s="106"/>
      <c r="K298" s="106"/>
      <c r="L298" s="130"/>
      <c r="M298" s="130"/>
      <c r="N298" s="130"/>
      <c r="O298" s="31" t="str">
        <f t="shared" si="13"/>
        <v/>
      </c>
      <c r="P298" s="20" t="str">
        <f t="shared" si="14"/>
        <v/>
      </c>
    </row>
    <row r="299" spans="1:16" s="20" customFormat="1" x14ac:dyDescent="0.25">
      <c r="A299" s="101" t="str">
        <f t="shared" si="12"/>
        <v/>
      </c>
      <c r="B299" s="102"/>
      <c r="C299" s="103"/>
      <c r="D299" s="103"/>
      <c r="E299" s="104"/>
      <c r="F299" s="104"/>
      <c r="G299" s="105"/>
      <c r="H299" s="106"/>
      <c r="I299" s="106"/>
      <c r="J299" s="106"/>
      <c r="K299" s="106"/>
      <c r="L299" s="130"/>
      <c r="M299" s="130"/>
      <c r="N299" s="130"/>
      <c r="O299" s="31" t="str">
        <f t="shared" si="13"/>
        <v/>
      </c>
      <c r="P299" s="20" t="str">
        <f t="shared" si="14"/>
        <v/>
      </c>
    </row>
    <row r="300" spans="1:16" s="20" customFormat="1" x14ac:dyDescent="0.25">
      <c r="A300" s="101" t="str">
        <f t="shared" si="12"/>
        <v/>
      </c>
      <c r="B300" s="102"/>
      <c r="C300" s="103"/>
      <c r="D300" s="103"/>
      <c r="E300" s="104"/>
      <c r="F300" s="104"/>
      <c r="G300" s="105"/>
      <c r="H300" s="106"/>
      <c r="I300" s="106"/>
      <c r="J300" s="106"/>
      <c r="K300" s="106"/>
      <c r="L300" s="130"/>
      <c r="M300" s="130"/>
      <c r="N300" s="130"/>
      <c r="O300" s="31" t="str">
        <f t="shared" si="13"/>
        <v/>
      </c>
      <c r="P300" s="20" t="str">
        <f t="shared" si="14"/>
        <v/>
      </c>
    </row>
    <row r="301" spans="1:16" s="20" customFormat="1" x14ac:dyDescent="0.25">
      <c r="A301" s="101" t="str">
        <f t="shared" si="12"/>
        <v/>
      </c>
      <c r="B301" s="102"/>
      <c r="C301" s="103"/>
      <c r="D301" s="103"/>
      <c r="E301" s="104"/>
      <c r="F301" s="104"/>
      <c r="G301" s="105"/>
      <c r="H301" s="106"/>
      <c r="I301" s="106"/>
      <c r="J301" s="106"/>
      <c r="K301" s="106"/>
      <c r="L301" s="130"/>
      <c r="M301" s="130"/>
      <c r="N301" s="130"/>
      <c r="O301" s="31" t="str">
        <f t="shared" si="13"/>
        <v/>
      </c>
      <c r="P301" s="20" t="str">
        <f t="shared" si="14"/>
        <v/>
      </c>
    </row>
    <row r="302" spans="1:16" s="20" customFormat="1" x14ac:dyDescent="0.25">
      <c r="A302" s="101" t="str">
        <f t="shared" si="12"/>
        <v/>
      </c>
      <c r="B302" s="102"/>
      <c r="C302" s="103"/>
      <c r="D302" s="103"/>
      <c r="E302" s="104"/>
      <c r="F302" s="104"/>
      <c r="G302" s="105"/>
      <c r="H302" s="106"/>
      <c r="I302" s="106"/>
      <c r="J302" s="106"/>
      <c r="K302" s="106"/>
      <c r="L302" s="130"/>
      <c r="M302" s="130"/>
      <c r="N302" s="130"/>
      <c r="O302" s="31" t="str">
        <f t="shared" si="13"/>
        <v/>
      </c>
      <c r="P302" s="20" t="str">
        <f t="shared" si="14"/>
        <v/>
      </c>
    </row>
    <row r="303" spans="1:16" s="20" customFormat="1" x14ac:dyDescent="0.25">
      <c r="A303" s="101" t="str">
        <f t="shared" si="12"/>
        <v/>
      </c>
      <c r="B303" s="102"/>
      <c r="C303" s="103"/>
      <c r="D303" s="103"/>
      <c r="E303" s="104"/>
      <c r="F303" s="104"/>
      <c r="G303" s="105"/>
      <c r="H303" s="106"/>
      <c r="I303" s="106"/>
      <c r="J303" s="106"/>
      <c r="K303" s="106"/>
      <c r="L303" s="130"/>
      <c r="M303" s="130"/>
      <c r="N303" s="130"/>
      <c r="O303" s="31" t="str">
        <f t="shared" si="13"/>
        <v/>
      </c>
      <c r="P303" s="20" t="str">
        <f t="shared" si="14"/>
        <v/>
      </c>
    </row>
    <row r="304" spans="1:16" s="20" customFormat="1" x14ac:dyDescent="0.25">
      <c r="A304" s="101" t="str">
        <f t="shared" si="12"/>
        <v/>
      </c>
      <c r="B304" s="102"/>
      <c r="C304" s="103"/>
      <c r="D304" s="103"/>
      <c r="E304" s="104"/>
      <c r="F304" s="104"/>
      <c r="G304" s="105"/>
      <c r="H304" s="106"/>
      <c r="I304" s="106"/>
      <c r="J304" s="106"/>
      <c r="K304" s="106"/>
      <c r="L304" s="130"/>
      <c r="M304" s="130"/>
      <c r="N304" s="130"/>
      <c r="O304" s="31" t="str">
        <f t="shared" si="13"/>
        <v/>
      </c>
      <c r="P304" s="20" t="str">
        <f t="shared" si="14"/>
        <v/>
      </c>
    </row>
    <row r="305" spans="1:16" s="20" customFormat="1" x14ac:dyDescent="0.25">
      <c r="A305" s="101" t="str">
        <f t="shared" si="12"/>
        <v/>
      </c>
      <c r="B305" s="102"/>
      <c r="C305" s="103"/>
      <c r="D305" s="103"/>
      <c r="E305" s="104"/>
      <c r="F305" s="104"/>
      <c r="G305" s="105"/>
      <c r="H305" s="106"/>
      <c r="I305" s="106"/>
      <c r="J305" s="106"/>
      <c r="K305" s="106"/>
      <c r="L305" s="130"/>
      <c r="M305" s="130"/>
      <c r="N305" s="130"/>
      <c r="O305" s="31" t="str">
        <f t="shared" si="13"/>
        <v/>
      </c>
      <c r="P305" s="20" t="str">
        <f t="shared" si="14"/>
        <v/>
      </c>
    </row>
    <row r="306" spans="1:16" s="20" customFormat="1" x14ac:dyDescent="0.25">
      <c r="A306" s="101" t="str">
        <f t="shared" si="12"/>
        <v/>
      </c>
      <c r="B306" s="102"/>
      <c r="C306" s="103"/>
      <c r="D306" s="103"/>
      <c r="E306" s="104"/>
      <c r="F306" s="104"/>
      <c r="G306" s="105"/>
      <c r="H306" s="106"/>
      <c r="I306" s="106"/>
      <c r="J306" s="106"/>
      <c r="K306" s="106"/>
      <c r="L306" s="130"/>
      <c r="M306" s="130"/>
      <c r="N306" s="130"/>
      <c r="O306" s="31" t="str">
        <f t="shared" si="13"/>
        <v/>
      </c>
      <c r="P306" s="20" t="str">
        <f t="shared" si="14"/>
        <v/>
      </c>
    </row>
    <row r="307" spans="1:16" s="20" customFormat="1" x14ac:dyDescent="0.25">
      <c r="A307" s="101" t="str">
        <f t="shared" si="12"/>
        <v/>
      </c>
      <c r="B307" s="102"/>
      <c r="C307" s="103"/>
      <c r="D307" s="103"/>
      <c r="E307" s="104"/>
      <c r="F307" s="104"/>
      <c r="G307" s="105"/>
      <c r="H307" s="106"/>
      <c r="I307" s="106"/>
      <c r="J307" s="106"/>
      <c r="K307" s="106"/>
      <c r="L307" s="130"/>
      <c r="M307" s="130"/>
      <c r="N307" s="130"/>
      <c r="O307" s="31" t="str">
        <f t="shared" si="13"/>
        <v/>
      </c>
      <c r="P307" s="20" t="str">
        <f t="shared" si="14"/>
        <v/>
      </c>
    </row>
    <row r="308" spans="1:16" s="20" customFormat="1" x14ac:dyDescent="0.25">
      <c r="A308" s="101" t="str">
        <f t="shared" si="12"/>
        <v/>
      </c>
      <c r="B308" s="102"/>
      <c r="C308" s="103"/>
      <c r="D308" s="103"/>
      <c r="E308" s="104"/>
      <c r="F308" s="104"/>
      <c r="G308" s="105"/>
      <c r="H308" s="106"/>
      <c r="I308" s="106"/>
      <c r="J308" s="106"/>
      <c r="K308" s="106"/>
      <c r="L308" s="130"/>
      <c r="M308" s="130"/>
      <c r="N308" s="130"/>
      <c r="O308" s="31" t="str">
        <f t="shared" si="13"/>
        <v/>
      </c>
      <c r="P308" s="20" t="str">
        <f t="shared" si="14"/>
        <v/>
      </c>
    </row>
    <row r="309" spans="1:16" s="20" customFormat="1" x14ac:dyDescent="0.25">
      <c r="A309" s="101" t="str">
        <f t="shared" si="12"/>
        <v/>
      </c>
      <c r="B309" s="102"/>
      <c r="C309" s="103"/>
      <c r="D309" s="103"/>
      <c r="E309" s="104"/>
      <c r="F309" s="104"/>
      <c r="G309" s="105"/>
      <c r="H309" s="106"/>
      <c r="I309" s="106"/>
      <c r="J309" s="106"/>
      <c r="K309" s="106"/>
      <c r="L309" s="130"/>
      <c r="M309" s="130"/>
      <c r="N309" s="130"/>
      <c r="O309" s="31" t="str">
        <f t="shared" si="13"/>
        <v/>
      </c>
      <c r="P309" s="20" t="str">
        <f t="shared" si="14"/>
        <v/>
      </c>
    </row>
    <row r="310" spans="1:16" s="20" customFormat="1" x14ac:dyDescent="0.25">
      <c r="A310" s="101" t="str">
        <f t="shared" si="12"/>
        <v/>
      </c>
      <c r="B310" s="102"/>
      <c r="C310" s="103"/>
      <c r="D310" s="103"/>
      <c r="E310" s="104"/>
      <c r="F310" s="104"/>
      <c r="G310" s="105"/>
      <c r="H310" s="106"/>
      <c r="I310" s="106"/>
      <c r="J310" s="106"/>
      <c r="K310" s="106"/>
      <c r="L310" s="130"/>
      <c r="M310" s="130"/>
      <c r="N310" s="130"/>
      <c r="O310" s="31" t="str">
        <f t="shared" si="13"/>
        <v/>
      </c>
      <c r="P310" s="20" t="str">
        <f t="shared" si="14"/>
        <v/>
      </c>
    </row>
    <row r="311" spans="1:16" s="20" customFormat="1" x14ac:dyDescent="0.25">
      <c r="A311" s="101" t="str">
        <f t="shared" si="12"/>
        <v/>
      </c>
      <c r="B311" s="102"/>
      <c r="C311" s="103"/>
      <c r="D311" s="103"/>
      <c r="E311" s="104"/>
      <c r="F311" s="104"/>
      <c r="G311" s="105"/>
      <c r="H311" s="106"/>
      <c r="I311" s="106"/>
      <c r="J311" s="106"/>
      <c r="K311" s="106"/>
      <c r="L311" s="130"/>
      <c r="M311" s="130"/>
      <c r="N311" s="130"/>
      <c r="O311" s="31" t="str">
        <f t="shared" si="13"/>
        <v/>
      </c>
      <c r="P311" s="20" t="str">
        <f t="shared" si="14"/>
        <v/>
      </c>
    </row>
    <row r="312" spans="1:16" s="20" customFormat="1" x14ac:dyDescent="0.25">
      <c r="A312" s="101" t="str">
        <f t="shared" si="12"/>
        <v/>
      </c>
      <c r="B312" s="102"/>
      <c r="C312" s="103"/>
      <c r="D312" s="103"/>
      <c r="E312" s="104"/>
      <c r="F312" s="104"/>
      <c r="G312" s="105"/>
      <c r="H312" s="106"/>
      <c r="I312" s="106"/>
      <c r="J312" s="106"/>
      <c r="K312" s="106"/>
      <c r="L312" s="130"/>
      <c r="M312" s="130"/>
      <c r="N312" s="130"/>
      <c r="O312" s="31" t="str">
        <f t="shared" si="13"/>
        <v/>
      </c>
      <c r="P312" s="20" t="str">
        <f t="shared" si="14"/>
        <v/>
      </c>
    </row>
    <row r="313" spans="1:16" s="20" customFormat="1" x14ac:dyDescent="0.25">
      <c r="A313" s="101" t="str">
        <f t="shared" si="12"/>
        <v/>
      </c>
      <c r="B313" s="102"/>
      <c r="C313" s="103"/>
      <c r="D313" s="103"/>
      <c r="E313" s="104"/>
      <c r="F313" s="104"/>
      <c r="G313" s="105"/>
      <c r="H313" s="106"/>
      <c r="I313" s="106"/>
      <c r="J313" s="106"/>
      <c r="K313" s="106"/>
      <c r="L313" s="130"/>
      <c r="M313" s="130"/>
      <c r="N313" s="130"/>
      <c r="O313" s="31" t="str">
        <f t="shared" si="13"/>
        <v/>
      </c>
      <c r="P313" s="20" t="str">
        <f t="shared" si="14"/>
        <v/>
      </c>
    </row>
    <row r="314" spans="1:16" s="20" customFormat="1" x14ac:dyDescent="0.25">
      <c r="A314" s="101" t="str">
        <f t="shared" si="12"/>
        <v/>
      </c>
      <c r="B314" s="102"/>
      <c r="C314" s="103"/>
      <c r="D314" s="103"/>
      <c r="E314" s="104"/>
      <c r="F314" s="104"/>
      <c r="G314" s="105"/>
      <c r="H314" s="106"/>
      <c r="I314" s="106"/>
      <c r="J314" s="106"/>
      <c r="K314" s="106"/>
      <c r="L314" s="130"/>
      <c r="M314" s="130"/>
      <c r="N314" s="130"/>
      <c r="O314" s="31" t="str">
        <f t="shared" si="13"/>
        <v/>
      </c>
      <c r="P314" s="20" t="str">
        <f t="shared" si="14"/>
        <v/>
      </c>
    </row>
    <row r="315" spans="1:16" s="20" customFormat="1" x14ac:dyDescent="0.25">
      <c r="A315" s="101" t="str">
        <f t="shared" si="12"/>
        <v/>
      </c>
      <c r="B315" s="102"/>
      <c r="C315" s="103"/>
      <c r="D315" s="103"/>
      <c r="E315" s="104"/>
      <c r="F315" s="104"/>
      <c r="G315" s="105"/>
      <c r="H315" s="106"/>
      <c r="I315" s="106"/>
      <c r="J315" s="106"/>
      <c r="K315" s="106"/>
      <c r="L315" s="130"/>
      <c r="M315" s="130"/>
      <c r="N315" s="130"/>
      <c r="O315" s="31" t="str">
        <f t="shared" si="13"/>
        <v/>
      </c>
      <c r="P315" s="20" t="str">
        <f t="shared" si="14"/>
        <v/>
      </c>
    </row>
    <row r="316" spans="1:16" s="20" customFormat="1" x14ac:dyDescent="0.25">
      <c r="A316" s="101" t="str">
        <f t="shared" si="12"/>
        <v/>
      </c>
      <c r="B316" s="102"/>
      <c r="C316" s="103"/>
      <c r="D316" s="103"/>
      <c r="E316" s="104"/>
      <c r="F316" s="104"/>
      <c r="G316" s="105"/>
      <c r="H316" s="106"/>
      <c r="I316" s="106"/>
      <c r="J316" s="106"/>
      <c r="K316" s="106"/>
      <c r="L316" s="130"/>
      <c r="M316" s="130"/>
      <c r="N316" s="130"/>
      <c r="O316" s="31" t="str">
        <f t="shared" si="13"/>
        <v/>
      </c>
      <c r="P316" s="20" t="str">
        <f t="shared" si="14"/>
        <v/>
      </c>
    </row>
    <row r="317" spans="1:16" s="20" customFormat="1" x14ac:dyDescent="0.25">
      <c r="A317" s="101" t="str">
        <f t="shared" si="12"/>
        <v/>
      </c>
      <c r="B317" s="102"/>
      <c r="C317" s="103"/>
      <c r="D317" s="103"/>
      <c r="E317" s="104"/>
      <c r="F317" s="104"/>
      <c r="G317" s="105"/>
      <c r="H317" s="106"/>
      <c r="I317" s="106"/>
      <c r="J317" s="106"/>
      <c r="K317" s="106"/>
      <c r="L317" s="130"/>
      <c r="M317" s="130"/>
      <c r="N317" s="130"/>
      <c r="O317" s="31" t="str">
        <f t="shared" si="13"/>
        <v/>
      </c>
      <c r="P317" s="20" t="str">
        <f t="shared" si="14"/>
        <v/>
      </c>
    </row>
    <row r="318" spans="1:16" s="20" customFormat="1" x14ac:dyDescent="0.25">
      <c r="A318" s="101" t="str">
        <f t="shared" si="12"/>
        <v/>
      </c>
      <c r="B318" s="102"/>
      <c r="C318" s="103"/>
      <c r="D318" s="103"/>
      <c r="E318" s="104"/>
      <c r="F318" s="104"/>
      <c r="G318" s="105"/>
      <c r="H318" s="106"/>
      <c r="I318" s="106"/>
      <c r="J318" s="106"/>
      <c r="K318" s="106"/>
      <c r="L318" s="130"/>
      <c r="M318" s="130"/>
      <c r="N318" s="130"/>
      <c r="O318" s="31" t="str">
        <f t="shared" si="13"/>
        <v/>
      </c>
      <c r="P318" s="20" t="str">
        <f t="shared" si="14"/>
        <v/>
      </c>
    </row>
    <row r="319" spans="1:16" s="20" customFormat="1" x14ac:dyDescent="0.25">
      <c r="A319" s="101" t="str">
        <f t="shared" si="12"/>
        <v/>
      </c>
      <c r="B319" s="102"/>
      <c r="C319" s="103"/>
      <c r="D319" s="103"/>
      <c r="E319" s="104"/>
      <c r="F319" s="104"/>
      <c r="G319" s="105"/>
      <c r="H319" s="106"/>
      <c r="I319" s="106"/>
      <c r="J319" s="106"/>
      <c r="K319" s="106"/>
      <c r="L319" s="130"/>
      <c r="M319" s="130"/>
      <c r="N319" s="130"/>
      <c r="O319" s="31" t="str">
        <f t="shared" si="13"/>
        <v/>
      </c>
      <c r="P319" s="20" t="str">
        <f t="shared" si="14"/>
        <v/>
      </c>
    </row>
    <row r="320" spans="1:16" s="20" customFormat="1" x14ac:dyDescent="0.25">
      <c r="A320" s="101" t="str">
        <f t="shared" si="12"/>
        <v/>
      </c>
      <c r="B320" s="102"/>
      <c r="C320" s="103"/>
      <c r="D320" s="103"/>
      <c r="E320" s="104"/>
      <c r="F320" s="104"/>
      <c r="G320" s="105"/>
      <c r="H320" s="106"/>
      <c r="I320" s="106"/>
      <c r="J320" s="106"/>
      <c r="K320" s="106"/>
      <c r="L320" s="130"/>
      <c r="M320" s="130"/>
      <c r="N320" s="130"/>
      <c r="O320" s="31" t="str">
        <f t="shared" si="13"/>
        <v/>
      </c>
      <c r="P320" s="20" t="str">
        <f t="shared" si="14"/>
        <v/>
      </c>
    </row>
    <row r="321" spans="1:16" s="20" customFormat="1" x14ac:dyDescent="0.25">
      <c r="A321" s="101" t="str">
        <f t="shared" si="12"/>
        <v/>
      </c>
      <c r="B321" s="102"/>
      <c r="C321" s="103"/>
      <c r="D321" s="103"/>
      <c r="E321" s="104"/>
      <c r="F321" s="104"/>
      <c r="G321" s="105"/>
      <c r="H321" s="106"/>
      <c r="I321" s="106"/>
      <c r="J321" s="106"/>
      <c r="K321" s="106"/>
      <c r="L321" s="130"/>
      <c r="M321" s="130"/>
      <c r="N321" s="130"/>
      <c r="O321" s="31" t="str">
        <f t="shared" si="13"/>
        <v/>
      </c>
      <c r="P321" s="20" t="str">
        <f t="shared" si="14"/>
        <v/>
      </c>
    </row>
    <row r="322" spans="1:16" s="20" customFormat="1" x14ac:dyDescent="0.25">
      <c r="A322" s="101" t="str">
        <f t="shared" si="12"/>
        <v/>
      </c>
      <c r="B322" s="102"/>
      <c r="C322" s="103"/>
      <c r="D322" s="103"/>
      <c r="E322" s="104"/>
      <c r="F322" s="104"/>
      <c r="G322" s="105"/>
      <c r="H322" s="106"/>
      <c r="I322" s="106"/>
      <c r="J322" s="106"/>
      <c r="K322" s="106"/>
      <c r="L322" s="130"/>
      <c r="M322" s="130"/>
      <c r="N322" s="130"/>
      <c r="O322" s="31" t="str">
        <f t="shared" si="13"/>
        <v/>
      </c>
      <c r="P322" s="20" t="str">
        <f t="shared" si="14"/>
        <v/>
      </c>
    </row>
    <row r="323" spans="1:16" s="20" customFormat="1" x14ac:dyDescent="0.25">
      <c r="A323" s="101" t="str">
        <f t="shared" si="12"/>
        <v/>
      </c>
      <c r="B323" s="102"/>
      <c r="C323" s="103"/>
      <c r="D323" s="103"/>
      <c r="E323" s="104"/>
      <c r="F323" s="104"/>
      <c r="G323" s="105"/>
      <c r="H323" s="106"/>
      <c r="I323" s="106"/>
      <c r="J323" s="106"/>
      <c r="K323" s="106"/>
      <c r="L323" s="130"/>
      <c r="M323" s="130"/>
      <c r="N323" s="130"/>
      <c r="O323" s="31" t="str">
        <f t="shared" si="13"/>
        <v/>
      </c>
      <c r="P323" s="20" t="str">
        <f t="shared" si="14"/>
        <v/>
      </c>
    </row>
    <row r="324" spans="1:16" s="20" customFormat="1" x14ac:dyDescent="0.25">
      <c r="A324" s="101" t="str">
        <f t="shared" si="12"/>
        <v/>
      </c>
      <c r="B324" s="102"/>
      <c r="C324" s="103"/>
      <c r="D324" s="103"/>
      <c r="E324" s="104"/>
      <c r="F324" s="104"/>
      <c r="G324" s="105"/>
      <c r="H324" s="106"/>
      <c r="I324" s="106"/>
      <c r="J324" s="106"/>
      <c r="K324" s="106"/>
      <c r="L324" s="130"/>
      <c r="M324" s="130"/>
      <c r="N324" s="130"/>
      <c r="O324" s="31" t="str">
        <f t="shared" si="13"/>
        <v/>
      </c>
      <c r="P324" s="20" t="str">
        <f t="shared" si="14"/>
        <v/>
      </c>
    </row>
    <row r="325" spans="1:16" s="20" customFormat="1" x14ac:dyDescent="0.25">
      <c r="A325" s="101" t="str">
        <f t="shared" si="12"/>
        <v/>
      </c>
      <c r="B325" s="102"/>
      <c r="C325" s="103"/>
      <c r="D325" s="103"/>
      <c r="E325" s="104"/>
      <c r="F325" s="104"/>
      <c r="G325" s="105"/>
      <c r="H325" s="106"/>
      <c r="I325" s="106"/>
      <c r="J325" s="106"/>
      <c r="K325" s="106"/>
      <c r="L325" s="130"/>
      <c r="M325" s="130"/>
      <c r="N325" s="130"/>
      <c r="O325" s="31" t="str">
        <f t="shared" si="13"/>
        <v/>
      </c>
      <c r="P325" s="20" t="str">
        <f t="shared" si="14"/>
        <v/>
      </c>
    </row>
    <row r="326" spans="1:16" s="20" customFormat="1" x14ac:dyDescent="0.25">
      <c r="A326" s="101" t="str">
        <f t="shared" si="12"/>
        <v/>
      </c>
      <c r="B326" s="102"/>
      <c r="C326" s="103"/>
      <c r="D326" s="103"/>
      <c r="E326" s="104"/>
      <c r="F326" s="104"/>
      <c r="G326" s="105"/>
      <c r="H326" s="106"/>
      <c r="I326" s="106"/>
      <c r="J326" s="106"/>
      <c r="K326" s="106"/>
      <c r="L326" s="130"/>
      <c r="M326" s="130"/>
      <c r="N326" s="130"/>
      <c r="O326" s="31" t="str">
        <f t="shared" si="13"/>
        <v/>
      </c>
      <c r="P326" s="20" t="str">
        <f t="shared" si="14"/>
        <v/>
      </c>
    </row>
    <row r="327" spans="1:16" s="20" customFormat="1" x14ac:dyDescent="0.25">
      <c r="A327" s="101" t="str">
        <f t="shared" si="12"/>
        <v/>
      </c>
      <c r="B327" s="102"/>
      <c r="C327" s="103"/>
      <c r="D327" s="103"/>
      <c r="E327" s="104"/>
      <c r="F327" s="104"/>
      <c r="G327" s="105"/>
      <c r="H327" s="106"/>
      <c r="I327" s="106"/>
      <c r="J327" s="106"/>
      <c r="K327" s="106"/>
      <c r="L327" s="130"/>
      <c r="M327" s="130"/>
      <c r="N327" s="130"/>
      <c r="O327" s="31" t="str">
        <f t="shared" si="13"/>
        <v/>
      </c>
      <c r="P327" s="20" t="str">
        <f t="shared" si="14"/>
        <v/>
      </c>
    </row>
    <row r="328" spans="1:16" s="20" customFormat="1" x14ac:dyDescent="0.25">
      <c r="A328" s="101" t="str">
        <f t="shared" si="12"/>
        <v/>
      </c>
      <c r="B328" s="102"/>
      <c r="C328" s="103"/>
      <c r="D328" s="103"/>
      <c r="E328" s="104"/>
      <c r="F328" s="104"/>
      <c r="G328" s="105"/>
      <c r="H328" s="106"/>
      <c r="I328" s="106"/>
      <c r="J328" s="106"/>
      <c r="K328" s="106"/>
      <c r="L328" s="130"/>
      <c r="M328" s="130"/>
      <c r="N328" s="130"/>
      <c r="O328" s="31" t="str">
        <f t="shared" si="13"/>
        <v/>
      </c>
      <c r="P328" s="20" t="str">
        <f t="shared" si="14"/>
        <v/>
      </c>
    </row>
    <row r="329" spans="1:16" s="20" customFormat="1" x14ac:dyDescent="0.25">
      <c r="A329" s="101" t="str">
        <f t="shared" si="12"/>
        <v/>
      </c>
      <c r="B329" s="102"/>
      <c r="C329" s="103"/>
      <c r="D329" s="103"/>
      <c r="E329" s="104"/>
      <c r="F329" s="104"/>
      <c r="G329" s="105"/>
      <c r="H329" s="106"/>
      <c r="I329" s="106"/>
      <c r="J329" s="106"/>
      <c r="K329" s="106"/>
      <c r="L329" s="130"/>
      <c r="M329" s="130"/>
      <c r="N329" s="130"/>
      <c r="O329" s="31" t="str">
        <f t="shared" si="13"/>
        <v/>
      </c>
      <c r="P329" s="20" t="str">
        <f t="shared" si="14"/>
        <v/>
      </c>
    </row>
    <row r="330" spans="1:16" s="20" customFormat="1" x14ac:dyDescent="0.25">
      <c r="A330" s="101" t="str">
        <f t="shared" ref="A330:A393" si="15">IF(P330&lt;&gt;"",P330,"")</f>
        <v/>
      </c>
      <c r="B330" s="102"/>
      <c r="C330" s="103"/>
      <c r="D330" s="103"/>
      <c r="E330" s="104"/>
      <c r="F330" s="104"/>
      <c r="G330" s="105"/>
      <c r="H330" s="106"/>
      <c r="I330" s="106"/>
      <c r="J330" s="106"/>
      <c r="K330" s="106"/>
      <c r="L330" s="130"/>
      <c r="M330" s="130"/>
      <c r="N330" s="130"/>
      <c r="O330" s="31" t="str">
        <f t="shared" ref="O330:O393" si="16">IF((B330&lt;&gt;""),TEXT(B330,"dddd"),"")</f>
        <v/>
      </c>
      <c r="P330" s="20" t="str">
        <f t="shared" ref="P330:P393" si="17">LEFT(O330,2)</f>
        <v/>
      </c>
    </row>
    <row r="331" spans="1:16" s="20" customFormat="1" x14ac:dyDescent="0.25">
      <c r="A331" s="101" t="str">
        <f t="shared" si="15"/>
        <v/>
      </c>
      <c r="B331" s="102"/>
      <c r="C331" s="103"/>
      <c r="D331" s="103"/>
      <c r="E331" s="104"/>
      <c r="F331" s="104"/>
      <c r="G331" s="105"/>
      <c r="H331" s="106"/>
      <c r="I331" s="106"/>
      <c r="J331" s="106"/>
      <c r="K331" s="106"/>
      <c r="L331" s="130"/>
      <c r="M331" s="130"/>
      <c r="N331" s="130"/>
      <c r="O331" s="31" t="str">
        <f t="shared" si="16"/>
        <v/>
      </c>
      <c r="P331" s="20" t="str">
        <f t="shared" si="17"/>
        <v/>
      </c>
    </row>
    <row r="332" spans="1:16" s="20" customFormat="1" x14ac:dyDescent="0.25">
      <c r="A332" s="101" t="str">
        <f t="shared" si="15"/>
        <v/>
      </c>
      <c r="B332" s="102"/>
      <c r="C332" s="103"/>
      <c r="D332" s="103"/>
      <c r="E332" s="104"/>
      <c r="F332" s="104"/>
      <c r="G332" s="105"/>
      <c r="H332" s="106"/>
      <c r="I332" s="106"/>
      <c r="J332" s="106"/>
      <c r="K332" s="106"/>
      <c r="L332" s="130"/>
      <c r="M332" s="130"/>
      <c r="N332" s="130"/>
      <c r="O332" s="31" t="str">
        <f t="shared" si="16"/>
        <v/>
      </c>
      <c r="P332" s="20" t="str">
        <f t="shared" si="17"/>
        <v/>
      </c>
    </row>
    <row r="333" spans="1:16" s="20" customFormat="1" x14ac:dyDescent="0.25">
      <c r="A333" s="101" t="str">
        <f t="shared" si="15"/>
        <v/>
      </c>
      <c r="B333" s="102"/>
      <c r="C333" s="103"/>
      <c r="D333" s="103"/>
      <c r="E333" s="104"/>
      <c r="F333" s="104"/>
      <c r="G333" s="105"/>
      <c r="H333" s="106"/>
      <c r="I333" s="106"/>
      <c r="J333" s="106"/>
      <c r="K333" s="106"/>
      <c r="L333" s="130"/>
      <c r="M333" s="130"/>
      <c r="N333" s="130"/>
      <c r="O333" s="31" t="str">
        <f t="shared" si="16"/>
        <v/>
      </c>
      <c r="P333" s="20" t="str">
        <f t="shared" si="17"/>
        <v/>
      </c>
    </row>
    <row r="334" spans="1:16" s="20" customFormat="1" x14ac:dyDescent="0.25">
      <c r="A334" s="101" t="str">
        <f t="shared" si="15"/>
        <v/>
      </c>
      <c r="B334" s="102"/>
      <c r="C334" s="103"/>
      <c r="D334" s="103"/>
      <c r="E334" s="104"/>
      <c r="F334" s="104"/>
      <c r="G334" s="105"/>
      <c r="H334" s="106"/>
      <c r="I334" s="106"/>
      <c r="J334" s="106"/>
      <c r="K334" s="106"/>
      <c r="L334" s="130"/>
      <c r="M334" s="130"/>
      <c r="N334" s="130"/>
      <c r="O334" s="31" t="str">
        <f t="shared" si="16"/>
        <v/>
      </c>
      <c r="P334" s="20" t="str">
        <f t="shared" si="17"/>
        <v/>
      </c>
    </row>
    <row r="335" spans="1:16" s="20" customFormat="1" x14ac:dyDescent="0.25">
      <c r="A335" s="101" t="str">
        <f t="shared" si="15"/>
        <v/>
      </c>
      <c r="B335" s="102"/>
      <c r="C335" s="103"/>
      <c r="D335" s="103"/>
      <c r="E335" s="104"/>
      <c r="F335" s="104"/>
      <c r="G335" s="105"/>
      <c r="H335" s="106"/>
      <c r="I335" s="106"/>
      <c r="J335" s="106"/>
      <c r="K335" s="106"/>
      <c r="L335" s="130"/>
      <c r="M335" s="130"/>
      <c r="N335" s="130"/>
      <c r="O335" s="31" t="str">
        <f t="shared" si="16"/>
        <v/>
      </c>
      <c r="P335" s="20" t="str">
        <f t="shared" si="17"/>
        <v/>
      </c>
    </row>
    <row r="336" spans="1:16" s="20" customFormat="1" x14ac:dyDescent="0.25">
      <c r="A336" s="101" t="str">
        <f t="shared" si="15"/>
        <v/>
      </c>
      <c r="B336" s="102"/>
      <c r="C336" s="103"/>
      <c r="D336" s="103"/>
      <c r="E336" s="104"/>
      <c r="F336" s="104"/>
      <c r="G336" s="105"/>
      <c r="H336" s="106"/>
      <c r="I336" s="106"/>
      <c r="J336" s="106"/>
      <c r="K336" s="106"/>
      <c r="L336" s="130"/>
      <c r="M336" s="130"/>
      <c r="N336" s="130"/>
      <c r="O336" s="31" t="str">
        <f t="shared" si="16"/>
        <v/>
      </c>
      <c r="P336" s="20" t="str">
        <f t="shared" si="17"/>
        <v/>
      </c>
    </row>
    <row r="337" spans="1:16" s="20" customFormat="1" x14ac:dyDescent="0.25">
      <c r="A337" s="101" t="str">
        <f t="shared" si="15"/>
        <v/>
      </c>
      <c r="B337" s="102"/>
      <c r="C337" s="103"/>
      <c r="D337" s="103"/>
      <c r="E337" s="104"/>
      <c r="F337" s="104"/>
      <c r="G337" s="105"/>
      <c r="H337" s="106"/>
      <c r="I337" s="106"/>
      <c r="J337" s="106"/>
      <c r="K337" s="106"/>
      <c r="L337" s="130"/>
      <c r="M337" s="130"/>
      <c r="N337" s="130"/>
      <c r="O337" s="31" t="str">
        <f t="shared" si="16"/>
        <v/>
      </c>
      <c r="P337" s="20" t="str">
        <f t="shared" si="17"/>
        <v/>
      </c>
    </row>
    <row r="338" spans="1:16" s="20" customFormat="1" x14ac:dyDescent="0.25">
      <c r="A338" s="101" t="str">
        <f t="shared" si="15"/>
        <v/>
      </c>
      <c r="B338" s="102"/>
      <c r="C338" s="103"/>
      <c r="D338" s="103"/>
      <c r="E338" s="104"/>
      <c r="F338" s="104"/>
      <c r="G338" s="105"/>
      <c r="H338" s="106"/>
      <c r="I338" s="106"/>
      <c r="J338" s="106"/>
      <c r="K338" s="106"/>
      <c r="L338" s="130"/>
      <c r="M338" s="130"/>
      <c r="N338" s="130"/>
      <c r="O338" s="31" t="str">
        <f t="shared" si="16"/>
        <v/>
      </c>
      <c r="P338" s="20" t="str">
        <f t="shared" si="17"/>
        <v/>
      </c>
    </row>
    <row r="339" spans="1:16" s="20" customFormat="1" x14ac:dyDescent="0.25">
      <c r="A339" s="101" t="str">
        <f t="shared" si="15"/>
        <v/>
      </c>
      <c r="B339" s="102"/>
      <c r="C339" s="103"/>
      <c r="D339" s="103"/>
      <c r="E339" s="104"/>
      <c r="F339" s="104"/>
      <c r="G339" s="105"/>
      <c r="H339" s="106"/>
      <c r="I339" s="106"/>
      <c r="J339" s="106"/>
      <c r="K339" s="106"/>
      <c r="L339" s="130"/>
      <c r="M339" s="130"/>
      <c r="N339" s="130"/>
      <c r="O339" s="31" t="str">
        <f t="shared" si="16"/>
        <v/>
      </c>
      <c r="P339" s="20" t="str">
        <f t="shared" si="17"/>
        <v/>
      </c>
    </row>
    <row r="340" spans="1:16" s="20" customFormat="1" x14ac:dyDescent="0.25">
      <c r="A340" s="101" t="str">
        <f t="shared" si="15"/>
        <v/>
      </c>
      <c r="B340" s="102"/>
      <c r="C340" s="103"/>
      <c r="D340" s="103"/>
      <c r="E340" s="104"/>
      <c r="F340" s="104"/>
      <c r="G340" s="105"/>
      <c r="H340" s="106"/>
      <c r="I340" s="106"/>
      <c r="J340" s="106"/>
      <c r="K340" s="106"/>
      <c r="L340" s="130"/>
      <c r="M340" s="130"/>
      <c r="N340" s="130"/>
      <c r="O340" s="31" t="str">
        <f t="shared" si="16"/>
        <v/>
      </c>
      <c r="P340" s="20" t="str">
        <f t="shared" si="17"/>
        <v/>
      </c>
    </row>
    <row r="341" spans="1:16" s="20" customFormat="1" x14ac:dyDescent="0.25">
      <c r="A341" s="101" t="str">
        <f t="shared" si="15"/>
        <v/>
      </c>
      <c r="B341" s="102"/>
      <c r="C341" s="103"/>
      <c r="D341" s="103"/>
      <c r="E341" s="104"/>
      <c r="F341" s="104"/>
      <c r="G341" s="105"/>
      <c r="H341" s="106"/>
      <c r="I341" s="106"/>
      <c r="J341" s="106"/>
      <c r="K341" s="106"/>
      <c r="L341" s="130"/>
      <c r="M341" s="130"/>
      <c r="N341" s="130"/>
      <c r="O341" s="31" t="str">
        <f t="shared" si="16"/>
        <v/>
      </c>
      <c r="P341" s="20" t="str">
        <f t="shared" si="17"/>
        <v/>
      </c>
    </row>
    <row r="342" spans="1:16" s="20" customFormat="1" x14ac:dyDescent="0.25">
      <c r="A342" s="101" t="str">
        <f t="shared" si="15"/>
        <v/>
      </c>
      <c r="B342" s="102"/>
      <c r="C342" s="103"/>
      <c r="D342" s="103"/>
      <c r="E342" s="104"/>
      <c r="F342" s="104"/>
      <c r="G342" s="105"/>
      <c r="H342" s="106"/>
      <c r="I342" s="106"/>
      <c r="J342" s="106"/>
      <c r="K342" s="106"/>
      <c r="L342" s="130"/>
      <c r="M342" s="130"/>
      <c r="N342" s="130"/>
      <c r="O342" s="31" t="str">
        <f t="shared" si="16"/>
        <v/>
      </c>
      <c r="P342" s="20" t="str">
        <f t="shared" si="17"/>
        <v/>
      </c>
    </row>
    <row r="343" spans="1:16" s="20" customFormat="1" x14ac:dyDescent="0.25">
      <c r="A343" s="101" t="str">
        <f t="shared" si="15"/>
        <v/>
      </c>
      <c r="B343" s="102"/>
      <c r="C343" s="103"/>
      <c r="D343" s="103"/>
      <c r="E343" s="104"/>
      <c r="F343" s="104"/>
      <c r="G343" s="105"/>
      <c r="H343" s="106"/>
      <c r="I343" s="106"/>
      <c r="J343" s="106"/>
      <c r="K343" s="106"/>
      <c r="L343" s="130"/>
      <c r="M343" s="130"/>
      <c r="N343" s="130"/>
      <c r="O343" s="31" t="str">
        <f t="shared" si="16"/>
        <v/>
      </c>
      <c r="P343" s="20" t="str">
        <f t="shared" si="17"/>
        <v/>
      </c>
    </row>
    <row r="344" spans="1:16" s="20" customFormat="1" x14ac:dyDescent="0.25">
      <c r="A344" s="101" t="str">
        <f t="shared" si="15"/>
        <v/>
      </c>
      <c r="B344" s="102"/>
      <c r="C344" s="103"/>
      <c r="D344" s="103"/>
      <c r="E344" s="104"/>
      <c r="F344" s="104"/>
      <c r="G344" s="105"/>
      <c r="H344" s="106"/>
      <c r="I344" s="106"/>
      <c r="J344" s="106"/>
      <c r="K344" s="106"/>
      <c r="L344" s="130"/>
      <c r="M344" s="130"/>
      <c r="N344" s="130"/>
      <c r="O344" s="31" t="str">
        <f t="shared" si="16"/>
        <v/>
      </c>
      <c r="P344" s="20" t="str">
        <f t="shared" si="17"/>
        <v/>
      </c>
    </row>
    <row r="345" spans="1:16" s="20" customFormat="1" x14ac:dyDescent="0.25">
      <c r="A345" s="101" t="str">
        <f t="shared" si="15"/>
        <v/>
      </c>
      <c r="B345" s="102"/>
      <c r="C345" s="103"/>
      <c r="D345" s="103"/>
      <c r="E345" s="104"/>
      <c r="F345" s="104"/>
      <c r="G345" s="105"/>
      <c r="H345" s="106"/>
      <c r="I345" s="106"/>
      <c r="J345" s="106"/>
      <c r="K345" s="106"/>
      <c r="L345" s="130"/>
      <c r="M345" s="130"/>
      <c r="N345" s="130"/>
      <c r="O345" s="31" t="str">
        <f t="shared" si="16"/>
        <v/>
      </c>
      <c r="P345" s="20" t="str">
        <f t="shared" si="17"/>
        <v/>
      </c>
    </row>
    <row r="346" spans="1:16" s="20" customFormat="1" x14ac:dyDescent="0.25">
      <c r="A346" s="101" t="str">
        <f t="shared" si="15"/>
        <v/>
      </c>
      <c r="B346" s="102"/>
      <c r="C346" s="103"/>
      <c r="D346" s="103"/>
      <c r="E346" s="104"/>
      <c r="F346" s="104"/>
      <c r="G346" s="105"/>
      <c r="H346" s="106"/>
      <c r="I346" s="106"/>
      <c r="J346" s="106"/>
      <c r="K346" s="106"/>
      <c r="L346" s="130"/>
      <c r="M346" s="130"/>
      <c r="N346" s="130"/>
      <c r="O346" s="31" t="str">
        <f t="shared" si="16"/>
        <v/>
      </c>
      <c r="P346" s="20" t="str">
        <f t="shared" si="17"/>
        <v/>
      </c>
    </row>
    <row r="347" spans="1:16" s="20" customFormat="1" x14ac:dyDescent="0.25">
      <c r="A347" s="101" t="str">
        <f t="shared" si="15"/>
        <v/>
      </c>
      <c r="B347" s="102"/>
      <c r="C347" s="103"/>
      <c r="D347" s="103"/>
      <c r="E347" s="104"/>
      <c r="F347" s="104"/>
      <c r="G347" s="105"/>
      <c r="H347" s="106"/>
      <c r="I347" s="106"/>
      <c r="J347" s="106"/>
      <c r="K347" s="106"/>
      <c r="L347" s="130"/>
      <c r="M347" s="130"/>
      <c r="N347" s="130"/>
      <c r="O347" s="31" t="str">
        <f t="shared" si="16"/>
        <v/>
      </c>
      <c r="P347" s="20" t="str">
        <f t="shared" si="17"/>
        <v/>
      </c>
    </row>
    <row r="348" spans="1:16" s="20" customFormat="1" x14ac:dyDescent="0.25">
      <c r="A348" s="101" t="str">
        <f t="shared" si="15"/>
        <v/>
      </c>
      <c r="B348" s="102"/>
      <c r="C348" s="103"/>
      <c r="D348" s="103"/>
      <c r="E348" s="104"/>
      <c r="F348" s="104"/>
      <c r="G348" s="105"/>
      <c r="H348" s="106"/>
      <c r="I348" s="106"/>
      <c r="J348" s="106"/>
      <c r="K348" s="106"/>
      <c r="L348" s="130"/>
      <c r="M348" s="130"/>
      <c r="N348" s="130"/>
      <c r="O348" s="31" t="str">
        <f t="shared" si="16"/>
        <v/>
      </c>
      <c r="P348" s="20" t="str">
        <f t="shared" si="17"/>
        <v/>
      </c>
    </row>
    <row r="349" spans="1:16" s="20" customFormat="1" x14ac:dyDescent="0.25">
      <c r="A349" s="101" t="str">
        <f t="shared" si="15"/>
        <v/>
      </c>
      <c r="B349" s="102"/>
      <c r="C349" s="103"/>
      <c r="D349" s="103"/>
      <c r="E349" s="104"/>
      <c r="F349" s="104"/>
      <c r="G349" s="105"/>
      <c r="H349" s="106"/>
      <c r="I349" s="106"/>
      <c r="J349" s="106"/>
      <c r="K349" s="106"/>
      <c r="L349" s="130"/>
      <c r="M349" s="130"/>
      <c r="N349" s="130"/>
      <c r="O349" s="31" t="str">
        <f t="shared" si="16"/>
        <v/>
      </c>
      <c r="P349" s="20" t="str">
        <f t="shared" si="17"/>
        <v/>
      </c>
    </row>
    <row r="350" spans="1:16" s="20" customFormat="1" x14ac:dyDescent="0.25">
      <c r="A350" s="101" t="str">
        <f t="shared" si="15"/>
        <v/>
      </c>
      <c r="B350" s="102"/>
      <c r="C350" s="103"/>
      <c r="D350" s="103"/>
      <c r="E350" s="104"/>
      <c r="F350" s="104"/>
      <c r="G350" s="105"/>
      <c r="H350" s="106"/>
      <c r="I350" s="106"/>
      <c r="J350" s="106"/>
      <c r="K350" s="106"/>
      <c r="L350" s="130"/>
      <c r="M350" s="130"/>
      <c r="N350" s="130"/>
      <c r="O350" s="31" t="str">
        <f t="shared" si="16"/>
        <v/>
      </c>
      <c r="P350" s="20" t="str">
        <f t="shared" si="17"/>
        <v/>
      </c>
    </row>
    <row r="351" spans="1:16" s="20" customFormat="1" x14ac:dyDescent="0.25">
      <c r="A351" s="101" t="str">
        <f t="shared" si="15"/>
        <v/>
      </c>
      <c r="B351" s="102"/>
      <c r="C351" s="103"/>
      <c r="D351" s="103"/>
      <c r="E351" s="104"/>
      <c r="F351" s="104"/>
      <c r="G351" s="105"/>
      <c r="H351" s="106"/>
      <c r="I351" s="106"/>
      <c r="J351" s="106"/>
      <c r="K351" s="106"/>
      <c r="L351" s="130"/>
      <c r="M351" s="130"/>
      <c r="N351" s="130"/>
      <c r="O351" s="31" t="str">
        <f t="shared" si="16"/>
        <v/>
      </c>
      <c r="P351" s="20" t="str">
        <f t="shared" si="17"/>
        <v/>
      </c>
    </row>
    <row r="352" spans="1:16" s="20" customFormat="1" x14ac:dyDescent="0.25">
      <c r="A352" s="101" t="str">
        <f t="shared" si="15"/>
        <v/>
      </c>
      <c r="B352" s="102"/>
      <c r="C352" s="103"/>
      <c r="D352" s="103"/>
      <c r="E352" s="104"/>
      <c r="F352" s="104"/>
      <c r="G352" s="105"/>
      <c r="H352" s="106"/>
      <c r="I352" s="106"/>
      <c r="J352" s="106"/>
      <c r="K352" s="106"/>
      <c r="L352" s="130"/>
      <c r="M352" s="130"/>
      <c r="N352" s="130"/>
      <c r="O352" s="31" t="str">
        <f t="shared" si="16"/>
        <v/>
      </c>
      <c r="P352" s="20" t="str">
        <f t="shared" si="17"/>
        <v/>
      </c>
    </row>
    <row r="353" spans="1:16" s="20" customFormat="1" x14ac:dyDescent="0.25">
      <c r="A353" s="101" t="str">
        <f t="shared" si="15"/>
        <v/>
      </c>
      <c r="B353" s="102"/>
      <c r="C353" s="103"/>
      <c r="D353" s="103"/>
      <c r="E353" s="104"/>
      <c r="F353" s="104"/>
      <c r="G353" s="105"/>
      <c r="H353" s="106"/>
      <c r="I353" s="106"/>
      <c r="J353" s="106"/>
      <c r="K353" s="106"/>
      <c r="L353" s="130"/>
      <c r="M353" s="130"/>
      <c r="N353" s="130"/>
      <c r="O353" s="31" t="str">
        <f t="shared" si="16"/>
        <v/>
      </c>
      <c r="P353" s="20" t="str">
        <f t="shared" si="17"/>
        <v/>
      </c>
    </row>
    <row r="354" spans="1:16" s="20" customFormat="1" x14ac:dyDescent="0.25">
      <c r="A354" s="101" t="str">
        <f t="shared" si="15"/>
        <v/>
      </c>
      <c r="B354" s="102"/>
      <c r="C354" s="103"/>
      <c r="D354" s="103"/>
      <c r="E354" s="104"/>
      <c r="F354" s="104"/>
      <c r="G354" s="105"/>
      <c r="H354" s="106"/>
      <c r="I354" s="106"/>
      <c r="J354" s="106"/>
      <c r="K354" s="106"/>
      <c r="L354" s="130"/>
      <c r="M354" s="130"/>
      <c r="N354" s="130"/>
      <c r="O354" s="31" t="str">
        <f t="shared" si="16"/>
        <v/>
      </c>
      <c r="P354" s="20" t="str">
        <f t="shared" si="17"/>
        <v/>
      </c>
    </row>
    <row r="355" spans="1:16" s="20" customFormat="1" x14ac:dyDescent="0.25">
      <c r="A355" s="101" t="str">
        <f t="shared" si="15"/>
        <v/>
      </c>
      <c r="B355" s="102"/>
      <c r="C355" s="103"/>
      <c r="D355" s="103"/>
      <c r="E355" s="104"/>
      <c r="F355" s="104"/>
      <c r="G355" s="105"/>
      <c r="H355" s="106"/>
      <c r="I355" s="106"/>
      <c r="J355" s="106"/>
      <c r="K355" s="106"/>
      <c r="L355" s="130"/>
      <c r="M355" s="130"/>
      <c r="N355" s="130"/>
      <c r="O355" s="31" t="str">
        <f t="shared" si="16"/>
        <v/>
      </c>
      <c r="P355" s="20" t="str">
        <f t="shared" si="17"/>
        <v/>
      </c>
    </row>
    <row r="356" spans="1:16" s="20" customFormat="1" x14ac:dyDescent="0.25">
      <c r="A356" s="101" t="str">
        <f t="shared" si="15"/>
        <v/>
      </c>
      <c r="B356" s="102"/>
      <c r="C356" s="103"/>
      <c r="D356" s="103"/>
      <c r="E356" s="104"/>
      <c r="F356" s="104"/>
      <c r="G356" s="105"/>
      <c r="H356" s="106"/>
      <c r="I356" s="106"/>
      <c r="J356" s="106"/>
      <c r="K356" s="106"/>
      <c r="L356" s="130"/>
      <c r="M356" s="130"/>
      <c r="N356" s="130"/>
      <c r="O356" s="31" t="str">
        <f t="shared" si="16"/>
        <v/>
      </c>
      <c r="P356" s="20" t="str">
        <f t="shared" si="17"/>
        <v/>
      </c>
    </row>
    <row r="357" spans="1:16" s="20" customFormat="1" x14ac:dyDescent="0.25">
      <c r="A357" s="101" t="str">
        <f t="shared" si="15"/>
        <v/>
      </c>
      <c r="B357" s="102"/>
      <c r="C357" s="103"/>
      <c r="D357" s="103"/>
      <c r="E357" s="104"/>
      <c r="F357" s="104"/>
      <c r="G357" s="105"/>
      <c r="H357" s="106"/>
      <c r="I357" s="106"/>
      <c r="J357" s="106"/>
      <c r="K357" s="106"/>
      <c r="L357" s="130"/>
      <c r="M357" s="130"/>
      <c r="N357" s="130"/>
      <c r="O357" s="31" t="str">
        <f t="shared" si="16"/>
        <v/>
      </c>
      <c r="P357" s="20" t="str">
        <f t="shared" si="17"/>
        <v/>
      </c>
    </row>
    <row r="358" spans="1:16" s="20" customFormat="1" x14ac:dyDescent="0.25">
      <c r="A358" s="101" t="str">
        <f t="shared" si="15"/>
        <v/>
      </c>
      <c r="B358" s="102"/>
      <c r="C358" s="103"/>
      <c r="D358" s="103"/>
      <c r="E358" s="104"/>
      <c r="F358" s="104"/>
      <c r="G358" s="105"/>
      <c r="H358" s="106"/>
      <c r="I358" s="106"/>
      <c r="J358" s="106"/>
      <c r="K358" s="106"/>
      <c r="L358" s="130"/>
      <c r="M358" s="130"/>
      <c r="N358" s="130"/>
      <c r="O358" s="31" t="str">
        <f t="shared" si="16"/>
        <v/>
      </c>
      <c r="P358" s="20" t="str">
        <f t="shared" si="17"/>
        <v/>
      </c>
    </row>
    <row r="359" spans="1:16" s="20" customFormat="1" x14ac:dyDescent="0.25">
      <c r="A359" s="101" t="str">
        <f t="shared" si="15"/>
        <v/>
      </c>
      <c r="B359" s="102"/>
      <c r="C359" s="103"/>
      <c r="D359" s="103"/>
      <c r="E359" s="104"/>
      <c r="F359" s="104"/>
      <c r="G359" s="105"/>
      <c r="H359" s="106"/>
      <c r="I359" s="106"/>
      <c r="J359" s="106"/>
      <c r="K359" s="106"/>
      <c r="L359" s="130"/>
      <c r="M359" s="130"/>
      <c r="N359" s="130"/>
      <c r="O359" s="31" t="str">
        <f t="shared" si="16"/>
        <v/>
      </c>
      <c r="P359" s="20" t="str">
        <f t="shared" si="17"/>
        <v/>
      </c>
    </row>
    <row r="360" spans="1:16" s="20" customFormat="1" x14ac:dyDescent="0.25">
      <c r="A360" s="101" t="str">
        <f t="shared" si="15"/>
        <v/>
      </c>
      <c r="B360" s="102"/>
      <c r="C360" s="103"/>
      <c r="D360" s="103"/>
      <c r="E360" s="104"/>
      <c r="F360" s="104"/>
      <c r="G360" s="105"/>
      <c r="H360" s="106"/>
      <c r="I360" s="106"/>
      <c r="J360" s="106"/>
      <c r="K360" s="106"/>
      <c r="L360" s="130"/>
      <c r="M360" s="130"/>
      <c r="N360" s="130"/>
      <c r="O360" s="31" t="str">
        <f t="shared" si="16"/>
        <v/>
      </c>
      <c r="P360" s="20" t="str">
        <f t="shared" si="17"/>
        <v/>
      </c>
    </row>
    <row r="361" spans="1:16" s="20" customFormat="1" x14ac:dyDescent="0.25">
      <c r="A361" s="101" t="str">
        <f t="shared" si="15"/>
        <v/>
      </c>
      <c r="B361" s="102"/>
      <c r="C361" s="103"/>
      <c r="D361" s="103"/>
      <c r="E361" s="104"/>
      <c r="F361" s="104"/>
      <c r="G361" s="105"/>
      <c r="H361" s="106"/>
      <c r="I361" s="106"/>
      <c r="J361" s="106"/>
      <c r="K361" s="106"/>
      <c r="L361" s="130"/>
      <c r="M361" s="130"/>
      <c r="N361" s="130"/>
      <c r="O361" s="31" t="str">
        <f t="shared" si="16"/>
        <v/>
      </c>
      <c r="P361" s="20" t="str">
        <f t="shared" si="17"/>
        <v/>
      </c>
    </row>
    <row r="362" spans="1:16" s="20" customFormat="1" x14ac:dyDescent="0.25">
      <c r="A362" s="101" t="str">
        <f t="shared" si="15"/>
        <v/>
      </c>
      <c r="B362" s="102"/>
      <c r="C362" s="103"/>
      <c r="D362" s="103"/>
      <c r="E362" s="104"/>
      <c r="F362" s="104"/>
      <c r="G362" s="105"/>
      <c r="H362" s="106"/>
      <c r="I362" s="106"/>
      <c r="J362" s="106"/>
      <c r="K362" s="106"/>
      <c r="L362" s="130"/>
      <c r="M362" s="130"/>
      <c r="N362" s="130"/>
      <c r="O362" s="31" t="str">
        <f t="shared" si="16"/>
        <v/>
      </c>
      <c r="P362" s="20" t="str">
        <f t="shared" si="17"/>
        <v/>
      </c>
    </row>
    <row r="363" spans="1:16" s="20" customFormat="1" x14ac:dyDescent="0.25">
      <c r="A363" s="101" t="str">
        <f t="shared" si="15"/>
        <v/>
      </c>
      <c r="B363" s="102"/>
      <c r="C363" s="103"/>
      <c r="D363" s="103"/>
      <c r="E363" s="104"/>
      <c r="F363" s="104"/>
      <c r="G363" s="105"/>
      <c r="H363" s="106"/>
      <c r="I363" s="106"/>
      <c r="J363" s="106"/>
      <c r="K363" s="106"/>
      <c r="L363" s="130"/>
      <c r="M363" s="130"/>
      <c r="N363" s="130"/>
      <c r="O363" s="31" t="str">
        <f t="shared" si="16"/>
        <v/>
      </c>
      <c r="P363" s="20" t="str">
        <f t="shared" si="17"/>
        <v/>
      </c>
    </row>
    <row r="364" spans="1:16" s="20" customFormat="1" x14ac:dyDescent="0.25">
      <c r="A364" s="101" t="str">
        <f t="shared" si="15"/>
        <v/>
      </c>
      <c r="B364" s="102"/>
      <c r="C364" s="103"/>
      <c r="D364" s="103"/>
      <c r="E364" s="104"/>
      <c r="F364" s="104"/>
      <c r="G364" s="105"/>
      <c r="H364" s="106"/>
      <c r="I364" s="106"/>
      <c r="J364" s="106"/>
      <c r="K364" s="106"/>
      <c r="L364" s="130"/>
      <c r="M364" s="130"/>
      <c r="N364" s="130"/>
      <c r="O364" s="31" t="str">
        <f t="shared" si="16"/>
        <v/>
      </c>
      <c r="P364" s="20" t="str">
        <f t="shared" si="17"/>
        <v/>
      </c>
    </row>
    <row r="365" spans="1:16" s="20" customFormat="1" x14ac:dyDescent="0.25">
      <c r="A365" s="101" t="str">
        <f t="shared" si="15"/>
        <v/>
      </c>
      <c r="B365" s="102"/>
      <c r="C365" s="103"/>
      <c r="D365" s="103"/>
      <c r="E365" s="104"/>
      <c r="F365" s="104"/>
      <c r="G365" s="105"/>
      <c r="H365" s="106"/>
      <c r="I365" s="106"/>
      <c r="J365" s="106"/>
      <c r="K365" s="106"/>
      <c r="L365" s="130"/>
      <c r="M365" s="130"/>
      <c r="N365" s="130"/>
      <c r="O365" s="31" t="str">
        <f t="shared" si="16"/>
        <v/>
      </c>
      <c r="P365" s="20" t="str">
        <f t="shared" si="17"/>
        <v/>
      </c>
    </row>
    <row r="366" spans="1:16" s="20" customFormat="1" x14ac:dyDescent="0.25">
      <c r="A366" s="101" t="str">
        <f t="shared" si="15"/>
        <v/>
      </c>
      <c r="B366" s="102"/>
      <c r="C366" s="103"/>
      <c r="D366" s="103"/>
      <c r="E366" s="104"/>
      <c r="F366" s="104"/>
      <c r="G366" s="105"/>
      <c r="H366" s="106"/>
      <c r="I366" s="106"/>
      <c r="J366" s="106"/>
      <c r="K366" s="106"/>
      <c r="L366" s="130"/>
      <c r="M366" s="130"/>
      <c r="N366" s="130"/>
      <c r="O366" s="31" t="str">
        <f t="shared" si="16"/>
        <v/>
      </c>
      <c r="P366" s="20" t="str">
        <f t="shared" si="17"/>
        <v/>
      </c>
    </row>
    <row r="367" spans="1:16" s="20" customFormat="1" x14ac:dyDescent="0.25">
      <c r="A367" s="101" t="str">
        <f t="shared" si="15"/>
        <v/>
      </c>
      <c r="B367" s="102"/>
      <c r="C367" s="103"/>
      <c r="D367" s="103"/>
      <c r="E367" s="104"/>
      <c r="F367" s="104"/>
      <c r="G367" s="105"/>
      <c r="H367" s="106"/>
      <c r="I367" s="106"/>
      <c r="J367" s="106"/>
      <c r="K367" s="106"/>
      <c r="L367" s="130"/>
      <c r="M367" s="130"/>
      <c r="N367" s="130"/>
      <c r="O367" s="31" t="str">
        <f t="shared" si="16"/>
        <v/>
      </c>
      <c r="P367" s="20" t="str">
        <f t="shared" si="17"/>
        <v/>
      </c>
    </row>
    <row r="368" spans="1:16" s="20" customFormat="1" x14ac:dyDescent="0.25">
      <c r="A368" s="101" t="str">
        <f t="shared" si="15"/>
        <v/>
      </c>
      <c r="B368" s="102"/>
      <c r="C368" s="103"/>
      <c r="D368" s="103"/>
      <c r="E368" s="104"/>
      <c r="F368" s="104"/>
      <c r="G368" s="105"/>
      <c r="H368" s="106"/>
      <c r="I368" s="106"/>
      <c r="J368" s="106"/>
      <c r="K368" s="106"/>
      <c r="L368" s="130"/>
      <c r="M368" s="130"/>
      <c r="N368" s="130"/>
      <c r="O368" s="31" t="str">
        <f t="shared" si="16"/>
        <v/>
      </c>
      <c r="P368" s="20" t="str">
        <f t="shared" si="17"/>
        <v/>
      </c>
    </row>
    <row r="369" spans="1:16" s="20" customFormat="1" x14ac:dyDescent="0.25">
      <c r="A369" s="101" t="str">
        <f t="shared" si="15"/>
        <v/>
      </c>
      <c r="B369" s="102"/>
      <c r="C369" s="103"/>
      <c r="D369" s="103"/>
      <c r="E369" s="104"/>
      <c r="F369" s="104"/>
      <c r="G369" s="105"/>
      <c r="H369" s="106"/>
      <c r="I369" s="106"/>
      <c r="J369" s="106"/>
      <c r="K369" s="106"/>
      <c r="L369" s="130"/>
      <c r="M369" s="130"/>
      <c r="N369" s="130"/>
      <c r="O369" s="31" t="str">
        <f t="shared" si="16"/>
        <v/>
      </c>
      <c r="P369" s="20" t="str">
        <f t="shared" si="17"/>
        <v/>
      </c>
    </row>
    <row r="370" spans="1:16" s="20" customFormat="1" x14ac:dyDescent="0.25">
      <c r="A370" s="101" t="str">
        <f t="shared" si="15"/>
        <v/>
      </c>
      <c r="B370" s="102"/>
      <c r="C370" s="103"/>
      <c r="D370" s="103"/>
      <c r="E370" s="104"/>
      <c r="F370" s="104"/>
      <c r="G370" s="105"/>
      <c r="H370" s="106"/>
      <c r="I370" s="106"/>
      <c r="J370" s="106"/>
      <c r="K370" s="106"/>
      <c r="L370" s="130"/>
      <c r="M370" s="130"/>
      <c r="N370" s="130"/>
      <c r="O370" s="31" t="str">
        <f t="shared" si="16"/>
        <v/>
      </c>
      <c r="P370" s="20" t="str">
        <f t="shared" si="17"/>
        <v/>
      </c>
    </row>
    <row r="371" spans="1:16" s="20" customFormat="1" x14ac:dyDescent="0.25">
      <c r="A371" s="101" t="str">
        <f t="shared" si="15"/>
        <v/>
      </c>
      <c r="B371" s="102"/>
      <c r="C371" s="103"/>
      <c r="D371" s="103"/>
      <c r="E371" s="104"/>
      <c r="F371" s="104"/>
      <c r="G371" s="105"/>
      <c r="H371" s="106"/>
      <c r="I371" s="106"/>
      <c r="J371" s="106"/>
      <c r="K371" s="106"/>
      <c r="L371" s="130"/>
      <c r="M371" s="130"/>
      <c r="N371" s="130"/>
      <c r="O371" s="31" t="str">
        <f t="shared" si="16"/>
        <v/>
      </c>
      <c r="P371" s="20" t="str">
        <f t="shared" si="17"/>
        <v/>
      </c>
    </row>
    <row r="372" spans="1:16" s="20" customFormat="1" x14ac:dyDescent="0.25">
      <c r="A372" s="101" t="str">
        <f t="shared" si="15"/>
        <v/>
      </c>
      <c r="B372" s="102"/>
      <c r="C372" s="103"/>
      <c r="D372" s="103"/>
      <c r="E372" s="104"/>
      <c r="F372" s="104"/>
      <c r="G372" s="105"/>
      <c r="H372" s="106"/>
      <c r="I372" s="106"/>
      <c r="J372" s="106"/>
      <c r="K372" s="106"/>
      <c r="L372" s="130"/>
      <c r="M372" s="130"/>
      <c r="N372" s="130"/>
      <c r="O372" s="31" t="str">
        <f t="shared" si="16"/>
        <v/>
      </c>
      <c r="P372" s="20" t="str">
        <f t="shared" si="17"/>
        <v/>
      </c>
    </row>
    <row r="373" spans="1:16" s="20" customFormat="1" x14ac:dyDescent="0.25">
      <c r="A373" s="101" t="str">
        <f t="shared" si="15"/>
        <v/>
      </c>
      <c r="B373" s="102"/>
      <c r="C373" s="103"/>
      <c r="D373" s="103"/>
      <c r="E373" s="104"/>
      <c r="F373" s="104"/>
      <c r="G373" s="105"/>
      <c r="H373" s="106"/>
      <c r="I373" s="106"/>
      <c r="J373" s="106"/>
      <c r="K373" s="106"/>
      <c r="L373" s="130"/>
      <c r="M373" s="130"/>
      <c r="N373" s="130"/>
      <c r="O373" s="31" t="str">
        <f t="shared" si="16"/>
        <v/>
      </c>
      <c r="P373" s="20" t="str">
        <f t="shared" si="17"/>
        <v/>
      </c>
    </row>
    <row r="374" spans="1:16" s="20" customFormat="1" x14ac:dyDescent="0.25">
      <c r="A374" s="101" t="str">
        <f t="shared" si="15"/>
        <v/>
      </c>
      <c r="B374" s="102"/>
      <c r="C374" s="103"/>
      <c r="D374" s="103"/>
      <c r="E374" s="104"/>
      <c r="F374" s="104"/>
      <c r="G374" s="105"/>
      <c r="H374" s="106"/>
      <c r="I374" s="106"/>
      <c r="J374" s="106"/>
      <c r="K374" s="106"/>
      <c r="L374" s="130"/>
      <c r="M374" s="130"/>
      <c r="N374" s="130"/>
      <c r="O374" s="31" t="str">
        <f t="shared" si="16"/>
        <v/>
      </c>
      <c r="P374" s="20" t="str">
        <f t="shared" si="17"/>
        <v/>
      </c>
    </row>
    <row r="375" spans="1:16" s="20" customFormat="1" x14ac:dyDescent="0.25">
      <c r="A375" s="101" t="str">
        <f t="shared" si="15"/>
        <v/>
      </c>
      <c r="B375" s="102"/>
      <c r="C375" s="103"/>
      <c r="D375" s="103"/>
      <c r="E375" s="104"/>
      <c r="F375" s="104"/>
      <c r="G375" s="105"/>
      <c r="H375" s="106"/>
      <c r="I375" s="106"/>
      <c r="J375" s="106"/>
      <c r="K375" s="106"/>
      <c r="L375" s="130"/>
      <c r="M375" s="130"/>
      <c r="N375" s="130"/>
      <c r="O375" s="31" t="str">
        <f t="shared" si="16"/>
        <v/>
      </c>
      <c r="P375" s="20" t="str">
        <f t="shared" si="17"/>
        <v/>
      </c>
    </row>
    <row r="376" spans="1:16" s="20" customFormat="1" x14ac:dyDescent="0.25">
      <c r="A376" s="101" t="str">
        <f t="shared" si="15"/>
        <v/>
      </c>
      <c r="B376" s="102"/>
      <c r="C376" s="103"/>
      <c r="D376" s="103"/>
      <c r="E376" s="104"/>
      <c r="F376" s="104"/>
      <c r="G376" s="105"/>
      <c r="H376" s="106"/>
      <c r="I376" s="106"/>
      <c r="J376" s="106"/>
      <c r="K376" s="106"/>
      <c r="L376" s="130"/>
      <c r="M376" s="130"/>
      <c r="N376" s="130"/>
      <c r="O376" s="31" t="str">
        <f t="shared" si="16"/>
        <v/>
      </c>
      <c r="P376" s="20" t="str">
        <f t="shared" si="17"/>
        <v/>
      </c>
    </row>
    <row r="377" spans="1:16" s="20" customFormat="1" x14ac:dyDescent="0.25">
      <c r="A377" s="101" t="str">
        <f t="shared" si="15"/>
        <v/>
      </c>
      <c r="B377" s="102"/>
      <c r="C377" s="103"/>
      <c r="D377" s="103"/>
      <c r="E377" s="104"/>
      <c r="F377" s="104"/>
      <c r="G377" s="105"/>
      <c r="H377" s="106"/>
      <c r="I377" s="106"/>
      <c r="J377" s="106"/>
      <c r="K377" s="106"/>
      <c r="L377" s="130"/>
      <c r="M377" s="130"/>
      <c r="N377" s="130"/>
      <c r="O377" s="31" t="str">
        <f t="shared" si="16"/>
        <v/>
      </c>
      <c r="P377" s="20" t="str">
        <f t="shared" si="17"/>
        <v/>
      </c>
    </row>
    <row r="378" spans="1:16" s="20" customFormat="1" x14ac:dyDescent="0.25">
      <c r="A378" s="101" t="str">
        <f t="shared" si="15"/>
        <v/>
      </c>
      <c r="B378" s="102"/>
      <c r="C378" s="103"/>
      <c r="D378" s="103"/>
      <c r="E378" s="104"/>
      <c r="F378" s="104"/>
      <c r="G378" s="105"/>
      <c r="H378" s="106"/>
      <c r="I378" s="106"/>
      <c r="J378" s="106"/>
      <c r="K378" s="106"/>
      <c r="L378" s="130"/>
      <c r="M378" s="130"/>
      <c r="N378" s="130"/>
      <c r="O378" s="31" t="str">
        <f t="shared" si="16"/>
        <v/>
      </c>
      <c r="P378" s="20" t="str">
        <f t="shared" si="17"/>
        <v/>
      </c>
    </row>
    <row r="379" spans="1:16" s="20" customFormat="1" x14ac:dyDescent="0.25">
      <c r="A379" s="101" t="str">
        <f t="shared" si="15"/>
        <v/>
      </c>
      <c r="B379" s="102"/>
      <c r="C379" s="103"/>
      <c r="D379" s="103"/>
      <c r="E379" s="104"/>
      <c r="F379" s="104"/>
      <c r="G379" s="105"/>
      <c r="H379" s="106"/>
      <c r="I379" s="106"/>
      <c r="J379" s="106"/>
      <c r="K379" s="106"/>
      <c r="L379" s="130"/>
      <c r="M379" s="130"/>
      <c r="N379" s="130"/>
      <c r="O379" s="31" t="str">
        <f t="shared" si="16"/>
        <v/>
      </c>
      <c r="P379" s="20" t="str">
        <f t="shared" si="17"/>
        <v/>
      </c>
    </row>
    <row r="380" spans="1:16" s="20" customFormat="1" x14ac:dyDescent="0.25">
      <c r="A380" s="101" t="str">
        <f t="shared" si="15"/>
        <v/>
      </c>
      <c r="B380" s="102"/>
      <c r="C380" s="103"/>
      <c r="D380" s="103"/>
      <c r="E380" s="104"/>
      <c r="F380" s="104"/>
      <c r="G380" s="105"/>
      <c r="H380" s="106"/>
      <c r="I380" s="106"/>
      <c r="J380" s="106"/>
      <c r="K380" s="106"/>
      <c r="L380" s="130"/>
      <c r="M380" s="130"/>
      <c r="N380" s="130"/>
      <c r="O380" s="31" t="str">
        <f t="shared" si="16"/>
        <v/>
      </c>
      <c r="P380" s="20" t="str">
        <f t="shared" si="17"/>
        <v/>
      </c>
    </row>
    <row r="381" spans="1:16" s="20" customFormat="1" x14ac:dyDescent="0.25">
      <c r="A381" s="101" t="str">
        <f t="shared" si="15"/>
        <v/>
      </c>
      <c r="B381" s="102"/>
      <c r="C381" s="103"/>
      <c r="D381" s="103"/>
      <c r="E381" s="104"/>
      <c r="F381" s="104"/>
      <c r="G381" s="105"/>
      <c r="H381" s="106"/>
      <c r="I381" s="106"/>
      <c r="J381" s="106"/>
      <c r="K381" s="106"/>
      <c r="L381" s="130"/>
      <c r="M381" s="130"/>
      <c r="N381" s="130"/>
      <c r="O381" s="31" t="str">
        <f t="shared" si="16"/>
        <v/>
      </c>
      <c r="P381" s="20" t="str">
        <f t="shared" si="17"/>
        <v/>
      </c>
    </row>
    <row r="382" spans="1:16" s="20" customFormat="1" x14ac:dyDescent="0.25">
      <c r="A382" s="101" t="str">
        <f t="shared" si="15"/>
        <v/>
      </c>
      <c r="B382" s="102"/>
      <c r="C382" s="103"/>
      <c r="D382" s="103"/>
      <c r="E382" s="104"/>
      <c r="F382" s="104"/>
      <c r="G382" s="105"/>
      <c r="H382" s="106"/>
      <c r="I382" s="106"/>
      <c r="J382" s="106"/>
      <c r="K382" s="106"/>
      <c r="L382" s="130"/>
      <c r="M382" s="130"/>
      <c r="N382" s="130"/>
      <c r="O382" s="31" t="str">
        <f t="shared" si="16"/>
        <v/>
      </c>
      <c r="P382" s="20" t="str">
        <f t="shared" si="17"/>
        <v/>
      </c>
    </row>
    <row r="383" spans="1:16" s="20" customFormat="1" x14ac:dyDescent="0.25">
      <c r="A383" s="101" t="str">
        <f t="shared" si="15"/>
        <v/>
      </c>
      <c r="B383" s="102"/>
      <c r="C383" s="103"/>
      <c r="D383" s="103"/>
      <c r="E383" s="104"/>
      <c r="F383" s="104"/>
      <c r="G383" s="105"/>
      <c r="H383" s="106"/>
      <c r="I383" s="106"/>
      <c r="J383" s="106"/>
      <c r="K383" s="106"/>
      <c r="L383" s="130"/>
      <c r="M383" s="130"/>
      <c r="N383" s="130"/>
      <c r="O383" s="31" t="str">
        <f t="shared" si="16"/>
        <v/>
      </c>
      <c r="P383" s="20" t="str">
        <f t="shared" si="17"/>
        <v/>
      </c>
    </row>
    <row r="384" spans="1:16" s="20" customFormat="1" x14ac:dyDescent="0.25">
      <c r="A384" s="101" t="str">
        <f t="shared" si="15"/>
        <v/>
      </c>
      <c r="B384" s="102"/>
      <c r="C384" s="103"/>
      <c r="D384" s="103"/>
      <c r="E384" s="104"/>
      <c r="F384" s="104"/>
      <c r="G384" s="105"/>
      <c r="H384" s="106"/>
      <c r="I384" s="106"/>
      <c r="J384" s="106"/>
      <c r="K384" s="106"/>
      <c r="L384" s="130"/>
      <c r="M384" s="130"/>
      <c r="N384" s="130"/>
      <c r="O384" s="31" t="str">
        <f t="shared" si="16"/>
        <v/>
      </c>
      <c r="P384" s="20" t="str">
        <f t="shared" si="17"/>
        <v/>
      </c>
    </row>
    <row r="385" spans="1:16" s="20" customFormat="1" x14ac:dyDescent="0.25">
      <c r="A385" s="101" t="str">
        <f t="shared" si="15"/>
        <v/>
      </c>
      <c r="B385" s="102"/>
      <c r="C385" s="103"/>
      <c r="D385" s="103"/>
      <c r="E385" s="104"/>
      <c r="F385" s="104"/>
      <c r="G385" s="105"/>
      <c r="H385" s="106"/>
      <c r="I385" s="106"/>
      <c r="J385" s="106"/>
      <c r="K385" s="106"/>
      <c r="L385" s="130"/>
      <c r="M385" s="130"/>
      <c r="N385" s="130"/>
      <c r="O385" s="31" t="str">
        <f t="shared" si="16"/>
        <v/>
      </c>
      <c r="P385" s="20" t="str">
        <f t="shared" si="17"/>
        <v/>
      </c>
    </row>
    <row r="386" spans="1:16" s="20" customFormat="1" x14ac:dyDescent="0.25">
      <c r="A386" s="101" t="str">
        <f t="shared" si="15"/>
        <v/>
      </c>
      <c r="B386" s="102"/>
      <c r="C386" s="103"/>
      <c r="D386" s="103"/>
      <c r="E386" s="104"/>
      <c r="F386" s="104"/>
      <c r="G386" s="105"/>
      <c r="H386" s="106"/>
      <c r="I386" s="106"/>
      <c r="J386" s="106"/>
      <c r="K386" s="106"/>
      <c r="L386" s="130"/>
      <c r="M386" s="130"/>
      <c r="N386" s="130"/>
      <c r="O386" s="31" t="str">
        <f t="shared" si="16"/>
        <v/>
      </c>
      <c r="P386" s="20" t="str">
        <f t="shared" si="17"/>
        <v/>
      </c>
    </row>
    <row r="387" spans="1:16" s="20" customFormat="1" x14ac:dyDescent="0.25">
      <c r="A387" s="101" t="str">
        <f t="shared" si="15"/>
        <v/>
      </c>
      <c r="B387" s="102"/>
      <c r="C387" s="103"/>
      <c r="D387" s="103"/>
      <c r="E387" s="104"/>
      <c r="F387" s="104"/>
      <c r="G387" s="105"/>
      <c r="H387" s="106"/>
      <c r="I387" s="106"/>
      <c r="J387" s="106"/>
      <c r="K387" s="106"/>
      <c r="L387" s="130"/>
      <c r="M387" s="130"/>
      <c r="N387" s="130"/>
      <c r="O387" s="31" t="str">
        <f t="shared" si="16"/>
        <v/>
      </c>
      <c r="P387" s="20" t="str">
        <f t="shared" si="17"/>
        <v/>
      </c>
    </row>
    <row r="388" spans="1:16" s="20" customFormat="1" x14ac:dyDescent="0.25">
      <c r="A388" s="101" t="str">
        <f t="shared" si="15"/>
        <v/>
      </c>
      <c r="B388" s="102"/>
      <c r="C388" s="103"/>
      <c r="D388" s="103"/>
      <c r="E388" s="104"/>
      <c r="F388" s="104"/>
      <c r="G388" s="105"/>
      <c r="H388" s="106"/>
      <c r="I388" s="106"/>
      <c r="J388" s="106"/>
      <c r="K388" s="106"/>
      <c r="L388" s="130"/>
      <c r="M388" s="130"/>
      <c r="N388" s="130"/>
      <c r="O388" s="31" t="str">
        <f t="shared" si="16"/>
        <v/>
      </c>
      <c r="P388" s="20" t="str">
        <f t="shared" si="17"/>
        <v/>
      </c>
    </row>
    <row r="389" spans="1:16" s="20" customFormat="1" x14ac:dyDescent="0.25">
      <c r="A389" s="101" t="str">
        <f t="shared" si="15"/>
        <v/>
      </c>
      <c r="B389" s="102"/>
      <c r="C389" s="103"/>
      <c r="D389" s="103"/>
      <c r="E389" s="104"/>
      <c r="F389" s="104"/>
      <c r="G389" s="105"/>
      <c r="H389" s="106"/>
      <c r="I389" s="106"/>
      <c r="J389" s="106"/>
      <c r="K389" s="106"/>
      <c r="L389" s="130"/>
      <c r="M389" s="130"/>
      <c r="N389" s="130"/>
      <c r="O389" s="31" t="str">
        <f t="shared" si="16"/>
        <v/>
      </c>
      <c r="P389" s="20" t="str">
        <f t="shared" si="17"/>
        <v/>
      </c>
    </row>
    <row r="390" spans="1:16" s="20" customFormat="1" x14ac:dyDescent="0.25">
      <c r="A390" s="101" t="str">
        <f t="shared" si="15"/>
        <v/>
      </c>
      <c r="B390" s="102"/>
      <c r="C390" s="103"/>
      <c r="D390" s="103"/>
      <c r="E390" s="104"/>
      <c r="F390" s="104"/>
      <c r="G390" s="105"/>
      <c r="H390" s="106"/>
      <c r="I390" s="106"/>
      <c r="J390" s="106"/>
      <c r="K390" s="106"/>
      <c r="L390" s="130"/>
      <c r="M390" s="130"/>
      <c r="N390" s="130"/>
      <c r="O390" s="31" t="str">
        <f t="shared" si="16"/>
        <v/>
      </c>
      <c r="P390" s="20" t="str">
        <f t="shared" si="17"/>
        <v/>
      </c>
    </row>
    <row r="391" spans="1:16" s="20" customFormat="1" x14ac:dyDescent="0.25">
      <c r="A391" s="101" t="str">
        <f t="shared" si="15"/>
        <v/>
      </c>
      <c r="B391" s="102"/>
      <c r="C391" s="103"/>
      <c r="D391" s="103"/>
      <c r="E391" s="104"/>
      <c r="F391" s="104"/>
      <c r="G391" s="105"/>
      <c r="H391" s="106"/>
      <c r="I391" s="106"/>
      <c r="J391" s="106"/>
      <c r="K391" s="106"/>
      <c r="L391" s="130"/>
      <c r="M391" s="130"/>
      <c r="N391" s="130"/>
      <c r="O391" s="31" t="str">
        <f t="shared" si="16"/>
        <v/>
      </c>
      <c r="P391" s="20" t="str">
        <f t="shared" si="17"/>
        <v/>
      </c>
    </row>
    <row r="392" spans="1:16" s="20" customFormat="1" x14ac:dyDescent="0.25">
      <c r="A392" s="101" t="str">
        <f t="shared" si="15"/>
        <v/>
      </c>
      <c r="B392" s="102"/>
      <c r="C392" s="103"/>
      <c r="D392" s="103"/>
      <c r="E392" s="104"/>
      <c r="F392" s="104"/>
      <c r="G392" s="105"/>
      <c r="H392" s="106"/>
      <c r="I392" s="106"/>
      <c r="J392" s="106"/>
      <c r="K392" s="106"/>
      <c r="L392" s="130"/>
      <c r="M392" s="130"/>
      <c r="N392" s="130"/>
      <c r="O392" s="31" t="str">
        <f t="shared" si="16"/>
        <v/>
      </c>
      <c r="P392" s="20" t="str">
        <f t="shared" si="17"/>
        <v/>
      </c>
    </row>
    <row r="393" spans="1:16" s="20" customFormat="1" x14ac:dyDescent="0.25">
      <c r="A393" s="101" t="str">
        <f t="shared" si="15"/>
        <v/>
      </c>
      <c r="B393" s="102"/>
      <c r="C393" s="103"/>
      <c r="D393" s="103"/>
      <c r="E393" s="104"/>
      <c r="F393" s="104"/>
      <c r="G393" s="105"/>
      <c r="H393" s="106"/>
      <c r="I393" s="106"/>
      <c r="J393" s="106"/>
      <c r="K393" s="106"/>
      <c r="L393" s="130"/>
      <c r="M393" s="130"/>
      <c r="N393" s="130"/>
      <c r="O393" s="31" t="str">
        <f t="shared" si="16"/>
        <v/>
      </c>
      <c r="P393" s="20" t="str">
        <f t="shared" si="17"/>
        <v/>
      </c>
    </row>
    <row r="394" spans="1:16" s="20" customFormat="1" x14ac:dyDescent="0.25">
      <c r="A394" s="101" t="str">
        <f t="shared" ref="A394:A457" si="18">IF(P394&lt;&gt;"",P394,"")</f>
        <v/>
      </c>
      <c r="B394" s="102"/>
      <c r="C394" s="103"/>
      <c r="D394" s="103"/>
      <c r="E394" s="104"/>
      <c r="F394" s="104"/>
      <c r="G394" s="105"/>
      <c r="H394" s="106"/>
      <c r="I394" s="106"/>
      <c r="J394" s="106"/>
      <c r="K394" s="106"/>
      <c r="L394" s="130"/>
      <c r="M394" s="130"/>
      <c r="N394" s="130"/>
      <c r="O394" s="31" t="str">
        <f t="shared" ref="O394:O457" si="19">IF((B394&lt;&gt;""),TEXT(B394,"dddd"),"")</f>
        <v/>
      </c>
      <c r="P394" s="20" t="str">
        <f t="shared" ref="P394:P457" si="20">LEFT(O394,2)</f>
        <v/>
      </c>
    </row>
    <row r="395" spans="1:16" s="20" customFormat="1" x14ac:dyDescent="0.25">
      <c r="A395" s="101" t="str">
        <f t="shared" si="18"/>
        <v/>
      </c>
      <c r="B395" s="102"/>
      <c r="C395" s="103"/>
      <c r="D395" s="103"/>
      <c r="E395" s="104"/>
      <c r="F395" s="104"/>
      <c r="G395" s="105"/>
      <c r="H395" s="106"/>
      <c r="I395" s="106"/>
      <c r="J395" s="106"/>
      <c r="K395" s="106"/>
      <c r="L395" s="130"/>
      <c r="M395" s="130"/>
      <c r="N395" s="130"/>
      <c r="O395" s="31" t="str">
        <f t="shared" si="19"/>
        <v/>
      </c>
      <c r="P395" s="20" t="str">
        <f t="shared" si="20"/>
        <v/>
      </c>
    </row>
    <row r="396" spans="1:16" s="20" customFormat="1" x14ac:dyDescent="0.25">
      <c r="A396" s="101" t="str">
        <f t="shared" si="18"/>
        <v/>
      </c>
      <c r="B396" s="102"/>
      <c r="C396" s="103"/>
      <c r="D396" s="103"/>
      <c r="E396" s="104"/>
      <c r="F396" s="104"/>
      <c r="G396" s="105"/>
      <c r="H396" s="106"/>
      <c r="I396" s="106"/>
      <c r="J396" s="106"/>
      <c r="K396" s="106"/>
      <c r="L396" s="130"/>
      <c r="M396" s="130"/>
      <c r="N396" s="130"/>
      <c r="O396" s="31" t="str">
        <f t="shared" si="19"/>
        <v/>
      </c>
      <c r="P396" s="20" t="str">
        <f t="shared" si="20"/>
        <v/>
      </c>
    </row>
    <row r="397" spans="1:16" s="20" customFormat="1" x14ac:dyDescent="0.25">
      <c r="A397" s="101" t="str">
        <f t="shared" si="18"/>
        <v/>
      </c>
      <c r="B397" s="102"/>
      <c r="C397" s="103"/>
      <c r="D397" s="103"/>
      <c r="E397" s="104"/>
      <c r="F397" s="104"/>
      <c r="G397" s="105"/>
      <c r="H397" s="106"/>
      <c r="I397" s="106"/>
      <c r="J397" s="106"/>
      <c r="K397" s="106"/>
      <c r="L397" s="130"/>
      <c r="M397" s="130"/>
      <c r="N397" s="130"/>
      <c r="O397" s="31" t="str">
        <f t="shared" si="19"/>
        <v/>
      </c>
      <c r="P397" s="20" t="str">
        <f t="shared" si="20"/>
        <v/>
      </c>
    </row>
    <row r="398" spans="1:16" s="20" customFormat="1" x14ac:dyDescent="0.25">
      <c r="A398" s="101" t="str">
        <f t="shared" si="18"/>
        <v/>
      </c>
      <c r="B398" s="102"/>
      <c r="C398" s="103"/>
      <c r="D398" s="103"/>
      <c r="E398" s="104"/>
      <c r="F398" s="104"/>
      <c r="G398" s="105"/>
      <c r="H398" s="106"/>
      <c r="I398" s="106"/>
      <c r="J398" s="106"/>
      <c r="K398" s="106"/>
      <c r="L398" s="130"/>
      <c r="M398" s="130"/>
      <c r="N398" s="130"/>
      <c r="O398" s="31" t="str">
        <f t="shared" si="19"/>
        <v/>
      </c>
      <c r="P398" s="20" t="str">
        <f t="shared" si="20"/>
        <v/>
      </c>
    </row>
    <row r="399" spans="1:16" s="20" customFormat="1" x14ac:dyDescent="0.25">
      <c r="A399" s="101" t="str">
        <f t="shared" si="18"/>
        <v/>
      </c>
      <c r="B399" s="102"/>
      <c r="C399" s="103"/>
      <c r="D399" s="103"/>
      <c r="E399" s="104"/>
      <c r="F399" s="104"/>
      <c r="G399" s="105"/>
      <c r="H399" s="106"/>
      <c r="I399" s="106"/>
      <c r="J399" s="106"/>
      <c r="K399" s="106"/>
      <c r="L399" s="130"/>
      <c r="M399" s="130"/>
      <c r="N399" s="130"/>
      <c r="O399" s="31" t="str">
        <f t="shared" si="19"/>
        <v/>
      </c>
      <c r="P399" s="20" t="str">
        <f t="shared" si="20"/>
        <v/>
      </c>
    </row>
    <row r="400" spans="1:16" s="20" customFormat="1" x14ac:dyDescent="0.25">
      <c r="A400" s="101" t="str">
        <f t="shared" si="18"/>
        <v/>
      </c>
      <c r="B400" s="102"/>
      <c r="C400" s="103"/>
      <c r="D400" s="103"/>
      <c r="E400" s="104"/>
      <c r="F400" s="104"/>
      <c r="G400" s="105"/>
      <c r="H400" s="106"/>
      <c r="I400" s="106"/>
      <c r="J400" s="106"/>
      <c r="K400" s="106"/>
      <c r="L400" s="130"/>
      <c r="M400" s="130"/>
      <c r="N400" s="130"/>
      <c r="O400" s="31" t="str">
        <f t="shared" si="19"/>
        <v/>
      </c>
      <c r="P400" s="20" t="str">
        <f t="shared" si="20"/>
        <v/>
      </c>
    </row>
    <row r="401" spans="1:16" s="20" customFormat="1" x14ac:dyDescent="0.25">
      <c r="A401" s="101" t="str">
        <f t="shared" si="18"/>
        <v/>
      </c>
      <c r="B401" s="102"/>
      <c r="C401" s="103"/>
      <c r="D401" s="103"/>
      <c r="E401" s="104"/>
      <c r="F401" s="104"/>
      <c r="G401" s="105"/>
      <c r="H401" s="106"/>
      <c r="I401" s="106"/>
      <c r="J401" s="106"/>
      <c r="K401" s="106"/>
      <c r="L401" s="130"/>
      <c r="M401" s="130"/>
      <c r="N401" s="130"/>
      <c r="O401" s="31" t="str">
        <f t="shared" si="19"/>
        <v/>
      </c>
      <c r="P401" s="20" t="str">
        <f t="shared" si="20"/>
        <v/>
      </c>
    </row>
    <row r="402" spans="1:16" s="20" customFormat="1" x14ac:dyDescent="0.25">
      <c r="A402" s="101" t="str">
        <f t="shared" si="18"/>
        <v/>
      </c>
      <c r="B402" s="102"/>
      <c r="C402" s="103"/>
      <c r="D402" s="103"/>
      <c r="E402" s="104"/>
      <c r="F402" s="104"/>
      <c r="G402" s="105"/>
      <c r="H402" s="106"/>
      <c r="I402" s="106"/>
      <c r="J402" s="106"/>
      <c r="K402" s="106"/>
      <c r="L402" s="130"/>
      <c r="M402" s="130"/>
      <c r="N402" s="130"/>
      <c r="O402" s="31" t="str">
        <f t="shared" si="19"/>
        <v/>
      </c>
      <c r="P402" s="20" t="str">
        <f t="shared" si="20"/>
        <v/>
      </c>
    </row>
    <row r="403" spans="1:16" s="20" customFormat="1" x14ac:dyDescent="0.25">
      <c r="A403" s="101" t="str">
        <f t="shared" si="18"/>
        <v/>
      </c>
      <c r="B403" s="102"/>
      <c r="C403" s="103"/>
      <c r="D403" s="103"/>
      <c r="E403" s="104"/>
      <c r="F403" s="104"/>
      <c r="G403" s="105"/>
      <c r="H403" s="106"/>
      <c r="I403" s="106"/>
      <c r="J403" s="106"/>
      <c r="K403" s="106"/>
      <c r="L403" s="130"/>
      <c r="M403" s="130"/>
      <c r="N403" s="130"/>
      <c r="O403" s="31" t="str">
        <f t="shared" si="19"/>
        <v/>
      </c>
      <c r="P403" s="20" t="str">
        <f t="shared" si="20"/>
        <v/>
      </c>
    </row>
    <row r="404" spans="1:16" s="20" customFormat="1" x14ac:dyDescent="0.25">
      <c r="A404" s="101" t="str">
        <f t="shared" si="18"/>
        <v/>
      </c>
      <c r="B404" s="102"/>
      <c r="C404" s="103"/>
      <c r="D404" s="103"/>
      <c r="E404" s="104"/>
      <c r="F404" s="104"/>
      <c r="G404" s="105"/>
      <c r="H404" s="106"/>
      <c r="I404" s="106"/>
      <c r="J404" s="106"/>
      <c r="K404" s="106"/>
      <c r="L404" s="130"/>
      <c r="M404" s="130"/>
      <c r="N404" s="130"/>
      <c r="O404" s="31" t="str">
        <f t="shared" si="19"/>
        <v/>
      </c>
      <c r="P404" s="20" t="str">
        <f t="shared" si="20"/>
        <v/>
      </c>
    </row>
    <row r="405" spans="1:16" s="20" customFormat="1" x14ac:dyDescent="0.25">
      <c r="A405" s="101" t="str">
        <f t="shared" si="18"/>
        <v/>
      </c>
      <c r="B405" s="102"/>
      <c r="C405" s="103"/>
      <c r="D405" s="103"/>
      <c r="E405" s="104"/>
      <c r="F405" s="104"/>
      <c r="G405" s="105"/>
      <c r="H405" s="106"/>
      <c r="I405" s="106"/>
      <c r="J405" s="106"/>
      <c r="K405" s="106"/>
      <c r="L405" s="130"/>
      <c r="M405" s="130"/>
      <c r="N405" s="130"/>
      <c r="O405" s="31" t="str">
        <f t="shared" si="19"/>
        <v/>
      </c>
      <c r="P405" s="20" t="str">
        <f t="shared" si="20"/>
        <v/>
      </c>
    </row>
    <row r="406" spans="1:16" s="20" customFormat="1" x14ac:dyDescent="0.25">
      <c r="A406" s="101" t="str">
        <f t="shared" si="18"/>
        <v/>
      </c>
      <c r="B406" s="102"/>
      <c r="C406" s="103"/>
      <c r="D406" s="103"/>
      <c r="E406" s="104"/>
      <c r="F406" s="104"/>
      <c r="G406" s="105"/>
      <c r="H406" s="106"/>
      <c r="I406" s="106"/>
      <c r="J406" s="106"/>
      <c r="K406" s="106"/>
      <c r="L406" s="130"/>
      <c r="M406" s="130"/>
      <c r="N406" s="130"/>
      <c r="O406" s="31" t="str">
        <f t="shared" si="19"/>
        <v/>
      </c>
      <c r="P406" s="20" t="str">
        <f t="shared" si="20"/>
        <v/>
      </c>
    </row>
    <row r="407" spans="1:16" s="20" customFormat="1" x14ac:dyDescent="0.25">
      <c r="A407" s="101" t="str">
        <f t="shared" si="18"/>
        <v/>
      </c>
      <c r="B407" s="102"/>
      <c r="C407" s="103"/>
      <c r="D407" s="103"/>
      <c r="E407" s="104"/>
      <c r="F407" s="104"/>
      <c r="G407" s="105"/>
      <c r="H407" s="106"/>
      <c r="I407" s="106"/>
      <c r="J407" s="106"/>
      <c r="K407" s="106"/>
      <c r="L407" s="130"/>
      <c r="M407" s="130"/>
      <c r="N407" s="130"/>
      <c r="O407" s="31" t="str">
        <f t="shared" si="19"/>
        <v/>
      </c>
      <c r="P407" s="20" t="str">
        <f t="shared" si="20"/>
        <v/>
      </c>
    </row>
    <row r="408" spans="1:16" s="20" customFormat="1" x14ac:dyDescent="0.25">
      <c r="A408" s="101" t="str">
        <f t="shared" si="18"/>
        <v/>
      </c>
      <c r="B408" s="102"/>
      <c r="C408" s="103"/>
      <c r="D408" s="103"/>
      <c r="E408" s="104"/>
      <c r="F408" s="104"/>
      <c r="G408" s="105"/>
      <c r="H408" s="106"/>
      <c r="I408" s="106"/>
      <c r="J408" s="106"/>
      <c r="K408" s="106"/>
      <c r="L408" s="130"/>
      <c r="M408" s="130"/>
      <c r="N408" s="130"/>
      <c r="O408" s="31" t="str">
        <f t="shared" si="19"/>
        <v/>
      </c>
      <c r="P408" s="20" t="str">
        <f t="shared" si="20"/>
        <v/>
      </c>
    </row>
    <row r="409" spans="1:16" s="20" customFormat="1" x14ac:dyDescent="0.25">
      <c r="A409" s="101" t="str">
        <f t="shared" si="18"/>
        <v/>
      </c>
      <c r="B409" s="102"/>
      <c r="C409" s="103"/>
      <c r="D409" s="103"/>
      <c r="E409" s="104"/>
      <c r="F409" s="104"/>
      <c r="G409" s="105"/>
      <c r="H409" s="106"/>
      <c r="I409" s="106"/>
      <c r="J409" s="106"/>
      <c r="K409" s="106"/>
      <c r="L409" s="130"/>
      <c r="M409" s="130"/>
      <c r="N409" s="130"/>
      <c r="O409" s="31" t="str">
        <f t="shared" si="19"/>
        <v/>
      </c>
      <c r="P409" s="20" t="str">
        <f t="shared" si="20"/>
        <v/>
      </c>
    </row>
    <row r="410" spans="1:16" s="20" customFormat="1" x14ac:dyDescent="0.25">
      <c r="A410" s="101" t="str">
        <f t="shared" si="18"/>
        <v/>
      </c>
      <c r="B410" s="102"/>
      <c r="C410" s="103"/>
      <c r="D410" s="103"/>
      <c r="E410" s="104"/>
      <c r="F410" s="104"/>
      <c r="G410" s="105"/>
      <c r="H410" s="106"/>
      <c r="I410" s="106"/>
      <c r="J410" s="106"/>
      <c r="K410" s="106"/>
      <c r="L410" s="130"/>
      <c r="M410" s="130"/>
      <c r="N410" s="130"/>
      <c r="O410" s="31" t="str">
        <f t="shared" si="19"/>
        <v/>
      </c>
      <c r="P410" s="20" t="str">
        <f t="shared" si="20"/>
        <v/>
      </c>
    </row>
    <row r="411" spans="1:16" s="20" customFormat="1" x14ac:dyDescent="0.25">
      <c r="A411" s="101" t="str">
        <f t="shared" si="18"/>
        <v/>
      </c>
      <c r="B411" s="102"/>
      <c r="C411" s="103"/>
      <c r="D411" s="103"/>
      <c r="E411" s="104"/>
      <c r="F411" s="104"/>
      <c r="G411" s="105"/>
      <c r="H411" s="106"/>
      <c r="I411" s="106"/>
      <c r="J411" s="106"/>
      <c r="K411" s="106"/>
      <c r="L411" s="130"/>
      <c r="M411" s="130"/>
      <c r="N411" s="130"/>
      <c r="O411" s="31" t="str">
        <f t="shared" si="19"/>
        <v/>
      </c>
      <c r="P411" s="20" t="str">
        <f t="shared" si="20"/>
        <v/>
      </c>
    </row>
    <row r="412" spans="1:16" s="20" customFormat="1" x14ac:dyDescent="0.25">
      <c r="A412" s="101" t="str">
        <f t="shared" si="18"/>
        <v/>
      </c>
      <c r="B412" s="102"/>
      <c r="C412" s="103"/>
      <c r="D412" s="103"/>
      <c r="E412" s="104"/>
      <c r="F412" s="104"/>
      <c r="G412" s="105"/>
      <c r="H412" s="106"/>
      <c r="I412" s="106"/>
      <c r="J412" s="106"/>
      <c r="K412" s="106"/>
      <c r="L412" s="130"/>
      <c r="M412" s="130"/>
      <c r="N412" s="130"/>
      <c r="O412" s="31" t="str">
        <f t="shared" si="19"/>
        <v/>
      </c>
      <c r="P412" s="20" t="str">
        <f t="shared" si="20"/>
        <v/>
      </c>
    </row>
    <row r="413" spans="1:16" s="20" customFormat="1" x14ac:dyDescent="0.25">
      <c r="A413" s="101" t="str">
        <f t="shared" si="18"/>
        <v/>
      </c>
      <c r="B413" s="102"/>
      <c r="C413" s="103"/>
      <c r="D413" s="103"/>
      <c r="E413" s="104"/>
      <c r="F413" s="104"/>
      <c r="G413" s="105"/>
      <c r="H413" s="106"/>
      <c r="I413" s="106"/>
      <c r="J413" s="106"/>
      <c r="K413" s="106"/>
      <c r="L413" s="130"/>
      <c r="M413" s="130"/>
      <c r="N413" s="130"/>
      <c r="O413" s="31" t="str">
        <f t="shared" si="19"/>
        <v/>
      </c>
      <c r="P413" s="20" t="str">
        <f t="shared" si="20"/>
        <v/>
      </c>
    </row>
    <row r="414" spans="1:16" s="20" customFormat="1" x14ac:dyDescent="0.25">
      <c r="A414" s="101" t="str">
        <f t="shared" si="18"/>
        <v/>
      </c>
      <c r="B414" s="102"/>
      <c r="C414" s="103"/>
      <c r="D414" s="103"/>
      <c r="E414" s="104"/>
      <c r="F414" s="104"/>
      <c r="G414" s="105"/>
      <c r="H414" s="106"/>
      <c r="I414" s="106"/>
      <c r="J414" s="106"/>
      <c r="K414" s="106"/>
      <c r="L414" s="130"/>
      <c r="M414" s="130"/>
      <c r="N414" s="130"/>
      <c r="O414" s="31" t="str">
        <f t="shared" si="19"/>
        <v/>
      </c>
      <c r="P414" s="20" t="str">
        <f t="shared" si="20"/>
        <v/>
      </c>
    </row>
    <row r="415" spans="1:16" s="20" customFormat="1" x14ac:dyDescent="0.25">
      <c r="A415" s="101" t="str">
        <f t="shared" si="18"/>
        <v/>
      </c>
      <c r="B415" s="102"/>
      <c r="C415" s="103"/>
      <c r="D415" s="103"/>
      <c r="E415" s="104"/>
      <c r="F415" s="104"/>
      <c r="G415" s="105"/>
      <c r="H415" s="106"/>
      <c r="I415" s="106"/>
      <c r="J415" s="106"/>
      <c r="K415" s="106"/>
      <c r="L415" s="130"/>
      <c r="M415" s="130"/>
      <c r="N415" s="130"/>
      <c r="O415" s="31" t="str">
        <f t="shared" si="19"/>
        <v/>
      </c>
      <c r="P415" s="20" t="str">
        <f t="shared" si="20"/>
        <v/>
      </c>
    </row>
    <row r="416" spans="1:16" s="20" customFormat="1" x14ac:dyDescent="0.25">
      <c r="A416" s="101" t="str">
        <f t="shared" si="18"/>
        <v/>
      </c>
      <c r="B416" s="102"/>
      <c r="C416" s="103"/>
      <c r="D416" s="103"/>
      <c r="E416" s="104"/>
      <c r="F416" s="104"/>
      <c r="G416" s="105"/>
      <c r="H416" s="106"/>
      <c r="I416" s="106"/>
      <c r="J416" s="106"/>
      <c r="K416" s="106"/>
      <c r="L416" s="130"/>
      <c r="M416" s="130"/>
      <c r="N416" s="130"/>
      <c r="O416" s="31" t="str">
        <f t="shared" si="19"/>
        <v/>
      </c>
      <c r="P416" s="20" t="str">
        <f t="shared" si="20"/>
        <v/>
      </c>
    </row>
    <row r="417" spans="1:16" s="20" customFormat="1" x14ac:dyDescent="0.25">
      <c r="A417" s="101" t="str">
        <f t="shared" si="18"/>
        <v/>
      </c>
      <c r="B417" s="102"/>
      <c r="C417" s="103"/>
      <c r="D417" s="103"/>
      <c r="E417" s="104"/>
      <c r="F417" s="104"/>
      <c r="G417" s="105"/>
      <c r="H417" s="106"/>
      <c r="I417" s="106"/>
      <c r="J417" s="106"/>
      <c r="K417" s="106"/>
      <c r="L417" s="130"/>
      <c r="M417" s="130"/>
      <c r="N417" s="130"/>
      <c r="O417" s="31" t="str">
        <f t="shared" si="19"/>
        <v/>
      </c>
      <c r="P417" s="20" t="str">
        <f t="shared" si="20"/>
        <v/>
      </c>
    </row>
    <row r="418" spans="1:16" s="20" customFormat="1" x14ac:dyDescent="0.25">
      <c r="A418" s="101" t="str">
        <f t="shared" si="18"/>
        <v/>
      </c>
      <c r="B418" s="102"/>
      <c r="C418" s="103"/>
      <c r="D418" s="103"/>
      <c r="E418" s="104"/>
      <c r="F418" s="104"/>
      <c r="G418" s="105"/>
      <c r="H418" s="106"/>
      <c r="I418" s="106"/>
      <c r="J418" s="106"/>
      <c r="K418" s="106"/>
      <c r="L418" s="130"/>
      <c r="M418" s="130"/>
      <c r="N418" s="130"/>
      <c r="O418" s="31" t="str">
        <f t="shared" si="19"/>
        <v/>
      </c>
      <c r="P418" s="20" t="str">
        <f t="shared" si="20"/>
        <v/>
      </c>
    </row>
    <row r="419" spans="1:16" s="20" customFormat="1" x14ac:dyDescent="0.25">
      <c r="A419" s="101" t="str">
        <f t="shared" si="18"/>
        <v/>
      </c>
      <c r="B419" s="102"/>
      <c r="C419" s="103"/>
      <c r="D419" s="103"/>
      <c r="E419" s="104"/>
      <c r="F419" s="104"/>
      <c r="G419" s="105"/>
      <c r="H419" s="106"/>
      <c r="I419" s="106"/>
      <c r="J419" s="106"/>
      <c r="K419" s="106"/>
      <c r="L419" s="130"/>
      <c r="M419" s="130"/>
      <c r="N419" s="130"/>
      <c r="O419" s="31" t="str">
        <f t="shared" si="19"/>
        <v/>
      </c>
      <c r="P419" s="20" t="str">
        <f t="shared" si="20"/>
        <v/>
      </c>
    </row>
    <row r="420" spans="1:16" s="20" customFormat="1" x14ac:dyDescent="0.25">
      <c r="A420" s="101" t="str">
        <f t="shared" si="18"/>
        <v/>
      </c>
      <c r="B420" s="102"/>
      <c r="C420" s="103"/>
      <c r="D420" s="103"/>
      <c r="E420" s="104"/>
      <c r="F420" s="104"/>
      <c r="G420" s="105"/>
      <c r="H420" s="106"/>
      <c r="I420" s="106"/>
      <c r="J420" s="106"/>
      <c r="K420" s="106"/>
      <c r="L420" s="130"/>
      <c r="M420" s="130"/>
      <c r="N420" s="130"/>
      <c r="O420" s="31" t="str">
        <f t="shared" si="19"/>
        <v/>
      </c>
      <c r="P420" s="20" t="str">
        <f t="shared" si="20"/>
        <v/>
      </c>
    </row>
    <row r="421" spans="1:16" s="20" customFormat="1" x14ac:dyDescent="0.25">
      <c r="A421" s="101" t="str">
        <f t="shared" si="18"/>
        <v/>
      </c>
      <c r="B421" s="102"/>
      <c r="C421" s="103"/>
      <c r="D421" s="103"/>
      <c r="E421" s="104"/>
      <c r="F421" s="104"/>
      <c r="G421" s="105"/>
      <c r="H421" s="106"/>
      <c r="I421" s="106"/>
      <c r="J421" s="106"/>
      <c r="K421" s="106"/>
      <c r="L421" s="130"/>
      <c r="M421" s="130"/>
      <c r="N421" s="130"/>
      <c r="O421" s="31" t="str">
        <f t="shared" si="19"/>
        <v/>
      </c>
      <c r="P421" s="20" t="str">
        <f t="shared" si="20"/>
        <v/>
      </c>
    </row>
    <row r="422" spans="1:16" s="20" customFormat="1" x14ac:dyDescent="0.25">
      <c r="A422" s="101" t="str">
        <f t="shared" si="18"/>
        <v/>
      </c>
      <c r="B422" s="102"/>
      <c r="C422" s="103"/>
      <c r="D422" s="103"/>
      <c r="E422" s="104"/>
      <c r="F422" s="104"/>
      <c r="G422" s="105"/>
      <c r="H422" s="106"/>
      <c r="I422" s="106"/>
      <c r="J422" s="106"/>
      <c r="K422" s="106"/>
      <c r="L422" s="130"/>
      <c r="M422" s="130"/>
      <c r="N422" s="130"/>
      <c r="O422" s="31" t="str">
        <f t="shared" si="19"/>
        <v/>
      </c>
      <c r="P422" s="20" t="str">
        <f t="shared" si="20"/>
        <v/>
      </c>
    </row>
    <row r="423" spans="1:16" s="20" customFormat="1" x14ac:dyDescent="0.25">
      <c r="A423" s="101" t="str">
        <f t="shared" si="18"/>
        <v/>
      </c>
      <c r="B423" s="102"/>
      <c r="C423" s="103"/>
      <c r="D423" s="103"/>
      <c r="E423" s="104"/>
      <c r="F423" s="104"/>
      <c r="G423" s="105"/>
      <c r="H423" s="106"/>
      <c r="I423" s="106"/>
      <c r="J423" s="106"/>
      <c r="K423" s="106"/>
      <c r="L423" s="130"/>
      <c r="M423" s="130"/>
      <c r="N423" s="130"/>
      <c r="O423" s="31" t="str">
        <f t="shared" si="19"/>
        <v/>
      </c>
      <c r="P423" s="20" t="str">
        <f t="shared" si="20"/>
        <v/>
      </c>
    </row>
    <row r="424" spans="1:16" s="20" customFormat="1" x14ac:dyDescent="0.25">
      <c r="A424" s="101" t="str">
        <f t="shared" si="18"/>
        <v/>
      </c>
      <c r="B424" s="102"/>
      <c r="C424" s="103"/>
      <c r="D424" s="103"/>
      <c r="E424" s="104"/>
      <c r="F424" s="104"/>
      <c r="G424" s="105"/>
      <c r="H424" s="106"/>
      <c r="I424" s="106"/>
      <c r="J424" s="106"/>
      <c r="K424" s="106"/>
      <c r="L424" s="130"/>
      <c r="M424" s="130"/>
      <c r="N424" s="130"/>
      <c r="O424" s="31" t="str">
        <f t="shared" si="19"/>
        <v/>
      </c>
      <c r="P424" s="20" t="str">
        <f t="shared" si="20"/>
        <v/>
      </c>
    </row>
    <row r="425" spans="1:16" s="20" customFormat="1" x14ac:dyDescent="0.25">
      <c r="A425" s="101" t="str">
        <f t="shared" si="18"/>
        <v/>
      </c>
      <c r="B425" s="102"/>
      <c r="C425" s="103"/>
      <c r="D425" s="103"/>
      <c r="E425" s="104"/>
      <c r="F425" s="104"/>
      <c r="G425" s="105"/>
      <c r="H425" s="106"/>
      <c r="I425" s="106"/>
      <c r="J425" s="106"/>
      <c r="K425" s="106"/>
      <c r="L425" s="130"/>
      <c r="M425" s="130"/>
      <c r="N425" s="130"/>
      <c r="O425" s="31" t="str">
        <f t="shared" si="19"/>
        <v/>
      </c>
      <c r="P425" s="20" t="str">
        <f t="shared" si="20"/>
        <v/>
      </c>
    </row>
    <row r="426" spans="1:16" s="20" customFormat="1" x14ac:dyDescent="0.25">
      <c r="A426" s="101" t="str">
        <f t="shared" si="18"/>
        <v/>
      </c>
      <c r="B426" s="102"/>
      <c r="C426" s="103"/>
      <c r="D426" s="103"/>
      <c r="E426" s="104"/>
      <c r="F426" s="104"/>
      <c r="G426" s="105"/>
      <c r="H426" s="106"/>
      <c r="I426" s="106"/>
      <c r="J426" s="106"/>
      <c r="K426" s="106"/>
      <c r="L426" s="130"/>
      <c r="M426" s="130"/>
      <c r="N426" s="130"/>
      <c r="O426" s="31" t="str">
        <f t="shared" si="19"/>
        <v/>
      </c>
      <c r="P426" s="20" t="str">
        <f t="shared" si="20"/>
        <v/>
      </c>
    </row>
    <row r="427" spans="1:16" s="20" customFormat="1" x14ac:dyDescent="0.25">
      <c r="A427" s="101" t="str">
        <f t="shared" si="18"/>
        <v/>
      </c>
      <c r="B427" s="102"/>
      <c r="C427" s="103"/>
      <c r="D427" s="103"/>
      <c r="E427" s="104"/>
      <c r="F427" s="104"/>
      <c r="G427" s="105"/>
      <c r="H427" s="106"/>
      <c r="I427" s="106"/>
      <c r="J427" s="106"/>
      <c r="K427" s="106"/>
      <c r="L427" s="130"/>
      <c r="M427" s="130"/>
      <c r="N427" s="130"/>
      <c r="O427" s="31" t="str">
        <f t="shared" si="19"/>
        <v/>
      </c>
      <c r="P427" s="20" t="str">
        <f t="shared" si="20"/>
        <v/>
      </c>
    </row>
    <row r="428" spans="1:16" s="20" customFormat="1" x14ac:dyDescent="0.25">
      <c r="A428" s="101" t="str">
        <f t="shared" si="18"/>
        <v/>
      </c>
      <c r="B428" s="102"/>
      <c r="C428" s="103"/>
      <c r="D428" s="103"/>
      <c r="E428" s="104"/>
      <c r="F428" s="104"/>
      <c r="G428" s="105"/>
      <c r="H428" s="106"/>
      <c r="I428" s="106"/>
      <c r="J428" s="106"/>
      <c r="K428" s="106"/>
      <c r="L428" s="130"/>
      <c r="M428" s="130"/>
      <c r="N428" s="130"/>
      <c r="O428" s="31" t="str">
        <f t="shared" si="19"/>
        <v/>
      </c>
      <c r="P428" s="20" t="str">
        <f t="shared" si="20"/>
        <v/>
      </c>
    </row>
    <row r="429" spans="1:16" s="20" customFormat="1" x14ac:dyDescent="0.25">
      <c r="A429" s="101" t="str">
        <f t="shared" si="18"/>
        <v/>
      </c>
      <c r="B429" s="102"/>
      <c r="C429" s="103"/>
      <c r="D429" s="103"/>
      <c r="E429" s="104"/>
      <c r="F429" s="104"/>
      <c r="G429" s="105"/>
      <c r="H429" s="106"/>
      <c r="I429" s="106"/>
      <c r="J429" s="106"/>
      <c r="K429" s="106"/>
      <c r="L429" s="130"/>
      <c r="M429" s="130"/>
      <c r="N429" s="130"/>
      <c r="O429" s="31" t="str">
        <f t="shared" si="19"/>
        <v/>
      </c>
      <c r="P429" s="20" t="str">
        <f t="shared" si="20"/>
        <v/>
      </c>
    </row>
    <row r="430" spans="1:16" s="20" customFormat="1" x14ac:dyDescent="0.25">
      <c r="A430" s="101" t="str">
        <f t="shared" si="18"/>
        <v/>
      </c>
      <c r="B430" s="102"/>
      <c r="C430" s="103"/>
      <c r="D430" s="103"/>
      <c r="E430" s="104"/>
      <c r="F430" s="104"/>
      <c r="G430" s="105"/>
      <c r="H430" s="106"/>
      <c r="I430" s="106"/>
      <c r="J430" s="106"/>
      <c r="K430" s="106"/>
      <c r="L430" s="130"/>
      <c r="M430" s="130"/>
      <c r="N430" s="130"/>
      <c r="O430" s="31" t="str">
        <f t="shared" si="19"/>
        <v/>
      </c>
      <c r="P430" s="20" t="str">
        <f t="shared" si="20"/>
        <v/>
      </c>
    </row>
    <row r="431" spans="1:16" s="20" customFormat="1" x14ac:dyDescent="0.25">
      <c r="A431" s="101" t="str">
        <f t="shared" si="18"/>
        <v/>
      </c>
      <c r="B431" s="102"/>
      <c r="C431" s="103"/>
      <c r="D431" s="103"/>
      <c r="E431" s="104"/>
      <c r="F431" s="104"/>
      <c r="G431" s="105"/>
      <c r="H431" s="106"/>
      <c r="I431" s="106"/>
      <c r="J431" s="106"/>
      <c r="K431" s="106"/>
      <c r="L431" s="130"/>
      <c r="M431" s="130"/>
      <c r="N431" s="130"/>
      <c r="O431" s="31" t="str">
        <f t="shared" si="19"/>
        <v/>
      </c>
      <c r="P431" s="20" t="str">
        <f t="shared" si="20"/>
        <v/>
      </c>
    </row>
    <row r="432" spans="1:16" s="20" customFormat="1" x14ac:dyDescent="0.25">
      <c r="A432" s="101" t="str">
        <f t="shared" si="18"/>
        <v/>
      </c>
      <c r="B432" s="102"/>
      <c r="C432" s="103"/>
      <c r="D432" s="103"/>
      <c r="E432" s="104"/>
      <c r="F432" s="104"/>
      <c r="G432" s="105"/>
      <c r="H432" s="106"/>
      <c r="I432" s="106"/>
      <c r="J432" s="106"/>
      <c r="K432" s="106"/>
      <c r="L432" s="130"/>
      <c r="M432" s="130"/>
      <c r="N432" s="130"/>
      <c r="O432" s="31" t="str">
        <f t="shared" si="19"/>
        <v/>
      </c>
      <c r="P432" s="20" t="str">
        <f t="shared" si="20"/>
        <v/>
      </c>
    </row>
    <row r="433" spans="1:16" s="20" customFormat="1" x14ac:dyDescent="0.25">
      <c r="A433" s="101" t="str">
        <f t="shared" si="18"/>
        <v/>
      </c>
      <c r="B433" s="102"/>
      <c r="C433" s="103"/>
      <c r="D433" s="103"/>
      <c r="E433" s="104"/>
      <c r="F433" s="104"/>
      <c r="G433" s="105"/>
      <c r="H433" s="106"/>
      <c r="I433" s="106"/>
      <c r="J433" s="106"/>
      <c r="K433" s="106"/>
      <c r="L433" s="130"/>
      <c r="M433" s="130"/>
      <c r="N433" s="130"/>
      <c r="O433" s="31" t="str">
        <f t="shared" si="19"/>
        <v/>
      </c>
      <c r="P433" s="20" t="str">
        <f t="shared" si="20"/>
        <v/>
      </c>
    </row>
    <row r="434" spans="1:16" s="20" customFormat="1" x14ac:dyDescent="0.25">
      <c r="A434" s="101" t="str">
        <f t="shared" si="18"/>
        <v/>
      </c>
      <c r="B434" s="102"/>
      <c r="C434" s="103"/>
      <c r="D434" s="103"/>
      <c r="E434" s="104"/>
      <c r="F434" s="104"/>
      <c r="G434" s="105"/>
      <c r="H434" s="106"/>
      <c r="I434" s="106"/>
      <c r="J434" s="106"/>
      <c r="K434" s="106"/>
      <c r="L434" s="130"/>
      <c r="M434" s="130"/>
      <c r="N434" s="130"/>
      <c r="O434" s="31" t="str">
        <f t="shared" si="19"/>
        <v/>
      </c>
      <c r="P434" s="20" t="str">
        <f t="shared" si="20"/>
        <v/>
      </c>
    </row>
    <row r="435" spans="1:16" s="20" customFormat="1" x14ac:dyDescent="0.25">
      <c r="A435" s="101" t="str">
        <f t="shared" si="18"/>
        <v/>
      </c>
      <c r="B435" s="102"/>
      <c r="C435" s="103"/>
      <c r="D435" s="103"/>
      <c r="E435" s="104"/>
      <c r="F435" s="104"/>
      <c r="G435" s="105"/>
      <c r="H435" s="106"/>
      <c r="I435" s="106"/>
      <c r="J435" s="106"/>
      <c r="K435" s="106"/>
      <c r="L435" s="130"/>
      <c r="M435" s="130"/>
      <c r="N435" s="130"/>
      <c r="O435" s="31" t="str">
        <f t="shared" si="19"/>
        <v/>
      </c>
      <c r="P435" s="20" t="str">
        <f t="shared" si="20"/>
        <v/>
      </c>
    </row>
    <row r="436" spans="1:16" s="20" customFormat="1" x14ac:dyDescent="0.25">
      <c r="A436" s="101" t="str">
        <f t="shared" si="18"/>
        <v/>
      </c>
      <c r="B436" s="102"/>
      <c r="C436" s="103"/>
      <c r="D436" s="103"/>
      <c r="E436" s="104"/>
      <c r="F436" s="104"/>
      <c r="G436" s="105"/>
      <c r="H436" s="106"/>
      <c r="I436" s="106"/>
      <c r="J436" s="106"/>
      <c r="K436" s="106"/>
      <c r="L436" s="130"/>
      <c r="M436" s="130"/>
      <c r="N436" s="130"/>
      <c r="O436" s="31" t="str">
        <f t="shared" si="19"/>
        <v/>
      </c>
      <c r="P436" s="20" t="str">
        <f t="shared" si="20"/>
        <v/>
      </c>
    </row>
    <row r="437" spans="1:16" s="20" customFormat="1" x14ac:dyDescent="0.25">
      <c r="A437" s="101" t="str">
        <f t="shared" si="18"/>
        <v/>
      </c>
      <c r="B437" s="102"/>
      <c r="C437" s="103"/>
      <c r="D437" s="103"/>
      <c r="E437" s="104"/>
      <c r="F437" s="104"/>
      <c r="G437" s="105"/>
      <c r="H437" s="106"/>
      <c r="I437" s="106"/>
      <c r="J437" s="106"/>
      <c r="K437" s="106"/>
      <c r="L437" s="130"/>
      <c r="M437" s="130"/>
      <c r="N437" s="130"/>
      <c r="O437" s="31" t="str">
        <f t="shared" si="19"/>
        <v/>
      </c>
      <c r="P437" s="20" t="str">
        <f t="shared" si="20"/>
        <v/>
      </c>
    </row>
    <row r="438" spans="1:16" s="20" customFormat="1" x14ac:dyDescent="0.25">
      <c r="A438" s="101" t="str">
        <f t="shared" si="18"/>
        <v/>
      </c>
      <c r="B438" s="102"/>
      <c r="C438" s="103"/>
      <c r="D438" s="103"/>
      <c r="E438" s="104"/>
      <c r="F438" s="104"/>
      <c r="G438" s="105"/>
      <c r="H438" s="106"/>
      <c r="I438" s="106"/>
      <c r="J438" s="106"/>
      <c r="K438" s="106"/>
      <c r="L438" s="130"/>
      <c r="M438" s="130"/>
      <c r="N438" s="130"/>
      <c r="O438" s="31" t="str">
        <f t="shared" si="19"/>
        <v/>
      </c>
      <c r="P438" s="20" t="str">
        <f t="shared" si="20"/>
        <v/>
      </c>
    </row>
    <row r="439" spans="1:16" s="20" customFormat="1" x14ac:dyDescent="0.25">
      <c r="A439" s="101" t="str">
        <f t="shared" si="18"/>
        <v/>
      </c>
      <c r="B439" s="102"/>
      <c r="C439" s="103"/>
      <c r="D439" s="103"/>
      <c r="E439" s="104"/>
      <c r="F439" s="104"/>
      <c r="G439" s="105"/>
      <c r="H439" s="106"/>
      <c r="I439" s="106"/>
      <c r="J439" s="106"/>
      <c r="K439" s="106"/>
      <c r="L439" s="130"/>
      <c r="M439" s="130"/>
      <c r="N439" s="130"/>
      <c r="O439" s="31" t="str">
        <f t="shared" si="19"/>
        <v/>
      </c>
      <c r="P439" s="20" t="str">
        <f t="shared" si="20"/>
        <v/>
      </c>
    </row>
    <row r="440" spans="1:16" s="20" customFormat="1" x14ac:dyDescent="0.25">
      <c r="A440" s="101" t="str">
        <f t="shared" si="18"/>
        <v/>
      </c>
      <c r="B440" s="102"/>
      <c r="C440" s="103"/>
      <c r="D440" s="103"/>
      <c r="E440" s="104"/>
      <c r="F440" s="104"/>
      <c r="G440" s="105"/>
      <c r="H440" s="106"/>
      <c r="I440" s="106"/>
      <c r="J440" s="106"/>
      <c r="K440" s="106"/>
      <c r="L440" s="130"/>
      <c r="M440" s="130"/>
      <c r="N440" s="130"/>
      <c r="O440" s="31" t="str">
        <f t="shared" si="19"/>
        <v/>
      </c>
      <c r="P440" s="20" t="str">
        <f t="shared" si="20"/>
        <v/>
      </c>
    </row>
    <row r="441" spans="1:16" s="20" customFormat="1" x14ac:dyDescent="0.25">
      <c r="A441" s="101" t="str">
        <f t="shared" si="18"/>
        <v/>
      </c>
      <c r="B441" s="102"/>
      <c r="C441" s="103"/>
      <c r="D441" s="103"/>
      <c r="E441" s="104"/>
      <c r="F441" s="104"/>
      <c r="G441" s="105"/>
      <c r="H441" s="106"/>
      <c r="I441" s="106"/>
      <c r="J441" s="106"/>
      <c r="K441" s="106"/>
      <c r="L441" s="130"/>
      <c r="M441" s="130"/>
      <c r="N441" s="130"/>
      <c r="O441" s="31" t="str">
        <f t="shared" si="19"/>
        <v/>
      </c>
      <c r="P441" s="20" t="str">
        <f t="shared" si="20"/>
        <v/>
      </c>
    </row>
    <row r="442" spans="1:16" s="20" customFormat="1" x14ac:dyDescent="0.25">
      <c r="A442" s="101" t="str">
        <f t="shared" si="18"/>
        <v/>
      </c>
      <c r="B442" s="102"/>
      <c r="C442" s="103"/>
      <c r="D442" s="103"/>
      <c r="E442" s="104"/>
      <c r="F442" s="104"/>
      <c r="G442" s="105"/>
      <c r="H442" s="106"/>
      <c r="I442" s="106"/>
      <c r="J442" s="106"/>
      <c r="K442" s="106"/>
      <c r="L442" s="130"/>
      <c r="M442" s="130"/>
      <c r="N442" s="130"/>
      <c r="O442" s="31" t="str">
        <f t="shared" si="19"/>
        <v/>
      </c>
      <c r="P442" s="20" t="str">
        <f t="shared" si="20"/>
        <v/>
      </c>
    </row>
    <row r="443" spans="1:16" s="20" customFormat="1" x14ac:dyDescent="0.25">
      <c r="A443" s="101" t="str">
        <f t="shared" si="18"/>
        <v/>
      </c>
      <c r="B443" s="102"/>
      <c r="C443" s="103"/>
      <c r="D443" s="103"/>
      <c r="E443" s="104"/>
      <c r="F443" s="104"/>
      <c r="G443" s="105"/>
      <c r="H443" s="106"/>
      <c r="I443" s="106"/>
      <c r="J443" s="106"/>
      <c r="K443" s="106"/>
      <c r="L443" s="130"/>
      <c r="M443" s="130"/>
      <c r="N443" s="130"/>
      <c r="O443" s="31" t="str">
        <f t="shared" si="19"/>
        <v/>
      </c>
      <c r="P443" s="20" t="str">
        <f t="shared" si="20"/>
        <v/>
      </c>
    </row>
    <row r="444" spans="1:16" s="20" customFormat="1" x14ac:dyDescent="0.25">
      <c r="A444" s="101" t="str">
        <f t="shared" si="18"/>
        <v/>
      </c>
      <c r="B444" s="102"/>
      <c r="C444" s="103"/>
      <c r="D444" s="103"/>
      <c r="E444" s="104"/>
      <c r="F444" s="104"/>
      <c r="G444" s="105"/>
      <c r="H444" s="106"/>
      <c r="I444" s="106"/>
      <c r="J444" s="106"/>
      <c r="K444" s="106"/>
      <c r="L444" s="130"/>
      <c r="M444" s="130"/>
      <c r="N444" s="130"/>
      <c r="O444" s="31" t="str">
        <f t="shared" si="19"/>
        <v/>
      </c>
      <c r="P444" s="20" t="str">
        <f t="shared" si="20"/>
        <v/>
      </c>
    </row>
    <row r="445" spans="1:16" s="20" customFormat="1" x14ac:dyDescent="0.25">
      <c r="A445" s="101" t="str">
        <f t="shared" si="18"/>
        <v/>
      </c>
      <c r="B445" s="102"/>
      <c r="C445" s="103"/>
      <c r="D445" s="103"/>
      <c r="E445" s="104"/>
      <c r="F445" s="104"/>
      <c r="G445" s="105"/>
      <c r="H445" s="106"/>
      <c r="I445" s="106"/>
      <c r="J445" s="106"/>
      <c r="K445" s="106"/>
      <c r="L445" s="130"/>
      <c r="M445" s="130"/>
      <c r="N445" s="130"/>
      <c r="O445" s="31" t="str">
        <f t="shared" si="19"/>
        <v/>
      </c>
      <c r="P445" s="20" t="str">
        <f t="shared" si="20"/>
        <v/>
      </c>
    </row>
    <row r="446" spans="1:16" s="20" customFormat="1" x14ac:dyDescent="0.25">
      <c r="A446" s="101" t="str">
        <f t="shared" si="18"/>
        <v/>
      </c>
      <c r="B446" s="102"/>
      <c r="C446" s="103"/>
      <c r="D446" s="103"/>
      <c r="E446" s="104"/>
      <c r="F446" s="104"/>
      <c r="G446" s="105"/>
      <c r="H446" s="106"/>
      <c r="I446" s="106"/>
      <c r="J446" s="106"/>
      <c r="K446" s="106"/>
      <c r="L446" s="130"/>
      <c r="M446" s="130"/>
      <c r="N446" s="130"/>
      <c r="O446" s="31" t="str">
        <f t="shared" si="19"/>
        <v/>
      </c>
      <c r="P446" s="20" t="str">
        <f t="shared" si="20"/>
        <v/>
      </c>
    </row>
    <row r="447" spans="1:16" s="20" customFormat="1" x14ac:dyDescent="0.25">
      <c r="A447" s="101" t="str">
        <f t="shared" si="18"/>
        <v/>
      </c>
      <c r="B447" s="102"/>
      <c r="C447" s="103"/>
      <c r="D447" s="103"/>
      <c r="E447" s="104"/>
      <c r="F447" s="104"/>
      <c r="G447" s="105"/>
      <c r="H447" s="106"/>
      <c r="I447" s="106"/>
      <c r="J447" s="106"/>
      <c r="K447" s="106"/>
      <c r="L447" s="130"/>
      <c r="M447" s="130"/>
      <c r="N447" s="130"/>
      <c r="O447" s="31" t="str">
        <f t="shared" si="19"/>
        <v/>
      </c>
      <c r="P447" s="20" t="str">
        <f t="shared" si="20"/>
        <v/>
      </c>
    </row>
    <row r="448" spans="1:16" s="20" customFormat="1" x14ac:dyDescent="0.25">
      <c r="A448" s="101" t="str">
        <f t="shared" si="18"/>
        <v/>
      </c>
      <c r="B448" s="102"/>
      <c r="C448" s="103"/>
      <c r="D448" s="103"/>
      <c r="E448" s="104"/>
      <c r="F448" s="104"/>
      <c r="G448" s="105"/>
      <c r="H448" s="106"/>
      <c r="I448" s="106"/>
      <c r="J448" s="106"/>
      <c r="K448" s="106"/>
      <c r="L448" s="130"/>
      <c r="M448" s="130"/>
      <c r="N448" s="130"/>
      <c r="O448" s="31" t="str">
        <f t="shared" si="19"/>
        <v/>
      </c>
      <c r="P448" s="20" t="str">
        <f t="shared" si="20"/>
        <v/>
      </c>
    </row>
    <row r="449" spans="1:16" s="20" customFormat="1" x14ac:dyDescent="0.25">
      <c r="A449" s="101" t="str">
        <f t="shared" si="18"/>
        <v/>
      </c>
      <c r="B449" s="102"/>
      <c r="C449" s="103"/>
      <c r="D449" s="103"/>
      <c r="E449" s="104"/>
      <c r="F449" s="104"/>
      <c r="G449" s="105"/>
      <c r="H449" s="106"/>
      <c r="I449" s="106"/>
      <c r="J449" s="106"/>
      <c r="K449" s="106"/>
      <c r="L449" s="130"/>
      <c r="M449" s="130"/>
      <c r="N449" s="130"/>
      <c r="O449" s="31" t="str">
        <f t="shared" si="19"/>
        <v/>
      </c>
      <c r="P449" s="20" t="str">
        <f t="shared" si="20"/>
        <v/>
      </c>
    </row>
    <row r="450" spans="1:16" s="20" customFormat="1" x14ac:dyDescent="0.25">
      <c r="A450" s="101" t="str">
        <f t="shared" si="18"/>
        <v/>
      </c>
      <c r="B450" s="102"/>
      <c r="C450" s="103"/>
      <c r="D450" s="103"/>
      <c r="E450" s="104"/>
      <c r="F450" s="104"/>
      <c r="G450" s="105"/>
      <c r="H450" s="106"/>
      <c r="I450" s="106"/>
      <c r="J450" s="106"/>
      <c r="K450" s="106"/>
      <c r="L450" s="130"/>
      <c r="M450" s="130"/>
      <c r="N450" s="130"/>
      <c r="O450" s="31" t="str">
        <f t="shared" si="19"/>
        <v/>
      </c>
      <c r="P450" s="20" t="str">
        <f t="shared" si="20"/>
        <v/>
      </c>
    </row>
    <row r="451" spans="1:16" s="20" customFormat="1" x14ac:dyDescent="0.25">
      <c r="A451" s="101" t="str">
        <f t="shared" si="18"/>
        <v/>
      </c>
      <c r="B451" s="102"/>
      <c r="C451" s="103"/>
      <c r="D451" s="103"/>
      <c r="E451" s="104"/>
      <c r="F451" s="104"/>
      <c r="G451" s="105"/>
      <c r="H451" s="106"/>
      <c r="I451" s="106"/>
      <c r="J451" s="106"/>
      <c r="K451" s="106"/>
      <c r="L451" s="130"/>
      <c r="M451" s="130"/>
      <c r="N451" s="130"/>
      <c r="O451" s="31" t="str">
        <f t="shared" si="19"/>
        <v/>
      </c>
      <c r="P451" s="20" t="str">
        <f t="shared" si="20"/>
        <v/>
      </c>
    </row>
    <row r="452" spans="1:16" s="20" customFormat="1" x14ac:dyDescent="0.25">
      <c r="A452" s="101" t="str">
        <f t="shared" si="18"/>
        <v/>
      </c>
      <c r="B452" s="102"/>
      <c r="C452" s="103"/>
      <c r="D452" s="103"/>
      <c r="E452" s="104"/>
      <c r="F452" s="104"/>
      <c r="G452" s="105"/>
      <c r="H452" s="106"/>
      <c r="I452" s="106"/>
      <c r="J452" s="106"/>
      <c r="K452" s="106"/>
      <c r="L452" s="130"/>
      <c r="M452" s="130"/>
      <c r="N452" s="130"/>
      <c r="O452" s="31" t="str">
        <f t="shared" si="19"/>
        <v/>
      </c>
      <c r="P452" s="20" t="str">
        <f t="shared" si="20"/>
        <v/>
      </c>
    </row>
    <row r="453" spans="1:16" s="20" customFormat="1" x14ac:dyDescent="0.25">
      <c r="A453" s="101" t="str">
        <f t="shared" si="18"/>
        <v/>
      </c>
      <c r="B453" s="102"/>
      <c r="C453" s="103"/>
      <c r="D453" s="103"/>
      <c r="E453" s="104"/>
      <c r="F453" s="104"/>
      <c r="G453" s="105"/>
      <c r="H453" s="106"/>
      <c r="I453" s="106"/>
      <c r="J453" s="106"/>
      <c r="K453" s="106"/>
      <c r="L453" s="130"/>
      <c r="M453" s="130"/>
      <c r="N453" s="130"/>
      <c r="O453" s="31" t="str">
        <f t="shared" si="19"/>
        <v/>
      </c>
      <c r="P453" s="20" t="str">
        <f t="shared" si="20"/>
        <v/>
      </c>
    </row>
    <row r="454" spans="1:16" s="20" customFormat="1" x14ac:dyDescent="0.25">
      <c r="A454" s="101" t="str">
        <f t="shared" si="18"/>
        <v/>
      </c>
      <c r="B454" s="102"/>
      <c r="C454" s="103"/>
      <c r="D454" s="103"/>
      <c r="E454" s="104"/>
      <c r="F454" s="104"/>
      <c r="G454" s="105"/>
      <c r="H454" s="106"/>
      <c r="I454" s="106"/>
      <c r="J454" s="106"/>
      <c r="K454" s="106"/>
      <c r="L454" s="130"/>
      <c r="M454" s="130"/>
      <c r="N454" s="130"/>
      <c r="O454" s="31" t="str">
        <f t="shared" si="19"/>
        <v/>
      </c>
      <c r="P454" s="20" t="str">
        <f t="shared" si="20"/>
        <v/>
      </c>
    </row>
    <row r="455" spans="1:16" s="20" customFormat="1" x14ac:dyDescent="0.25">
      <c r="A455" s="101" t="str">
        <f t="shared" si="18"/>
        <v/>
      </c>
      <c r="B455" s="102"/>
      <c r="C455" s="103"/>
      <c r="D455" s="103"/>
      <c r="E455" s="104"/>
      <c r="F455" s="104"/>
      <c r="G455" s="105"/>
      <c r="H455" s="106"/>
      <c r="I455" s="106"/>
      <c r="J455" s="106"/>
      <c r="K455" s="106"/>
      <c r="L455" s="130"/>
      <c r="M455" s="130"/>
      <c r="N455" s="130"/>
      <c r="O455" s="31" t="str">
        <f t="shared" si="19"/>
        <v/>
      </c>
      <c r="P455" s="20" t="str">
        <f t="shared" si="20"/>
        <v/>
      </c>
    </row>
    <row r="456" spans="1:16" s="20" customFormat="1" x14ac:dyDescent="0.25">
      <c r="A456" s="101" t="str">
        <f t="shared" si="18"/>
        <v/>
      </c>
      <c r="B456" s="102"/>
      <c r="C456" s="103"/>
      <c r="D456" s="103"/>
      <c r="E456" s="104"/>
      <c r="F456" s="104"/>
      <c r="G456" s="105"/>
      <c r="H456" s="106"/>
      <c r="I456" s="106"/>
      <c r="J456" s="106"/>
      <c r="K456" s="106"/>
      <c r="L456" s="130"/>
      <c r="M456" s="130"/>
      <c r="N456" s="130"/>
      <c r="O456" s="31" t="str">
        <f t="shared" si="19"/>
        <v/>
      </c>
      <c r="P456" s="20" t="str">
        <f t="shared" si="20"/>
        <v/>
      </c>
    </row>
    <row r="457" spans="1:16" s="20" customFormat="1" x14ac:dyDescent="0.25">
      <c r="A457" s="101" t="str">
        <f t="shared" si="18"/>
        <v/>
      </c>
      <c r="B457" s="102"/>
      <c r="C457" s="103"/>
      <c r="D457" s="103"/>
      <c r="E457" s="104"/>
      <c r="F457" s="104"/>
      <c r="G457" s="105"/>
      <c r="H457" s="106"/>
      <c r="I457" s="106"/>
      <c r="J457" s="106"/>
      <c r="K457" s="106"/>
      <c r="L457" s="130"/>
      <c r="M457" s="130"/>
      <c r="N457" s="130"/>
      <c r="O457" s="31" t="str">
        <f t="shared" si="19"/>
        <v/>
      </c>
      <c r="P457" s="20" t="str">
        <f t="shared" si="20"/>
        <v/>
      </c>
    </row>
    <row r="458" spans="1:16" s="20" customFormat="1" x14ac:dyDescent="0.25">
      <c r="A458" s="101" t="str">
        <f t="shared" ref="A458:A521" si="21">IF(P458&lt;&gt;"",P458,"")</f>
        <v/>
      </c>
      <c r="B458" s="102"/>
      <c r="C458" s="103"/>
      <c r="D458" s="103"/>
      <c r="E458" s="104"/>
      <c r="F458" s="104"/>
      <c r="G458" s="105"/>
      <c r="H458" s="106"/>
      <c r="I458" s="106"/>
      <c r="J458" s="106"/>
      <c r="K458" s="106"/>
      <c r="L458" s="130"/>
      <c r="M458" s="130"/>
      <c r="N458" s="130"/>
      <c r="O458" s="31" t="str">
        <f t="shared" ref="O458:O521" si="22">IF((B458&lt;&gt;""),TEXT(B458,"dddd"),"")</f>
        <v/>
      </c>
      <c r="P458" s="20" t="str">
        <f t="shared" ref="P458:P521" si="23">LEFT(O458,2)</f>
        <v/>
      </c>
    </row>
    <row r="459" spans="1:16" s="20" customFormat="1" x14ac:dyDescent="0.25">
      <c r="A459" s="101" t="str">
        <f t="shared" si="21"/>
        <v/>
      </c>
      <c r="B459" s="102"/>
      <c r="C459" s="103"/>
      <c r="D459" s="103"/>
      <c r="E459" s="104"/>
      <c r="F459" s="104"/>
      <c r="G459" s="105"/>
      <c r="H459" s="106"/>
      <c r="I459" s="106"/>
      <c r="J459" s="106"/>
      <c r="K459" s="106"/>
      <c r="L459" s="130"/>
      <c r="M459" s="130"/>
      <c r="N459" s="130"/>
      <c r="O459" s="31" t="str">
        <f t="shared" si="22"/>
        <v/>
      </c>
      <c r="P459" s="20" t="str">
        <f t="shared" si="23"/>
        <v/>
      </c>
    </row>
    <row r="460" spans="1:16" s="20" customFormat="1" x14ac:dyDescent="0.25">
      <c r="A460" s="101" t="str">
        <f t="shared" si="21"/>
        <v/>
      </c>
      <c r="B460" s="102"/>
      <c r="C460" s="103"/>
      <c r="D460" s="103"/>
      <c r="E460" s="104"/>
      <c r="F460" s="104"/>
      <c r="G460" s="105"/>
      <c r="H460" s="106"/>
      <c r="I460" s="106"/>
      <c r="J460" s="106"/>
      <c r="K460" s="106"/>
      <c r="L460" s="130"/>
      <c r="M460" s="130"/>
      <c r="N460" s="130"/>
      <c r="O460" s="31" t="str">
        <f t="shared" si="22"/>
        <v/>
      </c>
      <c r="P460" s="20" t="str">
        <f t="shared" si="23"/>
        <v/>
      </c>
    </row>
    <row r="461" spans="1:16" s="20" customFormat="1" x14ac:dyDescent="0.25">
      <c r="A461" s="101" t="str">
        <f t="shared" si="21"/>
        <v/>
      </c>
      <c r="B461" s="102"/>
      <c r="C461" s="103"/>
      <c r="D461" s="103"/>
      <c r="E461" s="104"/>
      <c r="F461" s="104"/>
      <c r="G461" s="105"/>
      <c r="H461" s="106"/>
      <c r="I461" s="106"/>
      <c r="J461" s="106"/>
      <c r="K461" s="106"/>
      <c r="L461" s="130"/>
      <c r="M461" s="130"/>
      <c r="N461" s="130"/>
      <c r="O461" s="31" t="str">
        <f t="shared" si="22"/>
        <v/>
      </c>
      <c r="P461" s="20" t="str">
        <f t="shared" si="23"/>
        <v/>
      </c>
    </row>
    <row r="462" spans="1:16" s="20" customFormat="1" x14ac:dyDescent="0.25">
      <c r="A462" s="101" t="str">
        <f t="shared" si="21"/>
        <v/>
      </c>
      <c r="B462" s="102"/>
      <c r="C462" s="103"/>
      <c r="D462" s="103"/>
      <c r="E462" s="104"/>
      <c r="F462" s="104"/>
      <c r="G462" s="105"/>
      <c r="H462" s="106"/>
      <c r="I462" s="106"/>
      <c r="J462" s="106"/>
      <c r="K462" s="106"/>
      <c r="L462" s="130"/>
      <c r="M462" s="130"/>
      <c r="N462" s="130"/>
      <c r="O462" s="31" t="str">
        <f t="shared" si="22"/>
        <v/>
      </c>
      <c r="P462" s="20" t="str">
        <f t="shared" si="23"/>
        <v/>
      </c>
    </row>
    <row r="463" spans="1:16" s="20" customFormat="1" x14ac:dyDescent="0.25">
      <c r="A463" s="101" t="str">
        <f t="shared" si="21"/>
        <v/>
      </c>
      <c r="B463" s="102"/>
      <c r="C463" s="103"/>
      <c r="D463" s="103"/>
      <c r="E463" s="104"/>
      <c r="F463" s="104"/>
      <c r="G463" s="105"/>
      <c r="H463" s="106"/>
      <c r="I463" s="106"/>
      <c r="J463" s="106"/>
      <c r="K463" s="106"/>
      <c r="L463" s="130"/>
      <c r="M463" s="130"/>
      <c r="N463" s="130"/>
      <c r="O463" s="31" t="str">
        <f t="shared" si="22"/>
        <v/>
      </c>
      <c r="P463" s="20" t="str">
        <f t="shared" si="23"/>
        <v/>
      </c>
    </row>
    <row r="464" spans="1:16" s="20" customFormat="1" x14ac:dyDescent="0.25">
      <c r="A464" s="101" t="str">
        <f t="shared" si="21"/>
        <v/>
      </c>
      <c r="B464" s="102"/>
      <c r="C464" s="103"/>
      <c r="D464" s="103"/>
      <c r="E464" s="104"/>
      <c r="F464" s="104"/>
      <c r="G464" s="105"/>
      <c r="H464" s="106"/>
      <c r="I464" s="106"/>
      <c r="J464" s="106"/>
      <c r="K464" s="106"/>
      <c r="L464" s="130"/>
      <c r="M464" s="130"/>
      <c r="N464" s="130"/>
      <c r="O464" s="31" t="str">
        <f t="shared" si="22"/>
        <v/>
      </c>
      <c r="P464" s="20" t="str">
        <f t="shared" si="23"/>
        <v/>
      </c>
    </row>
    <row r="465" spans="1:16" s="20" customFormat="1" x14ac:dyDescent="0.25">
      <c r="A465" s="101" t="str">
        <f t="shared" si="21"/>
        <v/>
      </c>
      <c r="B465" s="102"/>
      <c r="C465" s="103"/>
      <c r="D465" s="103"/>
      <c r="E465" s="104"/>
      <c r="F465" s="104"/>
      <c r="G465" s="105"/>
      <c r="H465" s="106"/>
      <c r="I465" s="106"/>
      <c r="J465" s="106"/>
      <c r="K465" s="106"/>
      <c r="L465" s="130"/>
      <c r="M465" s="130"/>
      <c r="N465" s="130"/>
      <c r="O465" s="31" t="str">
        <f t="shared" si="22"/>
        <v/>
      </c>
      <c r="P465" s="20" t="str">
        <f t="shared" si="23"/>
        <v/>
      </c>
    </row>
    <row r="466" spans="1:16" s="20" customFormat="1" x14ac:dyDescent="0.25">
      <c r="A466" s="101" t="str">
        <f t="shared" si="21"/>
        <v/>
      </c>
      <c r="B466" s="102"/>
      <c r="C466" s="103"/>
      <c r="D466" s="103"/>
      <c r="E466" s="104"/>
      <c r="F466" s="104"/>
      <c r="G466" s="105"/>
      <c r="H466" s="106"/>
      <c r="I466" s="106"/>
      <c r="J466" s="106"/>
      <c r="K466" s="106"/>
      <c r="L466" s="130"/>
      <c r="M466" s="130"/>
      <c r="N466" s="130"/>
      <c r="O466" s="31" t="str">
        <f t="shared" si="22"/>
        <v/>
      </c>
      <c r="P466" s="20" t="str">
        <f t="shared" si="23"/>
        <v/>
      </c>
    </row>
    <row r="467" spans="1:16" s="20" customFormat="1" x14ac:dyDescent="0.25">
      <c r="A467" s="101" t="str">
        <f t="shared" si="21"/>
        <v/>
      </c>
      <c r="B467" s="102"/>
      <c r="C467" s="103"/>
      <c r="D467" s="103"/>
      <c r="E467" s="104"/>
      <c r="F467" s="104"/>
      <c r="G467" s="105"/>
      <c r="H467" s="106"/>
      <c r="I467" s="106"/>
      <c r="J467" s="106"/>
      <c r="K467" s="106"/>
      <c r="L467" s="130"/>
      <c r="M467" s="130"/>
      <c r="N467" s="130"/>
      <c r="O467" s="31" t="str">
        <f t="shared" si="22"/>
        <v/>
      </c>
      <c r="P467" s="20" t="str">
        <f t="shared" si="23"/>
        <v/>
      </c>
    </row>
    <row r="468" spans="1:16" s="20" customFormat="1" x14ac:dyDescent="0.25">
      <c r="A468" s="101" t="str">
        <f t="shared" si="21"/>
        <v/>
      </c>
      <c r="B468" s="102"/>
      <c r="C468" s="103"/>
      <c r="D468" s="103"/>
      <c r="E468" s="104"/>
      <c r="F468" s="104"/>
      <c r="G468" s="105"/>
      <c r="H468" s="106"/>
      <c r="I468" s="106"/>
      <c r="J468" s="106"/>
      <c r="K468" s="106"/>
      <c r="L468" s="130"/>
      <c r="M468" s="130"/>
      <c r="N468" s="130"/>
      <c r="O468" s="31" t="str">
        <f t="shared" si="22"/>
        <v/>
      </c>
      <c r="P468" s="20" t="str">
        <f t="shared" si="23"/>
        <v/>
      </c>
    </row>
    <row r="469" spans="1:16" s="20" customFormat="1" x14ac:dyDescent="0.25">
      <c r="A469" s="101" t="str">
        <f t="shared" si="21"/>
        <v/>
      </c>
      <c r="B469" s="102"/>
      <c r="C469" s="103"/>
      <c r="D469" s="103"/>
      <c r="E469" s="104"/>
      <c r="F469" s="104"/>
      <c r="G469" s="105"/>
      <c r="H469" s="106"/>
      <c r="I469" s="106"/>
      <c r="J469" s="106"/>
      <c r="K469" s="106"/>
      <c r="L469" s="130"/>
      <c r="M469" s="130"/>
      <c r="N469" s="130"/>
      <c r="O469" s="31" t="str">
        <f t="shared" si="22"/>
        <v/>
      </c>
      <c r="P469" s="20" t="str">
        <f t="shared" si="23"/>
        <v/>
      </c>
    </row>
    <row r="470" spans="1:16" s="20" customFormat="1" x14ac:dyDescent="0.25">
      <c r="A470" s="101" t="str">
        <f t="shared" si="21"/>
        <v/>
      </c>
      <c r="B470" s="102"/>
      <c r="C470" s="103"/>
      <c r="D470" s="103"/>
      <c r="E470" s="104"/>
      <c r="F470" s="104"/>
      <c r="G470" s="105"/>
      <c r="H470" s="106"/>
      <c r="I470" s="106"/>
      <c r="J470" s="106"/>
      <c r="K470" s="106"/>
      <c r="L470" s="130"/>
      <c r="M470" s="130"/>
      <c r="N470" s="130"/>
      <c r="O470" s="31" t="str">
        <f t="shared" si="22"/>
        <v/>
      </c>
      <c r="P470" s="20" t="str">
        <f t="shared" si="23"/>
        <v/>
      </c>
    </row>
    <row r="471" spans="1:16" s="20" customFormat="1" x14ac:dyDescent="0.25">
      <c r="A471" s="101" t="str">
        <f t="shared" si="21"/>
        <v/>
      </c>
      <c r="B471" s="102"/>
      <c r="C471" s="103"/>
      <c r="D471" s="103"/>
      <c r="E471" s="104"/>
      <c r="F471" s="104"/>
      <c r="G471" s="105"/>
      <c r="H471" s="106"/>
      <c r="I471" s="106"/>
      <c r="J471" s="106"/>
      <c r="K471" s="106"/>
      <c r="L471" s="130"/>
      <c r="M471" s="130"/>
      <c r="N471" s="130"/>
      <c r="O471" s="31" t="str">
        <f t="shared" si="22"/>
        <v/>
      </c>
      <c r="P471" s="20" t="str">
        <f t="shared" si="23"/>
        <v/>
      </c>
    </row>
    <row r="472" spans="1:16" s="20" customFormat="1" x14ac:dyDescent="0.25">
      <c r="A472" s="101" t="str">
        <f t="shared" si="21"/>
        <v/>
      </c>
      <c r="B472" s="102"/>
      <c r="C472" s="103"/>
      <c r="D472" s="103"/>
      <c r="E472" s="104"/>
      <c r="F472" s="104"/>
      <c r="G472" s="105"/>
      <c r="H472" s="106"/>
      <c r="I472" s="106"/>
      <c r="J472" s="106"/>
      <c r="K472" s="106"/>
      <c r="L472" s="130"/>
      <c r="M472" s="130"/>
      <c r="N472" s="130"/>
      <c r="O472" s="31" t="str">
        <f t="shared" si="22"/>
        <v/>
      </c>
      <c r="P472" s="20" t="str">
        <f t="shared" si="23"/>
        <v/>
      </c>
    </row>
    <row r="473" spans="1:16" s="20" customFormat="1" x14ac:dyDescent="0.25">
      <c r="A473" s="101" t="str">
        <f t="shared" si="21"/>
        <v/>
      </c>
      <c r="B473" s="102"/>
      <c r="C473" s="103"/>
      <c r="D473" s="103"/>
      <c r="E473" s="104"/>
      <c r="F473" s="104"/>
      <c r="G473" s="105"/>
      <c r="H473" s="106"/>
      <c r="I473" s="106"/>
      <c r="J473" s="106"/>
      <c r="K473" s="106"/>
      <c r="L473" s="130"/>
      <c r="M473" s="130"/>
      <c r="N473" s="130"/>
      <c r="O473" s="31" t="str">
        <f t="shared" si="22"/>
        <v/>
      </c>
      <c r="P473" s="20" t="str">
        <f t="shared" si="23"/>
        <v/>
      </c>
    </row>
    <row r="474" spans="1:16" s="20" customFormat="1" x14ac:dyDescent="0.25">
      <c r="A474" s="101" t="str">
        <f t="shared" si="21"/>
        <v/>
      </c>
      <c r="B474" s="102"/>
      <c r="C474" s="103"/>
      <c r="D474" s="103"/>
      <c r="E474" s="104"/>
      <c r="F474" s="104"/>
      <c r="G474" s="105"/>
      <c r="H474" s="106"/>
      <c r="I474" s="106"/>
      <c r="J474" s="106"/>
      <c r="K474" s="106"/>
      <c r="L474" s="130"/>
      <c r="M474" s="130"/>
      <c r="N474" s="130"/>
      <c r="O474" s="31" t="str">
        <f t="shared" si="22"/>
        <v/>
      </c>
      <c r="P474" s="20" t="str">
        <f t="shared" si="23"/>
        <v/>
      </c>
    </row>
    <row r="475" spans="1:16" s="20" customFormat="1" x14ac:dyDescent="0.25">
      <c r="A475" s="101" t="str">
        <f t="shared" si="21"/>
        <v/>
      </c>
      <c r="B475" s="102"/>
      <c r="C475" s="103"/>
      <c r="D475" s="103"/>
      <c r="E475" s="104"/>
      <c r="F475" s="104"/>
      <c r="G475" s="105"/>
      <c r="H475" s="106"/>
      <c r="I475" s="106"/>
      <c r="J475" s="106"/>
      <c r="K475" s="106"/>
      <c r="L475" s="130"/>
      <c r="M475" s="130"/>
      <c r="N475" s="130"/>
      <c r="O475" s="31" t="str">
        <f t="shared" si="22"/>
        <v/>
      </c>
      <c r="P475" s="20" t="str">
        <f t="shared" si="23"/>
        <v/>
      </c>
    </row>
    <row r="476" spans="1:16" s="20" customFormat="1" x14ac:dyDescent="0.25">
      <c r="A476" s="101" t="str">
        <f t="shared" si="21"/>
        <v/>
      </c>
      <c r="B476" s="102"/>
      <c r="C476" s="103"/>
      <c r="D476" s="103"/>
      <c r="E476" s="104"/>
      <c r="F476" s="104"/>
      <c r="G476" s="105"/>
      <c r="H476" s="106"/>
      <c r="I476" s="106"/>
      <c r="J476" s="106"/>
      <c r="K476" s="106"/>
      <c r="L476" s="130"/>
      <c r="M476" s="130"/>
      <c r="N476" s="130"/>
      <c r="O476" s="31" t="str">
        <f t="shared" si="22"/>
        <v/>
      </c>
      <c r="P476" s="20" t="str">
        <f t="shared" si="23"/>
        <v/>
      </c>
    </row>
    <row r="477" spans="1:16" s="20" customFormat="1" x14ac:dyDescent="0.25">
      <c r="A477" s="101" t="str">
        <f t="shared" si="21"/>
        <v/>
      </c>
      <c r="B477" s="102"/>
      <c r="C477" s="103"/>
      <c r="D477" s="103"/>
      <c r="E477" s="104"/>
      <c r="F477" s="104"/>
      <c r="G477" s="105"/>
      <c r="H477" s="106"/>
      <c r="I477" s="106"/>
      <c r="J477" s="106"/>
      <c r="K477" s="106"/>
      <c r="L477" s="130"/>
      <c r="M477" s="130"/>
      <c r="N477" s="130"/>
      <c r="O477" s="31" t="str">
        <f t="shared" si="22"/>
        <v/>
      </c>
      <c r="P477" s="20" t="str">
        <f t="shared" si="23"/>
        <v/>
      </c>
    </row>
    <row r="478" spans="1:16" s="20" customFormat="1" x14ac:dyDescent="0.25">
      <c r="A478" s="101" t="str">
        <f t="shared" si="21"/>
        <v/>
      </c>
      <c r="B478" s="102"/>
      <c r="C478" s="103"/>
      <c r="D478" s="103"/>
      <c r="E478" s="104"/>
      <c r="F478" s="104"/>
      <c r="G478" s="105"/>
      <c r="H478" s="106"/>
      <c r="I478" s="106"/>
      <c r="J478" s="106"/>
      <c r="K478" s="106"/>
      <c r="L478" s="130"/>
      <c r="M478" s="130"/>
      <c r="N478" s="130"/>
      <c r="O478" s="31" t="str">
        <f t="shared" si="22"/>
        <v/>
      </c>
      <c r="P478" s="20" t="str">
        <f t="shared" si="23"/>
        <v/>
      </c>
    </row>
    <row r="479" spans="1:16" s="20" customFormat="1" x14ac:dyDescent="0.25">
      <c r="A479" s="101" t="str">
        <f t="shared" si="21"/>
        <v/>
      </c>
      <c r="B479" s="102"/>
      <c r="C479" s="103"/>
      <c r="D479" s="103"/>
      <c r="E479" s="104"/>
      <c r="F479" s="104"/>
      <c r="G479" s="105"/>
      <c r="H479" s="106"/>
      <c r="I479" s="106"/>
      <c r="J479" s="106"/>
      <c r="K479" s="106"/>
      <c r="L479" s="130"/>
      <c r="M479" s="130"/>
      <c r="N479" s="130"/>
      <c r="O479" s="31" t="str">
        <f t="shared" si="22"/>
        <v/>
      </c>
      <c r="P479" s="20" t="str">
        <f t="shared" si="23"/>
        <v/>
      </c>
    </row>
    <row r="480" spans="1:16" s="20" customFormat="1" x14ac:dyDescent="0.25">
      <c r="A480" s="101" t="str">
        <f t="shared" si="21"/>
        <v/>
      </c>
      <c r="B480" s="102"/>
      <c r="C480" s="103"/>
      <c r="D480" s="103"/>
      <c r="E480" s="104"/>
      <c r="F480" s="104"/>
      <c r="G480" s="105"/>
      <c r="H480" s="106"/>
      <c r="I480" s="106"/>
      <c r="J480" s="106"/>
      <c r="K480" s="106"/>
      <c r="L480" s="130"/>
      <c r="M480" s="130"/>
      <c r="N480" s="130"/>
      <c r="O480" s="31" t="str">
        <f t="shared" si="22"/>
        <v/>
      </c>
      <c r="P480" s="20" t="str">
        <f t="shared" si="23"/>
        <v/>
      </c>
    </row>
    <row r="481" spans="1:16" s="20" customFormat="1" x14ac:dyDescent="0.25">
      <c r="A481" s="101" t="str">
        <f t="shared" si="21"/>
        <v/>
      </c>
      <c r="B481" s="102"/>
      <c r="C481" s="103"/>
      <c r="D481" s="103"/>
      <c r="E481" s="104"/>
      <c r="F481" s="104"/>
      <c r="G481" s="105"/>
      <c r="H481" s="106"/>
      <c r="I481" s="106"/>
      <c r="J481" s="106"/>
      <c r="K481" s="106"/>
      <c r="L481" s="130"/>
      <c r="M481" s="130"/>
      <c r="N481" s="130"/>
      <c r="O481" s="31" t="str">
        <f t="shared" si="22"/>
        <v/>
      </c>
      <c r="P481" s="20" t="str">
        <f t="shared" si="23"/>
        <v/>
      </c>
    </row>
    <row r="482" spans="1:16" s="20" customFormat="1" x14ac:dyDescent="0.25">
      <c r="A482" s="101" t="str">
        <f t="shared" si="21"/>
        <v/>
      </c>
      <c r="B482" s="102"/>
      <c r="C482" s="103"/>
      <c r="D482" s="103"/>
      <c r="E482" s="104"/>
      <c r="F482" s="104"/>
      <c r="G482" s="105"/>
      <c r="H482" s="106"/>
      <c r="I482" s="106"/>
      <c r="J482" s="106"/>
      <c r="K482" s="106"/>
      <c r="L482" s="130"/>
      <c r="M482" s="130"/>
      <c r="N482" s="130"/>
      <c r="O482" s="31" t="str">
        <f t="shared" si="22"/>
        <v/>
      </c>
      <c r="P482" s="20" t="str">
        <f t="shared" si="23"/>
        <v/>
      </c>
    </row>
    <row r="483" spans="1:16" s="20" customFormat="1" x14ac:dyDescent="0.25">
      <c r="A483" s="101" t="str">
        <f t="shared" si="21"/>
        <v/>
      </c>
      <c r="B483" s="102"/>
      <c r="C483" s="103"/>
      <c r="D483" s="103"/>
      <c r="E483" s="104"/>
      <c r="F483" s="104"/>
      <c r="G483" s="105"/>
      <c r="H483" s="106"/>
      <c r="I483" s="106"/>
      <c r="J483" s="106"/>
      <c r="K483" s="106"/>
      <c r="L483" s="130"/>
      <c r="M483" s="130"/>
      <c r="N483" s="130"/>
      <c r="O483" s="31" t="str">
        <f t="shared" si="22"/>
        <v/>
      </c>
      <c r="P483" s="20" t="str">
        <f t="shared" si="23"/>
        <v/>
      </c>
    </row>
    <row r="484" spans="1:16" s="20" customFormat="1" x14ac:dyDescent="0.25">
      <c r="A484" s="101" t="str">
        <f t="shared" si="21"/>
        <v/>
      </c>
      <c r="B484" s="102"/>
      <c r="C484" s="103"/>
      <c r="D484" s="103"/>
      <c r="E484" s="104"/>
      <c r="F484" s="104"/>
      <c r="G484" s="105"/>
      <c r="H484" s="106"/>
      <c r="I484" s="106"/>
      <c r="J484" s="106"/>
      <c r="K484" s="106"/>
      <c r="L484" s="130"/>
      <c r="M484" s="130"/>
      <c r="N484" s="130"/>
      <c r="O484" s="31" t="str">
        <f t="shared" si="22"/>
        <v/>
      </c>
      <c r="P484" s="20" t="str">
        <f t="shared" si="23"/>
        <v/>
      </c>
    </row>
    <row r="485" spans="1:16" s="20" customFormat="1" x14ac:dyDescent="0.25">
      <c r="A485" s="101" t="str">
        <f t="shared" si="21"/>
        <v/>
      </c>
      <c r="B485" s="102"/>
      <c r="C485" s="103"/>
      <c r="D485" s="103"/>
      <c r="E485" s="104"/>
      <c r="F485" s="104"/>
      <c r="G485" s="105"/>
      <c r="H485" s="106"/>
      <c r="I485" s="106"/>
      <c r="J485" s="106"/>
      <c r="K485" s="106"/>
      <c r="L485" s="130"/>
      <c r="M485" s="130"/>
      <c r="N485" s="130"/>
      <c r="O485" s="31" t="str">
        <f t="shared" si="22"/>
        <v/>
      </c>
      <c r="P485" s="20" t="str">
        <f t="shared" si="23"/>
        <v/>
      </c>
    </row>
    <row r="486" spans="1:16" s="20" customFormat="1" x14ac:dyDescent="0.25">
      <c r="A486" s="101" t="str">
        <f t="shared" si="21"/>
        <v/>
      </c>
      <c r="B486" s="102"/>
      <c r="C486" s="103"/>
      <c r="D486" s="103"/>
      <c r="E486" s="104"/>
      <c r="F486" s="104"/>
      <c r="G486" s="105"/>
      <c r="H486" s="106"/>
      <c r="I486" s="106"/>
      <c r="J486" s="106"/>
      <c r="K486" s="106"/>
      <c r="L486" s="130"/>
      <c r="M486" s="130"/>
      <c r="N486" s="130"/>
      <c r="O486" s="31" t="str">
        <f t="shared" si="22"/>
        <v/>
      </c>
      <c r="P486" s="20" t="str">
        <f t="shared" si="23"/>
        <v/>
      </c>
    </row>
    <row r="487" spans="1:16" s="20" customFormat="1" x14ac:dyDescent="0.25">
      <c r="A487" s="101" t="str">
        <f t="shared" si="21"/>
        <v/>
      </c>
      <c r="B487" s="102"/>
      <c r="C487" s="103"/>
      <c r="D487" s="103"/>
      <c r="E487" s="104"/>
      <c r="F487" s="104"/>
      <c r="G487" s="105"/>
      <c r="H487" s="106"/>
      <c r="I487" s="106"/>
      <c r="J487" s="106"/>
      <c r="K487" s="106"/>
      <c r="L487" s="130"/>
      <c r="M487" s="130"/>
      <c r="N487" s="130"/>
      <c r="O487" s="31" t="str">
        <f t="shared" si="22"/>
        <v/>
      </c>
      <c r="P487" s="20" t="str">
        <f t="shared" si="23"/>
        <v/>
      </c>
    </row>
    <row r="488" spans="1:16" s="20" customFormat="1" x14ac:dyDescent="0.25">
      <c r="A488" s="101" t="str">
        <f t="shared" si="21"/>
        <v/>
      </c>
      <c r="B488" s="102"/>
      <c r="C488" s="103"/>
      <c r="D488" s="103"/>
      <c r="E488" s="104"/>
      <c r="F488" s="104"/>
      <c r="G488" s="105"/>
      <c r="H488" s="106"/>
      <c r="I488" s="106"/>
      <c r="J488" s="106"/>
      <c r="K488" s="106"/>
      <c r="L488" s="130"/>
      <c r="M488" s="130"/>
      <c r="N488" s="130"/>
      <c r="O488" s="31" t="str">
        <f t="shared" si="22"/>
        <v/>
      </c>
      <c r="P488" s="20" t="str">
        <f t="shared" si="23"/>
        <v/>
      </c>
    </row>
    <row r="489" spans="1:16" s="20" customFormat="1" x14ac:dyDescent="0.25">
      <c r="A489" s="101" t="str">
        <f t="shared" si="21"/>
        <v/>
      </c>
      <c r="B489" s="102"/>
      <c r="C489" s="103"/>
      <c r="D489" s="103"/>
      <c r="E489" s="104"/>
      <c r="F489" s="104"/>
      <c r="G489" s="105"/>
      <c r="H489" s="106"/>
      <c r="I489" s="106"/>
      <c r="J489" s="106"/>
      <c r="K489" s="106"/>
      <c r="L489" s="130"/>
      <c r="M489" s="130"/>
      <c r="N489" s="130"/>
      <c r="O489" s="31" t="str">
        <f t="shared" si="22"/>
        <v/>
      </c>
      <c r="P489" s="20" t="str">
        <f t="shared" si="23"/>
        <v/>
      </c>
    </row>
    <row r="490" spans="1:16" s="20" customFormat="1" x14ac:dyDescent="0.25">
      <c r="A490" s="101" t="str">
        <f t="shared" si="21"/>
        <v/>
      </c>
      <c r="B490" s="102"/>
      <c r="C490" s="103"/>
      <c r="D490" s="103"/>
      <c r="E490" s="104"/>
      <c r="F490" s="104"/>
      <c r="G490" s="105"/>
      <c r="H490" s="106"/>
      <c r="I490" s="106"/>
      <c r="J490" s="106"/>
      <c r="K490" s="106"/>
      <c r="L490" s="130"/>
      <c r="M490" s="130"/>
      <c r="N490" s="130"/>
      <c r="O490" s="31" t="str">
        <f t="shared" si="22"/>
        <v/>
      </c>
      <c r="P490" s="20" t="str">
        <f t="shared" si="23"/>
        <v/>
      </c>
    </row>
    <row r="491" spans="1:16" s="20" customFormat="1" x14ac:dyDescent="0.25">
      <c r="A491" s="101" t="str">
        <f t="shared" si="21"/>
        <v/>
      </c>
      <c r="B491" s="102"/>
      <c r="C491" s="103"/>
      <c r="D491" s="103"/>
      <c r="E491" s="104"/>
      <c r="F491" s="104"/>
      <c r="G491" s="105"/>
      <c r="H491" s="106"/>
      <c r="I491" s="106"/>
      <c r="J491" s="106"/>
      <c r="K491" s="106"/>
      <c r="L491" s="130"/>
      <c r="M491" s="130"/>
      <c r="N491" s="130"/>
      <c r="O491" s="31" t="str">
        <f t="shared" si="22"/>
        <v/>
      </c>
      <c r="P491" s="20" t="str">
        <f t="shared" si="23"/>
        <v/>
      </c>
    </row>
    <row r="492" spans="1:16" s="20" customFormat="1" x14ac:dyDescent="0.25">
      <c r="A492" s="101" t="str">
        <f t="shared" si="21"/>
        <v/>
      </c>
      <c r="B492" s="102"/>
      <c r="C492" s="103"/>
      <c r="D492" s="103"/>
      <c r="E492" s="104"/>
      <c r="F492" s="104"/>
      <c r="G492" s="105"/>
      <c r="H492" s="106"/>
      <c r="I492" s="106"/>
      <c r="J492" s="106"/>
      <c r="K492" s="106"/>
      <c r="L492" s="130"/>
      <c r="M492" s="130"/>
      <c r="N492" s="130"/>
      <c r="O492" s="31" t="str">
        <f t="shared" si="22"/>
        <v/>
      </c>
      <c r="P492" s="20" t="str">
        <f t="shared" si="23"/>
        <v/>
      </c>
    </row>
    <row r="493" spans="1:16" s="20" customFormat="1" x14ac:dyDescent="0.25">
      <c r="A493" s="101" t="str">
        <f t="shared" si="21"/>
        <v/>
      </c>
      <c r="B493" s="102"/>
      <c r="C493" s="103"/>
      <c r="D493" s="103"/>
      <c r="E493" s="104"/>
      <c r="F493" s="104"/>
      <c r="G493" s="105"/>
      <c r="H493" s="106"/>
      <c r="I493" s="106"/>
      <c r="J493" s="106"/>
      <c r="K493" s="106"/>
      <c r="L493" s="130"/>
      <c r="M493" s="130"/>
      <c r="N493" s="130"/>
      <c r="O493" s="31" t="str">
        <f t="shared" si="22"/>
        <v/>
      </c>
      <c r="P493" s="20" t="str">
        <f t="shared" si="23"/>
        <v/>
      </c>
    </row>
    <row r="494" spans="1:16" s="20" customFormat="1" x14ac:dyDescent="0.25">
      <c r="A494" s="101" t="str">
        <f t="shared" si="21"/>
        <v/>
      </c>
      <c r="B494" s="102"/>
      <c r="C494" s="103"/>
      <c r="D494" s="103"/>
      <c r="E494" s="104"/>
      <c r="F494" s="104"/>
      <c r="G494" s="105"/>
      <c r="H494" s="106"/>
      <c r="I494" s="106"/>
      <c r="J494" s="106"/>
      <c r="K494" s="106"/>
      <c r="L494" s="130"/>
      <c r="M494" s="130"/>
      <c r="N494" s="130"/>
      <c r="O494" s="31" t="str">
        <f t="shared" si="22"/>
        <v/>
      </c>
      <c r="P494" s="20" t="str">
        <f t="shared" si="23"/>
        <v/>
      </c>
    </row>
    <row r="495" spans="1:16" s="20" customFormat="1" x14ac:dyDescent="0.25">
      <c r="A495" s="101" t="str">
        <f t="shared" si="21"/>
        <v/>
      </c>
      <c r="B495" s="102"/>
      <c r="C495" s="103"/>
      <c r="D495" s="103"/>
      <c r="E495" s="104"/>
      <c r="F495" s="104"/>
      <c r="G495" s="105"/>
      <c r="H495" s="106"/>
      <c r="I495" s="106"/>
      <c r="J495" s="106"/>
      <c r="K495" s="106"/>
      <c r="L495" s="130"/>
      <c r="M495" s="130"/>
      <c r="N495" s="130"/>
      <c r="O495" s="31" t="str">
        <f t="shared" si="22"/>
        <v/>
      </c>
      <c r="P495" s="20" t="str">
        <f t="shared" si="23"/>
        <v/>
      </c>
    </row>
    <row r="496" spans="1:16" s="20" customFormat="1" x14ac:dyDescent="0.25">
      <c r="A496" s="101" t="str">
        <f t="shared" si="21"/>
        <v/>
      </c>
      <c r="B496" s="102"/>
      <c r="C496" s="103"/>
      <c r="D496" s="103"/>
      <c r="E496" s="104"/>
      <c r="F496" s="104"/>
      <c r="G496" s="105"/>
      <c r="H496" s="106"/>
      <c r="I496" s="106"/>
      <c r="J496" s="106"/>
      <c r="K496" s="106"/>
      <c r="L496" s="130"/>
      <c r="M496" s="130"/>
      <c r="N496" s="130"/>
      <c r="O496" s="31" t="str">
        <f t="shared" si="22"/>
        <v/>
      </c>
      <c r="P496" s="20" t="str">
        <f t="shared" si="23"/>
        <v/>
      </c>
    </row>
    <row r="497" spans="1:16" s="20" customFormat="1" x14ac:dyDescent="0.25">
      <c r="A497" s="101" t="str">
        <f t="shared" si="21"/>
        <v/>
      </c>
      <c r="B497" s="102"/>
      <c r="C497" s="103"/>
      <c r="D497" s="103"/>
      <c r="E497" s="104"/>
      <c r="F497" s="104"/>
      <c r="G497" s="105"/>
      <c r="H497" s="106"/>
      <c r="I497" s="106"/>
      <c r="J497" s="106"/>
      <c r="K497" s="106"/>
      <c r="L497" s="130"/>
      <c r="M497" s="130"/>
      <c r="N497" s="130"/>
      <c r="O497" s="31" t="str">
        <f t="shared" si="22"/>
        <v/>
      </c>
      <c r="P497" s="20" t="str">
        <f t="shared" si="23"/>
        <v/>
      </c>
    </row>
    <row r="498" spans="1:16" s="20" customFormat="1" x14ac:dyDescent="0.25">
      <c r="A498" s="101" t="str">
        <f t="shared" si="21"/>
        <v/>
      </c>
      <c r="B498" s="102"/>
      <c r="C498" s="103"/>
      <c r="D498" s="103"/>
      <c r="E498" s="104"/>
      <c r="F498" s="104"/>
      <c r="G498" s="105"/>
      <c r="H498" s="106"/>
      <c r="I498" s="106"/>
      <c r="J498" s="106"/>
      <c r="K498" s="106"/>
      <c r="L498" s="130"/>
      <c r="M498" s="130"/>
      <c r="N498" s="130"/>
      <c r="O498" s="31" t="str">
        <f t="shared" si="22"/>
        <v/>
      </c>
      <c r="P498" s="20" t="str">
        <f t="shared" si="23"/>
        <v/>
      </c>
    </row>
    <row r="499" spans="1:16" s="20" customFormat="1" x14ac:dyDescent="0.25">
      <c r="A499" s="101" t="str">
        <f t="shared" si="21"/>
        <v/>
      </c>
      <c r="B499" s="102"/>
      <c r="C499" s="103"/>
      <c r="D499" s="103"/>
      <c r="E499" s="104"/>
      <c r="F499" s="104"/>
      <c r="G499" s="105"/>
      <c r="H499" s="106"/>
      <c r="I499" s="106"/>
      <c r="J499" s="106"/>
      <c r="K499" s="106"/>
      <c r="L499" s="130"/>
      <c r="M499" s="130"/>
      <c r="N499" s="130"/>
      <c r="O499" s="31" t="str">
        <f t="shared" si="22"/>
        <v/>
      </c>
      <c r="P499" s="20" t="str">
        <f t="shared" si="23"/>
        <v/>
      </c>
    </row>
    <row r="500" spans="1:16" s="20" customFormat="1" x14ac:dyDescent="0.25">
      <c r="A500" s="101" t="str">
        <f t="shared" si="21"/>
        <v/>
      </c>
      <c r="B500" s="102"/>
      <c r="C500" s="103"/>
      <c r="D500" s="103"/>
      <c r="E500" s="104"/>
      <c r="F500" s="104"/>
      <c r="G500" s="105"/>
      <c r="H500" s="106"/>
      <c r="I500" s="106"/>
      <c r="J500" s="106"/>
      <c r="K500" s="106"/>
      <c r="L500" s="130"/>
      <c r="M500" s="130"/>
      <c r="N500" s="130"/>
      <c r="O500" s="31" t="str">
        <f t="shared" si="22"/>
        <v/>
      </c>
      <c r="P500" s="20" t="str">
        <f t="shared" si="23"/>
        <v/>
      </c>
    </row>
    <row r="501" spans="1:16" s="20" customFormat="1" x14ac:dyDescent="0.25">
      <c r="A501" s="101" t="str">
        <f t="shared" si="21"/>
        <v/>
      </c>
      <c r="B501" s="102"/>
      <c r="C501" s="103"/>
      <c r="D501" s="103"/>
      <c r="E501" s="104"/>
      <c r="F501" s="104"/>
      <c r="G501" s="105"/>
      <c r="H501" s="106"/>
      <c r="I501" s="106"/>
      <c r="J501" s="106"/>
      <c r="K501" s="106"/>
      <c r="L501" s="130"/>
      <c r="M501" s="130"/>
      <c r="N501" s="130"/>
      <c r="O501" s="31" t="str">
        <f t="shared" si="22"/>
        <v/>
      </c>
      <c r="P501" s="20" t="str">
        <f t="shared" si="23"/>
        <v/>
      </c>
    </row>
    <row r="502" spans="1:16" s="20" customFormat="1" x14ac:dyDescent="0.25">
      <c r="A502" s="101" t="str">
        <f t="shared" si="21"/>
        <v/>
      </c>
      <c r="B502" s="102"/>
      <c r="C502" s="103"/>
      <c r="D502" s="103"/>
      <c r="E502" s="104"/>
      <c r="F502" s="104"/>
      <c r="G502" s="105"/>
      <c r="H502" s="106"/>
      <c r="I502" s="106"/>
      <c r="J502" s="106"/>
      <c r="K502" s="106"/>
      <c r="L502" s="130"/>
      <c r="M502" s="130"/>
      <c r="N502" s="130"/>
      <c r="O502" s="31" t="str">
        <f t="shared" si="22"/>
        <v/>
      </c>
      <c r="P502" s="20" t="str">
        <f t="shared" si="23"/>
        <v/>
      </c>
    </row>
    <row r="503" spans="1:16" s="20" customFormat="1" x14ac:dyDescent="0.25">
      <c r="A503" s="101" t="str">
        <f t="shared" si="21"/>
        <v/>
      </c>
      <c r="B503" s="102"/>
      <c r="C503" s="103"/>
      <c r="D503" s="103"/>
      <c r="E503" s="104"/>
      <c r="F503" s="104"/>
      <c r="G503" s="105"/>
      <c r="H503" s="106"/>
      <c r="I503" s="106"/>
      <c r="J503" s="106"/>
      <c r="K503" s="106"/>
      <c r="L503" s="130"/>
      <c r="M503" s="130"/>
      <c r="N503" s="130"/>
      <c r="O503" s="31" t="str">
        <f t="shared" si="22"/>
        <v/>
      </c>
      <c r="P503" s="20" t="str">
        <f t="shared" si="23"/>
        <v/>
      </c>
    </row>
    <row r="504" spans="1:16" s="20" customFormat="1" x14ac:dyDescent="0.25">
      <c r="A504" s="101" t="str">
        <f t="shared" si="21"/>
        <v/>
      </c>
      <c r="B504" s="102"/>
      <c r="C504" s="103"/>
      <c r="D504" s="103"/>
      <c r="E504" s="104"/>
      <c r="F504" s="104"/>
      <c r="G504" s="105"/>
      <c r="H504" s="106"/>
      <c r="I504" s="106"/>
      <c r="J504" s="106"/>
      <c r="K504" s="106"/>
      <c r="L504" s="130"/>
      <c r="M504" s="130"/>
      <c r="N504" s="130"/>
      <c r="O504" s="31" t="str">
        <f t="shared" si="22"/>
        <v/>
      </c>
      <c r="P504" s="20" t="str">
        <f t="shared" si="23"/>
        <v/>
      </c>
    </row>
    <row r="505" spans="1:16" s="20" customFormat="1" x14ac:dyDescent="0.25">
      <c r="A505" s="101" t="str">
        <f t="shared" si="21"/>
        <v/>
      </c>
      <c r="B505" s="102"/>
      <c r="C505" s="103"/>
      <c r="D505" s="103"/>
      <c r="E505" s="104"/>
      <c r="F505" s="104"/>
      <c r="G505" s="105"/>
      <c r="H505" s="106"/>
      <c r="I505" s="106"/>
      <c r="J505" s="106"/>
      <c r="K505" s="106"/>
      <c r="L505" s="130"/>
      <c r="M505" s="130"/>
      <c r="N505" s="130"/>
      <c r="O505" s="31" t="str">
        <f t="shared" si="22"/>
        <v/>
      </c>
      <c r="P505" s="20" t="str">
        <f t="shared" si="23"/>
        <v/>
      </c>
    </row>
    <row r="506" spans="1:16" s="20" customFormat="1" x14ac:dyDescent="0.25">
      <c r="A506" s="101" t="str">
        <f t="shared" si="21"/>
        <v/>
      </c>
      <c r="B506" s="102"/>
      <c r="C506" s="103"/>
      <c r="D506" s="103"/>
      <c r="E506" s="104"/>
      <c r="F506" s="104"/>
      <c r="G506" s="105"/>
      <c r="H506" s="106"/>
      <c r="I506" s="106"/>
      <c r="J506" s="106"/>
      <c r="K506" s="106"/>
      <c r="L506" s="130"/>
      <c r="M506" s="130"/>
      <c r="N506" s="130"/>
      <c r="O506" s="31" t="str">
        <f t="shared" si="22"/>
        <v/>
      </c>
      <c r="P506" s="20" t="str">
        <f t="shared" si="23"/>
        <v/>
      </c>
    </row>
    <row r="507" spans="1:16" s="20" customFormat="1" x14ac:dyDescent="0.25">
      <c r="A507" s="101" t="str">
        <f t="shared" si="21"/>
        <v/>
      </c>
      <c r="B507" s="102"/>
      <c r="C507" s="103"/>
      <c r="D507" s="103"/>
      <c r="E507" s="104"/>
      <c r="F507" s="104"/>
      <c r="G507" s="105"/>
      <c r="H507" s="106"/>
      <c r="I507" s="106"/>
      <c r="J507" s="106"/>
      <c r="K507" s="106"/>
      <c r="L507" s="130"/>
      <c r="M507" s="130"/>
      <c r="N507" s="130"/>
      <c r="O507" s="31" t="str">
        <f t="shared" si="22"/>
        <v/>
      </c>
      <c r="P507" s="20" t="str">
        <f t="shared" si="23"/>
        <v/>
      </c>
    </row>
    <row r="508" spans="1:16" s="20" customFormat="1" x14ac:dyDescent="0.25">
      <c r="A508" s="101" t="str">
        <f t="shared" si="21"/>
        <v/>
      </c>
      <c r="B508" s="102"/>
      <c r="C508" s="103"/>
      <c r="D508" s="103"/>
      <c r="E508" s="104"/>
      <c r="F508" s="104"/>
      <c r="G508" s="105"/>
      <c r="H508" s="106"/>
      <c r="I508" s="106"/>
      <c r="J508" s="106"/>
      <c r="K508" s="106"/>
      <c r="L508" s="130"/>
      <c r="M508" s="130"/>
      <c r="N508" s="130"/>
      <c r="O508" s="31" t="str">
        <f t="shared" si="22"/>
        <v/>
      </c>
      <c r="P508" s="20" t="str">
        <f t="shared" si="23"/>
        <v/>
      </c>
    </row>
    <row r="509" spans="1:16" s="20" customFormat="1" x14ac:dyDescent="0.25">
      <c r="A509" s="101" t="str">
        <f t="shared" si="21"/>
        <v/>
      </c>
      <c r="B509" s="102"/>
      <c r="C509" s="103"/>
      <c r="D509" s="103"/>
      <c r="E509" s="104"/>
      <c r="F509" s="104"/>
      <c r="G509" s="105"/>
      <c r="H509" s="106"/>
      <c r="I509" s="106"/>
      <c r="J509" s="106"/>
      <c r="K509" s="106"/>
      <c r="L509" s="130"/>
      <c r="M509" s="130"/>
      <c r="N509" s="130"/>
      <c r="O509" s="31" t="str">
        <f t="shared" si="22"/>
        <v/>
      </c>
      <c r="P509" s="20" t="str">
        <f t="shared" si="23"/>
        <v/>
      </c>
    </row>
    <row r="510" spans="1:16" s="20" customFormat="1" x14ac:dyDescent="0.25">
      <c r="A510" s="101" t="str">
        <f t="shared" si="21"/>
        <v/>
      </c>
      <c r="B510" s="102"/>
      <c r="C510" s="103"/>
      <c r="D510" s="103"/>
      <c r="E510" s="104"/>
      <c r="F510" s="104"/>
      <c r="G510" s="105"/>
      <c r="H510" s="106"/>
      <c r="I510" s="106"/>
      <c r="J510" s="106"/>
      <c r="K510" s="106"/>
      <c r="L510" s="130"/>
      <c r="M510" s="130"/>
      <c r="N510" s="130"/>
      <c r="O510" s="31" t="str">
        <f t="shared" si="22"/>
        <v/>
      </c>
      <c r="P510" s="20" t="str">
        <f t="shared" si="23"/>
        <v/>
      </c>
    </row>
    <row r="511" spans="1:16" s="20" customFormat="1" x14ac:dyDescent="0.25">
      <c r="A511" s="101" t="str">
        <f t="shared" si="21"/>
        <v/>
      </c>
      <c r="B511" s="102"/>
      <c r="C511" s="103"/>
      <c r="D511" s="103"/>
      <c r="E511" s="104"/>
      <c r="F511" s="104"/>
      <c r="G511" s="105"/>
      <c r="H511" s="106"/>
      <c r="I511" s="106"/>
      <c r="J511" s="106"/>
      <c r="K511" s="106"/>
      <c r="L511" s="130"/>
      <c r="M511" s="130"/>
      <c r="N511" s="130"/>
      <c r="O511" s="31" t="str">
        <f t="shared" si="22"/>
        <v/>
      </c>
      <c r="P511" s="20" t="str">
        <f t="shared" si="23"/>
        <v/>
      </c>
    </row>
    <row r="512" spans="1:16" s="20" customFormat="1" x14ac:dyDescent="0.25">
      <c r="A512" s="101" t="str">
        <f t="shared" si="21"/>
        <v/>
      </c>
      <c r="B512" s="102"/>
      <c r="C512" s="103"/>
      <c r="D512" s="103"/>
      <c r="E512" s="104"/>
      <c r="F512" s="104"/>
      <c r="G512" s="105"/>
      <c r="H512" s="106"/>
      <c r="I512" s="106"/>
      <c r="J512" s="106"/>
      <c r="K512" s="106"/>
      <c r="L512" s="130"/>
      <c r="M512" s="130"/>
      <c r="N512" s="130"/>
      <c r="O512" s="31" t="str">
        <f t="shared" si="22"/>
        <v/>
      </c>
      <c r="P512" s="20" t="str">
        <f t="shared" si="23"/>
        <v/>
      </c>
    </row>
    <row r="513" spans="1:16" s="20" customFormat="1" x14ac:dyDescent="0.25">
      <c r="A513" s="101" t="str">
        <f t="shared" si="21"/>
        <v/>
      </c>
      <c r="B513" s="102"/>
      <c r="C513" s="103"/>
      <c r="D513" s="103"/>
      <c r="E513" s="104"/>
      <c r="F513" s="104"/>
      <c r="G513" s="105"/>
      <c r="H513" s="106"/>
      <c r="I513" s="106"/>
      <c r="J513" s="106"/>
      <c r="K513" s="106"/>
      <c r="L513" s="130"/>
      <c r="M513" s="130"/>
      <c r="N513" s="130"/>
      <c r="O513" s="31" t="str">
        <f t="shared" si="22"/>
        <v/>
      </c>
      <c r="P513" s="20" t="str">
        <f t="shared" si="23"/>
        <v/>
      </c>
    </row>
    <row r="514" spans="1:16" s="20" customFormat="1" x14ac:dyDescent="0.25">
      <c r="A514" s="101" t="str">
        <f t="shared" si="21"/>
        <v/>
      </c>
      <c r="B514" s="102"/>
      <c r="C514" s="103"/>
      <c r="D514" s="103"/>
      <c r="E514" s="104"/>
      <c r="F514" s="104"/>
      <c r="G514" s="105"/>
      <c r="H514" s="106"/>
      <c r="I514" s="106"/>
      <c r="J514" s="106"/>
      <c r="K514" s="106"/>
      <c r="L514" s="130"/>
      <c r="M514" s="130"/>
      <c r="N514" s="130"/>
      <c r="O514" s="31" t="str">
        <f t="shared" si="22"/>
        <v/>
      </c>
      <c r="P514" s="20" t="str">
        <f t="shared" si="23"/>
        <v/>
      </c>
    </row>
    <row r="515" spans="1:16" s="20" customFormat="1" x14ac:dyDescent="0.25">
      <c r="A515" s="101" t="str">
        <f t="shared" si="21"/>
        <v/>
      </c>
      <c r="B515" s="102"/>
      <c r="C515" s="103"/>
      <c r="D515" s="103"/>
      <c r="E515" s="104"/>
      <c r="F515" s="104"/>
      <c r="G515" s="105"/>
      <c r="H515" s="106"/>
      <c r="I515" s="106"/>
      <c r="J515" s="106"/>
      <c r="K515" s="106"/>
      <c r="L515" s="130"/>
      <c r="M515" s="130"/>
      <c r="N515" s="130"/>
      <c r="O515" s="31" t="str">
        <f t="shared" si="22"/>
        <v/>
      </c>
      <c r="P515" s="20" t="str">
        <f t="shared" si="23"/>
        <v/>
      </c>
    </row>
    <row r="516" spans="1:16" s="20" customFormat="1" x14ac:dyDescent="0.25">
      <c r="A516" s="101" t="str">
        <f t="shared" si="21"/>
        <v/>
      </c>
      <c r="B516" s="102"/>
      <c r="C516" s="103"/>
      <c r="D516" s="103"/>
      <c r="E516" s="104"/>
      <c r="F516" s="104"/>
      <c r="G516" s="105"/>
      <c r="H516" s="106"/>
      <c r="I516" s="106"/>
      <c r="J516" s="106"/>
      <c r="K516" s="106"/>
      <c r="L516" s="130"/>
      <c r="M516" s="130"/>
      <c r="N516" s="130"/>
      <c r="O516" s="31" t="str">
        <f t="shared" si="22"/>
        <v/>
      </c>
      <c r="P516" s="20" t="str">
        <f t="shared" si="23"/>
        <v/>
      </c>
    </row>
    <row r="517" spans="1:16" s="20" customFormat="1" x14ac:dyDescent="0.25">
      <c r="A517" s="101" t="str">
        <f t="shared" si="21"/>
        <v/>
      </c>
      <c r="B517" s="102"/>
      <c r="C517" s="103"/>
      <c r="D517" s="103"/>
      <c r="E517" s="104"/>
      <c r="F517" s="104"/>
      <c r="G517" s="105"/>
      <c r="H517" s="106"/>
      <c r="I517" s="106"/>
      <c r="J517" s="106"/>
      <c r="K517" s="106"/>
      <c r="L517" s="130"/>
      <c r="M517" s="130"/>
      <c r="N517" s="130"/>
      <c r="O517" s="31" t="str">
        <f t="shared" si="22"/>
        <v/>
      </c>
      <c r="P517" s="20" t="str">
        <f t="shared" si="23"/>
        <v/>
      </c>
    </row>
    <row r="518" spans="1:16" s="20" customFormat="1" x14ac:dyDescent="0.25">
      <c r="A518" s="101" t="str">
        <f t="shared" si="21"/>
        <v/>
      </c>
      <c r="B518" s="102"/>
      <c r="C518" s="103"/>
      <c r="D518" s="103"/>
      <c r="E518" s="104"/>
      <c r="F518" s="104"/>
      <c r="G518" s="105"/>
      <c r="H518" s="106"/>
      <c r="I518" s="106"/>
      <c r="J518" s="106"/>
      <c r="K518" s="106"/>
      <c r="L518" s="130"/>
      <c r="M518" s="130"/>
      <c r="N518" s="130"/>
      <c r="O518" s="31" t="str">
        <f t="shared" si="22"/>
        <v/>
      </c>
      <c r="P518" s="20" t="str">
        <f t="shared" si="23"/>
        <v/>
      </c>
    </row>
    <row r="519" spans="1:16" s="20" customFormat="1" x14ac:dyDescent="0.25">
      <c r="A519" s="101" t="str">
        <f t="shared" si="21"/>
        <v/>
      </c>
      <c r="B519" s="102"/>
      <c r="C519" s="103"/>
      <c r="D519" s="103"/>
      <c r="E519" s="104"/>
      <c r="F519" s="104"/>
      <c r="G519" s="105"/>
      <c r="H519" s="106"/>
      <c r="I519" s="106"/>
      <c r="J519" s="106"/>
      <c r="K519" s="106"/>
      <c r="L519" s="130"/>
      <c r="M519" s="130"/>
      <c r="N519" s="130"/>
      <c r="O519" s="31" t="str">
        <f t="shared" si="22"/>
        <v/>
      </c>
      <c r="P519" s="20" t="str">
        <f t="shared" si="23"/>
        <v/>
      </c>
    </row>
    <row r="520" spans="1:16" s="20" customFormat="1" x14ac:dyDescent="0.25">
      <c r="A520" s="101" t="str">
        <f t="shared" si="21"/>
        <v/>
      </c>
      <c r="B520" s="102"/>
      <c r="C520" s="103"/>
      <c r="D520" s="103"/>
      <c r="E520" s="104"/>
      <c r="F520" s="104"/>
      <c r="G520" s="105"/>
      <c r="H520" s="106"/>
      <c r="I520" s="106"/>
      <c r="J520" s="106"/>
      <c r="K520" s="106"/>
      <c r="L520" s="130"/>
      <c r="M520" s="130"/>
      <c r="N520" s="130"/>
      <c r="O520" s="31" t="str">
        <f t="shared" si="22"/>
        <v/>
      </c>
      <c r="P520" s="20" t="str">
        <f t="shared" si="23"/>
        <v/>
      </c>
    </row>
    <row r="521" spans="1:16" s="20" customFormat="1" x14ac:dyDescent="0.25">
      <c r="A521" s="101" t="str">
        <f t="shared" si="21"/>
        <v/>
      </c>
      <c r="B521" s="102"/>
      <c r="C521" s="103"/>
      <c r="D521" s="103"/>
      <c r="E521" s="104"/>
      <c r="F521" s="104"/>
      <c r="G521" s="105"/>
      <c r="H521" s="106"/>
      <c r="I521" s="106"/>
      <c r="J521" s="106"/>
      <c r="K521" s="106"/>
      <c r="L521" s="130"/>
      <c r="M521" s="130"/>
      <c r="N521" s="130"/>
      <c r="O521" s="31" t="str">
        <f t="shared" si="22"/>
        <v/>
      </c>
      <c r="P521" s="20" t="str">
        <f t="shared" si="23"/>
        <v/>
      </c>
    </row>
    <row r="522" spans="1:16" s="20" customFormat="1" x14ac:dyDescent="0.25">
      <c r="A522" s="101" t="str">
        <f t="shared" ref="A522:A585" si="24">IF(P522&lt;&gt;"",P522,"")</f>
        <v/>
      </c>
      <c r="B522" s="102"/>
      <c r="C522" s="103"/>
      <c r="D522" s="103"/>
      <c r="E522" s="104"/>
      <c r="F522" s="104"/>
      <c r="G522" s="105"/>
      <c r="H522" s="106"/>
      <c r="I522" s="106"/>
      <c r="J522" s="106"/>
      <c r="K522" s="106"/>
      <c r="L522" s="130"/>
      <c r="M522" s="130"/>
      <c r="N522" s="130"/>
      <c r="O522" s="31" t="str">
        <f t="shared" ref="O522:O585" si="25">IF((B522&lt;&gt;""),TEXT(B522,"dddd"),"")</f>
        <v/>
      </c>
      <c r="P522" s="20" t="str">
        <f t="shared" ref="P522:P585" si="26">LEFT(O522,2)</f>
        <v/>
      </c>
    </row>
    <row r="523" spans="1:16" s="20" customFormat="1" x14ac:dyDescent="0.25">
      <c r="A523" s="101" t="str">
        <f t="shared" si="24"/>
        <v/>
      </c>
      <c r="B523" s="102"/>
      <c r="C523" s="103"/>
      <c r="D523" s="103"/>
      <c r="E523" s="104"/>
      <c r="F523" s="104"/>
      <c r="G523" s="105"/>
      <c r="H523" s="106"/>
      <c r="I523" s="106"/>
      <c r="J523" s="106"/>
      <c r="K523" s="106"/>
      <c r="L523" s="130"/>
      <c r="M523" s="130"/>
      <c r="N523" s="130"/>
      <c r="O523" s="31" t="str">
        <f t="shared" si="25"/>
        <v/>
      </c>
      <c r="P523" s="20" t="str">
        <f t="shared" si="26"/>
        <v/>
      </c>
    </row>
    <row r="524" spans="1:16" s="20" customFormat="1" x14ac:dyDescent="0.25">
      <c r="A524" s="101" t="str">
        <f t="shared" si="24"/>
        <v/>
      </c>
      <c r="B524" s="102"/>
      <c r="C524" s="103"/>
      <c r="D524" s="103"/>
      <c r="E524" s="104"/>
      <c r="F524" s="104"/>
      <c r="G524" s="105"/>
      <c r="H524" s="106"/>
      <c r="I524" s="106"/>
      <c r="J524" s="106"/>
      <c r="K524" s="106"/>
      <c r="L524" s="130"/>
      <c r="M524" s="130"/>
      <c r="N524" s="130"/>
      <c r="O524" s="31" t="str">
        <f t="shared" si="25"/>
        <v/>
      </c>
      <c r="P524" s="20" t="str">
        <f t="shared" si="26"/>
        <v/>
      </c>
    </row>
    <row r="525" spans="1:16" s="20" customFormat="1" x14ac:dyDescent="0.25">
      <c r="A525" s="101" t="str">
        <f t="shared" si="24"/>
        <v/>
      </c>
      <c r="B525" s="102"/>
      <c r="C525" s="103"/>
      <c r="D525" s="103"/>
      <c r="E525" s="104"/>
      <c r="F525" s="104"/>
      <c r="G525" s="105"/>
      <c r="H525" s="106"/>
      <c r="I525" s="106"/>
      <c r="J525" s="106"/>
      <c r="K525" s="106"/>
      <c r="L525" s="130"/>
      <c r="M525" s="130"/>
      <c r="N525" s="130"/>
      <c r="O525" s="31" t="str">
        <f t="shared" si="25"/>
        <v/>
      </c>
      <c r="P525" s="20" t="str">
        <f t="shared" si="26"/>
        <v/>
      </c>
    </row>
    <row r="526" spans="1:16" s="20" customFormat="1" x14ac:dyDescent="0.25">
      <c r="A526" s="101" t="str">
        <f t="shared" si="24"/>
        <v/>
      </c>
      <c r="B526" s="102"/>
      <c r="C526" s="103"/>
      <c r="D526" s="103"/>
      <c r="E526" s="104"/>
      <c r="F526" s="104"/>
      <c r="G526" s="105"/>
      <c r="H526" s="106"/>
      <c r="I526" s="106"/>
      <c r="J526" s="106"/>
      <c r="K526" s="106"/>
      <c r="L526" s="130"/>
      <c r="M526" s="130"/>
      <c r="N526" s="130"/>
      <c r="O526" s="31" t="str">
        <f t="shared" si="25"/>
        <v/>
      </c>
      <c r="P526" s="20" t="str">
        <f t="shared" si="26"/>
        <v/>
      </c>
    </row>
    <row r="527" spans="1:16" s="20" customFormat="1" x14ac:dyDescent="0.25">
      <c r="A527" s="101" t="str">
        <f t="shared" si="24"/>
        <v/>
      </c>
      <c r="B527" s="102"/>
      <c r="C527" s="103"/>
      <c r="D527" s="103"/>
      <c r="E527" s="104"/>
      <c r="F527" s="104"/>
      <c r="G527" s="105"/>
      <c r="H527" s="106"/>
      <c r="I527" s="106"/>
      <c r="J527" s="106"/>
      <c r="K527" s="106"/>
      <c r="L527" s="130"/>
      <c r="M527" s="130"/>
      <c r="N527" s="130"/>
      <c r="O527" s="31" t="str">
        <f t="shared" si="25"/>
        <v/>
      </c>
      <c r="P527" s="20" t="str">
        <f t="shared" si="26"/>
        <v/>
      </c>
    </row>
    <row r="528" spans="1:16" s="20" customFormat="1" x14ac:dyDescent="0.25">
      <c r="A528" s="101" t="str">
        <f t="shared" si="24"/>
        <v/>
      </c>
      <c r="B528" s="102"/>
      <c r="C528" s="103"/>
      <c r="D528" s="103"/>
      <c r="E528" s="104"/>
      <c r="F528" s="104"/>
      <c r="G528" s="105"/>
      <c r="H528" s="106"/>
      <c r="I528" s="106"/>
      <c r="J528" s="106"/>
      <c r="K528" s="106"/>
      <c r="L528" s="130"/>
      <c r="M528" s="130"/>
      <c r="N528" s="130"/>
      <c r="O528" s="31" t="str">
        <f t="shared" si="25"/>
        <v/>
      </c>
      <c r="P528" s="20" t="str">
        <f t="shared" si="26"/>
        <v/>
      </c>
    </row>
    <row r="529" spans="1:16" s="20" customFormat="1" x14ac:dyDescent="0.25">
      <c r="A529" s="101" t="str">
        <f t="shared" si="24"/>
        <v/>
      </c>
      <c r="B529" s="102"/>
      <c r="C529" s="103"/>
      <c r="D529" s="103"/>
      <c r="E529" s="104"/>
      <c r="F529" s="104"/>
      <c r="G529" s="105"/>
      <c r="H529" s="106"/>
      <c r="I529" s="106"/>
      <c r="J529" s="106"/>
      <c r="K529" s="106"/>
      <c r="L529" s="130"/>
      <c r="M529" s="130"/>
      <c r="N529" s="130"/>
      <c r="O529" s="31" t="str">
        <f t="shared" si="25"/>
        <v/>
      </c>
      <c r="P529" s="20" t="str">
        <f t="shared" si="26"/>
        <v/>
      </c>
    </row>
    <row r="530" spans="1:16" s="20" customFormat="1" x14ac:dyDescent="0.25">
      <c r="A530" s="101" t="str">
        <f t="shared" si="24"/>
        <v/>
      </c>
      <c r="B530" s="102"/>
      <c r="C530" s="103"/>
      <c r="D530" s="103"/>
      <c r="E530" s="104"/>
      <c r="F530" s="104"/>
      <c r="G530" s="105"/>
      <c r="H530" s="106"/>
      <c r="I530" s="106"/>
      <c r="J530" s="106"/>
      <c r="K530" s="106"/>
      <c r="L530" s="130"/>
      <c r="M530" s="130"/>
      <c r="N530" s="130"/>
      <c r="O530" s="31" t="str">
        <f t="shared" si="25"/>
        <v/>
      </c>
      <c r="P530" s="20" t="str">
        <f t="shared" si="26"/>
        <v/>
      </c>
    </row>
    <row r="531" spans="1:16" s="20" customFormat="1" x14ac:dyDescent="0.25">
      <c r="A531" s="101" t="str">
        <f t="shared" si="24"/>
        <v/>
      </c>
      <c r="B531" s="102"/>
      <c r="C531" s="103"/>
      <c r="D531" s="103"/>
      <c r="E531" s="104"/>
      <c r="F531" s="104"/>
      <c r="G531" s="105"/>
      <c r="H531" s="106"/>
      <c r="I531" s="106"/>
      <c r="J531" s="106"/>
      <c r="K531" s="106"/>
      <c r="L531" s="130"/>
      <c r="M531" s="130"/>
      <c r="N531" s="130"/>
      <c r="O531" s="31" t="str">
        <f t="shared" si="25"/>
        <v/>
      </c>
      <c r="P531" s="20" t="str">
        <f t="shared" si="26"/>
        <v/>
      </c>
    </row>
    <row r="532" spans="1:16" s="20" customFormat="1" x14ac:dyDescent="0.25">
      <c r="A532" s="101" t="str">
        <f t="shared" si="24"/>
        <v/>
      </c>
      <c r="B532" s="102"/>
      <c r="C532" s="103"/>
      <c r="D532" s="103"/>
      <c r="E532" s="104"/>
      <c r="F532" s="104"/>
      <c r="G532" s="105"/>
      <c r="H532" s="106"/>
      <c r="I532" s="106"/>
      <c r="J532" s="106"/>
      <c r="K532" s="106"/>
      <c r="L532" s="130"/>
      <c r="M532" s="130"/>
      <c r="N532" s="130"/>
      <c r="O532" s="31" t="str">
        <f t="shared" si="25"/>
        <v/>
      </c>
      <c r="P532" s="20" t="str">
        <f t="shared" si="26"/>
        <v/>
      </c>
    </row>
    <row r="533" spans="1:16" s="20" customFormat="1" x14ac:dyDescent="0.25">
      <c r="A533" s="101" t="str">
        <f t="shared" si="24"/>
        <v/>
      </c>
      <c r="B533" s="102"/>
      <c r="C533" s="103"/>
      <c r="D533" s="103"/>
      <c r="E533" s="104"/>
      <c r="F533" s="104"/>
      <c r="G533" s="105"/>
      <c r="H533" s="106"/>
      <c r="I533" s="106"/>
      <c r="J533" s="106"/>
      <c r="K533" s="106"/>
      <c r="L533" s="130"/>
      <c r="M533" s="130"/>
      <c r="N533" s="130"/>
      <c r="O533" s="31" t="str">
        <f t="shared" si="25"/>
        <v/>
      </c>
      <c r="P533" s="20" t="str">
        <f t="shared" si="26"/>
        <v/>
      </c>
    </row>
    <row r="534" spans="1:16" s="20" customFormat="1" x14ac:dyDescent="0.25">
      <c r="A534" s="101" t="str">
        <f t="shared" si="24"/>
        <v/>
      </c>
      <c r="B534" s="102"/>
      <c r="C534" s="103"/>
      <c r="D534" s="103"/>
      <c r="E534" s="104"/>
      <c r="F534" s="104"/>
      <c r="G534" s="105"/>
      <c r="H534" s="106"/>
      <c r="I534" s="106"/>
      <c r="J534" s="106"/>
      <c r="K534" s="106"/>
      <c r="L534" s="130"/>
      <c r="M534" s="130"/>
      <c r="N534" s="130"/>
      <c r="O534" s="31" t="str">
        <f t="shared" si="25"/>
        <v/>
      </c>
      <c r="P534" s="20" t="str">
        <f t="shared" si="26"/>
        <v/>
      </c>
    </row>
    <row r="535" spans="1:16" s="20" customFormat="1" x14ac:dyDescent="0.25">
      <c r="A535" s="101" t="str">
        <f t="shared" si="24"/>
        <v/>
      </c>
      <c r="B535" s="102"/>
      <c r="C535" s="103"/>
      <c r="D535" s="103"/>
      <c r="E535" s="104"/>
      <c r="F535" s="104"/>
      <c r="G535" s="105"/>
      <c r="H535" s="106"/>
      <c r="I535" s="106"/>
      <c r="J535" s="106"/>
      <c r="K535" s="106"/>
      <c r="L535" s="130"/>
      <c r="M535" s="130"/>
      <c r="N535" s="130"/>
      <c r="O535" s="31" t="str">
        <f t="shared" si="25"/>
        <v/>
      </c>
      <c r="P535" s="20" t="str">
        <f t="shared" si="26"/>
        <v/>
      </c>
    </row>
    <row r="536" spans="1:16" s="20" customFormat="1" x14ac:dyDescent="0.25">
      <c r="A536" s="101" t="str">
        <f t="shared" si="24"/>
        <v/>
      </c>
      <c r="B536" s="102"/>
      <c r="C536" s="103"/>
      <c r="D536" s="103"/>
      <c r="E536" s="104"/>
      <c r="F536" s="104"/>
      <c r="G536" s="105"/>
      <c r="H536" s="106"/>
      <c r="I536" s="106"/>
      <c r="J536" s="106"/>
      <c r="K536" s="106"/>
      <c r="L536" s="130"/>
      <c r="M536" s="130"/>
      <c r="N536" s="130"/>
      <c r="O536" s="31" t="str">
        <f t="shared" si="25"/>
        <v/>
      </c>
      <c r="P536" s="20" t="str">
        <f t="shared" si="26"/>
        <v/>
      </c>
    </row>
    <row r="537" spans="1:16" s="20" customFormat="1" x14ac:dyDescent="0.25">
      <c r="A537" s="101" t="str">
        <f t="shared" si="24"/>
        <v/>
      </c>
      <c r="B537" s="102"/>
      <c r="C537" s="103"/>
      <c r="D537" s="103"/>
      <c r="E537" s="104"/>
      <c r="F537" s="104"/>
      <c r="G537" s="105"/>
      <c r="H537" s="106"/>
      <c r="I537" s="106"/>
      <c r="J537" s="106"/>
      <c r="K537" s="106"/>
      <c r="L537" s="130"/>
      <c r="M537" s="130"/>
      <c r="N537" s="130"/>
      <c r="O537" s="31" t="str">
        <f t="shared" si="25"/>
        <v/>
      </c>
      <c r="P537" s="20" t="str">
        <f t="shared" si="26"/>
        <v/>
      </c>
    </row>
    <row r="538" spans="1:16" s="20" customFormat="1" x14ac:dyDescent="0.25">
      <c r="A538" s="101" t="str">
        <f t="shared" si="24"/>
        <v/>
      </c>
      <c r="B538" s="102"/>
      <c r="C538" s="103"/>
      <c r="D538" s="103"/>
      <c r="E538" s="104"/>
      <c r="F538" s="104"/>
      <c r="G538" s="105"/>
      <c r="H538" s="106"/>
      <c r="I538" s="106"/>
      <c r="J538" s="106"/>
      <c r="K538" s="106"/>
      <c r="L538" s="130"/>
      <c r="M538" s="130"/>
      <c r="N538" s="130"/>
      <c r="O538" s="31" t="str">
        <f t="shared" si="25"/>
        <v/>
      </c>
      <c r="P538" s="20" t="str">
        <f t="shared" si="26"/>
        <v/>
      </c>
    </row>
    <row r="539" spans="1:16" s="20" customFormat="1" x14ac:dyDescent="0.25">
      <c r="A539" s="101" t="str">
        <f t="shared" si="24"/>
        <v/>
      </c>
      <c r="B539" s="102"/>
      <c r="C539" s="103"/>
      <c r="D539" s="103"/>
      <c r="E539" s="104"/>
      <c r="F539" s="104"/>
      <c r="G539" s="105"/>
      <c r="H539" s="106"/>
      <c r="I539" s="106"/>
      <c r="J539" s="106"/>
      <c r="K539" s="106"/>
      <c r="L539" s="130"/>
      <c r="M539" s="130"/>
      <c r="N539" s="130"/>
      <c r="O539" s="31" t="str">
        <f t="shared" si="25"/>
        <v/>
      </c>
      <c r="P539" s="20" t="str">
        <f t="shared" si="26"/>
        <v/>
      </c>
    </row>
    <row r="540" spans="1:16" s="20" customFormat="1" x14ac:dyDescent="0.25">
      <c r="A540" s="101" t="str">
        <f t="shared" si="24"/>
        <v/>
      </c>
      <c r="B540" s="102"/>
      <c r="C540" s="103"/>
      <c r="D540" s="103"/>
      <c r="E540" s="104"/>
      <c r="F540" s="104"/>
      <c r="G540" s="105"/>
      <c r="H540" s="106"/>
      <c r="I540" s="106"/>
      <c r="J540" s="106"/>
      <c r="K540" s="106"/>
      <c r="L540" s="130"/>
      <c r="M540" s="130"/>
      <c r="N540" s="130"/>
      <c r="O540" s="31" t="str">
        <f t="shared" si="25"/>
        <v/>
      </c>
      <c r="P540" s="20" t="str">
        <f t="shared" si="26"/>
        <v/>
      </c>
    </row>
    <row r="541" spans="1:16" s="20" customFormat="1" x14ac:dyDescent="0.25">
      <c r="A541" s="101" t="str">
        <f t="shared" si="24"/>
        <v/>
      </c>
      <c r="B541" s="102"/>
      <c r="C541" s="103"/>
      <c r="D541" s="103"/>
      <c r="E541" s="104"/>
      <c r="F541" s="104"/>
      <c r="G541" s="105"/>
      <c r="H541" s="106"/>
      <c r="I541" s="106"/>
      <c r="J541" s="106"/>
      <c r="K541" s="106"/>
      <c r="L541" s="130"/>
      <c r="M541" s="130"/>
      <c r="N541" s="130"/>
      <c r="O541" s="31" t="str">
        <f t="shared" si="25"/>
        <v/>
      </c>
      <c r="P541" s="20" t="str">
        <f t="shared" si="26"/>
        <v/>
      </c>
    </row>
    <row r="542" spans="1:16" s="20" customFormat="1" x14ac:dyDescent="0.25">
      <c r="A542" s="101" t="str">
        <f t="shared" si="24"/>
        <v/>
      </c>
      <c r="B542" s="102"/>
      <c r="C542" s="103"/>
      <c r="D542" s="103"/>
      <c r="E542" s="104"/>
      <c r="F542" s="104"/>
      <c r="G542" s="105"/>
      <c r="H542" s="106"/>
      <c r="I542" s="106"/>
      <c r="J542" s="106"/>
      <c r="K542" s="106"/>
      <c r="L542" s="130"/>
      <c r="M542" s="130"/>
      <c r="N542" s="130"/>
      <c r="O542" s="31" t="str">
        <f t="shared" si="25"/>
        <v/>
      </c>
      <c r="P542" s="20" t="str">
        <f t="shared" si="26"/>
        <v/>
      </c>
    </row>
    <row r="543" spans="1:16" s="20" customFormat="1" x14ac:dyDescent="0.25">
      <c r="A543" s="101" t="str">
        <f t="shared" si="24"/>
        <v/>
      </c>
      <c r="B543" s="102"/>
      <c r="C543" s="103"/>
      <c r="D543" s="103"/>
      <c r="E543" s="104"/>
      <c r="F543" s="104"/>
      <c r="G543" s="105"/>
      <c r="H543" s="106"/>
      <c r="I543" s="106"/>
      <c r="J543" s="106"/>
      <c r="K543" s="106"/>
      <c r="L543" s="130"/>
      <c r="M543" s="130"/>
      <c r="N543" s="130"/>
      <c r="O543" s="31" t="str">
        <f t="shared" si="25"/>
        <v/>
      </c>
      <c r="P543" s="20" t="str">
        <f t="shared" si="26"/>
        <v/>
      </c>
    </row>
    <row r="544" spans="1:16" s="20" customFormat="1" x14ac:dyDescent="0.25">
      <c r="A544" s="101" t="str">
        <f t="shared" si="24"/>
        <v/>
      </c>
      <c r="B544" s="102"/>
      <c r="C544" s="103"/>
      <c r="D544" s="103"/>
      <c r="E544" s="104"/>
      <c r="F544" s="104"/>
      <c r="G544" s="105"/>
      <c r="H544" s="106"/>
      <c r="I544" s="106"/>
      <c r="J544" s="106"/>
      <c r="K544" s="106"/>
      <c r="L544" s="130"/>
      <c r="M544" s="130"/>
      <c r="N544" s="130"/>
      <c r="O544" s="31" t="str">
        <f t="shared" si="25"/>
        <v/>
      </c>
      <c r="P544" s="20" t="str">
        <f t="shared" si="26"/>
        <v/>
      </c>
    </row>
    <row r="545" spans="1:16" s="20" customFormat="1" x14ac:dyDescent="0.25">
      <c r="A545" s="101" t="str">
        <f t="shared" si="24"/>
        <v/>
      </c>
      <c r="B545" s="102"/>
      <c r="C545" s="103"/>
      <c r="D545" s="103"/>
      <c r="E545" s="104"/>
      <c r="F545" s="104"/>
      <c r="G545" s="105"/>
      <c r="H545" s="106"/>
      <c r="I545" s="106"/>
      <c r="J545" s="106"/>
      <c r="K545" s="106"/>
      <c r="L545" s="130"/>
      <c r="M545" s="130"/>
      <c r="N545" s="130"/>
      <c r="O545" s="31" t="str">
        <f t="shared" si="25"/>
        <v/>
      </c>
      <c r="P545" s="20" t="str">
        <f t="shared" si="26"/>
        <v/>
      </c>
    </row>
    <row r="546" spans="1:16" s="20" customFormat="1" x14ac:dyDescent="0.25">
      <c r="A546" s="101" t="str">
        <f t="shared" si="24"/>
        <v/>
      </c>
      <c r="B546" s="102"/>
      <c r="C546" s="103"/>
      <c r="D546" s="103"/>
      <c r="E546" s="104"/>
      <c r="F546" s="104"/>
      <c r="G546" s="105"/>
      <c r="H546" s="106"/>
      <c r="I546" s="106"/>
      <c r="J546" s="106"/>
      <c r="K546" s="106"/>
      <c r="L546" s="130"/>
      <c r="M546" s="130"/>
      <c r="N546" s="130"/>
      <c r="O546" s="31" t="str">
        <f t="shared" si="25"/>
        <v/>
      </c>
      <c r="P546" s="20" t="str">
        <f t="shared" si="26"/>
        <v/>
      </c>
    </row>
    <row r="547" spans="1:16" s="20" customFormat="1" x14ac:dyDescent="0.25">
      <c r="A547" s="101" t="str">
        <f t="shared" si="24"/>
        <v/>
      </c>
      <c r="B547" s="102"/>
      <c r="C547" s="103"/>
      <c r="D547" s="103"/>
      <c r="E547" s="104"/>
      <c r="F547" s="104"/>
      <c r="G547" s="105"/>
      <c r="H547" s="106"/>
      <c r="I547" s="106"/>
      <c r="J547" s="106"/>
      <c r="K547" s="106"/>
      <c r="L547" s="130"/>
      <c r="M547" s="130"/>
      <c r="N547" s="130"/>
      <c r="O547" s="31" t="str">
        <f t="shared" si="25"/>
        <v/>
      </c>
      <c r="P547" s="20" t="str">
        <f t="shared" si="26"/>
        <v/>
      </c>
    </row>
    <row r="548" spans="1:16" s="20" customFormat="1" x14ac:dyDescent="0.25">
      <c r="A548" s="101" t="str">
        <f t="shared" si="24"/>
        <v/>
      </c>
      <c r="B548" s="102"/>
      <c r="C548" s="103"/>
      <c r="D548" s="103"/>
      <c r="E548" s="104"/>
      <c r="F548" s="104"/>
      <c r="G548" s="105"/>
      <c r="H548" s="106"/>
      <c r="I548" s="106"/>
      <c r="J548" s="106"/>
      <c r="K548" s="106"/>
      <c r="L548" s="130"/>
      <c r="M548" s="130"/>
      <c r="N548" s="130"/>
      <c r="O548" s="31" t="str">
        <f t="shared" si="25"/>
        <v/>
      </c>
      <c r="P548" s="20" t="str">
        <f t="shared" si="26"/>
        <v/>
      </c>
    </row>
    <row r="549" spans="1:16" s="20" customFormat="1" x14ac:dyDescent="0.25">
      <c r="A549" s="101" t="str">
        <f t="shared" si="24"/>
        <v/>
      </c>
      <c r="B549" s="102"/>
      <c r="C549" s="103"/>
      <c r="D549" s="103"/>
      <c r="E549" s="104"/>
      <c r="F549" s="104"/>
      <c r="G549" s="105"/>
      <c r="H549" s="106"/>
      <c r="I549" s="106"/>
      <c r="J549" s="106"/>
      <c r="K549" s="106"/>
      <c r="L549" s="130"/>
      <c r="M549" s="130"/>
      <c r="N549" s="130"/>
      <c r="O549" s="31" t="str">
        <f t="shared" si="25"/>
        <v/>
      </c>
      <c r="P549" s="20" t="str">
        <f t="shared" si="26"/>
        <v/>
      </c>
    </row>
    <row r="550" spans="1:16" s="20" customFormat="1" x14ac:dyDescent="0.25">
      <c r="A550" s="101" t="str">
        <f t="shared" si="24"/>
        <v/>
      </c>
      <c r="B550" s="102"/>
      <c r="C550" s="103"/>
      <c r="D550" s="103"/>
      <c r="E550" s="104"/>
      <c r="F550" s="104"/>
      <c r="G550" s="105"/>
      <c r="H550" s="106"/>
      <c r="I550" s="106"/>
      <c r="J550" s="106"/>
      <c r="K550" s="106"/>
      <c r="L550" s="130"/>
      <c r="M550" s="130"/>
      <c r="N550" s="130"/>
      <c r="O550" s="31" t="str">
        <f t="shared" si="25"/>
        <v/>
      </c>
      <c r="P550" s="20" t="str">
        <f t="shared" si="26"/>
        <v/>
      </c>
    </row>
    <row r="551" spans="1:16" s="20" customFormat="1" x14ac:dyDescent="0.25">
      <c r="A551" s="101" t="str">
        <f t="shared" si="24"/>
        <v/>
      </c>
      <c r="B551" s="102"/>
      <c r="C551" s="103"/>
      <c r="D551" s="103"/>
      <c r="E551" s="104"/>
      <c r="F551" s="104"/>
      <c r="G551" s="105"/>
      <c r="H551" s="106"/>
      <c r="I551" s="106"/>
      <c r="J551" s="106"/>
      <c r="K551" s="106"/>
      <c r="L551" s="130"/>
      <c r="M551" s="130"/>
      <c r="N551" s="130"/>
      <c r="O551" s="31" t="str">
        <f t="shared" si="25"/>
        <v/>
      </c>
      <c r="P551" s="20" t="str">
        <f t="shared" si="26"/>
        <v/>
      </c>
    </row>
    <row r="552" spans="1:16" s="20" customFormat="1" x14ac:dyDescent="0.25">
      <c r="A552" s="101" t="str">
        <f t="shared" si="24"/>
        <v/>
      </c>
      <c r="B552" s="102"/>
      <c r="C552" s="103"/>
      <c r="D552" s="103"/>
      <c r="E552" s="104"/>
      <c r="F552" s="104"/>
      <c r="G552" s="105"/>
      <c r="H552" s="106"/>
      <c r="I552" s="106"/>
      <c r="J552" s="106"/>
      <c r="K552" s="106"/>
      <c r="L552" s="130"/>
      <c r="M552" s="130"/>
      <c r="N552" s="130"/>
      <c r="O552" s="31" t="str">
        <f t="shared" si="25"/>
        <v/>
      </c>
      <c r="P552" s="20" t="str">
        <f t="shared" si="26"/>
        <v/>
      </c>
    </row>
    <row r="553" spans="1:16" s="20" customFormat="1" x14ac:dyDescent="0.25">
      <c r="A553" s="101" t="str">
        <f t="shared" si="24"/>
        <v/>
      </c>
      <c r="B553" s="102"/>
      <c r="C553" s="103"/>
      <c r="D553" s="103"/>
      <c r="E553" s="104"/>
      <c r="F553" s="104"/>
      <c r="G553" s="105"/>
      <c r="H553" s="106"/>
      <c r="I553" s="106"/>
      <c r="J553" s="106"/>
      <c r="K553" s="106"/>
      <c r="L553" s="130"/>
      <c r="M553" s="130"/>
      <c r="N553" s="130"/>
      <c r="O553" s="31" t="str">
        <f t="shared" si="25"/>
        <v/>
      </c>
      <c r="P553" s="20" t="str">
        <f t="shared" si="26"/>
        <v/>
      </c>
    </row>
    <row r="554" spans="1:16" s="20" customFormat="1" x14ac:dyDescent="0.25">
      <c r="A554" s="101" t="str">
        <f t="shared" si="24"/>
        <v/>
      </c>
      <c r="B554" s="102"/>
      <c r="C554" s="103"/>
      <c r="D554" s="103"/>
      <c r="E554" s="104"/>
      <c r="F554" s="104"/>
      <c r="G554" s="105"/>
      <c r="H554" s="106"/>
      <c r="I554" s="106"/>
      <c r="J554" s="106"/>
      <c r="K554" s="106"/>
      <c r="L554" s="130"/>
      <c r="M554" s="130"/>
      <c r="N554" s="130"/>
      <c r="O554" s="31" t="str">
        <f t="shared" si="25"/>
        <v/>
      </c>
      <c r="P554" s="20" t="str">
        <f t="shared" si="26"/>
        <v/>
      </c>
    </row>
    <row r="555" spans="1:16" s="20" customFormat="1" x14ac:dyDescent="0.25">
      <c r="A555" s="101" t="str">
        <f t="shared" si="24"/>
        <v/>
      </c>
      <c r="B555" s="102"/>
      <c r="C555" s="103"/>
      <c r="D555" s="103"/>
      <c r="E555" s="104"/>
      <c r="F555" s="104"/>
      <c r="G555" s="105"/>
      <c r="H555" s="106"/>
      <c r="I555" s="106"/>
      <c r="J555" s="106"/>
      <c r="K555" s="106"/>
      <c r="L555" s="130"/>
      <c r="M555" s="130"/>
      <c r="N555" s="130"/>
      <c r="O555" s="31" t="str">
        <f t="shared" si="25"/>
        <v/>
      </c>
      <c r="P555" s="20" t="str">
        <f t="shared" si="26"/>
        <v/>
      </c>
    </row>
    <row r="556" spans="1:16" s="20" customFormat="1" x14ac:dyDescent="0.25">
      <c r="A556" s="101" t="str">
        <f t="shared" si="24"/>
        <v/>
      </c>
      <c r="B556" s="102"/>
      <c r="C556" s="103"/>
      <c r="D556" s="103"/>
      <c r="E556" s="104"/>
      <c r="F556" s="104"/>
      <c r="G556" s="105"/>
      <c r="H556" s="106"/>
      <c r="I556" s="106"/>
      <c r="J556" s="106"/>
      <c r="K556" s="106"/>
      <c r="L556" s="130"/>
      <c r="M556" s="130"/>
      <c r="N556" s="130"/>
      <c r="O556" s="31" t="str">
        <f t="shared" si="25"/>
        <v/>
      </c>
      <c r="P556" s="20" t="str">
        <f t="shared" si="26"/>
        <v/>
      </c>
    </row>
    <row r="557" spans="1:16" s="20" customFormat="1" x14ac:dyDescent="0.25">
      <c r="A557" s="101" t="str">
        <f t="shared" si="24"/>
        <v/>
      </c>
      <c r="B557" s="102"/>
      <c r="C557" s="103"/>
      <c r="D557" s="103"/>
      <c r="E557" s="104"/>
      <c r="F557" s="104"/>
      <c r="G557" s="105"/>
      <c r="H557" s="106"/>
      <c r="I557" s="106"/>
      <c r="J557" s="106"/>
      <c r="K557" s="106"/>
      <c r="L557" s="130"/>
      <c r="M557" s="130"/>
      <c r="N557" s="130"/>
      <c r="O557" s="31" t="str">
        <f t="shared" si="25"/>
        <v/>
      </c>
      <c r="P557" s="20" t="str">
        <f t="shared" si="26"/>
        <v/>
      </c>
    </row>
    <row r="558" spans="1:16" s="20" customFormat="1" x14ac:dyDescent="0.25">
      <c r="A558" s="101" t="str">
        <f t="shared" si="24"/>
        <v/>
      </c>
      <c r="B558" s="102"/>
      <c r="C558" s="103"/>
      <c r="D558" s="103"/>
      <c r="E558" s="104"/>
      <c r="F558" s="104"/>
      <c r="G558" s="105"/>
      <c r="H558" s="106"/>
      <c r="I558" s="106"/>
      <c r="J558" s="106"/>
      <c r="K558" s="106"/>
      <c r="L558" s="130"/>
      <c r="M558" s="130"/>
      <c r="N558" s="130"/>
      <c r="O558" s="31" t="str">
        <f t="shared" si="25"/>
        <v/>
      </c>
      <c r="P558" s="20" t="str">
        <f t="shared" si="26"/>
        <v/>
      </c>
    </row>
    <row r="559" spans="1:16" s="20" customFormat="1" x14ac:dyDescent="0.25">
      <c r="A559" s="101" t="str">
        <f t="shared" si="24"/>
        <v/>
      </c>
      <c r="B559" s="102"/>
      <c r="C559" s="103"/>
      <c r="D559" s="103"/>
      <c r="E559" s="104"/>
      <c r="F559" s="104"/>
      <c r="G559" s="105"/>
      <c r="H559" s="106"/>
      <c r="I559" s="106"/>
      <c r="J559" s="106"/>
      <c r="K559" s="106"/>
      <c r="L559" s="130"/>
      <c r="M559" s="130"/>
      <c r="N559" s="130"/>
      <c r="O559" s="31" t="str">
        <f t="shared" si="25"/>
        <v/>
      </c>
      <c r="P559" s="20" t="str">
        <f t="shared" si="26"/>
        <v/>
      </c>
    </row>
    <row r="560" spans="1:16" s="20" customFormat="1" x14ac:dyDescent="0.25">
      <c r="A560" s="101" t="str">
        <f t="shared" si="24"/>
        <v/>
      </c>
      <c r="B560" s="102"/>
      <c r="C560" s="103"/>
      <c r="D560" s="103"/>
      <c r="E560" s="104"/>
      <c r="F560" s="104"/>
      <c r="G560" s="105"/>
      <c r="H560" s="106"/>
      <c r="I560" s="106"/>
      <c r="J560" s="106"/>
      <c r="K560" s="106"/>
      <c r="L560" s="130"/>
      <c r="M560" s="130"/>
      <c r="N560" s="130"/>
      <c r="O560" s="31" t="str">
        <f t="shared" si="25"/>
        <v/>
      </c>
      <c r="P560" s="20" t="str">
        <f t="shared" si="26"/>
        <v/>
      </c>
    </row>
    <row r="561" spans="1:16" s="20" customFormat="1" x14ac:dyDescent="0.25">
      <c r="A561" s="101" t="str">
        <f t="shared" si="24"/>
        <v/>
      </c>
      <c r="B561" s="102"/>
      <c r="C561" s="103"/>
      <c r="D561" s="103"/>
      <c r="E561" s="104"/>
      <c r="F561" s="104"/>
      <c r="G561" s="105"/>
      <c r="H561" s="106"/>
      <c r="I561" s="106"/>
      <c r="J561" s="106"/>
      <c r="K561" s="106"/>
      <c r="L561" s="130"/>
      <c r="M561" s="130"/>
      <c r="N561" s="130"/>
      <c r="O561" s="31" t="str">
        <f t="shared" si="25"/>
        <v/>
      </c>
      <c r="P561" s="20" t="str">
        <f t="shared" si="26"/>
        <v/>
      </c>
    </row>
    <row r="562" spans="1:16" s="20" customFormat="1" x14ac:dyDescent="0.25">
      <c r="A562" s="101" t="str">
        <f t="shared" si="24"/>
        <v/>
      </c>
      <c r="B562" s="102"/>
      <c r="C562" s="103"/>
      <c r="D562" s="103"/>
      <c r="E562" s="104"/>
      <c r="F562" s="104"/>
      <c r="G562" s="105"/>
      <c r="H562" s="106"/>
      <c r="I562" s="106"/>
      <c r="J562" s="106"/>
      <c r="K562" s="106"/>
      <c r="L562" s="130"/>
      <c r="M562" s="130"/>
      <c r="N562" s="130"/>
      <c r="O562" s="31" t="str">
        <f t="shared" si="25"/>
        <v/>
      </c>
      <c r="P562" s="20" t="str">
        <f t="shared" si="26"/>
        <v/>
      </c>
    </row>
    <row r="563" spans="1:16" s="20" customFormat="1" x14ac:dyDescent="0.25">
      <c r="A563" s="101" t="str">
        <f t="shared" si="24"/>
        <v/>
      </c>
      <c r="B563" s="102"/>
      <c r="C563" s="103"/>
      <c r="D563" s="103"/>
      <c r="E563" s="104"/>
      <c r="F563" s="104"/>
      <c r="G563" s="105"/>
      <c r="H563" s="106"/>
      <c r="I563" s="106"/>
      <c r="J563" s="106"/>
      <c r="K563" s="106"/>
      <c r="L563" s="130"/>
      <c r="M563" s="130"/>
      <c r="N563" s="130"/>
      <c r="O563" s="31" t="str">
        <f t="shared" si="25"/>
        <v/>
      </c>
      <c r="P563" s="20" t="str">
        <f t="shared" si="26"/>
        <v/>
      </c>
    </row>
    <row r="564" spans="1:16" s="20" customFormat="1" x14ac:dyDescent="0.25">
      <c r="A564" s="101" t="str">
        <f t="shared" si="24"/>
        <v/>
      </c>
      <c r="B564" s="102"/>
      <c r="C564" s="103"/>
      <c r="D564" s="103"/>
      <c r="E564" s="104"/>
      <c r="F564" s="104"/>
      <c r="G564" s="105"/>
      <c r="H564" s="106"/>
      <c r="I564" s="106"/>
      <c r="J564" s="106"/>
      <c r="K564" s="106"/>
      <c r="L564" s="130"/>
      <c r="M564" s="130"/>
      <c r="N564" s="130"/>
      <c r="O564" s="31" t="str">
        <f t="shared" si="25"/>
        <v/>
      </c>
      <c r="P564" s="20" t="str">
        <f t="shared" si="26"/>
        <v/>
      </c>
    </row>
    <row r="565" spans="1:16" s="20" customFormat="1" x14ac:dyDescent="0.25">
      <c r="A565" s="101" t="str">
        <f t="shared" si="24"/>
        <v/>
      </c>
      <c r="B565" s="102"/>
      <c r="C565" s="103"/>
      <c r="D565" s="103"/>
      <c r="E565" s="104"/>
      <c r="F565" s="104"/>
      <c r="G565" s="105"/>
      <c r="H565" s="106"/>
      <c r="I565" s="106"/>
      <c r="J565" s="106"/>
      <c r="K565" s="106"/>
      <c r="L565" s="130"/>
      <c r="M565" s="130"/>
      <c r="N565" s="130"/>
      <c r="O565" s="31" t="str">
        <f t="shared" si="25"/>
        <v/>
      </c>
      <c r="P565" s="20" t="str">
        <f t="shared" si="26"/>
        <v/>
      </c>
    </row>
    <row r="566" spans="1:16" s="20" customFormat="1" x14ac:dyDescent="0.25">
      <c r="A566" s="101" t="str">
        <f t="shared" si="24"/>
        <v/>
      </c>
      <c r="B566" s="102"/>
      <c r="C566" s="103"/>
      <c r="D566" s="103"/>
      <c r="E566" s="104"/>
      <c r="F566" s="104"/>
      <c r="G566" s="105"/>
      <c r="H566" s="106"/>
      <c r="I566" s="106"/>
      <c r="J566" s="106"/>
      <c r="K566" s="106"/>
      <c r="L566" s="130"/>
      <c r="M566" s="130"/>
      <c r="N566" s="130"/>
      <c r="O566" s="31" t="str">
        <f t="shared" si="25"/>
        <v/>
      </c>
      <c r="P566" s="20" t="str">
        <f t="shared" si="26"/>
        <v/>
      </c>
    </row>
    <row r="567" spans="1:16" s="20" customFormat="1" x14ac:dyDescent="0.25">
      <c r="A567" s="101" t="str">
        <f t="shared" si="24"/>
        <v/>
      </c>
      <c r="B567" s="102"/>
      <c r="C567" s="103"/>
      <c r="D567" s="103"/>
      <c r="E567" s="104"/>
      <c r="F567" s="104"/>
      <c r="G567" s="105"/>
      <c r="H567" s="106"/>
      <c r="I567" s="106"/>
      <c r="J567" s="106"/>
      <c r="K567" s="106"/>
      <c r="L567" s="130"/>
      <c r="M567" s="130"/>
      <c r="N567" s="130"/>
      <c r="O567" s="31" t="str">
        <f t="shared" si="25"/>
        <v/>
      </c>
      <c r="P567" s="20" t="str">
        <f t="shared" si="26"/>
        <v/>
      </c>
    </row>
    <row r="568" spans="1:16" s="20" customFormat="1" x14ac:dyDescent="0.25">
      <c r="A568" s="101" t="str">
        <f t="shared" si="24"/>
        <v/>
      </c>
      <c r="B568" s="102"/>
      <c r="C568" s="103"/>
      <c r="D568" s="103"/>
      <c r="E568" s="104"/>
      <c r="F568" s="104"/>
      <c r="G568" s="105"/>
      <c r="H568" s="106"/>
      <c r="I568" s="106"/>
      <c r="J568" s="106"/>
      <c r="K568" s="106"/>
      <c r="L568" s="130"/>
      <c r="M568" s="130"/>
      <c r="N568" s="130"/>
      <c r="O568" s="31" t="str">
        <f t="shared" si="25"/>
        <v/>
      </c>
      <c r="P568" s="20" t="str">
        <f t="shared" si="26"/>
        <v/>
      </c>
    </row>
    <row r="569" spans="1:16" s="20" customFormat="1" x14ac:dyDescent="0.25">
      <c r="A569" s="101" t="str">
        <f t="shared" si="24"/>
        <v/>
      </c>
      <c r="B569" s="102"/>
      <c r="C569" s="103"/>
      <c r="D569" s="103"/>
      <c r="E569" s="104"/>
      <c r="F569" s="104"/>
      <c r="G569" s="105"/>
      <c r="H569" s="106"/>
      <c r="I569" s="106"/>
      <c r="J569" s="106"/>
      <c r="K569" s="106"/>
      <c r="L569" s="130"/>
      <c r="M569" s="130"/>
      <c r="N569" s="130"/>
      <c r="O569" s="31" t="str">
        <f t="shared" si="25"/>
        <v/>
      </c>
      <c r="P569" s="20" t="str">
        <f t="shared" si="26"/>
        <v/>
      </c>
    </row>
    <row r="570" spans="1:16" s="20" customFormat="1" x14ac:dyDescent="0.25">
      <c r="A570" s="101" t="str">
        <f t="shared" si="24"/>
        <v/>
      </c>
      <c r="B570" s="102"/>
      <c r="C570" s="103"/>
      <c r="D570" s="103"/>
      <c r="E570" s="104"/>
      <c r="F570" s="104"/>
      <c r="G570" s="105"/>
      <c r="H570" s="106"/>
      <c r="I570" s="106"/>
      <c r="J570" s="106"/>
      <c r="K570" s="106"/>
      <c r="L570" s="130"/>
      <c r="M570" s="130"/>
      <c r="N570" s="130"/>
      <c r="O570" s="31" t="str">
        <f t="shared" si="25"/>
        <v/>
      </c>
      <c r="P570" s="20" t="str">
        <f t="shared" si="26"/>
        <v/>
      </c>
    </row>
    <row r="571" spans="1:16" s="20" customFormat="1" x14ac:dyDescent="0.25">
      <c r="A571" s="101" t="str">
        <f t="shared" si="24"/>
        <v/>
      </c>
      <c r="B571" s="102"/>
      <c r="C571" s="103"/>
      <c r="D571" s="103"/>
      <c r="E571" s="104"/>
      <c r="F571" s="104"/>
      <c r="G571" s="105"/>
      <c r="H571" s="106"/>
      <c r="I571" s="106"/>
      <c r="J571" s="106"/>
      <c r="K571" s="106"/>
      <c r="L571" s="130"/>
      <c r="M571" s="130"/>
      <c r="N571" s="130"/>
      <c r="O571" s="31" t="str">
        <f t="shared" si="25"/>
        <v/>
      </c>
      <c r="P571" s="20" t="str">
        <f t="shared" si="26"/>
        <v/>
      </c>
    </row>
    <row r="572" spans="1:16" s="20" customFormat="1" x14ac:dyDescent="0.25">
      <c r="A572" s="101" t="str">
        <f t="shared" si="24"/>
        <v/>
      </c>
      <c r="B572" s="102"/>
      <c r="C572" s="103"/>
      <c r="D572" s="103"/>
      <c r="E572" s="104"/>
      <c r="F572" s="104"/>
      <c r="G572" s="105"/>
      <c r="H572" s="106"/>
      <c r="I572" s="106"/>
      <c r="J572" s="106"/>
      <c r="K572" s="106"/>
      <c r="L572" s="130"/>
      <c r="M572" s="130"/>
      <c r="N572" s="130"/>
      <c r="O572" s="31" t="str">
        <f t="shared" si="25"/>
        <v/>
      </c>
      <c r="P572" s="20" t="str">
        <f t="shared" si="26"/>
        <v/>
      </c>
    </row>
    <row r="573" spans="1:16" s="20" customFormat="1" x14ac:dyDescent="0.25">
      <c r="A573" s="101" t="str">
        <f t="shared" si="24"/>
        <v/>
      </c>
      <c r="B573" s="102"/>
      <c r="C573" s="103"/>
      <c r="D573" s="103"/>
      <c r="E573" s="104"/>
      <c r="F573" s="104"/>
      <c r="G573" s="105"/>
      <c r="H573" s="106"/>
      <c r="I573" s="106"/>
      <c r="J573" s="106"/>
      <c r="K573" s="106"/>
      <c r="L573" s="130"/>
      <c r="M573" s="130"/>
      <c r="N573" s="130"/>
      <c r="O573" s="31" t="str">
        <f t="shared" si="25"/>
        <v/>
      </c>
      <c r="P573" s="20" t="str">
        <f t="shared" si="26"/>
        <v/>
      </c>
    </row>
    <row r="574" spans="1:16" s="20" customFormat="1" x14ac:dyDescent="0.25">
      <c r="A574" s="101" t="str">
        <f t="shared" si="24"/>
        <v/>
      </c>
      <c r="B574" s="102"/>
      <c r="C574" s="103"/>
      <c r="D574" s="103"/>
      <c r="E574" s="104"/>
      <c r="F574" s="104"/>
      <c r="G574" s="105"/>
      <c r="H574" s="106"/>
      <c r="I574" s="106"/>
      <c r="J574" s="106"/>
      <c r="K574" s="106"/>
      <c r="L574" s="130"/>
      <c r="M574" s="130"/>
      <c r="N574" s="130"/>
      <c r="O574" s="31" t="str">
        <f t="shared" si="25"/>
        <v/>
      </c>
      <c r="P574" s="20" t="str">
        <f t="shared" si="26"/>
        <v/>
      </c>
    </row>
    <row r="575" spans="1:16" s="20" customFormat="1" x14ac:dyDescent="0.25">
      <c r="A575" s="101" t="str">
        <f t="shared" si="24"/>
        <v/>
      </c>
      <c r="B575" s="102"/>
      <c r="C575" s="103"/>
      <c r="D575" s="103"/>
      <c r="E575" s="104"/>
      <c r="F575" s="104"/>
      <c r="G575" s="105"/>
      <c r="H575" s="106"/>
      <c r="I575" s="106"/>
      <c r="J575" s="106"/>
      <c r="K575" s="106"/>
      <c r="L575" s="130"/>
      <c r="M575" s="130"/>
      <c r="N575" s="130"/>
      <c r="O575" s="31" t="str">
        <f t="shared" si="25"/>
        <v/>
      </c>
      <c r="P575" s="20" t="str">
        <f t="shared" si="26"/>
        <v/>
      </c>
    </row>
    <row r="576" spans="1:16" s="20" customFormat="1" x14ac:dyDescent="0.25">
      <c r="A576" s="101" t="str">
        <f t="shared" si="24"/>
        <v/>
      </c>
      <c r="B576" s="102"/>
      <c r="C576" s="103"/>
      <c r="D576" s="103"/>
      <c r="E576" s="104"/>
      <c r="F576" s="104"/>
      <c r="G576" s="105"/>
      <c r="H576" s="106"/>
      <c r="I576" s="106"/>
      <c r="J576" s="106"/>
      <c r="K576" s="106"/>
      <c r="L576" s="130"/>
      <c r="M576" s="130"/>
      <c r="N576" s="130"/>
      <c r="O576" s="31" t="str">
        <f t="shared" si="25"/>
        <v/>
      </c>
      <c r="P576" s="20" t="str">
        <f t="shared" si="26"/>
        <v/>
      </c>
    </row>
    <row r="577" spans="1:16" s="20" customFormat="1" x14ac:dyDescent="0.25">
      <c r="A577" s="101" t="str">
        <f t="shared" si="24"/>
        <v/>
      </c>
      <c r="B577" s="102"/>
      <c r="C577" s="103"/>
      <c r="D577" s="103"/>
      <c r="E577" s="104"/>
      <c r="F577" s="104"/>
      <c r="G577" s="105"/>
      <c r="H577" s="106"/>
      <c r="I577" s="106"/>
      <c r="J577" s="106"/>
      <c r="K577" s="106"/>
      <c r="L577" s="130"/>
      <c r="M577" s="130"/>
      <c r="N577" s="130"/>
      <c r="O577" s="31" t="str">
        <f t="shared" si="25"/>
        <v/>
      </c>
      <c r="P577" s="20" t="str">
        <f t="shared" si="26"/>
        <v/>
      </c>
    </row>
    <row r="578" spans="1:16" s="20" customFormat="1" x14ac:dyDescent="0.25">
      <c r="A578" s="101" t="str">
        <f t="shared" si="24"/>
        <v/>
      </c>
      <c r="B578" s="102"/>
      <c r="C578" s="103"/>
      <c r="D578" s="103"/>
      <c r="E578" s="104"/>
      <c r="F578" s="104"/>
      <c r="G578" s="105"/>
      <c r="H578" s="106"/>
      <c r="I578" s="106"/>
      <c r="J578" s="106"/>
      <c r="K578" s="106"/>
      <c r="L578" s="130"/>
      <c r="M578" s="130"/>
      <c r="N578" s="130"/>
      <c r="O578" s="31" t="str">
        <f t="shared" si="25"/>
        <v/>
      </c>
      <c r="P578" s="20" t="str">
        <f t="shared" si="26"/>
        <v/>
      </c>
    </row>
    <row r="579" spans="1:16" s="20" customFormat="1" x14ac:dyDescent="0.25">
      <c r="A579" s="101" t="str">
        <f t="shared" si="24"/>
        <v/>
      </c>
      <c r="B579" s="102"/>
      <c r="C579" s="103"/>
      <c r="D579" s="103"/>
      <c r="E579" s="104"/>
      <c r="F579" s="104"/>
      <c r="G579" s="105"/>
      <c r="H579" s="106"/>
      <c r="I579" s="106"/>
      <c r="J579" s="106"/>
      <c r="K579" s="106"/>
      <c r="L579" s="130"/>
      <c r="M579" s="130"/>
      <c r="N579" s="130"/>
      <c r="O579" s="31" t="str">
        <f t="shared" si="25"/>
        <v/>
      </c>
      <c r="P579" s="20" t="str">
        <f t="shared" si="26"/>
        <v/>
      </c>
    </row>
    <row r="580" spans="1:16" s="20" customFormat="1" x14ac:dyDescent="0.25">
      <c r="A580" s="101" t="str">
        <f t="shared" si="24"/>
        <v/>
      </c>
      <c r="B580" s="102"/>
      <c r="C580" s="103"/>
      <c r="D580" s="103"/>
      <c r="E580" s="104"/>
      <c r="F580" s="104"/>
      <c r="G580" s="105"/>
      <c r="H580" s="106"/>
      <c r="I580" s="106"/>
      <c r="J580" s="106"/>
      <c r="K580" s="106"/>
      <c r="L580" s="130"/>
      <c r="M580" s="130"/>
      <c r="N580" s="130"/>
      <c r="O580" s="31" t="str">
        <f t="shared" si="25"/>
        <v/>
      </c>
      <c r="P580" s="20" t="str">
        <f t="shared" si="26"/>
        <v/>
      </c>
    </row>
    <row r="581" spans="1:16" s="20" customFormat="1" x14ac:dyDescent="0.25">
      <c r="A581" s="101" t="str">
        <f t="shared" si="24"/>
        <v/>
      </c>
      <c r="B581" s="102"/>
      <c r="C581" s="103"/>
      <c r="D581" s="103"/>
      <c r="E581" s="104"/>
      <c r="F581" s="104"/>
      <c r="G581" s="105"/>
      <c r="H581" s="106"/>
      <c r="I581" s="106"/>
      <c r="J581" s="106"/>
      <c r="K581" s="106"/>
      <c r="L581" s="130"/>
      <c r="M581" s="130"/>
      <c r="N581" s="130"/>
      <c r="O581" s="31" t="str">
        <f t="shared" si="25"/>
        <v/>
      </c>
      <c r="P581" s="20" t="str">
        <f t="shared" si="26"/>
        <v/>
      </c>
    </row>
    <row r="582" spans="1:16" s="20" customFormat="1" x14ac:dyDescent="0.25">
      <c r="A582" s="101" t="str">
        <f t="shared" si="24"/>
        <v/>
      </c>
      <c r="B582" s="102"/>
      <c r="C582" s="103"/>
      <c r="D582" s="103"/>
      <c r="E582" s="104"/>
      <c r="F582" s="104"/>
      <c r="G582" s="105"/>
      <c r="H582" s="106"/>
      <c r="I582" s="106"/>
      <c r="J582" s="106"/>
      <c r="K582" s="106"/>
      <c r="L582" s="130"/>
      <c r="M582" s="130"/>
      <c r="N582" s="130"/>
      <c r="O582" s="31" t="str">
        <f t="shared" si="25"/>
        <v/>
      </c>
      <c r="P582" s="20" t="str">
        <f t="shared" si="26"/>
        <v/>
      </c>
    </row>
    <row r="583" spans="1:16" s="20" customFormat="1" x14ac:dyDescent="0.25">
      <c r="A583" s="101" t="str">
        <f t="shared" si="24"/>
        <v/>
      </c>
      <c r="B583" s="102"/>
      <c r="C583" s="103"/>
      <c r="D583" s="103"/>
      <c r="E583" s="104"/>
      <c r="F583" s="104"/>
      <c r="G583" s="105"/>
      <c r="H583" s="106"/>
      <c r="I583" s="106"/>
      <c r="J583" s="106"/>
      <c r="K583" s="106"/>
      <c r="L583" s="130"/>
      <c r="M583" s="130"/>
      <c r="N583" s="130"/>
      <c r="O583" s="31" t="str">
        <f t="shared" si="25"/>
        <v/>
      </c>
      <c r="P583" s="20" t="str">
        <f t="shared" si="26"/>
        <v/>
      </c>
    </row>
    <row r="584" spans="1:16" s="20" customFormat="1" x14ac:dyDescent="0.25">
      <c r="A584" s="101" t="str">
        <f t="shared" si="24"/>
        <v/>
      </c>
      <c r="B584" s="102"/>
      <c r="C584" s="103"/>
      <c r="D584" s="103"/>
      <c r="E584" s="104"/>
      <c r="F584" s="104"/>
      <c r="G584" s="105"/>
      <c r="H584" s="106"/>
      <c r="I584" s="106"/>
      <c r="J584" s="106"/>
      <c r="K584" s="106"/>
      <c r="L584" s="130"/>
      <c r="M584" s="130"/>
      <c r="N584" s="130"/>
      <c r="O584" s="31" t="str">
        <f t="shared" si="25"/>
        <v/>
      </c>
      <c r="P584" s="20" t="str">
        <f t="shared" si="26"/>
        <v/>
      </c>
    </row>
    <row r="585" spans="1:16" s="20" customFormat="1" x14ac:dyDescent="0.25">
      <c r="A585" s="101" t="str">
        <f t="shared" si="24"/>
        <v/>
      </c>
      <c r="B585" s="102"/>
      <c r="C585" s="103"/>
      <c r="D585" s="103"/>
      <c r="E585" s="104"/>
      <c r="F585" s="104"/>
      <c r="G585" s="105"/>
      <c r="H585" s="106"/>
      <c r="I585" s="106"/>
      <c r="J585" s="106"/>
      <c r="K585" s="106"/>
      <c r="L585" s="130"/>
      <c r="M585" s="130"/>
      <c r="N585" s="130"/>
      <c r="O585" s="31" t="str">
        <f t="shared" si="25"/>
        <v/>
      </c>
      <c r="P585" s="20" t="str">
        <f t="shared" si="26"/>
        <v/>
      </c>
    </row>
    <row r="586" spans="1:16" s="20" customFormat="1" x14ac:dyDescent="0.25">
      <c r="A586" s="101" t="str">
        <f t="shared" ref="A586:A649" si="27">IF(P586&lt;&gt;"",P586,"")</f>
        <v/>
      </c>
      <c r="B586" s="102"/>
      <c r="C586" s="103"/>
      <c r="D586" s="103"/>
      <c r="E586" s="104"/>
      <c r="F586" s="104"/>
      <c r="G586" s="105"/>
      <c r="H586" s="106"/>
      <c r="I586" s="106"/>
      <c r="J586" s="106"/>
      <c r="K586" s="106"/>
      <c r="L586" s="130"/>
      <c r="M586" s="130"/>
      <c r="N586" s="130"/>
      <c r="O586" s="31" t="str">
        <f t="shared" ref="O586:O649" si="28">IF((B586&lt;&gt;""),TEXT(B586,"dddd"),"")</f>
        <v/>
      </c>
      <c r="P586" s="20" t="str">
        <f t="shared" ref="P586:P649" si="29">LEFT(O586,2)</f>
        <v/>
      </c>
    </row>
    <row r="587" spans="1:16" s="20" customFormat="1" x14ac:dyDescent="0.25">
      <c r="A587" s="101" t="str">
        <f t="shared" si="27"/>
        <v/>
      </c>
      <c r="B587" s="102"/>
      <c r="C587" s="103"/>
      <c r="D587" s="103"/>
      <c r="E587" s="104"/>
      <c r="F587" s="104"/>
      <c r="G587" s="105"/>
      <c r="H587" s="106"/>
      <c r="I587" s="106"/>
      <c r="J587" s="106"/>
      <c r="K587" s="106"/>
      <c r="L587" s="130"/>
      <c r="M587" s="130"/>
      <c r="N587" s="130"/>
      <c r="O587" s="31" t="str">
        <f t="shared" si="28"/>
        <v/>
      </c>
      <c r="P587" s="20" t="str">
        <f t="shared" si="29"/>
        <v/>
      </c>
    </row>
    <row r="588" spans="1:16" s="20" customFormat="1" x14ac:dyDescent="0.25">
      <c r="A588" s="101" t="str">
        <f t="shared" si="27"/>
        <v/>
      </c>
      <c r="B588" s="102"/>
      <c r="C588" s="103"/>
      <c r="D588" s="103"/>
      <c r="E588" s="104"/>
      <c r="F588" s="104"/>
      <c r="G588" s="105"/>
      <c r="H588" s="106"/>
      <c r="I588" s="106"/>
      <c r="J588" s="106"/>
      <c r="K588" s="106"/>
      <c r="L588" s="130"/>
      <c r="M588" s="130"/>
      <c r="N588" s="130"/>
      <c r="O588" s="31" t="str">
        <f t="shared" si="28"/>
        <v/>
      </c>
      <c r="P588" s="20" t="str">
        <f t="shared" si="29"/>
        <v/>
      </c>
    </row>
    <row r="589" spans="1:16" s="20" customFormat="1" x14ac:dyDescent="0.25">
      <c r="A589" s="101" t="str">
        <f t="shared" si="27"/>
        <v/>
      </c>
      <c r="B589" s="102"/>
      <c r="C589" s="103"/>
      <c r="D589" s="103"/>
      <c r="E589" s="104"/>
      <c r="F589" s="104"/>
      <c r="G589" s="105"/>
      <c r="H589" s="106"/>
      <c r="I589" s="106"/>
      <c r="J589" s="106"/>
      <c r="K589" s="106"/>
      <c r="L589" s="130"/>
      <c r="M589" s="130"/>
      <c r="N589" s="130"/>
      <c r="O589" s="31" t="str">
        <f t="shared" si="28"/>
        <v/>
      </c>
      <c r="P589" s="20" t="str">
        <f t="shared" si="29"/>
        <v/>
      </c>
    </row>
    <row r="590" spans="1:16" s="20" customFormat="1" x14ac:dyDescent="0.25">
      <c r="A590" s="101" t="str">
        <f t="shared" si="27"/>
        <v/>
      </c>
      <c r="B590" s="102"/>
      <c r="C590" s="103"/>
      <c r="D590" s="103"/>
      <c r="E590" s="104"/>
      <c r="F590" s="104"/>
      <c r="G590" s="105"/>
      <c r="H590" s="106"/>
      <c r="I590" s="106"/>
      <c r="J590" s="106"/>
      <c r="K590" s="106"/>
      <c r="L590" s="130"/>
      <c r="M590" s="130"/>
      <c r="N590" s="130"/>
      <c r="O590" s="31" t="str">
        <f t="shared" si="28"/>
        <v/>
      </c>
      <c r="P590" s="20" t="str">
        <f t="shared" si="29"/>
        <v/>
      </c>
    </row>
    <row r="591" spans="1:16" s="20" customFormat="1" x14ac:dyDescent="0.25">
      <c r="A591" s="101" t="str">
        <f t="shared" si="27"/>
        <v/>
      </c>
      <c r="B591" s="102"/>
      <c r="C591" s="103"/>
      <c r="D591" s="103"/>
      <c r="E591" s="104"/>
      <c r="F591" s="104"/>
      <c r="G591" s="105"/>
      <c r="H591" s="106"/>
      <c r="I591" s="106"/>
      <c r="J591" s="106"/>
      <c r="K591" s="106"/>
      <c r="L591" s="130"/>
      <c r="M591" s="130"/>
      <c r="N591" s="130"/>
      <c r="O591" s="31" t="str">
        <f t="shared" si="28"/>
        <v/>
      </c>
      <c r="P591" s="20" t="str">
        <f t="shared" si="29"/>
        <v/>
      </c>
    </row>
    <row r="592" spans="1:16" s="20" customFormat="1" x14ac:dyDescent="0.25">
      <c r="A592" s="101" t="str">
        <f t="shared" si="27"/>
        <v/>
      </c>
      <c r="B592" s="102"/>
      <c r="C592" s="103"/>
      <c r="D592" s="103"/>
      <c r="E592" s="104"/>
      <c r="F592" s="104"/>
      <c r="G592" s="105"/>
      <c r="H592" s="106"/>
      <c r="I592" s="106"/>
      <c r="J592" s="106"/>
      <c r="K592" s="106"/>
      <c r="L592" s="130"/>
      <c r="M592" s="130"/>
      <c r="N592" s="130"/>
      <c r="O592" s="31" t="str">
        <f t="shared" si="28"/>
        <v/>
      </c>
      <c r="P592" s="20" t="str">
        <f t="shared" si="29"/>
        <v/>
      </c>
    </row>
    <row r="593" spans="1:16" s="20" customFormat="1" x14ac:dyDescent="0.25">
      <c r="A593" s="101" t="str">
        <f t="shared" si="27"/>
        <v/>
      </c>
      <c r="B593" s="102"/>
      <c r="C593" s="103"/>
      <c r="D593" s="103"/>
      <c r="E593" s="104"/>
      <c r="F593" s="104"/>
      <c r="G593" s="105"/>
      <c r="H593" s="106"/>
      <c r="I593" s="106"/>
      <c r="J593" s="106"/>
      <c r="K593" s="106"/>
      <c r="L593" s="130"/>
      <c r="M593" s="130"/>
      <c r="N593" s="130"/>
      <c r="O593" s="31" t="str">
        <f t="shared" si="28"/>
        <v/>
      </c>
      <c r="P593" s="20" t="str">
        <f t="shared" si="29"/>
        <v/>
      </c>
    </row>
    <row r="594" spans="1:16" s="20" customFormat="1" x14ac:dyDescent="0.25">
      <c r="A594" s="101" t="str">
        <f t="shared" si="27"/>
        <v/>
      </c>
      <c r="B594" s="102"/>
      <c r="C594" s="103"/>
      <c r="D594" s="103"/>
      <c r="E594" s="104"/>
      <c r="F594" s="104"/>
      <c r="G594" s="105"/>
      <c r="H594" s="106"/>
      <c r="I594" s="106"/>
      <c r="J594" s="106"/>
      <c r="K594" s="106"/>
      <c r="L594" s="130"/>
      <c r="M594" s="130"/>
      <c r="N594" s="130"/>
      <c r="O594" s="31" t="str">
        <f t="shared" si="28"/>
        <v/>
      </c>
      <c r="P594" s="20" t="str">
        <f t="shared" si="29"/>
        <v/>
      </c>
    </row>
    <row r="595" spans="1:16" s="20" customFormat="1" x14ac:dyDescent="0.25">
      <c r="A595" s="101" t="str">
        <f t="shared" si="27"/>
        <v/>
      </c>
      <c r="B595" s="102"/>
      <c r="C595" s="103"/>
      <c r="D595" s="103"/>
      <c r="E595" s="104"/>
      <c r="F595" s="104"/>
      <c r="G595" s="105"/>
      <c r="H595" s="106"/>
      <c r="I595" s="106"/>
      <c r="J595" s="106"/>
      <c r="K595" s="106"/>
      <c r="L595" s="130"/>
      <c r="M595" s="130"/>
      <c r="N595" s="130"/>
      <c r="O595" s="31" t="str">
        <f t="shared" si="28"/>
        <v/>
      </c>
      <c r="P595" s="20" t="str">
        <f t="shared" si="29"/>
        <v/>
      </c>
    </row>
    <row r="596" spans="1:16" s="20" customFormat="1" x14ac:dyDescent="0.25">
      <c r="A596" s="101" t="str">
        <f t="shared" si="27"/>
        <v/>
      </c>
      <c r="B596" s="102"/>
      <c r="C596" s="103"/>
      <c r="D596" s="103"/>
      <c r="E596" s="104"/>
      <c r="F596" s="104"/>
      <c r="G596" s="105"/>
      <c r="H596" s="106"/>
      <c r="I596" s="106"/>
      <c r="J596" s="106"/>
      <c r="K596" s="106"/>
      <c r="L596" s="130"/>
      <c r="M596" s="130"/>
      <c r="N596" s="130"/>
      <c r="O596" s="31" t="str">
        <f t="shared" si="28"/>
        <v/>
      </c>
      <c r="P596" s="20" t="str">
        <f t="shared" si="29"/>
        <v/>
      </c>
    </row>
    <row r="597" spans="1:16" s="20" customFormat="1" x14ac:dyDescent="0.25">
      <c r="A597" s="101" t="str">
        <f t="shared" si="27"/>
        <v/>
      </c>
      <c r="B597" s="102"/>
      <c r="C597" s="103"/>
      <c r="D597" s="103"/>
      <c r="E597" s="104"/>
      <c r="F597" s="104"/>
      <c r="G597" s="105"/>
      <c r="H597" s="106"/>
      <c r="I597" s="106"/>
      <c r="J597" s="106"/>
      <c r="K597" s="106"/>
      <c r="L597" s="130"/>
      <c r="M597" s="130"/>
      <c r="N597" s="130"/>
      <c r="O597" s="31" t="str">
        <f t="shared" si="28"/>
        <v/>
      </c>
      <c r="P597" s="20" t="str">
        <f t="shared" si="29"/>
        <v/>
      </c>
    </row>
    <row r="598" spans="1:16" s="20" customFormat="1" x14ac:dyDescent="0.25">
      <c r="A598" s="101" t="str">
        <f t="shared" si="27"/>
        <v/>
      </c>
      <c r="B598" s="102"/>
      <c r="C598" s="103"/>
      <c r="D598" s="103"/>
      <c r="E598" s="104"/>
      <c r="F598" s="104"/>
      <c r="G598" s="105"/>
      <c r="H598" s="106"/>
      <c r="I598" s="106"/>
      <c r="J598" s="106"/>
      <c r="K598" s="106"/>
      <c r="L598" s="130"/>
      <c r="M598" s="130"/>
      <c r="N598" s="130"/>
      <c r="O598" s="31" t="str">
        <f t="shared" si="28"/>
        <v/>
      </c>
      <c r="P598" s="20" t="str">
        <f t="shared" si="29"/>
        <v/>
      </c>
    </row>
    <row r="599" spans="1:16" s="20" customFormat="1" x14ac:dyDescent="0.25">
      <c r="A599" s="101" t="str">
        <f t="shared" si="27"/>
        <v/>
      </c>
      <c r="B599" s="102"/>
      <c r="C599" s="103"/>
      <c r="D599" s="103"/>
      <c r="E599" s="104"/>
      <c r="F599" s="104"/>
      <c r="G599" s="105"/>
      <c r="H599" s="106"/>
      <c r="I599" s="106"/>
      <c r="J599" s="106"/>
      <c r="K599" s="106"/>
      <c r="L599" s="130"/>
      <c r="M599" s="130"/>
      <c r="N599" s="130"/>
      <c r="O599" s="31" t="str">
        <f t="shared" si="28"/>
        <v/>
      </c>
      <c r="P599" s="20" t="str">
        <f t="shared" si="29"/>
        <v/>
      </c>
    </row>
    <row r="600" spans="1:16" s="20" customFormat="1" x14ac:dyDescent="0.25">
      <c r="A600" s="101" t="str">
        <f t="shared" si="27"/>
        <v/>
      </c>
      <c r="B600" s="102"/>
      <c r="C600" s="103"/>
      <c r="D600" s="103"/>
      <c r="E600" s="104"/>
      <c r="F600" s="104"/>
      <c r="G600" s="105"/>
      <c r="H600" s="106"/>
      <c r="I600" s="106"/>
      <c r="J600" s="106"/>
      <c r="K600" s="106"/>
      <c r="L600" s="130"/>
      <c r="M600" s="130"/>
      <c r="N600" s="130"/>
      <c r="O600" s="31" t="str">
        <f t="shared" si="28"/>
        <v/>
      </c>
      <c r="P600" s="20" t="str">
        <f t="shared" si="29"/>
        <v/>
      </c>
    </row>
    <row r="601" spans="1:16" s="20" customFormat="1" x14ac:dyDescent="0.25">
      <c r="A601" s="101" t="str">
        <f t="shared" si="27"/>
        <v/>
      </c>
      <c r="B601" s="102"/>
      <c r="C601" s="103"/>
      <c r="D601" s="103"/>
      <c r="E601" s="104"/>
      <c r="F601" s="104"/>
      <c r="G601" s="105"/>
      <c r="H601" s="106"/>
      <c r="I601" s="106"/>
      <c r="J601" s="106"/>
      <c r="K601" s="106"/>
      <c r="L601" s="130"/>
      <c r="M601" s="130"/>
      <c r="N601" s="130"/>
      <c r="O601" s="31" t="str">
        <f t="shared" si="28"/>
        <v/>
      </c>
      <c r="P601" s="20" t="str">
        <f t="shared" si="29"/>
        <v/>
      </c>
    </row>
    <row r="602" spans="1:16" s="20" customFormat="1" x14ac:dyDescent="0.25">
      <c r="A602" s="101" t="str">
        <f t="shared" si="27"/>
        <v/>
      </c>
      <c r="B602" s="102"/>
      <c r="C602" s="103"/>
      <c r="D602" s="103"/>
      <c r="E602" s="104"/>
      <c r="F602" s="104"/>
      <c r="G602" s="105"/>
      <c r="H602" s="106"/>
      <c r="I602" s="106"/>
      <c r="J602" s="106"/>
      <c r="K602" s="106"/>
      <c r="L602" s="130"/>
      <c r="M602" s="130"/>
      <c r="N602" s="130"/>
      <c r="O602" s="31" t="str">
        <f t="shared" si="28"/>
        <v/>
      </c>
      <c r="P602" s="20" t="str">
        <f t="shared" si="29"/>
        <v/>
      </c>
    </row>
    <row r="603" spans="1:16" s="20" customFormat="1" x14ac:dyDescent="0.25">
      <c r="A603" s="101" t="str">
        <f t="shared" si="27"/>
        <v/>
      </c>
      <c r="B603" s="102"/>
      <c r="C603" s="103"/>
      <c r="D603" s="103"/>
      <c r="E603" s="104"/>
      <c r="F603" s="104"/>
      <c r="G603" s="105"/>
      <c r="H603" s="106"/>
      <c r="I603" s="106"/>
      <c r="J603" s="106"/>
      <c r="K603" s="106"/>
      <c r="L603" s="130"/>
      <c r="M603" s="130"/>
      <c r="N603" s="130"/>
      <c r="O603" s="31" t="str">
        <f t="shared" si="28"/>
        <v/>
      </c>
      <c r="P603" s="20" t="str">
        <f t="shared" si="29"/>
        <v/>
      </c>
    </row>
    <row r="604" spans="1:16" s="20" customFormat="1" x14ac:dyDescent="0.25">
      <c r="A604" s="101" t="str">
        <f t="shared" si="27"/>
        <v/>
      </c>
      <c r="B604" s="102"/>
      <c r="C604" s="103"/>
      <c r="D604" s="103"/>
      <c r="E604" s="104"/>
      <c r="F604" s="104"/>
      <c r="G604" s="105"/>
      <c r="H604" s="106"/>
      <c r="I604" s="106"/>
      <c r="J604" s="106"/>
      <c r="K604" s="106"/>
      <c r="L604" s="130"/>
      <c r="M604" s="130"/>
      <c r="N604" s="130"/>
      <c r="O604" s="31" t="str">
        <f t="shared" si="28"/>
        <v/>
      </c>
      <c r="P604" s="20" t="str">
        <f t="shared" si="29"/>
        <v/>
      </c>
    </row>
    <row r="605" spans="1:16" s="20" customFormat="1" x14ac:dyDescent="0.25">
      <c r="A605" s="101" t="str">
        <f t="shared" si="27"/>
        <v/>
      </c>
      <c r="B605" s="102"/>
      <c r="C605" s="103"/>
      <c r="D605" s="103"/>
      <c r="E605" s="104"/>
      <c r="F605" s="104"/>
      <c r="G605" s="105"/>
      <c r="H605" s="106"/>
      <c r="I605" s="106"/>
      <c r="J605" s="106"/>
      <c r="K605" s="106"/>
      <c r="L605" s="130"/>
      <c r="M605" s="130"/>
      <c r="N605" s="130"/>
      <c r="O605" s="31" t="str">
        <f t="shared" si="28"/>
        <v/>
      </c>
      <c r="P605" s="20" t="str">
        <f t="shared" si="29"/>
        <v/>
      </c>
    </row>
    <row r="606" spans="1:16" s="20" customFormat="1" x14ac:dyDescent="0.25">
      <c r="A606" s="101" t="str">
        <f t="shared" si="27"/>
        <v/>
      </c>
      <c r="B606" s="102"/>
      <c r="C606" s="103"/>
      <c r="D606" s="103"/>
      <c r="E606" s="104"/>
      <c r="F606" s="104"/>
      <c r="G606" s="105"/>
      <c r="H606" s="106"/>
      <c r="I606" s="106"/>
      <c r="J606" s="106"/>
      <c r="K606" s="106"/>
      <c r="L606" s="130"/>
      <c r="M606" s="130"/>
      <c r="N606" s="130"/>
      <c r="O606" s="31" t="str">
        <f t="shared" si="28"/>
        <v/>
      </c>
      <c r="P606" s="20" t="str">
        <f t="shared" si="29"/>
        <v/>
      </c>
    </row>
    <row r="607" spans="1:16" s="20" customFormat="1" x14ac:dyDescent="0.25">
      <c r="A607" s="101" t="str">
        <f t="shared" si="27"/>
        <v/>
      </c>
      <c r="B607" s="102"/>
      <c r="C607" s="103"/>
      <c r="D607" s="103"/>
      <c r="E607" s="104"/>
      <c r="F607" s="104"/>
      <c r="G607" s="105"/>
      <c r="H607" s="106"/>
      <c r="I607" s="106"/>
      <c r="J607" s="106"/>
      <c r="K607" s="106"/>
      <c r="L607" s="130"/>
      <c r="M607" s="130"/>
      <c r="N607" s="130"/>
      <c r="O607" s="31" t="str">
        <f t="shared" si="28"/>
        <v/>
      </c>
      <c r="P607" s="20" t="str">
        <f t="shared" si="29"/>
        <v/>
      </c>
    </row>
    <row r="608" spans="1:16" s="20" customFormat="1" x14ac:dyDescent="0.25">
      <c r="A608" s="101" t="str">
        <f t="shared" si="27"/>
        <v/>
      </c>
      <c r="B608" s="102"/>
      <c r="C608" s="103"/>
      <c r="D608" s="103"/>
      <c r="E608" s="104"/>
      <c r="F608" s="104"/>
      <c r="G608" s="105"/>
      <c r="H608" s="106"/>
      <c r="I608" s="106"/>
      <c r="J608" s="106"/>
      <c r="K608" s="106"/>
      <c r="L608" s="130"/>
      <c r="M608" s="130"/>
      <c r="N608" s="130"/>
      <c r="O608" s="31" t="str">
        <f t="shared" si="28"/>
        <v/>
      </c>
      <c r="P608" s="20" t="str">
        <f t="shared" si="29"/>
        <v/>
      </c>
    </row>
    <row r="609" spans="1:16" s="20" customFormat="1" x14ac:dyDescent="0.25">
      <c r="A609" s="101" t="str">
        <f t="shared" si="27"/>
        <v/>
      </c>
      <c r="B609" s="102"/>
      <c r="C609" s="103"/>
      <c r="D609" s="103"/>
      <c r="E609" s="104"/>
      <c r="F609" s="104"/>
      <c r="G609" s="105"/>
      <c r="H609" s="106"/>
      <c r="I609" s="106"/>
      <c r="J609" s="106"/>
      <c r="K609" s="106"/>
      <c r="L609" s="130"/>
      <c r="M609" s="130"/>
      <c r="N609" s="130"/>
      <c r="O609" s="31" t="str">
        <f t="shared" si="28"/>
        <v/>
      </c>
      <c r="P609" s="20" t="str">
        <f t="shared" si="29"/>
        <v/>
      </c>
    </row>
    <row r="610" spans="1:16" s="20" customFormat="1" x14ac:dyDescent="0.25">
      <c r="A610" s="101" t="str">
        <f t="shared" si="27"/>
        <v/>
      </c>
      <c r="B610" s="102"/>
      <c r="C610" s="103"/>
      <c r="D610" s="103"/>
      <c r="E610" s="104"/>
      <c r="F610" s="104"/>
      <c r="G610" s="105"/>
      <c r="H610" s="106"/>
      <c r="I610" s="106"/>
      <c r="J610" s="106"/>
      <c r="K610" s="106"/>
      <c r="L610" s="130"/>
      <c r="M610" s="130"/>
      <c r="N610" s="130"/>
      <c r="O610" s="31" t="str">
        <f t="shared" si="28"/>
        <v/>
      </c>
      <c r="P610" s="20" t="str">
        <f t="shared" si="29"/>
        <v/>
      </c>
    </row>
    <row r="611" spans="1:16" s="20" customFormat="1" x14ac:dyDescent="0.25">
      <c r="A611" s="101" t="str">
        <f t="shared" si="27"/>
        <v/>
      </c>
      <c r="B611" s="102"/>
      <c r="C611" s="103"/>
      <c r="D611" s="103"/>
      <c r="E611" s="104"/>
      <c r="F611" s="104"/>
      <c r="G611" s="105"/>
      <c r="H611" s="106"/>
      <c r="I611" s="106"/>
      <c r="J611" s="106"/>
      <c r="K611" s="106"/>
      <c r="L611" s="130"/>
      <c r="M611" s="130"/>
      <c r="N611" s="130"/>
      <c r="O611" s="31" t="str">
        <f t="shared" si="28"/>
        <v/>
      </c>
      <c r="P611" s="20" t="str">
        <f t="shared" si="29"/>
        <v/>
      </c>
    </row>
    <row r="612" spans="1:16" s="20" customFormat="1" x14ac:dyDescent="0.25">
      <c r="A612" s="101" t="str">
        <f t="shared" si="27"/>
        <v/>
      </c>
      <c r="B612" s="102"/>
      <c r="C612" s="103"/>
      <c r="D612" s="103"/>
      <c r="E612" s="104"/>
      <c r="F612" s="104"/>
      <c r="G612" s="105"/>
      <c r="H612" s="106"/>
      <c r="I612" s="106"/>
      <c r="J612" s="106"/>
      <c r="K612" s="106"/>
      <c r="L612" s="130"/>
      <c r="M612" s="130"/>
      <c r="N612" s="130"/>
      <c r="O612" s="31" t="str">
        <f t="shared" si="28"/>
        <v/>
      </c>
      <c r="P612" s="20" t="str">
        <f t="shared" si="29"/>
        <v/>
      </c>
    </row>
    <row r="613" spans="1:16" s="20" customFormat="1" x14ac:dyDescent="0.25">
      <c r="A613" s="101" t="str">
        <f t="shared" si="27"/>
        <v/>
      </c>
      <c r="B613" s="102"/>
      <c r="C613" s="103"/>
      <c r="D613" s="103"/>
      <c r="E613" s="104"/>
      <c r="F613" s="104"/>
      <c r="G613" s="105"/>
      <c r="H613" s="106"/>
      <c r="I613" s="106"/>
      <c r="J613" s="106"/>
      <c r="K613" s="106"/>
      <c r="L613" s="130"/>
      <c r="M613" s="130"/>
      <c r="N613" s="130"/>
      <c r="O613" s="31" t="str">
        <f t="shared" si="28"/>
        <v/>
      </c>
      <c r="P613" s="20" t="str">
        <f t="shared" si="29"/>
        <v/>
      </c>
    </row>
    <row r="614" spans="1:16" s="20" customFormat="1" x14ac:dyDescent="0.25">
      <c r="A614" s="101" t="str">
        <f t="shared" si="27"/>
        <v/>
      </c>
      <c r="B614" s="102"/>
      <c r="C614" s="103"/>
      <c r="D614" s="103"/>
      <c r="E614" s="104"/>
      <c r="F614" s="104"/>
      <c r="G614" s="105"/>
      <c r="H614" s="106"/>
      <c r="I614" s="106"/>
      <c r="J614" s="106"/>
      <c r="K614" s="106"/>
      <c r="L614" s="130"/>
      <c r="M614" s="130"/>
      <c r="N614" s="130"/>
      <c r="O614" s="31" t="str">
        <f t="shared" si="28"/>
        <v/>
      </c>
      <c r="P614" s="20" t="str">
        <f t="shared" si="29"/>
        <v/>
      </c>
    </row>
    <row r="615" spans="1:16" s="20" customFormat="1" x14ac:dyDescent="0.25">
      <c r="A615" s="101" t="str">
        <f t="shared" si="27"/>
        <v/>
      </c>
      <c r="B615" s="102"/>
      <c r="C615" s="103"/>
      <c r="D615" s="103"/>
      <c r="E615" s="104"/>
      <c r="F615" s="104"/>
      <c r="G615" s="105"/>
      <c r="H615" s="106"/>
      <c r="I615" s="106"/>
      <c r="J615" s="106"/>
      <c r="K615" s="106"/>
      <c r="L615" s="130"/>
      <c r="M615" s="130"/>
      <c r="N615" s="130"/>
      <c r="O615" s="31" t="str">
        <f t="shared" si="28"/>
        <v/>
      </c>
      <c r="P615" s="20" t="str">
        <f t="shared" si="29"/>
        <v/>
      </c>
    </row>
    <row r="616" spans="1:16" s="20" customFormat="1" x14ac:dyDescent="0.25">
      <c r="A616" s="101" t="str">
        <f t="shared" si="27"/>
        <v/>
      </c>
      <c r="B616" s="102"/>
      <c r="C616" s="103"/>
      <c r="D616" s="103"/>
      <c r="E616" s="104"/>
      <c r="F616" s="104"/>
      <c r="G616" s="105"/>
      <c r="H616" s="106"/>
      <c r="I616" s="106"/>
      <c r="J616" s="106"/>
      <c r="K616" s="106"/>
      <c r="L616" s="130"/>
      <c r="M616" s="130"/>
      <c r="N616" s="130"/>
      <c r="O616" s="31" t="str">
        <f t="shared" si="28"/>
        <v/>
      </c>
      <c r="P616" s="20" t="str">
        <f t="shared" si="29"/>
        <v/>
      </c>
    </row>
    <row r="617" spans="1:16" s="20" customFormat="1" x14ac:dyDescent="0.25">
      <c r="A617" s="101" t="str">
        <f t="shared" si="27"/>
        <v/>
      </c>
      <c r="B617" s="102"/>
      <c r="C617" s="103"/>
      <c r="D617" s="103"/>
      <c r="E617" s="104"/>
      <c r="F617" s="104"/>
      <c r="G617" s="105"/>
      <c r="H617" s="106"/>
      <c r="I617" s="106"/>
      <c r="J617" s="106"/>
      <c r="K617" s="106"/>
      <c r="L617" s="130"/>
      <c r="M617" s="130"/>
      <c r="N617" s="130"/>
      <c r="O617" s="31" t="str">
        <f t="shared" si="28"/>
        <v/>
      </c>
      <c r="P617" s="20" t="str">
        <f t="shared" si="29"/>
        <v/>
      </c>
    </row>
    <row r="618" spans="1:16" s="20" customFormat="1" x14ac:dyDescent="0.25">
      <c r="A618" s="101" t="str">
        <f t="shared" si="27"/>
        <v/>
      </c>
      <c r="B618" s="102"/>
      <c r="C618" s="103"/>
      <c r="D618" s="103"/>
      <c r="E618" s="104"/>
      <c r="F618" s="104"/>
      <c r="G618" s="105"/>
      <c r="H618" s="106"/>
      <c r="I618" s="106"/>
      <c r="J618" s="106"/>
      <c r="K618" s="106"/>
      <c r="L618" s="130"/>
      <c r="M618" s="130"/>
      <c r="N618" s="130"/>
      <c r="O618" s="31" t="str">
        <f t="shared" si="28"/>
        <v/>
      </c>
      <c r="P618" s="20" t="str">
        <f t="shared" si="29"/>
        <v/>
      </c>
    </row>
    <row r="619" spans="1:16" s="20" customFormat="1" x14ac:dyDescent="0.25">
      <c r="A619" s="101" t="str">
        <f t="shared" si="27"/>
        <v/>
      </c>
      <c r="B619" s="102"/>
      <c r="C619" s="103"/>
      <c r="D619" s="103"/>
      <c r="E619" s="104"/>
      <c r="F619" s="104"/>
      <c r="G619" s="105"/>
      <c r="H619" s="106"/>
      <c r="I619" s="106"/>
      <c r="J619" s="106"/>
      <c r="K619" s="106"/>
      <c r="L619" s="130"/>
      <c r="M619" s="130"/>
      <c r="N619" s="130"/>
      <c r="O619" s="31" t="str">
        <f t="shared" si="28"/>
        <v/>
      </c>
      <c r="P619" s="20" t="str">
        <f t="shared" si="29"/>
        <v/>
      </c>
    </row>
    <row r="620" spans="1:16" s="20" customFormat="1" x14ac:dyDescent="0.25">
      <c r="A620" s="101" t="str">
        <f t="shared" si="27"/>
        <v/>
      </c>
      <c r="B620" s="102"/>
      <c r="C620" s="103"/>
      <c r="D620" s="103"/>
      <c r="E620" s="104"/>
      <c r="F620" s="104"/>
      <c r="G620" s="105"/>
      <c r="H620" s="106"/>
      <c r="I620" s="106"/>
      <c r="J620" s="106"/>
      <c r="K620" s="106"/>
      <c r="L620" s="130"/>
      <c r="M620" s="130"/>
      <c r="N620" s="130"/>
      <c r="O620" s="31" t="str">
        <f t="shared" si="28"/>
        <v/>
      </c>
      <c r="P620" s="20" t="str">
        <f t="shared" si="29"/>
        <v/>
      </c>
    </row>
    <row r="621" spans="1:16" s="20" customFormat="1" x14ac:dyDescent="0.25">
      <c r="A621" s="101" t="str">
        <f t="shared" si="27"/>
        <v/>
      </c>
      <c r="B621" s="102"/>
      <c r="C621" s="103"/>
      <c r="D621" s="103"/>
      <c r="E621" s="104"/>
      <c r="F621" s="104"/>
      <c r="G621" s="105"/>
      <c r="H621" s="106"/>
      <c r="I621" s="106"/>
      <c r="J621" s="106"/>
      <c r="K621" s="106"/>
      <c r="L621" s="130"/>
      <c r="M621" s="130"/>
      <c r="N621" s="130"/>
      <c r="O621" s="31" t="str">
        <f t="shared" si="28"/>
        <v/>
      </c>
      <c r="P621" s="20" t="str">
        <f t="shared" si="29"/>
        <v/>
      </c>
    </row>
    <row r="622" spans="1:16" s="20" customFormat="1" x14ac:dyDescent="0.25">
      <c r="A622" s="101" t="str">
        <f t="shared" si="27"/>
        <v/>
      </c>
      <c r="B622" s="102"/>
      <c r="C622" s="103"/>
      <c r="D622" s="103"/>
      <c r="E622" s="104"/>
      <c r="F622" s="104"/>
      <c r="G622" s="105"/>
      <c r="H622" s="106"/>
      <c r="I622" s="106"/>
      <c r="J622" s="106"/>
      <c r="K622" s="106"/>
      <c r="L622" s="130"/>
      <c r="M622" s="130"/>
      <c r="N622" s="130"/>
      <c r="O622" s="31" t="str">
        <f t="shared" si="28"/>
        <v/>
      </c>
      <c r="P622" s="20" t="str">
        <f t="shared" si="29"/>
        <v/>
      </c>
    </row>
    <row r="623" spans="1:16" s="20" customFormat="1" x14ac:dyDescent="0.25">
      <c r="A623" s="101" t="str">
        <f t="shared" si="27"/>
        <v/>
      </c>
      <c r="B623" s="102"/>
      <c r="C623" s="103"/>
      <c r="D623" s="103"/>
      <c r="E623" s="104"/>
      <c r="F623" s="104"/>
      <c r="G623" s="105"/>
      <c r="H623" s="106"/>
      <c r="I623" s="106"/>
      <c r="J623" s="106"/>
      <c r="K623" s="106"/>
      <c r="L623" s="130"/>
      <c r="M623" s="130"/>
      <c r="N623" s="130"/>
      <c r="O623" s="31" t="str">
        <f t="shared" si="28"/>
        <v/>
      </c>
      <c r="P623" s="20" t="str">
        <f t="shared" si="29"/>
        <v/>
      </c>
    </row>
    <row r="624" spans="1:16" s="20" customFormat="1" x14ac:dyDescent="0.25">
      <c r="A624" s="101" t="str">
        <f t="shared" si="27"/>
        <v/>
      </c>
      <c r="B624" s="102"/>
      <c r="C624" s="103"/>
      <c r="D624" s="103"/>
      <c r="E624" s="104"/>
      <c r="F624" s="104"/>
      <c r="G624" s="105"/>
      <c r="H624" s="106"/>
      <c r="I624" s="106"/>
      <c r="J624" s="106"/>
      <c r="K624" s="106"/>
      <c r="L624" s="130"/>
      <c r="M624" s="130"/>
      <c r="N624" s="130"/>
      <c r="O624" s="31" t="str">
        <f t="shared" si="28"/>
        <v/>
      </c>
      <c r="P624" s="20" t="str">
        <f t="shared" si="29"/>
        <v/>
      </c>
    </row>
    <row r="625" spans="1:16" s="20" customFormat="1" x14ac:dyDescent="0.25">
      <c r="A625" s="101" t="str">
        <f t="shared" si="27"/>
        <v/>
      </c>
      <c r="B625" s="102"/>
      <c r="C625" s="103"/>
      <c r="D625" s="103"/>
      <c r="E625" s="104"/>
      <c r="F625" s="104"/>
      <c r="G625" s="105"/>
      <c r="H625" s="106"/>
      <c r="I625" s="106"/>
      <c r="J625" s="106"/>
      <c r="K625" s="106"/>
      <c r="L625" s="130"/>
      <c r="M625" s="130"/>
      <c r="N625" s="130"/>
      <c r="O625" s="31" t="str">
        <f t="shared" si="28"/>
        <v/>
      </c>
      <c r="P625" s="20" t="str">
        <f t="shared" si="29"/>
        <v/>
      </c>
    </row>
    <row r="626" spans="1:16" s="20" customFormat="1" x14ac:dyDescent="0.25">
      <c r="A626" s="101" t="str">
        <f t="shared" si="27"/>
        <v/>
      </c>
      <c r="B626" s="102"/>
      <c r="C626" s="103"/>
      <c r="D626" s="103"/>
      <c r="E626" s="104"/>
      <c r="F626" s="104"/>
      <c r="G626" s="105"/>
      <c r="H626" s="106"/>
      <c r="I626" s="106"/>
      <c r="J626" s="106"/>
      <c r="K626" s="106"/>
      <c r="L626" s="130"/>
      <c r="M626" s="130"/>
      <c r="N626" s="130"/>
      <c r="O626" s="31" t="str">
        <f t="shared" si="28"/>
        <v/>
      </c>
      <c r="P626" s="20" t="str">
        <f t="shared" si="29"/>
        <v/>
      </c>
    </row>
    <row r="627" spans="1:16" s="20" customFormat="1" x14ac:dyDescent="0.25">
      <c r="A627" s="101" t="str">
        <f t="shared" si="27"/>
        <v/>
      </c>
      <c r="B627" s="102"/>
      <c r="C627" s="103"/>
      <c r="D627" s="103"/>
      <c r="E627" s="104"/>
      <c r="F627" s="104"/>
      <c r="G627" s="105"/>
      <c r="H627" s="106"/>
      <c r="I627" s="106"/>
      <c r="J627" s="106"/>
      <c r="K627" s="106"/>
      <c r="L627" s="130"/>
      <c r="M627" s="130"/>
      <c r="N627" s="130"/>
      <c r="O627" s="31" t="str">
        <f t="shared" si="28"/>
        <v/>
      </c>
      <c r="P627" s="20" t="str">
        <f t="shared" si="29"/>
        <v/>
      </c>
    </row>
    <row r="628" spans="1:16" s="20" customFormat="1" x14ac:dyDescent="0.25">
      <c r="A628" s="101" t="str">
        <f t="shared" si="27"/>
        <v/>
      </c>
      <c r="B628" s="102"/>
      <c r="C628" s="103"/>
      <c r="D628" s="103"/>
      <c r="E628" s="104"/>
      <c r="F628" s="104"/>
      <c r="G628" s="105"/>
      <c r="H628" s="106"/>
      <c r="I628" s="106"/>
      <c r="J628" s="106"/>
      <c r="K628" s="106"/>
      <c r="L628" s="130"/>
      <c r="M628" s="130"/>
      <c r="N628" s="130"/>
      <c r="O628" s="31" t="str">
        <f t="shared" si="28"/>
        <v/>
      </c>
      <c r="P628" s="20" t="str">
        <f t="shared" si="29"/>
        <v/>
      </c>
    </row>
    <row r="629" spans="1:16" s="20" customFormat="1" x14ac:dyDescent="0.25">
      <c r="A629" s="101" t="str">
        <f t="shared" si="27"/>
        <v/>
      </c>
      <c r="B629" s="102"/>
      <c r="C629" s="103"/>
      <c r="D629" s="103"/>
      <c r="E629" s="104"/>
      <c r="F629" s="104"/>
      <c r="G629" s="105"/>
      <c r="H629" s="106"/>
      <c r="I629" s="106"/>
      <c r="J629" s="106"/>
      <c r="K629" s="106"/>
      <c r="L629" s="130"/>
      <c r="M629" s="130"/>
      <c r="N629" s="130"/>
      <c r="O629" s="31" t="str">
        <f t="shared" si="28"/>
        <v/>
      </c>
      <c r="P629" s="20" t="str">
        <f t="shared" si="29"/>
        <v/>
      </c>
    </row>
    <row r="630" spans="1:16" s="20" customFormat="1" x14ac:dyDescent="0.25">
      <c r="A630" s="101" t="str">
        <f t="shared" si="27"/>
        <v/>
      </c>
      <c r="B630" s="102"/>
      <c r="C630" s="103"/>
      <c r="D630" s="103"/>
      <c r="E630" s="104"/>
      <c r="F630" s="104"/>
      <c r="G630" s="105"/>
      <c r="H630" s="106"/>
      <c r="I630" s="106"/>
      <c r="J630" s="106"/>
      <c r="K630" s="106"/>
      <c r="L630" s="130"/>
      <c r="M630" s="130"/>
      <c r="N630" s="130"/>
      <c r="O630" s="31" t="str">
        <f t="shared" si="28"/>
        <v/>
      </c>
      <c r="P630" s="20" t="str">
        <f t="shared" si="29"/>
        <v/>
      </c>
    </row>
    <row r="631" spans="1:16" s="20" customFormat="1" x14ac:dyDescent="0.25">
      <c r="A631" s="101" t="str">
        <f t="shared" si="27"/>
        <v/>
      </c>
      <c r="B631" s="102"/>
      <c r="C631" s="103"/>
      <c r="D631" s="103"/>
      <c r="E631" s="104"/>
      <c r="F631" s="104"/>
      <c r="G631" s="105"/>
      <c r="H631" s="106"/>
      <c r="I631" s="106"/>
      <c r="J631" s="106"/>
      <c r="K631" s="106"/>
      <c r="L631" s="130"/>
      <c r="M631" s="130"/>
      <c r="N631" s="130"/>
      <c r="O631" s="31" t="str">
        <f t="shared" si="28"/>
        <v/>
      </c>
      <c r="P631" s="20" t="str">
        <f t="shared" si="29"/>
        <v/>
      </c>
    </row>
    <row r="632" spans="1:16" s="20" customFormat="1" x14ac:dyDescent="0.25">
      <c r="A632" s="101" t="str">
        <f t="shared" si="27"/>
        <v/>
      </c>
      <c r="B632" s="102"/>
      <c r="C632" s="103"/>
      <c r="D632" s="103"/>
      <c r="E632" s="104"/>
      <c r="F632" s="104"/>
      <c r="G632" s="105"/>
      <c r="H632" s="106"/>
      <c r="I632" s="106"/>
      <c r="J632" s="106"/>
      <c r="K632" s="106"/>
      <c r="L632" s="130"/>
      <c r="M632" s="130"/>
      <c r="N632" s="130"/>
      <c r="O632" s="31" t="str">
        <f t="shared" si="28"/>
        <v/>
      </c>
      <c r="P632" s="20" t="str">
        <f t="shared" si="29"/>
        <v/>
      </c>
    </row>
    <row r="633" spans="1:16" s="20" customFormat="1" x14ac:dyDescent="0.25">
      <c r="A633" s="101" t="str">
        <f t="shared" si="27"/>
        <v/>
      </c>
      <c r="B633" s="102"/>
      <c r="C633" s="103"/>
      <c r="D633" s="103"/>
      <c r="E633" s="104"/>
      <c r="F633" s="104"/>
      <c r="G633" s="105"/>
      <c r="H633" s="106"/>
      <c r="I633" s="106"/>
      <c r="J633" s="106"/>
      <c r="K633" s="106"/>
      <c r="L633" s="130"/>
      <c r="M633" s="130"/>
      <c r="N633" s="130"/>
      <c r="O633" s="31" t="str">
        <f t="shared" si="28"/>
        <v/>
      </c>
      <c r="P633" s="20" t="str">
        <f t="shared" si="29"/>
        <v/>
      </c>
    </row>
    <row r="634" spans="1:16" s="20" customFormat="1" x14ac:dyDescent="0.25">
      <c r="A634" s="101" t="str">
        <f t="shared" si="27"/>
        <v/>
      </c>
      <c r="B634" s="102"/>
      <c r="C634" s="103"/>
      <c r="D634" s="103"/>
      <c r="E634" s="104"/>
      <c r="F634" s="104"/>
      <c r="G634" s="105"/>
      <c r="H634" s="106"/>
      <c r="I634" s="106"/>
      <c r="J634" s="106"/>
      <c r="K634" s="106"/>
      <c r="L634" s="130"/>
      <c r="M634" s="130"/>
      <c r="N634" s="130"/>
      <c r="O634" s="31" t="str">
        <f t="shared" si="28"/>
        <v/>
      </c>
      <c r="P634" s="20" t="str">
        <f t="shared" si="29"/>
        <v/>
      </c>
    </row>
    <row r="635" spans="1:16" s="20" customFormat="1" x14ac:dyDescent="0.25">
      <c r="A635" s="101" t="str">
        <f t="shared" si="27"/>
        <v/>
      </c>
      <c r="B635" s="102"/>
      <c r="C635" s="103"/>
      <c r="D635" s="103"/>
      <c r="E635" s="104"/>
      <c r="F635" s="104"/>
      <c r="G635" s="105"/>
      <c r="H635" s="106"/>
      <c r="I635" s="106"/>
      <c r="J635" s="106"/>
      <c r="K635" s="106"/>
      <c r="L635" s="130"/>
      <c r="M635" s="130"/>
      <c r="N635" s="130"/>
      <c r="O635" s="31" t="str">
        <f t="shared" si="28"/>
        <v/>
      </c>
      <c r="P635" s="20" t="str">
        <f t="shared" si="29"/>
        <v/>
      </c>
    </row>
    <row r="636" spans="1:16" s="20" customFormat="1" x14ac:dyDescent="0.25">
      <c r="A636" s="101" t="str">
        <f t="shared" si="27"/>
        <v/>
      </c>
      <c r="B636" s="102"/>
      <c r="C636" s="103"/>
      <c r="D636" s="103"/>
      <c r="E636" s="104"/>
      <c r="F636" s="104"/>
      <c r="G636" s="105"/>
      <c r="H636" s="106"/>
      <c r="I636" s="106"/>
      <c r="J636" s="106"/>
      <c r="K636" s="106"/>
      <c r="L636" s="130"/>
      <c r="M636" s="130"/>
      <c r="N636" s="130"/>
      <c r="O636" s="31" t="str">
        <f t="shared" si="28"/>
        <v/>
      </c>
      <c r="P636" s="20" t="str">
        <f t="shared" si="29"/>
        <v/>
      </c>
    </row>
    <row r="637" spans="1:16" s="20" customFormat="1" x14ac:dyDescent="0.25">
      <c r="A637" s="101" t="str">
        <f t="shared" si="27"/>
        <v/>
      </c>
      <c r="B637" s="102"/>
      <c r="C637" s="103"/>
      <c r="D637" s="103"/>
      <c r="E637" s="104"/>
      <c r="F637" s="104"/>
      <c r="G637" s="105"/>
      <c r="H637" s="106"/>
      <c r="I637" s="106"/>
      <c r="J637" s="106"/>
      <c r="K637" s="106"/>
      <c r="L637" s="130"/>
      <c r="M637" s="130"/>
      <c r="N637" s="130"/>
      <c r="O637" s="31" t="str">
        <f t="shared" si="28"/>
        <v/>
      </c>
      <c r="P637" s="20" t="str">
        <f t="shared" si="29"/>
        <v/>
      </c>
    </row>
    <row r="638" spans="1:16" s="20" customFormat="1" x14ac:dyDescent="0.25">
      <c r="A638" s="101" t="str">
        <f t="shared" si="27"/>
        <v/>
      </c>
      <c r="B638" s="102"/>
      <c r="C638" s="103"/>
      <c r="D638" s="103"/>
      <c r="E638" s="104"/>
      <c r="F638" s="104"/>
      <c r="G638" s="105"/>
      <c r="H638" s="106"/>
      <c r="I638" s="106"/>
      <c r="J638" s="106"/>
      <c r="K638" s="106"/>
      <c r="L638" s="130"/>
      <c r="M638" s="130"/>
      <c r="N638" s="130"/>
      <c r="O638" s="31" t="str">
        <f t="shared" si="28"/>
        <v/>
      </c>
      <c r="P638" s="20" t="str">
        <f t="shared" si="29"/>
        <v/>
      </c>
    </row>
    <row r="639" spans="1:16" s="20" customFormat="1" x14ac:dyDescent="0.25">
      <c r="A639" s="101" t="str">
        <f t="shared" si="27"/>
        <v/>
      </c>
      <c r="B639" s="102"/>
      <c r="C639" s="103"/>
      <c r="D639" s="103"/>
      <c r="E639" s="104"/>
      <c r="F639" s="104"/>
      <c r="G639" s="105"/>
      <c r="H639" s="106"/>
      <c r="I639" s="106"/>
      <c r="J639" s="106"/>
      <c r="K639" s="106"/>
      <c r="L639" s="130"/>
      <c r="M639" s="130"/>
      <c r="N639" s="130"/>
      <c r="O639" s="31" t="str">
        <f t="shared" si="28"/>
        <v/>
      </c>
      <c r="P639" s="20" t="str">
        <f t="shared" si="29"/>
        <v/>
      </c>
    </row>
    <row r="640" spans="1:16" s="20" customFormat="1" x14ac:dyDescent="0.25">
      <c r="A640" s="101" t="str">
        <f t="shared" si="27"/>
        <v/>
      </c>
      <c r="B640" s="102"/>
      <c r="C640" s="103"/>
      <c r="D640" s="103"/>
      <c r="E640" s="104"/>
      <c r="F640" s="104"/>
      <c r="G640" s="105"/>
      <c r="H640" s="106"/>
      <c r="I640" s="106"/>
      <c r="J640" s="106"/>
      <c r="K640" s="106"/>
      <c r="L640" s="130"/>
      <c r="M640" s="130"/>
      <c r="N640" s="130"/>
      <c r="O640" s="31" t="str">
        <f t="shared" si="28"/>
        <v/>
      </c>
      <c r="P640" s="20" t="str">
        <f t="shared" si="29"/>
        <v/>
      </c>
    </row>
    <row r="641" spans="1:16" s="20" customFormat="1" x14ac:dyDescent="0.25">
      <c r="A641" s="101" t="str">
        <f t="shared" si="27"/>
        <v/>
      </c>
      <c r="B641" s="102"/>
      <c r="C641" s="103"/>
      <c r="D641" s="103"/>
      <c r="E641" s="104"/>
      <c r="F641" s="104"/>
      <c r="G641" s="105"/>
      <c r="H641" s="106"/>
      <c r="I641" s="106"/>
      <c r="J641" s="106"/>
      <c r="K641" s="106"/>
      <c r="L641" s="130"/>
      <c r="M641" s="130"/>
      <c r="N641" s="130"/>
      <c r="O641" s="31" t="str">
        <f t="shared" si="28"/>
        <v/>
      </c>
      <c r="P641" s="20" t="str">
        <f t="shared" si="29"/>
        <v/>
      </c>
    </row>
    <row r="642" spans="1:16" s="20" customFormat="1" x14ac:dyDescent="0.25">
      <c r="A642" s="101" t="str">
        <f t="shared" si="27"/>
        <v/>
      </c>
      <c r="B642" s="102"/>
      <c r="C642" s="103"/>
      <c r="D642" s="103"/>
      <c r="E642" s="104"/>
      <c r="F642" s="104"/>
      <c r="G642" s="105"/>
      <c r="H642" s="106"/>
      <c r="I642" s="106"/>
      <c r="J642" s="106"/>
      <c r="K642" s="106"/>
      <c r="L642" s="130"/>
      <c r="M642" s="130"/>
      <c r="N642" s="130"/>
      <c r="O642" s="31" t="str">
        <f t="shared" si="28"/>
        <v/>
      </c>
      <c r="P642" s="20" t="str">
        <f t="shared" si="29"/>
        <v/>
      </c>
    </row>
    <row r="643" spans="1:16" s="20" customFormat="1" x14ac:dyDescent="0.25">
      <c r="A643" s="101" t="str">
        <f t="shared" si="27"/>
        <v/>
      </c>
      <c r="B643" s="102"/>
      <c r="C643" s="103"/>
      <c r="D643" s="103"/>
      <c r="E643" s="104"/>
      <c r="F643" s="104"/>
      <c r="G643" s="105"/>
      <c r="H643" s="106"/>
      <c r="I643" s="106"/>
      <c r="J643" s="106"/>
      <c r="K643" s="106"/>
      <c r="L643" s="130"/>
      <c r="M643" s="130"/>
      <c r="N643" s="130"/>
      <c r="O643" s="31" t="str">
        <f t="shared" si="28"/>
        <v/>
      </c>
      <c r="P643" s="20" t="str">
        <f t="shared" si="29"/>
        <v/>
      </c>
    </row>
    <row r="644" spans="1:16" s="20" customFormat="1" x14ac:dyDescent="0.25">
      <c r="A644" s="101" t="str">
        <f t="shared" si="27"/>
        <v/>
      </c>
      <c r="B644" s="102"/>
      <c r="C644" s="103"/>
      <c r="D644" s="103"/>
      <c r="E644" s="104"/>
      <c r="F644" s="104"/>
      <c r="G644" s="105"/>
      <c r="H644" s="106"/>
      <c r="I644" s="106"/>
      <c r="J644" s="106"/>
      <c r="K644" s="106"/>
      <c r="L644" s="130"/>
      <c r="M644" s="130"/>
      <c r="N644" s="130"/>
      <c r="O644" s="31" t="str">
        <f t="shared" si="28"/>
        <v/>
      </c>
      <c r="P644" s="20" t="str">
        <f t="shared" si="29"/>
        <v/>
      </c>
    </row>
    <row r="645" spans="1:16" s="20" customFormat="1" x14ac:dyDescent="0.25">
      <c r="A645" s="101" t="str">
        <f t="shared" si="27"/>
        <v/>
      </c>
      <c r="B645" s="102"/>
      <c r="C645" s="103"/>
      <c r="D645" s="103"/>
      <c r="E645" s="104"/>
      <c r="F645" s="104"/>
      <c r="G645" s="105"/>
      <c r="H645" s="106"/>
      <c r="I645" s="106"/>
      <c r="J645" s="106"/>
      <c r="K645" s="106"/>
      <c r="L645" s="130"/>
      <c r="M645" s="130"/>
      <c r="N645" s="130"/>
      <c r="O645" s="31" t="str">
        <f t="shared" si="28"/>
        <v/>
      </c>
      <c r="P645" s="20" t="str">
        <f t="shared" si="29"/>
        <v/>
      </c>
    </row>
    <row r="646" spans="1:16" s="20" customFormat="1" x14ac:dyDescent="0.25">
      <c r="A646" s="101" t="str">
        <f t="shared" si="27"/>
        <v/>
      </c>
      <c r="B646" s="102"/>
      <c r="C646" s="103"/>
      <c r="D646" s="103"/>
      <c r="E646" s="104"/>
      <c r="F646" s="104"/>
      <c r="G646" s="105"/>
      <c r="H646" s="106"/>
      <c r="I646" s="106"/>
      <c r="J646" s="106"/>
      <c r="K646" s="106"/>
      <c r="L646" s="130"/>
      <c r="M646" s="130"/>
      <c r="N646" s="130"/>
      <c r="O646" s="31" t="str">
        <f t="shared" si="28"/>
        <v/>
      </c>
      <c r="P646" s="20" t="str">
        <f t="shared" si="29"/>
        <v/>
      </c>
    </row>
    <row r="647" spans="1:16" s="20" customFormat="1" x14ac:dyDescent="0.25">
      <c r="A647" s="101" t="str">
        <f t="shared" si="27"/>
        <v/>
      </c>
      <c r="B647" s="102"/>
      <c r="C647" s="103"/>
      <c r="D647" s="103"/>
      <c r="E647" s="104"/>
      <c r="F647" s="104"/>
      <c r="G647" s="105"/>
      <c r="H647" s="106"/>
      <c r="I647" s="106"/>
      <c r="J647" s="106"/>
      <c r="K647" s="106"/>
      <c r="L647" s="130"/>
      <c r="M647" s="130"/>
      <c r="N647" s="130"/>
      <c r="O647" s="31" t="str">
        <f t="shared" si="28"/>
        <v/>
      </c>
      <c r="P647" s="20" t="str">
        <f t="shared" si="29"/>
        <v/>
      </c>
    </row>
    <row r="648" spans="1:16" s="20" customFormat="1" x14ac:dyDescent="0.25">
      <c r="A648" s="101" t="str">
        <f t="shared" si="27"/>
        <v/>
      </c>
      <c r="B648" s="102"/>
      <c r="C648" s="103"/>
      <c r="D648" s="103"/>
      <c r="E648" s="104"/>
      <c r="F648" s="104"/>
      <c r="G648" s="105"/>
      <c r="H648" s="106"/>
      <c r="I648" s="106"/>
      <c r="J648" s="106"/>
      <c r="K648" s="106"/>
      <c r="L648" s="130"/>
      <c r="M648" s="130"/>
      <c r="N648" s="130"/>
      <c r="O648" s="31" t="str">
        <f t="shared" si="28"/>
        <v/>
      </c>
      <c r="P648" s="20" t="str">
        <f t="shared" si="29"/>
        <v/>
      </c>
    </row>
    <row r="649" spans="1:16" s="20" customFormat="1" x14ac:dyDescent="0.25">
      <c r="A649" s="101" t="str">
        <f t="shared" si="27"/>
        <v/>
      </c>
      <c r="B649" s="102"/>
      <c r="C649" s="103"/>
      <c r="D649" s="103"/>
      <c r="E649" s="104"/>
      <c r="F649" s="104"/>
      <c r="G649" s="105"/>
      <c r="H649" s="106"/>
      <c r="I649" s="106"/>
      <c r="J649" s="106"/>
      <c r="K649" s="106"/>
      <c r="L649" s="130"/>
      <c r="M649" s="130"/>
      <c r="N649" s="130"/>
      <c r="O649" s="31" t="str">
        <f t="shared" si="28"/>
        <v/>
      </c>
      <c r="P649" s="20" t="str">
        <f t="shared" si="29"/>
        <v/>
      </c>
    </row>
    <row r="650" spans="1:16" s="20" customFormat="1" x14ac:dyDescent="0.25">
      <c r="A650" s="101" t="str">
        <f t="shared" ref="A650:A713" si="30">IF(P650&lt;&gt;"",P650,"")</f>
        <v/>
      </c>
      <c r="B650" s="102"/>
      <c r="C650" s="103"/>
      <c r="D650" s="103"/>
      <c r="E650" s="104"/>
      <c r="F650" s="104"/>
      <c r="G650" s="105"/>
      <c r="H650" s="106"/>
      <c r="I650" s="106"/>
      <c r="J650" s="106"/>
      <c r="K650" s="106"/>
      <c r="L650" s="130"/>
      <c r="M650" s="130"/>
      <c r="N650" s="130"/>
      <c r="O650" s="31" t="str">
        <f t="shared" ref="O650:O713" si="31">IF((B650&lt;&gt;""),TEXT(B650,"dddd"),"")</f>
        <v/>
      </c>
      <c r="P650" s="20" t="str">
        <f t="shared" ref="P650:P713" si="32">LEFT(O650,2)</f>
        <v/>
      </c>
    </row>
    <row r="651" spans="1:16" s="20" customFormat="1" x14ac:dyDescent="0.25">
      <c r="A651" s="101" t="str">
        <f t="shared" si="30"/>
        <v/>
      </c>
      <c r="B651" s="102"/>
      <c r="C651" s="103"/>
      <c r="D651" s="103"/>
      <c r="E651" s="104"/>
      <c r="F651" s="104"/>
      <c r="G651" s="105"/>
      <c r="H651" s="106"/>
      <c r="I651" s="106"/>
      <c r="J651" s="106"/>
      <c r="K651" s="106"/>
      <c r="L651" s="130"/>
      <c r="M651" s="130"/>
      <c r="N651" s="130"/>
      <c r="O651" s="31" t="str">
        <f t="shared" si="31"/>
        <v/>
      </c>
      <c r="P651" s="20" t="str">
        <f t="shared" si="32"/>
        <v/>
      </c>
    </row>
    <row r="652" spans="1:16" s="20" customFormat="1" x14ac:dyDescent="0.25">
      <c r="A652" s="101" t="str">
        <f t="shared" si="30"/>
        <v/>
      </c>
      <c r="B652" s="102"/>
      <c r="C652" s="103"/>
      <c r="D652" s="103"/>
      <c r="E652" s="104"/>
      <c r="F652" s="104"/>
      <c r="G652" s="105"/>
      <c r="H652" s="106"/>
      <c r="I652" s="106"/>
      <c r="J652" s="106"/>
      <c r="K652" s="106"/>
      <c r="L652" s="130"/>
      <c r="M652" s="130"/>
      <c r="N652" s="130"/>
      <c r="O652" s="31" t="str">
        <f t="shared" si="31"/>
        <v/>
      </c>
      <c r="P652" s="20" t="str">
        <f t="shared" si="32"/>
        <v/>
      </c>
    </row>
    <row r="653" spans="1:16" s="20" customFormat="1" x14ac:dyDescent="0.25">
      <c r="A653" s="101" t="str">
        <f t="shared" si="30"/>
        <v/>
      </c>
      <c r="B653" s="102"/>
      <c r="C653" s="103"/>
      <c r="D653" s="103"/>
      <c r="E653" s="104"/>
      <c r="F653" s="104"/>
      <c r="G653" s="105"/>
      <c r="H653" s="106"/>
      <c r="I653" s="106"/>
      <c r="J653" s="106"/>
      <c r="K653" s="106"/>
      <c r="L653" s="130"/>
      <c r="M653" s="130"/>
      <c r="N653" s="130"/>
      <c r="O653" s="31" t="str">
        <f t="shared" si="31"/>
        <v/>
      </c>
      <c r="P653" s="20" t="str">
        <f t="shared" si="32"/>
        <v/>
      </c>
    </row>
    <row r="654" spans="1:16" s="20" customFormat="1" x14ac:dyDescent="0.25">
      <c r="A654" s="101" t="str">
        <f t="shared" si="30"/>
        <v/>
      </c>
      <c r="B654" s="102"/>
      <c r="C654" s="103"/>
      <c r="D654" s="103"/>
      <c r="E654" s="104"/>
      <c r="F654" s="104"/>
      <c r="G654" s="105"/>
      <c r="H654" s="106"/>
      <c r="I654" s="106"/>
      <c r="J654" s="106"/>
      <c r="K654" s="106"/>
      <c r="L654" s="130"/>
      <c r="M654" s="130"/>
      <c r="N654" s="130"/>
      <c r="O654" s="31" t="str">
        <f t="shared" si="31"/>
        <v/>
      </c>
      <c r="P654" s="20" t="str">
        <f t="shared" si="32"/>
        <v/>
      </c>
    </row>
    <row r="655" spans="1:16" s="20" customFormat="1" x14ac:dyDescent="0.25">
      <c r="A655" s="101" t="str">
        <f t="shared" si="30"/>
        <v/>
      </c>
      <c r="B655" s="102"/>
      <c r="C655" s="103"/>
      <c r="D655" s="103"/>
      <c r="E655" s="104"/>
      <c r="F655" s="104"/>
      <c r="G655" s="105"/>
      <c r="H655" s="106"/>
      <c r="I655" s="106"/>
      <c r="J655" s="106"/>
      <c r="K655" s="106"/>
      <c r="L655" s="130"/>
      <c r="M655" s="130"/>
      <c r="N655" s="130"/>
      <c r="O655" s="31" t="str">
        <f t="shared" si="31"/>
        <v/>
      </c>
      <c r="P655" s="20" t="str">
        <f t="shared" si="32"/>
        <v/>
      </c>
    </row>
    <row r="656" spans="1:16" s="20" customFormat="1" x14ac:dyDescent="0.25">
      <c r="A656" s="101" t="str">
        <f t="shared" si="30"/>
        <v/>
      </c>
      <c r="B656" s="102"/>
      <c r="C656" s="103"/>
      <c r="D656" s="103"/>
      <c r="E656" s="104"/>
      <c r="F656" s="104"/>
      <c r="G656" s="105"/>
      <c r="H656" s="106"/>
      <c r="I656" s="106"/>
      <c r="J656" s="106"/>
      <c r="K656" s="106"/>
      <c r="L656" s="130"/>
      <c r="M656" s="130"/>
      <c r="N656" s="130"/>
      <c r="O656" s="31" t="str">
        <f t="shared" si="31"/>
        <v/>
      </c>
      <c r="P656" s="20" t="str">
        <f t="shared" si="32"/>
        <v/>
      </c>
    </row>
    <row r="657" spans="1:16" s="20" customFormat="1" x14ac:dyDescent="0.25">
      <c r="A657" s="101" t="str">
        <f t="shared" si="30"/>
        <v/>
      </c>
      <c r="B657" s="102"/>
      <c r="C657" s="103"/>
      <c r="D657" s="103"/>
      <c r="E657" s="104"/>
      <c r="F657" s="104"/>
      <c r="G657" s="105"/>
      <c r="H657" s="106"/>
      <c r="I657" s="106"/>
      <c r="J657" s="106"/>
      <c r="K657" s="106"/>
      <c r="L657" s="130"/>
      <c r="M657" s="130"/>
      <c r="N657" s="130"/>
      <c r="O657" s="31" t="str">
        <f t="shared" si="31"/>
        <v/>
      </c>
      <c r="P657" s="20" t="str">
        <f t="shared" si="32"/>
        <v/>
      </c>
    </row>
    <row r="658" spans="1:16" s="20" customFormat="1" x14ac:dyDescent="0.25">
      <c r="A658" s="101" t="str">
        <f t="shared" si="30"/>
        <v/>
      </c>
      <c r="B658" s="102"/>
      <c r="C658" s="103"/>
      <c r="D658" s="103"/>
      <c r="E658" s="104"/>
      <c r="F658" s="104"/>
      <c r="G658" s="105"/>
      <c r="H658" s="106"/>
      <c r="I658" s="106"/>
      <c r="J658" s="106"/>
      <c r="K658" s="106"/>
      <c r="L658" s="130"/>
      <c r="M658" s="130"/>
      <c r="N658" s="130"/>
      <c r="O658" s="31" t="str">
        <f t="shared" si="31"/>
        <v/>
      </c>
      <c r="P658" s="20" t="str">
        <f t="shared" si="32"/>
        <v/>
      </c>
    </row>
    <row r="659" spans="1:16" s="20" customFormat="1" x14ac:dyDescent="0.25">
      <c r="A659" s="101" t="str">
        <f t="shared" si="30"/>
        <v/>
      </c>
      <c r="B659" s="102"/>
      <c r="C659" s="103"/>
      <c r="D659" s="103"/>
      <c r="E659" s="104"/>
      <c r="F659" s="104"/>
      <c r="G659" s="105"/>
      <c r="H659" s="106"/>
      <c r="I659" s="106"/>
      <c r="J659" s="106"/>
      <c r="K659" s="106"/>
      <c r="L659" s="130"/>
      <c r="M659" s="130"/>
      <c r="N659" s="130"/>
      <c r="O659" s="31" t="str">
        <f t="shared" si="31"/>
        <v/>
      </c>
      <c r="P659" s="20" t="str">
        <f t="shared" si="32"/>
        <v/>
      </c>
    </row>
    <row r="660" spans="1:16" s="20" customFormat="1" x14ac:dyDescent="0.25">
      <c r="A660" s="101" t="str">
        <f t="shared" si="30"/>
        <v/>
      </c>
      <c r="B660" s="102"/>
      <c r="C660" s="103"/>
      <c r="D660" s="103"/>
      <c r="E660" s="104"/>
      <c r="F660" s="104"/>
      <c r="G660" s="105"/>
      <c r="H660" s="106"/>
      <c r="I660" s="106"/>
      <c r="J660" s="106"/>
      <c r="K660" s="106"/>
      <c r="L660" s="130"/>
      <c r="M660" s="130"/>
      <c r="N660" s="130"/>
      <c r="O660" s="31" t="str">
        <f t="shared" si="31"/>
        <v/>
      </c>
      <c r="P660" s="20" t="str">
        <f t="shared" si="32"/>
        <v/>
      </c>
    </row>
    <row r="661" spans="1:16" s="20" customFormat="1" x14ac:dyDescent="0.25">
      <c r="A661" s="101" t="str">
        <f t="shared" si="30"/>
        <v/>
      </c>
      <c r="B661" s="102"/>
      <c r="C661" s="103"/>
      <c r="D661" s="103"/>
      <c r="E661" s="104"/>
      <c r="F661" s="104"/>
      <c r="G661" s="105"/>
      <c r="H661" s="106"/>
      <c r="I661" s="106"/>
      <c r="J661" s="106"/>
      <c r="K661" s="106"/>
      <c r="L661" s="130"/>
      <c r="M661" s="130"/>
      <c r="N661" s="130"/>
      <c r="O661" s="31" t="str">
        <f t="shared" si="31"/>
        <v/>
      </c>
      <c r="P661" s="20" t="str">
        <f t="shared" si="32"/>
        <v/>
      </c>
    </row>
    <row r="662" spans="1:16" s="20" customFormat="1" x14ac:dyDescent="0.25">
      <c r="A662" s="101" t="str">
        <f t="shared" si="30"/>
        <v/>
      </c>
      <c r="B662" s="102"/>
      <c r="C662" s="103"/>
      <c r="D662" s="103"/>
      <c r="E662" s="104"/>
      <c r="F662" s="104"/>
      <c r="G662" s="105"/>
      <c r="H662" s="106"/>
      <c r="I662" s="106"/>
      <c r="J662" s="106"/>
      <c r="K662" s="106"/>
      <c r="L662" s="130"/>
      <c r="M662" s="130"/>
      <c r="N662" s="130"/>
      <c r="O662" s="31" t="str">
        <f t="shared" si="31"/>
        <v/>
      </c>
      <c r="P662" s="20" t="str">
        <f t="shared" si="32"/>
        <v/>
      </c>
    </row>
    <row r="663" spans="1:16" s="20" customFormat="1" x14ac:dyDescent="0.25">
      <c r="A663" s="101" t="str">
        <f t="shared" si="30"/>
        <v/>
      </c>
      <c r="B663" s="102"/>
      <c r="C663" s="103"/>
      <c r="D663" s="103"/>
      <c r="E663" s="104"/>
      <c r="F663" s="104"/>
      <c r="G663" s="105"/>
      <c r="H663" s="106"/>
      <c r="I663" s="106"/>
      <c r="J663" s="106"/>
      <c r="K663" s="106"/>
      <c r="L663" s="130"/>
      <c r="M663" s="130"/>
      <c r="N663" s="130"/>
      <c r="O663" s="31" t="str">
        <f t="shared" si="31"/>
        <v/>
      </c>
      <c r="P663" s="20" t="str">
        <f t="shared" si="32"/>
        <v/>
      </c>
    </row>
    <row r="664" spans="1:16" s="20" customFormat="1" x14ac:dyDescent="0.25">
      <c r="A664" s="101" t="str">
        <f t="shared" si="30"/>
        <v/>
      </c>
      <c r="B664" s="102"/>
      <c r="C664" s="103"/>
      <c r="D664" s="103"/>
      <c r="E664" s="104"/>
      <c r="F664" s="104"/>
      <c r="G664" s="105"/>
      <c r="H664" s="106"/>
      <c r="I664" s="106"/>
      <c r="J664" s="106"/>
      <c r="K664" s="106"/>
      <c r="L664" s="130"/>
      <c r="M664" s="130"/>
      <c r="N664" s="130"/>
      <c r="O664" s="31" t="str">
        <f t="shared" si="31"/>
        <v/>
      </c>
      <c r="P664" s="20" t="str">
        <f t="shared" si="32"/>
        <v/>
      </c>
    </row>
    <row r="665" spans="1:16" s="20" customFormat="1" x14ac:dyDescent="0.25">
      <c r="A665" s="101" t="str">
        <f t="shared" si="30"/>
        <v/>
      </c>
      <c r="B665" s="102"/>
      <c r="C665" s="103"/>
      <c r="D665" s="103"/>
      <c r="E665" s="104"/>
      <c r="F665" s="104"/>
      <c r="G665" s="105"/>
      <c r="H665" s="106"/>
      <c r="I665" s="106"/>
      <c r="J665" s="106"/>
      <c r="K665" s="106"/>
      <c r="L665" s="130"/>
      <c r="M665" s="130"/>
      <c r="N665" s="130"/>
      <c r="O665" s="31" t="str">
        <f t="shared" si="31"/>
        <v/>
      </c>
      <c r="P665" s="20" t="str">
        <f t="shared" si="32"/>
        <v/>
      </c>
    </row>
    <row r="666" spans="1:16" s="20" customFormat="1" x14ac:dyDescent="0.25">
      <c r="A666" s="101" t="str">
        <f t="shared" si="30"/>
        <v/>
      </c>
      <c r="B666" s="102"/>
      <c r="C666" s="103"/>
      <c r="D666" s="103"/>
      <c r="E666" s="104"/>
      <c r="F666" s="104"/>
      <c r="G666" s="105"/>
      <c r="H666" s="106"/>
      <c r="I666" s="106"/>
      <c r="J666" s="106"/>
      <c r="K666" s="106"/>
      <c r="L666" s="130"/>
      <c r="M666" s="130"/>
      <c r="N666" s="130"/>
      <c r="O666" s="31" t="str">
        <f t="shared" si="31"/>
        <v/>
      </c>
      <c r="P666" s="20" t="str">
        <f t="shared" si="32"/>
        <v/>
      </c>
    </row>
    <row r="667" spans="1:16" s="20" customFormat="1" x14ac:dyDescent="0.25">
      <c r="A667" s="101" t="str">
        <f t="shared" si="30"/>
        <v/>
      </c>
      <c r="B667" s="102"/>
      <c r="C667" s="103"/>
      <c r="D667" s="103"/>
      <c r="E667" s="104"/>
      <c r="F667" s="104"/>
      <c r="G667" s="105"/>
      <c r="H667" s="106"/>
      <c r="I667" s="106"/>
      <c r="J667" s="106"/>
      <c r="K667" s="106"/>
      <c r="L667" s="130"/>
      <c r="M667" s="130"/>
      <c r="N667" s="130"/>
      <c r="O667" s="31" t="str">
        <f t="shared" si="31"/>
        <v/>
      </c>
      <c r="P667" s="20" t="str">
        <f t="shared" si="32"/>
        <v/>
      </c>
    </row>
    <row r="668" spans="1:16" s="20" customFormat="1" x14ac:dyDescent="0.25">
      <c r="A668" s="101" t="str">
        <f t="shared" si="30"/>
        <v/>
      </c>
      <c r="B668" s="102"/>
      <c r="C668" s="103"/>
      <c r="D668" s="103"/>
      <c r="E668" s="104"/>
      <c r="F668" s="104"/>
      <c r="G668" s="105"/>
      <c r="H668" s="106"/>
      <c r="I668" s="106"/>
      <c r="J668" s="106"/>
      <c r="K668" s="106"/>
      <c r="L668" s="130"/>
      <c r="M668" s="130"/>
      <c r="N668" s="130"/>
      <c r="O668" s="31" t="str">
        <f t="shared" si="31"/>
        <v/>
      </c>
      <c r="P668" s="20" t="str">
        <f t="shared" si="32"/>
        <v/>
      </c>
    </row>
    <row r="669" spans="1:16" s="20" customFormat="1" x14ac:dyDescent="0.25">
      <c r="A669" s="101" t="str">
        <f t="shared" si="30"/>
        <v/>
      </c>
      <c r="B669" s="102"/>
      <c r="C669" s="103"/>
      <c r="D669" s="103"/>
      <c r="E669" s="104"/>
      <c r="F669" s="104"/>
      <c r="G669" s="105"/>
      <c r="H669" s="106"/>
      <c r="I669" s="106"/>
      <c r="J669" s="106"/>
      <c r="K669" s="106"/>
      <c r="L669" s="130"/>
      <c r="M669" s="130"/>
      <c r="N669" s="130"/>
      <c r="O669" s="31" t="str">
        <f t="shared" si="31"/>
        <v/>
      </c>
      <c r="P669" s="20" t="str">
        <f t="shared" si="32"/>
        <v/>
      </c>
    </row>
    <row r="670" spans="1:16" s="20" customFormat="1" x14ac:dyDescent="0.25">
      <c r="A670" s="101" t="str">
        <f t="shared" si="30"/>
        <v/>
      </c>
      <c r="B670" s="102"/>
      <c r="C670" s="103"/>
      <c r="D670" s="103"/>
      <c r="E670" s="104"/>
      <c r="F670" s="104"/>
      <c r="G670" s="105"/>
      <c r="H670" s="106"/>
      <c r="I670" s="106"/>
      <c r="J670" s="106"/>
      <c r="K670" s="106"/>
      <c r="L670" s="130"/>
      <c r="M670" s="130"/>
      <c r="N670" s="130"/>
      <c r="O670" s="31" t="str">
        <f t="shared" si="31"/>
        <v/>
      </c>
      <c r="P670" s="20" t="str">
        <f t="shared" si="32"/>
        <v/>
      </c>
    </row>
    <row r="671" spans="1:16" s="20" customFormat="1" x14ac:dyDescent="0.25">
      <c r="A671" s="101" t="str">
        <f t="shared" si="30"/>
        <v/>
      </c>
      <c r="B671" s="102"/>
      <c r="C671" s="103"/>
      <c r="D671" s="103"/>
      <c r="E671" s="104"/>
      <c r="F671" s="104"/>
      <c r="G671" s="105"/>
      <c r="H671" s="106"/>
      <c r="I671" s="106"/>
      <c r="J671" s="106"/>
      <c r="K671" s="106"/>
      <c r="L671" s="130"/>
      <c r="M671" s="130"/>
      <c r="N671" s="130"/>
      <c r="O671" s="31" t="str">
        <f t="shared" si="31"/>
        <v/>
      </c>
      <c r="P671" s="20" t="str">
        <f t="shared" si="32"/>
        <v/>
      </c>
    </row>
    <row r="672" spans="1:16" s="20" customFormat="1" x14ac:dyDescent="0.25">
      <c r="A672" s="101" t="str">
        <f t="shared" si="30"/>
        <v/>
      </c>
      <c r="B672" s="102"/>
      <c r="C672" s="103"/>
      <c r="D672" s="103"/>
      <c r="E672" s="104"/>
      <c r="F672" s="104"/>
      <c r="G672" s="105"/>
      <c r="H672" s="106"/>
      <c r="I672" s="106"/>
      <c r="J672" s="106"/>
      <c r="K672" s="106"/>
      <c r="L672" s="130"/>
      <c r="M672" s="130"/>
      <c r="N672" s="130"/>
      <c r="O672" s="31" t="str">
        <f t="shared" si="31"/>
        <v/>
      </c>
      <c r="P672" s="20" t="str">
        <f t="shared" si="32"/>
        <v/>
      </c>
    </row>
    <row r="673" spans="1:16" s="20" customFormat="1" x14ac:dyDescent="0.25">
      <c r="A673" s="101" t="str">
        <f t="shared" si="30"/>
        <v/>
      </c>
      <c r="B673" s="102"/>
      <c r="C673" s="103"/>
      <c r="D673" s="103"/>
      <c r="E673" s="104"/>
      <c r="F673" s="104"/>
      <c r="G673" s="105"/>
      <c r="H673" s="106"/>
      <c r="I673" s="106"/>
      <c r="J673" s="106"/>
      <c r="K673" s="106"/>
      <c r="L673" s="130"/>
      <c r="M673" s="130"/>
      <c r="N673" s="130"/>
      <c r="O673" s="31" t="str">
        <f t="shared" si="31"/>
        <v/>
      </c>
      <c r="P673" s="20" t="str">
        <f t="shared" si="32"/>
        <v/>
      </c>
    </row>
    <row r="674" spans="1:16" s="20" customFormat="1" x14ac:dyDescent="0.25">
      <c r="A674" s="101" t="str">
        <f t="shared" si="30"/>
        <v/>
      </c>
      <c r="B674" s="102"/>
      <c r="C674" s="103"/>
      <c r="D674" s="103"/>
      <c r="E674" s="104"/>
      <c r="F674" s="104"/>
      <c r="G674" s="105"/>
      <c r="H674" s="106"/>
      <c r="I674" s="106"/>
      <c r="J674" s="106"/>
      <c r="K674" s="106"/>
      <c r="L674" s="130"/>
      <c r="M674" s="130"/>
      <c r="N674" s="130"/>
      <c r="O674" s="31" t="str">
        <f t="shared" si="31"/>
        <v/>
      </c>
      <c r="P674" s="20" t="str">
        <f t="shared" si="32"/>
        <v/>
      </c>
    </row>
    <row r="675" spans="1:16" s="20" customFormat="1" x14ac:dyDescent="0.25">
      <c r="A675" s="101" t="str">
        <f t="shared" si="30"/>
        <v/>
      </c>
      <c r="B675" s="102"/>
      <c r="C675" s="103"/>
      <c r="D675" s="103"/>
      <c r="E675" s="104"/>
      <c r="F675" s="104"/>
      <c r="G675" s="105"/>
      <c r="H675" s="106"/>
      <c r="I675" s="106"/>
      <c r="J675" s="106"/>
      <c r="K675" s="106"/>
      <c r="L675" s="130"/>
      <c r="M675" s="130"/>
      <c r="N675" s="130"/>
      <c r="O675" s="31" t="str">
        <f t="shared" si="31"/>
        <v/>
      </c>
      <c r="P675" s="20" t="str">
        <f t="shared" si="32"/>
        <v/>
      </c>
    </row>
    <row r="676" spans="1:16" s="20" customFormat="1" x14ac:dyDescent="0.25">
      <c r="A676" s="101" t="str">
        <f t="shared" si="30"/>
        <v/>
      </c>
      <c r="B676" s="102"/>
      <c r="C676" s="103"/>
      <c r="D676" s="103"/>
      <c r="E676" s="104"/>
      <c r="F676" s="104"/>
      <c r="G676" s="105"/>
      <c r="H676" s="106"/>
      <c r="I676" s="106"/>
      <c r="J676" s="106"/>
      <c r="K676" s="106"/>
      <c r="L676" s="130"/>
      <c r="M676" s="130"/>
      <c r="N676" s="130"/>
      <c r="O676" s="31" t="str">
        <f t="shared" si="31"/>
        <v/>
      </c>
      <c r="P676" s="20" t="str">
        <f t="shared" si="32"/>
        <v/>
      </c>
    </row>
    <row r="677" spans="1:16" s="20" customFormat="1" x14ac:dyDescent="0.25">
      <c r="A677" s="101" t="str">
        <f t="shared" si="30"/>
        <v/>
      </c>
      <c r="B677" s="102"/>
      <c r="C677" s="103"/>
      <c r="D677" s="103"/>
      <c r="E677" s="104"/>
      <c r="F677" s="104"/>
      <c r="G677" s="105"/>
      <c r="H677" s="106"/>
      <c r="I677" s="106"/>
      <c r="J677" s="106"/>
      <c r="K677" s="106"/>
      <c r="L677" s="130"/>
      <c r="M677" s="130"/>
      <c r="N677" s="130"/>
      <c r="O677" s="31" t="str">
        <f t="shared" si="31"/>
        <v/>
      </c>
      <c r="P677" s="20" t="str">
        <f t="shared" si="32"/>
        <v/>
      </c>
    </row>
    <row r="678" spans="1:16" s="20" customFormat="1" x14ac:dyDescent="0.25">
      <c r="A678" s="101" t="str">
        <f t="shared" si="30"/>
        <v/>
      </c>
      <c r="B678" s="102"/>
      <c r="C678" s="103"/>
      <c r="D678" s="103"/>
      <c r="E678" s="104"/>
      <c r="F678" s="104"/>
      <c r="G678" s="105"/>
      <c r="H678" s="106"/>
      <c r="I678" s="106"/>
      <c r="J678" s="106"/>
      <c r="K678" s="106"/>
      <c r="L678" s="130"/>
      <c r="M678" s="130"/>
      <c r="N678" s="130"/>
      <c r="O678" s="31" t="str">
        <f t="shared" si="31"/>
        <v/>
      </c>
      <c r="P678" s="20" t="str">
        <f t="shared" si="32"/>
        <v/>
      </c>
    </row>
    <row r="679" spans="1:16" s="20" customFormat="1" x14ac:dyDescent="0.25">
      <c r="A679" s="101" t="str">
        <f t="shared" si="30"/>
        <v/>
      </c>
      <c r="B679" s="102"/>
      <c r="C679" s="103"/>
      <c r="D679" s="103"/>
      <c r="E679" s="104"/>
      <c r="F679" s="104"/>
      <c r="G679" s="105"/>
      <c r="H679" s="106"/>
      <c r="I679" s="106"/>
      <c r="J679" s="106"/>
      <c r="K679" s="106"/>
      <c r="L679" s="130"/>
      <c r="M679" s="130"/>
      <c r="N679" s="130"/>
      <c r="O679" s="31" t="str">
        <f t="shared" si="31"/>
        <v/>
      </c>
      <c r="P679" s="20" t="str">
        <f t="shared" si="32"/>
        <v/>
      </c>
    </row>
    <row r="680" spans="1:16" s="20" customFormat="1" x14ac:dyDescent="0.25">
      <c r="A680" s="101" t="str">
        <f t="shared" si="30"/>
        <v/>
      </c>
      <c r="B680" s="102"/>
      <c r="C680" s="103"/>
      <c r="D680" s="103"/>
      <c r="E680" s="104"/>
      <c r="F680" s="104"/>
      <c r="G680" s="105"/>
      <c r="H680" s="106"/>
      <c r="I680" s="106"/>
      <c r="J680" s="106"/>
      <c r="K680" s="106"/>
      <c r="L680" s="130"/>
      <c r="M680" s="130"/>
      <c r="N680" s="130"/>
      <c r="O680" s="31" t="str">
        <f t="shared" si="31"/>
        <v/>
      </c>
      <c r="P680" s="20" t="str">
        <f t="shared" si="32"/>
        <v/>
      </c>
    </row>
    <row r="681" spans="1:16" s="20" customFormat="1" x14ac:dyDescent="0.25">
      <c r="A681" s="101" t="str">
        <f t="shared" si="30"/>
        <v/>
      </c>
      <c r="B681" s="102"/>
      <c r="C681" s="103"/>
      <c r="D681" s="103"/>
      <c r="E681" s="104"/>
      <c r="F681" s="104"/>
      <c r="G681" s="105"/>
      <c r="H681" s="106"/>
      <c r="I681" s="106"/>
      <c r="J681" s="106"/>
      <c r="K681" s="106"/>
      <c r="L681" s="130"/>
      <c r="M681" s="130"/>
      <c r="N681" s="130"/>
      <c r="O681" s="31" t="str">
        <f t="shared" si="31"/>
        <v/>
      </c>
      <c r="P681" s="20" t="str">
        <f t="shared" si="32"/>
        <v/>
      </c>
    </row>
    <row r="682" spans="1:16" s="20" customFormat="1" x14ac:dyDescent="0.25">
      <c r="A682" s="101" t="str">
        <f t="shared" si="30"/>
        <v/>
      </c>
      <c r="B682" s="102"/>
      <c r="C682" s="103"/>
      <c r="D682" s="103"/>
      <c r="E682" s="104"/>
      <c r="F682" s="104"/>
      <c r="G682" s="105"/>
      <c r="H682" s="106"/>
      <c r="I682" s="106"/>
      <c r="J682" s="106"/>
      <c r="K682" s="106"/>
      <c r="L682" s="130"/>
      <c r="M682" s="130"/>
      <c r="N682" s="130"/>
      <c r="O682" s="31" t="str">
        <f t="shared" si="31"/>
        <v/>
      </c>
      <c r="P682" s="20" t="str">
        <f t="shared" si="32"/>
        <v/>
      </c>
    </row>
    <row r="683" spans="1:16" s="20" customFormat="1" x14ac:dyDescent="0.25">
      <c r="A683" s="101" t="str">
        <f t="shared" si="30"/>
        <v/>
      </c>
      <c r="B683" s="102"/>
      <c r="C683" s="103"/>
      <c r="D683" s="103"/>
      <c r="E683" s="104"/>
      <c r="F683" s="104"/>
      <c r="G683" s="105"/>
      <c r="H683" s="106"/>
      <c r="I683" s="106"/>
      <c r="J683" s="106"/>
      <c r="K683" s="106"/>
      <c r="L683" s="130"/>
      <c r="M683" s="130"/>
      <c r="N683" s="130"/>
      <c r="O683" s="31" t="str">
        <f t="shared" si="31"/>
        <v/>
      </c>
      <c r="P683" s="20" t="str">
        <f t="shared" si="32"/>
        <v/>
      </c>
    </row>
    <row r="684" spans="1:16" s="20" customFormat="1" x14ac:dyDescent="0.25">
      <c r="A684" s="101" t="str">
        <f t="shared" si="30"/>
        <v/>
      </c>
      <c r="B684" s="102"/>
      <c r="C684" s="103"/>
      <c r="D684" s="103"/>
      <c r="E684" s="104"/>
      <c r="F684" s="104"/>
      <c r="G684" s="105"/>
      <c r="H684" s="106"/>
      <c r="I684" s="106"/>
      <c r="J684" s="106"/>
      <c r="K684" s="106"/>
      <c r="L684" s="130"/>
      <c r="M684" s="130"/>
      <c r="N684" s="130"/>
      <c r="O684" s="31" t="str">
        <f t="shared" si="31"/>
        <v/>
      </c>
      <c r="P684" s="20" t="str">
        <f t="shared" si="32"/>
        <v/>
      </c>
    </row>
    <row r="685" spans="1:16" s="20" customFormat="1" x14ac:dyDescent="0.25">
      <c r="A685" s="101" t="str">
        <f t="shared" si="30"/>
        <v/>
      </c>
      <c r="B685" s="102"/>
      <c r="C685" s="103"/>
      <c r="D685" s="103"/>
      <c r="E685" s="104"/>
      <c r="F685" s="104"/>
      <c r="G685" s="105"/>
      <c r="H685" s="106"/>
      <c r="I685" s="106"/>
      <c r="J685" s="106"/>
      <c r="K685" s="106"/>
      <c r="L685" s="130"/>
      <c r="M685" s="130"/>
      <c r="N685" s="130"/>
      <c r="O685" s="31" t="str">
        <f t="shared" si="31"/>
        <v/>
      </c>
      <c r="P685" s="20" t="str">
        <f t="shared" si="32"/>
        <v/>
      </c>
    </row>
    <row r="686" spans="1:16" s="20" customFormat="1" x14ac:dyDescent="0.25">
      <c r="A686" s="101" t="str">
        <f t="shared" si="30"/>
        <v/>
      </c>
      <c r="B686" s="102"/>
      <c r="C686" s="103"/>
      <c r="D686" s="103"/>
      <c r="E686" s="104"/>
      <c r="F686" s="104"/>
      <c r="G686" s="105"/>
      <c r="H686" s="106"/>
      <c r="I686" s="106"/>
      <c r="J686" s="106"/>
      <c r="K686" s="106"/>
      <c r="L686" s="130"/>
      <c r="M686" s="130"/>
      <c r="N686" s="130"/>
      <c r="O686" s="31" t="str">
        <f t="shared" si="31"/>
        <v/>
      </c>
      <c r="P686" s="20" t="str">
        <f t="shared" si="32"/>
        <v/>
      </c>
    </row>
    <row r="687" spans="1:16" s="20" customFormat="1" x14ac:dyDescent="0.25">
      <c r="A687" s="101" t="str">
        <f t="shared" si="30"/>
        <v/>
      </c>
      <c r="B687" s="102"/>
      <c r="C687" s="103"/>
      <c r="D687" s="103"/>
      <c r="E687" s="104"/>
      <c r="F687" s="104"/>
      <c r="G687" s="105"/>
      <c r="H687" s="106"/>
      <c r="I687" s="106"/>
      <c r="J687" s="106"/>
      <c r="K687" s="106"/>
      <c r="L687" s="130"/>
      <c r="M687" s="130"/>
      <c r="N687" s="130"/>
      <c r="O687" s="31" t="str">
        <f t="shared" si="31"/>
        <v/>
      </c>
      <c r="P687" s="20" t="str">
        <f t="shared" si="32"/>
        <v/>
      </c>
    </row>
    <row r="688" spans="1:16" s="20" customFormat="1" x14ac:dyDescent="0.25">
      <c r="A688" s="101" t="str">
        <f t="shared" si="30"/>
        <v/>
      </c>
      <c r="B688" s="102"/>
      <c r="C688" s="103"/>
      <c r="D688" s="103"/>
      <c r="E688" s="104"/>
      <c r="F688" s="104"/>
      <c r="G688" s="105"/>
      <c r="H688" s="106"/>
      <c r="I688" s="106"/>
      <c r="J688" s="106"/>
      <c r="K688" s="106"/>
      <c r="L688" s="130"/>
      <c r="M688" s="130"/>
      <c r="N688" s="130"/>
      <c r="O688" s="31" t="str">
        <f t="shared" si="31"/>
        <v/>
      </c>
      <c r="P688" s="20" t="str">
        <f t="shared" si="32"/>
        <v/>
      </c>
    </row>
    <row r="689" spans="1:16" s="20" customFormat="1" x14ac:dyDescent="0.25">
      <c r="A689" s="101" t="str">
        <f t="shared" si="30"/>
        <v/>
      </c>
      <c r="B689" s="102"/>
      <c r="C689" s="103"/>
      <c r="D689" s="103"/>
      <c r="E689" s="104"/>
      <c r="F689" s="104"/>
      <c r="G689" s="105"/>
      <c r="H689" s="106"/>
      <c r="I689" s="106"/>
      <c r="J689" s="106"/>
      <c r="K689" s="106"/>
      <c r="L689" s="130"/>
      <c r="M689" s="130"/>
      <c r="N689" s="130"/>
      <c r="O689" s="31" t="str">
        <f t="shared" si="31"/>
        <v/>
      </c>
      <c r="P689" s="20" t="str">
        <f t="shared" si="32"/>
        <v/>
      </c>
    </row>
    <row r="690" spans="1:16" s="20" customFormat="1" x14ac:dyDescent="0.25">
      <c r="A690" s="101" t="str">
        <f t="shared" si="30"/>
        <v/>
      </c>
      <c r="B690" s="102"/>
      <c r="C690" s="103"/>
      <c r="D690" s="103"/>
      <c r="E690" s="104"/>
      <c r="F690" s="104"/>
      <c r="G690" s="105"/>
      <c r="H690" s="106"/>
      <c r="I690" s="106"/>
      <c r="J690" s="106"/>
      <c r="K690" s="106"/>
      <c r="L690" s="130"/>
      <c r="M690" s="130"/>
      <c r="N690" s="130"/>
      <c r="O690" s="31" t="str">
        <f t="shared" si="31"/>
        <v/>
      </c>
      <c r="P690" s="20" t="str">
        <f t="shared" si="32"/>
        <v/>
      </c>
    </row>
    <row r="691" spans="1:16" s="20" customFormat="1" x14ac:dyDescent="0.25">
      <c r="A691" s="101" t="str">
        <f t="shared" si="30"/>
        <v/>
      </c>
      <c r="B691" s="102"/>
      <c r="C691" s="103"/>
      <c r="D691" s="103"/>
      <c r="E691" s="104"/>
      <c r="F691" s="104"/>
      <c r="G691" s="105"/>
      <c r="H691" s="106"/>
      <c r="I691" s="106"/>
      <c r="J691" s="106"/>
      <c r="K691" s="106"/>
      <c r="L691" s="130"/>
      <c r="M691" s="130"/>
      <c r="N691" s="130"/>
      <c r="O691" s="31" t="str">
        <f t="shared" si="31"/>
        <v/>
      </c>
      <c r="P691" s="20" t="str">
        <f t="shared" si="32"/>
        <v/>
      </c>
    </row>
    <row r="692" spans="1:16" s="20" customFormat="1" x14ac:dyDescent="0.25">
      <c r="A692" s="101" t="str">
        <f t="shared" si="30"/>
        <v/>
      </c>
      <c r="B692" s="102"/>
      <c r="C692" s="103"/>
      <c r="D692" s="103"/>
      <c r="E692" s="104"/>
      <c r="F692" s="104"/>
      <c r="G692" s="105"/>
      <c r="H692" s="106"/>
      <c r="I692" s="106"/>
      <c r="J692" s="106"/>
      <c r="K692" s="106"/>
      <c r="L692" s="130"/>
      <c r="M692" s="130"/>
      <c r="N692" s="130"/>
      <c r="O692" s="31" t="str">
        <f t="shared" si="31"/>
        <v/>
      </c>
      <c r="P692" s="20" t="str">
        <f t="shared" si="32"/>
        <v/>
      </c>
    </row>
    <row r="693" spans="1:16" s="20" customFormat="1" x14ac:dyDescent="0.25">
      <c r="A693" s="101" t="str">
        <f t="shared" si="30"/>
        <v/>
      </c>
      <c r="B693" s="102"/>
      <c r="C693" s="103"/>
      <c r="D693" s="103"/>
      <c r="E693" s="104"/>
      <c r="F693" s="104"/>
      <c r="G693" s="105"/>
      <c r="H693" s="106"/>
      <c r="I693" s="106"/>
      <c r="J693" s="106"/>
      <c r="K693" s="106"/>
      <c r="L693" s="130"/>
      <c r="M693" s="130"/>
      <c r="N693" s="130"/>
      <c r="O693" s="31" t="str">
        <f t="shared" si="31"/>
        <v/>
      </c>
      <c r="P693" s="20" t="str">
        <f t="shared" si="32"/>
        <v/>
      </c>
    </row>
    <row r="694" spans="1:16" s="20" customFormat="1" x14ac:dyDescent="0.25">
      <c r="A694" s="101" t="str">
        <f t="shared" si="30"/>
        <v/>
      </c>
      <c r="B694" s="102"/>
      <c r="C694" s="103"/>
      <c r="D694" s="103"/>
      <c r="E694" s="104"/>
      <c r="F694" s="104"/>
      <c r="G694" s="105"/>
      <c r="H694" s="106"/>
      <c r="I694" s="106"/>
      <c r="J694" s="106"/>
      <c r="K694" s="106"/>
      <c r="L694" s="130"/>
      <c r="M694" s="130"/>
      <c r="N694" s="130"/>
      <c r="O694" s="31" t="str">
        <f t="shared" si="31"/>
        <v/>
      </c>
      <c r="P694" s="20" t="str">
        <f t="shared" si="32"/>
        <v/>
      </c>
    </row>
    <row r="695" spans="1:16" s="20" customFormat="1" x14ac:dyDescent="0.25">
      <c r="A695" s="101" t="str">
        <f t="shared" si="30"/>
        <v/>
      </c>
      <c r="B695" s="102"/>
      <c r="C695" s="103"/>
      <c r="D695" s="103"/>
      <c r="E695" s="104"/>
      <c r="F695" s="104"/>
      <c r="G695" s="105"/>
      <c r="H695" s="106"/>
      <c r="I695" s="106"/>
      <c r="J695" s="106"/>
      <c r="K695" s="106"/>
      <c r="L695" s="130"/>
      <c r="M695" s="130"/>
      <c r="N695" s="130"/>
      <c r="O695" s="31" t="str">
        <f t="shared" si="31"/>
        <v/>
      </c>
      <c r="P695" s="20" t="str">
        <f t="shared" si="32"/>
        <v/>
      </c>
    </row>
    <row r="696" spans="1:16" s="20" customFormat="1" x14ac:dyDescent="0.25">
      <c r="A696" s="101" t="str">
        <f t="shared" si="30"/>
        <v/>
      </c>
      <c r="B696" s="102"/>
      <c r="C696" s="103"/>
      <c r="D696" s="103"/>
      <c r="E696" s="104"/>
      <c r="F696" s="104"/>
      <c r="G696" s="105"/>
      <c r="H696" s="106"/>
      <c r="I696" s="106"/>
      <c r="J696" s="106"/>
      <c r="K696" s="106"/>
      <c r="L696" s="130"/>
      <c r="M696" s="130"/>
      <c r="N696" s="130"/>
      <c r="O696" s="31" t="str">
        <f t="shared" si="31"/>
        <v/>
      </c>
      <c r="P696" s="20" t="str">
        <f t="shared" si="32"/>
        <v/>
      </c>
    </row>
    <row r="697" spans="1:16" s="20" customFormat="1" x14ac:dyDescent="0.25">
      <c r="A697" s="101" t="str">
        <f t="shared" si="30"/>
        <v/>
      </c>
      <c r="B697" s="102"/>
      <c r="C697" s="103"/>
      <c r="D697" s="103"/>
      <c r="E697" s="104"/>
      <c r="F697" s="104"/>
      <c r="G697" s="105"/>
      <c r="H697" s="106"/>
      <c r="I697" s="106"/>
      <c r="J697" s="106"/>
      <c r="K697" s="106"/>
      <c r="L697" s="130"/>
      <c r="M697" s="130"/>
      <c r="N697" s="130"/>
      <c r="O697" s="31" t="str">
        <f t="shared" si="31"/>
        <v/>
      </c>
      <c r="P697" s="20" t="str">
        <f t="shared" si="32"/>
        <v/>
      </c>
    </row>
    <row r="698" spans="1:16" s="20" customFormat="1" x14ac:dyDescent="0.25">
      <c r="A698" s="101" t="str">
        <f t="shared" si="30"/>
        <v/>
      </c>
      <c r="B698" s="102"/>
      <c r="C698" s="103"/>
      <c r="D698" s="103"/>
      <c r="E698" s="104"/>
      <c r="F698" s="104"/>
      <c r="G698" s="105"/>
      <c r="H698" s="106"/>
      <c r="I698" s="106"/>
      <c r="J698" s="106"/>
      <c r="K698" s="106"/>
      <c r="L698" s="130"/>
      <c r="M698" s="130"/>
      <c r="N698" s="130"/>
      <c r="O698" s="31" t="str">
        <f t="shared" si="31"/>
        <v/>
      </c>
      <c r="P698" s="20" t="str">
        <f t="shared" si="32"/>
        <v/>
      </c>
    </row>
    <row r="699" spans="1:16" s="20" customFormat="1" x14ac:dyDescent="0.25">
      <c r="A699" s="101" t="str">
        <f t="shared" si="30"/>
        <v/>
      </c>
      <c r="B699" s="102"/>
      <c r="C699" s="103"/>
      <c r="D699" s="103"/>
      <c r="E699" s="104"/>
      <c r="F699" s="104"/>
      <c r="G699" s="105"/>
      <c r="H699" s="106"/>
      <c r="I699" s="106"/>
      <c r="J699" s="106"/>
      <c r="K699" s="106"/>
      <c r="L699" s="130"/>
      <c r="M699" s="130"/>
      <c r="N699" s="130"/>
      <c r="O699" s="31" t="str">
        <f t="shared" si="31"/>
        <v/>
      </c>
      <c r="P699" s="20" t="str">
        <f t="shared" si="32"/>
        <v/>
      </c>
    </row>
    <row r="700" spans="1:16" s="20" customFormat="1" x14ac:dyDescent="0.25">
      <c r="A700" s="101" t="str">
        <f t="shared" si="30"/>
        <v/>
      </c>
      <c r="B700" s="102"/>
      <c r="C700" s="103"/>
      <c r="D700" s="103"/>
      <c r="E700" s="104"/>
      <c r="F700" s="104"/>
      <c r="G700" s="105"/>
      <c r="H700" s="106"/>
      <c r="I700" s="106"/>
      <c r="J700" s="106"/>
      <c r="K700" s="106"/>
      <c r="L700" s="130"/>
      <c r="M700" s="130"/>
      <c r="N700" s="130"/>
      <c r="O700" s="31" t="str">
        <f t="shared" si="31"/>
        <v/>
      </c>
      <c r="P700" s="20" t="str">
        <f t="shared" si="32"/>
        <v/>
      </c>
    </row>
    <row r="701" spans="1:16" s="20" customFormat="1" x14ac:dyDescent="0.25">
      <c r="A701" s="101" t="str">
        <f t="shared" si="30"/>
        <v/>
      </c>
      <c r="B701" s="102"/>
      <c r="C701" s="103"/>
      <c r="D701" s="103"/>
      <c r="E701" s="104"/>
      <c r="F701" s="104"/>
      <c r="G701" s="105"/>
      <c r="H701" s="106"/>
      <c r="I701" s="106"/>
      <c r="J701" s="106"/>
      <c r="K701" s="106"/>
      <c r="L701" s="130"/>
      <c r="M701" s="130"/>
      <c r="N701" s="130"/>
      <c r="O701" s="31" t="str">
        <f t="shared" si="31"/>
        <v/>
      </c>
      <c r="P701" s="20" t="str">
        <f t="shared" si="32"/>
        <v/>
      </c>
    </row>
    <row r="702" spans="1:16" s="20" customFormat="1" x14ac:dyDescent="0.25">
      <c r="A702" s="101" t="str">
        <f t="shared" si="30"/>
        <v/>
      </c>
      <c r="B702" s="102"/>
      <c r="C702" s="103"/>
      <c r="D702" s="103"/>
      <c r="E702" s="104"/>
      <c r="F702" s="104"/>
      <c r="G702" s="105"/>
      <c r="H702" s="106"/>
      <c r="I702" s="106"/>
      <c r="J702" s="106"/>
      <c r="K702" s="106"/>
      <c r="L702" s="130"/>
      <c r="M702" s="130"/>
      <c r="N702" s="130"/>
      <c r="O702" s="31" t="str">
        <f t="shared" si="31"/>
        <v/>
      </c>
      <c r="P702" s="20" t="str">
        <f t="shared" si="32"/>
        <v/>
      </c>
    </row>
    <row r="703" spans="1:16" s="20" customFormat="1" x14ac:dyDescent="0.25">
      <c r="A703" s="101" t="str">
        <f t="shared" si="30"/>
        <v/>
      </c>
      <c r="B703" s="102"/>
      <c r="C703" s="103"/>
      <c r="D703" s="103"/>
      <c r="E703" s="104"/>
      <c r="F703" s="104"/>
      <c r="G703" s="105"/>
      <c r="H703" s="106"/>
      <c r="I703" s="106"/>
      <c r="J703" s="106"/>
      <c r="K703" s="106"/>
      <c r="L703" s="130"/>
      <c r="M703" s="130"/>
      <c r="N703" s="130"/>
      <c r="O703" s="31" t="str">
        <f t="shared" si="31"/>
        <v/>
      </c>
      <c r="P703" s="20" t="str">
        <f t="shared" si="32"/>
        <v/>
      </c>
    </row>
    <row r="704" spans="1:16" s="20" customFormat="1" x14ac:dyDescent="0.25">
      <c r="A704" s="101" t="str">
        <f t="shared" si="30"/>
        <v/>
      </c>
      <c r="B704" s="102"/>
      <c r="C704" s="103"/>
      <c r="D704" s="103"/>
      <c r="E704" s="104"/>
      <c r="F704" s="104"/>
      <c r="G704" s="105"/>
      <c r="H704" s="106"/>
      <c r="I704" s="106"/>
      <c r="J704" s="106"/>
      <c r="K704" s="106"/>
      <c r="L704" s="130"/>
      <c r="M704" s="130"/>
      <c r="N704" s="130"/>
      <c r="O704" s="31" t="str">
        <f t="shared" si="31"/>
        <v/>
      </c>
      <c r="P704" s="20" t="str">
        <f t="shared" si="32"/>
        <v/>
      </c>
    </row>
    <row r="705" spans="1:16" s="20" customFormat="1" x14ac:dyDescent="0.25">
      <c r="A705" s="101" t="str">
        <f t="shared" si="30"/>
        <v/>
      </c>
      <c r="B705" s="102"/>
      <c r="C705" s="103"/>
      <c r="D705" s="103"/>
      <c r="E705" s="104"/>
      <c r="F705" s="104"/>
      <c r="G705" s="105"/>
      <c r="H705" s="106"/>
      <c r="I705" s="106"/>
      <c r="J705" s="106"/>
      <c r="K705" s="106"/>
      <c r="L705" s="130"/>
      <c r="M705" s="130"/>
      <c r="N705" s="130"/>
      <c r="O705" s="31" t="str">
        <f t="shared" si="31"/>
        <v/>
      </c>
      <c r="P705" s="20" t="str">
        <f t="shared" si="32"/>
        <v/>
      </c>
    </row>
    <row r="706" spans="1:16" s="20" customFormat="1" x14ac:dyDescent="0.25">
      <c r="A706" s="101" t="str">
        <f t="shared" si="30"/>
        <v/>
      </c>
      <c r="B706" s="102"/>
      <c r="C706" s="103"/>
      <c r="D706" s="103"/>
      <c r="E706" s="104"/>
      <c r="F706" s="104"/>
      <c r="G706" s="105"/>
      <c r="H706" s="106"/>
      <c r="I706" s="106"/>
      <c r="J706" s="106"/>
      <c r="K706" s="106"/>
      <c r="L706" s="130"/>
      <c r="M706" s="130"/>
      <c r="N706" s="130"/>
      <c r="O706" s="31" t="str">
        <f t="shared" si="31"/>
        <v/>
      </c>
      <c r="P706" s="20" t="str">
        <f t="shared" si="32"/>
        <v/>
      </c>
    </row>
    <row r="707" spans="1:16" s="20" customFormat="1" x14ac:dyDescent="0.25">
      <c r="A707" s="101" t="str">
        <f t="shared" si="30"/>
        <v/>
      </c>
      <c r="B707" s="102"/>
      <c r="C707" s="103"/>
      <c r="D707" s="103"/>
      <c r="E707" s="104"/>
      <c r="F707" s="104"/>
      <c r="G707" s="105"/>
      <c r="H707" s="106"/>
      <c r="I707" s="106"/>
      <c r="J707" s="106"/>
      <c r="K707" s="106"/>
      <c r="L707" s="130"/>
      <c r="M707" s="130"/>
      <c r="N707" s="130"/>
      <c r="O707" s="31" t="str">
        <f t="shared" si="31"/>
        <v/>
      </c>
      <c r="P707" s="20" t="str">
        <f t="shared" si="32"/>
        <v/>
      </c>
    </row>
    <row r="708" spans="1:16" s="20" customFormat="1" x14ac:dyDescent="0.25">
      <c r="A708" s="101" t="str">
        <f t="shared" si="30"/>
        <v/>
      </c>
      <c r="B708" s="102"/>
      <c r="C708" s="103"/>
      <c r="D708" s="103"/>
      <c r="E708" s="104"/>
      <c r="F708" s="104"/>
      <c r="G708" s="105"/>
      <c r="H708" s="106"/>
      <c r="I708" s="106"/>
      <c r="J708" s="106"/>
      <c r="K708" s="106"/>
      <c r="L708" s="130"/>
      <c r="M708" s="130"/>
      <c r="N708" s="130"/>
      <c r="O708" s="31" t="str">
        <f t="shared" si="31"/>
        <v/>
      </c>
      <c r="P708" s="20" t="str">
        <f t="shared" si="32"/>
        <v/>
      </c>
    </row>
    <row r="709" spans="1:16" s="20" customFormat="1" x14ac:dyDescent="0.25">
      <c r="A709" s="101" t="str">
        <f t="shared" si="30"/>
        <v/>
      </c>
      <c r="B709" s="102"/>
      <c r="C709" s="103"/>
      <c r="D709" s="103"/>
      <c r="E709" s="104"/>
      <c r="F709" s="104"/>
      <c r="G709" s="105"/>
      <c r="H709" s="106"/>
      <c r="I709" s="106"/>
      <c r="J709" s="106"/>
      <c r="K709" s="106"/>
      <c r="L709" s="130"/>
      <c r="M709" s="130"/>
      <c r="N709" s="130"/>
      <c r="O709" s="31" t="str">
        <f t="shared" si="31"/>
        <v/>
      </c>
      <c r="P709" s="20" t="str">
        <f t="shared" si="32"/>
        <v/>
      </c>
    </row>
    <row r="710" spans="1:16" s="20" customFormat="1" x14ac:dyDescent="0.25">
      <c r="A710" s="101" t="str">
        <f t="shared" si="30"/>
        <v/>
      </c>
      <c r="B710" s="102"/>
      <c r="C710" s="103"/>
      <c r="D710" s="103"/>
      <c r="E710" s="104"/>
      <c r="F710" s="104"/>
      <c r="G710" s="105"/>
      <c r="H710" s="106"/>
      <c r="I710" s="106"/>
      <c r="J710" s="106"/>
      <c r="K710" s="106"/>
      <c r="L710" s="130"/>
      <c r="M710" s="130"/>
      <c r="N710" s="130"/>
      <c r="O710" s="31" t="str">
        <f t="shared" si="31"/>
        <v/>
      </c>
      <c r="P710" s="20" t="str">
        <f t="shared" si="32"/>
        <v/>
      </c>
    </row>
    <row r="711" spans="1:16" s="20" customFormat="1" x14ac:dyDescent="0.25">
      <c r="A711" s="101" t="str">
        <f t="shared" si="30"/>
        <v/>
      </c>
      <c r="B711" s="102"/>
      <c r="C711" s="103"/>
      <c r="D711" s="103"/>
      <c r="E711" s="104"/>
      <c r="F711" s="104"/>
      <c r="G711" s="105"/>
      <c r="H711" s="106"/>
      <c r="I711" s="106"/>
      <c r="J711" s="106"/>
      <c r="K711" s="106"/>
      <c r="L711" s="130"/>
      <c r="M711" s="130"/>
      <c r="N711" s="130"/>
      <c r="O711" s="31" t="str">
        <f t="shared" si="31"/>
        <v/>
      </c>
      <c r="P711" s="20" t="str">
        <f t="shared" si="32"/>
        <v/>
      </c>
    </row>
    <row r="712" spans="1:16" s="20" customFormat="1" x14ac:dyDescent="0.25">
      <c r="A712" s="101" t="str">
        <f t="shared" si="30"/>
        <v/>
      </c>
      <c r="B712" s="102"/>
      <c r="C712" s="103"/>
      <c r="D712" s="103"/>
      <c r="E712" s="104"/>
      <c r="F712" s="104"/>
      <c r="G712" s="105"/>
      <c r="H712" s="106"/>
      <c r="I712" s="106"/>
      <c r="J712" s="106"/>
      <c r="K712" s="106"/>
      <c r="L712" s="130"/>
      <c r="M712" s="130"/>
      <c r="N712" s="130"/>
      <c r="O712" s="31" t="str">
        <f t="shared" si="31"/>
        <v/>
      </c>
      <c r="P712" s="20" t="str">
        <f t="shared" si="32"/>
        <v/>
      </c>
    </row>
    <row r="713" spans="1:16" s="20" customFormat="1" x14ac:dyDescent="0.25">
      <c r="A713" s="101" t="str">
        <f t="shared" si="30"/>
        <v/>
      </c>
      <c r="B713" s="102"/>
      <c r="C713" s="103"/>
      <c r="D713" s="103"/>
      <c r="E713" s="104"/>
      <c r="F713" s="104"/>
      <c r="G713" s="105"/>
      <c r="H713" s="106"/>
      <c r="I713" s="106"/>
      <c r="J713" s="106"/>
      <c r="K713" s="106"/>
      <c r="L713" s="130"/>
      <c r="M713" s="130"/>
      <c r="N713" s="130"/>
      <c r="O713" s="31" t="str">
        <f t="shared" si="31"/>
        <v/>
      </c>
      <c r="P713" s="20" t="str">
        <f t="shared" si="32"/>
        <v/>
      </c>
    </row>
    <row r="714" spans="1:16" s="20" customFormat="1" x14ac:dyDescent="0.25">
      <c r="A714" s="101" t="str">
        <f t="shared" ref="A714:A777" si="33">IF(P714&lt;&gt;"",P714,"")</f>
        <v/>
      </c>
      <c r="B714" s="102"/>
      <c r="C714" s="103"/>
      <c r="D714" s="103"/>
      <c r="E714" s="104"/>
      <c r="F714" s="104"/>
      <c r="G714" s="105"/>
      <c r="H714" s="106"/>
      <c r="I714" s="106"/>
      <c r="J714" s="106"/>
      <c r="K714" s="106"/>
      <c r="L714" s="130"/>
      <c r="M714" s="130"/>
      <c r="N714" s="130"/>
      <c r="O714" s="31" t="str">
        <f t="shared" ref="O714:O777" si="34">IF((B714&lt;&gt;""),TEXT(B714,"dddd"),"")</f>
        <v/>
      </c>
      <c r="P714" s="20" t="str">
        <f t="shared" ref="P714:P777" si="35">LEFT(O714,2)</f>
        <v/>
      </c>
    </row>
    <row r="715" spans="1:16" s="20" customFormat="1" x14ac:dyDescent="0.25">
      <c r="A715" s="101" t="str">
        <f t="shared" si="33"/>
        <v/>
      </c>
      <c r="B715" s="102"/>
      <c r="C715" s="103"/>
      <c r="D715" s="103"/>
      <c r="E715" s="104"/>
      <c r="F715" s="104"/>
      <c r="G715" s="105"/>
      <c r="H715" s="106"/>
      <c r="I715" s="106"/>
      <c r="J715" s="106"/>
      <c r="K715" s="106"/>
      <c r="L715" s="130"/>
      <c r="M715" s="130"/>
      <c r="N715" s="130"/>
      <c r="O715" s="31" t="str">
        <f t="shared" si="34"/>
        <v/>
      </c>
      <c r="P715" s="20" t="str">
        <f t="shared" si="35"/>
        <v/>
      </c>
    </row>
    <row r="716" spans="1:16" s="20" customFormat="1" x14ac:dyDescent="0.25">
      <c r="A716" s="101" t="str">
        <f t="shared" si="33"/>
        <v/>
      </c>
      <c r="B716" s="102"/>
      <c r="C716" s="103"/>
      <c r="D716" s="103"/>
      <c r="E716" s="104"/>
      <c r="F716" s="104"/>
      <c r="G716" s="105"/>
      <c r="H716" s="106"/>
      <c r="I716" s="106"/>
      <c r="J716" s="106"/>
      <c r="K716" s="106"/>
      <c r="L716" s="130"/>
      <c r="M716" s="130"/>
      <c r="N716" s="130"/>
      <c r="O716" s="31" t="str">
        <f t="shared" si="34"/>
        <v/>
      </c>
      <c r="P716" s="20" t="str">
        <f t="shared" si="35"/>
        <v/>
      </c>
    </row>
    <row r="717" spans="1:16" s="20" customFormat="1" x14ac:dyDescent="0.25">
      <c r="A717" s="101" t="str">
        <f t="shared" si="33"/>
        <v/>
      </c>
      <c r="B717" s="102"/>
      <c r="C717" s="103"/>
      <c r="D717" s="103"/>
      <c r="E717" s="104"/>
      <c r="F717" s="104"/>
      <c r="G717" s="105"/>
      <c r="H717" s="106"/>
      <c r="I717" s="106"/>
      <c r="J717" s="106"/>
      <c r="K717" s="106"/>
      <c r="L717" s="130"/>
      <c r="M717" s="130"/>
      <c r="N717" s="130"/>
      <c r="O717" s="31" t="str">
        <f t="shared" si="34"/>
        <v/>
      </c>
      <c r="P717" s="20" t="str">
        <f t="shared" si="35"/>
        <v/>
      </c>
    </row>
    <row r="718" spans="1:16" s="20" customFormat="1" x14ac:dyDescent="0.25">
      <c r="A718" s="101" t="str">
        <f t="shared" si="33"/>
        <v/>
      </c>
      <c r="B718" s="102"/>
      <c r="C718" s="103"/>
      <c r="D718" s="103"/>
      <c r="E718" s="104"/>
      <c r="F718" s="104"/>
      <c r="G718" s="105"/>
      <c r="H718" s="106"/>
      <c r="I718" s="106"/>
      <c r="J718" s="106"/>
      <c r="K718" s="106"/>
      <c r="L718" s="130"/>
      <c r="M718" s="130"/>
      <c r="N718" s="130"/>
      <c r="O718" s="31" t="str">
        <f t="shared" si="34"/>
        <v/>
      </c>
      <c r="P718" s="20" t="str">
        <f t="shared" si="35"/>
        <v/>
      </c>
    </row>
    <row r="719" spans="1:16" s="20" customFormat="1" x14ac:dyDescent="0.25">
      <c r="A719" s="101" t="str">
        <f t="shared" si="33"/>
        <v/>
      </c>
      <c r="B719" s="102"/>
      <c r="C719" s="103"/>
      <c r="D719" s="103"/>
      <c r="E719" s="104"/>
      <c r="F719" s="104"/>
      <c r="G719" s="105"/>
      <c r="H719" s="106"/>
      <c r="I719" s="106"/>
      <c r="J719" s="106"/>
      <c r="K719" s="106"/>
      <c r="L719" s="130"/>
      <c r="M719" s="130"/>
      <c r="N719" s="130"/>
      <c r="O719" s="31" t="str">
        <f t="shared" si="34"/>
        <v/>
      </c>
      <c r="P719" s="20" t="str">
        <f t="shared" si="35"/>
        <v/>
      </c>
    </row>
    <row r="720" spans="1:16" s="20" customFormat="1" x14ac:dyDescent="0.25">
      <c r="A720" s="101" t="str">
        <f t="shared" si="33"/>
        <v/>
      </c>
      <c r="B720" s="102"/>
      <c r="C720" s="103"/>
      <c r="D720" s="103"/>
      <c r="E720" s="104"/>
      <c r="F720" s="104"/>
      <c r="G720" s="105"/>
      <c r="H720" s="106"/>
      <c r="I720" s="106"/>
      <c r="J720" s="106"/>
      <c r="K720" s="106"/>
      <c r="L720" s="130"/>
      <c r="M720" s="130"/>
      <c r="N720" s="130"/>
      <c r="O720" s="31" t="str">
        <f t="shared" si="34"/>
        <v/>
      </c>
      <c r="P720" s="20" t="str">
        <f t="shared" si="35"/>
        <v/>
      </c>
    </row>
    <row r="721" spans="1:16" s="20" customFormat="1" x14ac:dyDescent="0.25">
      <c r="A721" s="101" t="str">
        <f t="shared" si="33"/>
        <v/>
      </c>
      <c r="B721" s="102"/>
      <c r="C721" s="103"/>
      <c r="D721" s="103"/>
      <c r="E721" s="104"/>
      <c r="F721" s="104"/>
      <c r="G721" s="105"/>
      <c r="H721" s="106"/>
      <c r="I721" s="106"/>
      <c r="J721" s="106"/>
      <c r="K721" s="106"/>
      <c r="L721" s="130"/>
      <c r="M721" s="130"/>
      <c r="N721" s="130"/>
      <c r="O721" s="31" t="str">
        <f t="shared" si="34"/>
        <v/>
      </c>
      <c r="P721" s="20" t="str">
        <f t="shared" si="35"/>
        <v/>
      </c>
    </row>
    <row r="722" spans="1:16" s="20" customFormat="1" x14ac:dyDescent="0.25">
      <c r="A722" s="101" t="str">
        <f t="shared" si="33"/>
        <v/>
      </c>
      <c r="B722" s="102"/>
      <c r="C722" s="103"/>
      <c r="D722" s="103"/>
      <c r="E722" s="104"/>
      <c r="F722" s="104"/>
      <c r="G722" s="105"/>
      <c r="H722" s="106"/>
      <c r="I722" s="106"/>
      <c r="J722" s="106"/>
      <c r="K722" s="106"/>
      <c r="L722" s="130"/>
      <c r="M722" s="130"/>
      <c r="N722" s="130"/>
      <c r="O722" s="31" t="str">
        <f t="shared" si="34"/>
        <v/>
      </c>
      <c r="P722" s="20" t="str">
        <f t="shared" si="35"/>
        <v/>
      </c>
    </row>
    <row r="723" spans="1:16" s="20" customFormat="1" x14ac:dyDescent="0.25">
      <c r="A723" s="101" t="str">
        <f t="shared" si="33"/>
        <v/>
      </c>
      <c r="B723" s="102"/>
      <c r="C723" s="103"/>
      <c r="D723" s="103"/>
      <c r="E723" s="104"/>
      <c r="F723" s="104"/>
      <c r="G723" s="105"/>
      <c r="H723" s="106"/>
      <c r="I723" s="106"/>
      <c r="J723" s="106"/>
      <c r="K723" s="106"/>
      <c r="L723" s="130"/>
      <c r="M723" s="130"/>
      <c r="N723" s="130"/>
      <c r="O723" s="31" t="str">
        <f t="shared" si="34"/>
        <v/>
      </c>
      <c r="P723" s="20" t="str">
        <f t="shared" si="35"/>
        <v/>
      </c>
    </row>
    <row r="724" spans="1:16" s="20" customFormat="1" x14ac:dyDescent="0.25">
      <c r="A724" s="101" t="str">
        <f t="shared" si="33"/>
        <v/>
      </c>
      <c r="B724" s="102"/>
      <c r="C724" s="103"/>
      <c r="D724" s="103"/>
      <c r="E724" s="104"/>
      <c r="F724" s="104"/>
      <c r="G724" s="105"/>
      <c r="H724" s="106"/>
      <c r="I724" s="106"/>
      <c r="J724" s="106"/>
      <c r="K724" s="106"/>
      <c r="L724" s="130"/>
      <c r="M724" s="130"/>
      <c r="N724" s="130"/>
      <c r="O724" s="31" t="str">
        <f t="shared" si="34"/>
        <v/>
      </c>
      <c r="P724" s="20" t="str">
        <f t="shared" si="35"/>
        <v/>
      </c>
    </row>
    <row r="725" spans="1:16" s="20" customFormat="1" x14ac:dyDescent="0.25">
      <c r="A725" s="101" t="str">
        <f t="shared" si="33"/>
        <v/>
      </c>
      <c r="B725" s="102"/>
      <c r="C725" s="103"/>
      <c r="D725" s="103"/>
      <c r="E725" s="104"/>
      <c r="F725" s="104"/>
      <c r="G725" s="105"/>
      <c r="H725" s="106"/>
      <c r="I725" s="106"/>
      <c r="J725" s="106"/>
      <c r="K725" s="106"/>
      <c r="L725" s="130"/>
      <c r="M725" s="130"/>
      <c r="N725" s="130"/>
      <c r="O725" s="31" t="str">
        <f t="shared" si="34"/>
        <v/>
      </c>
      <c r="P725" s="20" t="str">
        <f t="shared" si="35"/>
        <v/>
      </c>
    </row>
    <row r="726" spans="1:16" s="20" customFormat="1" x14ac:dyDescent="0.25">
      <c r="A726" s="101" t="str">
        <f t="shared" si="33"/>
        <v/>
      </c>
      <c r="B726" s="102"/>
      <c r="C726" s="103"/>
      <c r="D726" s="103"/>
      <c r="E726" s="104"/>
      <c r="F726" s="104"/>
      <c r="G726" s="105"/>
      <c r="H726" s="106"/>
      <c r="I726" s="106"/>
      <c r="J726" s="106"/>
      <c r="K726" s="106"/>
      <c r="L726" s="130"/>
      <c r="M726" s="130"/>
      <c r="N726" s="130"/>
      <c r="O726" s="31" t="str">
        <f t="shared" si="34"/>
        <v/>
      </c>
      <c r="P726" s="20" t="str">
        <f t="shared" si="35"/>
        <v/>
      </c>
    </row>
    <row r="727" spans="1:16" s="20" customFormat="1" x14ac:dyDescent="0.25">
      <c r="A727" s="101" t="str">
        <f t="shared" si="33"/>
        <v/>
      </c>
      <c r="B727" s="102"/>
      <c r="C727" s="103"/>
      <c r="D727" s="103"/>
      <c r="E727" s="104"/>
      <c r="F727" s="104"/>
      <c r="G727" s="105"/>
      <c r="H727" s="106"/>
      <c r="I727" s="106"/>
      <c r="J727" s="106"/>
      <c r="K727" s="106"/>
      <c r="L727" s="130"/>
      <c r="M727" s="130"/>
      <c r="N727" s="130"/>
      <c r="O727" s="31" t="str">
        <f t="shared" si="34"/>
        <v/>
      </c>
      <c r="P727" s="20" t="str">
        <f t="shared" si="35"/>
        <v/>
      </c>
    </row>
    <row r="728" spans="1:16" s="20" customFormat="1" x14ac:dyDescent="0.25">
      <c r="A728" s="101" t="str">
        <f t="shared" si="33"/>
        <v/>
      </c>
      <c r="B728" s="102"/>
      <c r="C728" s="103"/>
      <c r="D728" s="103"/>
      <c r="E728" s="104"/>
      <c r="F728" s="104"/>
      <c r="G728" s="105"/>
      <c r="H728" s="106"/>
      <c r="I728" s="106"/>
      <c r="J728" s="106"/>
      <c r="K728" s="106"/>
      <c r="L728" s="130"/>
      <c r="M728" s="130"/>
      <c r="N728" s="130"/>
      <c r="O728" s="31" t="str">
        <f t="shared" si="34"/>
        <v/>
      </c>
      <c r="P728" s="20" t="str">
        <f t="shared" si="35"/>
        <v/>
      </c>
    </row>
    <row r="729" spans="1:16" s="20" customFormat="1" x14ac:dyDescent="0.25">
      <c r="A729" s="101" t="str">
        <f t="shared" si="33"/>
        <v/>
      </c>
      <c r="B729" s="102"/>
      <c r="C729" s="103"/>
      <c r="D729" s="103"/>
      <c r="E729" s="104"/>
      <c r="F729" s="104"/>
      <c r="G729" s="105"/>
      <c r="H729" s="106"/>
      <c r="I729" s="106"/>
      <c r="J729" s="106"/>
      <c r="K729" s="106"/>
      <c r="L729" s="130"/>
      <c r="M729" s="130"/>
      <c r="N729" s="130"/>
      <c r="O729" s="31" t="str">
        <f t="shared" si="34"/>
        <v/>
      </c>
      <c r="P729" s="20" t="str">
        <f t="shared" si="35"/>
        <v/>
      </c>
    </row>
    <row r="730" spans="1:16" s="20" customFormat="1" x14ac:dyDescent="0.25">
      <c r="A730" s="101" t="str">
        <f t="shared" si="33"/>
        <v/>
      </c>
      <c r="B730" s="102"/>
      <c r="C730" s="103"/>
      <c r="D730" s="103"/>
      <c r="E730" s="104"/>
      <c r="F730" s="104"/>
      <c r="G730" s="105"/>
      <c r="H730" s="106"/>
      <c r="I730" s="106"/>
      <c r="J730" s="106"/>
      <c r="K730" s="106"/>
      <c r="L730" s="130"/>
      <c r="M730" s="130"/>
      <c r="N730" s="130"/>
      <c r="O730" s="31" t="str">
        <f t="shared" si="34"/>
        <v/>
      </c>
      <c r="P730" s="20" t="str">
        <f t="shared" si="35"/>
        <v/>
      </c>
    </row>
    <row r="731" spans="1:16" s="20" customFormat="1" x14ac:dyDescent="0.25">
      <c r="A731" s="101" t="str">
        <f t="shared" si="33"/>
        <v/>
      </c>
      <c r="B731" s="102"/>
      <c r="C731" s="103"/>
      <c r="D731" s="103"/>
      <c r="E731" s="104"/>
      <c r="F731" s="104"/>
      <c r="G731" s="105"/>
      <c r="H731" s="106"/>
      <c r="I731" s="106"/>
      <c r="J731" s="106"/>
      <c r="K731" s="106"/>
      <c r="L731" s="130"/>
      <c r="M731" s="130"/>
      <c r="N731" s="130"/>
      <c r="O731" s="31" t="str">
        <f t="shared" si="34"/>
        <v/>
      </c>
      <c r="P731" s="20" t="str">
        <f t="shared" si="35"/>
        <v/>
      </c>
    </row>
    <row r="732" spans="1:16" s="20" customFormat="1" x14ac:dyDescent="0.25">
      <c r="A732" s="101" t="str">
        <f t="shared" si="33"/>
        <v/>
      </c>
      <c r="B732" s="102"/>
      <c r="C732" s="103"/>
      <c r="D732" s="103"/>
      <c r="E732" s="104"/>
      <c r="F732" s="104"/>
      <c r="G732" s="105"/>
      <c r="H732" s="106"/>
      <c r="I732" s="106"/>
      <c r="J732" s="106"/>
      <c r="K732" s="106"/>
      <c r="L732" s="130"/>
      <c r="M732" s="130"/>
      <c r="N732" s="130"/>
      <c r="O732" s="31" t="str">
        <f t="shared" si="34"/>
        <v/>
      </c>
      <c r="P732" s="20" t="str">
        <f t="shared" si="35"/>
        <v/>
      </c>
    </row>
    <row r="733" spans="1:16" s="20" customFormat="1" x14ac:dyDescent="0.25">
      <c r="A733" s="101" t="str">
        <f t="shared" si="33"/>
        <v/>
      </c>
      <c r="B733" s="102"/>
      <c r="C733" s="103"/>
      <c r="D733" s="103"/>
      <c r="E733" s="104"/>
      <c r="F733" s="104"/>
      <c r="G733" s="105"/>
      <c r="H733" s="106"/>
      <c r="I733" s="106"/>
      <c r="J733" s="106"/>
      <c r="K733" s="106"/>
      <c r="L733" s="130"/>
      <c r="M733" s="130"/>
      <c r="N733" s="130"/>
      <c r="O733" s="31" t="str">
        <f t="shared" si="34"/>
        <v/>
      </c>
      <c r="P733" s="20" t="str">
        <f t="shared" si="35"/>
        <v/>
      </c>
    </row>
    <row r="734" spans="1:16" s="20" customFormat="1" x14ac:dyDescent="0.25">
      <c r="A734" s="101" t="str">
        <f t="shared" si="33"/>
        <v/>
      </c>
      <c r="B734" s="102"/>
      <c r="C734" s="103"/>
      <c r="D734" s="103"/>
      <c r="E734" s="104"/>
      <c r="F734" s="104"/>
      <c r="G734" s="105"/>
      <c r="H734" s="106"/>
      <c r="I734" s="106"/>
      <c r="J734" s="106"/>
      <c r="K734" s="106"/>
      <c r="L734" s="130"/>
      <c r="M734" s="130"/>
      <c r="N734" s="130"/>
      <c r="O734" s="31" t="str">
        <f t="shared" si="34"/>
        <v/>
      </c>
      <c r="P734" s="20" t="str">
        <f t="shared" si="35"/>
        <v/>
      </c>
    </row>
    <row r="735" spans="1:16" s="20" customFormat="1" x14ac:dyDescent="0.25">
      <c r="A735" s="101" t="str">
        <f t="shared" si="33"/>
        <v/>
      </c>
      <c r="B735" s="102"/>
      <c r="C735" s="103"/>
      <c r="D735" s="103"/>
      <c r="E735" s="104"/>
      <c r="F735" s="104"/>
      <c r="G735" s="105"/>
      <c r="H735" s="106"/>
      <c r="I735" s="106"/>
      <c r="J735" s="106"/>
      <c r="K735" s="106"/>
      <c r="L735" s="130"/>
      <c r="M735" s="130"/>
      <c r="N735" s="130"/>
      <c r="O735" s="31" t="str">
        <f t="shared" si="34"/>
        <v/>
      </c>
      <c r="P735" s="20" t="str">
        <f t="shared" si="35"/>
        <v/>
      </c>
    </row>
    <row r="736" spans="1:16" s="20" customFormat="1" x14ac:dyDescent="0.25">
      <c r="A736" s="101" t="str">
        <f t="shared" si="33"/>
        <v/>
      </c>
      <c r="B736" s="102"/>
      <c r="C736" s="103"/>
      <c r="D736" s="103"/>
      <c r="E736" s="104"/>
      <c r="F736" s="104"/>
      <c r="G736" s="105"/>
      <c r="H736" s="106"/>
      <c r="I736" s="106"/>
      <c r="J736" s="106"/>
      <c r="K736" s="106"/>
      <c r="L736" s="130"/>
      <c r="M736" s="130"/>
      <c r="N736" s="130"/>
      <c r="O736" s="31" t="str">
        <f t="shared" si="34"/>
        <v/>
      </c>
      <c r="P736" s="20" t="str">
        <f t="shared" si="35"/>
        <v/>
      </c>
    </row>
    <row r="737" spans="1:16" s="20" customFormat="1" x14ac:dyDescent="0.25">
      <c r="A737" s="101" t="str">
        <f t="shared" si="33"/>
        <v/>
      </c>
      <c r="B737" s="102"/>
      <c r="C737" s="103"/>
      <c r="D737" s="103"/>
      <c r="E737" s="104"/>
      <c r="F737" s="104"/>
      <c r="G737" s="105"/>
      <c r="H737" s="106"/>
      <c r="I737" s="106"/>
      <c r="J737" s="106"/>
      <c r="K737" s="106"/>
      <c r="L737" s="130"/>
      <c r="M737" s="130"/>
      <c r="N737" s="130"/>
      <c r="O737" s="31" t="str">
        <f t="shared" si="34"/>
        <v/>
      </c>
      <c r="P737" s="20" t="str">
        <f t="shared" si="35"/>
        <v/>
      </c>
    </row>
    <row r="738" spans="1:16" s="20" customFormat="1" x14ac:dyDescent="0.25">
      <c r="A738" s="101" t="str">
        <f t="shared" si="33"/>
        <v/>
      </c>
      <c r="B738" s="102"/>
      <c r="C738" s="103"/>
      <c r="D738" s="103"/>
      <c r="E738" s="104"/>
      <c r="F738" s="104"/>
      <c r="G738" s="105"/>
      <c r="H738" s="106"/>
      <c r="I738" s="106"/>
      <c r="J738" s="106"/>
      <c r="K738" s="106"/>
      <c r="L738" s="130"/>
      <c r="M738" s="130"/>
      <c r="N738" s="130"/>
      <c r="O738" s="31" t="str">
        <f t="shared" si="34"/>
        <v/>
      </c>
      <c r="P738" s="20" t="str">
        <f t="shared" si="35"/>
        <v/>
      </c>
    </row>
    <row r="739" spans="1:16" s="20" customFormat="1" x14ac:dyDescent="0.25">
      <c r="A739" s="101" t="str">
        <f t="shared" si="33"/>
        <v/>
      </c>
      <c r="B739" s="102"/>
      <c r="C739" s="103"/>
      <c r="D739" s="103"/>
      <c r="E739" s="104"/>
      <c r="F739" s="104"/>
      <c r="G739" s="105"/>
      <c r="H739" s="106"/>
      <c r="I739" s="106"/>
      <c r="J739" s="106"/>
      <c r="K739" s="106"/>
      <c r="L739" s="130"/>
      <c r="M739" s="130"/>
      <c r="N739" s="130"/>
      <c r="O739" s="31" t="str">
        <f t="shared" si="34"/>
        <v/>
      </c>
      <c r="P739" s="20" t="str">
        <f t="shared" si="35"/>
        <v/>
      </c>
    </row>
    <row r="740" spans="1:16" s="20" customFormat="1" x14ac:dyDescent="0.25">
      <c r="A740" s="101" t="str">
        <f t="shared" si="33"/>
        <v/>
      </c>
      <c r="B740" s="102"/>
      <c r="C740" s="103"/>
      <c r="D740" s="103"/>
      <c r="E740" s="104"/>
      <c r="F740" s="104"/>
      <c r="G740" s="105"/>
      <c r="H740" s="106"/>
      <c r="I740" s="106"/>
      <c r="J740" s="106"/>
      <c r="K740" s="106"/>
      <c r="L740" s="130"/>
      <c r="M740" s="130"/>
      <c r="N740" s="130"/>
      <c r="O740" s="31" t="str">
        <f t="shared" si="34"/>
        <v/>
      </c>
      <c r="P740" s="20" t="str">
        <f t="shared" si="35"/>
        <v/>
      </c>
    </row>
    <row r="741" spans="1:16" s="20" customFormat="1" x14ac:dyDescent="0.25">
      <c r="A741" s="101" t="str">
        <f t="shared" si="33"/>
        <v/>
      </c>
      <c r="B741" s="102"/>
      <c r="C741" s="103"/>
      <c r="D741" s="103"/>
      <c r="E741" s="104"/>
      <c r="F741" s="104"/>
      <c r="G741" s="105"/>
      <c r="H741" s="106"/>
      <c r="I741" s="106"/>
      <c r="J741" s="106"/>
      <c r="K741" s="106"/>
      <c r="L741" s="130"/>
      <c r="M741" s="130"/>
      <c r="N741" s="130"/>
      <c r="O741" s="31" t="str">
        <f t="shared" si="34"/>
        <v/>
      </c>
      <c r="P741" s="20" t="str">
        <f t="shared" si="35"/>
        <v/>
      </c>
    </row>
    <row r="742" spans="1:16" s="20" customFormat="1" x14ac:dyDescent="0.25">
      <c r="A742" s="101" t="str">
        <f t="shared" si="33"/>
        <v/>
      </c>
      <c r="B742" s="102"/>
      <c r="C742" s="103"/>
      <c r="D742" s="103"/>
      <c r="E742" s="104"/>
      <c r="F742" s="104"/>
      <c r="G742" s="105"/>
      <c r="H742" s="106"/>
      <c r="I742" s="106"/>
      <c r="J742" s="106"/>
      <c r="K742" s="106"/>
      <c r="L742" s="130"/>
      <c r="M742" s="130"/>
      <c r="N742" s="130"/>
      <c r="O742" s="31" t="str">
        <f t="shared" si="34"/>
        <v/>
      </c>
      <c r="P742" s="20" t="str">
        <f t="shared" si="35"/>
        <v/>
      </c>
    </row>
    <row r="743" spans="1:16" s="20" customFormat="1" x14ac:dyDescent="0.25">
      <c r="A743" s="101" t="str">
        <f t="shared" si="33"/>
        <v/>
      </c>
      <c r="B743" s="102"/>
      <c r="C743" s="103"/>
      <c r="D743" s="103"/>
      <c r="E743" s="104"/>
      <c r="F743" s="104"/>
      <c r="G743" s="105"/>
      <c r="H743" s="106"/>
      <c r="I743" s="106"/>
      <c r="J743" s="106"/>
      <c r="K743" s="106"/>
      <c r="L743" s="130"/>
      <c r="M743" s="130"/>
      <c r="N743" s="130"/>
      <c r="O743" s="31" t="str">
        <f t="shared" si="34"/>
        <v/>
      </c>
      <c r="P743" s="20" t="str">
        <f t="shared" si="35"/>
        <v/>
      </c>
    </row>
    <row r="744" spans="1:16" s="20" customFormat="1" x14ac:dyDescent="0.25">
      <c r="A744" s="101" t="str">
        <f t="shared" si="33"/>
        <v/>
      </c>
      <c r="B744" s="102"/>
      <c r="C744" s="103"/>
      <c r="D744" s="103"/>
      <c r="E744" s="104"/>
      <c r="F744" s="104"/>
      <c r="G744" s="105"/>
      <c r="H744" s="106"/>
      <c r="I744" s="106"/>
      <c r="J744" s="106"/>
      <c r="K744" s="106"/>
      <c r="L744" s="130"/>
      <c r="M744" s="130"/>
      <c r="N744" s="130"/>
      <c r="O744" s="31" t="str">
        <f t="shared" si="34"/>
        <v/>
      </c>
      <c r="P744" s="20" t="str">
        <f t="shared" si="35"/>
        <v/>
      </c>
    </row>
    <row r="745" spans="1:16" s="20" customFormat="1" x14ac:dyDescent="0.25">
      <c r="A745" s="101" t="str">
        <f t="shared" si="33"/>
        <v/>
      </c>
      <c r="B745" s="102"/>
      <c r="C745" s="103"/>
      <c r="D745" s="103"/>
      <c r="E745" s="104"/>
      <c r="F745" s="104"/>
      <c r="G745" s="105"/>
      <c r="H745" s="106"/>
      <c r="I745" s="106"/>
      <c r="J745" s="106"/>
      <c r="K745" s="106"/>
      <c r="L745" s="130"/>
      <c r="M745" s="130"/>
      <c r="N745" s="130"/>
      <c r="O745" s="31" t="str">
        <f t="shared" si="34"/>
        <v/>
      </c>
      <c r="P745" s="20" t="str">
        <f t="shared" si="35"/>
        <v/>
      </c>
    </row>
    <row r="746" spans="1:16" s="20" customFormat="1" x14ac:dyDescent="0.25">
      <c r="A746" s="101" t="str">
        <f t="shared" si="33"/>
        <v/>
      </c>
      <c r="B746" s="102"/>
      <c r="C746" s="103"/>
      <c r="D746" s="103"/>
      <c r="E746" s="104"/>
      <c r="F746" s="104"/>
      <c r="G746" s="105"/>
      <c r="H746" s="106"/>
      <c r="I746" s="106"/>
      <c r="J746" s="106"/>
      <c r="K746" s="106"/>
      <c r="L746" s="130"/>
      <c r="M746" s="130"/>
      <c r="N746" s="130"/>
      <c r="O746" s="31" t="str">
        <f t="shared" si="34"/>
        <v/>
      </c>
      <c r="P746" s="20" t="str">
        <f t="shared" si="35"/>
        <v/>
      </c>
    </row>
    <row r="747" spans="1:16" s="20" customFormat="1" x14ac:dyDescent="0.25">
      <c r="A747" s="101" t="str">
        <f t="shared" si="33"/>
        <v/>
      </c>
      <c r="B747" s="102"/>
      <c r="C747" s="103"/>
      <c r="D747" s="103"/>
      <c r="E747" s="104"/>
      <c r="F747" s="104"/>
      <c r="G747" s="105"/>
      <c r="H747" s="106"/>
      <c r="I747" s="106"/>
      <c r="J747" s="106"/>
      <c r="K747" s="106"/>
      <c r="L747" s="130"/>
      <c r="M747" s="130"/>
      <c r="N747" s="130"/>
      <c r="O747" s="31" t="str">
        <f t="shared" si="34"/>
        <v/>
      </c>
      <c r="P747" s="20" t="str">
        <f t="shared" si="35"/>
        <v/>
      </c>
    </row>
    <row r="748" spans="1:16" s="20" customFormat="1" x14ac:dyDescent="0.25">
      <c r="A748" s="101" t="str">
        <f t="shared" si="33"/>
        <v/>
      </c>
      <c r="B748" s="102"/>
      <c r="C748" s="103"/>
      <c r="D748" s="103"/>
      <c r="E748" s="104"/>
      <c r="F748" s="104"/>
      <c r="G748" s="105"/>
      <c r="H748" s="106"/>
      <c r="I748" s="106"/>
      <c r="J748" s="106"/>
      <c r="K748" s="106"/>
      <c r="L748" s="130"/>
      <c r="M748" s="130"/>
      <c r="N748" s="130"/>
      <c r="O748" s="31" t="str">
        <f t="shared" si="34"/>
        <v/>
      </c>
      <c r="P748" s="20" t="str">
        <f t="shared" si="35"/>
        <v/>
      </c>
    </row>
    <row r="749" spans="1:16" s="20" customFormat="1" x14ac:dyDescent="0.25">
      <c r="A749" s="101" t="str">
        <f t="shared" si="33"/>
        <v/>
      </c>
      <c r="B749" s="102"/>
      <c r="C749" s="103"/>
      <c r="D749" s="103"/>
      <c r="E749" s="104"/>
      <c r="F749" s="104"/>
      <c r="G749" s="105"/>
      <c r="H749" s="106"/>
      <c r="I749" s="106"/>
      <c r="J749" s="106"/>
      <c r="K749" s="106"/>
      <c r="L749" s="130"/>
      <c r="M749" s="130"/>
      <c r="N749" s="130"/>
      <c r="O749" s="31" t="str">
        <f t="shared" si="34"/>
        <v/>
      </c>
      <c r="P749" s="20" t="str">
        <f t="shared" si="35"/>
        <v/>
      </c>
    </row>
    <row r="750" spans="1:16" s="20" customFormat="1" x14ac:dyDescent="0.25">
      <c r="A750" s="101" t="str">
        <f t="shared" si="33"/>
        <v/>
      </c>
      <c r="B750" s="102"/>
      <c r="C750" s="103"/>
      <c r="D750" s="103"/>
      <c r="E750" s="104"/>
      <c r="F750" s="104"/>
      <c r="G750" s="105"/>
      <c r="H750" s="106"/>
      <c r="I750" s="106"/>
      <c r="J750" s="106"/>
      <c r="K750" s="106"/>
      <c r="L750" s="130"/>
      <c r="M750" s="130"/>
      <c r="N750" s="130"/>
      <c r="O750" s="31" t="str">
        <f t="shared" si="34"/>
        <v/>
      </c>
      <c r="P750" s="20" t="str">
        <f t="shared" si="35"/>
        <v/>
      </c>
    </row>
    <row r="751" spans="1:16" s="20" customFormat="1" x14ac:dyDescent="0.25">
      <c r="A751" s="101" t="str">
        <f t="shared" si="33"/>
        <v/>
      </c>
      <c r="B751" s="102"/>
      <c r="C751" s="103"/>
      <c r="D751" s="103"/>
      <c r="E751" s="104"/>
      <c r="F751" s="104"/>
      <c r="G751" s="105"/>
      <c r="H751" s="106"/>
      <c r="I751" s="106"/>
      <c r="J751" s="106"/>
      <c r="K751" s="106"/>
      <c r="L751" s="130"/>
      <c r="M751" s="130"/>
      <c r="N751" s="130"/>
      <c r="O751" s="31" t="str">
        <f t="shared" si="34"/>
        <v/>
      </c>
      <c r="P751" s="20" t="str">
        <f t="shared" si="35"/>
        <v/>
      </c>
    </row>
    <row r="752" spans="1:16" s="20" customFormat="1" x14ac:dyDescent="0.25">
      <c r="A752" s="101" t="str">
        <f t="shared" si="33"/>
        <v/>
      </c>
      <c r="B752" s="102"/>
      <c r="C752" s="103"/>
      <c r="D752" s="103"/>
      <c r="E752" s="104"/>
      <c r="F752" s="104"/>
      <c r="G752" s="105"/>
      <c r="H752" s="106"/>
      <c r="I752" s="106"/>
      <c r="J752" s="106"/>
      <c r="K752" s="106"/>
      <c r="L752" s="130"/>
      <c r="M752" s="130"/>
      <c r="N752" s="130"/>
      <c r="O752" s="31" t="str">
        <f t="shared" si="34"/>
        <v/>
      </c>
      <c r="P752" s="20" t="str">
        <f t="shared" si="35"/>
        <v/>
      </c>
    </row>
    <row r="753" spans="1:16" s="20" customFormat="1" x14ac:dyDescent="0.25">
      <c r="A753" s="101" t="str">
        <f t="shared" si="33"/>
        <v/>
      </c>
      <c r="B753" s="102"/>
      <c r="C753" s="103"/>
      <c r="D753" s="103"/>
      <c r="E753" s="104"/>
      <c r="F753" s="104"/>
      <c r="G753" s="105"/>
      <c r="H753" s="106"/>
      <c r="I753" s="106"/>
      <c r="J753" s="106"/>
      <c r="K753" s="106"/>
      <c r="L753" s="130"/>
      <c r="M753" s="130"/>
      <c r="N753" s="130"/>
      <c r="O753" s="31" t="str">
        <f t="shared" si="34"/>
        <v/>
      </c>
      <c r="P753" s="20" t="str">
        <f t="shared" si="35"/>
        <v/>
      </c>
    </row>
    <row r="754" spans="1:16" s="20" customFormat="1" x14ac:dyDescent="0.25">
      <c r="A754" s="101" t="str">
        <f t="shared" si="33"/>
        <v/>
      </c>
      <c r="B754" s="102"/>
      <c r="C754" s="103"/>
      <c r="D754" s="103"/>
      <c r="E754" s="104"/>
      <c r="F754" s="104"/>
      <c r="G754" s="105"/>
      <c r="H754" s="106"/>
      <c r="I754" s="106"/>
      <c r="J754" s="106"/>
      <c r="K754" s="106"/>
      <c r="L754" s="130"/>
      <c r="M754" s="130"/>
      <c r="N754" s="130"/>
      <c r="O754" s="31" t="str">
        <f t="shared" si="34"/>
        <v/>
      </c>
      <c r="P754" s="20" t="str">
        <f t="shared" si="35"/>
        <v/>
      </c>
    </row>
    <row r="755" spans="1:16" s="20" customFormat="1" x14ac:dyDescent="0.25">
      <c r="A755" s="101" t="str">
        <f t="shared" si="33"/>
        <v/>
      </c>
      <c r="B755" s="102"/>
      <c r="C755" s="103"/>
      <c r="D755" s="103"/>
      <c r="E755" s="104"/>
      <c r="F755" s="104"/>
      <c r="G755" s="105"/>
      <c r="H755" s="106"/>
      <c r="I755" s="106"/>
      <c r="J755" s="106"/>
      <c r="K755" s="106"/>
      <c r="L755" s="130"/>
      <c r="M755" s="130"/>
      <c r="N755" s="130"/>
      <c r="O755" s="31" t="str">
        <f t="shared" si="34"/>
        <v/>
      </c>
      <c r="P755" s="20" t="str">
        <f t="shared" si="35"/>
        <v/>
      </c>
    </row>
    <row r="756" spans="1:16" s="20" customFormat="1" x14ac:dyDescent="0.25">
      <c r="A756" s="101" t="str">
        <f t="shared" si="33"/>
        <v/>
      </c>
      <c r="B756" s="102"/>
      <c r="C756" s="103"/>
      <c r="D756" s="103"/>
      <c r="E756" s="104"/>
      <c r="F756" s="104"/>
      <c r="G756" s="105"/>
      <c r="H756" s="106"/>
      <c r="I756" s="106"/>
      <c r="J756" s="106"/>
      <c r="K756" s="106"/>
      <c r="L756" s="130"/>
      <c r="M756" s="130"/>
      <c r="N756" s="130"/>
      <c r="O756" s="31" t="str">
        <f t="shared" si="34"/>
        <v/>
      </c>
      <c r="P756" s="20" t="str">
        <f t="shared" si="35"/>
        <v/>
      </c>
    </row>
    <row r="757" spans="1:16" s="20" customFormat="1" x14ac:dyDescent="0.25">
      <c r="A757" s="101" t="str">
        <f t="shared" si="33"/>
        <v/>
      </c>
      <c r="B757" s="102"/>
      <c r="C757" s="103"/>
      <c r="D757" s="103"/>
      <c r="E757" s="104"/>
      <c r="F757" s="104"/>
      <c r="G757" s="105"/>
      <c r="H757" s="106"/>
      <c r="I757" s="106"/>
      <c r="J757" s="106"/>
      <c r="K757" s="106"/>
      <c r="L757" s="130"/>
      <c r="M757" s="130"/>
      <c r="N757" s="130"/>
      <c r="O757" s="31" t="str">
        <f t="shared" si="34"/>
        <v/>
      </c>
      <c r="P757" s="20" t="str">
        <f t="shared" si="35"/>
        <v/>
      </c>
    </row>
    <row r="758" spans="1:16" s="20" customFormat="1" x14ac:dyDescent="0.25">
      <c r="A758" s="101" t="str">
        <f t="shared" si="33"/>
        <v/>
      </c>
      <c r="B758" s="102"/>
      <c r="C758" s="103"/>
      <c r="D758" s="103"/>
      <c r="E758" s="104"/>
      <c r="F758" s="104"/>
      <c r="G758" s="105"/>
      <c r="H758" s="106"/>
      <c r="I758" s="106"/>
      <c r="J758" s="106"/>
      <c r="K758" s="106"/>
      <c r="L758" s="130"/>
      <c r="M758" s="130"/>
      <c r="N758" s="130"/>
      <c r="O758" s="31" t="str">
        <f t="shared" si="34"/>
        <v/>
      </c>
      <c r="P758" s="20" t="str">
        <f t="shared" si="35"/>
        <v/>
      </c>
    </row>
    <row r="759" spans="1:16" s="20" customFormat="1" x14ac:dyDescent="0.25">
      <c r="A759" s="101" t="str">
        <f t="shared" si="33"/>
        <v/>
      </c>
      <c r="B759" s="102"/>
      <c r="C759" s="103"/>
      <c r="D759" s="103"/>
      <c r="E759" s="104"/>
      <c r="F759" s="104"/>
      <c r="G759" s="105"/>
      <c r="H759" s="106"/>
      <c r="I759" s="106"/>
      <c r="J759" s="106"/>
      <c r="K759" s="106"/>
      <c r="L759" s="130"/>
      <c r="M759" s="130"/>
      <c r="N759" s="130"/>
      <c r="O759" s="31" t="str">
        <f t="shared" si="34"/>
        <v/>
      </c>
      <c r="P759" s="20" t="str">
        <f t="shared" si="35"/>
        <v/>
      </c>
    </row>
    <row r="760" spans="1:16" s="20" customFormat="1" x14ac:dyDescent="0.25">
      <c r="A760" s="101" t="str">
        <f t="shared" si="33"/>
        <v/>
      </c>
      <c r="B760" s="102"/>
      <c r="C760" s="103"/>
      <c r="D760" s="103"/>
      <c r="E760" s="104"/>
      <c r="F760" s="104"/>
      <c r="G760" s="105"/>
      <c r="H760" s="106"/>
      <c r="I760" s="106"/>
      <c r="J760" s="106"/>
      <c r="K760" s="106"/>
      <c r="L760" s="130"/>
      <c r="M760" s="130"/>
      <c r="N760" s="130"/>
      <c r="O760" s="31" t="str">
        <f t="shared" si="34"/>
        <v/>
      </c>
      <c r="P760" s="20" t="str">
        <f t="shared" si="35"/>
        <v/>
      </c>
    </row>
    <row r="761" spans="1:16" s="20" customFormat="1" x14ac:dyDescent="0.25">
      <c r="A761" s="101" t="str">
        <f t="shared" si="33"/>
        <v/>
      </c>
      <c r="B761" s="102"/>
      <c r="C761" s="103"/>
      <c r="D761" s="103"/>
      <c r="E761" s="104"/>
      <c r="F761" s="104"/>
      <c r="G761" s="105"/>
      <c r="H761" s="106"/>
      <c r="I761" s="106"/>
      <c r="J761" s="106"/>
      <c r="K761" s="106"/>
      <c r="L761" s="130"/>
      <c r="M761" s="130"/>
      <c r="N761" s="130"/>
      <c r="O761" s="31" t="str">
        <f t="shared" si="34"/>
        <v/>
      </c>
      <c r="P761" s="20" t="str">
        <f t="shared" si="35"/>
        <v/>
      </c>
    </row>
    <row r="762" spans="1:16" s="20" customFormat="1" x14ac:dyDescent="0.25">
      <c r="A762" s="101" t="str">
        <f t="shared" si="33"/>
        <v/>
      </c>
      <c r="B762" s="102"/>
      <c r="C762" s="103"/>
      <c r="D762" s="103"/>
      <c r="E762" s="104"/>
      <c r="F762" s="104"/>
      <c r="G762" s="105"/>
      <c r="H762" s="106"/>
      <c r="I762" s="106"/>
      <c r="J762" s="106"/>
      <c r="K762" s="106"/>
      <c r="L762" s="130"/>
      <c r="M762" s="130"/>
      <c r="N762" s="130"/>
      <c r="O762" s="31" t="str">
        <f t="shared" si="34"/>
        <v/>
      </c>
      <c r="P762" s="20" t="str">
        <f t="shared" si="35"/>
        <v/>
      </c>
    </row>
    <row r="763" spans="1:16" s="20" customFormat="1" x14ac:dyDescent="0.25">
      <c r="A763" s="101" t="str">
        <f t="shared" si="33"/>
        <v/>
      </c>
      <c r="B763" s="102"/>
      <c r="C763" s="103"/>
      <c r="D763" s="103"/>
      <c r="E763" s="104"/>
      <c r="F763" s="104"/>
      <c r="G763" s="105"/>
      <c r="H763" s="106"/>
      <c r="I763" s="106"/>
      <c r="J763" s="106"/>
      <c r="K763" s="106"/>
      <c r="L763" s="130"/>
      <c r="M763" s="130"/>
      <c r="N763" s="130"/>
      <c r="O763" s="31" t="str">
        <f t="shared" si="34"/>
        <v/>
      </c>
      <c r="P763" s="20" t="str">
        <f t="shared" si="35"/>
        <v/>
      </c>
    </row>
    <row r="764" spans="1:16" s="20" customFormat="1" x14ac:dyDescent="0.25">
      <c r="A764" s="101" t="str">
        <f t="shared" si="33"/>
        <v/>
      </c>
      <c r="B764" s="102"/>
      <c r="C764" s="103"/>
      <c r="D764" s="103"/>
      <c r="E764" s="104"/>
      <c r="F764" s="104"/>
      <c r="G764" s="105"/>
      <c r="H764" s="106"/>
      <c r="I764" s="106"/>
      <c r="J764" s="106"/>
      <c r="K764" s="106"/>
      <c r="L764" s="130"/>
      <c r="M764" s="130"/>
      <c r="N764" s="130"/>
      <c r="O764" s="31" t="str">
        <f t="shared" si="34"/>
        <v/>
      </c>
      <c r="P764" s="20" t="str">
        <f t="shared" si="35"/>
        <v/>
      </c>
    </row>
    <row r="765" spans="1:16" s="20" customFormat="1" x14ac:dyDescent="0.25">
      <c r="A765" s="101" t="str">
        <f t="shared" si="33"/>
        <v/>
      </c>
      <c r="B765" s="102"/>
      <c r="C765" s="103"/>
      <c r="D765" s="103"/>
      <c r="E765" s="104"/>
      <c r="F765" s="104"/>
      <c r="G765" s="105"/>
      <c r="H765" s="106"/>
      <c r="I765" s="106"/>
      <c r="J765" s="106"/>
      <c r="K765" s="106"/>
      <c r="L765" s="130"/>
      <c r="M765" s="130"/>
      <c r="N765" s="130"/>
      <c r="O765" s="31" t="str">
        <f t="shared" si="34"/>
        <v/>
      </c>
      <c r="P765" s="20" t="str">
        <f t="shared" si="35"/>
        <v/>
      </c>
    </row>
    <row r="766" spans="1:16" s="20" customFormat="1" x14ac:dyDescent="0.25">
      <c r="A766" s="101" t="str">
        <f t="shared" si="33"/>
        <v/>
      </c>
      <c r="B766" s="102"/>
      <c r="C766" s="103"/>
      <c r="D766" s="103"/>
      <c r="E766" s="104"/>
      <c r="F766" s="104"/>
      <c r="G766" s="105"/>
      <c r="H766" s="106"/>
      <c r="I766" s="106"/>
      <c r="J766" s="106"/>
      <c r="K766" s="106"/>
      <c r="L766" s="130"/>
      <c r="M766" s="130"/>
      <c r="N766" s="130"/>
      <c r="O766" s="31" t="str">
        <f t="shared" si="34"/>
        <v/>
      </c>
      <c r="P766" s="20" t="str">
        <f t="shared" si="35"/>
        <v/>
      </c>
    </row>
    <row r="767" spans="1:16" s="20" customFormat="1" x14ac:dyDescent="0.25">
      <c r="A767" s="101" t="str">
        <f t="shared" si="33"/>
        <v/>
      </c>
      <c r="B767" s="102"/>
      <c r="C767" s="103"/>
      <c r="D767" s="103"/>
      <c r="E767" s="104"/>
      <c r="F767" s="104"/>
      <c r="G767" s="105"/>
      <c r="H767" s="106"/>
      <c r="I767" s="106"/>
      <c r="J767" s="106"/>
      <c r="K767" s="106"/>
      <c r="L767" s="130"/>
      <c r="M767" s="130"/>
      <c r="N767" s="130"/>
      <c r="O767" s="31" t="str">
        <f t="shared" si="34"/>
        <v/>
      </c>
      <c r="P767" s="20" t="str">
        <f t="shared" si="35"/>
        <v/>
      </c>
    </row>
    <row r="768" spans="1:16" s="20" customFormat="1" x14ac:dyDescent="0.25">
      <c r="A768" s="101" t="str">
        <f t="shared" si="33"/>
        <v/>
      </c>
      <c r="B768" s="102"/>
      <c r="C768" s="103"/>
      <c r="D768" s="103"/>
      <c r="E768" s="104"/>
      <c r="F768" s="104"/>
      <c r="G768" s="105"/>
      <c r="H768" s="106"/>
      <c r="I768" s="106"/>
      <c r="J768" s="106"/>
      <c r="K768" s="106"/>
      <c r="L768" s="130"/>
      <c r="M768" s="130"/>
      <c r="N768" s="130"/>
      <c r="O768" s="31" t="str">
        <f t="shared" si="34"/>
        <v/>
      </c>
      <c r="P768" s="20" t="str">
        <f t="shared" si="35"/>
        <v/>
      </c>
    </row>
    <row r="769" spans="1:16" s="20" customFormat="1" x14ac:dyDescent="0.25">
      <c r="A769" s="101" t="str">
        <f t="shared" si="33"/>
        <v/>
      </c>
      <c r="B769" s="102"/>
      <c r="C769" s="103"/>
      <c r="D769" s="103"/>
      <c r="E769" s="104"/>
      <c r="F769" s="104"/>
      <c r="G769" s="105"/>
      <c r="H769" s="106"/>
      <c r="I769" s="106"/>
      <c r="J769" s="106"/>
      <c r="K769" s="106"/>
      <c r="L769" s="130"/>
      <c r="M769" s="130"/>
      <c r="N769" s="130"/>
      <c r="O769" s="31" t="str">
        <f t="shared" si="34"/>
        <v/>
      </c>
      <c r="P769" s="20" t="str">
        <f t="shared" si="35"/>
        <v/>
      </c>
    </row>
    <row r="770" spans="1:16" s="20" customFormat="1" x14ac:dyDescent="0.25">
      <c r="A770" s="101" t="str">
        <f t="shared" si="33"/>
        <v/>
      </c>
      <c r="B770" s="102"/>
      <c r="C770" s="103"/>
      <c r="D770" s="103"/>
      <c r="E770" s="104"/>
      <c r="F770" s="104"/>
      <c r="G770" s="105"/>
      <c r="H770" s="106"/>
      <c r="I770" s="106"/>
      <c r="J770" s="106"/>
      <c r="K770" s="106"/>
      <c r="L770" s="130"/>
      <c r="M770" s="130"/>
      <c r="N770" s="130"/>
      <c r="O770" s="31" t="str">
        <f t="shared" si="34"/>
        <v/>
      </c>
      <c r="P770" s="20" t="str">
        <f t="shared" si="35"/>
        <v/>
      </c>
    </row>
    <row r="771" spans="1:16" s="20" customFormat="1" x14ac:dyDescent="0.25">
      <c r="A771" s="101" t="str">
        <f t="shared" si="33"/>
        <v/>
      </c>
      <c r="B771" s="102"/>
      <c r="C771" s="103"/>
      <c r="D771" s="103"/>
      <c r="E771" s="104"/>
      <c r="F771" s="104"/>
      <c r="G771" s="105"/>
      <c r="H771" s="106"/>
      <c r="I771" s="106"/>
      <c r="J771" s="106"/>
      <c r="K771" s="106"/>
      <c r="L771" s="130"/>
      <c r="M771" s="130"/>
      <c r="N771" s="130"/>
      <c r="O771" s="31" t="str">
        <f t="shared" si="34"/>
        <v/>
      </c>
      <c r="P771" s="20" t="str">
        <f t="shared" si="35"/>
        <v/>
      </c>
    </row>
    <row r="772" spans="1:16" s="20" customFormat="1" x14ac:dyDescent="0.25">
      <c r="A772" s="101" t="str">
        <f t="shared" si="33"/>
        <v/>
      </c>
      <c r="B772" s="102"/>
      <c r="C772" s="103"/>
      <c r="D772" s="103"/>
      <c r="E772" s="104"/>
      <c r="F772" s="104"/>
      <c r="G772" s="105"/>
      <c r="H772" s="106"/>
      <c r="I772" s="106"/>
      <c r="J772" s="106"/>
      <c r="K772" s="106"/>
      <c r="L772" s="130"/>
      <c r="M772" s="130"/>
      <c r="N772" s="130"/>
      <c r="O772" s="31" t="str">
        <f t="shared" si="34"/>
        <v/>
      </c>
      <c r="P772" s="20" t="str">
        <f t="shared" si="35"/>
        <v/>
      </c>
    </row>
    <row r="773" spans="1:16" s="20" customFormat="1" x14ac:dyDescent="0.25">
      <c r="A773" s="101" t="str">
        <f t="shared" si="33"/>
        <v/>
      </c>
      <c r="B773" s="102"/>
      <c r="C773" s="103"/>
      <c r="D773" s="103"/>
      <c r="E773" s="104"/>
      <c r="F773" s="104"/>
      <c r="G773" s="105"/>
      <c r="H773" s="106"/>
      <c r="I773" s="106"/>
      <c r="J773" s="106"/>
      <c r="K773" s="106"/>
      <c r="L773" s="130"/>
      <c r="M773" s="130"/>
      <c r="N773" s="130"/>
      <c r="O773" s="31" t="str">
        <f t="shared" si="34"/>
        <v/>
      </c>
      <c r="P773" s="20" t="str">
        <f t="shared" si="35"/>
        <v/>
      </c>
    </row>
    <row r="774" spans="1:16" s="20" customFormat="1" x14ac:dyDescent="0.25">
      <c r="A774" s="101" t="str">
        <f t="shared" si="33"/>
        <v/>
      </c>
      <c r="B774" s="102"/>
      <c r="C774" s="103"/>
      <c r="D774" s="103"/>
      <c r="E774" s="104"/>
      <c r="F774" s="104"/>
      <c r="G774" s="105"/>
      <c r="H774" s="106"/>
      <c r="I774" s="106"/>
      <c r="J774" s="106"/>
      <c r="K774" s="106"/>
      <c r="L774" s="130"/>
      <c r="M774" s="130"/>
      <c r="N774" s="130"/>
      <c r="O774" s="31" t="str">
        <f t="shared" si="34"/>
        <v/>
      </c>
      <c r="P774" s="20" t="str">
        <f t="shared" si="35"/>
        <v/>
      </c>
    </row>
    <row r="775" spans="1:16" s="20" customFormat="1" x14ac:dyDescent="0.25">
      <c r="A775" s="101" t="str">
        <f t="shared" si="33"/>
        <v/>
      </c>
      <c r="B775" s="102"/>
      <c r="C775" s="103"/>
      <c r="D775" s="103"/>
      <c r="E775" s="104"/>
      <c r="F775" s="104"/>
      <c r="G775" s="105"/>
      <c r="H775" s="106"/>
      <c r="I775" s="106"/>
      <c r="J775" s="106"/>
      <c r="K775" s="106"/>
      <c r="L775" s="130"/>
      <c r="M775" s="130"/>
      <c r="N775" s="130"/>
      <c r="O775" s="31" t="str">
        <f t="shared" si="34"/>
        <v/>
      </c>
      <c r="P775" s="20" t="str">
        <f t="shared" si="35"/>
        <v/>
      </c>
    </row>
    <row r="776" spans="1:16" s="20" customFormat="1" x14ac:dyDescent="0.25">
      <c r="A776" s="101" t="str">
        <f t="shared" si="33"/>
        <v/>
      </c>
      <c r="B776" s="102"/>
      <c r="C776" s="103"/>
      <c r="D776" s="103"/>
      <c r="E776" s="104"/>
      <c r="F776" s="104"/>
      <c r="G776" s="105"/>
      <c r="H776" s="106"/>
      <c r="I776" s="106"/>
      <c r="J776" s="106"/>
      <c r="K776" s="106"/>
      <c r="L776" s="130"/>
      <c r="M776" s="130"/>
      <c r="N776" s="130"/>
      <c r="O776" s="31" t="str">
        <f t="shared" si="34"/>
        <v/>
      </c>
      <c r="P776" s="20" t="str">
        <f t="shared" si="35"/>
        <v/>
      </c>
    </row>
    <row r="777" spans="1:16" s="20" customFormat="1" x14ac:dyDescent="0.25">
      <c r="A777" s="101" t="str">
        <f t="shared" si="33"/>
        <v/>
      </c>
      <c r="B777" s="102"/>
      <c r="C777" s="103"/>
      <c r="D777" s="103"/>
      <c r="E777" s="104"/>
      <c r="F777" s="104"/>
      <c r="G777" s="105"/>
      <c r="H777" s="106"/>
      <c r="I777" s="106"/>
      <c r="J777" s="106"/>
      <c r="K777" s="106"/>
      <c r="L777" s="130"/>
      <c r="M777" s="130"/>
      <c r="N777" s="130"/>
      <c r="O777" s="31" t="str">
        <f t="shared" si="34"/>
        <v/>
      </c>
      <c r="P777" s="20" t="str">
        <f t="shared" si="35"/>
        <v/>
      </c>
    </row>
    <row r="778" spans="1:16" s="20" customFormat="1" x14ac:dyDescent="0.25">
      <c r="A778" s="101" t="str">
        <f t="shared" ref="A778:A841" si="36">IF(P778&lt;&gt;"",P778,"")</f>
        <v/>
      </c>
      <c r="B778" s="102"/>
      <c r="C778" s="103"/>
      <c r="D778" s="103"/>
      <c r="E778" s="104"/>
      <c r="F778" s="104"/>
      <c r="G778" s="105"/>
      <c r="H778" s="106"/>
      <c r="I778" s="106"/>
      <c r="J778" s="106"/>
      <c r="K778" s="106"/>
      <c r="L778" s="130"/>
      <c r="M778" s="130"/>
      <c r="N778" s="130"/>
      <c r="O778" s="31" t="str">
        <f t="shared" ref="O778:O841" si="37">IF((B778&lt;&gt;""),TEXT(B778,"dddd"),"")</f>
        <v/>
      </c>
      <c r="P778" s="20" t="str">
        <f t="shared" ref="P778:P841" si="38">LEFT(O778,2)</f>
        <v/>
      </c>
    </row>
    <row r="779" spans="1:16" s="20" customFormat="1" x14ac:dyDescent="0.25">
      <c r="A779" s="101" t="str">
        <f t="shared" si="36"/>
        <v/>
      </c>
      <c r="B779" s="102"/>
      <c r="C779" s="103"/>
      <c r="D779" s="103"/>
      <c r="E779" s="104"/>
      <c r="F779" s="104"/>
      <c r="G779" s="105"/>
      <c r="H779" s="106"/>
      <c r="I779" s="106"/>
      <c r="J779" s="106"/>
      <c r="K779" s="106"/>
      <c r="L779" s="130"/>
      <c r="M779" s="130"/>
      <c r="N779" s="130"/>
      <c r="O779" s="31" t="str">
        <f t="shared" si="37"/>
        <v/>
      </c>
      <c r="P779" s="20" t="str">
        <f t="shared" si="38"/>
        <v/>
      </c>
    </row>
    <row r="780" spans="1:16" s="20" customFormat="1" x14ac:dyDescent="0.25">
      <c r="A780" s="101" t="str">
        <f t="shared" si="36"/>
        <v/>
      </c>
      <c r="B780" s="102"/>
      <c r="C780" s="103"/>
      <c r="D780" s="103"/>
      <c r="E780" s="104"/>
      <c r="F780" s="104"/>
      <c r="G780" s="105"/>
      <c r="H780" s="106"/>
      <c r="I780" s="106"/>
      <c r="J780" s="106"/>
      <c r="K780" s="106"/>
      <c r="L780" s="130"/>
      <c r="M780" s="130"/>
      <c r="N780" s="130"/>
      <c r="O780" s="31" t="str">
        <f t="shared" si="37"/>
        <v/>
      </c>
      <c r="P780" s="20" t="str">
        <f t="shared" si="38"/>
        <v/>
      </c>
    </row>
    <row r="781" spans="1:16" s="20" customFormat="1" x14ac:dyDescent="0.25">
      <c r="A781" s="101" t="str">
        <f t="shared" si="36"/>
        <v/>
      </c>
      <c r="B781" s="102"/>
      <c r="C781" s="103"/>
      <c r="D781" s="103"/>
      <c r="E781" s="104"/>
      <c r="F781" s="104"/>
      <c r="G781" s="105"/>
      <c r="H781" s="106"/>
      <c r="I781" s="106"/>
      <c r="J781" s="106"/>
      <c r="K781" s="106"/>
      <c r="L781" s="130"/>
      <c r="M781" s="130"/>
      <c r="N781" s="130"/>
      <c r="O781" s="31" t="str">
        <f t="shared" si="37"/>
        <v/>
      </c>
      <c r="P781" s="20" t="str">
        <f t="shared" si="38"/>
        <v/>
      </c>
    </row>
    <row r="782" spans="1:16" s="20" customFormat="1" x14ac:dyDescent="0.25">
      <c r="A782" s="101" t="str">
        <f t="shared" si="36"/>
        <v/>
      </c>
      <c r="B782" s="102"/>
      <c r="C782" s="103"/>
      <c r="D782" s="103"/>
      <c r="E782" s="104"/>
      <c r="F782" s="104"/>
      <c r="G782" s="105"/>
      <c r="H782" s="106"/>
      <c r="I782" s="106"/>
      <c r="J782" s="106"/>
      <c r="K782" s="106"/>
      <c r="L782" s="130"/>
      <c r="M782" s="130"/>
      <c r="N782" s="130"/>
      <c r="O782" s="31" t="str">
        <f t="shared" si="37"/>
        <v/>
      </c>
      <c r="P782" s="20" t="str">
        <f t="shared" si="38"/>
        <v/>
      </c>
    </row>
    <row r="783" spans="1:16" s="20" customFormat="1" x14ac:dyDescent="0.25">
      <c r="A783" s="101" t="str">
        <f t="shared" si="36"/>
        <v/>
      </c>
      <c r="B783" s="102"/>
      <c r="C783" s="103"/>
      <c r="D783" s="103"/>
      <c r="E783" s="104"/>
      <c r="F783" s="104"/>
      <c r="G783" s="105"/>
      <c r="H783" s="106"/>
      <c r="I783" s="106"/>
      <c r="J783" s="106"/>
      <c r="K783" s="106"/>
      <c r="L783" s="130"/>
      <c r="M783" s="130"/>
      <c r="N783" s="130"/>
      <c r="O783" s="31" t="str">
        <f t="shared" si="37"/>
        <v/>
      </c>
      <c r="P783" s="20" t="str">
        <f t="shared" si="38"/>
        <v/>
      </c>
    </row>
    <row r="784" spans="1:16" s="20" customFormat="1" x14ac:dyDescent="0.25">
      <c r="A784" s="101" t="str">
        <f t="shared" si="36"/>
        <v/>
      </c>
      <c r="B784" s="102"/>
      <c r="C784" s="103"/>
      <c r="D784" s="103"/>
      <c r="E784" s="104"/>
      <c r="F784" s="104"/>
      <c r="G784" s="105"/>
      <c r="H784" s="106"/>
      <c r="I784" s="106"/>
      <c r="J784" s="106"/>
      <c r="K784" s="106"/>
      <c r="L784" s="130"/>
      <c r="M784" s="130"/>
      <c r="N784" s="130"/>
      <c r="O784" s="31" t="str">
        <f t="shared" si="37"/>
        <v/>
      </c>
      <c r="P784" s="20" t="str">
        <f t="shared" si="38"/>
        <v/>
      </c>
    </row>
    <row r="785" spans="1:16" s="20" customFormat="1" x14ac:dyDescent="0.25">
      <c r="A785" s="101" t="str">
        <f t="shared" si="36"/>
        <v/>
      </c>
      <c r="B785" s="102"/>
      <c r="C785" s="103"/>
      <c r="D785" s="103"/>
      <c r="E785" s="104"/>
      <c r="F785" s="104"/>
      <c r="G785" s="105"/>
      <c r="H785" s="106"/>
      <c r="I785" s="106"/>
      <c r="J785" s="106"/>
      <c r="K785" s="106"/>
      <c r="L785" s="130"/>
      <c r="M785" s="130"/>
      <c r="N785" s="130"/>
      <c r="O785" s="31" t="str">
        <f t="shared" si="37"/>
        <v/>
      </c>
      <c r="P785" s="20" t="str">
        <f t="shared" si="38"/>
        <v/>
      </c>
    </row>
    <row r="786" spans="1:16" s="20" customFormat="1" x14ac:dyDescent="0.25">
      <c r="A786" s="101" t="str">
        <f t="shared" si="36"/>
        <v/>
      </c>
      <c r="B786" s="102"/>
      <c r="C786" s="103"/>
      <c r="D786" s="103"/>
      <c r="E786" s="104"/>
      <c r="F786" s="104"/>
      <c r="G786" s="105"/>
      <c r="H786" s="106"/>
      <c r="I786" s="106"/>
      <c r="J786" s="106"/>
      <c r="K786" s="106"/>
      <c r="L786" s="130"/>
      <c r="M786" s="130"/>
      <c r="N786" s="130"/>
      <c r="O786" s="31" t="str">
        <f t="shared" si="37"/>
        <v/>
      </c>
      <c r="P786" s="20" t="str">
        <f t="shared" si="38"/>
        <v/>
      </c>
    </row>
    <row r="787" spans="1:16" s="20" customFormat="1" x14ac:dyDescent="0.25">
      <c r="A787" s="101" t="str">
        <f t="shared" si="36"/>
        <v/>
      </c>
      <c r="B787" s="102"/>
      <c r="C787" s="103"/>
      <c r="D787" s="103"/>
      <c r="E787" s="104"/>
      <c r="F787" s="104"/>
      <c r="G787" s="105"/>
      <c r="H787" s="106"/>
      <c r="I787" s="106"/>
      <c r="J787" s="106"/>
      <c r="K787" s="106"/>
      <c r="L787" s="130"/>
      <c r="M787" s="130"/>
      <c r="N787" s="130"/>
      <c r="O787" s="31" t="str">
        <f t="shared" si="37"/>
        <v/>
      </c>
      <c r="P787" s="20" t="str">
        <f t="shared" si="38"/>
        <v/>
      </c>
    </row>
    <row r="788" spans="1:16" s="20" customFormat="1" x14ac:dyDescent="0.25">
      <c r="A788" s="101" t="str">
        <f t="shared" si="36"/>
        <v/>
      </c>
      <c r="B788" s="102"/>
      <c r="C788" s="103"/>
      <c r="D788" s="103"/>
      <c r="E788" s="104"/>
      <c r="F788" s="104"/>
      <c r="G788" s="105"/>
      <c r="H788" s="106"/>
      <c r="I788" s="106"/>
      <c r="J788" s="106"/>
      <c r="K788" s="106"/>
      <c r="L788" s="130"/>
      <c r="M788" s="130"/>
      <c r="N788" s="130"/>
      <c r="O788" s="31" t="str">
        <f t="shared" si="37"/>
        <v/>
      </c>
      <c r="P788" s="20" t="str">
        <f t="shared" si="38"/>
        <v/>
      </c>
    </row>
    <row r="789" spans="1:16" s="20" customFormat="1" x14ac:dyDescent="0.25">
      <c r="A789" s="101" t="str">
        <f t="shared" si="36"/>
        <v/>
      </c>
      <c r="B789" s="102"/>
      <c r="C789" s="103"/>
      <c r="D789" s="103"/>
      <c r="E789" s="104"/>
      <c r="F789" s="104"/>
      <c r="G789" s="105"/>
      <c r="H789" s="106"/>
      <c r="I789" s="106"/>
      <c r="J789" s="106"/>
      <c r="K789" s="106"/>
      <c r="L789" s="130"/>
      <c r="M789" s="130"/>
      <c r="N789" s="130"/>
      <c r="O789" s="31" t="str">
        <f t="shared" si="37"/>
        <v/>
      </c>
      <c r="P789" s="20" t="str">
        <f t="shared" si="38"/>
        <v/>
      </c>
    </row>
    <row r="790" spans="1:16" s="20" customFormat="1" x14ac:dyDescent="0.25">
      <c r="A790" s="101" t="str">
        <f t="shared" si="36"/>
        <v/>
      </c>
      <c r="B790" s="102"/>
      <c r="C790" s="103"/>
      <c r="D790" s="103"/>
      <c r="E790" s="104"/>
      <c r="F790" s="104"/>
      <c r="G790" s="105"/>
      <c r="H790" s="106"/>
      <c r="I790" s="106"/>
      <c r="J790" s="106"/>
      <c r="K790" s="106"/>
      <c r="L790" s="130"/>
      <c r="M790" s="130"/>
      <c r="N790" s="130"/>
      <c r="O790" s="31" t="str">
        <f t="shared" si="37"/>
        <v/>
      </c>
      <c r="P790" s="20" t="str">
        <f t="shared" si="38"/>
        <v/>
      </c>
    </row>
    <row r="791" spans="1:16" s="20" customFormat="1" x14ac:dyDescent="0.25">
      <c r="A791" s="101" t="str">
        <f t="shared" si="36"/>
        <v/>
      </c>
      <c r="B791" s="102"/>
      <c r="C791" s="103"/>
      <c r="D791" s="103"/>
      <c r="E791" s="104"/>
      <c r="F791" s="104"/>
      <c r="G791" s="105"/>
      <c r="H791" s="106"/>
      <c r="I791" s="106"/>
      <c r="J791" s="106"/>
      <c r="K791" s="106"/>
      <c r="L791" s="130"/>
      <c r="M791" s="130"/>
      <c r="N791" s="130"/>
      <c r="O791" s="31" t="str">
        <f t="shared" si="37"/>
        <v/>
      </c>
      <c r="P791" s="20" t="str">
        <f t="shared" si="38"/>
        <v/>
      </c>
    </row>
    <row r="792" spans="1:16" s="20" customFormat="1" x14ac:dyDescent="0.25">
      <c r="A792" s="101" t="str">
        <f t="shared" si="36"/>
        <v/>
      </c>
      <c r="B792" s="102"/>
      <c r="C792" s="103"/>
      <c r="D792" s="103"/>
      <c r="E792" s="104"/>
      <c r="F792" s="104"/>
      <c r="G792" s="105"/>
      <c r="H792" s="106"/>
      <c r="I792" s="106"/>
      <c r="J792" s="106"/>
      <c r="K792" s="106"/>
      <c r="L792" s="130"/>
      <c r="M792" s="130"/>
      <c r="N792" s="130"/>
      <c r="O792" s="31" t="str">
        <f t="shared" si="37"/>
        <v/>
      </c>
      <c r="P792" s="20" t="str">
        <f t="shared" si="38"/>
        <v/>
      </c>
    </row>
    <row r="793" spans="1:16" s="20" customFormat="1" x14ac:dyDescent="0.25">
      <c r="A793" s="101" t="str">
        <f t="shared" si="36"/>
        <v/>
      </c>
      <c r="B793" s="102"/>
      <c r="C793" s="103"/>
      <c r="D793" s="103"/>
      <c r="E793" s="104"/>
      <c r="F793" s="104"/>
      <c r="G793" s="105"/>
      <c r="H793" s="106"/>
      <c r="I793" s="106"/>
      <c r="J793" s="106"/>
      <c r="K793" s="106"/>
      <c r="L793" s="130"/>
      <c r="M793" s="130"/>
      <c r="N793" s="130"/>
      <c r="O793" s="31" t="str">
        <f t="shared" si="37"/>
        <v/>
      </c>
      <c r="P793" s="20" t="str">
        <f t="shared" si="38"/>
        <v/>
      </c>
    </row>
    <row r="794" spans="1:16" s="20" customFormat="1" x14ac:dyDescent="0.25">
      <c r="A794" s="101" t="str">
        <f t="shared" si="36"/>
        <v/>
      </c>
      <c r="B794" s="102"/>
      <c r="C794" s="103"/>
      <c r="D794" s="103"/>
      <c r="E794" s="104"/>
      <c r="F794" s="104"/>
      <c r="G794" s="105"/>
      <c r="H794" s="106"/>
      <c r="I794" s="106"/>
      <c r="J794" s="106"/>
      <c r="K794" s="106"/>
      <c r="L794" s="130"/>
      <c r="M794" s="130"/>
      <c r="N794" s="130"/>
      <c r="O794" s="31" t="str">
        <f t="shared" si="37"/>
        <v/>
      </c>
      <c r="P794" s="20" t="str">
        <f t="shared" si="38"/>
        <v/>
      </c>
    </row>
    <row r="795" spans="1:16" s="20" customFormat="1" x14ac:dyDescent="0.25">
      <c r="A795" s="101" t="str">
        <f t="shared" si="36"/>
        <v/>
      </c>
      <c r="B795" s="102"/>
      <c r="C795" s="103"/>
      <c r="D795" s="103"/>
      <c r="E795" s="104"/>
      <c r="F795" s="104"/>
      <c r="G795" s="105"/>
      <c r="H795" s="106"/>
      <c r="I795" s="106"/>
      <c r="J795" s="106"/>
      <c r="K795" s="106"/>
      <c r="L795" s="130"/>
      <c r="M795" s="130"/>
      <c r="N795" s="130"/>
      <c r="O795" s="31" t="str">
        <f t="shared" si="37"/>
        <v/>
      </c>
      <c r="P795" s="20" t="str">
        <f t="shared" si="38"/>
        <v/>
      </c>
    </row>
    <row r="796" spans="1:16" s="20" customFormat="1" x14ac:dyDescent="0.25">
      <c r="A796" s="101" t="str">
        <f t="shared" si="36"/>
        <v/>
      </c>
      <c r="B796" s="102"/>
      <c r="C796" s="103"/>
      <c r="D796" s="103"/>
      <c r="E796" s="104"/>
      <c r="F796" s="104"/>
      <c r="G796" s="105"/>
      <c r="H796" s="106"/>
      <c r="I796" s="106"/>
      <c r="J796" s="106"/>
      <c r="K796" s="106"/>
      <c r="L796" s="130"/>
      <c r="M796" s="130"/>
      <c r="N796" s="130"/>
      <c r="O796" s="31" t="str">
        <f t="shared" si="37"/>
        <v/>
      </c>
      <c r="P796" s="20" t="str">
        <f t="shared" si="38"/>
        <v/>
      </c>
    </row>
    <row r="797" spans="1:16" s="20" customFormat="1" x14ac:dyDescent="0.25">
      <c r="A797" s="101" t="str">
        <f t="shared" si="36"/>
        <v/>
      </c>
      <c r="B797" s="102"/>
      <c r="C797" s="103"/>
      <c r="D797" s="103"/>
      <c r="E797" s="104"/>
      <c r="F797" s="104"/>
      <c r="G797" s="105"/>
      <c r="H797" s="106"/>
      <c r="I797" s="106"/>
      <c r="J797" s="106"/>
      <c r="K797" s="106"/>
      <c r="L797" s="130"/>
      <c r="M797" s="130"/>
      <c r="N797" s="130"/>
      <c r="O797" s="31" t="str">
        <f t="shared" si="37"/>
        <v/>
      </c>
      <c r="P797" s="20" t="str">
        <f t="shared" si="38"/>
        <v/>
      </c>
    </row>
    <row r="798" spans="1:16" s="20" customFormat="1" x14ac:dyDescent="0.25">
      <c r="A798" s="101" t="str">
        <f t="shared" si="36"/>
        <v/>
      </c>
      <c r="B798" s="102"/>
      <c r="C798" s="103"/>
      <c r="D798" s="103"/>
      <c r="E798" s="104"/>
      <c r="F798" s="104"/>
      <c r="G798" s="105"/>
      <c r="H798" s="106"/>
      <c r="I798" s="106"/>
      <c r="J798" s="106"/>
      <c r="K798" s="106"/>
      <c r="L798" s="130"/>
      <c r="M798" s="130"/>
      <c r="N798" s="130"/>
      <c r="O798" s="31" t="str">
        <f t="shared" si="37"/>
        <v/>
      </c>
      <c r="P798" s="20" t="str">
        <f t="shared" si="38"/>
        <v/>
      </c>
    </row>
    <row r="799" spans="1:16" s="20" customFormat="1" x14ac:dyDescent="0.25">
      <c r="A799" s="101" t="str">
        <f t="shared" si="36"/>
        <v/>
      </c>
      <c r="B799" s="102"/>
      <c r="C799" s="103"/>
      <c r="D799" s="103"/>
      <c r="E799" s="104"/>
      <c r="F799" s="104"/>
      <c r="G799" s="105"/>
      <c r="H799" s="106"/>
      <c r="I799" s="106"/>
      <c r="J799" s="106"/>
      <c r="K799" s="106"/>
      <c r="L799" s="130"/>
      <c r="M799" s="130"/>
      <c r="N799" s="130"/>
      <c r="O799" s="31" t="str">
        <f t="shared" si="37"/>
        <v/>
      </c>
      <c r="P799" s="20" t="str">
        <f t="shared" si="38"/>
        <v/>
      </c>
    </row>
    <row r="800" spans="1:16" s="20" customFormat="1" x14ac:dyDescent="0.25">
      <c r="A800" s="101" t="str">
        <f t="shared" si="36"/>
        <v/>
      </c>
      <c r="B800" s="102"/>
      <c r="C800" s="103"/>
      <c r="D800" s="103"/>
      <c r="E800" s="104"/>
      <c r="F800" s="104"/>
      <c r="G800" s="105"/>
      <c r="H800" s="106"/>
      <c r="I800" s="106"/>
      <c r="J800" s="106"/>
      <c r="K800" s="106"/>
      <c r="L800" s="130"/>
      <c r="M800" s="130"/>
      <c r="N800" s="130"/>
      <c r="O800" s="31" t="str">
        <f t="shared" si="37"/>
        <v/>
      </c>
      <c r="P800" s="20" t="str">
        <f t="shared" si="38"/>
        <v/>
      </c>
    </row>
    <row r="801" spans="1:16" s="20" customFormat="1" x14ac:dyDescent="0.25">
      <c r="A801" s="101" t="str">
        <f t="shared" si="36"/>
        <v/>
      </c>
      <c r="B801" s="102"/>
      <c r="C801" s="103"/>
      <c r="D801" s="103"/>
      <c r="E801" s="104"/>
      <c r="F801" s="104"/>
      <c r="G801" s="105"/>
      <c r="H801" s="106"/>
      <c r="I801" s="106"/>
      <c r="J801" s="106"/>
      <c r="K801" s="106"/>
      <c r="L801" s="130"/>
      <c r="M801" s="130"/>
      <c r="N801" s="130"/>
      <c r="O801" s="31" t="str">
        <f t="shared" si="37"/>
        <v/>
      </c>
      <c r="P801" s="20" t="str">
        <f t="shared" si="38"/>
        <v/>
      </c>
    </row>
    <row r="802" spans="1:16" s="20" customFormat="1" x14ac:dyDescent="0.25">
      <c r="A802" s="101" t="str">
        <f t="shared" si="36"/>
        <v/>
      </c>
      <c r="B802" s="102"/>
      <c r="C802" s="103"/>
      <c r="D802" s="103"/>
      <c r="E802" s="104"/>
      <c r="F802" s="104"/>
      <c r="G802" s="105"/>
      <c r="H802" s="106"/>
      <c r="I802" s="106"/>
      <c r="J802" s="106"/>
      <c r="K802" s="106"/>
      <c r="L802" s="130"/>
      <c r="M802" s="130"/>
      <c r="N802" s="130"/>
      <c r="O802" s="31" t="str">
        <f t="shared" si="37"/>
        <v/>
      </c>
      <c r="P802" s="20" t="str">
        <f t="shared" si="38"/>
        <v/>
      </c>
    </row>
    <row r="803" spans="1:16" s="20" customFormat="1" x14ac:dyDescent="0.25">
      <c r="A803" s="101" t="str">
        <f t="shared" si="36"/>
        <v/>
      </c>
      <c r="B803" s="102"/>
      <c r="C803" s="103"/>
      <c r="D803" s="103"/>
      <c r="E803" s="104"/>
      <c r="F803" s="104"/>
      <c r="G803" s="105"/>
      <c r="H803" s="106"/>
      <c r="I803" s="106"/>
      <c r="J803" s="106"/>
      <c r="K803" s="106"/>
      <c r="L803" s="130"/>
      <c r="M803" s="130"/>
      <c r="N803" s="130"/>
      <c r="O803" s="31" t="str">
        <f t="shared" si="37"/>
        <v/>
      </c>
      <c r="P803" s="20" t="str">
        <f t="shared" si="38"/>
        <v/>
      </c>
    </row>
    <row r="804" spans="1:16" s="20" customFormat="1" x14ac:dyDescent="0.25">
      <c r="A804" s="101" t="str">
        <f t="shared" si="36"/>
        <v/>
      </c>
      <c r="B804" s="102"/>
      <c r="C804" s="103"/>
      <c r="D804" s="103"/>
      <c r="E804" s="104"/>
      <c r="F804" s="104"/>
      <c r="G804" s="105"/>
      <c r="H804" s="106"/>
      <c r="I804" s="106"/>
      <c r="J804" s="106"/>
      <c r="K804" s="106"/>
      <c r="L804" s="130"/>
      <c r="M804" s="130"/>
      <c r="N804" s="130"/>
      <c r="O804" s="31" t="str">
        <f t="shared" si="37"/>
        <v/>
      </c>
      <c r="P804" s="20" t="str">
        <f t="shared" si="38"/>
        <v/>
      </c>
    </row>
    <row r="805" spans="1:16" s="20" customFormat="1" x14ac:dyDescent="0.25">
      <c r="A805" s="101" t="str">
        <f t="shared" si="36"/>
        <v/>
      </c>
      <c r="B805" s="102"/>
      <c r="C805" s="103"/>
      <c r="D805" s="103"/>
      <c r="E805" s="104"/>
      <c r="F805" s="104"/>
      <c r="G805" s="105"/>
      <c r="H805" s="106"/>
      <c r="I805" s="106"/>
      <c r="J805" s="106"/>
      <c r="K805" s="106"/>
      <c r="L805" s="130"/>
      <c r="M805" s="130"/>
      <c r="N805" s="130"/>
      <c r="O805" s="31" t="str">
        <f t="shared" si="37"/>
        <v/>
      </c>
      <c r="P805" s="20" t="str">
        <f t="shared" si="38"/>
        <v/>
      </c>
    </row>
    <row r="806" spans="1:16" s="20" customFormat="1" x14ac:dyDescent="0.25">
      <c r="A806" s="101" t="str">
        <f t="shared" si="36"/>
        <v/>
      </c>
      <c r="B806" s="102"/>
      <c r="C806" s="103"/>
      <c r="D806" s="103"/>
      <c r="E806" s="104"/>
      <c r="F806" s="104"/>
      <c r="G806" s="105"/>
      <c r="H806" s="106"/>
      <c r="I806" s="106"/>
      <c r="J806" s="106"/>
      <c r="K806" s="106"/>
      <c r="L806" s="130"/>
      <c r="M806" s="130"/>
      <c r="N806" s="130"/>
      <c r="O806" s="31" t="str">
        <f t="shared" si="37"/>
        <v/>
      </c>
      <c r="P806" s="20" t="str">
        <f t="shared" si="38"/>
        <v/>
      </c>
    </row>
    <row r="807" spans="1:16" s="20" customFormat="1" x14ac:dyDescent="0.25">
      <c r="A807" s="101" t="str">
        <f t="shared" si="36"/>
        <v/>
      </c>
      <c r="B807" s="102"/>
      <c r="C807" s="103"/>
      <c r="D807" s="103"/>
      <c r="E807" s="104"/>
      <c r="F807" s="104"/>
      <c r="G807" s="105"/>
      <c r="H807" s="106"/>
      <c r="I807" s="106"/>
      <c r="J807" s="106"/>
      <c r="K807" s="106"/>
      <c r="L807" s="130"/>
      <c r="M807" s="130"/>
      <c r="N807" s="130"/>
      <c r="O807" s="31" t="str">
        <f t="shared" si="37"/>
        <v/>
      </c>
      <c r="P807" s="20" t="str">
        <f t="shared" si="38"/>
        <v/>
      </c>
    </row>
    <row r="808" spans="1:16" s="20" customFormat="1" x14ac:dyDescent="0.25">
      <c r="A808" s="101" t="str">
        <f t="shared" si="36"/>
        <v/>
      </c>
      <c r="B808" s="102"/>
      <c r="C808" s="103"/>
      <c r="D808" s="103"/>
      <c r="E808" s="104"/>
      <c r="F808" s="104"/>
      <c r="G808" s="105"/>
      <c r="H808" s="106"/>
      <c r="I808" s="106"/>
      <c r="J808" s="106"/>
      <c r="K808" s="106"/>
      <c r="L808" s="130"/>
      <c r="M808" s="130"/>
      <c r="N808" s="130"/>
      <c r="O808" s="31" t="str">
        <f t="shared" si="37"/>
        <v/>
      </c>
      <c r="P808" s="20" t="str">
        <f t="shared" si="38"/>
        <v/>
      </c>
    </row>
    <row r="809" spans="1:16" s="20" customFormat="1" x14ac:dyDescent="0.25">
      <c r="A809" s="101" t="str">
        <f t="shared" si="36"/>
        <v/>
      </c>
      <c r="B809" s="102"/>
      <c r="C809" s="103"/>
      <c r="D809" s="103"/>
      <c r="E809" s="104"/>
      <c r="F809" s="104"/>
      <c r="G809" s="105"/>
      <c r="H809" s="106"/>
      <c r="I809" s="106"/>
      <c r="J809" s="106"/>
      <c r="K809" s="106"/>
      <c r="L809" s="130"/>
      <c r="M809" s="130"/>
      <c r="N809" s="130"/>
      <c r="O809" s="31" t="str">
        <f t="shared" si="37"/>
        <v/>
      </c>
      <c r="P809" s="20" t="str">
        <f t="shared" si="38"/>
        <v/>
      </c>
    </row>
    <row r="810" spans="1:16" s="20" customFormat="1" x14ac:dyDescent="0.25">
      <c r="A810" s="101" t="str">
        <f t="shared" si="36"/>
        <v/>
      </c>
      <c r="B810" s="102"/>
      <c r="C810" s="103"/>
      <c r="D810" s="103"/>
      <c r="E810" s="104"/>
      <c r="F810" s="104"/>
      <c r="G810" s="105"/>
      <c r="H810" s="106"/>
      <c r="I810" s="106"/>
      <c r="J810" s="106"/>
      <c r="K810" s="106"/>
      <c r="L810" s="130"/>
      <c r="M810" s="130"/>
      <c r="N810" s="130"/>
      <c r="O810" s="31" t="str">
        <f t="shared" si="37"/>
        <v/>
      </c>
      <c r="P810" s="20" t="str">
        <f t="shared" si="38"/>
        <v/>
      </c>
    </row>
    <row r="811" spans="1:16" s="20" customFormat="1" x14ac:dyDescent="0.25">
      <c r="A811" s="101" t="str">
        <f t="shared" si="36"/>
        <v/>
      </c>
      <c r="B811" s="102"/>
      <c r="C811" s="103"/>
      <c r="D811" s="103"/>
      <c r="E811" s="104"/>
      <c r="F811" s="104"/>
      <c r="G811" s="105"/>
      <c r="H811" s="106"/>
      <c r="I811" s="106"/>
      <c r="J811" s="106"/>
      <c r="K811" s="106"/>
      <c r="L811" s="130"/>
      <c r="M811" s="130"/>
      <c r="N811" s="130"/>
      <c r="O811" s="31" t="str">
        <f t="shared" si="37"/>
        <v/>
      </c>
      <c r="P811" s="20" t="str">
        <f t="shared" si="38"/>
        <v/>
      </c>
    </row>
    <row r="812" spans="1:16" s="20" customFormat="1" x14ac:dyDescent="0.25">
      <c r="A812" s="101" t="str">
        <f t="shared" si="36"/>
        <v/>
      </c>
      <c r="B812" s="102"/>
      <c r="C812" s="103"/>
      <c r="D812" s="103"/>
      <c r="E812" s="104"/>
      <c r="F812" s="104"/>
      <c r="G812" s="105"/>
      <c r="H812" s="106"/>
      <c r="I812" s="106"/>
      <c r="J812" s="106"/>
      <c r="K812" s="106"/>
      <c r="L812" s="130"/>
      <c r="M812" s="130"/>
      <c r="N812" s="130"/>
      <c r="O812" s="31" t="str">
        <f t="shared" si="37"/>
        <v/>
      </c>
      <c r="P812" s="20" t="str">
        <f t="shared" si="38"/>
        <v/>
      </c>
    </row>
    <row r="813" spans="1:16" s="20" customFormat="1" x14ac:dyDescent="0.25">
      <c r="A813" s="101" t="str">
        <f t="shared" si="36"/>
        <v/>
      </c>
      <c r="B813" s="102"/>
      <c r="C813" s="103"/>
      <c r="D813" s="103"/>
      <c r="E813" s="104"/>
      <c r="F813" s="104"/>
      <c r="G813" s="105"/>
      <c r="H813" s="106"/>
      <c r="I813" s="106"/>
      <c r="J813" s="106"/>
      <c r="K813" s="106"/>
      <c r="L813" s="130"/>
      <c r="M813" s="130"/>
      <c r="N813" s="130"/>
      <c r="O813" s="31" t="str">
        <f t="shared" si="37"/>
        <v/>
      </c>
      <c r="P813" s="20" t="str">
        <f t="shared" si="38"/>
        <v/>
      </c>
    </row>
    <row r="814" spans="1:16" s="20" customFormat="1" x14ac:dyDescent="0.25">
      <c r="A814" s="101" t="str">
        <f t="shared" si="36"/>
        <v/>
      </c>
      <c r="B814" s="102"/>
      <c r="C814" s="103"/>
      <c r="D814" s="103"/>
      <c r="E814" s="104"/>
      <c r="F814" s="104"/>
      <c r="G814" s="105"/>
      <c r="H814" s="106"/>
      <c r="I814" s="106"/>
      <c r="J814" s="106"/>
      <c r="K814" s="106"/>
      <c r="L814" s="130"/>
      <c r="M814" s="130"/>
      <c r="N814" s="130"/>
      <c r="O814" s="31" t="str">
        <f t="shared" si="37"/>
        <v/>
      </c>
      <c r="P814" s="20" t="str">
        <f t="shared" si="38"/>
        <v/>
      </c>
    </row>
    <row r="815" spans="1:16" s="20" customFormat="1" x14ac:dyDescent="0.25">
      <c r="A815" s="101" t="str">
        <f t="shared" si="36"/>
        <v/>
      </c>
      <c r="B815" s="102"/>
      <c r="C815" s="103"/>
      <c r="D815" s="103"/>
      <c r="E815" s="104"/>
      <c r="F815" s="104"/>
      <c r="G815" s="105"/>
      <c r="H815" s="106"/>
      <c r="I815" s="106"/>
      <c r="J815" s="106"/>
      <c r="K815" s="106"/>
      <c r="L815" s="130"/>
      <c r="M815" s="130"/>
      <c r="N815" s="130"/>
      <c r="O815" s="31" t="str">
        <f t="shared" si="37"/>
        <v/>
      </c>
      <c r="P815" s="20" t="str">
        <f t="shared" si="38"/>
        <v/>
      </c>
    </row>
    <row r="816" spans="1:16" s="20" customFormat="1" x14ac:dyDescent="0.25">
      <c r="A816" s="101" t="str">
        <f t="shared" si="36"/>
        <v/>
      </c>
      <c r="B816" s="102"/>
      <c r="C816" s="103"/>
      <c r="D816" s="103"/>
      <c r="E816" s="104"/>
      <c r="F816" s="104"/>
      <c r="G816" s="105"/>
      <c r="H816" s="106"/>
      <c r="I816" s="106"/>
      <c r="J816" s="106"/>
      <c r="K816" s="106"/>
      <c r="L816" s="130"/>
      <c r="M816" s="130"/>
      <c r="N816" s="130"/>
      <c r="O816" s="31" t="str">
        <f t="shared" si="37"/>
        <v/>
      </c>
      <c r="P816" s="20" t="str">
        <f t="shared" si="38"/>
        <v/>
      </c>
    </row>
    <row r="817" spans="1:16" s="20" customFormat="1" x14ac:dyDescent="0.25">
      <c r="A817" s="101" t="str">
        <f t="shared" si="36"/>
        <v/>
      </c>
      <c r="B817" s="102"/>
      <c r="C817" s="103"/>
      <c r="D817" s="103"/>
      <c r="E817" s="104"/>
      <c r="F817" s="104"/>
      <c r="G817" s="105"/>
      <c r="H817" s="106"/>
      <c r="I817" s="106"/>
      <c r="J817" s="106"/>
      <c r="K817" s="106"/>
      <c r="L817" s="130"/>
      <c r="M817" s="130"/>
      <c r="N817" s="130"/>
      <c r="O817" s="31" t="str">
        <f t="shared" si="37"/>
        <v/>
      </c>
      <c r="P817" s="20" t="str">
        <f t="shared" si="38"/>
        <v/>
      </c>
    </row>
    <row r="818" spans="1:16" s="20" customFormat="1" x14ac:dyDescent="0.25">
      <c r="A818" s="101" t="str">
        <f t="shared" si="36"/>
        <v/>
      </c>
      <c r="B818" s="102"/>
      <c r="C818" s="103"/>
      <c r="D818" s="103"/>
      <c r="E818" s="104"/>
      <c r="F818" s="104"/>
      <c r="G818" s="105"/>
      <c r="H818" s="106"/>
      <c r="I818" s="106"/>
      <c r="J818" s="106"/>
      <c r="K818" s="106"/>
      <c r="L818" s="130"/>
      <c r="M818" s="130"/>
      <c r="N818" s="130"/>
      <c r="O818" s="31" t="str">
        <f t="shared" si="37"/>
        <v/>
      </c>
      <c r="P818" s="20" t="str">
        <f t="shared" si="38"/>
        <v/>
      </c>
    </row>
    <row r="819" spans="1:16" s="20" customFormat="1" x14ac:dyDescent="0.25">
      <c r="A819" s="101" t="str">
        <f t="shared" si="36"/>
        <v/>
      </c>
      <c r="B819" s="102"/>
      <c r="C819" s="103"/>
      <c r="D819" s="103"/>
      <c r="E819" s="104"/>
      <c r="F819" s="104"/>
      <c r="G819" s="105"/>
      <c r="H819" s="106"/>
      <c r="I819" s="106"/>
      <c r="J819" s="106"/>
      <c r="K819" s="106"/>
      <c r="L819" s="130"/>
      <c r="M819" s="130"/>
      <c r="N819" s="130"/>
      <c r="O819" s="31" t="str">
        <f t="shared" si="37"/>
        <v/>
      </c>
      <c r="P819" s="20" t="str">
        <f t="shared" si="38"/>
        <v/>
      </c>
    </row>
    <row r="820" spans="1:16" s="20" customFormat="1" x14ac:dyDescent="0.25">
      <c r="A820" s="101" t="str">
        <f t="shared" si="36"/>
        <v/>
      </c>
      <c r="B820" s="102"/>
      <c r="C820" s="103"/>
      <c r="D820" s="103"/>
      <c r="E820" s="104"/>
      <c r="F820" s="104"/>
      <c r="G820" s="105"/>
      <c r="H820" s="106"/>
      <c r="I820" s="106"/>
      <c r="J820" s="106"/>
      <c r="K820" s="106"/>
      <c r="L820" s="130"/>
      <c r="M820" s="130"/>
      <c r="N820" s="130"/>
      <c r="O820" s="31" t="str">
        <f t="shared" si="37"/>
        <v/>
      </c>
      <c r="P820" s="20" t="str">
        <f t="shared" si="38"/>
        <v/>
      </c>
    </row>
    <row r="821" spans="1:16" s="20" customFormat="1" x14ac:dyDescent="0.25">
      <c r="A821" s="101" t="str">
        <f t="shared" si="36"/>
        <v/>
      </c>
      <c r="B821" s="102"/>
      <c r="C821" s="103"/>
      <c r="D821" s="103"/>
      <c r="E821" s="104"/>
      <c r="F821" s="104"/>
      <c r="G821" s="105"/>
      <c r="H821" s="106"/>
      <c r="I821" s="106"/>
      <c r="J821" s="106"/>
      <c r="K821" s="106"/>
      <c r="L821" s="130"/>
      <c r="M821" s="130"/>
      <c r="N821" s="130"/>
      <c r="O821" s="31" t="str">
        <f t="shared" si="37"/>
        <v/>
      </c>
      <c r="P821" s="20" t="str">
        <f t="shared" si="38"/>
        <v/>
      </c>
    </row>
    <row r="822" spans="1:16" s="20" customFormat="1" x14ac:dyDescent="0.25">
      <c r="A822" s="101" t="str">
        <f t="shared" si="36"/>
        <v/>
      </c>
      <c r="B822" s="102"/>
      <c r="C822" s="103"/>
      <c r="D822" s="103"/>
      <c r="E822" s="104"/>
      <c r="F822" s="104"/>
      <c r="G822" s="105"/>
      <c r="H822" s="106"/>
      <c r="I822" s="106"/>
      <c r="J822" s="106"/>
      <c r="K822" s="106"/>
      <c r="L822" s="130"/>
      <c r="M822" s="130"/>
      <c r="N822" s="130"/>
      <c r="O822" s="31" t="str">
        <f t="shared" si="37"/>
        <v/>
      </c>
      <c r="P822" s="20" t="str">
        <f t="shared" si="38"/>
        <v/>
      </c>
    </row>
    <row r="823" spans="1:16" s="20" customFormat="1" x14ac:dyDescent="0.25">
      <c r="A823" s="101" t="str">
        <f t="shared" si="36"/>
        <v/>
      </c>
      <c r="B823" s="102"/>
      <c r="C823" s="103"/>
      <c r="D823" s="103"/>
      <c r="E823" s="104"/>
      <c r="F823" s="104"/>
      <c r="G823" s="105"/>
      <c r="H823" s="106"/>
      <c r="I823" s="106"/>
      <c r="J823" s="106"/>
      <c r="K823" s="106"/>
      <c r="L823" s="130"/>
      <c r="M823" s="130"/>
      <c r="N823" s="130"/>
      <c r="O823" s="31" t="str">
        <f t="shared" si="37"/>
        <v/>
      </c>
      <c r="P823" s="20" t="str">
        <f t="shared" si="38"/>
        <v/>
      </c>
    </row>
    <row r="824" spans="1:16" s="20" customFormat="1" x14ac:dyDescent="0.25">
      <c r="A824" s="101" t="str">
        <f t="shared" si="36"/>
        <v/>
      </c>
      <c r="B824" s="102"/>
      <c r="C824" s="103"/>
      <c r="D824" s="103"/>
      <c r="E824" s="104"/>
      <c r="F824" s="104"/>
      <c r="G824" s="105"/>
      <c r="H824" s="106"/>
      <c r="I824" s="106"/>
      <c r="J824" s="106"/>
      <c r="K824" s="106"/>
      <c r="L824" s="130"/>
      <c r="M824" s="130"/>
      <c r="N824" s="130"/>
      <c r="O824" s="31" t="str">
        <f t="shared" si="37"/>
        <v/>
      </c>
      <c r="P824" s="20" t="str">
        <f t="shared" si="38"/>
        <v/>
      </c>
    </row>
    <row r="825" spans="1:16" s="20" customFormat="1" x14ac:dyDescent="0.25">
      <c r="A825" s="101" t="str">
        <f t="shared" si="36"/>
        <v/>
      </c>
      <c r="B825" s="102"/>
      <c r="C825" s="103"/>
      <c r="D825" s="103"/>
      <c r="E825" s="104"/>
      <c r="F825" s="104"/>
      <c r="G825" s="105"/>
      <c r="H825" s="106"/>
      <c r="I825" s="106"/>
      <c r="J825" s="106"/>
      <c r="K825" s="106"/>
      <c r="L825" s="130"/>
      <c r="M825" s="130"/>
      <c r="N825" s="130"/>
      <c r="O825" s="31" t="str">
        <f t="shared" si="37"/>
        <v/>
      </c>
      <c r="P825" s="20" t="str">
        <f t="shared" si="38"/>
        <v/>
      </c>
    </row>
    <row r="826" spans="1:16" s="20" customFormat="1" x14ac:dyDescent="0.25">
      <c r="A826" s="101" t="str">
        <f t="shared" si="36"/>
        <v/>
      </c>
      <c r="B826" s="102"/>
      <c r="C826" s="103"/>
      <c r="D826" s="103"/>
      <c r="E826" s="104"/>
      <c r="F826" s="104"/>
      <c r="G826" s="105"/>
      <c r="H826" s="106"/>
      <c r="I826" s="106"/>
      <c r="J826" s="106"/>
      <c r="K826" s="106"/>
      <c r="L826" s="130"/>
      <c r="M826" s="130"/>
      <c r="N826" s="130"/>
      <c r="O826" s="31" t="str">
        <f t="shared" si="37"/>
        <v/>
      </c>
      <c r="P826" s="20" t="str">
        <f t="shared" si="38"/>
        <v/>
      </c>
    </row>
    <row r="827" spans="1:16" s="20" customFormat="1" x14ac:dyDescent="0.25">
      <c r="A827" s="101" t="str">
        <f t="shared" si="36"/>
        <v/>
      </c>
      <c r="B827" s="102"/>
      <c r="C827" s="103"/>
      <c r="D827" s="103"/>
      <c r="E827" s="104"/>
      <c r="F827" s="104"/>
      <c r="G827" s="105"/>
      <c r="H827" s="106"/>
      <c r="I827" s="106"/>
      <c r="J827" s="106"/>
      <c r="K827" s="106"/>
      <c r="L827" s="130"/>
      <c r="M827" s="130"/>
      <c r="N827" s="130"/>
      <c r="O827" s="31" t="str">
        <f t="shared" si="37"/>
        <v/>
      </c>
      <c r="P827" s="20" t="str">
        <f t="shared" si="38"/>
        <v/>
      </c>
    </row>
    <row r="828" spans="1:16" s="20" customFormat="1" x14ac:dyDescent="0.25">
      <c r="A828" s="101" t="str">
        <f t="shared" si="36"/>
        <v/>
      </c>
      <c r="B828" s="102"/>
      <c r="C828" s="103"/>
      <c r="D828" s="103"/>
      <c r="E828" s="104"/>
      <c r="F828" s="104"/>
      <c r="G828" s="105"/>
      <c r="H828" s="106"/>
      <c r="I828" s="106"/>
      <c r="J828" s="106"/>
      <c r="K828" s="106"/>
      <c r="L828" s="130"/>
      <c r="M828" s="130"/>
      <c r="N828" s="130"/>
      <c r="O828" s="31" t="str">
        <f t="shared" si="37"/>
        <v/>
      </c>
      <c r="P828" s="20" t="str">
        <f t="shared" si="38"/>
        <v/>
      </c>
    </row>
    <row r="829" spans="1:16" s="20" customFormat="1" x14ac:dyDescent="0.25">
      <c r="A829" s="101" t="str">
        <f t="shared" si="36"/>
        <v/>
      </c>
      <c r="B829" s="102"/>
      <c r="C829" s="103"/>
      <c r="D829" s="103"/>
      <c r="E829" s="104"/>
      <c r="F829" s="104"/>
      <c r="G829" s="105"/>
      <c r="H829" s="106"/>
      <c r="I829" s="106"/>
      <c r="J829" s="106"/>
      <c r="K829" s="106"/>
      <c r="L829" s="130"/>
      <c r="M829" s="130"/>
      <c r="N829" s="130"/>
      <c r="O829" s="31" t="str">
        <f t="shared" si="37"/>
        <v/>
      </c>
      <c r="P829" s="20" t="str">
        <f t="shared" si="38"/>
        <v/>
      </c>
    </row>
    <row r="830" spans="1:16" s="20" customFormat="1" x14ac:dyDescent="0.25">
      <c r="A830" s="101" t="str">
        <f t="shared" si="36"/>
        <v/>
      </c>
      <c r="B830" s="102"/>
      <c r="C830" s="103"/>
      <c r="D830" s="103"/>
      <c r="E830" s="104"/>
      <c r="F830" s="104"/>
      <c r="G830" s="105"/>
      <c r="H830" s="106"/>
      <c r="I830" s="106"/>
      <c r="J830" s="106"/>
      <c r="K830" s="106"/>
      <c r="L830" s="130"/>
      <c r="M830" s="130"/>
      <c r="N830" s="130"/>
      <c r="O830" s="31" t="str">
        <f t="shared" si="37"/>
        <v/>
      </c>
      <c r="P830" s="20" t="str">
        <f t="shared" si="38"/>
        <v/>
      </c>
    </row>
    <row r="831" spans="1:16" s="20" customFormat="1" x14ac:dyDescent="0.25">
      <c r="A831" s="101" t="str">
        <f t="shared" si="36"/>
        <v/>
      </c>
      <c r="B831" s="102"/>
      <c r="C831" s="103"/>
      <c r="D831" s="103"/>
      <c r="E831" s="104"/>
      <c r="F831" s="104"/>
      <c r="G831" s="105"/>
      <c r="H831" s="106"/>
      <c r="I831" s="106"/>
      <c r="J831" s="106"/>
      <c r="K831" s="106"/>
      <c r="L831" s="130"/>
      <c r="M831" s="130"/>
      <c r="N831" s="130"/>
      <c r="O831" s="31" t="str">
        <f t="shared" si="37"/>
        <v/>
      </c>
      <c r="P831" s="20" t="str">
        <f t="shared" si="38"/>
        <v/>
      </c>
    </row>
    <row r="832" spans="1:16" s="20" customFormat="1" x14ac:dyDescent="0.25">
      <c r="A832" s="101" t="str">
        <f t="shared" si="36"/>
        <v/>
      </c>
      <c r="B832" s="102"/>
      <c r="C832" s="103"/>
      <c r="D832" s="103"/>
      <c r="E832" s="104"/>
      <c r="F832" s="104"/>
      <c r="G832" s="105"/>
      <c r="H832" s="106"/>
      <c r="I832" s="106"/>
      <c r="J832" s="106"/>
      <c r="K832" s="106"/>
      <c r="L832" s="130"/>
      <c r="M832" s="130"/>
      <c r="N832" s="130"/>
      <c r="O832" s="31" t="str">
        <f t="shared" si="37"/>
        <v/>
      </c>
      <c r="P832" s="20" t="str">
        <f t="shared" si="38"/>
        <v/>
      </c>
    </row>
    <row r="833" spans="1:16" s="20" customFormat="1" x14ac:dyDescent="0.25">
      <c r="A833" s="101" t="str">
        <f t="shared" si="36"/>
        <v/>
      </c>
      <c r="B833" s="102"/>
      <c r="C833" s="103"/>
      <c r="D833" s="103"/>
      <c r="E833" s="104"/>
      <c r="F833" s="104"/>
      <c r="G833" s="105"/>
      <c r="H833" s="106"/>
      <c r="I833" s="106"/>
      <c r="J833" s="106"/>
      <c r="K833" s="106"/>
      <c r="L833" s="130"/>
      <c r="M833" s="130"/>
      <c r="N833" s="130"/>
      <c r="O833" s="31" t="str">
        <f t="shared" si="37"/>
        <v/>
      </c>
      <c r="P833" s="20" t="str">
        <f t="shared" si="38"/>
        <v/>
      </c>
    </row>
    <row r="834" spans="1:16" s="20" customFormat="1" x14ac:dyDescent="0.25">
      <c r="A834" s="101" t="str">
        <f t="shared" si="36"/>
        <v/>
      </c>
      <c r="B834" s="102"/>
      <c r="C834" s="103"/>
      <c r="D834" s="103"/>
      <c r="E834" s="104"/>
      <c r="F834" s="104"/>
      <c r="G834" s="105"/>
      <c r="H834" s="106"/>
      <c r="I834" s="106"/>
      <c r="J834" s="106"/>
      <c r="K834" s="106"/>
      <c r="L834" s="130"/>
      <c r="M834" s="130"/>
      <c r="N834" s="130"/>
      <c r="O834" s="31" t="str">
        <f t="shared" si="37"/>
        <v/>
      </c>
      <c r="P834" s="20" t="str">
        <f t="shared" si="38"/>
        <v/>
      </c>
    </row>
    <row r="835" spans="1:16" s="20" customFormat="1" x14ac:dyDescent="0.25">
      <c r="A835" s="101" t="str">
        <f t="shared" si="36"/>
        <v/>
      </c>
      <c r="B835" s="102"/>
      <c r="C835" s="103"/>
      <c r="D835" s="103"/>
      <c r="E835" s="104"/>
      <c r="F835" s="104"/>
      <c r="G835" s="105"/>
      <c r="H835" s="106"/>
      <c r="I835" s="106"/>
      <c r="J835" s="106"/>
      <c r="K835" s="106"/>
      <c r="L835" s="130"/>
      <c r="M835" s="130"/>
      <c r="N835" s="130"/>
      <c r="O835" s="31" t="str">
        <f t="shared" si="37"/>
        <v/>
      </c>
      <c r="P835" s="20" t="str">
        <f t="shared" si="38"/>
        <v/>
      </c>
    </row>
    <row r="836" spans="1:16" s="20" customFormat="1" x14ac:dyDescent="0.25">
      <c r="A836" s="101" t="str">
        <f t="shared" si="36"/>
        <v/>
      </c>
      <c r="B836" s="102"/>
      <c r="C836" s="103"/>
      <c r="D836" s="103"/>
      <c r="E836" s="104"/>
      <c r="F836" s="104"/>
      <c r="G836" s="105"/>
      <c r="H836" s="106"/>
      <c r="I836" s="106"/>
      <c r="J836" s="106"/>
      <c r="K836" s="106"/>
      <c r="L836" s="130"/>
      <c r="M836" s="130"/>
      <c r="N836" s="130"/>
      <c r="O836" s="31" t="str">
        <f t="shared" si="37"/>
        <v/>
      </c>
      <c r="P836" s="20" t="str">
        <f t="shared" si="38"/>
        <v/>
      </c>
    </row>
    <row r="837" spans="1:16" s="20" customFormat="1" x14ac:dyDescent="0.25">
      <c r="A837" s="101" t="str">
        <f t="shared" si="36"/>
        <v/>
      </c>
      <c r="B837" s="102"/>
      <c r="C837" s="103"/>
      <c r="D837" s="103"/>
      <c r="E837" s="104"/>
      <c r="F837" s="104"/>
      <c r="G837" s="105"/>
      <c r="H837" s="106"/>
      <c r="I837" s="106"/>
      <c r="J837" s="106"/>
      <c r="K837" s="106"/>
      <c r="L837" s="130"/>
      <c r="M837" s="130"/>
      <c r="N837" s="130"/>
      <c r="O837" s="31" t="str">
        <f t="shared" si="37"/>
        <v/>
      </c>
      <c r="P837" s="20" t="str">
        <f t="shared" si="38"/>
        <v/>
      </c>
    </row>
    <row r="838" spans="1:16" s="20" customFormat="1" x14ac:dyDescent="0.25">
      <c r="A838" s="101" t="str">
        <f t="shared" si="36"/>
        <v/>
      </c>
      <c r="B838" s="102"/>
      <c r="C838" s="103"/>
      <c r="D838" s="103"/>
      <c r="E838" s="104"/>
      <c r="F838" s="104"/>
      <c r="G838" s="105"/>
      <c r="H838" s="106"/>
      <c r="I838" s="106"/>
      <c r="J838" s="106"/>
      <c r="K838" s="106"/>
      <c r="L838" s="130"/>
      <c r="M838" s="130"/>
      <c r="N838" s="130"/>
      <c r="O838" s="31" t="str">
        <f t="shared" si="37"/>
        <v/>
      </c>
      <c r="P838" s="20" t="str">
        <f t="shared" si="38"/>
        <v/>
      </c>
    </row>
    <row r="839" spans="1:16" s="20" customFormat="1" x14ac:dyDescent="0.25">
      <c r="A839" s="101" t="str">
        <f t="shared" si="36"/>
        <v/>
      </c>
      <c r="B839" s="102"/>
      <c r="C839" s="103"/>
      <c r="D839" s="103"/>
      <c r="E839" s="104"/>
      <c r="F839" s="104"/>
      <c r="G839" s="105"/>
      <c r="H839" s="106"/>
      <c r="I839" s="106"/>
      <c r="J839" s="106"/>
      <c r="K839" s="106"/>
      <c r="L839" s="130"/>
      <c r="M839" s="130"/>
      <c r="N839" s="130"/>
      <c r="O839" s="31" t="str">
        <f t="shared" si="37"/>
        <v/>
      </c>
      <c r="P839" s="20" t="str">
        <f t="shared" si="38"/>
        <v/>
      </c>
    </row>
    <row r="840" spans="1:16" s="20" customFormat="1" x14ac:dyDescent="0.25">
      <c r="A840" s="101" t="str">
        <f t="shared" si="36"/>
        <v/>
      </c>
      <c r="B840" s="102"/>
      <c r="C840" s="103"/>
      <c r="D840" s="103"/>
      <c r="E840" s="104"/>
      <c r="F840" s="104"/>
      <c r="G840" s="105"/>
      <c r="H840" s="106"/>
      <c r="I840" s="106"/>
      <c r="J840" s="106"/>
      <c r="K840" s="106"/>
      <c r="L840" s="130"/>
      <c r="M840" s="130"/>
      <c r="N840" s="130"/>
      <c r="O840" s="31" t="str">
        <f t="shared" si="37"/>
        <v/>
      </c>
      <c r="P840" s="20" t="str">
        <f t="shared" si="38"/>
        <v/>
      </c>
    </row>
    <row r="841" spans="1:16" s="20" customFormat="1" x14ac:dyDescent="0.25">
      <c r="A841" s="101" t="str">
        <f t="shared" si="36"/>
        <v/>
      </c>
      <c r="B841" s="102"/>
      <c r="C841" s="103"/>
      <c r="D841" s="103"/>
      <c r="E841" s="104"/>
      <c r="F841" s="104"/>
      <c r="G841" s="105"/>
      <c r="H841" s="106"/>
      <c r="I841" s="106"/>
      <c r="J841" s="106"/>
      <c r="K841" s="106"/>
      <c r="L841" s="130"/>
      <c r="M841" s="130"/>
      <c r="N841" s="130"/>
      <c r="O841" s="31" t="str">
        <f t="shared" si="37"/>
        <v/>
      </c>
      <c r="P841" s="20" t="str">
        <f t="shared" si="38"/>
        <v/>
      </c>
    </row>
    <row r="842" spans="1:16" s="20" customFormat="1" x14ac:dyDescent="0.25">
      <c r="A842" s="101" t="str">
        <f t="shared" ref="A842:A905" si="39">IF(P842&lt;&gt;"",P842,"")</f>
        <v/>
      </c>
      <c r="B842" s="102"/>
      <c r="C842" s="103"/>
      <c r="D842" s="103"/>
      <c r="E842" s="104"/>
      <c r="F842" s="104"/>
      <c r="G842" s="105"/>
      <c r="H842" s="106"/>
      <c r="I842" s="106"/>
      <c r="J842" s="106"/>
      <c r="K842" s="106"/>
      <c r="L842" s="130"/>
      <c r="M842" s="130"/>
      <c r="N842" s="130"/>
      <c r="O842" s="31" t="str">
        <f t="shared" ref="O842:O905" si="40">IF((B842&lt;&gt;""),TEXT(B842,"dddd"),"")</f>
        <v/>
      </c>
      <c r="P842" s="20" t="str">
        <f t="shared" ref="P842:P905" si="41">LEFT(O842,2)</f>
        <v/>
      </c>
    </row>
    <row r="843" spans="1:16" s="20" customFormat="1" x14ac:dyDescent="0.25">
      <c r="A843" s="101" t="str">
        <f t="shared" si="39"/>
        <v/>
      </c>
      <c r="B843" s="102"/>
      <c r="C843" s="103"/>
      <c r="D843" s="103"/>
      <c r="E843" s="104"/>
      <c r="F843" s="104"/>
      <c r="G843" s="105"/>
      <c r="H843" s="106"/>
      <c r="I843" s="106"/>
      <c r="J843" s="106"/>
      <c r="K843" s="106"/>
      <c r="L843" s="130"/>
      <c r="M843" s="130"/>
      <c r="N843" s="130"/>
      <c r="O843" s="31" t="str">
        <f t="shared" si="40"/>
        <v/>
      </c>
      <c r="P843" s="20" t="str">
        <f t="shared" si="41"/>
        <v/>
      </c>
    </row>
    <row r="844" spans="1:16" s="20" customFormat="1" x14ac:dyDescent="0.25">
      <c r="A844" s="101" t="str">
        <f t="shared" si="39"/>
        <v/>
      </c>
      <c r="B844" s="102"/>
      <c r="C844" s="103"/>
      <c r="D844" s="103"/>
      <c r="E844" s="104"/>
      <c r="F844" s="104"/>
      <c r="G844" s="105"/>
      <c r="H844" s="106"/>
      <c r="I844" s="106"/>
      <c r="J844" s="106"/>
      <c r="K844" s="106"/>
      <c r="L844" s="130"/>
      <c r="M844" s="130"/>
      <c r="N844" s="130"/>
      <c r="O844" s="31" t="str">
        <f t="shared" si="40"/>
        <v/>
      </c>
      <c r="P844" s="20" t="str">
        <f t="shared" si="41"/>
        <v/>
      </c>
    </row>
    <row r="845" spans="1:16" s="20" customFormat="1" x14ac:dyDescent="0.25">
      <c r="A845" s="101" t="str">
        <f t="shared" si="39"/>
        <v/>
      </c>
      <c r="B845" s="102"/>
      <c r="C845" s="103"/>
      <c r="D845" s="103"/>
      <c r="E845" s="104"/>
      <c r="F845" s="104"/>
      <c r="G845" s="105"/>
      <c r="H845" s="106"/>
      <c r="I845" s="106"/>
      <c r="J845" s="106"/>
      <c r="K845" s="106"/>
      <c r="L845" s="130"/>
      <c r="M845" s="130"/>
      <c r="N845" s="130"/>
      <c r="O845" s="31" t="str">
        <f t="shared" si="40"/>
        <v/>
      </c>
      <c r="P845" s="20" t="str">
        <f t="shared" si="41"/>
        <v/>
      </c>
    </row>
    <row r="846" spans="1:16" s="20" customFormat="1" x14ac:dyDescent="0.25">
      <c r="A846" s="101" t="str">
        <f t="shared" si="39"/>
        <v/>
      </c>
      <c r="B846" s="102"/>
      <c r="C846" s="103"/>
      <c r="D846" s="103"/>
      <c r="E846" s="104"/>
      <c r="F846" s="104"/>
      <c r="G846" s="105"/>
      <c r="H846" s="106"/>
      <c r="I846" s="106"/>
      <c r="J846" s="106"/>
      <c r="K846" s="106"/>
      <c r="L846" s="130"/>
      <c r="M846" s="130"/>
      <c r="N846" s="130"/>
      <c r="O846" s="31" t="str">
        <f t="shared" si="40"/>
        <v/>
      </c>
      <c r="P846" s="20" t="str">
        <f t="shared" si="41"/>
        <v/>
      </c>
    </row>
    <row r="847" spans="1:16" s="20" customFormat="1" x14ac:dyDescent="0.25">
      <c r="A847" s="101" t="str">
        <f t="shared" si="39"/>
        <v/>
      </c>
      <c r="B847" s="102"/>
      <c r="C847" s="103"/>
      <c r="D847" s="103"/>
      <c r="E847" s="104"/>
      <c r="F847" s="104"/>
      <c r="G847" s="105"/>
      <c r="H847" s="106"/>
      <c r="I847" s="106"/>
      <c r="J847" s="106"/>
      <c r="K847" s="106"/>
      <c r="L847" s="130"/>
      <c r="M847" s="130"/>
      <c r="N847" s="130"/>
      <c r="O847" s="31" t="str">
        <f t="shared" si="40"/>
        <v/>
      </c>
      <c r="P847" s="20" t="str">
        <f t="shared" si="41"/>
        <v/>
      </c>
    </row>
    <row r="848" spans="1:16" s="20" customFormat="1" x14ac:dyDescent="0.25">
      <c r="A848" s="101" t="str">
        <f t="shared" si="39"/>
        <v/>
      </c>
      <c r="B848" s="102"/>
      <c r="C848" s="103"/>
      <c r="D848" s="103"/>
      <c r="E848" s="104"/>
      <c r="F848" s="104"/>
      <c r="G848" s="105"/>
      <c r="H848" s="106"/>
      <c r="I848" s="106"/>
      <c r="J848" s="106"/>
      <c r="K848" s="106"/>
      <c r="L848" s="130"/>
      <c r="M848" s="130"/>
      <c r="N848" s="130"/>
      <c r="O848" s="31" t="str">
        <f t="shared" si="40"/>
        <v/>
      </c>
      <c r="P848" s="20" t="str">
        <f t="shared" si="41"/>
        <v/>
      </c>
    </row>
    <row r="849" spans="1:16" s="20" customFormat="1" x14ac:dyDescent="0.25">
      <c r="A849" s="101" t="str">
        <f t="shared" si="39"/>
        <v/>
      </c>
      <c r="B849" s="102"/>
      <c r="C849" s="103"/>
      <c r="D849" s="103"/>
      <c r="E849" s="104"/>
      <c r="F849" s="104"/>
      <c r="G849" s="105"/>
      <c r="H849" s="106"/>
      <c r="I849" s="106"/>
      <c r="J849" s="106"/>
      <c r="K849" s="106"/>
      <c r="L849" s="130"/>
      <c r="M849" s="130"/>
      <c r="N849" s="130"/>
      <c r="O849" s="31" t="str">
        <f t="shared" si="40"/>
        <v/>
      </c>
      <c r="P849" s="20" t="str">
        <f t="shared" si="41"/>
        <v/>
      </c>
    </row>
    <row r="850" spans="1:16" s="20" customFormat="1" x14ac:dyDescent="0.25">
      <c r="A850" s="101" t="str">
        <f t="shared" si="39"/>
        <v/>
      </c>
      <c r="B850" s="102"/>
      <c r="C850" s="103"/>
      <c r="D850" s="103"/>
      <c r="E850" s="104"/>
      <c r="F850" s="104"/>
      <c r="G850" s="105"/>
      <c r="H850" s="106"/>
      <c r="I850" s="106"/>
      <c r="J850" s="106"/>
      <c r="K850" s="106"/>
      <c r="L850" s="130"/>
      <c r="M850" s="130"/>
      <c r="N850" s="130"/>
      <c r="O850" s="31" t="str">
        <f t="shared" si="40"/>
        <v/>
      </c>
      <c r="P850" s="20" t="str">
        <f t="shared" si="41"/>
        <v/>
      </c>
    </row>
    <row r="851" spans="1:16" s="20" customFormat="1" x14ac:dyDescent="0.25">
      <c r="A851" s="101" t="str">
        <f t="shared" si="39"/>
        <v/>
      </c>
      <c r="B851" s="102"/>
      <c r="C851" s="103"/>
      <c r="D851" s="103"/>
      <c r="E851" s="104"/>
      <c r="F851" s="104"/>
      <c r="G851" s="105"/>
      <c r="H851" s="106"/>
      <c r="I851" s="106"/>
      <c r="J851" s="106"/>
      <c r="K851" s="106"/>
      <c r="L851" s="130"/>
      <c r="M851" s="130"/>
      <c r="N851" s="130"/>
      <c r="O851" s="31" t="str">
        <f t="shared" si="40"/>
        <v/>
      </c>
      <c r="P851" s="20" t="str">
        <f t="shared" si="41"/>
        <v/>
      </c>
    </row>
    <row r="852" spans="1:16" s="20" customFormat="1" x14ac:dyDescent="0.25">
      <c r="A852" s="101" t="str">
        <f t="shared" si="39"/>
        <v/>
      </c>
      <c r="B852" s="102"/>
      <c r="C852" s="103"/>
      <c r="D852" s="103"/>
      <c r="E852" s="104"/>
      <c r="F852" s="104"/>
      <c r="G852" s="105"/>
      <c r="H852" s="106"/>
      <c r="I852" s="106"/>
      <c r="J852" s="106"/>
      <c r="K852" s="106"/>
      <c r="L852" s="130"/>
      <c r="M852" s="130"/>
      <c r="N852" s="130"/>
      <c r="O852" s="31" t="str">
        <f t="shared" si="40"/>
        <v/>
      </c>
      <c r="P852" s="20" t="str">
        <f t="shared" si="41"/>
        <v/>
      </c>
    </row>
    <row r="853" spans="1:16" s="20" customFormat="1" x14ac:dyDescent="0.25">
      <c r="A853" s="101" t="str">
        <f t="shared" si="39"/>
        <v/>
      </c>
      <c r="B853" s="102"/>
      <c r="C853" s="103"/>
      <c r="D853" s="103"/>
      <c r="E853" s="104"/>
      <c r="F853" s="104"/>
      <c r="G853" s="105"/>
      <c r="H853" s="106"/>
      <c r="I853" s="106"/>
      <c r="J853" s="106"/>
      <c r="K853" s="106"/>
      <c r="L853" s="130"/>
      <c r="M853" s="130"/>
      <c r="N853" s="130"/>
      <c r="O853" s="31" t="str">
        <f t="shared" si="40"/>
        <v/>
      </c>
      <c r="P853" s="20" t="str">
        <f t="shared" si="41"/>
        <v/>
      </c>
    </row>
    <row r="854" spans="1:16" s="20" customFormat="1" x14ac:dyDescent="0.25">
      <c r="A854" s="101" t="str">
        <f t="shared" si="39"/>
        <v/>
      </c>
      <c r="B854" s="102"/>
      <c r="C854" s="103"/>
      <c r="D854" s="103"/>
      <c r="E854" s="104"/>
      <c r="F854" s="104"/>
      <c r="G854" s="105"/>
      <c r="H854" s="106"/>
      <c r="I854" s="106"/>
      <c r="J854" s="106"/>
      <c r="K854" s="106"/>
      <c r="L854" s="130"/>
      <c r="M854" s="130"/>
      <c r="N854" s="130"/>
      <c r="O854" s="31" t="str">
        <f t="shared" si="40"/>
        <v/>
      </c>
      <c r="P854" s="20" t="str">
        <f t="shared" si="41"/>
        <v/>
      </c>
    </row>
    <row r="855" spans="1:16" s="20" customFormat="1" x14ac:dyDescent="0.25">
      <c r="A855" s="101" t="str">
        <f t="shared" si="39"/>
        <v/>
      </c>
      <c r="B855" s="102"/>
      <c r="C855" s="103"/>
      <c r="D855" s="103"/>
      <c r="E855" s="104"/>
      <c r="F855" s="104"/>
      <c r="G855" s="105"/>
      <c r="H855" s="106"/>
      <c r="I855" s="106"/>
      <c r="J855" s="106"/>
      <c r="K855" s="106"/>
      <c r="L855" s="130"/>
      <c r="M855" s="130"/>
      <c r="N855" s="130"/>
      <c r="O855" s="31" t="str">
        <f t="shared" si="40"/>
        <v/>
      </c>
      <c r="P855" s="20" t="str">
        <f t="shared" si="41"/>
        <v/>
      </c>
    </row>
    <row r="856" spans="1:16" s="20" customFormat="1" x14ac:dyDescent="0.25">
      <c r="A856" s="101" t="str">
        <f t="shared" si="39"/>
        <v/>
      </c>
      <c r="B856" s="102"/>
      <c r="C856" s="103"/>
      <c r="D856" s="103"/>
      <c r="E856" s="104"/>
      <c r="F856" s="104"/>
      <c r="G856" s="105"/>
      <c r="H856" s="106"/>
      <c r="I856" s="106"/>
      <c r="J856" s="106"/>
      <c r="K856" s="106"/>
      <c r="L856" s="130"/>
      <c r="M856" s="130"/>
      <c r="N856" s="130"/>
      <c r="O856" s="31" t="str">
        <f t="shared" si="40"/>
        <v/>
      </c>
      <c r="P856" s="20" t="str">
        <f t="shared" si="41"/>
        <v/>
      </c>
    </row>
    <row r="857" spans="1:16" s="20" customFormat="1" x14ac:dyDescent="0.25">
      <c r="A857" s="101" t="str">
        <f t="shared" si="39"/>
        <v/>
      </c>
      <c r="B857" s="102"/>
      <c r="C857" s="103"/>
      <c r="D857" s="103"/>
      <c r="E857" s="104"/>
      <c r="F857" s="104"/>
      <c r="G857" s="105"/>
      <c r="H857" s="106"/>
      <c r="I857" s="106"/>
      <c r="J857" s="106"/>
      <c r="K857" s="106"/>
      <c r="L857" s="130"/>
      <c r="M857" s="130"/>
      <c r="N857" s="130"/>
      <c r="O857" s="31" t="str">
        <f t="shared" si="40"/>
        <v/>
      </c>
      <c r="P857" s="20" t="str">
        <f t="shared" si="41"/>
        <v/>
      </c>
    </row>
    <row r="858" spans="1:16" s="20" customFormat="1" x14ac:dyDescent="0.25">
      <c r="A858" s="101" t="str">
        <f t="shared" si="39"/>
        <v/>
      </c>
      <c r="B858" s="102"/>
      <c r="C858" s="103"/>
      <c r="D858" s="103"/>
      <c r="E858" s="104"/>
      <c r="F858" s="104"/>
      <c r="G858" s="105"/>
      <c r="H858" s="106"/>
      <c r="I858" s="106"/>
      <c r="J858" s="106"/>
      <c r="K858" s="106"/>
      <c r="L858" s="130"/>
      <c r="M858" s="130"/>
      <c r="N858" s="130"/>
      <c r="O858" s="31" t="str">
        <f t="shared" si="40"/>
        <v/>
      </c>
      <c r="P858" s="20" t="str">
        <f t="shared" si="41"/>
        <v/>
      </c>
    </row>
    <row r="859" spans="1:16" s="20" customFormat="1" x14ac:dyDescent="0.25">
      <c r="A859" s="101" t="str">
        <f t="shared" si="39"/>
        <v/>
      </c>
      <c r="B859" s="102"/>
      <c r="C859" s="103"/>
      <c r="D859" s="103"/>
      <c r="E859" s="104"/>
      <c r="F859" s="104"/>
      <c r="G859" s="105"/>
      <c r="H859" s="106"/>
      <c r="I859" s="106"/>
      <c r="J859" s="106"/>
      <c r="K859" s="106"/>
      <c r="L859" s="130"/>
      <c r="M859" s="130"/>
      <c r="N859" s="130"/>
      <c r="O859" s="31" t="str">
        <f t="shared" si="40"/>
        <v/>
      </c>
      <c r="P859" s="20" t="str">
        <f t="shared" si="41"/>
        <v/>
      </c>
    </row>
    <row r="860" spans="1:16" s="20" customFormat="1" x14ac:dyDescent="0.25">
      <c r="A860" s="101" t="str">
        <f t="shared" si="39"/>
        <v/>
      </c>
      <c r="B860" s="102"/>
      <c r="C860" s="103"/>
      <c r="D860" s="103"/>
      <c r="E860" s="104"/>
      <c r="F860" s="104"/>
      <c r="G860" s="105"/>
      <c r="H860" s="106"/>
      <c r="I860" s="106"/>
      <c r="J860" s="106"/>
      <c r="K860" s="106"/>
      <c r="L860" s="130"/>
      <c r="M860" s="130"/>
      <c r="N860" s="130"/>
      <c r="O860" s="31" t="str">
        <f t="shared" si="40"/>
        <v/>
      </c>
      <c r="P860" s="20" t="str">
        <f t="shared" si="41"/>
        <v/>
      </c>
    </row>
    <row r="861" spans="1:16" s="20" customFormat="1" x14ac:dyDescent="0.25">
      <c r="A861" s="101" t="str">
        <f t="shared" si="39"/>
        <v/>
      </c>
      <c r="B861" s="102"/>
      <c r="C861" s="103"/>
      <c r="D861" s="103"/>
      <c r="E861" s="104"/>
      <c r="F861" s="104"/>
      <c r="G861" s="105"/>
      <c r="H861" s="106"/>
      <c r="I861" s="106"/>
      <c r="J861" s="106"/>
      <c r="K861" s="106"/>
      <c r="L861" s="130"/>
      <c r="M861" s="130"/>
      <c r="N861" s="130"/>
      <c r="O861" s="31" t="str">
        <f t="shared" si="40"/>
        <v/>
      </c>
      <c r="P861" s="20" t="str">
        <f t="shared" si="41"/>
        <v/>
      </c>
    </row>
    <row r="862" spans="1:16" s="20" customFormat="1" x14ac:dyDescent="0.25">
      <c r="A862" s="101" t="str">
        <f t="shared" si="39"/>
        <v/>
      </c>
      <c r="B862" s="102"/>
      <c r="C862" s="103"/>
      <c r="D862" s="103"/>
      <c r="E862" s="104"/>
      <c r="F862" s="104"/>
      <c r="G862" s="105"/>
      <c r="H862" s="106"/>
      <c r="I862" s="106"/>
      <c r="J862" s="106"/>
      <c r="K862" s="106"/>
      <c r="L862" s="130"/>
      <c r="M862" s="130"/>
      <c r="N862" s="130"/>
      <c r="O862" s="31" t="str">
        <f t="shared" si="40"/>
        <v/>
      </c>
      <c r="P862" s="20" t="str">
        <f t="shared" si="41"/>
        <v/>
      </c>
    </row>
    <row r="863" spans="1:16" s="20" customFormat="1" x14ac:dyDescent="0.25">
      <c r="A863" s="101" t="str">
        <f t="shared" si="39"/>
        <v/>
      </c>
      <c r="B863" s="102"/>
      <c r="C863" s="103"/>
      <c r="D863" s="103"/>
      <c r="E863" s="104"/>
      <c r="F863" s="104"/>
      <c r="G863" s="105"/>
      <c r="H863" s="106"/>
      <c r="I863" s="106"/>
      <c r="J863" s="106"/>
      <c r="K863" s="106"/>
      <c r="L863" s="130"/>
      <c r="M863" s="130"/>
      <c r="N863" s="130"/>
      <c r="O863" s="31" t="str">
        <f t="shared" si="40"/>
        <v/>
      </c>
      <c r="P863" s="20" t="str">
        <f t="shared" si="41"/>
        <v/>
      </c>
    </row>
    <row r="864" spans="1:16" s="20" customFormat="1" x14ac:dyDescent="0.25">
      <c r="A864" s="101" t="str">
        <f t="shared" si="39"/>
        <v/>
      </c>
      <c r="B864" s="102"/>
      <c r="C864" s="103"/>
      <c r="D864" s="103"/>
      <c r="E864" s="104"/>
      <c r="F864" s="104"/>
      <c r="G864" s="105"/>
      <c r="H864" s="106"/>
      <c r="I864" s="106"/>
      <c r="J864" s="106"/>
      <c r="K864" s="106"/>
      <c r="L864" s="130"/>
      <c r="M864" s="130"/>
      <c r="N864" s="130"/>
      <c r="O864" s="31" t="str">
        <f t="shared" si="40"/>
        <v/>
      </c>
      <c r="P864" s="20" t="str">
        <f t="shared" si="41"/>
        <v/>
      </c>
    </row>
    <row r="865" spans="1:16" s="20" customFormat="1" x14ac:dyDescent="0.25">
      <c r="A865" s="101" t="str">
        <f t="shared" si="39"/>
        <v/>
      </c>
      <c r="B865" s="102"/>
      <c r="C865" s="103"/>
      <c r="D865" s="103"/>
      <c r="E865" s="104"/>
      <c r="F865" s="104"/>
      <c r="G865" s="105"/>
      <c r="H865" s="106"/>
      <c r="I865" s="106"/>
      <c r="J865" s="106"/>
      <c r="K865" s="106"/>
      <c r="L865" s="130"/>
      <c r="M865" s="130"/>
      <c r="N865" s="130"/>
      <c r="O865" s="31" t="str">
        <f t="shared" si="40"/>
        <v/>
      </c>
      <c r="P865" s="20" t="str">
        <f t="shared" si="41"/>
        <v/>
      </c>
    </row>
    <row r="866" spans="1:16" s="20" customFormat="1" x14ac:dyDescent="0.25">
      <c r="A866" s="101" t="str">
        <f t="shared" si="39"/>
        <v/>
      </c>
      <c r="B866" s="102"/>
      <c r="C866" s="103"/>
      <c r="D866" s="103"/>
      <c r="E866" s="104"/>
      <c r="F866" s="104"/>
      <c r="G866" s="105"/>
      <c r="H866" s="106"/>
      <c r="I866" s="106"/>
      <c r="J866" s="106"/>
      <c r="K866" s="106"/>
      <c r="L866" s="130"/>
      <c r="M866" s="130"/>
      <c r="N866" s="130"/>
      <c r="O866" s="31" t="str">
        <f t="shared" si="40"/>
        <v/>
      </c>
      <c r="P866" s="20" t="str">
        <f t="shared" si="41"/>
        <v/>
      </c>
    </row>
    <row r="867" spans="1:16" s="20" customFormat="1" x14ac:dyDescent="0.25">
      <c r="A867" s="101" t="str">
        <f t="shared" si="39"/>
        <v/>
      </c>
      <c r="B867" s="102"/>
      <c r="C867" s="103"/>
      <c r="D867" s="103"/>
      <c r="E867" s="104"/>
      <c r="F867" s="104"/>
      <c r="G867" s="105"/>
      <c r="H867" s="106"/>
      <c r="I867" s="106"/>
      <c r="J867" s="106"/>
      <c r="K867" s="106"/>
      <c r="L867" s="130"/>
      <c r="M867" s="130"/>
      <c r="N867" s="130"/>
      <c r="O867" s="31" t="str">
        <f t="shared" si="40"/>
        <v/>
      </c>
      <c r="P867" s="20" t="str">
        <f t="shared" si="41"/>
        <v/>
      </c>
    </row>
    <row r="868" spans="1:16" s="20" customFormat="1" x14ac:dyDescent="0.25">
      <c r="A868" s="101" t="str">
        <f t="shared" si="39"/>
        <v/>
      </c>
      <c r="B868" s="102"/>
      <c r="C868" s="103"/>
      <c r="D868" s="103"/>
      <c r="E868" s="104"/>
      <c r="F868" s="104"/>
      <c r="G868" s="105"/>
      <c r="H868" s="106"/>
      <c r="I868" s="106"/>
      <c r="J868" s="106"/>
      <c r="K868" s="106"/>
      <c r="L868" s="130"/>
      <c r="M868" s="130"/>
      <c r="N868" s="130"/>
      <c r="O868" s="31" t="str">
        <f t="shared" si="40"/>
        <v/>
      </c>
      <c r="P868" s="20" t="str">
        <f t="shared" si="41"/>
        <v/>
      </c>
    </row>
    <row r="869" spans="1:16" s="20" customFormat="1" x14ac:dyDescent="0.25">
      <c r="A869" s="101" t="str">
        <f t="shared" si="39"/>
        <v/>
      </c>
      <c r="B869" s="102"/>
      <c r="C869" s="103"/>
      <c r="D869" s="103"/>
      <c r="E869" s="104"/>
      <c r="F869" s="104"/>
      <c r="G869" s="105"/>
      <c r="H869" s="106"/>
      <c r="I869" s="106"/>
      <c r="J869" s="106"/>
      <c r="K869" s="106"/>
      <c r="L869" s="130"/>
      <c r="M869" s="130"/>
      <c r="N869" s="130"/>
      <c r="O869" s="31" t="str">
        <f t="shared" si="40"/>
        <v/>
      </c>
      <c r="P869" s="20" t="str">
        <f t="shared" si="41"/>
        <v/>
      </c>
    </row>
    <row r="870" spans="1:16" s="20" customFormat="1" x14ac:dyDescent="0.25">
      <c r="A870" s="101" t="str">
        <f t="shared" si="39"/>
        <v/>
      </c>
      <c r="B870" s="102"/>
      <c r="C870" s="103"/>
      <c r="D870" s="103"/>
      <c r="E870" s="104"/>
      <c r="F870" s="104"/>
      <c r="G870" s="105"/>
      <c r="H870" s="106"/>
      <c r="I870" s="106"/>
      <c r="J870" s="106"/>
      <c r="K870" s="106"/>
      <c r="L870" s="130"/>
      <c r="M870" s="130"/>
      <c r="N870" s="130"/>
      <c r="O870" s="31" t="str">
        <f t="shared" si="40"/>
        <v/>
      </c>
      <c r="P870" s="20" t="str">
        <f t="shared" si="41"/>
        <v/>
      </c>
    </row>
    <row r="871" spans="1:16" s="20" customFormat="1" x14ac:dyDescent="0.25">
      <c r="A871" s="101" t="str">
        <f t="shared" si="39"/>
        <v/>
      </c>
      <c r="B871" s="102"/>
      <c r="C871" s="103"/>
      <c r="D871" s="103"/>
      <c r="E871" s="104"/>
      <c r="F871" s="104"/>
      <c r="G871" s="105"/>
      <c r="H871" s="106"/>
      <c r="I871" s="106"/>
      <c r="J871" s="106"/>
      <c r="K871" s="106"/>
      <c r="L871" s="130"/>
      <c r="M871" s="130"/>
      <c r="N871" s="130"/>
      <c r="O871" s="31" t="str">
        <f t="shared" si="40"/>
        <v/>
      </c>
      <c r="P871" s="20" t="str">
        <f t="shared" si="41"/>
        <v/>
      </c>
    </row>
    <row r="872" spans="1:16" s="20" customFormat="1" x14ac:dyDescent="0.25">
      <c r="A872" s="101" t="str">
        <f t="shared" si="39"/>
        <v/>
      </c>
      <c r="B872" s="102"/>
      <c r="C872" s="103"/>
      <c r="D872" s="103"/>
      <c r="E872" s="104"/>
      <c r="F872" s="104"/>
      <c r="G872" s="105"/>
      <c r="H872" s="106"/>
      <c r="I872" s="106"/>
      <c r="J872" s="106"/>
      <c r="K872" s="106"/>
      <c r="L872" s="130"/>
      <c r="M872" s="130"/>
      <c r="N872" s="130"/>
      <c r="O872" s="31" t="str">
        <f t="shared" si="40"/>
        <v/>
      </c>
      <c r="P872" s="20" t="str">
        <f t="shared" si="41"/>
        <v/>
      </c>
    </row>
    <row r="873" spans="1:16" s="20" customFormat="1" x14ac:dyDescent="0.25">
      <c r="A873" s="101" t="str">
        <f t="shared" si="39"/>
        <v/>
      </c>
      <c r="B873" s="102"/>
      <c r="C873" s="103"/>
      <c r="D873" s="103"/>
      <c r="E873" s="104"/>
      <c r="F873" s="104"/>
      <c r="G873" s="105"/>
      <c r="H873" s="106"/>
      <c r="I873" s="106"/>
      <c r="J873" s="106"/>
      <c r="K873" s="106"/>
      <c r="L873" s="130"/>
      <c r="M873" s="130"/>
      <c r="N873" s="130"/>
      <c r="O873" s="31" t="str">
        <f t="shared" si="40"/>
        <v/>
      </c>
      <c r="P873" s="20" t="str">
        <f t="shared" si="41"/>
        <v/>
      </c>
    </row>
    <row r="874" spans="1:16" s="20" customFormat="1" x14ac:dyDescent="0.25">
      <c r="A874" s="101" t="str">
        <f t="shared" si="39"/>
        <v/>
      </c>
      <c r="B874" s="102"/>
      <c r="C874" s="103"/>
      <c r="D874" s="103"/>
      <c r="E874" s="104"/>
      <c r="F874" s="104"/>
      <c r="G874" s="105"/>
      <c r="H874" s="106"/>
      <c r="I874" s="106"/>
      <c r="J874" s="106"/>
      <c r="K874" s="106"/>
      <c r="L874" s="130"/>
      <c r="M874" s="130"/>
      <c r="N874" s="130"/>
      <c r="O874" s="31" t="str">
        <f t="shared" si="40"/>
        <v/>
      </c>
      <c r="P874" s="20" t="str">
        <f t="shared" si="41"/>
        <v/>
      </c>
    </row>
    <row r="875" spans="1:16" s="20" customFormat="1" x14ac:dyDescent="0.25">
      <c r="A875" s="101" t="str">
        <f t="shared" si="39"/>
        <v/>
      </c>
      <c r="B875" s="102"/>
      <c r="C875" s="103"/>
      <c r="D875" s="103"/>
      <c r="E875" s="104"/>
      <c r="F875" s="104"/>
      <c r="G875" s="105"/>
      <c r="H875" s="106"/>
      <c r="I875" s="106"/>
      <c r="J875" s="106"/>
      <c r="K875" s="106"/>
      <c r="L875" s="130"/>
      <c r="M875" s="130"/>
      <c r="N875" s="130"/>
      <c r="O875" s="31" t="str">
        <f t="shared" si="40"/>
        <v/>
      </c>
      <c r="P875" s="20" t="str">
        <f t="shared" si="41"/>
        <v/>
      </c>
    </row>
    <row r="876" spans="1:16" s="20" customFormat="1" x14ac:dyDescent="0.25">
      <c r="A876" s="101" t="str">
        <f t="shared" si="39"/>
        <v/>
      </c>
      <c r="B876" s="102"/>
      <c r="C876" s="103"/>
      <c r="D876" s="103"/>
      <c r="E876" s="104"/>
      <c r="F876" s="104"/>
      <c r="G876" s="105"/>
      <c r="H876" s="106"/>
      <c r="I876" s="106"/>
      <c r="J876" s="106"/>
      <c r="K876" s="106"/>
      <c r="L876" s="130"/>
      <c r="M876" s="130"/>
      <c r="N876" s="130"/>
      <c r="O876" s="31" t="str">
        <f t="shared" si="40"/>
        <v/>
      </c>
      <c r="P876" s="20" t="str">
        <f t="shared" si="41"/>
        <v/>
      </c>
    </row>
    <row r="877" spans="1:16" s="20" customFormat="1" x14ac:dyDescent="0.25">
      <c r="A877" s="101" t="str">
        <f t="shared" si="39"/>
        <v/>
      </c>
      <c r="B877" s="102"/>
      <c r="C877" s="103"/>
      <c r="D877" s="103"/>
      <c r="E877" s="104"/>
      <c r="F877" s="104"/>
      <c r="G877" s="105"/>
      <c r="H877" s="106"/>
      <c r="I877" s="106"/>
      <c r="J877" s="106"/>
      <c r="K877" s="106"/>
      <c r="L877" s="130"/>
      <c r="M877" s="130"/>
      <c r="N877" s="130"/>
      <c r="O877" s="31" t="str">
        <f t="shared" si="40"/>
        <v/>
      </c>
      <c r="P877" s="20" t="str">
        <f t="shared" si="41"/>
        <v/>
      </c>
    </row>
    <row r="878" spans="1:16" s="20" customFormat="1" x14ac:dyDescent="0.25">
      <c r="A878" s="101" t="str">
        <f t="shared" si="39"/>
        <v/>
      </c>
      <c r="B878" s="102"/>
      <c r="C878" s="103"/>
      <c r="D878" s="103"/>
      <c r="E878" s="104"/>
      <c r="F878" s="104"/>
      <c r="G878" s="105"/>
      <c r="H878" s="106"/>
      <c r="I878" s="106"/>
      <c r="J878" s="106"/>
      <c r="K878" s="106"/>
      <c r="L878" s="130"/>
      <c r="M878" s="130"/>
      <c r="N878" s="130"/>
      <c r="O878" s="31" t="str">
        <f t="shared" si="40"/>
        <v/>
      </c>
      <c r="P878" s="20" t="str">
        <f t="shared" si="41"/>
        <v/>
      </c>
    </row>
    <row r="879" spans="1:16" s="20" customFormat="1" x14ac:dyDescent="0.25">
      <c r="A879" s="101" t="str">
        <f t="shared" si="39"/>
        <v/>
      </c>
      <c r="B879" s="102"/>
      <c r="C879" s="103"/>
      <c r="D879" s="103"/>
      <c r="E879" s="104"/>
      <c r="F879" s="104"/>
      <c r="G879" s="105"/>
      <c r="H879" s="106"/>
      <c r="I879" s="106"/>
      <c r="J879" s="106"/>
      <c r="K879" s="106"/>
      <c r="L879" s="130"/>
      <c r="M879" s="130"/>
      <c r="N879" s="130"/>
      <c r="O879" s="31" t="str">
        <f t="shared" si="40"/>
        <v/>
      </c>
      <c r="P879" s="20" t="str">
        <f t="shared" si="41"/>
        <v/>
      </c>
    </row>
    <row r="880" spans="1:16" s="20" customFormat="1" x14ac:dyDescent="0.25">
      <c r="A880" s="101" t="str">
        <f t="shared" si="39"/>
        <v/>
      </c>
      <c r="B880" s="102"/>
      <c r="C880" s="103"/>
      <c r="D880" s="103"/>
      <c r="E880" s="104"/>
      <c r="F880" s="104"/>
      <c r="G880" s="105"/>
      <c r="H880" s="106"/>
      <c r="I880" s="106"/>
      <c r="J880" s="106"/>
      <c r="K880" s="106"/>
      <c r="L880" s="130"/>
      <c r="M880" s="130"/>
      <c r="N880" s="130"/>
      <c r="O880" s="31" t="str">
        <f t="shared" si="40"/>
        <v/>
      </c>
      <c r="P880" s="20" t="str">
        <f t="shared" si="41"/>
        <v/>
      </c>
    </row>
    <row r="881" spans="1:16" s="20" customFormat="1" x14ac:dyDescent="0.25">
      <c r="A881" s="101" t="str">
        <f t="shared" si="39"/>
        <v/>
      </c>
      <c r="B881" s="102"/>
      <c r="C881" s="103"/>
      <c r="D881" s="103"/>
      <c r="E881" s="104"/>
      <c r="F881" s="104"/>
      <c r="G881" s="105"/>
      <c r="H881" s="106"/>
      <c r="I881" s="106"/>
      <c r="J881" s="106"/>
      <c r="K881" s="106"/>
      <c r="L881" s="130"/>
      <c r="M881" s="130"/>
      <c r="N881" s="130"/>
      <c r="O881" s="31" t="str">
        <f t="shared" si="40"/>
        <v/>
      </c>
      <c r="P881" s="20" t="str">
        <f t="shared" si="41"/>
        <v/>
      </c>
    </row>
    <row r="882" spans="1:16" s="20" customFormat="1" x14ac:dyDescent="0.25">
      <c r="A882" s="101" t="str">
        <f t="shared" si="39"/>
        <v/>
      </c>
      <c r="B882" s="102"/>
      <c r="C882" s="103"/>
      <c r="D882" s="103"/>
      <c r="E882" s="104"/>
      <c r="F882" s="104"/>
      <c r="G882" s="105"/>
      <c r="H882" s="106"/>
      <c r="I882" s="106"/>
      <c r="J882" s="106"/>
      <c r="K882" s="106"/>
      <c r="L882" s="130"/>
      <c r="M882" s="130"/>
      <c r="N882" s="130"/>
      <c r="O882" s="31" t="str">
        <f t="shared" si="40"/>
        <v/>
      </c>
      <c r="P882" s="20" t="str">
        <f t="shared" si="41"/>
        <v/>
      </c>
    </row>
    <row r="883" spans="1:16" s="20" customFormat="1" x14ac:dyDescent="0.25">
      <c r="A883" s="101" t="str">
        <f t="shared" si="39"/>
        <v/>
      </c>
      <c r="B883" s="102"/>
      <c r="C883" s="103"/>
      <c r="D883" s="103"/>
      <c r="E883" s="104"/>
      <c r="F883" s="104"/>
      <c r="G883" s="105"/>
      <c r="H883" s="106"/>
      <c r="I883" s="106"/>
      <c r="J883" s="106"/>
      <c r="K883" s="106"/>
      <c r="L883" s="130"/>
      <c r="M883" s="130"/>
      <c r="N883" s="130"/>
      <c r="O883" s="31" t="str">
        <f t="shared" si="40"/>
        <v/>
      </c>
      <c r="P883" s="20" t="str">
        <f t="shared" si="41"/>
        <v/>
      </c>
    </row>
    <row r="884" spans="1:16" s="20" customFormat="1" x14ac:dyDescent="0.25">
      <c r="A884" s="101" t="str">
        <f t="shared" si="39"/>
        <v/>
      </c>
      <c r="B884" s="102"/>
      <c r="C884" s="103"/>
      <c r="D884" s="103"/>
      <c r="E884" s="104"/>
      <c r="F884" s="104"/>
      <c r="G884" s="105"/>
      <c r="H884" s="106"/>
      <c r="I884" s="106"/>
      <c r="J884" s="106"/>
      <c r="K884" s="106"/>
      <c r="L884" s="130"/>
      <c r="M884" s="130"/>
      <c r="N884" s="130"/>
      <c r="O884" s="31" t="str">
        <f t="shared" si="40"/>
        <v/>
      </c>
      <c r="P884" s="20" t="str">
        <f t="shared" si="41"/>
        <v/>
      </c>
    </row>
    <row r="885" spans="1:16" s="20" customFormat="1" x14ac:dyDescent="0.25">
      <c r="A885" s="101" t="str">
        <f t="shared" si="39"/>
        <v/>
      </c>
      <c r="B885" s="102"/>
      <c r="C885" s="103"/>
      <c r="D885" s="103"/>
      <c r="E885" s="104"/>
      <c r="F885" s="104"/>
      <c r="G885" s="105"/>
      <c r="H885" s="106"/>
      <c r="I885" s="106"/>
      <c r="J885" s="106"/>
      <c r="K885" s="106"/>
      <c r="L885" s="130"/>
      <c r="M885" s="130"/>
      <c r="N885" s="130"/>
      <c r="O885" s="31" t="str">
        <f t="shared" si="40"/>
        <v/>
      </c>
      <c r="P885" s="20" t="str">
        <f t="shared" si="41"/>
        <v/>
      </c>
    </row>
    <row r="886" spans="1:16" s="20" customFormat="1" x14ac:dyDescent="0.25">
      <c r="A886" s="101" t="str">
        <f t="shared" si="39"/>
        <v/>
      </c>
      <c r="B886" s="102"/>
      <c r="C886" s="103"/>
      <c r="D886" s="103"/>
      <c r="E886" s="104"/>
      <c r="F886" s="104"/>
      <c r="G886" s="105"/>
      <c r="H886" s="106"/>
      <c r="I886" s="106"/>
      <c r="J886" s="106"/>
      <c r="K886" s="106"/>
      <c r="L886" s="130"/>
      <c r="M886" s="130"/>
      <c r="N886" s="130"/>
      <c r="O886" s="31" t="str">
        <f t="shared" si="40"/>
        <v/>
      </c>
      <c r="P886" s="20" t="str">
        <f t="shared" si="41"/>
        <v/>
      </c>
    </row>
    <row r="887" spans="1:16" s="20" customFormat="1" x14ac:dyDescent="0.25">
      <c r="A887" s="101" t="str">
        <f t="shared" si="39"/>
        <v/>
      </c>
      <c r="B887" s="102"/>
      <c r="C887" s="103"/>
      <c r="D887" s="103"/>
      <c r="E887" s="104"/>
      <c r="F887" s="104"/>
      <c r="G887" s="105"/>
      <c r="H887" s="106"/>
      <c r="I887" s="106"/>
      <c r="J887" s="106"/>
      <c r="K887" s="106"/>
      <c r="L887" s="130"/>
      <c r="M887" s="130"/>
      <c r="N887" s="130"/>
      <c r="O887" s="31" t="str">
        <f t="shared" si="40"/>
        <v/>
      </c>
      <c r="P887" s="20" t="str">
        <f t="shared" si="41"/>
        <v/>
      </c>
    </row>
    <row r="888" spans="1:16" s="20" customFormat="1" x14ac:dyDescent="0.25">
      <c r="A888" s="101" t="str">
        <f t="shared" si="39"/>
        <v/>
      </c>
      <c r="B888" s="102"/>
      <c r="C888" s="103"/>
      <c r="D888" s="103"/>
      <c r="E888" s="104"/>
      <c r="F888" s="104"/>
      <c r="G888" s="105"/>
      <c r="H888" s="106"/>
      <c r="I888" s="106"/>
      <c r="J888" s="106"/>
      <c r="K888" s="106"/>
      <c r="L888" s="130"/>
      <c r="M888" s="130"/>
      <c r="N888" s="130"/>
      <c r="O888" s="31" t="str">
        <f t="shared" si="40"/>
        <v/>
      </c>
      <c r="P888" s="20" t="str">
        <f t="shared" si="41"/>
        <v/>
      </c>
    </row>
    <row r="889" spans="1:16" s="20" customFormat="1" x14ac:dyDescent="0.25">
      <c r="A889" s="101" t="str">
        <f t="shared" si="39"/>
        <v/>
      </c>
      <c r="B889" s="102"/>
      <c r="C889" s="103"/>
      <c r="D889" s="103"/>
      <c r="E889" s="104"/>
      <c r="F889" s="104"/>
      <c r="G889" s="105"/>
      <c r="H889" s="106"/>
      <c r="I889" s="106"/>
      <c r="J889" s="106"/>
      <c r="K889" s="106"/>
      <c r="L889" s="130"/>
      <c r="M889" s="130"/>
      <c r="N889" s="130"/>
      <c r="O889" s="31" t="str">
        <f t="shared" si="40"/>
        <v/>
      </c>
      <c r="P889" s="20" t="str">
        <f t="shared" si="41"/>
        <v/>
      </c>
    </row>
    <row r="890" spans="1:16" s="20" customFormat="1" x14ac:dyDescent="0.25">
      <c r="A890" s="101" t="str">
        <f t="shared" si="39"/>
        <v/>
      </c>
      <c r="B890" s="102"/>
      <c r="C890" s="103"/>
      <c r="D890" s="103"/>
      <c r="E890" s="104"/>
      <c r="F890" s="104"/>
      <c r="G890" s="105"/>
      <c r="H890" s="106"/>
      <c r="I890" s="106"/>
      <c r="J890" s="106"/>
      <c r="K890" s="106"/>
      <c r="L890" s="130"/>
      <c r="M890" s="130"/>
      <c r="N890" s="130"/>
      <c r="O890" s="31" t="str">
        <f t="shared" si="40"/>
        <v/>
      </c>
      <c r="P890" s="20" t="str">
        <f t="shared" si="41"/>
        <v/>
      </c>
    </row>
    <row r="891" spans="1:16" s="20" customFormat="1" x14ac:dyDescent="0.25">
      <c r="A891" s="101" t="str">
        <f t="shared" si="39"/>
        <v/>
      </c>
      <c r="B891" s="102"/>
      <c r="C891" s="103"/>
      <c r="D891" s="103"/>
      <c r="E891" s="104"/>
      <c r="F891" s="104"/>
      <c r="G891" s="105"/>
      <c r="H891" s="106"/>
      <c r="I891" s="106"/>
      <c r="J891" s="106"/>
      <c r="K891" s="106"/>
      <c r="L891" s="130"/>
      <c r="M891" s="130"/>
      <c r="N891" s="130"/>
      <c r="O891" s="31" t="str">
        <f t="shared" si="40"/>
        <v/>
      </c>
      <c r="P891" s="20" t="str">
        <f t="shared" si="41"/>
        <v/>
      </c>
    </row>
    <row r="892" spans="1:16" s="20" customFormat="1" x14ac:dyDescent="0.25">
      <c r="A892" s="101" t="str">
        <f t="shared" si="39"/>
        <v/>
      </c>
      <c r="B892" s="102"/>
      <c r="C892" s="103"/>
      <c r="D892" s="103"/>
      <c r="E892" s="104"/>
      <c r="F892" s="104"/>
      <c r="G892" s="105"/>
      <c r="H892" s="106"/>
      <c r="I892" s="106"/>
      <c r="J892" s="106"/>
      <c r="K892" s="106"/>
      <c r="L892" s="130"/>
      <c r="M892" s="130"/>
      <c r="N892" s="130"/>
      <c r="O892" s="31" t="str">
        <f t="shared" si="40"/>
        <v/>
      </c>
      <c r="P892" s="20" t="str">
        <f t="shared" si="41"/>
        <v/>
      </c>
    </row>
    <row r="893" spans="1:16" s="20" customFormat="1" x14ac:dyDescent="0.25">
      <c r="A893" s="101" t="str">
        <f t="shared" si="39"/>
        <v/>
      </c>
      <c r="B893" s="102"/>
      <c r="C893" s="103"/>
      <c r="D893" s="103"/>
      <c r="E893" s="104"/>
      <c r="F893" s="104"/>
      <c r="G893" s="105"/>
      <c r="H893" s="106"/>
      <c r="I893" s="106"/>
      <c r="J893" s="106"/>
      <c r="K893" s="106"/>
      <c r="L893" s="130"/>
      <c r="M893" s="130"/>
      <c r="N893" s="130"/>
      <c r="O893" s="31" t="str">
        <f t="shared" si="40"/>
        <v/>
      </c>
      <c r="P893" s="20" t="str">
        <f t="shared" si="41"/>
        <v/>
      </c>
    </row>
    <row r="894" spans="1:16" s="20" customFormat="1" x14ac:dyDescent="0.25">
      <c r="A894" s="101" t="str">
        <f t="shared" si="39"/>
        <v/>
      </c>
      <c r="B894" s="102"/>
      <c r="C894" s="103"/>
      <c r="D894" s="103"/>
      <c r="E894" s="104"/>
      <c r="F894" s="104"/>
      <c r="G894" s="105"/>
      <c r="H894" s="106"/>
      <c r="I894" s="106"/>
      <c r="J894" s="106"/>
      <c r="K894" s="106"/>
      <c r="L894" s="130"/>
      <c r="M894" s="130"/>
      <c r="N894" s="130"/>
      <c r="O894" s="31" t="str">
        <f t="shared" si="40"/>
        <v/>
      </c>
      <c r="P894" s="20" t="str">
        <f t="shared" si="41"/>
        <v/>
      </c>
    </row>
    <row r="895" spans="1:16" s="20" customFormat="1" x14ac:dyDescent="0.25">
      <c r="A895" s="101" t="str">
        <f t="shared" si="39"/>
        <v/>
      </c>
      <c r="B895" s="102"/>
      <c r="C895" s="103"/>
      <c r="D895" s="103"/>
      <c r="E895" s="104"/>
      <c r="F895" s="104"/>
      <c r="G895" s="105"/>
      <c r="H895" s="106"/>
      <c r="I895" s="106"/>
      <c r="J895" s="106"/>
      <c r="K895" s="106"/>
      <c r="L895" s="130"/>
      <c r="M895" s="130"/>
      <c r="N895" s="130"/>
      <c r="O895" s="31" t="str">
        <f t="shared" si="40"/>
        <v/>
      </c>
      <c r="P895" s="20" t="str">
        <f t="shared" si="41"/>
        <v/>
      </c>
    </row>
    <row r="896" spans="1:16" s="20" customFormat="1" x14ac:dyDescent="0.25">
      <c r="A896" s="101" t="str">
        <f t="shared" si="39"/>
        <v/>
      </c>
      <c r="B896" s="102"/>
      <c r="C896" s="103"/>
      <c r="D896" s="103"/>
      <c r="E896" s="104"/>
      <c r="F896" s="104"/>
      <c r="G896" s="105"/>
      <c r="H896" s="106"/>
      <c r="I896" s="106"/>
      <c r="J896" s="106"/>
      <c r="K896" s="106"/>
      <c r="L896" s="130"/>
      <c r="M896" s="130"/>
      <c r="N896" s="130"/>
      <c r="O896" s="31" t="str">
        <f t="shared" si="40"/>
        <v/>
      </c>
      <c r="P896" s="20" t="str">
        <f t="shared" si="41"/>
        <v/>
      </c>
    </row>
    <row r="897" spans="1:16" s="20" customFormat="1" x14ac:dyDescent="0.25">
      <c r="A897" s="101" t="str">
        <f t="shared" si="39"/>
        <v/>
      </c>
      <c r="B897" s="102"/>
      <c r="C897" s="103"/>
      <c r="D897" s="103"/>
      <c r="E897" s="104"/>
      <c r="F897" s="104"/>
      <c r="G897" s="105"/>
      <c r="H897" s="106"/>
      <c r="I897" s="106"/>
      <c r="J897" s="106"/>
      <c r="K897" s="106"/>
      <c r="L897" s="130"/>
      <c r="M897" s="130"/>
      <c r="N897" s="130"/>
      <c r="O897" s="31" t="str">
        <f t="shared" si="40"/>
        <v/>
      </c>
      <c r="P897" s="20" t="str">
        <f t="shared" si="41"/>
        <v/>
      </c>
    </row>
    <row r="898" spans="1:16" s="20" customFormat="1" x14ac:dyDescent="0.25">
      <c r="A898" s="101" t="str">
        <f t="shared" si="39"/>
        <v/>
      </c>
      <c r="B898" s="102"/>
      <c r="C898" s="103"/>
      <c r="D898" s="103"/>
      <c r="E898" s="104"/>
      <c r="F898" s="104"/>
      <c r="G898" s="105"/>
      <c r="H898" s="106"/>
      <c r="I898" s="106"/>
      <c r="J898" s="106"/>
      <c r="K898" s="106"/>
      <c r="L898" s="130"/>
      <c r="M898" s="130"/>
      <c r="N898" s="130"/>
      <c r="O898" s="31" t="str">
        <f t="shared" si="40"/>
        <v/>
      </c>
      <c r="P898" s="20" t="str">
        <f t="shared" si="41"/>
        <v/>
      </c>
    </row>
    <row r="899" spans="1:16" s="20" customFormat="1" x14ac:dyDescent="0.25">
      <c r="A899" s="101" t="str">
        <f t="shared" si="39"/>
        <v/>
      </c>
      <c r="B899" s="102"/>
      <c r="C899" s="103"/>
      <c r="D899" s="103"/>
      <c r="E899" s="104"/>
      <c r="F899" s="104"/>
      <c r="G899" s="105"/>
      <c r="H899" s="106"/>
      <c r="I899" s="106"/>
      <c r="J899" s="106"/>
      <c r="K899" s="106"/>
      <c r="L899" s="130"/>
      <c r="M899" s="130"/>
      <c r="N899" s="130"/>
      <c r="O899" s="31" t="str">
        <f t="shared" si="40"/>
        <v/>
      </c>
      <c r="P899" s="20" t="str">
        <f t="shared" si="41"/>
        <v/>
      </c>
    </row>
    <row r="900" spans="1:16" s="20" customFormat="1" x14ac:dyDescent="0.25">
      <c r="A900" s="101" t="str">
        <f t="shared" si="39"/>
        <v/>
      </c>
      <c r="B900" s="102"/>
      <c r="C900" s="103"/>
      <c r="D900" s="103"/>
      <c r="E900" s="104"/>
      <c r="F900" s="104"/>
      <c r="G900" s="105"/>
      <c r="H900" s="106"/>
      <c r="I900" s="106"/>
      <c r="J900" s="106"/>
      <c r="K900" s="106"/>
      <c r="L900" s="130"/>
      <c r="M900" s="130"/>
      <c r="N900" s="130"/>
      <c r="O900" s="31" t="str">
        <f t="shared" si="40"/>
        <v/>
      </c>
      <c r="P900" s="20" t="str">
        <f t="shared" si="41"/>
        <v/>
      </c>
    </row>
    <row r="901" spans="1:16" s="20" customFormat="1" x14ac:dyDescent="0.25">
      <c r="A901" s="101" t="str">
        <f t="shared" si="39"/>
        <v/>
      </c>
      <c r="B901" s="102"/>
      <c r="C901" s="103"/>
      <c r="D901" s="103"/>
      <c r="E901" s="104"/>
      <c r="F901" s="104"/>
      <c r="G901" s="105"/>
      <c r="H901" s="106"/>
      <c r="I901" s="106"/>
      <c r="J901" s="106"/>
      <c r="K901" s="106"/>
      <c r="L901" s="130"/>
      <c r="M901" s="130"/>
      <c r="N901" s="130"/>
      <c r="O901" s="31" t="str">
        <f t="shared" si="40"/>
        <v/>
      </c>
      <c r="P901" s="20" t="str">
        <f t="shared" si="41"/>
        <v/>
      </c>
    </row>
    <row r="902" spans="1:16" s="20" customFormat="1" x14ac:dyDescent="0.25">
      <c r="A902" s="101" t="str">
        <f t="shared" si="39"/>
        <v/>
      </c>
      <c r="B902" s="102"/>
      <c r="C902" s="103"/>
      <c r="D902" s="103"/>
      <c r="E902" s="104"/>
      <c r="F902" s="104"/>
      <c r="G902" s="105"/>
      <c r="H902" s="106"/>
      <c r="I902" s="106"/>
      <c r="J902" s="106"/>
      <c r="K902" s="106"/>
      <c r="L902" s="130"/>
      <c r="M902" s="130"/>
      <c r="N902" s="130"/>
      <c r="O902" s="31" t="str">
        <f t="shared" si="40"/>
        <v/>
      </c>
      <c r="P902" s="20" t="str">
        <f t="shared" si="41"/>
        <v/>
      </c>
    </row>
    <row r="903" spans="1:16" s="20" customFormat="1" x14ac:dyDescent="0.25">
      <c r="A903" s="101" t="str">
        <f t="shared" si="39"/>
        <v/>
      </c>
      <c r="B903" s="102"/>
      <c r="C903" s="103"/>
      <c r="D903" s="103"/>
      <c r="E903" s="104"/>
      <c r="F903" s="104"/>
      <c r="G903" s="105"/>
      <c r="H903" s="106"/>
      <c r="I903" s="106"/>
      <c r="J903" s="106"/>
      <c r="K903" s="106"/>
      <c r="L903" s="130"/>
      <c r="M903" s="130"/>
      <c r="N903" s="130"/>
      <c r="O903" s="31" t="str">
        <f t="shared" si="40"/>
        <v/>
      </c>
      <c r="P903" s="20" t="str">
        <f t="shared" si="41"/>
        <v/>
      </c>
    </row>
    <row r="904" spans="1:16" s="20" customFormat="1" x14ac:dyDescent="0.25">
      <c r="A904" s="101" t="str">
        <f t="shared" si="39"/>
        <v/>
      </c>
      <c r="B904" s="102"/>
      <c r="C904" s="103"/>
      <c r="D904" s="103"/>
      <c r="E904" s="104"/>
      <c r="F904" s="104"/>
      <c r="G904" s="105"/>
      <c r="H904" s="106"/>
      <c r="I904" s="106"/>
      <c r="J904" s="106"/>
      <c r="K904" s="106"/>
      <c r="L904" s="130"/>
      <c r="M904" s="130"/>
      <c r="N904" s="130"/>
      <c r="O904" s="31" t="str">
        <f t="shared" si="40"/>
        <v/>
      </c>
      <c r="P904" s="20" t="str">
        <f t="shared" si="41"/>
        <v/>
      </c>
    </row>
    <row r="905" spans="1:16" s="20" customFormat="1" x14ac:dyDescent="0.25">
      <c r="A905" s="101" t="str">
        <f t="shared" si="39"/>
        <v/>
      </c>
      <c r="B905" s="102"/>
      <c r="C905" s="103"/>
      <c r="D905" s="103"/>
      <c r="E905" s="104"/>
      <c r="F905" s="104"/>
      <c r="G905" s="105"/>
      <c r="H905" s="106"/>
      <c r="I905" s="106"/>
      <c r="J905" s="106"/>
      <c r="K905" s="106"/>
      <c r="L905" s="130"/>
      <c r="M905" s="130"/>
      <c r="N905" s="130"/>
      <c r="O905" s="31" t="str">
        <f t="shared" si="40"/>
        <v/>
      </c>
      <c r="P905" s="20" t="str">
        <f t="shared" si="41"/>
        <v/>
      </c>
    </row>
    <row r="906" spans="1:16" s="20" customFormat="1" x14ac:dyDescent="0.25">
      <c r="A906" s="101" t="str">
        <f t="shared" ref="A906:A969" si="42">IF(P906&lt;&gt;"",P906,"")</f>
        <v/>
      </c>
      <c r="B906" s="102"/>
      <c r="C906" s="103"/>
      <c r="D906" s="103"/>
      <c r="E906" s="104"/>
      <c r="F906" s="104"/>
      <c r="G906" s="105"/>
      <c r="H906" s="106"/>
      <c r="I906" s="106"/>
      <c r="J906" s="106"/>
      <c r="K906" s="106"/>
      <c r="L906" s="130"/>
      <c r="M906" s="130"/>
      <c r="N906" s="130"/>
      <c r="O906" s="31" t="str">
        <f t="shared" ref="O906:O969" si="43">IF((B906&lt;&gt;""),TEXT(B906,"dddd"),"")</f>
        <v/>
      </c>
      <c r="P906" s="20" t="str">
        <f t="shared" ref="P906:P969" si="44">LEFT(O906,2)</f>
        <v/>
      </c>
    </row>
    <row r="907" spans="1:16" s="20" customFormat="1" x14ac:dyDescent="0.25">
      <c r="A907" s="101" t="str">
        <f t="shared" si="42"/>
        <v/>
      </c>
      <c r="B907" s="102"/>
      <c r="C907" s="103"/>
      <c r="D907" s="103"/>
      <c r="E907" s="104"/>
      <c r="F907" s="104"/>
      <c r="G907" s="105"/>
      <c r="H907" s="106"/>
      <c r="I907" s="106"/>
      <c r="J907" s="106"/>
      <c r="K907" s="106"/>
      <c r="L907" s="130"/>
      <c r="M907" s="130"/>
      <c r="N907" s="130"/>
      <c r="O907" s="31" t="str">
        <f t="shared" si="43"/>
        <v/>
      </c>
      <c r="P907" s="20" t="str">
        <f t="shared" si="44"/>
        <v/>
      </c>
    </row>
    <row r="908" spans="1:16" s="20" customFormat="1" x14ac:dyDescent="0.25">
      <c r="A908" s="101" t="str">
        <f t="shared" si="42"/>
        <v/>
      </c>
      <c r="B908" s="102"/>
      <c r="C908" s="103"/>
      <c r="D908" s="103"/>
      <c r="E908" s="104"/>
      <c r="F908" s="104"/>
      <c r="G908" s="105"/>
      <c r="H908" s="106"/>
      <c r="I908" s="106"/>
      <c r="J908" s="106"/>
      <c r="K908" s="106"/>
      <c r="L908" s="130"/>
      <c r="M908" s="130"/>
      <c r="N908" s="130"/>
      <c r="O908" s="31" t="str">
        <f t="shared" si="43"/>
        <v/>
      </c>
      <c r="P908" s="20" t="str">
        <f t="shared" si="44"/>
        <v/>
      </c>
    </row>
    <row r="909" spans="1:16" s="20" customFormat="1" x14ac:dyDescent="0.25">
      <c r="A909" s="101" t="str">
        <f t="shared" si="42"/>
        <v/>
      </c>
      <c r="B909" s="102"/>
      <c r="C909" s="103"/>
      <c r="D909" s="103"/>
      <c r="E909" s="104"/>
      <c r="F909" s="104"/>
      <c r="G909" s="105"/>
      <c r="H909" s="106"/>
      <c r="I909" s="106"/>
      <c r="J909" s="106"/>
      <c r="K909" s="106"/>
      <c r="L909" s="130"/>
      <c r="M909" s="130"/>
      <c r="N909" s="130"/>
      <c r="O909" s="31" t="str">
        <f t="shared" si="43"/>
        <v/>
      </c>
      <c r="P909" s="20" t="str">
        <f t="shared" si="44"/>
        <v/>
      </c>
    </row>
    <row r="910" spans="1:16" s="20" customFormat="1" x14ac:dyDescent="0.25">
      <c r="A910" s="101" t="str">
        <f t="shared" si="42"/>
        <v/>
      </c>
      <c r="B910" s="102"/>
      <c r="C910" s="103"/>
      <c r="D910" s="103"/>
      <c r="E910" s="104"/>
      <c r="F910" s="104"/>
      <c r="G910" s="105"/>
      <c r="H910" s="106"/>
      <c r="I910" s="106"/>
      <c r="J910" s="106"/>
      <c r="K910" s="106"/>
      <c r="L910" s="130"/>
      <c r="M910" s="130"/>
      <c r="N910" s="130"/>
      <c r="O910" s="31" t="str">
        <f t="shared" si="43"/>
        <v/>
      </c>
      <c r="P910" s="20" t="str">
        <f t="shared" si="44"/>
        <v/>
      </c>
    </row>
    <row r="911" spans="1:16" s="20" customFormat="1" x14ac:dyDescent="0.25">
      <c r="A911" s="101" t="str">
        <f t="shared" si="42"/>
        <v/>
      </c>
      <c r="B911" s="102"/>
      <c r="C911" s="103"/>
      <c r="D911" s="103"/>
      <c r="E911" s="104"/>
      <c r="F911" s="104"/>
      <c r="G911" s="105"/>
      <c r="H911" s="106"/>
      <c r="I911" s="106"/>
      <c r="J911" s="106"/>
      <c r="K911" s="106"/>
      <c r="L911" s="130"/>
      <c r="M911" s="130"/>
      <c r="N911" s="130"/>
      <c r="O911" s="31" t="str">
        <f t="shared" si="43"/>
        <v/>
      </c>
      <c r="P911" s="20" t="str">
        <f t="shared" si="44"/>
        <v/>
      </c>
    </row>
    <row r="912" spans="1:16" s="20" customFormat="1" x14ac:dyDescent="0.25">
      <c r="A912" s="101" t="str">
        <f t="shared" si="42"/>
        <v/>
      </c>
      <c r="B912" s="102"/>
      <c r="C912" s="103"/>
      <c r="D912" s="103"/>
      <c r="E912" s="104"/>
      <c r="F912" s="104"/>
      <c r="G912" s="105"/>
      <c r="H912" s="106"/>
      <c r="I912" s="106"/>
      <c r="J912" s="106"/>
      <c r="K912" s="106"/>
      <c r="L912" s="130"/>
      <c r="M912" s="130"/>
      <c r="N912" s="130"/>
      <c r="O912" s="31" t="str">
        <f t="shared" si="43"/>
        <v/>
      </c>
      <c r="P912" s="20" t="str">
        <f t="shared" si="44"/>
        <v/>
      </c>
    </row>
    <row r="913" spans="1:16" s="20" customFormat="1" x14ac:dyDescent="0.25">
      <c r="A913" s="101" t="str">
        <f t="shared" si="42"/>
        <v/>
      </c>
      <c r="B913" s="102"/>
      <c r="C913" s="103"/>
      <c r="D913" s="103"/>
      <c r="E913" s="104"/>
      <c r="F913" s="104"/>
      <c r="G913" s="105"/>
      <c r="H913" s="106"/>
      <c r="I913" s="106"/>
      <c r="J913" s="106"/>
      <c r="K913" s="106"/>
      <c r="L913" s="130"/>
      <c r="M913" s="130"/>
      <c r="N913" s="130"/>
      <c r="O913" s="31" t="str">
        <f t="shared" si="43"/>
        <v/>
      </c>
      <c r="P913" s="20" t="str">
        <f t="shared" si="44"/>
        <v/>
      </c>
    </row>
    <row r="914" spans="1:16" s="20" customFormat="1" x14ac:dyDescent="0.25">
      <c r="A914" s="101" t="str">
        <f t="shared" si="42"/>
        <v/>
      </c>
      <c r="B914" s="102"/>
      <c r="C914" s="103"/>
      <c r="D914" s="103"/>
      <c r="E914" s="104"/>
      <c r="F914" s="104"/>
      <c r="G914" s="105"/>
      <c r="H914" s="106"/>
      <c r="I914" s="106"/>
      <c r="J914" s="106"/>
      <c r="K914" s="106"/>
      <c r="L914" s="130"/>
      <c r="M914" s="130"/>
      <c r="N914" s="130"/>
      <c r="O914" s="31" t="str">
        <f t="shared" si="43"/>
        <v/>
      </c>
      <c r="P914" s="20" t="str">
        <f t="shared" si="44"/>
        <v/>
      </c>
    </row>
    <row r="915" spans="1:16" s="20" customFormat="1" x14ac:dyDescent="0.25">
      <c r="A915" s="101" t="str">
        <f t="shared" si="42"/>
        <v/>
      </c>
      <c r="B915" s="102"/>
      <c r="C915" s="103"/>
      <c r="D915" s="103"/>
      <c r="E915" s="104"/>
      <c r="F915" s="104"/>
      <c r="G915" s="105"/>
      <c r="H915" s="106"/>
      <c r="I915" s="106"/>
      <c r="J915" s="106"/>
      <c r="K915" s="106"/>
      <c r="L915" s="130"/>
      <c r="M915" s="130"/>
      <c r="N915" s="130"/>
      <c r="O915" s="31" t="str">
        <f t="shared" si="43"/>
        <v/>
      </c>
      <c r="P915" s="20" t="str">
        <f t="shared" si="44"/>
        <v/>
      </c>
    </row>
    <row r="916" spans="1:16" s="20" customFormat="1" x14ac:dyDescent="0.25">
      <c r="A916" s="101" t="str">
        <f t="shared" si="42"/>
        <v/>
      </c>
      <c r="B916" s="102"/>
      <c r="C916" s="103"/>
      <c r="D916" s="103"/>
      <c r="E916" s="104"/>
      <c r="F916" s="104"/>
      <c r="G916" s="105"/>
      <c r="H916" s="106"/>
      <c r="I916" s="106"/>
      <c r="J916" s="106"/>
      <c r="K916" s="106"/>
      <c r="L916" s="130"/>
      <c r="M916" s="130"/>
      <c r="N916" s="130"/>
      <c r="O916" s="31" t="str">
        <f t="shared" si="43"/>
        <v/>
      </c>
      <c r="P916" s="20" t="str">
        <f t="shared" si="44"/>
        <v/>
      </c>
    </row>
    <row r="917" spans="1:16" s="20" customFormat="1" x14ac:dyDescent="0.25">
      <c r="A917" s="101" t="str">
        <f t="shared" si="42"/>
        <v/>
      </c>
      <c r="B917" s="102"/>
      <c r="C917" s="103"/>
      <c r="D917" s="103"/>
      <c r="E917" s="104"/>
      <c r="F917" s="104"/>
      <c r="G917" s="105"/>
      <c r="H917" s="106"/>
      <c r="I917" s="106"/>
      <c r="J917" s="106"/>
      <c r="K917" s="106"/>
      <c r="L917" s="130"/>
      <c r="M917" s="130"/>
      <c r="N917" s="130"/>
      <c r="O917" s="31" t="str">
        <f t="shared" si="43"/>
        <v/>
      </c>
      <c r="P917" s="20" t="str">
        <f t="shared" si="44"/>
        <v/>
      </c>
    </row>
    <row r="918" spans="1:16" s="20" customFormat="1" x14ac:dyDescent="0.25">
      <c r="A918" s="101" t="str">
        <f t="shared" si="42"/>
        <v/>
      </c>
      <c r="B918" s="102"/>
      <c r="C918" s="103"/>
      <c r="D918" s="103"/>
      <c r="E918" s="104"/>
      <c r="F918" s="104"/>
      <c r="G918" s="105"/>
      <c r="H918" s="106"/>
      <c r="I918" s="106"/>
      <c r="J918" s="106"/>
      <c r="K918" s="106"/>
      <c r="L918" s="130"/>
      <c r="M918" s="130"/>
      <c r="N918" s="130"/>
      <c r="O918" s="31" t="str">
        <f t="shared" si="43"/>
        <v/>
      </c>
      <c r="P918" s="20" t="str">
        <f t="shared" si="44"/>
        <v/>
      </c>
    </row>
    <row r="919" spans="1:16" s="20" customFormat="1" x14ac:dyDescent="0.25">
      <c r="A919" s="101" t="str">
        <f t="shared" si="42"/>
        <v/>
      </c>
      <c r="B919" s="102"/>
      <c r="C919" s="103"/>
      <c r="D919" s="103"/>
      <c r="E919" s="104"/>
      <c r="F919" s="104"/>
      <c r="G919" s="105"/>
      <c r="H919" s="106"/>
      <c r="I919" s="106"/>
      <c r="J919" s="106"/>
      <c r="K919" s="106"/>
      <c r="L919" s="130"/>
      <c r="M919" s="130"/>
      <c r="N919" s="130"/>
      <c r="O919" s="31" t="str">
        <f t="shared" si="43"/>
        <v/>
      </c>
      <c r="P919" s="20" t="str">
        <f t="shared" si="44"/>
        <v/>
      </c>
    </row>
    <row r="920" spans="1:16" s="20" customFormat="1" x14ac:dyDescent="0.25">
      <c r="A920" s="101" t="str">
        <f t="shared" si="42"/>
        <v/>
      </c>
      <c r="B920" s="102"/>
      <c r="C920" s="103"/>
      <c r="D920" s="103"/>
      <c r="E920" s="104"/>
      <c r="F920" s="104"/>
      <c r="G920" s="105"/>
      <c r="H920" s="106"/>
      <c r="I920" s="106"/>
      <c r="J920" s="106"/>
      <c r="K920" s="106"/>
      <c r="L920" s="130"/>
      <c r="M920" s="130"/>
      <c r="N920" s="130"/>
      <c r="O920" s="31" t="str">
        <f t="shared" si="43"/>
        <v/>
      </c>
      <c r="P920" s="20" t="str">
        <f t="shared" si="44"/>
        <v/>
      </c>
    </row>
    <row r="921" spans="1:16" s="20" customFormat="1" x14ac:dyDescent="0.25">
      <c r="A921" s="101" t="str">
        <f t="shared" si="42"/>
        <v/>
      </c>
      <c r="B921" s="102"/>
      <c r="C921" s="103"/>
      <c r="D921" s="103"/>
      <c r="E921" s="104"/>
      <c r="F921" s="104"/>
      <c r="G921" s="105"/>
      <c r="H921" s="106"/>
      <c r="I921" s="106"/>
      <c r="J921" s="106"/>
      <c r="K921" s="106"/>
      <c r="L921" s="130"/>
      <c r="M921" s="130"/>
      <c r="N921" s="130"/>
      <c r="O921" s="31" t="str">
        <f t="shared" si="43"/>
        <v/>
      </c>
      <c r="P921" s="20" t="str">
        <f t="shared" si="44"/>
        <v/>
      </c>
    </row>
    <row r="922" spans="1:16" s="20" customFormat="1" x14ac:dyDescent="0.25">
      <c r="A922" s="101" t="str">
        <f t="shared" si="42"/>
        <v/>
      </c>
      <c r="B922" s="102"/>
      <c r="C922" s="103"/>
      <c r="D922" s="103"/>
      <c r="E922" s="104"/>
      <c r="F922" s="104"/>
      <c r="G922" s="105"/>
      <c r="H922" s="106"/>
      <c r="I922" s="106"/>
      <c r="J922" s="106"/>
      <c r="K922" s="106"/>
      <c r="L922" s="130"/>
      <c r="M922" s="130"/>
      <c r="N922" s="130"/>
      <c r="O922" s="31" t="str">
        <f t="shared" si="43"/>
        <v/>
      </c>
      <c r="P922" s="20" t="str">
        <f t="shared" si="44"/>
        <v/>
      </c>
    </row>
    <row r="923" spans="1:16" s="20" customFormat="1" x14ac:dyDescent="0.25">
      <c r="A923" s="101" t="str">
        <f t="shared" si="42"/>
        <v/>
      </c>
      <c r="B923" s="102"/>
      <c r="C923" s="103"/>
      <c r="D923" s="103"/>
      <c r="E923" s="104"/>
      <c r="F923" s="104"/>
      <c r="G923" s="105"/>
      <c r="H923" s="106"/>
      <c r="I923" s="106"/>
      <c r="J923" s="106"/>
      <c r="K923" s="106"/>
      <c r="L923" s="130"/>
      <c r="M923" s="130"/>
      <c r="N923" s="130"/>
      <c r="O923" s="31" t="str">
        <f t="shared" si="43"/>
        <v/>
      </c>
      <c r="P923" s="20" t="str">
        <f t="shared" si="44"/>
        <v/>
      </c>
    </row>
    <row r="924" spans="1:16" s="20" customFormat="1" x14ac:dyDescent="0.25">
      <c r="A924" s="101" t="str">
        <f t="shared" si="42"/>
        <v/>
      </c>
      <c r="B924" s="102"/>
      <c r="C924" s="103"/>
      <c r="D924" s="103"/>
      <c r="E924" s="104"/>
      <c r="F924" s="104"/>
      <c r="G924" s="105"/>
      <c r="H924" s="106"/>
      <c r="I924" s="106"/>
      <c r="J924" s="106"/>
      <c r="K924" s="106"/>
      <c r="L924" s="130"/>
      <c r="M924" s="130"/>
      <c r="N924" s="130"/>
      <c r="O924" s="31" t="str">
        <f t="shared" si="43"/>
        <v/>
      </c>
      <c r="P924" s="20" t="str">
        <f t="shared" si="44"/>
        <v/>
      </c>
    </row>
    <row r="925" spans="1:16" s="20" customFormat="1" x14ac:dyDescent="0.25">
      <c r="A925" s="101" t="str">
        <f t="shared" si="42"/>
        <v/>
      </c>
      <c r="B925" s="102"/>
      <c r="C925" s="103"/>
      <c r="D925" s="103"/>
      <c r="E925" s="104"/>
      <c r="F925" s="104"/>
      <c r="G925" s="105"/>
      <c r="H925" s="106"/>
      <c r="I925" s="106"/>
      <c r="J925" s="106"/>
      <c r="K925" s="106"/>
      <c r="L925" s="130"/>
      <c r="M925" s="130"/>
      <c r="N925" s="130"/>
      <c r="O925" s="31" t="str">
        <f t="shared" si="43"/>
        <v/>
      </c>
      <c r="P925" s="20" t="str">
        <f t="shared" si="44"/>
        <v/>
      </c>
    </row>
    <row r="926" spans="1:16" s="20" customFormat="1" x14ac:dyDescent="0.25">
      <c r="A926" s="101" t="str">
        <f t="shared" si="42"/>
        <v/>
      </c>
      <c r="B926" s="102"/>
      <c r="C926" s="103"/>
      <c r="D926" s="103"/>
      <c r="E926" s="104"/>
      <c r="F926" s="104"/>
      <c r="G926" s="105"/>
      <c r="H926" s="106"/>
      <c r="I926" s="106"/>
      <c r="J926" s="106"/>
      <c r="K926" s="106"/>
      <c r="L926" s="130"/>
      <c r="M926" s="130"/>
      <c r="N926" s="130"/>
      <c r="O926" s="31" t="str">
        <f t="shared" si="43"/>
        <v/>
      </c>
      <c r="P926" s="20" t="str">
        <f t="shared" si="44"/>
        <v/>
      </c>
    </row>
    <row r="927" spans="1:16" s="20" customFormat="1" x14ac:dyDescent="0.25">
      <c r="A927" s="101" t="str">
        <f t="shared" si="42"/>
        <v/>
      </c>
      <c r="B927" s="102"/>
      <c r="C927" s="103"/>
      <c r="D927" s="103"/>
      <c r="E927" s="104"/>
      <c r="F927" s="104"/>
      <c r="G927" s="105"/>
      <c r="H927" s="106"/>
      <c r="I927" s="106"/>
      <c r="J927" s="106"/>
      <c r="K927" s="106"/>
      <c r="L927" s="130"/>
      <c r="M927" s="130"/>
      <c r="N927" s="130"/>
      <c r="O927" s="31" t="str">
        <f t="shared" si="43"/>
        <v/>
      </c>
      <c r="P927" s="20" t="str">
        <f t="shared" si="44"/>
        <v/>
      </c>
    </row>
    <row r="928" spans="1:16" s="20" customFormat="1" x14ac:dyDescent="0.25">
      <c r="A928" s="101" t="str">
        <f t="shared" si="42"/>
        <v/>
      </c>
      <c r="B928" s="102"/>
      <c r="C928" s="103"/>
      <c r="D928" s="103"/>
      <c r="E928" s="104"/>
      <c r="F928" s="104"/>
      <c r="G928" s="105"/>
      <c r="H928" s="106"/>
      <c r="I928" s="106"/>
      <c r="J928" s="106"/>
      <c r="K928" s="106"/>
      <c r="L928" s="130"/>
      <c r="M928" s="130"/>
      <c r="N928" s="130"/>
      <c r="O928" s="31" t="str">
        <f t="shared" si="43"/>
        <v/>
      </c>
      <c r="P928" s="20" t="str">
        <f t="shared" si="44"/>
        <v/>
      </c>
    </row>
    <row r="929" spans="1:16" s="20" customFormat="1" x14ac:dyDescent="0.25">
      <c r="A929" s="101" t="str">
        <f t="shared" si="42"/>
        <v/>
      </c>
      <c r="B929" s="102"/>
      <c r="C929" s="103"/>
      <c r="D929" s="103"/>
      <c r="E929" s="104"/>
      <c r="F929" s="104"/>
      <c r="G929" s="105"/>
      <c r="H929" s="106"/>
      <c r="I929" s="106"/>
      <c r="J929" s="106"/>
      <c r="K929" s="106"/>
      <c r="L929" s="130"/>
      <c r="M929" s="130"/>
      <c r="N929" s="130"/>
      <c r="O929" s="31" t="str">
        <f t="shared" si="43"/>
        <v/>
      </c>
      <c r="P929" s="20" t="str">
        <f t="shared" si="44"/>
        <v/>
      </c>
    </row>
    <row r="930" spans="1:16" s="20" customFormat="1" x14ac:dyDescent="0.25">
      <c r="A930" s="101" t="str">
        <f t="shared" si="42"/>
        <v/>
      </c>
      <c r="B930" s="102"/>
      <c r="C930" s="103"/>
      <c r="D930" s="103"/>
      <c r="E930" s="104"/>
      <c r="F930" s="104"/>
      <c r="G930" s="105"/>
      <c r="H930" s="106"/>
      <c r="I930" s="106"/>
      <c r="J930" s="106"/>
      <c r="K930" s="106"/>
      <c r="L930" s="130"/>
      <c r="M930" s="130"/>
      <c r="N930" s="130"/>
      <c r="O930" s="31" t="str">
        <f t="shared" si="43"/>
        <v/>
      </c>
      <c r="P930" s="20" t="str">
        <f t="shared" si="44"/>
        <v/>
      </c>
    </row>
    <row r="931" spans="1:16" s="20" customFormat="1" x14ac:dyDescent="0.25">
      <c r="A931" s="101" t="str">
        <f t="shared" si="42"/>
        <v/>
      </c>
      <c r="B931" s="102"/>
      <c r="C931" s="103"/>
      <c r="D931" s="103"/>
      <c r="E931" s="104"/>
      <c r="F931" s="104"/>
      <c r="G931" s="105"/>
      <c r="H931" s="106"/>
      <c r="I931" s="106"/>
      <c r="J931" s="106"/>
      <c r="K931" s="106"/>
      <c r="L931" s="130"/>
      <c r="M931" s="130"/>
      <c r="N931" s="130"/>
      <c r="O931" s="31" t="str">
        <f t="shared" si="43"/>
        <v/>
      </c>
      <c r="P931" s="20" t="str">
        <f t="shared" si="44"/>
        <v/>
      </c>
    </row>
    <row r="932" spans="1:16" s="20" customFormat="1" x14ac:dyDescent="0.25">
      <c r="A932" s="101" t="str">
        <f t="shared" si="42"/>
        <v/>
      </c>
      <c r="B932" s="102"/>
      <c r="C932" s="103"/>
      <c r="D932" s="103"/>
      <c r="E932" s="104"/>
      <c r="F932" s="104"/>
      <c r="G932" s="105"/>
      <c r="H932" s="106"/>
      <c r="I932" s="106"/>
      <c r="J932" s="106"/>
      <c r="K932" s="106"/>
      <c r="L932" s="130"/>
      <c r="M932" s="130"/>
      <c r="N932" s="130"/>
      <c r="O932" s="31" t="str">
        <f t="shared" si="43"/>
        <v/>
      </c>
      <c r="P932" s="20" t="str">
        <f t="shared" si="44"/>
        <v/>
      </c>
    </row>
    <row r="933" spans="1:16" s="20" customFormat="1" x14ac:dyDescent="0.25">
      <c r="A933" s="101" t="str">
        <f t="shared" si="42"/>
        <v/>
      </c>
      <c r="B933" s="102"/>
      <c r="C933" s="103"/>
      <c r="D933" s="103"/>
      <c r="E933" s="104"/>
      <c r="F933" s="104"/>
      <c r="G933" s="105"/>
      <c r="H933" s="106"/>
      <c r="I933" s="106"/>
      <c r="J933" s="106"/>
      <c r="K933" s="106"/>
      <c r="L933" s="130"/>
      <c r="M933" s="130"/>
      <c r="N933" s="130"/>
      <c r="O933" s="31" t="str">
        <f t="shared" si="43"/>
        <v/>
      </c>
      <c r="P933" s="20" t="str">
        <f t="shared" si="44"/>
        <v/>
      </c>
    </row>
    <row r="934" spans="1:16" s="20" customFormat="1" x14ac:dyDescent="0.25">
      <c r="A934" s="101" t="str">
        <f t="shared" si="42"/>
        <v/>
      </c>
      <c r="B934" s="102"/>
      <c r="C934" s="103"/>
      <c r="D934" s="103"/>
      <c r="E934" s="104"/>
      <c r="F934" s="104"/>
      <c r="G934" s="105"/>
      <c r="H934" s="106"/>
      <c r="I934" s="106"/>
      <c r="J934" s="106"/>
      <c r="K934" s="106"/>
      <c r="L934" s="130"/>
      <c r="M934" s="130"/>
      <c r="N934" s="130"/>
      <c r="O934" s="31" t="str">
        <f t="shared" si="43"/>
        <v/>
      </c>
      <c r="P934" s="20" t="str">
        <f t="shared" si="44"/>
        <v/>
      </c>
    </row>
    <row r="935" spans="1:16" s="20" customFormat="1" x14ac:dyDescent="0.25">
      <c r="A935" s="101" t="str">
        <f t="shared" si="42"/>
        <v/>
      </c>
      <c r="B935" s="102"/>
      <c r="C935" s="103"/>
      <c r="D935" s="103"/>
      <c r="E935" s="104"/>
      <c r="F935" s="104"/>
      <c r="G935" s="105"/>
      <c r="H935" s="106"/>
      <c r="I935" s="106"/>
      <c r="J935" s="106"/>
      <c r="K935" s="106"/>
      <c r="L935" s="130"/>
      <c r="M935" s="130"/>
      <c r="N935" s="130"/>
      <c r="O935" s="31" t="str">
        <f t="shared" si="43"/>
        <v/>
      </c>
      <c r="P935" s="20" t="str">
        <f t="shared" si="44"/>
        <v/>
      </c>
    </row>
    <row r="936" spans="1:16" s="20" customFormat="1" x14ac:dyDescent="0.25">
      <c r="A936" s="101" t="str">
        <f t="shared" si="42"/>
        <v/>
      </c>
      <c r="B936" s="102"/>
      <c r="C936" s="103"/>
      <c r="D936" s="103"/>
      <c r="E936" s="104"/>
      <c r="F936" s="104"/>
      <c r="G936" s="105"/>
      <c r="H936" s="106"/>
      <c r="I936" s="106"/>
      <c r="J936" s="106"/>
      <c r="K936" s="106"/>
      <c r="L936" s="130"/>
      <c r="M936" s="130"/>
      <c r="N936" s="130"/>
      <c r="O936" s="31" t="str">
        <f t="shared" si="43"/>
        <v/>
      </c>
      <c r="P936" s="20" t="str">
        <f t="shared" si="44"/>
        <v/>
      </c>
    </row>
    <row r="937" spans="1:16" s="20" customFormat="1" x14ac:dyDescent="0.25">
      <c r="A937" s="101" t="str">
        <f t="shared" si="42"/>
        <v/>
      </c>
      <c r="B937" s="102"/>
      <c r="C937" s="103"/>
      <c r="D937" s="103"/>
      <c r="E937" s="104"/>
      <c r="F937" s="104"/>
      <c r="G937" s="105"/>
      <c r="H937" s="106"/>
      <c r="I937" s="106"/>
      <c r="J937" s="106"/>
      <c r="K937" s="106"/>
      <c r="L937" s="130"/>
      <c r="M937" s="130"/>
      <c r="N937" s="130"/>
      <c r="O937" s="31" t="str">
        <f t="shared" si="43"/>
        <v/>
      </c>
      <c r="P937" s="20" t="str">
        <f t="shared" si="44"/>
        <v/>
      </c>
    </row>
    <row r="938" spans="1:16" s="20" customFormat="1" x14ac:dyDescent="0.25">
      <c r="A938" s="101" t="str">
        <f t="shared" si="42"/>
        <v/>
      </c>
      <c r="B938" s="102"/>
      <c r="C938" s="103"/>
      <c r="D938" s="103"/>
      <c r="E938" s="104"/>
      <c r="F938" s="104"/>
      <c r="G938" s="105"/>
      <c r="H938" s="106"/>
      <c r="I938" s="106"/>
      <c r="J938" s="106"/>
      <c r="K938" s="106"/>
      <c r="L938" s="130"/>
      <c r="M938" s="130"/>
      <c r="N938" s="130"/>
      <c r="O938" s="31" t="str">
        <f t="shared" si="43"/>
        <v/>
      </c>
      <c r="P938" s="20" t="str">
        <f t="shared" si="44"/>
        <v/>
      </c>
    </row>
    <row r="939" spans="1:16" s="20" customFormat="1" x14ac:dyDescent="0.25">
      <c r="A939" s="101" t="str">
        <f t="shared" si="42"/>
        <v/>
      </c>
      <c r="B939" s="102"/>
      <c r="C939" s="103"/>
      <c r="D939" s="103"/>
      <c r="E939" s="104"/>
      <c r="F939" s="104"/>
      <c r="G939" s="105"/>
      <c r="H939" s="106"/>
      <c r="I939" s="106"/>
      <c r="J939" s="106"/>
      <c r="K939" s="106"/>
      <c r="L939" s="130"/>
      <c r="M939" s="130"/>
      <c r="N939" s="130"/>
      <c r="O939" s="31" t="str">
        <f t="shared" si="43"/>
        <v/>
      </c>
      <c r="P939" s="20" t="str">
        <f t="shared" si="44"/>
        <v/>
      </c>
    </row>
    <row r="940" spans="1:16" s="20" customFormat="1" x14ac:dyDescent="0.25">
      <c r="A940" s="101" t="str">
        <f t="shared" si="42"/>
        <v/>
      </c>
      <c r="B940" s="102"/>
      <c r="C940" s="103"/>
      <c r="D940" s="103"/>
      <c r="E940" s="104"/>
      <c r="F940" s="104"/>
      <c r="G940" s="105"/>
      <c r="H940" s="106"/>
      <c r="I940" s="106"/>
      <c r="J940" s="106"/>
      <c r="K940" s="106"/>
      <c r="L940" s="130"/>
      <c r="M940" s="130"/>
      <c r="N940" s="130"/>
      <c r="O940" s="31" t="str">
        <f t="shared" si="43"/>
        <v/>
      </c>
      <c r="P940" s="20" t="str">
        <f t="shared" si="44"/>
        <v/>
      </c>
    </row>
    <row r="941" spans="1:16" s="20" customFormat="1" x14ac:dyDescent="0.25">
      <c r="A941" s="101" t="str">
        <f t="shared" si="42"/>
        <v/>
      </c>
      <c r="B941" s="102"/>
      <c r="C941" s="103"/>
      <c r="D941" s="103"/>
      <c r="E941" s="104"/>
      <c r="F941" s="104"/>
      <c r="G941" s="105"/>
      <c r="H941" s="106"/>
      <c r="I941" s="106"/>
      <c r="J941" s="106"/>
      <c r="K941" s="106"/>
      <c r="L941" s="130"/>
      <c r="M941" s="130"/>
      <c r="N941" s="130"/>
      <c r="O941" s="31" t="str">
        <f t="shared" si="43"/>
        <v/>
      </c>
      <c r="P941" s="20" t="str">
        <f t="shared" si="44"/>
        <v/>
      </c>
    </row>
    <row r="942" spans="1:16" s="20" customFormat="1" x14ac:dyDescent="0.25">
      <c r="A942" s="101" t="str">
        <f t="shared" si="42"/>
        <v/>
      </c>
      <c r="B942" s="102"/>
      <c r="C942" s="103"/>
      <c r="D942" s="103"/>
      <c r="E942" s="104"/>
      <c r="F942" s="104"/>
      <c r="G942" s="105"/>
      <c r="H942" s="106"/>
      <c r="I942" s="106"/>
      <c r="J942" s="106"/>
      <c r="K942" s="106"/>
      <c r="L942" s="130"/>
      <c r="M942" s="130"/>
      <c r="N942" s="130"/>
      <c r="O942" s="31" t="str">
        <f t="shared" si="43"/>
        <v/>
      </c>
      <c r="P942" s="20" t="str">
        <f t="shared" si="44"/>
        <v/>
      </c>
    </row>
    <row r="943" spans="1:16" s="20" customFormat="1" x14ac:dyDescent="0.25">
      <c r="A943" s="101" t="str">
        <f t="shared" si="42"/>
        <v/>
      </c>
      <c r="B943" s="102"/>
      <c r="C943" s="103"/>
      <c r="D943" s="103"/>
      <c r="E943" s="104"/>
      <c r="F943" s="104"/>
      <c r="G943" s="105"/>
      <c r="H943" s="106"/>
      <c r="I943" s="106"/>
      <c r="J943" s="106"/>
      <c r="K943" s="106"/>
      <c r="L943" s="130"/>
      <c r="M943" s="130"/>
      <c r="N943" s="130"/>
      <c r="O943" s="31" t="str">
        <f t="shared" si="43"/>
        <v/>
      </c>
      <c r="P943" s="20" t="str">
        <f t="shared" si="44"/>
        <v/>
      </c>
    </row>
    <row r="944" spans="1:16" s="20" customFormat="1" x14ac:dyDescent="0.25">
      <c r="A944" s="101" t="str">
        <f t="shared" si="42"/>
        <v/>
      </c>
      <c r="B944" s="102"/>
      <c r="C944" s="103"/>
      <c r="D944" s="103"/>
      <c r="E944" s="104"/>
      <c r="F944" s="104"/>
      <c r="G944" s="105"/>
      <c r="H944" s="106"/>
      <c r="I944" s="106"/>
      <c r="J944" s="106"/>
      <c r="K944" s="106"/>
      <c r="L944" s="130"/>
      <c r="M944" s="130"/>
      <c r="N944" s="130"/>
      <c r="O944" s="31" t="str">
        <f t="shared" si="43"/>
        <v/>
      </c>
      <c r="P944" s="20" t="str">
        <f t="shared" si="44"/>
        <v/>
      </c>
    </row>
    <row r="945" spans="1:16" s="20" customFormat="1" x14ac:dyDescent="0.25">
      <c r="A945" s="101" t="str">
        <f t="shared" si="42"/>
        <v/>
      </c>
      <c r="B945" s="102"/>
      <c r="C945" s="103"/>
      <c r="D945" s="103"/>
      <c r="E945" s="104"/>
      <c r="F945" s="104"/>
      <c r="G945" s="105"/>
      <c r="H945" s="106"/>
      <c r="I945" s="106"/>
      <c r="J945" s="106"/>
      <c r="K945" s="106"/>
      <c r="L945" s="130"/>
      <c r="M945" s="130"/>
      <c r="N945" s="130"/>
      <c r="O945" s="31" t="str">
        <f t="shared" si="43"/>
        <v/>
      </c>
      <c r="P945" s="20" t="str">
        <f t="shared" si="44"/>
        <v/>
      </c>
    </row>
    <row r="946" spans="1:16" s="20" customFormat="1" x14ac:dyDescent="0.25">
      <c r="A946" s="101" t="str">
        <f t="shared" si="42"/>
        <v/>
      </c>
      <c r="B946" s="102"/>
      <c r="C946" s="103"/>
      <c r="D946" s="103"/>
      <c r="E946" s="104"/>
      <c r="F946" s="104"/>
      <c r="G946" s="105"/>
      <c r="H946" s="106"/>
      <c r="I946" s="106"/>
      <c r="J946" s="106"/>
      <c r="K946" s="106"/>
      <c r="L946" s="130"/>
      <c r="M946" s="130"/>
      <c r="N946" s="130"/>
      <c r="O946" s="31" t="str">
        <f t="shared" si="43"/>
        <v/>
      </c>
      <c r="P946" s="20" t="str">
        <f t="shared" si="44"/>
        <v/>
      </c>
    </row>
    <row r="947" spans="1:16" s="20" customFormat="1" x14ac:dyDescent="0.25">
      <c r="A947" s="101" t="str">
        <f t="shared" si="42"/>
        <v/>
      </c>
      <c r="B947" s="102"/>
      <c r="C947" s="103"/>
      <c r="D947" s="103"/>
      <c r="E947" s="104"/>
      <c r="F947" s="104"/>
      <c r="G947" s="105"/>
      <c r="H947" s="106"/>
      <c r="I947" s="106"/>
      <c r="J947" s="106"/>
      <c r="K947" s="106"/>
      <c r="L947" s="130"/>
      <c r="M947" s="130"/>
      <c r="N947" s="130"/>
      <c r="O947" s="31" t="str">
        <f t="shared" si="43"/>
        <v/>
      </c>
      <c r="P947" s="20" t="str">
        <f t="shared" si="44"/>
        <v/>
      </c>
    </row>
    <row r="948" spans="1:16" s="20" customFormat="1" x14ac:dyDescent="0.25">
      <c r="A948" s="101" t="str">
        <f t="shared" si="42"/>
        <v/>
      </c>
      <c r="B948" s="102"/>
      <c r="C948" s="103"/>
      <c r="D948" s="103"/>
      <c r="E948" s="104"/>
      <c r="F948" s="104"/>
      <c r="G948" s="105"/>
      <c r="H948" s="106"/>
      <c r="I948" s="106"/>
      <c r="J948" s="106"/>
      <c r="K948" s="106"/>
      <c r="L948" s="130"/>
      <c r="M948" s="130"/>
      <c r="N948" s="130"/>
      <c r="O948" s="31" t="str">
        <f t="shared" si="43"/>
        <v/>
      </c>
      <c r="P948" s="20" t="str">
        <f t="shared" si="44"/>
        <v/>
      </c>
    </row>
    <row r="949" spans="1:16" s="20" customFormat="1" x14ac:dyDescent="0.25">
      <c r="A949" s="101" t="str">
        <f t="shared" si="42"/>
        <v/>
      </c>
      <c r="B949" s="102"/>
      <c r="C949" s="103"/>
      <c r="D949" s="103"/>
      <c r="E949" s="104"/>
      <c r="F949" s="104"/>
      <c r="G949" s="105"/>
      <c r="H949" s="106"/>
      <c r="I949" s="106"/>
      <c r="J949" s="106"/>
      <c r="K949" s="106"/>
      <c r="L949" s="130"/>
      <c r="M949" s="130"/>
      <c r="N949" s="130"/>
      <c r="O949" s="31" t="str">
        <f t="shared" si="43"/>
        <v/>
      </c>
      <c r="P949" s="20" t="str">
        <f t="shared" si="44"/>
        <v/>
      </c>
    </row>
    <row r="950" spans="1:16" s="20" customFormat="1" x14ac:dyDescent="0.25">
      <c r="A950" s="101" t="str">
        <f t="shared" si="42"/>
        <v/>
      </c>
      <c r="B950" s="102"/>
      <c r="C950" s="103"/>
      <c r="D950" s="103"/>
      <c r="E950" s="104"/>
      <c r="F950" s="104"/>
      <c r="G950" s="105"/>
      <c r="H950" s="106"/>
      <c r="I950" s="106"/>
      <c r="J950" s="106"/>
      <c r="K950" s="106"/>
      <c r="L950" s="130"/>
      <c r="M950" s="130"/>
      <c r="N950" s="130"/>
      <c r="O950" s="31" t="str">
        <f t="shared" si="43"/>
        <v/>
      </c>
      <c r="P950" s="20" t="str">
        <f t="shared" si="44"/>
        <v/>
      </c>
    </row>
    <row r="951" spans="1:16" s="20" customFormat="1" x14ac:dyDescent="0.25">
      <c r="A951" s="101" t="str">
        <f t="shared" si="42"/>
        <v/>
      </c>
      <c r="B951" s="102"/>
      <c r="C951" s="103"/>
      <c r="D951" s="103"/>
      <c r="E951" s="104"/>
      <c r="F951" s="104"/>
      <c r="G951" s="105"/>
      <c r="H951" s="106"/>
      <c r="I951" s="106"/>
      <c r="J951" s="106"/>
      <c r="K951" s="106"/>
      <c r="L951" s="130"/>
      <c r="M951" s="130"/>
      <c r="N951" s="130"/>
      <c r="O951" s="31" t="str">
        <f t="shared" si="43"/>
        <v/>
      </c>
      <c r="P951" s="20" t="str">
        <f t="shared" si="44"/>
        <v/>
      </c>
    </row>
    <row r="952" spans="1:16" s="20" customFormat="1" x14ac:dyDescent="0.25">
      <c r="A952" s="101" t="str">
        <f t="shared" si="42"/>
        <v/>
      </c>
      <c r="B952" s="102"/>
      <c r="C952" s="103"/>
      <c r="D952" s="103"/>
      <c r="E952" s="104"/>
      <c r="F952" s="104"/>
      <c r="G952" s="105"/>
      <c r="H952" s="106"/>
      <c r="I952" s="106"/>
      <c r="J952" s="106"/>
      <c r="K952" s="106"/>
      <c r="L952" s="130"/>
      <c r="M952" s="130"/>
      <c r="N952" s="130"/>
      <c r="O952" s="31" t="str">
        <f t="shared" si="43"/>
        <v/>
      </c>
      <c r="P952" s="20" t="str">
        <f t="shared" si="44"/>
        <v/>
      </c>
    </row>
    <row r="953" spans="1:16" s="20" customFormat="1" x14ac:dyDescent="0.25">
      <c r="A953" s="101" t="str">
        <f t="shared" si="42"/>
        <v/>
      </c>
      <c r="B953" s="102"/>
      <c r="C953" s="103"/>
      <c r="D953" s="103"/>
      <c r="E953" s="104"/>
      <c r="F953" s="104"/>
      <c r="G953" s="105"/>
      <c r="H953" s="106"/>
      <c r="I953" s="106"/>
      <c r="J953" s="106"/>
      <c r="K953" s="106"/>
      <c r="L953" s="130"/>
      <c r="M953" s="130"/>
      <c r="N953" s="130"/>
      <c r="O953" s="31" t="str">
        <f t="shared" si="43"/>
        <v/>
      </c>
      <c r="P953" s="20" t="str">
        <f t="shared" si="44"/>
        <v/>
      </c>
    </row>
    <row r="954" spans="1:16" s="20" customFormat="1" x14ac:dyDescent="0.25">
      <c r="A954" s="101" t="str">
        <f t="shared" si="42"/>
        <v/>
      </c>
      <c r="B954" s="102"/>
      <c r="C954" s="103"/>
      <c r="D954" s="103"/>
      <c r="E954" s="104"/>
      <c r="F954" s="104"/>
      <c r="G954" s="105"/>
      <c r="H954" s="106"/>
      <c r="I954" s="106"/>
      <c r="J954" s="106"/>
      <c r="K954" s="106"/>
      <c r="L954" s="130"/>
      <c r="M954" s="130"/>
      <c r="N954" s="130"/>
      <c r="O954" s="31" t="str">
        <f t="shared" si="43"/>
        <v/>
      </c>
      <c r="P954" s="20" t="str">
        <f t="shared" si="44"/>
        <v/>
      </c>
    </row>
    <row r="955" spans="1:16" s="20" customFormat="1" x14ac:dyDescent="0.25">
      <c r="A955" s="101" t="str">
        <f t="shared" si="42"/>
        <v/>
      </c>
      <c r="B955" s="102"/>
      <c r="C955" s="103"/>
      <c r="D955" s="103"/>
      <c r="E955" s="104"/>
      <c r="F955" s="104"/>
      <c r="G955" s="105"/>
      <c r="H955" s="106"/>
      <c r="I955" s="106"/>
      <c r="J955" s="106"/>
      <c r="K955" s="106"/>
      <c r="L955" s="130"/>
      <c r="M955" s="130"/>
      <c r="N955" s="130"/>
      <c r="O955" s="31" t="str">
        <f t="shared" si="43"/>
        <v/>
      </c>
      <c r="P955" s="20" t="str">
        <f t="shared" si="44"/>
        <v/>
      </c>
    </row>
    <row r="956" spans="1:16" s="20" customFormat="1" x14ac:dyDescent="0.25">
      <c r="A956" s="101" t="str">
        <f t="shared" si="42"/>
        <v/>
      </c>
      <c r="B956" s="102"/>
      <c r="C956" s="103"/>
      <c r="D956" s="103"/>
      <c r="E956" s="104"/>
      <c r="F956" s="104"/>
      <c r="G956" s="105"/>
      <c r="H956" s="106"/>
      <c r="I956" s="106"/>
      <c r="J956" s="106"/>
      <c r="K956" s="106"/>
      <c r="L956" s="130"/>
      <c r="M956" s="130"/>
      <c r="N956" s="130"/>
      <c r="O956" s="31" t="str">
        <f t="shared" si="43"/>
        <v/>
      </c>
      <c r="P956" s="20" t="str">
        <f t="shared" si="44"/>
        <v/>
      </c>
    </row>
    <row r="957" spans="1:16" s="20" customFormat="1" x14ac:dyDescent="0.25">
      <c r="A957" s="101" t="str">
        <f t="shared" si="42"/>
        <v/>
      </c>
      <c r="B957" s="102"/>
      <c r="C957" s="103"/>
      <c r="D957" s="103"/>
      <c r="E957" s="104"/>
      <c r="F957" s="104"/>
      <c r="G957" s="105"/>
      <c r="H957" s="106"/>
      <c r="I957" s="106"/>
      <c r="J957" s="106"/>
      <c r="K957" s="106"/>
      <c r="L957" s="130"/>
      <c r="M957" s="130"/>
      <c r="N957" s="130"/>
      <c r="O957" s="31" t="str">
        <f t="shared" si="43"/>
        <v/>
      </c>
      <c r="P957" s="20" t="str">
        <f t="shared" si="44"/>
        <v/>
      </c>
    </row>
    <row r="958" spans="1:16" s="20" customFormat="1" x14ac:dyDescent="0.25">
      <c r="A958" s="101" t="str">
        <f t="shared" si="42"/>
        <v/>
      </c>
      <c r="B958" s="102"/>
      <c r="C958" s="103"/>
      <c r="D958" s="103"/>
      <c r="E958" s="104"/>
      <c r="F958" s="104"/>
      <c r="G958" s="105"/>
      <c r="H958" s="106"/>
      <c r="I958" s="106"/>
      <c r="J958" s="106"/>
      <c r="K958" s="106"/>
      <c r="L958" s="130"/>
      <c r="M958" s="130"/>
      <c r="N958" s="130"/>
      <c r="O958" s="31" t="str">
        <f t="shared" si="43"/>
        <v/>
      </c>
      <c r="P958" s="20" t="str">
        <f t="shared" si="44"/>
        <v/>
      </c>
    </row>
    <row r="959" spans="1:16" s="20" customFormat="1" x14ac:dyDescent="0.25">
      <c r="A959" s="101" t="str">
        <f t="shared" si="42"/>
        <v/>
      </c>
      <c r="B959" s="102"/>
      <c r="C959" s="103"/>
      <c r="D959" s="103"/>
      <c r="E959" s="104"/>
      <c r="F959" s="104"/>
      <c r="G959" s="105"/>
      <c r="H959" s="106"/>
      <c r="I959" s="106"/>
      <c r="J959" s="106"/>
      <c r="K959" s="106"/>
      <c r="L959" s="130"/>
      <c r="M959" s="130"/>
      <c r="N959" s="130"/>
      <c r="O959" s="31" t="str">
        <f t="shared" si="43"/>
        <v/>
      </c>
      <c r="P959" s="20" t="str">
        <f t="shared" si="44"/>
        <v/>
      </c>
    </row>
    <row r="960" spans="1:16" s="20" customFormat="1" x14ac:dyDescent="0.25">
      <c r="A960" s="101" t="str">
        <f t="shared" si="42"/>
        <v/>
      </c>
      <c r="B960" s="102"/>
      <c r="C960" s="103"/>
      <c r="D960" s="103"/>
      <c r="E960" s="104"/>
      <c r="F960" s="104"/>
      <c r="G960" s="105"/>
      <c r="H960" s="106"/>
      <c r="I960" s="106"/>
      <c r="J960" s="106"/>
      <c r="K960" s="106"/>
      <c r="L960" s="130"/>
      <c r="M960" s="130"/>
      <c r="N960" s="130"/>
      <c r="O960" s="31" t="str">
        <f t="shared" si="43"/>
        <v/>
      </c>
      <c r="P960" s="20" t="str">
        <f t="shared" si="44"/>
        <v/>
      </c>
    </row>
    <row r="961" spans="1:16" s="20" customFormat="1" x14ac:dyDescent="0.25">
      <c r="A961" s="101" t="str">
        <f t="shared" si="42"/>
        <v/>
      </c>
      <c r="B961" s="102"/>
      <c r="C961" s="103"/>
      <c r="D961" s="103"/>
      <c r="E961" s="104"/>
      <c r="F961" s="104"/>
      <c r="G961" s="105"/>
      <c r="H961" s="106"/>
      <c r="I961" s="106"/>
      <c r="J961" s="106"/>
      <c r="K961" s="106"/>
      <c r="L961" s="130"/>
      <c r="M961" s="130"/>
      <c r="N961" s="130"/>
      <c r="O961" s="31" t="str">
        <f t="shared" si="43"/>
        <v/>
      </c>
      <c r="P961" s="20" t="str">
        <f t="shared" si="44"/>
        <v/>
      </c>
    </row>
    <row r="962" spans="1:16" s="20" customFormat="1" x14ac:dyDescent="0.25">
      <c r="A962" s="101" t="str">
        <f t="shared" si="42"/>
        <v/>
      </c>
      <c r="B962" s="102"/>
      <c r="C962" s="103"/>
      <c r="D962" s="103"/>
      <c r="E962" s="104"/>
      <c r="F962" s="104"/>
      <c r="G962" s="105"/>
      <c r="H962" s="106"/>
      <c r="I962" s="106"/>
      <c r="J962" s="106"/>
      <c r="K962" s="106"/>
      <c r="L962" s="130"/>
      <c r="M962" s="130"/>
      <c r="N962" s="130"/>
      <c r="O962" s="31" t="str">
        <f t="shared" si="43"/>
        <v/>
      </c>
      <c r="P962" s="20" t="str">
        <f t="shared" si="44"/>
        <v/>
      </c>
    </row>
    <row r="963" spans="1:16" s="20" customFormat="1" x14ac:dyDescent="0.25">
      <c r="A963" s="101" t="str">
        <f t="shared" si="42"/>
        <v/>
      </c>
      <c r="B963" s="102"/>
      <c r="C963" s="103"/>
      <c r="D963" s="103"/>
      <c r="E963" s="104"/>
      <c r="F963" s="104"/>
      <c r="G963" s="105"/>
      <c r="H963" s="106"/>
      <c r="I963" s="106"/>
      <c r="J963" s="106"/>
      <c r="K963" s="106"/>
      <c r="L963" s="130"/>
      <c r="M963" s="130"/>
      <c r="N963" s="130"/>
      <c r="O963" s="31" t="str">
        <f t="shared" si="43"/>
        <v/>
      </c>
      <c r="P963" s="20" t="str">
        <f t="shared" si="44"/>
        <v/>
      </c>
    </row>
    <row r="964" spans="1:16" s="20" customFormat="1" x14ac:dyDescent="0.25">
      <c r="A964" s="101" t="str">
        <f t="shared" si="42"/>
        <v/>
      </c>
      <c r="B964" s="102"/>
      <c r="C964" s="103"/>
      <c r="D964" s="103"/>
      <c r="E964" s="104"/>
      <c r="F964" s="104"/>
      <c r="G964" s="105"/>
      <c r="H964" s="106"/>
      <c r="I964" s="106"/>
      <c r="J964" s="106"/>
      <c r="K964" s="106"/>
      <c r="L964" s="130"/>
      <c r="M964" s="130"/>
      <c r="N964" s="130"/>
      <c r="O964" s="31" t="str">
        <f t="shared" si="43"/>
        <v/>
      </c>
      <c r="P964" s="20" t="str">
        <f t="shared" si="44"/>
        <v/>
      </c>
    </row>
    <row r="965" spans="1:16" s="20" customFormat="1" x14ac:dyDescent="0.25">
      <c r="A965" s="101" t="str">
        <f t="shared" si="42"/>
        <v/>
      </c>
      <c r="B965" s="102"/>
      <c r="C965" s="103"/>
      <c r="D965" s="103"/>
      <c r="E965" s="104"/>
      <c r="F965" s="104"/>
      <c r="G965" s="105"/>
      <c r="H965" s="106"/>
      <c r="I965" s="106"/>
      <c r="J965" s="106"/>
      <c r="K965" s="106"/>
      <c r="L965" s="130"/>
      <c r="M965" s="130"/>
      <c r="N965" s="130"/>
      <c r="O965" s="31" t="str">
        <f t="shared" si="43"/>
        <v/>
      </c>
      <c r="P965" s="20" t="str">
        <f t="shared" si="44"/>
        <v/>
      </c>
    </row>
    <row r="966" spans="1:16" s="20" customFormat="1" x14ac:dyDescent="0.25">
      <c r="A966" s="101" t="str">
        <f t="shared" si="42"/>
        <v/>
      </c>
      <c r="B966" s="102"/>
      <c r="C966" s="103"/>
      <c r="D966" s="103"/>
      <c r="E966" s="104"/>
      <c r="F966" s="104"/>
      <c r="G966" s="105"/>
      <c r="H966" s="106"/>
      <c r="I966" s="106"/>
      <c r="J966" s="106"/>
      <c r="K966" s="106"/>
      <c r="L966" s="130"/>
      <c r="M966" s="130"/>
      <c r="N966" s="130"/>
      <c r="O966" s="31" t="str">
        <f t="shared" si="43"/>
        <v/>
      </c>
      <c r="P966" s="20" t="str">
        <f t="shared" si="44"/>
        <v/>
      </c>
    </row>
    <row r="967" spans="1:16" s="20" customFormat="1" x14ac:dyDescent="0.25">
      <c r="A967" s="101" t="str">
        <f t="shared" si="42"/>
        <v/>
      </c>
      <c r="B967" s="102"/>
      <c r="C967" s="103"/>
      <c r="D967" s="103"/>
      <c r="E967" s="104"/>
      <c r="F967" s="104"/>
      <c r="G967" s="105"/>
      <c r="H967" s="106"/>
      <c r="I967" s="106"/>
      <c r="J967" s="106"/>
      <c r="K967" s="106"/>
      <c r="L967" s="130"/>
      <c r="M967" s="130"/>
      <c r="N967" s="130"/>
      <c r="O967" s="31" t="str">
        <f t="shared" si="43"/>
        <v/>
      </c>
      <c r="P967" s="20" t="str">
        <f t="shared" si="44"/>
        <v/>
      </c>
    </row>
    <row r="968" spans="1:16" s="20" customFormat="1" x14ac:dyDescent="0.25">
      <c r="A968" s="101" t="str">
        <f t="shared" si="42"/>
        <v/>
      </c>
      <c r="B968" s="102"/>
      <c r="C968" s="103"/>
      <c r="D968" s="103"/>
      <c r="E968" s="104"/>
      <c r="F968" s="104"/>
      <c r="G968" s="105"/>
      <c r="H968" s="106"/>
      <c r="I968" s="106"/>
      <c r="J968" s="106"/>
      <c r="K968" s="106"/>
      <c r="L968" s="130"/>
      <c r="M968" s="130"/>
      <c r="N968" s="130"/>
      <c r="O968" s="31" t="str">
        <f t="shared" si="43"/>
        <v/>
      </c>
      <c r="P968" s="20" t="str">
        <f t="shared" si="44"/>
        <v/>
      </c>
    </row>
    <row r="969" spans="1:16" s="20" customFormat="1" x14ac:dyDescent="0.25">
      <c r="A969" s="101" t="str">
        <f t="shared" si="42"/>
        <v/>
      </c>
      <c r="B969" s="102"/>
      <c r="C969" s="103"/>
      <c r="D969" s="103"/>
      <c r="E969" s="104"/>
      <c r="F969" s="104"/>
      <c r="G969" s="105"/>
      <c r="H969" s="106"/>
      <c r="I969" s="106"/>
      <c r="J969" s="106"/>
      <c r="K969" s="106"/>
      <c r="L969" s="130"/>
      <c r="M969" s="130"/>
      <c r="N969" s="130"/>
      <c r="O969" s="31" t="str">
        <f t="shared" si="43"/>
        <v/>
      </c>
      <c r="P969" s="20" t="str">
        <f t="shared" si="44"/>
        <v/>
      </c>
    </row>
    <row r="970" spans="1:16" s="20" customFormat="1" x14ac:dyDescent="0.25">
      <c r="A970" s="101" t="str">
        <f t="shared" ref="A970:A1000" si="45">IF(P970&lt;&gt;"",P970,"")</f>
        <v/>
      </c>
      <c r="B970" s="102"/>
      <c r="C970" s="103"/>
      <c r="D970" s="103"/>
      <c r="E970" s="104"/>
      <c r="F970" s="104"/>
      <c r="G970" s="105"/>
      <c r="H970" s="106"/>
      <c r="I970" s="106"/>
      <c r="J970" s="106"/>
      <c r="K970" s="106"/>
      <c r="L970" s="130"/>
      <c r="M970" s="130"/>
      <c r="N970" s="130"/>
      <c r="O970" s="31" t="str">
        <f t="shared" ref="O970:O1000" si="46">IF((B970&lt;&gt;""),TEXT(B970,"dddd"),"")</f>
        <v/>
      </c>
      <c r="P970" s="20" t="str">
        <f t="shared" ref="P970:P1000" si="47">LEFT(O970,2)</f>
        <v/>
      </c>
    </row>
    <row r="971" spans="1:16" s="20" customFormat="1" x14ac:dyDescent="0.25">
      <c r="A971" s="101" t="str">
        <f t="shared" si="45"/>
        <v/>
      </c>
      <c r="B971" s="102"/>
      <c r="C971" s="103"/>
      <c r="D971" s="103"/>
      <c r="E971" s="104"/>
      <c r="F971" s="104"/>
      <c r="G971" s="105"/>
      <c r="H971" s="106"/>
      <c r="I971" s="106"/>
      <c r="J971" s="106"/>
      <c r="K971" s="106"/>
      <c r="L971" s="130"/>
      <c r="M971" s="130"/>
      <c r="N971" s="130"/>
      <c r="O971" s="31" t="str">
        <f t="shared" si="46"/>
        <v/>
      </c>
      <c r="P971" s="20" t="str">
        <f t="shared" si="47"/>
        <v/>
      </c>
    </row>
    <row r="972" spans="1:16" s="20" customFormat="1" x14ac:dyDescent="0.25">
      <c r="A972" s="101" t="str">
        <f t="shared" si="45"/>
        <v/>
      </c>
      <c r="B972" s="102"/>
      <c r="C972" s="103"/>
      <c r="D972" s="103"/>
      <c r="E972" s="104"/>
      <c r="F972" s="104"/>
      <c r="G972" s="105"/>
      <c r="H972" s="106"/>
      <c r="I972" s="106"/>
      <c r="J972" s="106"/>
      <c r="K972" s="106"/>
      <c r="L972" s="130"/>
      <c r="M972" s="130"/>
      <c r="N972" s="130"/>
      <c r="O972" s="31" t="str">
        <f t="shared" si="46"/>
        <v/>
      </c>
      <c r="P972" s="20" t="str">
        <f t="shared" si="47"/>
        <v/>
      </c>
    </row>
    <row r="973" spans="1:16" s="20" customFormat="1" x14ac:dyDescent="0.25">
      <c r="A973" s="101" t="str">
        <f t="shared" si="45"/>
        <v/>
      </c>
      <c r="B973" s="102"/>
      <c r="C973" s="103"/>
      <c r="D973" s="103"/>
      <c r="E973" s="104"/>
      <c r="F973" s="104"/>
      <c r="G973" s="105"/>
      <c r="H973" s="106"/>
      <c r="I973" s="106"/>
      <c r="J973" s="106"/>
      <c r="K973" s="106"/>
      <c r="L973" s="130"/>
      <c r="M973" s="130"/>
      <c r="N973" s="130"/>
      <c r="O973" s="31" t="str">
        <f t="shared" si="46"/>
        <v/>
      </c>
      <c r="P973" s="20" t="str">
        <f t="shared" si="47"/>
        <v/>
      </c>
    </row>
    <row r="974" spans="1:16" s="20" customFormat="1" x14ac:dyDescent="0.25">
      <c r="A974" s="101" t="str">
        <f t="shared" si="45"/>
        <v/>
      </c>
      <c r="B974" s="102"/>
      <c r="C974" s="103"/>
      <c r="D974" s="103"/>
      <c r="E974" s="104"/>
      <c r="F974" s="104"/>
      <c r="G974" s="105"/>
      <c r="H974" s="106"/>
      <c r="I974" s="106"/>
      <c r="J974" s="106"/>
      <c r="K974" s="106"/>
      <c r="L974" s="130"/>
      <c r="M974" s="130"/>
      <c r="N974" s="130"/>
      <c r="O974" s="31" t="str">
        <f t="shared" si="46"/>
        <v/>
      </c>
      <c r="P974" s="20" t="str">
        <f t="shared" si="47"/>
        <v/>
      </c>
    </row>
    <row r="975" spans="1:16" s="20" customFormat="1" x14ac:dyDescent="0.25">
      <c r="A975" s="101" t="str">
        <f t="shared" si="45"/>
        <v/>
      </c>
      <c r="B975" s="102"/>
      <c r="C975" s="103"/>
      <c r="D975" s="103"/>
      <c r="E975" s="104"/>
      <c r="F975" s="104"/>
      <c r="G975" s="105"/>
      <c r="H975" s="106"/>
      <c r="I975" s="106"/>
      <c r="J975" s="106"/>
      <c r="K975" s="106"/>
      <c r="L975" s="130"/>
      <c r="M975" s="130"/>
      <c r="N975" s="130"/>
      <c r="O975" s="31" t="str">
        <f t="shared" si="46"/>
        <v/>
      </c>
      <c r="P975" s="20" t="str">
        <f t="shared" si="47"/>
        <v/>
      </c>
    </row>
    <row r="976" spans="1:16" s="20" customFormat="1" x14ac:dyDescent="0.25">
      <c r="A976" s="101" t="str">
        <f t="shared" si="45"/>
        <v/>
      </c>
      <c r="B976" s="102"/>
      <c r="C976" s="103"/>
      <c r="D976" s="103"/>
      <c r="E976" s="104"/>
      <c r="F976" s="104"/>
      <c r="G976" s="105"/>
      <c r="H976" s="106"/>
      <c r="I976" s="106"/>
      <c r="J976" s="106"/>
      <c r="K976" s="106"/>
      <c r="L976" s="130"/>
      <c r="M976" s="130"/>
      <c r="N976" s="130"/>
      <c r="O976" s="31" t="str">
        <f t="shared" si="46"/>
        <v/>
      </c>
      <c r="P976" s="20" t="str">
        <f t="shared" si="47"/>
        <v/>
      </c>
    </row>
    <row r="977" spans="1:16" s="20" customFormat="1" x14ac:dyDescent="0.25">
      <c r="A977" s="101" t="str">
        <f t="shared" si="45"/>
        <v/>
      </c>
      <c r="B977" s="102"/>
      <c r="C977" s="103"/>
      <c r="D977" s="103"/>
      <c r="E977" s="104"/>
      <c r="F977" s="104"/>
      <c r="G977" s="105"/>
      <c r="H977" s="106"/>
      <c r="I977" s="106"/>
      <c r="J977" s="106"/>
      <c r="K977" s="106"/>
      <c r="L977" s="130"/>
      <c r="M977" s="130"/>
      <c r="N977" s="130"/>
      <c r="O977" s="31" t="str">
        <f t="shared" si="46"/>
        <v/>
      </c>
      <c r="P977" s="20" t="str">
        <f t="shared" si="47"/>
        <v/>
      </c>
    </row>
    <row r="978" spans="1:16" s="20" customFormat="1" x14ac:dyDescent="0.25">
      <c r="A978" s="101" t="str">
        <f t="shared" si="45"/>
        <v/>
      </c>
      <c r="B978" s="102"/>
      <c r="C978" s="103"/>
      <c r="D978" s="103"/>
      <c r="E978" s="104"/>
      <c r="F978" s="104"/>
      <c r="G978" s="105"/>
      <c r="H978" s="106"/>
      <c r="I978" s="106"/>
      <c r="J978" s="106"/>
      <c r="K978" s="106"/>
      <c r="L978" s="130"/>
      <c r="M978" s="130"/>
      <c r="N978" s="130"/>
      <c r="O978" s="31" t="str">
        <f t="shared" si="46"/>
        <v/>
      </c>
      <c r="P978" s="20" t="str">
        <f t="shared" si="47"/>
        <v/>
      </c>
    </row>
    <row r="979" spans="1:16" s="20" customFormat="1" x14ac:dyDescent="0.25">
      <c r="A979" s="101" t="str">
        <f t="shared" si="45"/>
        <v/>
      </c>
      <c r="B979" s="102"/>
      <c r="C979" s="103"/>
      <c r="D979" s="103"/>
      <c r="E979" s="104"/>
      <c r="F979" s="104"/>
      <c r="G979" s="105"/>
      <c r="H979" s="106"/>
      <c r="I979" s="106"/>
      <c r="J979" s="106"/>
      <c r="K979" s="106"/>
      <c r="L979" s="130"/>
      <c r="M979" s="130"/>
      <c r="N979" s="130"/>
      <c r="O979" s="31" t="str">
        <f t="shared" si="46"/>
        <v/>
      </c>
      <c r="P979" s="20" t="str">
        <f t="shared" si="47"/>
        <v/>
      </c>
    </row>
    <row r="980" spans="1:16" s="20" customFormat="1" x14ac:dyDescent="0.25">
      <c r="A980" s="101" t="str">
        <f t="shared" si="45"/>
        <v/>
      </c>
      <c r="B980" s="102"/>
      <c r="C980" s="103"/>
      <c r="D980" s="103"/>
      <c r="E980" s="104"/>
      <c r="F980" s="104"/>
      <c r="G980" s="105"/>
      <c r="H980" s="106"/>
      <c r="I980" s="106"/>
      <c r="J980" s="106"/>
      <c r="K980" s="106"/>
      <c r="L980" s="130"/>
      <c r="M980" s="130"/>
      <c r="N980" s="130"/>
      <c r="O980" s="31" t="str">
        <f t="shared" si="46"/>
        <v/>
      </c>
      <c r="P980" s="20" t="str">
        <f t="shared" si="47"/>
        <v/>
      </c>
    </row>
    <row r="981" spans="1:16" s="20" customFormat="1" x14ac:dyDescent="0.25">
      <c r="A981" s="101" t="str">
        <f t="shared" si="45"/>
        <v/>
      </c>
      <c r="B981" s="102"/>
      <c r="C981" s="103"/>
      <c r="D981" s="103"/>
      <c r="E981" s="104"/>
      <c r="F981" s="104"/>
      <c r="G981" s="105"/>
      <c r="H981" s="106"/>
      <c r="I981" s="106"/>
      <c r="J981" s="106"/>
      <c r="K981" s="106"/>
      <c r="L981" s="130"/>
      <c r="M981" s="130"/>
      <c r="N981" s="130"/>
      <c r="O981" s="31" t="str">
        <f t="shared" si="46"/>
        <v/>
      </c>
      <c r="P981" s="20" t="str">
        <f t="shared" si="47"/>
        <v/>
      </c>
    </row>
    <row r="982" spans="1:16" s="20" customFormat="1" x14ac:dyDescent="0.25">
      <c r="A982" s="101" t="str">
        <f t="shared" si="45"/>
        <v/>
      </c>
      <c r="B982" s="102"/>
      <c r="C982" s="103"/>
      <c r="D982" s="103"/>
      <c r="E982" s="104"/>
      <c r="F982" s="104"/>
      <c r="G982" s="105"/>
      <c r="H982" s="106"/>
      <c r="I982" s="106"/>
      <c r="J982" s="106"/>
      <c r="K982" s="106"/>
      <c r="L982" s="130"/>
      <c r="M982" s="130"/>
      <c r="N982" s="130"/>
      <c r="O982" s="31" t="str">
        <f t="shared" si="46"/>
        <v/>
      </c>
      <c r="P982" s="20" t="str">
        <f t="shared" si="47"/>
        <v/>
      </c>
    </row>
    <row r="983" spans="1:16" s="20" customFormat="1" x14ac:dyDescent="0.25">
      <c r="A983" s="101" t="str">
        <f t="shared" si="45"/>
        <v/>
      </c>
      <c r="B983" s="102"/>
      <c r="C983" s="103"/>
      <c r="D983" s="103"/>
      <c r="E983" s="104"/>
      <c r="F983" s="104"/>
      <c r="G983" s="105"/>
      <c r="H983" s="106"/>
      <c r="I983" s="106"/>
      <c r="J983" s="106"/>
      <c r="K983" s="106"/>
      <c r="L983" s="130"/>
      <c r="M983" s="130"/>
      <c r="N983" s="130"/>
      <c r="O983" s="31" t="str">
        <f t="shared" si="46"/>
        <v/>
      </c>
      <c r="P983" s="20" t="str">
        <f t="shared" si="47"/>
        <v/>
      </c>
    </row>
    <row r="984" spans="1:16" s="20" customFormat="1" x14ac:dyDescent="0.25">
      <c r="A984" s="101" t="str">
        <f t="shared" si="45"/>
        <v/>
      </c>
      <c r="B984" s="102"/>
      <c r="C984" s="103"/>
      <c r="D984" s="103"/>
      <c r="E984" s="104"/>
      <c r="F984" s="104"/>
      <c r="G984" s="105"/>
      <c r="H984" s="106"/>
      <c r="I984" s="106"/>
      <c r="J984" s="106"/>
      <c r="K984" s="106"/>
      <c r="L984" s="130"/>
      <c r="M984" s="130"/>
      <c r="N984" s="130"/>
      <c r="O984" s="31" t="str">
        <f t="shared" si="46"/>
        <v/>
      </c>
      <c r="P984" s="20" t="str">
        <f t="shared" si="47"/>
        <v/>
      </c>
    </row>
    <row r="985" spans="1:16" s="20" customFormat="1" x14ac:dyDescent="0.25">
      <c r="A985" s="101" t="str">
        <f t="shared" si="45"/>
        <v/>
      </c>
      <c r="B985" s="102"/>
      <c r="C985" s="103"/>
      <c r="D985" s="103"/>
      <c r="E985" s="104"/>
      <c r="F985" s="104"/>
      <c r="G985" s="105"/>
      <c r="H985" s="106"/>
      <c r="I985" s="106"/>
      <c r="J985" s="106"/>
      <c r="K985" s="106"/>
      <c r="L985" s="130"/>
      <c r="M985" s="130"/>
      <c r="N985" s="130"/>
      <c r="O985" s="31" t="str">
        <f t="shared" si="46"/>
        <v/>
      </c>
      <c r="P985" s="20" t="str">
        <f t="shared" si="47"/>
        <v/>
      </c>
    </row>
    <row r="986" spans="1:16" s="20" customFormat="1" x14ac:dyDescent="0.25">
      <c r="A986" s="101" t="str">
        <f t="shared" si="45"/>
        <v/>
      </c>
      <c r="B986" s="102"/>
      <c r="C986" s="103"/>
      <c r="D986" s="103"/>
      <c r="E986" s="104"/>
      <c r="F986" s="104"/>
      <c r="G986" s="105"/>
      <c r="H986" s="106"/>
      <c r="I986" s="106"/>
      <c r="J986" s="106"/>
      <c r="K986" s="106"/>
      <c r="L986" s="130"/>
      <c r="M986" s="130"/>
      <c r="N986" s="130"/>
      <c r="O986" s="31" t="str">
        <f t="shared" si="46"/>
        <v/>
      </c>
      <c r="P986" s="20" t="str">
        <f t="shared" si="47"/>
        <v/>
      </c>
    </row>
    <row r="987" spans="1:16" s="20" customFormat="1" x14ac:dyDescent="0.25">
      <c r="A987" s="101" t="str">
        <f t="shared" si="45"/>
        <v/>
      </c>
      <c r="B987" s="102"/>
      <c r="C987" s="103"/>
      <c r="D987" s="103"/>
      <c r="E987" s="104"/>
      <c r="F987" s="104"/>
      <c r="G987" s="105"/>
      <c r="H987" s="106"/>
      <c r="I987" s="106"/>
      <c r="J987" s="106"/>
      <c r="K987" s="106"/>
      <c r="L987" s="130"/>
      <c r="M987" s="130"/>
      <c r="N987" s="130"/>
      <c r="O987" s="31" t="str">
        <f t="shared" si="46"/>
        <v/>
      </c>
      <c r="P987" s="20" t="str">
        <f t="shared" si="47"/>
        <v/>
      </c>
    </row>
    <row r="988" spans="1:16" s="20" customFormat="1" x14ac:dyDescent="0.25">
      <c r="A988" s="101" t="str">
        <f t="shared" si="45"/>
        <v/>
      </c>
      <c r="B988" s="102"/>
      <c r="C988" s="103"/>
      <c r="D988" s="103"/>
      <c r="E988" s="104"/>
      <c r="F988" s="104"/>
      <c r="G988" s="105"/>
      <c r="H988" s="106"/>
      <c r="I988" s="106"/>
      <c r="J988" s="106"/>
      <c r="K988" s="106"/>
      <c r="L988" s="130"/>
      <c r="M988" s="130"/>
      <c r="N988" s="130"/>
      <c r="O988" s="31" t="str">
        <f t="shared" si="46"/>
        <v/>
      </c>
      <c r="P988" s="20" t="str">
        <f t="shared" si="47"/>
        <v/>
      </c>
    </row>
    <row r="989" spans="1:16" s="20" customFormat="1" x14ac:dyDescent="0.25">
      <c r="A989" s="101" t="str">
        <f t="shared" si="45"/>
        <v/>
      </c>
      <c r="B989" s="102"/>
      <c r="C989" s="103"/>
      <c r="D989" s="103"/>
      <c r="E989" s="104"/>
      <c r="F989" s="104"/>
      <c r="G989" s="105"/>
      <c r="H989" s="106"/>
      <c r="I989" s="106"/>
      <c r="J989" s="106"/>
      <c r="K989" s="106"/>
      <c r="L989" s="130"/>
      <c r="M989" s="130"/>
      <c r="N989" s="130"/>
      <c r="O989" s="31" t="str">
        <f t="shared" si="46"/>
        <v/>
      </c>
      <c r="P989" s="20" t="str">
        <f t="shared" si="47"/>
        <v/>
      </c>
    </row>
    <row r="990" spans="1:16" s="20" customFormat="1" x14ac:dyDescent="0.25">
      <c r="A990" s="101" t="str">
        <f t="shared" si="45"/>
        <v/>
      </c>
      <c r="B990" s="102"/>
      <c r="C990" s="103"/>
      <c r="D990" s="103"/>
      <c r="E990" s="104"/>
      <c r="F990" s="104"/>
      <c r="G990" s="105"/>
      <c r="H990" s="106"/>
      <c r="I990" s="106"/>
      <c r="J990" s="106"/>
      <c r="K990" s="106"/>
      <c r="L990" s="130"/>
      <c r="M990" s="130"/>
      <c r="N990" s="130"/>
      <c r="O990" s="31" t="str">
        <f t="shared" si="46"/>
        <v/>
      </c>
      <c r="P990" s="20" t="str">
        <f t="shared" si="47"/>
        <v/>
      </c>
    </row>
    <row r="991" spans="1:16" s="20" customFormat="1" x14ac:dyDescent="0.25">
      <c r="A991" s="101" t="str">
        <f t="shared" si="45"/>
        <v/>
      </c>
      <c r="B991" s="102"/>
      <c r="C991" s="103"/>
      <c r="D991" s="103"/>
      <c r="E991" s="104"/>
      <c r="F991" s="104"/>
      <c r="G991" s="105"/>
      <c r="H991" s="106"/>
      <c r="I991" s="106"/>
      <c r="J991" s="106"/>
      <c r="K991" s="106"/>
      <c r="L991" s="130"/>
      <c r="M991" s="130"/>
      <c r="N991" s="130"/>
      <c r="O991" s="31" t="str">
        <f t="shared" si="46"/>
        <v/>
      </c>
      <c r="P991" s="20" t="str">
        <f t="shared" si="47"/>
        <v/>
      </c>
    </row>
    <row r="992" spans="1:16" s="20" customFormat="1" x14ac:dyDescent="0.25">
      <c r="A992" s="101" t="str">
        <f t="shared" si="45"/>
        <v/>
      </c>
      <c r="B992" s="102"/>
      <c r="C992" s="103"/>
      <c r="D992" s="103"/>
      <c r="E992" s="104"/>
      <c r="F992" s="104"/>
      <c r="G992" s="105"/>
      <c r="H992" s="106"/>
      <c r="I992" s="106"/>
      <c r="J992" s="106"/>
      <c r="K992" s="106"/>
      <c r="L992" s="130"/>
      <c r="M992" s="130"/>
      <c r="N992" s="130"/>
      <c r="O992" s="31" t="str">
        <f t="shared" si="46"/>
        <v/>
      </c>
      <c r="P992" s="20" t="str">
        <f t="shared" si="47"/>
        <v/>
      </c>
    </row>
    <row r="993" spans="1:16" s="20" customFormat="1" x14ac:dyDescent="0.25">
      <c r="A993" s="101" t="str">
        <f t="shared" si="45"/>
        <v/>
      </c>
      <c r="B993" s="102"/>
      <c r="C993" s="103"/>
      <c r="D993" s="103"/>
      <c r="E993" s="104"/>
      <c r="F993" s="104"/>
      <c r="G993" s="105"/>
      <c r="H993" s="106"/>
      <c r="I993" s="106"/>
      <c r="J993" s="106"/>
      <c r="K993" s="106"/>
      <c r="L993" s="130"/>
      <c r="M993" s="130"/>
      <c r="N993" s="130"/>
      <c r="O993" s="31" t="str">
        <f t="shared" si="46"/>
        <v/>
      </c>
      <c r="P993" s="20" t="str">
        <f t="shared" si="47"/>
        <v/>
      </c>
    </row>
    <row r="994" spans="1:16" s="20" customFormat="1" x14ac:dyDescent="0.25">
      <c r="A994" s="101" t="str">
        <f t="shared" si="45"/>
        <v/>
      </c>
      <c r="B994" s="102"/>
      <c r="C994" s="103"/>
      <c r="D994" s="103"/>
      <c r="E994" s="104"/>
      <c r="F994" s="104"/>
      <c r="G994" s="105"/>
      <c r="H994" s="106"/>
      <c r="I994" s="106"/>
      <c r="J994" s="106"/>
      <c r="K994" s="106"/>
      <c r="L994" s="130"/>
      <c r="M994" s="130"/>
      <c r="N994" s="130"/>
      <c r="O994" s="31" t="str">
        <f t="shared" si="46"/>
        <v/>
      </c>
      <c r="P994" s="20" t="str">
        <f t="shared" si="47"/>
        <v/>
      </c>
    </row>
    <row r="995" spans="1:16" s="20" customFormat="1" x14ac:dyDescent="0.25">
      <c r="A995" s="101" t="str">
        <f t="shared" si="45"/>
        <v/>
      </c>
      <c r="B995" s="102"/>
      <c r="C995" s="103"/>
      <c r="D995" s="103"/>
      <c r="E995" s="104"/>
      <c r="F995" s="104"/>
      <c r="G995" s="105"/>
      <c r="H995" s="106"/>
      <c r="I995" s="106"/>
      <c r="J995" s="106"/>
      <c r="K995" s="106"/>
      <c r="L995" s="130"/>
      <c r="M995" s="130"/>
      <c r="N995" s="130"/>
      <c r="O995" s="31" t="str">
        <f t="shared" si="46"/>
        <v/>
      </c>
      <c r="P995" s="20" t="str">
        <f t="shared" si="47"/>
        <v/>
      </c>
    </row>
    <row r="996" spans="1:16" s="20" customFormat="1" x14ac:dyDescent="0.25">
      <c r="A996" s="101" t="str">
        <f t="shared" si="45"/>
        <v/>
      </c>
      <c r="B996" s="102"/>
      <c r="C996" s="103"/>
      <c r="D996" s="103"/>
      <c r="E996" s="104"/>
      <c r="F996" s="104"/>
      <c r="G996" s="105"/>
      <c r="H996" s="106"/>
      <c r="I996" s="106"/>
      <c r="J996" s="106"/>
      <c r="K996" s="106"/>
      <c r="L996" s="130"/>
      <c r="M996" s="130"/>
      <c r="N996" s="130"/>
      <c r="O996" s="31" t="str">
        <f t="shared" si="46"/>
        <v/>
      </c>
      <c r="P996" s="20" t="str">
        <f t="shared" si="47"/>
        <v/>
      </c>
    </row>
    <row r="997" spans="1:16" s="20" customFormat="1" x14ac:dyDescent="0.25">
      <c r="A997" s="101" t="str">
        <f t="shared" si="45"/>
        <v/>
      </c>
      <c r="B997" s="102"/>
      <c r="C997" s="103"/>
      <c r="D997" s="103"/>
      <c r="E997" s="104"/>
      <c r="F997" s="104"/>
      <c r="G997" s="105"/>
      <c r="H997" s="106"/>
      <c r="I997" s="106"/>
      <c r="J997" s="106"/>
      <c r="K997" s="106"/>
      <c r="L997" s="130"/>
      <c r="M997" s="130"/>
      <c r="N997" s="130"/>
      <c r="O997" s="31" t="str">
        <f t="shared" si="46"/>
        <v/>
      </c>
      <c r="P997" s="20" t="str">
        <f t="shared" si="47"/>
        <v/>
      </c>
    </row>
    <row r="998" spans="1:16" s="20" customFormat="1" x14ac:dyDescent="0.25">
      <c r="A998" s="101" t="str">
        <f t="shared" si="45"/>
        <v/>
      </c>
      <c r="B998" s="102"/>
      <c r="C998" s="103"/>
      <c r="D998" s="103"/>
      <c r="E998" s="104"/>
      <c r="F998" s="104"/>
      <c r="G998" s="105"/>
      <c r="H998" s="106"/>
      <c r="I998" s="106"/>
      <c r="J998" s="106"/>
      <c r="K998" s="106"/>
      <c r="L998" s="130"/>
      <c r="M998" s="130"/>
      <c r="N998" s="130"/>
      <c r="O998" s="31" t="str">
        <f t="shared" si="46"/>
        <v/>
      </c>
      <c r="P998" s="20" t="str">
        <f t="shared" si="47"/>
        <v/>
      </c>
    </row>
    <row r="999" spans="1:16" s="20" customFormat="1" x14ac:dyDescent="0.25">
      <c r="A999" s="101" t="str">
        <f t="shared" si="45"/>
        <v/>
      </c>
      <c r="B999" s="102"/>
      <c r="C999" s="103"/>
      <c r="D999" s="103"/>
      <c r="E999" s="104"/>
      <c r="F999" s="104"/>
      <c r="G999" s="105"/>
      <c r="H999" s="106"/>
      <c r="I999" s="106"/>
      <c r="J999" s="106"/>
      <c r="K999" s="106"/>
      <c r="L999" s="130"/>
      <c r="M999" s="130"/>
      <c r="N999" s="130"/>
      <c r="O999" s="31" t="str">
        <f t="shared" si="46"/>
        <v/>
      </c>
      <c r="P999" s="20" t="str">
        <f t="shared" si="47"/>
        <v/>
      </c>
    </row>
    <row r="1000" spans="1:16" s="20" customFormat="1" x14ac:dyDescent="0.25">
      <c r="A1000" s="101" t="str">
        <f t="shared" si="45"/>
        <v/>
      </c>
      <c r="B1000" s="102"/>
      <c r="C1000" s="103"/>
      <c r="D1000" s="103"/>
      <c r="E1000" s="104"/>
      <c r="F1000" s="104"/>
      <c r="G1000" s="105"/>
      <c r="H1000" s="106"/>
      <c r="I1000" s="106"/>
      <c r="J1000" s="106"/>
      <c r="K1000" s="106"/>
      <c r="L1000" s="130"/>
      <c r="M1000" s="130"/>
      <c r="N1000" s="130"/>
      <c r="O1000" s="31" t="str">
        <f t="shared" si="46"/>
        <v/>
      </c>
      <c r="P1000" s="20" t="str">
        <f t="shared" si="47"/>
        <v/>
      </c>
    </row>
    <row r="1001" spans="1:16" s="97" customFormat="1" x14ac:dyDescent="0.25">
      <c r="B1001" s="98"/>
    </row>
    <row r="1002" spans="1:16" x14ac:dyDescent="0.25">
      <c r="A1002" s="34"/>
      <c r="B1002" s="30"/>
    </row>
  </sheetData>
  <sheetProtection algorithmName="SHA-512" hashValue="6QDasLUSe+Axx/VHRKzHFOB1u00SYrPhjJcuXf00liQUKOtm8jQlWf0USmPbNqqU/ua+PoUF+vtdXiGtH/Q7NQ==" saltValue="vaL91lSdAlpOki47U0yxuw==" spinCount="100000" sheet="1" objects="1" scenarios="1" formatCells="0" formatRows="0" insertRows="0" selectLockedCells="1" sort="0" autoFilter="0"/>
  <autoFilter ref="A8:O8" xr:uid="{00000000-0009-0000-0000-00000C000000}"/>
  <mergeCells count="999">
    <mergeCell ref="E1:G1"/>
    <mergeCell ref="H1:L1"/>
    <mergeCell ref="E2:G2"/>
    <mergeCell ref="E3:G3"/>
    <mergeCell ref="K3:M3"/>
    <mergeCell ref="E4:G4"/>
    <mergeCell ref="L8:N8"/>
    <mergeCell ref="L13:N13"/>
    <mergeCell ref="L14:N14"/>
    <mergeCell ref="L15:N15"/>
    <mergeCell ref="L16:N16"/>
    <mergeCell ref="L17:N17"/>
    <mergeCell ref="L9:N9"/>
    <mergeCell ref="L10:N10"/>
    <mergeCell ref="L11:N11"/>
    <mergeCell ref="L12:N12"/>
    <mergeCell ref="L23:N23"/>
    <mergeCell ref="L24:N24"/>
    <mergeCell ref="L25:N25"/>
    <mergeCell ref="L26:N26"/>
    <mergeCell ref="L27:N27"/>
    <mergeCell ref="L18:N18"/>
    <mergeCell ref="L19:N19"/>
    <mergeCell ref="L20:N20"/>
    <mergeCell ref="L21:N21"/>
    <mergeCell ref="L22:N22"/>
    <mergeCell ref="L33:N33"/>
    <mergeCell ref="L34:N34"/>
    <mergeCell ref="L35:N35"/>
    <mergeCell ref="L36:N36"/>
    <mergeCell ref="L37:N37"/>
    <mergeCell ref="L28:N28"/>
    <mergeCell ref="L29:N29"/>
    <mergeCell ref="L30:N30"/>
    <mergeCell ref="L31:N31"/>
    <mergeCell ref="L32:N32"/>
    <mergeCell ref="L43:N43"/>
    <mergeCell ref="L44:N44"/>
    <mergeCell ref="L45:N45"/>
    <mergeCell ref="L46:N46"/>
    <mergeCell ref="L47:N47"/>
    <mergeCell ref="L38:N38"/>
    <mergeCell ref="L39:N39"/>
    <mergeCell ref="L40:N40"/>
    <mergeCell ref="L41:N41"/>
    <mergeCell ref="L42:N42"/>
    <mergeCell ref="L53:N53"/>
    <mergeCell ref="L54:N54"/>
    <mergeCell ref="L55:N55"/>
    <mergeCell ref="L56:N56"/>
    <mergeCell ref="L57:N57"/>
    <mergeCell ref="L48:N48"/>
    <mergeCell ref="L49:N49"/>
    <mergeCell ref="L50:N50"/>
    <mergeCell ref="L51:N51"/>
    <mergeCell ref="L52:N52"/>
    <mergeCell ref="L63:N63"/>
    <mergeCell ref="L64:N64"/>
    <mergeCell ref="L65:N65"/>
    <mergeCell ref="L66:N66"/>
    <mergeCell ref="L67:N67"/>
    <mergeCell ref="L58:N58"/>
    <mergeCell ref="L59:N59"/>
    <mergeCell ref="L60:N60"/>
    <mergeCell ref="L61:N61"/>
    <mergeCell ref="L62:N62"/>
    <mergeCell ref="L73:N73"/>
    <mergeCell ref="L74:N74"/>
    <mergeCell ref="L75:N75"/>
    <mergeCell ref="L76:N76"/>
    <mergeCell ref="L77:N77"/>
    <mergeCell ref="L68:N68"/>
    <mergeCell ref="L69:N69"/>
    <mergeCell ref="L70:N70"/>
    <mergeCell ref="L71:N71"/>
    <mergeCell ref="L72:N72"/>
    <mergeCell ref="L83:N83"/>
    <mergeCell ref="L84:N84"/>
    <mergeCell ref="L85:N85"/>
    <mergeCell ref="L86:N86"/>
    <mergeCell ref="L87:N87"/>
    <mergeCell ref="L78:N78"/>
    <mergeCell ref="L79:N79"/>
    <mergeCell ref="L80:N80"/>
    <mergeCell ref="L81:N81"/>
    <mergeCell ref="L82:N82"/>
    <mergeCell ref="L93:N93"/>
    <mergeCell ref="L94:N94"/>
    <mergeCell ref="L95:N95"/>
    <mergeCell ref="L96:N96"/>
    <mergeCell ref="L97:N97"/>
    <mergeCell ref="L88:N88"/>
    <mergeCell ref="L89:N89"/>
    <mergeCell ref="L90:N90"/>
    <mergeCell ref="L91:N91"/>
    <mergeCell ref="L92:N92"/>
    <mergeCell ref="L103:N103"/>
    <mergeCell ref="L104:N104"/>
    <mergeCell ref="L105:N105"/>
    <mergeCell ref="L106:N106"/>
    <mergeCell ref="L107:N107"/>
    <mergeCell ref="L98:N98"/>
    <mergeCell ref="L99:N99"/>
    <mergeCell ref="L100:N100"/>
    <mergeCell ref="L101:N101"/>
    <mergeCell ref="L102:N102"/>
    <mergeCell ref="L113:N113"/>
    <mergeCell ref="L114:N114"/>
    <mergeCell ref="L115:N115"/>
    <mergeCell ref="L116:N116"/>
    <mergeCell ref="L117:N117"/>
    <mergeCell ref="L108:N108"/>
    <mergeCell ref="L109:N109"/>
    <mergeCell ref="L110:N110"/>
    <mergeCell ref="L111:N111"/>
    <mergeCell ref="L112:N112"/>
    <mergeCell ref="L123:N123"/>
    <mergeCell ref="L124:N124"/>
    <mergeCell ref="L125:N125"/>
    <mergeCell ref="L126:N126"/>
    <mergeCell ref="L127:N127"/>
    <mergeCell ref="L118:N118"/>
    <mergeCell ref="L119:N119"/>
    <mergeCell ref="L120:N120"/>
    <mergeCell ref="L121:N121"/>
    <mergeCell ref="L122:N122"/>
    <mergeCell ref="L133:N133"/>
    <mergeCell ref="L134:N134"/>
    <mergeCell ref="L135:N135"/>
    <mergeCell ref="L136:N136"/>
    <mergeCell ref="L137:N137"/>
    <mergeCell ref="L128:N128"/>
    <mergeCell ref="L129:N129"/>
    <mergeCell ref="L130:N130"/>
    <mergeCell ref="L131:N131"/>
    <mergeCell ref="L132:N132"/>
    <mergeCell ref="L143:N143"/>
    <mergeCell ref="L144:N144"/>
    <mergeCell ref="L145:N145"/>
    <mergeCell ref="L146:N146"/>
    <mergeCell ref="L147:N147"/>
    <mergeCell ref="L138:N138"/>
    <mergeCell ref="L139:N139"/>
    <mergeCell ref="L140:N140"/>
    <mergeCell ref="L141:N141"/>
    <mergeCell ref="L142:N142"/>
    <mergeCell ref="L153:N153"/>
    <mergeCell ref="L154:N154"/>
    <mergeCell ref="L155:N155"/>
    <mergeCell ref="L156:N156"/>
    <mergeCell ref="L157:N157"/>
    <mergeCell ref="L148:N148"/>
    <mergeCell ref="L149:N149"/>
    <mergeCell ref="L150:N150"/>
    <mergeCell ref="L151:N151"/>
    <mergeCell ref="L152:N152"/>
    <mergeCell ref="L163:N163"/>
    <mergeCell ref="L164:N164"/>
    <mergeCell ref="L165:N165"/>
    <mergeCell ref="L166:N166"/>
    <mergeCell ref="L167:N167"/>
    <mergeCell ref="L158:N158"/>
    <mergeCell ref="L159:N159"/>
    <mergeCell ref="L160:N160"/>
    <mergeCell ref="L161:N161"/>
    <mergeCell ref="L162:N162"/>
    <mergeCell ref="L173:N173"/>
    <mergeCell ref="L174:N174"/>
    <mergeCell ref="L175:N175"/>
    <mergeCell ref="L176:N176"/>
    <mergeCell ref="L177:N177"/>
    <mergeCell ref="L168:N168"/>
    <mergeCell ref="L169:N169"/>
    <mergeCell ref="L170:N170"/>
    <mergeCell ref="L171:N171"/>
    <mergeCell ref="L172:N172"/>
    <mergeCell ref="L183:N183"/>
    <mergeCell ref="L184:N184"/>
    <mergeCell ref="L185:N185"/>
    <mergeCell ref="L186:N186"/>
    <mergeCell ref="L187:N187"/>
    <mergeCell ref="L178:N178"/>
    <mergeCell ref="L179:N179"/>
    <mergeCell ref="L180:N180"/>
    <mergeCell ref="L181:N181"/>
    <mergeCell ref="L182:N182"/>
    <mergeCell ref="L193:N193"/>
    <mergeCell ref="L194:N194"/>
    <mergeCell ref="L195:N195"/>
    <mergeCell ref="L196:N196"/>
    <mergeCell ref="L197:N197"/>
    <mergeCell ref="L188:N188"/>
    <mergeCell ref="L189:N189"/>
    <mergeCell ref="L190:N190"/>
    <mergeCell ref="L191:N191"/>
    <mergeCell ref="L192:N192"/>
    <mergeCell ref="L203:N203"/>
    <mergeCell ref="L204:N204"/>
    <mergeCell ref="L205:N205"/>
    <mergeCell ref="L206:N206"/>
    <mergeCell ref="L207:N207"/>
    <mergeCell ref="L198:N198"/>
    <mergeCell ref="L199:N199"/>
    <mergeCell ref="L200:N200"/>
    <mergeCell ref="L201:N201"/>
    <mergeCell ref="L202:N202"/>
    <mergeCell ref="L213:N213"/>
    <mergeCell ref="L214:N214"/>
    <mergeCell ref="L215:N215"/>
    <mergeCell ref="L216:N216"/>
    <mergeCell ref="L217:N217"/>
    <mergeCell ref="L208:N208"/>
    <mergeCell ref="L209:N209"/>
    <mergeCell ref="L210:N210"/>
    <mergeCell ref="L211:N211"/>
    <mergeCell ref="L212:N212"/>
    <mergeCell ref="L223:N223"/>
    <mergeCell ref="L224:N224"/>
    <mergeCell ref="L225:N225"/>
    <mergeCell ref="L226:N226"/>
    <mergeCell ref="L227:N227"/>
    <mergeCell ref="L218:N218"/>
    <mergeCell ref="L219:N219"/>
    <mergeCell ref="L220:N220"/>
    <mergeCell ref="L221:N221"/>
    <mergeCell ref="L222:N222"/>
    <mergeCell ref="L233:N233"/>
    <mergeCell ref="L234:N234"/>
    <mergeCell ref="L235:N235"/>
    <mergeCell ref="L236:N236"/>
    <mergeCell ref="L237:N237"/>
    <mergeCell ref="L228:N228"/>
    <mergeCell ref="L229:N229"/>
    <mergeCell ref="L230:N230"/>
    <mergeCell ref="L231:N231"/>
    <mergeCell ref="L232:N232"/>
    <mergeCell ref="L243:N243"/>
    <mergeCell ref="L244:N244"/>
    <mergeCell ref="L245:N245"/>
    <mergeCell ref="L246:N246"/>
    <mergeCell ref="L247:N247"/>
    <mergeCell ref="L238:N238"/>
    <mergeCell ref="L239:N239"/>
    <mergeCell ref="L240:N240"/>
    <mergeCell ref="L241:N241"/>
    <mergeCell ref="L242:N242"/>
    <mergeCell ref="L253:N253"/>
    <mergeCell ref="L254:N254"/>
    <mergeCell ref="L255:N255"/>
    <mergeCell ref="L256:N256"/>
    <mergeCell ref="L257:N257"/>
    <mergeCell ref="L248:N248"/>
    <mergeCell ref="L249:N249"/>
    <mergeCell ref="L250:N250"/>
    <mergeCell ref="L251:N251"/>
    <mergeCell ref="L252:N252"/>
    <mergeCell ref="L263:N263"/>
    <mergeCell ref="L264:N264"/>
    <mergeCell ref="L265:N265"/>
    <mergeCell ref="L266:N266"/>
    <mergeCell ref="L267:N267"/>
    <mergeCell ref="L258:N258"/>
    <mergeCell ref="L259:N259"/>
    <mergeCell ref="L260:N260"/>
    <mergeCell ref="L261:N261"/>
    <mergeCell ref="L262:N262"/>
    <mergeCell ref="L273:N273"/>
    <mergeCell ref="L274:N274"/>
    <mergeCell ref="L275:N275"/>
    <mergeCell ref="L276:N276"/>
    <mergeCell ref="L277:N277"/>
    <mergeCell ref="L268:N268"/>
    <mergeCell ref="L269:N269"/>
    <mergeCell ref="L270:N270"/>
    <mergeCell ref="L271:N271"/>
    <mergeCell ref="L272:N272"/>
    <mergeCell ref="L283:N283"/>
    <mergeCell ref="L284:N284"/>
    <mergeCell ref="L285:N285"/>
    <mergeCell ref="L286:N286"/>
    <mergeCell ref="L287:N287"/>
    <mergeCell ref="L278:N278"/>
    <mergeCell ref="L279:N279"/>
    <mergeCell ref="L280:N280"/>
    <mergeCell ref="L281:N281"/>
    <mergeCell ref="L282:N282"/>
    <mergeCell ref="L293:N293"/>
    <mergeCell ref="L294:N294"/>
    <mergeCell ref="L295:N295"/>
    <mergeCell ref="L296:N296"/>
    <mergeCell ref="L297:N297"/>
    <mergeCell ref="L288:N288"/>
    <mergeCell ref="L289:N289"/>
    <mergeCell ref="L290:N290"/>
    <mergeCell ref="L291:N291"/>
    <mergeCell ref="L292:N292"/>
    <mergeCell ref="L303:N303"/>
    <mergeCell ref="L304:N304"/>
    <mergeCell ref="L305:N305"/>
    <mergeCell ref="L306:N306"/>
    <mergeCell ref="L307:N307"/>
    <mergeCell ref="L298:N298"/>
    <mergeCell ref="L299:N299"/>
    <mergeCell ref="L300:N300"/>
    <mergeCell ref="L301:N301"/>
    <mergeCell ref="L302:N302"/>
    <mergeCell ref="L313:N313"/>
    <mergeCell ref="L314:N314"/>
    <mergeCell ref="L315:N315"/>
    <mergeCell ref="L316:N316"/>
    <mergeCell ref="L317:N317"/>
    <mergeCell ref="L308:N308"/>
    <mergeCell ref="L309:N309"/>
    <mergeCell ref="L310:N310"/>
    <mergeCell ref="L311:N311"/>
    <mergeCell ref="L312:N312"/>
    <mergeCell ref="L323:N323"/>
    <mergeCell ref="L324:N324"/>
    <mergeCell ref="L325:N325"/>
    <mergeCell ref="L326:N326"/>
    <mergeCell ref="L327:N327"/>
    <mergeCell ref="L318:N318"/>
    <mergeCell ref="L319:N319"/>
    <mergeCell ref="L320:N320"/>
    <mergeCell ref="L321:N321"/>
    <mergeCell ref="L322:N322"/>
    <mergeCell ref="L333:N333"/>
    <mergeCell ref="L334:N334"/>
    <mergeCell ref="L335:N335"/>
    <mergeCell ref="L336:N336"/>
    <mergeCell ref="L337:N337"/>
    <mergeCell ref="L328:N328"/>
    <mergeCell ref="L329:N329"/>
    <mergeCell ref="L330:N330"/>
    <mergeCell ref="L331:N331"/>
    <mergeCell ref="L332:N332"/>
    <mergeCell ref="L343:N343"/>
    <mergeCell ref="L344:N344"/>
    <mergeCell ref="L345:N345"/>
    <mergeCell ref="L346:N346"/>
    <mergeCell ref="L347:N347"/>
    <mergeCell ref="L338:N338"/>
    <mergeCell ref="L339:N339"/>
    <mergeCell ref="L340:N340"/>
    <mergeCell ref="L341:N341"/>
    <mergeCell ref="L342:N342"/>
    <mergeCell ref="L353:N353"/>
    <mergeCell ref="L354:N354"/>
    <mergeCell ref="L355:N355"/>
    <mergeCell ref="L356:N356"/>
    <mergeCell ref="L357:N357"/>
    <mergeCell ref="L348:N348"/>
    <mergeCell ref="L349:N349"/>
    <mergeCell ref="L350:N350"/>
    <mergeCell ref="L351:N351"/>
    <mergeCell ref="L352:N352"/>
    <mergeCell ref="L363:N363"/>
    <mergeCell ref="L364:N364"/>
    <mergeCell ref="L365:N365"/>
    <mergeCell ref="L366:N366"/>
    <mergeCell ref="L367:N367"/>
    <mergeCell ref="L358:N358"/>
    <mergeCell ref="L359:N359"/>
    <mergeCell ref="L360:N360"/>
    <mergeCell ref="L361:N361"/>
    <mergeCell ref="L362:N362"/>
    <mergeCell ref="L373:N373"/>
    <mergeCell ref="L374:N374"/>
    <mergeCell ref="L375:N375"/>
    <mergeCell ref="L376:N376"/>
    <mergeCell ref="L377:N377"/>
    <mergeCell ref="L368:N368"/>
    <mergeCell ref="L369:N369"/>
    <mergeCell ref="L370:N370"/>
    <mergeCell ref="L371:N371"/>
    <mergeCell ref="L372:N372"/>
    <mergeCell ref="L383:N383"/>
    <mergeCell ref="L384:N384"/>
    <mergeCell ref="L385:N385"/>
    <mergeCell ref="L386:N386"/>
    <mergeCell ref="L387:N387"/>
    <mergeCell ref="L378:N378"/>
    <mergeCell ref="L379:N379"/>
    <mergeCell ref="L380:N380"/>
    <mergeCell ref="L381:N381"/>
    <mergeCell ref="L382:N382"/>
    <mergeCell ref="L393:N393"/>
    <mergeCell ref="L394:N394"/>
    <mergeCell ref="L395:N395"/>
    <mergeCell ref="L396:N396"/>
    <mergeCell ref="L397:N397"/>
    <mergeCell ref="L388:N388"/>
    <mergeCell ref="L389:N389"/>
    <mergeCell ref="L390:N390"/>
    <mergeCell ref="L391:N391"/>
    <mergeCell ref="L392:N392"/>
    <mergeCell ref="L403:N403"/>
    <mergeCell ref="L404:N404"/>
    <mergeCell ref="L405:N405"/>
    <mergeCell ref="L406:N406"/>
    <mergeCell ref="L407:N407"/>
    <mergeCell ref="L398:N398"/>
    <mergeCell ref="L399:N399"/>
    <mergeCell ref="L400:N400"/>
    <mergeCell ref="L401:N401"/>
    <mergeCell ref="L402:N402"/>
    <mergeCell ref="L413:N413"/>
    <mergeCell ref="L414:N414"/>
    <mergeCell ref="L415:N415"/>
    <mergeCell ref="L416:N416"/>
    <mergeCell ref="L417:N417"/>
    <mergeCell ref="L408:N408"/>
    <mergeCell ref="L409:N409"/>
    <mergeCell ref="L410:N410"/>
    <mergeCell ref="L411:N411"/>
    <mergeCell ref="L412:N412"/>
    <mergeCell ref="L423:N423"/>
    <mergeCell ref="L424:N424"/>
    <mergeCell ref="L425:N425"/>
    <mergeCell ref="L426:N426"/>
    <mergeCell ref="L427:N427"/>
    <mergeCell ref="L418:N418"/>
    <mergeCell ref="L419:N419"/>
    <mergeCell ref="L420:N420"/>
    <mergeCell ref="L421:N421"/>
    <mergeCell ref="L422:N422"/>
    <mergeCell ref="L433:N433"/>
    <mergeCell ref="L434:N434"/>
    <mergeCell ref="L435:N435"/>
    <mergeCell ref="L436:N436"/>
    <mergeCell ref="L437:N437"/>
    <mergeCell ref="L428:N428"/>
    <mergeCell ref="L429:N429"/>
    <mergeCell ref="L430:N430"/>
    <mergeCell ref="L431:N431"/>
    <mergeCell ref="L432:N432"/>
    <mergeCell ref="L443:N443"/>
    <mergeCell ref="L444:N444"/>
    <mergeCell ref="L445:N445"/>
    <mergeCell ref="L446:N446"/>
    <mergeCell ref="L447:N447"/>
    <mergeCell ref="L438:N438"/>
    <mergeCell ref="L439:N439"/>
    <mergeCell ref="L440:N440"/>
    <mergeCell ref="L441:N441"/>
    <mergeCell ref="L442:N442"/>
    <mergeCell ref="L453:N453"/>
    <mergeCell ref="L454:N454"/>
    <mergeCell ref="L455:N455"/>
    <mergeCell ref="L456:N456"/>
    <mergeCell ref="L457:N457"/>
    <mergeCell ref="L448:N448"/>
    <mergeCell ref="L449:N449"/>
    <mergeCell ref="L450:N450"/>
    <mergeCell ref="L451:N451"/>
    <mergeCell ref="L452:N452"/>
    <mergeCell ref="L463:N463"/>
    <mergeCell ref="L464:N464"/>
    <mergeCell ref="L465:N465"/>
    <mergeCell ref="L466:N466"/>
    <mergeCell ref="L467:N467"/>
    <mergeCell ref="L458:N458"/>
    <mergeCell ref="L459:N459"/>
    <mergeCell ref="L460:N460"/>
    <mergeCell ref="L461:N461"/>
    <mergeCell ref="L462:N462"/>
    <mergeCell ref="L473:N473"/>
    <mergeCell ref="L474:N474"/>
    <mergeCell ref="L475:N475"/>
    <mergeCell ref="L476:N476"/>
    <mergeCell ref="L477:N477"/>
    <mergeCell ref="L468:N468"/>
    <mergeCell ref="L469:N469"/>
    <mergeCell ref="L470:N470"/>
    <mergeCell ref="L471:N471"/>
    <mergeCell ref="L472:N472"/>
    <mergeCell ref="L483:N483"/>
    <mergeCell ref="L484:N484"/>
    <mergeCell ref="L485:N485"/>
    <mergeCell ref="L486:N486"/>
    <mergeCell ref="L487:N487"/>
    <mergeCell ref="L478:N478"/>
    <mergeCell ref="L479:N479"/>
    <mergeCell ref="L480:N480"/>
    <mergeCell ref="L481:N481"/>
    <mergeCell ref="L482:N482"/>
    <mergeCell ref="L493:N493"/>
    <mergeCell ref="L494:N494"/>
    <mergeCell ref="L495:N495"/>
    <mergeCell ref="L496:N496"/>
    <mergeCell ref="L497:N497"/>
    <mergeCell ref="L488:N488"/>
    <mergeCell ref="L489:N489"/>
    <mergeCell ref="L490:N490"/>
    <mergeCell ref="L491:N491"/>
    <mergeCell ref="L492:N492"/>
    <mergeCell ref="L503:N503"/>
    <mergeCell ref="L504:N504"/>
    <mergeCell ref="L505:N505"/>
    <mergeCell ref="L506:N506"/>
    <mergeCell ref="L507:N507"/>
    <mergeCell ref="L498:N498"/>
    <mergeCell ref="L499:N499"/>
    <mergeCell ref="L500:N500"/>
    <mergeCell ref="L501:N501"/>
    <mergeCell ref="L502:N502"/>
    <mergeCell ref="L513:N513"/>
    <mergeCell ref="L514:N514"/>
    <mergeCell ref="L515:N515"/>
    <mergeCell ref="L516:N516"/>
    <mergeCell ref="L517:N517"/>
    <mergeCell ref="L508:N508"/>
    <mergeCell ref="L509:N509"/>
    <mergeCell ref="L510:N510"/>
    <mergeCell ref="L511:N511"/>
    <mergeCell ref="L512:N512"/>
    <mergeCell ref="L523:N523"/>
    <mergeCell ref="L524:N524"/>
    <mergeCell ref="L525:N525"/>
    <mergeCell ref="L526:N526"/>
    <mergeCell ref="L527:N527"/>
    <mergeCell ref="L518:N518"/>
    <mergeCell ref="L519:N519"/>
    <mergeCell ref="L520:N520"/>
    <mergeCell ref="L521:N521"/>
    <mergeCell ref="L522:N522"/>
    <mergeCell ref="L533:N533"/>
    <mergeCell ref="L534:N534"/>
    <mergeCell ref="L535:N535"/>
    <mergeCell ref="L536:N536"/>
    <mergeCell ref="L537:N537"/>
    <mergeCell ref="L528:N528"/>
    <mergeCell ref="L529:N529"/>
    <mergeCell ref="L530:N530"/>
    <mergeCell ref="L531:N531"/>
    <mergeCell ref="L532:N532"/>
    <mergeCell ref="L543:N543"/>
    <mergeCell ref="L544:N544"/>
    <mergeCell ref="L545:N545"/>
    <mergeCell ref="L546:N546"/>
    <mergeCell ref="L547:N547"/>
    <mergeCell ref="L538:N538"/>
    <mergeCell ref="L539:N539"/>
    <mergeCell ref="L540:N540"/>
    <mergeCell ref="L541:N541"/>
    <mergeCell ref="L542:N542"/>
    <mergeCell ref="L553:N553"/>
    <mergeCell ref="L554:N554"/>
    <mergeCell ref="L555:N555"/>
    <mergeCell ref="L556:N556"/>
    <mergeCell ref="L557:N557"/>
    <mergeCell ref="L548:N548"/>
    <mergeCell ref="L549:N549"/>
    <mergeCell ref="L550:N550"/>
    <mergeCell ref="L551:N551"/>
    <mergeCell ref="L552:N552"/>
    <mergeCell ref="L563:N563"/>
    <mergeCell ref="L564:N564"/>
    <mergeCell ref="L565:N565"/>
    <mergeCell ref="L566:N566"/>
    <mergeCell ref="L567:N567"/>
    <mergeCell ref="L558:N558"/>
    <mergeCell ref="L559:N559"/>
    <mergeCell ref="L560:N560"/>
    <mergeCell ref="L561:N561"/>
    <mergeCell ref="L562:N562"/>
    <mergeCell ref="L573:N573"/>
    <mergeCell ref="L574:N574"/>
    <mergeCell ref="L575:N575"/>
    <mergeCell ref="L576:N576"/>
    <mergeCell ref="L577:N577"/>
    <mergeCell ref="L568:N568"/>
    <mergeCell ref="L569:N569"/>
    <mergeCell ref="L570:N570"/>
    <mergeCell ref="L571:N571"/>
    <mergeCell ref="L572:N572"/>
    <mergeCell ref="L583:N583"/>
    <mergeCell ref="L584:N584"/>
    <mergeCell ref="L585:N585"/>
    <mergeCell ref="L586:N586"/>
    <mergeCell ref="L587:N587"/>
    <mergeCell ref="L578:N578"/>
    <mergeCell ref="L579:N579"/>
    <mergeCell ref="L580:N580"/>
    <mergeCell ref="L581:N581"/>
    <mergeCell ref="L582:N582"/>
    <mergeCell ref="L593:N593"/>
    <mergeCell ref="L594:N594"/>
    <mergeCell ref="L595:N595"/>
    <mergeCell ref="L596:N596"/>
    <mergeCell ref="L597:N597"/>
    <mergeCell ref="L588:N588"/>
    <mergeCell ref="L589:N589"/>
    <mergeCell ref="L590:N590"/>
    <mergeCell ref="L591:N591"/>
    <mergeCell ref="L592:N592"/>
    <mergeCell ref="L603:N603"/>
    <mergeCell ref="L604:N604"/>
    <mergeCell ref="L605:N605"/>
    <mergeCell ref="L606:N606"/>
    <mergeCell ref="L607:N607"/>
    <mergeCell ref="L598:N598"/>
    <mergeCell ref="L599:N599"/>
    <mergeCell ref="L600:N600"/>
    <mergeCell ref="L601:N601"/>
    <mergeCell ref="L602:N602"/>
    <mergeCell ref="L613:N613"/>
    <mergeCell ref="L614:N614"/>
    <mergeCell ref="L615:N615"/>
    <mergeCell ref="L616:N616"/>
    <mergeCell ref="L617:N617"/>
    <mergeCell ref="L608:N608"/>
    <mergeCell ref="L609:N609"/>
    <mergeCell ref="L610:N610"/>
    <mergeCell ref="L611:N611"/>
    <mergeCell ref="L612:N612"/>
    <mergeCell ref="L623:N623"/>
    <mergeCell ref="L624:N624"/>
    <mergeCell ref="L625:N625"/>
    <mergeCell ref="L626:N626"/>
    <mergeCell ref="L627:N627"/>
    <mergeCell ref="L618:N618"/>
    <mergeCell ref="L619:N619"/>
    <mergeCell ref="L620:N620"/>
    <mergeCell ref="L621:N621"/>
    <mergeCell ref="L622:N622"/>
    <mergeCell ref="L633:N633"/>
    <mergeCell ref="L634:N634"/>
    <mergeCell ref="L635:N635"/>
    <mergeCell ref="L636:N636"/>
    <mergeCell ref="L637:N637"/>
    <mergeCell ref="L628:N628"/>
    <mergeCell ref="L629:N629"/>
    <mergeCell ref="L630:N630"/>
    <mergeCell ref="L631:N631"/>
    <mergeCell ref="L632:N632"/>
    <mergeCell ref="L643:N643"/>
    <mergeCell ref="L644:N644"/>
    <mergeCell ref="L645:N645"/>
    <mergeCell ref="L646:N646"/>
    <mergeCell ref="L647:N647"/>
    <mergeCell ref="L638:N638"/>
    <mergeCell ref="L639:N639"/>
    <mergeCell ref="L640:N640"/>
    <mergeCell ref="L641:N641"/>
    <mergeCell ref="L642:N642"/>
    <mergeCell ref="L653:N653"/>
    <mergeCell ref="L654:N654"/>
    <mergeCell ref="L655:N655"/>
    <mergeCell ref="L656:N656"/>
    <mergeCell ref="L657:N657"/>
    <mergeCell ref="L648:N648"/>
    <mergeCell ref="L649:N649"/>
    <mergeCell ref="L650:N650"/>
    <mergeCell ref="L651:N651"/>
    <mergeCell ref="L652:N652"/>
    <mergeCell ref="L663:N663"/>
    <mergeCell ref="L664:N664"/>
    <mergeCell ref="L665:N665"/>
    <mergeCell ref="L666:N666"/>
    <mergeCell ref="L667:N667"/>
    <mergeCell ref="L658:N658"/>
    <mergeCell ref="L659:N659"/>
    <mergeCell ref="L660:N660"/>
    <mergeCell ref="L661:N661"/>
    <mergeCell ref="L662:N662"/>
    <mergeCell ref="L673:N673"/>
    <mergeCell ref="L674:N674"/>
    <mergeCell ref="L675:N675"/>
    <mergeCell ref="L676:N676"/>
    <mergeCell ref="L677:N677"/>
    <mergeCell ref="L668:N668"/>
    <mergeCell ref="L669:N669"/>
    <mergeCell ref="L670:N670"/>
    <mergeCell ref="L671:N671"/>
    <mergeCell ref="L672:N672"/>
    <mergeCell ref="L683:N683"/>
    <mergeCell ref="L684:N684"/>
    <mergeCell ref="L685:N685"/>
    <mergeCell ref="L686:N686"/>
    <mergeCell ref="L687:N687"/>
    <mergeCell ref="L678:N678"/>
    <mergeCell ref="L679:N679"/>
    <mergeCell ref="L680:N680"/>
    <mergeCell ref="L681:N681"/>
    <mergeCell ref="L682:N682"/>
    <mergeCell ref="L693:N693"/>
    <mergeCell ref="L694:N694"/>
    <mergeCell ref="L695:N695"/>
    <mergeCell ref="L696:N696"/>
    <mergeCell ref="L697:N697"/>
    <mergeCell ref="L688:N688"/>
    <mergeCell ref="L689:N689"/>
    <mergeCell ref="L690:N690"/>
    <mergeCell ref="L691:N691"/>
    <mergeCell ref="L692:N692"/>
    <mergeCell ref="L703:N703"/>
    <mergeCell ref="L704:N704"/>
    <mergeCell ref="L705:N705"/>
    <mergeCell ref="L706:N706"/>
    <mergeCell ref="L707:N707"/>
    <mergeCell ref="L698:N698"/>
    <mergeCell ref="L699:N699"/>
    <mergeCell ref="L700:N700"/>
    <mergeCell ref="L701:N701"/>
    <mergeCell ref="L702:N702"/>
    <mergeCell ref="L713:N713"/>
    <mergeCell ref="L714:N714"/>
    <mergeCell ref="L715:N715"/>
    <mergeCell ref="L716:N716"/>
    <mergeCell ref="L717:N717"/>
    <mergeCell ref="L708:N708"/>
    <mergeCell ref="L709:N709"/>
    <mergeCell ref="L710:N710"/>
    <mergeCell ref="L711:N711"/>
    <mergeCell ref="L712:N712"/>
    <mergeCell ref="L723:N723"/>
    <mergeCell ref="L724:N724"/>
    <mergeCell ref="L725:N725"/>
    <mergeCell ref="L726:N726"/>
    <mergeCell ref="L727:N727"/>
    <mergeCell ref="L718:N718"/>
    <mergeCell ref="L719:N719"/>
    <mergeCell ref="L720:N720"/>
    <mergeCell ref="L721:N721"/>
    <mergeCell ref="L722:N722"/>
    <mergeCell ref="L733:N733"/>
    <mergeCell ref="L734:N734"/>
    <mergeCell ref="L735:N735"/>
    <mergeCell ref="L736:N736"/>
    <mergeCell ref="L737:N737"/>
    <mergeCell ref="L728:N728"/>
    <mergeCell ref="L729:N729"/>
    <mergeCell ref="L730:N730"/>
    <mergeCell ref="L731:N731"/>
    <mergeCell ref="L732:N732"/>
    <mergeCell ref="L743:N743"/>
    <mergeCell ref="L744:N744"/>
    <mergeCell ref="L745:N745"/>
    <mergeCell ref="L746:N746"/>
    <mergeCell ref="L747:N747"/>
    <mergeCell ref="L738:N738"/>
    <mergeCell ref="L739:N739"/>
    <mergeCell ref="L740:N740"/>
    <mergeCell ref="L741:N741"/>
    <mergeCell ref="L742:N742"/>
    <mergeCell ref="L753:N753"/>
    <mergeCell ref="L754:N754"/>
    <mergeCell ref="L755:N755"/>
    <mergeCell ref="L756:N756"/>
    <mergeCell ref="L757:N757"/>
    <mergeCell ref="L748:N748"/>
    <mergeCell ref="L749:N749"/>
    <mergeCell ref="L750:N750"/>
    <mergeCell ref="L751:N751"/>
    <mergeCell ref="L752:N752"/>
    <mergeCell ref="L763:N763"/>
    <mergeCell ref="L764:N764"/>
    <mergeCell ref="L765:N765"/>
    <mergeCell ref="L766:N766"/>
    <mergeCell ref="L767:N767"/>
    <mergeCell ref="L758:N758"/>
    <mergeCell ref="L759:N759"/>
    <mergeCell ref="L760:N760"/>
    <mergeCell ref="L761:N761"/>
    <mergeCell ref="L762:N762"/>
    <mergeCell ref="L773:N773"/>
    <mergeCell ref="L774:N774"/>
    <mergeCell ref="L775:N775"/>
    <mergeCell ref="L776:N776"/>
    <mergeCell ref="L777:N777"/>
    <mergeCell ref="L768:N768"/>
    <mergeCell ref="L769:N769"/>
    <mergeCell ref="L770:N770"/>
    <mergeCell ref="L771:N771"/>
    <mergeCell ref="L772:N772"/>
    <mergeCell ref="L783:N783"/>
    <mergeCell ref="L784:N784"/>
    <mergeCell ref="L785:N785"/>
    <mergeCell ref="L786:N786"/>
    <mergeCell ref="L787:N787"/>
    <mergeCell ref="L778:N778"/>
    <mergeCell ref="L779:N779"/>
    <mergeCell ref="L780:N780"/>
    <mergeCell ref="L781:N781"/>
    <mergeCell ref="L782:N782"/>
    <mergeCell ref="L793:N793"/>
    <mergeCell ref="L794:N794"/>
    <mergeCell ref="L795:N795"/>
    <mergeCell ref="L796:N796"/>
    <mergeCell ref="L797:N797"/>
    <mergeCell ref="L788:N788"/>
    <mergeCell ref="L789:N789"/>
    <mergeCell ref="L790:N790"/>
    <mergeCell ref="L791:N791"/>
    <mergeCell ref="L792:N792"/>
    <mergeCell ref="L803:N803"/>
    <mergeCell ref="L804:N804"/>
    <mergeCell ref="L805:N805"/>
    <mergeCell ref="L806:N806"/>
    <mergeCell ref="L807:N807"/>
    <mergeCell ref="L798:N798"/>
    <mergeCell ref="L799:N799"/>
    <mergeCell ref="L800:N800"/>
    <mergeCell ref="L801:N801"/>
    <mergeCell ref="L802:N802"/>
    <mergeCell ref="L813:N813"/>
    <mergeCell ref="L814:N814"/>
    <mergeCell ref="L815:N815"/>
    <mergeCell ref="L816:N816"/>
    <mergeCell ref="L817:N817"/>
    <mergeCell ref="L808:N808"/>
    <mergeCell ref="L809:N809"/>
    <mergeCell ref="L810:N810"/>
    <mergeCell ref="L811:N811"/>
    <mergeCell ref="L812:N812"/>
    <mergeCell ref="L823:N823"/>
    <mergeCell ref="L824:N824"/>
    <mergeCell ref="L825:N825"/>
    <mergeCell ref="L826:N826"/>
    <mergeCell ref="L827:N827"/>
    <mergeCell ref="L818:N818"/>
    <mergeCell ref="L819:N819"/>
    <mergeCell ref="L820:N820"/>
    <mergeCell ref="L821:N821"/>
    <mergeCell ref="L822:N822"/>
    <mergeCell ref="L833:N833"/>
    <mergeCell ref="L834:N834"/>
    <mergeCell ref="L835:N835"/>
    <mergeCell ref="L836:N836"/>
    <mergeCell ref="L837:N837"/>
    <mergeCell ref="L828:N828"/>
    <mergeCell ref="L829:N829"/>
    <mergeCell ref="L830:N830"/>
    <mergeCell ref="L831:N831"/>
    <mergeCell ref="L832:N832"/>
    <mergeCell ref="L843:N843"/>
    <mergeCell ref="L844:N844"/>
    <mergeCell ref="L845:N845"/>
    <mergeCell ref="L846:N846"/>
    <mergeCell ref="L847:N847"/>
    <mergeCell ref="L838:N838"/>
    <mergeCell ref="L839:N839"/>
    <mergeCell ref="L840:N840"/>
    <mergeCell ref="L841:N841"/>
    <mergeCell ref="L842:N842"/>
    <mergeCell ref="L853:N853"/>
    <mergeCell ref="L854:N854"/>
    <mergeCell ref="L855:N855"/>
    <mergeCell ref="L856:N856"/>
    <mergeCell ref="L857:N857"/>
    <mergeCell ref="L848:N848"/>
    <mergeCell ref="L849:N849"/>
    <mergeCell ref="L850:N850"/>
    <mergeCell ref="L851:N851"/>
    <mergeCell ref="L852:N852"/>
    <mergeCell ref="L863:N863"/>
    <mergeCell ref="L864:N864"/>
    <mergeCell ref="L865:N865"/>
    <mergeCell ref="L866:N866"/>
    <mergeCell ref="L867:N867"/>
    <mergeCell ref="L858:N858"/>
    <mergeCell ref="L859:N859"/>
    <mergeCell ref="L860:N860"/>
    <mergeCell ref="L861:N861"/>
    <mergeCell ref="L862:N862"/>
    <mergeCell ref="L873:N873"/>
    <mergeCell ref="L874:N874"/>
    <mergeCell ref="L875:N875"/>
    <mergeCell ref="L876:N876"/>
    <mergeCell ref="L877:N877"/>
    <mergeCell ref="L868:N868"/>
    <mergeCell ref="L869:N869"/>
    <mergeCell ref="L870:N870"/>
    <mergeCell ref="L871:N871"/>
    <mergeCell ref="L872:N872"/>
    <mergeCell ref="L883:N883"/>
    <mergeCell ref="L884:N884"/>
    <mergeCell ref="L885:N885"/>
    <mergeCell ref="L886:N886"/>
    <mergeCell ref="L887:N887"/>
    <mergeCell ref="L878:N878"/>
    <mergeCell ref="L879:N879"/>
    <mergeCell ref="L880:N880"/>
    <mergeCell ref="L881:N881"/>
    <mergeCell ref="L882:N882"/>
    <mergeCell ref="L893:N893"/>
    <mergeCell ref="L894:N894"/>
    <mergeCell ref="L895:N895"/>
    <mergeCell ref="L896:N896"/>
    <mergeCell ref="L897:N897"/>
    <mergeCell ref="L888:N888"/>
    <mergeCell ref="L889:N889"/>
    <mergeCell ref="L890:N890"/>
    <mergeCell ref="L891:N891"/>
    <mergeCell ref="L892:N892"/>
    <mergeCell ref="L903:N903"/>
    <mergeCell ref="L904:N904"/>
    <mergeCell ref="L905:N905"/>
    <mergeCell ref="L906:N906"/>
    <mergeCell ref="L907:N907"/>
    <mergeCell ref="L898:N898"/>
    <mergeCell ref="L899:N899"/>
    <mergeCell ref="L900:N900"/>
    <mergeCell ref="L901:N901"/>
    <mergeCell ref="L902:N902"/>
    <mergeCell ref="L913:N913"/>
    <mergeCell ref="L914:N914"/>
    <mergeCell ref="L915:N915"/>
    <mergeCell ref="L916:N916"/>
    <mergeCell ref="L917:N917"/>
    <mergeCell ref="L908:N908"/>
    <mergeCell ref="L909:N909"/>
    <mergeCell ref="L910:N910"/>
    <mergeCell ref="L911:N911"/>
    <mergeCell ref="L912:N912"/>
    <mergeCell ref="L923:N923"/>
    <mergeCell ref="L924:N924"/>
    <mergeCell ref="L925:N925"/>
    <mergeCell ref="L926:N926"/>
    <mergeCell ref="L927:N927"/>
    <mergeCell ref="L918:N918"/>
    <mergeCell ref="L919:N919"/>
    <mergeCell ref="L920:N920"/>
    <mergeCell ref="L921:N921"/>
    <mergeCell ref="L922:N922"/>
    <mergeCell ref="L933:N933"/>
    <mergeCell ref="L934:N934"/>
    <mergeCell ref="L935:N935"/>
    <mergeCell ref="L936:N936"/>
    <mergeCell ref="L937:N937"/>
    <mergeCell ref="L928:N928"/>
    <mergeCell ref="L929:N929"/>
    <mergeCell ref="L930:N930"/>
    <mergeCell ref="L931:N931"/>
    <mergeCell ref="L932:N932"/>
    <mergeCell ref="L943:N943"/>
    <mergeCell ref="L944:N944"/>
    <mergeCell ref="L945:N945"/>
    <mergeCell ref="L946:N946"/>
    <mergeCell ref="L947:N947"/>
    <mergeCell ref="L938:N938"/>
    <mergeCell ref="L939:N939"/>
    <mergeCell ref="L940:N940"/>
    <mergeCell ref="L941:N941"/>
    <mergeCell ref="L942:N942"/>
    <mergeCell ref="L953:N953"/>
    <mergeCell ref="L954:N954"/>
    <mergeCell ref="L955:N955"/>
    <mergeCell ref="L956:N956"/>
    <mergeCell ref="L957:N957"/>
    <mergeCell ref="L948:N948"/>
    <mergeCell ref="L949:N949"/>
    <mergeCell ref="L950:N950"/>
    <mergeCell ref="L951:N951"/>
    <mergeCell ref="L952:N952"/>
    <mergeCell ref="L963:N963"/>
    <mergeCell ref="L964:N964"/>
    <mergeCell ref="L965:N965"/>
    <mergeCell ref="L966:N966"/>
    <mergeCell ref="L967:N967"/>
    <mergeCell ref="L958:N958"/>
    <mergeCell ref="L959:N959"/>
    <mergeCell ref="L960:N960"/>
    <mergeCell ref="L961:N961"/>
    <mergeCell ref="L962:N962"/>
    <mergeCell ref="L973:N973"/>
    <mergeCell ref="L974:N974"/>
    <mergeCell ref="L975:N975"/>
    <mergeCell ref="L976:N976"/>
    <mergeCell ref="L977:N977"/>
    <mergeCell ref="L968:N968"/>
    <mergeCell ref="L969:N969"/>
    <mergeCell ref="L970:N970"/>
    <mergeCell ref="L971:N971"/>
    <mergeCell ref="L972:N972"/>
    <mergeCell ref="L983:N983"/>
    <mergeCell ref="L984:N984"/>
    <mergeCell ref="L985:N985"/>
    <mergeCell ref="L986:N986"/>
    <mergeCell ref="L987:N987"/>
    <mergeCell ref="L978:N978"/>
    <mergeCell ref="L979:N979"/>
    <mergeCell ref="L980:N980"/>
    <mergeCell ref="L981:N981"/>
    <mergeCell ref="L982:N982"/>
    <mergeCell ref="L998:N998"/>
    <mergeCell ref="L999:N999"/>
    <mergeCell ref="L1000:N1000"/>
    <mergeCell ref="L993:N993"/>
    <mergeCell ref="L994:N994"/>
    <mergeCell ref="L995:N995"/>
    <mergeCell ref="L996:N996"/>
    <mergeCell ref="L997:N997"/>
    <mergeCell ref="L988:N988"/>
    <mergeCell ref="L989:N989"/>
    <mergeCell ref="L990:N990"/>
    <mergeCell ref="L991:N991"/>
    <mergeCell ref="L992:N992"/>
  </mergeCells>
  <dataValidations count="4">
    <dataValidation type="textLength" errorStyle="information" operator="lessThanOrEqual" allowBlank="1" showInputMessage="1" showErrorMessage="1" error="Postcode is max. 7 posities_x000a_" sqref="J9:K1001" xr:uid="{00000000-0002-0000-0C00-000000000000}">
      <formula1>7</formula1>
    </dataValidation>
    <dataValidation type="decimal" errorStyle="information" operator="greaterThanOrEqual" allowBlank="1" showInputMessage="1" showErrorMessage="1" error="Uitsluitend getallen mogelijk" sqref="G9:G1001" xr:uid="{00000000-0002-0000-0C00-000001000000}">
      <formula1>0</formula1>
    </dataValidation>
    <dataValidation type="decimal" errorStyle="information" allowBlank="1" showInputMessage="1" showErrorMessage="1" error="Uitsluitend getallen mogelijk..._x000a_Of u hebt gemiddeld meer dan 120 km/uur gereden!" sqref="I9:I1001" xr:uid="{00000000-0002-0000-0C00-000002000000}">
      <formula1>0</formula1>
      <formula2>2*H9</formula2>
    </dataValidation>
    <dataValidation type="decimal" errorStyle="warning" operator="greaterThanOrEqual" allowBlank="1" showInputMessage="1" showErrorMessage="1" error="Alleen getallen mogelijk" sqref="H9:H1001" xr:uid="{00000000-0002-0000-0C00-000003000000}">
      <formula1>0</formula1>
    </dataValidation>
  </dataValidations>
  <pageMargins left="0" right="0" top="0" bottom="0" header="0.31496062992125984" footer="0.31496062992125984"/>
  <pageSetup paperSize="9" scale="81" orientation="landscape" horizontalDpi="360" verticalDpi="36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Activiteit" xr:uid="{00000000-0002-0000-0C00-000004000000}">
          <x14:formula1>
            <xm:f>Verwijzingen!$B$1:$B$26</xm:f>
          </x14:formula1>
          <xm:sqref>D9:D1001</xm:sqref>
        </x14:dataValidation>
        <x14:dataValidation type="list" allowBlank="1" showInputMessage="1" showErrorMessage="1" promptTitle="(In-)Direct" xr:uid="{00000000-0002-0000-0C00-000005000000}">
          <x14:formula1>
            <xm:f>Verwijzingen!$A$1:$A$3</xm:f>
          </x14:formula1>
          <xm:sqref>C9:C402</xm:sqref>
        </x14:dataValidation>
        <x14:dataValidation type="list" allowBlank="1" showInputMessage="1" showErrorMessage="1" xr:uid="{00000000-0002-0000-0C00-000006000000}">
          <x14:formula1>
            <xm:f>'Verwijzing dag datum'!$AC$2:$AC$33</xm:f>
          </x14:formula1>
          <xm:sqref>B9:B1000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0" tint="-0.499984740745262"/>
    <pageSetUpPr fitToPage="1"/>
  </sheetPr>
  <dimension ref="A1:Q1002"/>
  <sheetViews>
    <sheetView zoomScaleNormal="100" workbookViewId="0">
      <pane ySplit="7" topLeftCell="A8" activePane="bottomLeft" state="frozen"/>
      <selection activeCell="N2" sqref="N2"/>
      <selection pane="bottomLeft" activeCell="B9" sqref="B9"/>
    </sheetView>
  </sheetViews>
  <sheetFormatPr defaultColWidth="9.140625" defaultRowHeight="15" x14ac:dyDescent="0.25"/>
  <cols>
    <col min="1" max="1" width="4.140625" style="35" customWidth="1"/>
    <col min="2" max="2" width="10.5703125" style="26" customWidth="1"/>
    <col min="3" max="3" width="11.140625" style="3" customWidth="1"/>
    <col min="4" max="4" width="14.140625" style="3" customWidth="1"/>
    <col min="5" max="5" width="35.42578125" style="3" customWidth="1"/>
    <col min="6" max="6" width="12.42578125" style="3" customWidth="1"/>
    <col min="7" max="10" width="10.7109375" style="3" customWidth="1"/>
    <col min="11" max="11" width="11.5703125" style="3" customWidth="1"/>
    <col min="12" max="13" width="10.7109375" style="3" customWidth="1"/>
    <col min="14" max="14" width="14.42578125" style="3" customWidth="1"/>
    <col min="15" max="15" width="15.7109375" style="3" hidden="1" customWidth="1"/>
    <col min="16" max="16" width="10.5703125" style="3" hidden="1" customWidth="1"/>
    <col min="17" max="16384" width="9.140625" style="3"/>
  </cols>
  <sheetData>
    <row r="1" spans="1:17" s="4" customFormat="1" ht="18.75" customHeight="1" x14ac:dyDescent="0.3">
      <c r="A1" s="32"/>
      <c r="B1" s="24"/>
      <c r="C1" s="7"/>
      <c r="D1" s="7"/>
      <c r="E1" s="110" t="s">
        <v>171</v>
      </c>
      <c r="F1" s="111"/>
      <c r="G1" s="112"/>
      <c r="H1" s="134" t="s">
        <v>192</v>
      </c>
      <c r="I1" s="135"/>
      <c r="J1" s="135"/>
      <c r="K1" s="135"/>
      <c r="L1" s="135"/>
      <c r="M1" s="78" t="s">
        <v>87</v>
      </c>
      <c r="N1" s="80">
        <v>2024</v>
      </c>
      <c r="Q1" s="81"/>
    </row>
    <row r="2" spans="1:17" s="4" customFormat="1" ht="15" customHeight="1" x14ac:dyDescent="0.25">
      <c r="A2" s="32"/>
      <c r="B2" s="24"/>
      <c r="C2" s="7"/>
      <c r="D2" s="7"/>
      <c r="E2" s="137" t="str">
        <f>'Totaal 2024'!E2</f>
        <v>Naam (Bedrijf)</v>
      </c>
      <c r="F2" s="138"/>
      <c r="G2" s="138"/>
      <c r="H2" s="89" t="s">
        <v>72</v>
      </c>
      <c r="I2" s="87"/>
      <c r="J2" s="85">
        <f>SUM(G9:G1000)</f>
        <v>0</v>
      </c>
      <c r="K2" s="84" t="s">
        <v>100</v>
      </c>
      <c r="L2" s="79">
        <f>SUMIF(C9:C1000,"DIRECT",G9:G1000)</f>
        <v>0</v>
      </c>
      <c r="M2" s="82" t="s">
        <v>101</v>
      </c>
      <c r="N2" s="79">
        <f>SUMIF(C9:C1000,"INDIRECT",G9:G1000)</f>
        <v>0</v>
      </c>
      <c r="Q2" s="81"/>
    </row>
    <row r="3" spans="1:17" s="4" customFormat="1" x14ac:dyDescent="0.25">
      <c r="A3" s="32"/>
      <c r="B3" s="24"/>
      <c r="C3" s="7"/>
      <c r="D3" s="7"/>
      <c r="E3" s="139" t="str">
        <f>'Totaal 2024'!E3</f>
        <v>Adres</v>
      </c>
      <c r="F3" s="140"/>
      <c r="G3" s="141"/>
      <c r="H3" s="90" t="s">
        <v>102</v>
      </c>
      <c r="I3" s="88"/>
      <c r="J3" s="86">
        <f>ROUND(N3/60,2)</f>
        <v>0</v>
      </c>
      <c r="K3" s="136" t="s">
        <v>103</v>
      </c>
      <c r="L3" s="136"/>
      <c r="M3" s="136"/>
      <c r="N3" s="85">
        <f>SUM(H9:H1000)</f>
        <v>0</v>
      </c>
      <c r="Q3" s="81"/>
    </row>
    <row r="4" spans="1:17" s="4" customFormat="1" ht="16.5" customHeight="1" x14ac:dyDescent="0.25">
      <c r="A4" s="32"/>
      <c r="B4" s="24"/>
      <c r="C4" s="7"/>
      <c r="D4" s="27"/>
      <c r="E4" s="132" t="str">
        <f>'Totaal 2024'!E4</f>
        <v>Postcode Woonplaats</v>
      </c>
      <c r="F4" s="132"/>
      <c r="G4" s="133"/>
      <c r="H4" s="89" t="s">
        <v>106</v>
      </c>
      <c r="I4" s="87"/>
      <c r="J4" s="85">
        <f>SUM(I9:I1000)</f>
        <v>0</v>
      </c>
      <c r="K4" s="51"/>
      <c r="L4" s="51"/>
      <c r="M4" s="51"/>
      <c r="N4" s="51"/>
    </row>
    <row r="5" spans="1:17" s="4" customFormat="1" x14ac:dyDescent="0.25">
      <c r="A5" s="33"/>
      <c r="B5" s="28"/>
      <c r="C5" s="29"/>
      <c r="D5" s="8"/>
      <c r="E5" s="8"/>
      <c r="F5" s="9"/>
      <c r="G5" s="8"/>
      <c r="H5" s="8"/>
      <c r="I5" s="8"/>
      <c r="J5" s="8"/>
      <c r="K5" s="8"/>
      <c r="L5" s="8"/>
      <c r="M5" s="8"/>
      <c r="N5" s="8"/>
    </row>
    <row r="6" spans="1:17" s="4" customFormat="1" x14ac:dyDescent="0.25">
      <c r="A6" s="91"/>
      <c r="B6" s="92"/>
      <c r="C6" s="9"/>
      <c r="D6" s="9"/>
      <c r="E6" s="9"/>
      <c r="F6" s="45" t="s">
        <v>74</v>
      </c>
      <c r="G6" s="45" t="s">
        <v>78</v>
      </c>
      <c r="H6" s="45" t="s">
        <v>79</v>
      </c>
      <c r="I6" s="45" t="s">
        <v>80</v>
      </c>
      <c r="J6" s="45" t="s">
        <v>95</v>
      </c>
      <c r="K6" s="45" t="s">
        <v>97</v>
      </c>
      <c r="L6" s="8"/>
      <c r="M6" s="8"/>
      <c r="N6" s="8"/>
    </row>
    <row r="7" spans="1:17" s="6" customFormat="1" x14ac:dyDescent="0.25">
      <c r="A7" s="45" t="s">
        <v>39</v>
      </c>
      <c r="B7" s="45" t="s">
        <v>35</v>
      </c>
      <c r="C7" s="45" t="s">
        <v>36</v>
      </c>
      <c r="D7" s="45" t="s">
        <v>34</v>
      </c>
      <c r="E7" s="45" t="s">
        <v>33</v>
      </c>
      <c r="F7" s="45" t="s">
        <v>73</v>
      </c>
      <c r="G7" s="45" t="s">
        <v>31</v>
      </c>
      <c r="H7" s="45" t="s">
        <v>32</v>
      </c>
      <c r="I7" s="45" t="s">
        <v>30</v>
      </c>
      <c r="J7" s="45" t="s">
        <v>96</v>
      </c>
      <c r="K7" s="45" t="s">
        <v>96</v>
      </c>
      <c r="L7" s="45" t="s">
        <v>40</v>
      </c>
      <c r="M7" s="45"/>
      <c r="N7" s="45"/>
    </row>
    <row r="8" spans="1:17" s="20" customFormat="1" x14ac:dyDescent="0.25">
      <c r="A8" s="94"/>
      <c r="B8" s="94"/>
      <c r="C8" s="95"/>
      <c r="D8" s="95"/>
      <c r="E8" s="95"/>
      <c r="F8" s="95"/>
      <c r="G8" s="95"/>
      <c r="H8" s="95"/>
      <c r="I8" s="95"/>
      <c r="J8" s="95"/>
      <c r="K8" s="95"/>
      <c r="L8" s="131"/>
      <c r="M8" s="131"/>
      <c r="N8" s="131"/>
    </row>
    <row r="9" spans="1:17" s="20" customFormat="1" x14ac:dyDescent="0.25">
      <c r="A9" s="101" t="str">
        <f>IF(P9&lt;&gt;"",P9,"")</f>
        <v/>
      </c>
      <c r="B9" s="102"/>
      <c r="C9" s="103"/>
      <c r="D9" s="103"/>
      <c r="E9" s="104"/>
      <c r="F9" s="104"/>
      <c r="G9" s="105"/>
      <c r="H9" s="106"/>
      <c r="I9" s="106"/>
      <c r="J9" s="106"/>
      <c r="K9" s="106"/>
      <c r="L9" s="130"/>
      <c r="M9" s="130"/>
      <c r="N9" s="130"/>
      <c r="O9" s="31" t="str">
        <f>IF((B9&lt;&gt;""),TEXT(B9,"dddd"),"")</f>
        <v/>
      </c>
      <c r="P9" s="20" t="str">
        <f>LEFT(O9,2)</f>
        <v/>
      </c>
    </row>
    <row r="10" spans="1:17" s="20" customFormat="1" x14ac:dyDescent="0.25">
      <c r="A10" s="101" t="str">
        <f t="shared" ref="A10:A73" si="0">IF(P10&lt;&gt;"",P10,"")</f>
        <v/>
      </c>
      <c r="B10" s="102"/>
      <c r="C10" s="103"/>
      <c r="D10" s="103"/>
      <c r="E10" s="104"/>
      <c r="F10" s="104"/>
      <c r="G10" s="105"/>
      <c r="H10" s="106"/>
      <c r="I10" s="106"/>
      <c r="J10" s="106"/>
      <c r="K10" s="106"/>
      <c r="L10" s="130"/>
      <c r="M10" s="130"/>
      <c r="N10" s="130"/>
      <c r="O10" s="31" t="str">
        <f t="shared" ref="O10:O73" si="1">IF((B10&lt;&gt;""),TEXT(B10,"dddd"),"")</f>
        <v/>
      </c>
      <c r="P10" s="20" t="str">
        <f t="shared" ref="P10:P73" si="2">LEFT(O10,2)</f>
        <v/>
      </c>
    </row>
    <row r="11" spans="1:17" s="20" customFormat="1" x14ac:dyDescent="0.25">
      <c r="A11" s="101" t="str">
        <f t="shared" si="0"/>
        <v/>
      </c>
      <c r="B11" s="102"/>
      <c r="C11" s="103"/>
      <c r="D11" s="103"/>
      <c r="E11" s="104"/>
      <c r="F11" s="104"/>
      <c r="G11" s="105"/>
      <c r="H11" s="106"/>
      <c r="I11" s="106"/>
      <c r="J11" s="106"/>
      <c r="K11" s="106"/>
      <c r="L11" s="130"/>
      <c r="M11" s="130"/>
      <c r="N11" s="130"/>
      <c r="O11" s="31" t="str">
        <f t="shared" si="1"/>
        <v/>
      </c>
      <c r="P11" s="20" t="str">
        <f t="shared" si="2"/>
        <v/>
      </c>
    </row>
    <row r="12" spans="1:17" s="20" customFormat="1" x14ac:dyDescent="0.25">
      <c r="A12" s="101" t="str">
        <f t="shared" si="0"/>
        <v/>
      </c>
      <c r="B12" s="102"/>
      <c r="C12" s="103"/>
      <c r="D12" s="103"/>
      <c r="E12" s="104"/>
      <c r="F12" s="104"/>
      <c r="G12" s="105"/>
      <c r="H12" s="106"/>
      <c r="I12" s="106"/>
      <c r="J12" s="106"/>
      <c r="K12" s="106"/>
      <c r="L12" s="130"/>
      <c r="M12" s="130"/>
      <c r="N12" s="130"/>
      <c r="O12" s="31" t="str">
        <f t="shared" si="1"/>
        <v/>
      </c>
      <c r="P12" s="20" t="str">
        <f t="shared" si="2"/>
        <v/>
      </c>
    </row>
    <row r="13" spans="1:17" s="20" customFormat="1" x14ac:dyDescent="0.25">
      <c r="A13" s="101" t="str">
        <f t="shared" si="0"/>
        <v/>
      </c>
      <c r="B13" s="102"/>
      <c r="C13" s="103"/>
      <c r="D13" s="103"/>
      <c r="E13" s="104"/>
      <c r="F13" s="104"/>
      <c r="G13" s="105"/>
      <c r="H13" s="106"/>
      <c r="I13" s="106"/>
      <c r="J13" s="106"/>
      <c r="K13" s="106"/>
      <c r="L13" s="130"/>
      <c r="M13" s="130"/>
      <c r="N13" s="130"/>
      <c r="O13" s="31" t="str">
        <f t="shared" si="1"/>
        <v/>
      </c>
      <c r="P13" s="20" t="str">
        <f t="shared" si="2"/>
        <v/>
      </c>
    </row>
    <row r="14" spans="1:17" s="20" customFormat="1" x14ac:dyDescent="0.25">
      <c r="A14" s="101" t="str">
        <f t="shared" si="0"/>
        <v/>
      </c>
      <c r="B14" s="102"/>
      <c r="C14" s="103"/>
      <c r="D14" s="103"/>
      <c r="E14" s="104"/>
      <c r="F14" s="104"/>
      <c r="G14" s="105"/>
      <c r="H14" s="106"/>
      <c r="I14" s="106"/>
      <c r="J14" s="106"/>
      <c r="K14" s="106"/>
      <c r="L14" s="130"/>
      <c r="M14" s="130"/>
      <c r="N14" s="130"/>
      <c r="O14" s="31" t="str">
        <f t="shared" si="1"/>
        <v/>
      </c>
      <c r="P14" s="20" t="str">
        <f t="shared" si="2"/>
        <v/>
      </c>
    </row>
    <row r="15" spans="1:17" s="20" customFormat="1" x14ac:dyDescent="0.25">
      <c r="A15" s="101" t="str">
        <f t="shared" si="0"/>
        <v/>
      </c>
      <c r="B15" s="102"/>
      <c r="C15" s="103"/>
      <c r="D15" s="103"/>
      <c r="E15" s="104"/>
      <c r="F15" s="104"/>
      <c r="G15" s="105"/>
      <c r="H15" s="106"/>
      <c r="I15" s="106"/>
      <c r="J15" s="106"/>
      <c r="K15" s="106"/>
      <c r="L15" s="130"/>
      <c r="M15" s="130"/>
      <c r="N15" s="130"/>
      <c r="O15" s="31" t="str">
        <f t="shared" si="1"/>
        <v/>
      </c>
      <c r="P15" s="20" t="str">
        <f t="shared" si="2"/>
        <v/>
      </c>
    </row>
    <row r="16" spans="1:17" s="20" customFormat="1" x14ac:dyDescent="0.25">
      <c r="A16" s="101" t="str">
        <f t="shared" si="0"/>
        <v/>
      </c>
      <c r="B16" s="102"/>
      <c r="C16" s="103"/>
      <c r="D16" s="103"/>
      <c r="E16" s="104"/>
      <c r="F16" s="104"/>
      <c r="G16" s="105"/>
      <c r="H16" s="106"/>
      <c r="I16" s="106"/>
      <c r="J16" s="106"/>
      <c r="K16" s="106"/>
      <c r="L16" s="130"/>
      <c r="M16" s="130"/>
      <c r="N16" s="130"/>
      <c r="O16" s="31" t="str">
        <f t="shared" si="1"/>
        <v/>
      </c>
      <c r="P16" s="20" t="str">
        <f t="shared" si="2"/>
        <v/>
      </c>
    </row>
    <row r="17" spans="1:16" s="20" customFormat="1" x14ac:dyDescent="0.25">
      <c r="A17" s="101" t="str">
        <f t="shared" si="0"/>
        <v/>
      </c>
      <c r="B17" s="102"/>
      <c r="C17" s="103"/>
      <c r="D17" s="103"/>
      <c r="E17" s="104"/>
      <c r="F17" s="104"/>
      <c r="G17" s="105"/>
      <c r="H17" s="106"/>
      <c r="I17" s="106"/>
      <c r="J17" s="106"/>
      <c r="K17" s="106"/>
      <c r="L17" s="130"/>
      <c r="M17" s="130"/>
      <c r="N17" s="130"/>
      <c r="O17" s="31" t="str">
        <f t="shared" si="1"/>
        <v/>
      </c>
      <c r="P17" s="20" t="str">
        <f t="shared" si="2"/>
        <v/>
      </c>
    </row>
    <row r="18" spans="1:16" s="20" customFormat="1" x14ac:dyDescent="0.25">
      <c r="A18" s="101" t="str">
        <f t="shared" si="0"/>
        <v/>
      </c>
      <c r="B18" s="102"/>
      <c r="C18" s="103"/>
      <c r="D18" s="103"/>
      <c r="E18" s="104"/>
      <c r="F18" s="104"/>
      <c r="G18" s="105"/>
      <c r="H18" s="106"/>
      <c r="I18" s="106"/>
      <c r="J18" s="106"/>
      <c r="K18" s="106"/>
      <c r="L18" s="130"/>
      <c r="M18" s="130"/>
      <c r="N18" s="130"/>
      <c r="O18" s="31" t="str">
        <f t="shared" si="1"/>
        <v/>
      </c>
      <c r="P18" s="20" t="str">
        <f t="shared" si="2"/>
        <v/>
      </c>
    </row>
    <row r="19" spans="1:16" s="20" customFormat="1" x14ac:dyDescent="0.25">
      <c r="A19" s="101" t="str">
        <f t="shared" si="0"/>
        <v/>
      </c>
      <c r="B19" s="102"/>
      <c r="C19" s="103"/>
      <c r="D19" s="103"/>
      <c r="E19" s="104"/>
      <c r="F19" s="104"/>
      <c r="G19" s="105"/>
      <c r="H19" s="106"/>
      <c r="I19" s="106"/>
      <c r="J19" s="106"/>
      <c r="K19" s="106"/>
      <c r="L19" s="130"/>
      <c r="M19" s="130"/>
      <c r="N19" s="130"/>
      <c r="O19" s="31" t="str">
        <f t="shared" si="1"/>
        <v/>
      </c>
      <c r="P19" s="20" t="str">
        <f t="shared" si="2"/>
        <v/>
      </c>
    </row>
    <row r="20" spans="1:16" s="20" customFormat="1" x14ac:dyDescent="0.25">
      <c r="A20" s="101" t="str">
        <f t="shared" si="0"/>
        <v/>
      </c>
      <c r="B20" s="102"/>
      <c r="C20" s="103"/>
      <c r="D20" s="103"/>
      <c r="E20" s="104"/>
      <c r="F20" s="104"/>
      <c r="G20" s="105"/>
      <c r="H20" s="106"/>
      <c r="I20" s="106"/>
      <c r="J20" s="106"/>
      <c r="K20" s="106"/>
      <c r="L20" s="130"/>
      <c r="M20" s="130"/>
      <c r="N20" s="130"/>
      <c r="O20" s="31" t="str">
        <f t="shared" si="1"/>
        <v/>
      </c>
      <c r="P20" s="20" t="str">
        <f t="shared" si="2"/>
        <v/>
      </c>
    </row>
    <row r="21" spans="1:16" s="20" customFormat="1" x14ac:dyDescent="0.25">
      <c r="A21" s="101" t="str">
        <f t="shared" si="0"/>
        <v/>
      </c>
      <c r="B21" s="102"/>
      <c r="C21" s="103"/>
      <c r="D21" s="103"/>
      <c r="E21" s="104"/>
      <c r="F21" s="104"/>
      <c r="G21" s="105"/>
      <c r="H21" s="106"/>
      <c r="I21" s="106"/>
      <c r="J21" s="106"/>
      <c r="K21" s="106"/>
      <c r="L21" s="130"/>
      <c r="M21" s="130"/>
      <c r="N21" s="130"/>
      <c r="O21" s="31" t="str">
        <f t="shared" si="1"/>
        <v/>
      </c>
      <c r="P21" s="20" t="str">
        <f t="shared" si="2"/>
        <v/>
      </c>
    </row>
    <row r="22" spans="1:16" s="20" customFormat="1" x14ac:dyDescent="0.25">
      <c r="A22" s="101" t="str">
        <f t="shared" si="0"/>
        <v/>
      </c>
      <c r="B22" s="102"/>
      <c r="C22" s="103"/>
      <c r="D22" s="103"/>
      <c r="E22" s="104"/>
      <c r="F22" s="104"/>
      <c r="G22" s="105"/>
      <c r="H22" s="106"/>
      <c r="I22" s="106"/>
      <c r="J22" s="106"/>
      <c r="K22" s="106"/>
      <c r="L22" s="130"/>
      <c r="M22" s="130"/>
      <c r="N22" s="130"/>
      <c r="O22" s="31" t="str">
        <f t="shared" si="1"/>
        <v/>
      </c>
      <c r="P22" s="20" t="str">
        <f t="shared" si="2"/>
        <v/>
      </c>
    </row>
    <row r="23" spans="1:16" s="20" customFormat="1" x14ac:dyDescent="0.25">
      <c r="A23" s="101" t="str">
        <f t="shared" si="0"/>
        <v/>
      </c>
      <c r="B23" s="102"/>
      <c r="C23" s="103"/>
      <c r="D23" s="103"/>
      <c r="E23" s="104"/>
      <c r="F23" s="104"/>
      <c r="G23" s="105"/>
      <c r="H23" s="106"/>
      <c r="I23" s="106"/>
      <c r="J23" s="106"/>
      <c r="K23" s="106"/>
      <c r="L23" s="130"/>
      <c r="M23" s="130"/>
      <c r="N23" s="130"/>
      <c r="O23" s="31" t="str">
        <f t="shared" si="1"/>
        <v/>
      </c>
      <c r="P23" s="20" t="str">
        <f t="shared" si="2"/>
        <v/>
      </c>
    </row>
    <row r="24" spans="1:16" s="20" customFormat="1" x14ac:dyDescent="0.25">
      <c r="A24" s="101" t="str">
        <f t="shared" si="0"/>
        <v/>
      </c>
      <c r="B24" s="102"/>
      <c r="C24" s="103"/>
      <c r="D24" s="103"/>
      <c r="E24" s="104"/>
      <c r="F24" s="104"/>
      <c r="G24" s="105"/>
      <c r="H24" s="106"/>
      <c r="I24" s="106"/>
      <c r="J24" s="106"/>
      <c r="K24" s="106"/>
      <c r="L24" s="130"/>
      <c r="M24" s="130"/>
      <c r="N24" s="130"/>
      <c r="O24" s="31" t="str">
        <f t="shared" si="1"/>
        <v/>
      </c>
      <c r="P24" s="20" t="str">
        <f t="shared" si="2"/>
        <v/>
      </c>
    </row>
    <row r="25" spans="1:16" s="20" customFormat="1" x14ac:dyDescent="0.25">
      <c r="A25" s="101" t="str">
        <f t="shared" si="0"/>
        <v/>
      </c>
      <c r="B25" s="102"/>
      <c r="C25" s="103"/>
      <c r="D25" s="103"/>
      <c r="E25" s="104"/>
      <c r="F25" s="104"/>
      <c r="G25" s="105"/>
      <c r="H25" s="106"/>
      <c r="I25" s="106"/>
      <c r="J25" s="106"/>
      <c r="K25" s="106"/>
      <c r="L25" s="130"/>
      <c r="M25" s="130"/>
      <c r="N25" s="130"/>
      <c r="O25" s="31" t="str">
        <f t="shared" si="1"/>
        <v/>
      </c>
      <c r="P25" s="20" t="str">
        <f t="shared" si="2"/>
        <v/>
      </c>
    </row>
    <row r="26" spans="1:16" s="20" customFormat="1" x14ac:dyDescent="0.25">
      <c r="A26" s="101" t="str">
        <f t="shared" si="0"/>
        <v/>
      </c>
      <c r="B26" s="102"/>
      <c r="C26" s="103"/>
      <c r="D26" s="103"/>
      <c r="E26" s="104"/>
      <c r="F26" s="104"/>
      <c r="G26" s="105"/>
      <c r="H26" s="106"/>
      <c r="I26" s="106"/>
      <c r="J26" s="106"/>
      <c r="K26" s="106"/>
      <c r="L26" s="130"/>
      <c r="M26" s="130"/>
      <c r="N26" s="130"/>
      <c r="O26" s="31" t="str">
        <f t="shared" si="1"/>
        <v/>
      </c>
      <c r="P26" s="20" t="str">
        <f t="shared" si="2"/>
        <v/>
      </c>
    </row>
    <row r="27" spans="1:16" s="20" customFormat="1" x14ac:dyDescent="0.25">
      <c r="A27" s="101" t="str">
        <f t="shared" si="0"/>
        <v/>
      </c>
      <c r="B27" s="102"/>
      <c r="C27" s="103"/>
      <c r="D27" s="103"/>
      <c r="E27" s="104"/>
      <c r="F27" s="104"/>
      <c r="G27" s="105"/>
      <c r="H27" s="106"/>
      <c r="I27" s="106"/>
      <c r="J27" s="106"/>
      <c r="K27" s="106"/>
      <c r="L27" s="130"/>
      <c r="M27" s="130"/>
      <c r="N27" s="130"/>
      <c r="O27" s="31" t="str">
        <f t="shared" si="1"/>
        <v/>
      </c>
      <c r="P27" s="20" t="str">
        <f t="shared" si="2"/>
        <v/>
      </c>
    </row>
    <row r="28" spans="1:16" s="20" customFormat="1" x14ac:dyDescent="0.25">
      <c r="A28" s="101" t="str">
        <f t="shared" si="0"/>
        <v/>
      </c>
      <c r="B28" s="102"/>
      <c r="C28" s="103"/>
      <c r="D28" s="103"/>
      <c r="E28" s="107"/>
      <c r="F28" s="107"/>
      <c r="G28" s="105"/>
      <c r="H28" s="106"/>
      <c r="I28" s="106"/>
      <c r="J28" s="106"/>
      <c r="K28" s="106"/>
      <c r="L28" s="130"/>
      <c r="M28" s="130"/>
      <c r="N28" s="130"/>
      <c r="O28" s="31" t="str">
        <f t="shared" si="1"/>
        <v/>
      </c>
      <c r="P28" s="20" t="str">
        <f t="shared" si="2"/>
        <v/>
      </c>
    </row>
    <row r="29" spans="1:16" s="20" customFormat="1" x14ac:dyDescent="0.25">
      <c r="A29" s="101" t="str">
        <f t="shared" si="0"/>
        <v/>
      </c>
      <c r="B29" s="102"/>
      <c r="C29" s="103"/>
      <c r="D29" s="103"/>
      <c r="E29" s="108"/>
      <c r="F29" s="108"/>
      <c r="G29" s="105"/>
      <c r="H29" s="106"/>
      <c r="I29" s="106"/>
      <c r="J29" s="106"/>
      <c r="K29" s="106"/>
      <c r="L29" s="130"/>
      <c r="M29" s="130"/>
      <c r="N29" s="130"/>
      <c r="O29" s="31" t="str">
        <f t="shared" si="1"/>
        <v/>
      </c>
      <c r="P29" s="20" t="str">
        <f t="shared" si="2"/>
        <v/>
      </c>
    </row>
    <row r="30" spans="1:16" s="20" customFormat="1" x14ac:dyDescent="0.25">
      <c r="A30" s="101" t="str">
        <f t="shared" si="0"/>
        <v/>
      </c>
      <c r="B30" s="102"/>
      <c r="C30" s="103"/>
      <c r="D30" s="103"/>
      <c r="E30" s="108"/>
      <c r="F30" s="108"/>
      <c r="G30" s="105"/>
      <c r="H30" s="106"/>
      <c r="I30" s="106"/>
      <c r="J30" s="106"/>
      <c r="K30" s="106"/>
      <c r="L30" s="130"/>
      <c r="M30" s="130"/>
      <c r="N30" s="130"/>
      <c r="O30" s="31" t="str">
        <f t="shared" si="1"/>
        <v/>
      </c>
      <c r="P30" s="20" t="str">
        <f t="shared" si="2"/>
        <v/>
      </c>
    </row>
    <row r="31" spans="1:16" s="20" customFormat="1" x14ac:dyDescent="0.25">
      <c r="A31" s="101" t="str">
        <f t="shared" si="0"/>
        <v/>
      </c>
      <c r="B31" s="102"/>
      <c r="C31" s="103"/>
      <c r="D31" s="103"/>
      <c r="E31" s="108"/>
      <c r="F31" s="108"/>
      <c r="G31" s="105"/>
      <c r="H31" s="106"/>
      <c r="I31" s="106"/>
      <c r="J31" s="106"/>
      <c r="K31" s="106"/>
      <c r="L31" s="130"/>
      <c r="M31" s="130"/>
      <c r="N31" s="130"/>
      <c r="O31" s="31" t="str">
        <f t="shared" si="1"/>
        <v/>
      </c>
      <c r="P31" s="20" t="str">
        <f t="shared" si="2"/>
        <v/>
      </c>
    </row>
    <row r="32" spans="1:16" s="20" customFormat="1" x14ac:dyDescent="0.25">
      <c r="A32" s="101" t="str">
        <f t="shared" si="0"/>
        <v/>
      </c>
      <c r="B32" s="102"/>
      <c r="C32" s="103"/>
      <c r="D32" s="103"/>
      <c r="E32" s="108"/>
      <c r="F32" s="108"/>
      <c r="G32" s="105"/>
      <c r="H32" s="106"/>
      <c r="I32" s="106"/>
      <c r="J32" s="106"/>
      <c r="K32" s="106"/>
      <c r="L32" s="130"/>
      <c r="M32" s="130"/>
      <c r="N32" s="130"/>
      <c r="O32" s="31" t="str">
        <f t="shared" si="1"/>
        <v/>
      </c>
      <c r="P32" s="20" t="str">
        <f t="shared" si="2"/>
        <v/>
      </c>
    </row>
    <row r="33" spans="1:16" s="20" customFormat="1" x14ac:dyDescent="0.25">
      <c r="A33" s="101" t="str">
        <f t="shared" si="0"/>
        <v/>
      </c>
      <c r="B33" s="102"/>
      <c r="C33" s="103"/>
      <c r="D33" s="103"/>
      <c r="E33" s="108"/>
      <c r="F33" s="108"/>
      <c r="G33" s="105"/>
      <c r="H33" s="106"/>
      <c r="I33" s="106"/>
      <c r="J33" s="106"/>
      <c r="K33" s="106"/>
      <c r="L33" s="130"/>
      <c r="M33" s="130"/>
      <c r="N33" s="130"/>
      <c r="O33" s="31" t="str">
        <f t="shared" si="1"/>
        <v/>
      </c>
      <c r="P33" s="20" t="str">
        <f t="shared" si="2"/>
        <v/>
      </c>
    </row>
    <row r="34" spans="1:16" s="20" customFormat="1" x14ac:dyDescent="0.25">
      <c r="A34" s="101" t="str">
        <f t="shared" si="0"/>
        <v/>
      </c>
      <c r="B34" s="102"/>
      <c r="C34" s="103"/>
      <c r="D34" s="103"/>
      <c r="E34" s="108"/>
      <c r="F34" s="108"/>
      <c r="G34" s="105"/>
      <c r="H34" s="106"/>
      <c r="I34" s="106"/>
      <c r="J34" s="106"/>
      <c r="K34" s="106"/>
      <c r="L34" s="130"/>
      <c r="M34" s="130"/>
      <c r="N34" s="130"/>
      <c r="O34" s="31" t="str">
        <f t="shared" si="1"/>
        <v/>
      </c>
      <c r="P34" s="20" t="str">
        <f t="shared" si="2"/>
        <v/>
      </c>
    </row>
    <row r="35" spans="1:16" s="20" customFormat="1" x14ac:dyDescent="0.25">
      <c r="A35" s="101" t="str">
        <f t="shared" si="0"/>
        <v/>
      </c>
      <c r="B35" s="102"/>
      <c r="C35" s="103"/>
      <c r="D35" s="103"/>
      <c r="E35" s="108"/>
      <c r="F35" s="108"/>
      <c r="G35" s="105"/>
      <c r="H35" s="106"/>
      <c r="I35" s="106"/>
      <c r="J35" s="106"/>
      <c r="K35" s="106"/>
      <c r="L35" s="130"/>
      <c r="M35" s="130"/>
      <c r="N35" s="130"/>
      <c r="O35" s="31" t="str">
        <f t="shared" si="1"/>
        <v/>
      </c>
      <c r="P35" s="20" t="str">
        <f t="shared" si="2"/>
        <v/>
      </c>
    </row>
    <row r="36" spans="1:16" s="20" customFormat="1" x14ac:dyDescent="0.25">
      <c r="A36" s="101" t="str">
        <f t="shared" si="0"/>
        <v/>
      </c>
      <c r="B36" s="102"/>
      <c r="C36" s="103"/>
      <c r="D36" s="103"/>
      <c r="E36" s="108"/>
      <c r="F36" s="108"/>
      <c r="G36" s="105"/>
      <c r="H36" s="106"/>
      <c r="I36" s="106"/>
      <c r="J36" s="106"/>
      <c r="K36" s="106"/>
      <c r="L36" s="130"/>
      <c r="M36" s="130"/>
      <c r="N36" s="130"/>
      <c r="O36" s="31" t="str">
        <f t="shared" si="1"/>
        <v/>
      </c>
      <c r="P36" s="20" t="str">
        <f t="shared" si="2"/>
        <v/>
      </c>
    </row>
    <row r="37" spans="1:16" s="20" customFormat="1" x14ac:dyDescent="0.25">
      <c r="A37" s="101" t="str">
        <f t="shared" si="0"/>
        <v/>
      </c>
      <c r="B37" s="102"/>
      <c r="C37" s="103"/>
      <c r="D37" s="103"/>
      <c r="E37" s="108"/>
      <c r="F37" s="108"/>
      <c r="G37" s="105"/>
      <c r="H37" s="106"/>
      <c r="I37" s="106"/>
      <c r="J37" s="106"/>
      <c r="K37" s="106"/>
      <c r="L37" s="130"/>
      <c r="M37" s="130"/>
      <c r="N37" s="130"/>
      <c r="O37" s="31" t="str">
        <f t="shared" si="1"/>
        <v/>
      </c>
      <c r="P37" s="20" t="str">
        <f t="shared" si="2"/>
        <v/>
      </c>
    </row>
    <row r="38" spans="1:16" s="20" customFormat="1" x14ac:dyDescent="0.25">
      <c r="A38" s="101" t="str">
        <f t="shared" si="0"/>
        <v/>
      </c>
      <c r="B38" s="102"/>
      <c r="C38" s="103"/>
      <c r="D38" s="103"/>
      <c r="E38" s="108"/>
      <c r="F38" s="108"/>
      <c r="G38" s="105"/>
      <c r="H38" s="106"/>
      <c r="I38" s="106"/>
      <c r="J38" s="106"/>
      <c r="K38" s="106"/>
      <c r="L38" s="130"/>
      <c r="M38" s="130"/>
      <c r="N38" s="130"/>
      <c r="O38" s="31" t="str">
        <f t="shared" si="1"/>
        <v/>
      </c>
      <c r="P38" s="20" t="str">
        <f t="shared" si="2"/>
        <v/>
      </c>
    </row>
    <row r="39" spans="1:16" s="20" customFormat="1" x14ac:dyDescent="0.25">
      <c r="A39" s="101" t="str">
        <f t="shared" si="0"/>
        <v/>
      </c>
      <c r="B39" s="102"/>
      <c r="C39" s="103"/>
      <c r="D39" s="103"/>
      <c r="E39" s="108"/>
      <c r="F39" s="108"/>
      <c r="G39" s="105"/>
      <c r="H39" s="106"/>
      <c r="I39" s="106"/>
      <c r="J39" s="106"/>
      <c r="K39" s="106"/>
      <c r="L39" s="130"/>
      <c r="M39" s="130"/>
      <c r="N39" s="130"/>
      <c r="O39" s="31" t="str">
        <f t="shared" si="1"/>
        <v/>
      </c>
      <c r="P39" s="20" t="str">
        <f t="shared" si="2"/>
        <v/>
      </c>
    </row>
    <row r="40" spans="1:16" s="20" customFormat="1" x14ac:dyDescent="0.25">
      <c r="A40" s="101" t="str">
        <f t="shared" si="0"/>
        <v/>
      </c>
      <c r="B40" s="102"/>
      <c r="C40" s="103"/>
      <c r="D40" s="103"/>
      <c r="E40" s="108"/>
      <c r="F40" s="108"/>
      <c r="G40" s="105"/>
      <c r="H40" s="106"/>
      <c r="I40" s="106"/>
      <c r="J40" s="106"/>
      <c r="K40" s="106"/>
      <c r="L40" s="130"/>
      <c r="M40" s="130"/>
      <c r="N40" s="130"/>
      <c r="O40" s="31" t="str">
        <f t="shared" si="1"/>
        <v/>
      </c>
      <c r="P40" s="20" t="str">
        <f t="shared" si="2"/>
        <v/>
      </c>
    </row>
    <row r="41" spans="1:16" s="20" customFormat="1" x14ac:dyDescent="0.25">
      <c r="A41" s="101" t="str">
        <f t="shared" si="0"/>
        <v/>
      </c>
      <c r="B41" s="102"/>
      <c r="C41" s="103"/>
      <c r="D41" s="103"/>
      <c r="E41" s="108"/>
      <c r="F41" s="108"/>
      <c r="G41" s="105"/>
      <c r="H41" s="106"/>
      <c r="I41" s="106"/>
      <c r="J41" s="106"/>
      <c r="K41" s="106"/>
      <c r="L41" s="130"/>
      <c r="M41" s="130"/>
      <c r="N41" s="130"/>
      <c r="O41" s="31" t="str">
        <f t="shared" si="1"/>
        <v/>
      </c>
      <c r="P41" s="20" t="str">
        <f t="shared" si="2"/>
        <v/>
      </c>
    </row>
    <row r="42" spans="1:16" s="20" customFormat="1" x14ac:dyDescent="0.25">
      <c r="A42" s="101" t="str">
        <f t="shared" si="0"/>
        <v/>
      </c>
      <c r="B42" s="102"/>
      <c r="C42" s="103"/>
      <c r="D42" s="103"/>
      <c r="E42" s="108"/>
      <c r="F42" s="108"/>
      <c r="G42" s="105"/>
      <c r="H42" s="106"/>
      <c r="I42" s="106"/>
      <c r="J42" s="106"/>
      <c r="K42" s="106"/>
      <c r="L42" s="130"/>
      <c r="M42" s="130"/>
      <c r="N42" s="130"/>
      <c r="O42" s="31" t="str">
        <f t="shared" si="1"/>
        <v/>
      </c>
      <c r="P42" s="20" t="str">
        <f t="shared" si="2"/>
        <v/>
      </c>
    </row>
    <row r="43" spans="1:16" s="20" customFormat="1" x14ac:dyDescent="0.25">
      <c r="A43" s="101" t="str">
        <f t="shared" si="0"/>
        <v/>
      </c>
      <c r="B43" s="102"/>
      <c r="C43" s="103"/>
      <c r="D43" s="103"/>
      <c r="E43" s="108"/>
      <c r="F43" s="108"/>
      <c r="G43" s="105"/>
      <c r="H43" s="106"/>
      <c r="I43" s="106"/>
      <c r="J43" s="106"/>
      <c r="K43" s="106"/>
      <c r="L43" s="130"/>
      <c r="M43" s="130"/>
      <c r="N43" s="130"/>
      <c r="O43" s="31" t="str">
        <f t="shared" si="1"/>
        <v/>
      </c>
      <c r="P43" s="20" t="str">
        <f t="shared" si="2"/>
        <v/>
      </c>
    </row>
    <row r="44" spans="1:16" s="20" customFormat="1" x14ac:dyDescent="0.25">
      <c r="A44" s="101" t="str">
        <f t="shared" si="0"/>
        <v/>
      </c>
      <c r="B44" s="102"/>
      <c r="C44" s="103"/>
      <c r="D44" s="103"/>
      <c r="E44" s="104"/>
      <c r="F44" s="104"/>
      <c r="G44" s="105"/>
      <c r="H44" s="106"/>
      <c r="I44" s="106"/>
      <c r="J44" s="106"/>
      <c r="K44" s="106"/>
      <c r="L44" s="130"/>
      <c r="M44" s="130"/>
      <c r="N44" s="130"/>
      <c r="O44" s="31" t="str">
        <f t="shared" si="1"/>
        <v/>
      </c>
      <c r="P44" s="20" t="str">
        <f t="shared" si="2"/>
        <v/>
      </c>
    </row>
    <row r="45" spans="1:16" s="20" customFormat="1" x14ac:dyDescent="0.25">
      <c r="A45" s="101" t="str">
        <f t="shared" si="0"/>
        <v/>
      </c>
      <c r="B45" s="102"/>
      <c r="C45" s="103"/>
      <c r="D45" s="103"/>
      <c r="E45" s="104"/>
      <c r="F45" s="104"/>
      <c r="G45" s="105"/>
      <c r="H45" s="106"/>
      <c r="I45" s="106"/>
      <c r="J45" s="106"/>
      <c r="K45" s="106"/>
      <c r="L45" s="130"/>
      <c r="M45" s="130"/>
      <c r="N45" s="130"/>
      <c r="O45" s="31" t="str">
        <f t="shared" si="1"/>
        <v/>
      </c>
      <c r="P45" s="20" t="str">
        <f t="shared" si="2"/>
        <v/>
      </c>
    </row>
    <row r="46" spans="1:16" s="20" customFormat="1" x14ac:dyDescent="0.25">
      <c r="A46" s="101" t="str">
        <f t="shared" si="0"/>
        <v/>
      </c>
      <c r="B46" s="102"/>
      <c r="C46" s="103"/>
      <c r="D46" s="103"/>
      <c r="E46" s="104"/>
      <c r="F46" s="104"/>
      <c r="G46" s="105"/>
      <c r="H46" s="106"/>
      <c r="I46" s="106"/>
      <c r="J46" s="106"/>
      <c r="K46" s="106"/>
      <c r="L46" s="130"/>
      <c r="M46" s="130"/>
      <c r="N46" s="130"/>
      <c r="O46" s="31" t="str">
        <f t="shared" si="1"/>
        <v/>
      </c>
      <c r="P46" s="20" t="str">
        <f t="shared" si="2"/>
        <v/>
      </c>
    </row>
    <row r="47" spans="1:16" s="20" customFormat="1" x14ac:dyDescent="0.25">
      <c r="A47" s="101" t="str">
        <f t="shared" si="0"/>
        <v/>
      </c>
      <c r="B47" s="102"/>
      <c r="C47" s="103"/>
      <c r="D47" s="103"/>
      <c r="E47" s="104"/>
      <c r="F47" s="104"/>
      <c r="G47" s="105"/>
      <c r="H47" s="106"/>
      <c r="I47" s="106"/>
      <c r="J47" s="106"/>
      <c r="K47" s="106"/>
      <c r="L47" s="130"/>
      <c r="M47" s="130"/>
      <c r="N47" s="130"/>
      <c r="O47" s="31" t="str">
        <f t="shared" si="1"/>
        <v/>
      </c>
      <c r="P47" s="20" t="str">
        <f t="shared" si="2"/>
        <v/>
      </c>
    </row>
    <row r="48" spans="1:16" s="20" customFormat="1" x14ac:dyDescent="0.25">
      <c r="A48" s="101" t="str">
        <f t="shared" si="0"/>
        <v/>
      </c>
      <c r="B48" s="102"/>
      <c r="C48" s="103"/>
      <c r="D48" s="103"/>
      <c r="E48" s="104"/>
      <c r="F48" s="104"/>
      <c r="G48" s="105"/>
      <c r="H48" s="106"/>
      <c r="I48" s="106"/>
      <c r="J48" s="106"/>
      <c r="K48" s="106"/>
      <c r="L48" s="130"/>
      <c r="M48" s="130"/>
      <c r="N48" s="130"/>
      <c r="O48" s="31" t="str">
        <f t="shared" si="1"/>
        <v/>
      </c>
      <c r="P48" s="20" t="str">
        <f t="shared" si="2"/>
        <v/>
      </c>
    </row>
    <row r="49" spans="1:16" s="20" customFormat="1" x14ac:dyDescent="0.25">
      <c r="A49" s="101" t="str">
        <f t="shared" si="0"/>
        <v/>
      </c>
      <c r="B49" s="102"/>
      <c r="C49" s="103"/>
      <c r="D49" s="103"/>
      <c r="E49" s="104"/>
      <c r="F49" s="104"/>
      <c r="G49" s="105"/>
      <c r="H49" s="106"/>
      <c r="I49" s="106"/>
      <c r="J49" s="106"/>
      <c r="K49" s="106"/>
      <c r="L49" s="130"/>
      <c r="M49" s="130"/>
      <c r="N49" s="130"/>
      <c r="O49" s="31" t="str">
        <f t="shared" si="1"/>
        <v/>
      </c>
      <c r="P49" s="20" t="str">
        <f t="shared" si="2"/>
        <v/>
      </c>
    </row>
    <row r="50" spans="1:16" s="20" customFormat="1" x14ac:dyDescent="0.25">
      <c r="A50" s="101" t="str">
        <f t="shared" si="0"/>
        <v/>
      </c>
      <c r="B50" s="102"/>
      <c r="C50" s="103"/>
      <c r="D50" s="103"/>
      <c r="E50" s="104"/>
      <c r="F50" s="104"/>
      <c r="G50" s="105"/>
      <c r="H50" s="106"/>
      <c r="I50" s="106"/>
      <c r="J50" s="106"/>
      <c r="K50" s="106"/>
      <c r="L50" s="130"/>
      <c r="M50" s="130"/>
      <c r="N50" s="130"/>
      <c r="O50" s="31" t="str">
        <f t="shared" si="1"/>
        <v/>
      </c>
      <c r="P50" s="20" t="str">
        <f t="shared" si="2"/>
        <v/>
      </c>
    </row>
    <row r="51" spans="1:16" s="20" customFormat="1" x14ac:dyDescent="0.25">
      <c r="A51" s="101" t="str">
        <f t="shared" si="0"/>
        <v/>
      </c>
      <c r="B51" s="102"/>
      <c r="C51" s="103"/>
      <c r="D51" s="103"/>
      <c r="E51" s="104"/>
      <c r="F51" s="104"/>
      <c r="G51" s="105"/>
      <c r="H51" s="106"/>
      <c r="I51" s="106"/>
      <c r="J51" s="106"/>
      <c r="K51" s="106"/>
      <c r="L51" s="130"/>
      <c r="M51" s="130"/>
      <c r="N51" s="130"/>
      <c r="O51" s="31" t="str">
        <f t="shared" si="1"/>
        <v/>
      </c>
      <c r="P51" s="20" t="str">
        <f t="shared" si="2"/>
        <v/>
      </c>
    </row>
    <row r="52" spans="1:16" s="20" customFormat="1" x14ac:dyDescent="0.25">
      <c r="A52" s="101" t="str">
        <f t="shared" si="0"/>
        <v/>
      </c>
      <c r="B52" s="102"/>
      <c r="C52" s="103"/>
      <c r="D52" s="103"/>
      <c r="E52" s="104"/>
      <c r="F52" s="104"/>
      <c r="G52" s="105"/>
      <c r="H52" s="106"/>
      <c r="I52" s="106"/>
      <c r="J52" s="106"/>
      <c r="K52" s="106"/>
      <c r="L52" s="130"/>
      <c r="M52" s="130"/>
      <c r="N52" s="130"/>
      <c r="O52" s="31" t="str">
        <f t="shared" si="1"/>
        <v/>
      </c>
      <c r="P52" s="20" t="str">
        <f t="shared" si="2"/>
        <v/>
      </c>
    </row>
    <row r="53" spans="1:16" s="20" customFormat="1" x14ac:dyDescent="0.25">
      <c r="A53" s="101" t="str">
        <f t="shared" si="0"/>
        <v/>
      </c>
      <c r="B53" s="102"/>
      <c r="C53" s="103"/>
      <c r="D53" s="103"/>
      <c r="E53" s="104"/>
      <c r="F53" s="104"/>
      <c r="G53" s="105"/>
      <c r="H53" s="106"/>
      <c r="I53" s="106"/>
      <c r="J53" s="106"/>
      <c r="K53" s="106"/>
      <c r="L53" s="130"/>
      <c r="M53" s="130"/>
      <c r="N53" s="130"/>
      <c r="O53" s="31" t="str">
        <f t="shared" si="1"/>
        <v/>
      </c>
      <c r="P53" s="20" t="str">
        <f t="shared" si="2"/>
        <v/>
      </c>
    </row>
    <row r="54" spans="1:16" s="20" customFormat="1" x14ac:dyDescent="0.25">
      <c r="A54" s="101" t="str">
        <f t="shared" si="0"/>
        <v/>
      </c>
      <c r="B54" s="102"/>
      <c r="C54" s="103"/>
      <c r="D54" s="103"/>
      <c r="E54" s="104"/>
      <c r="F54" s="104"/>
      <c r="G54" s="105"/>
      <c r="H54" s="106"/>
      <c r="I54" s="106"/>
      <c r="J54" s="106"/>
      <c r="K54" s="106"/>
      <c r="L54" s="130"/>
      <c r="M54" s="130"/>
      <c r="N54" s="130"/>
      <c r="O54" s="31" t="str">
        <f t="shared" si="1"/>
        <v/>
      </c>
      <c r="P54" s="20" t="str">
        <f t="shared" si="2"/>
        <v/>
      </c>
    </row>
    <row r="55" spans="1:16" s="20" customFormat="1" x14ac:dyDescent="0.25">
      <c r="A55" s="101" t="str">
        <f t="shared" si="0"/>
        <v/>
      </c>
      <c r="B55" s="102"/>
      <c r="C55" s="103"/>
      <c r="D55" s="103"/>
      <c r="E55" s="104"/>
      <c r="F55" s="104"/>
      <c r="G55" s="105"/>
      <c r="H55" s="106"/>
      <c r="I55" s="106"/>
      <c r="J55" s="106"/>
      <c r="K55" s="106"/>
      <c r="L55" s="130"/>
      <c r="M55" s="130"/>
      <c r="N55" s="130"/>
      <c r="O55" s="31" t="str">
        <f t="shared" si="1"/>
        <v/>
      </c>
      <c r="P55" s="20" t="str">
        <f t="shared" si="2"/>
        <v/>
      </c>
    </row>
    <row r="56" spans="1:16" s="20" customFormat="1" x14ac:dyDescent="0.25">
      <c r="A56" s="101" t="str">
        <f t="shared" si="0"/>
        <v/>
      </c>
      <c r="B56" s="102"/>
      <c r="C56" s="103"/>
      <c r="D56" s="103"/>
      <c r="E56" s="104"/>
      <c r="F56" s="104"/>
      <c r="G56" s="105"/>
      <c r="H56" s="106"/>
      <c r="I56" s="106"/>
      <c r="J56" s="106"/>
      <c r="K56" s="106"/>
      <c r="L56" s="130"/>
      <c r="M56" s="130"/>
      <c r="N56" s="130"/>
      <c r="O56" s="31" t="str">
        <f t="shared" si="1"/>
        <v/>
      </c>
      <c r="P56" s="20" t="str">
        <f t="shared" si="2"/>
        <v/>
      </c>
    </row>
    <row r="57" spans="1:16" s="20" customFormat="1" x14ac:dyDescent="0.25">
      <c r="A57" s="101" t="str">
        <f t="shared" si="0"/>
        <v/>
      </c>
      <c r="B57" s="102"/>
      <c r="C57" s="103"/>
      <c r="D57" s="103"/>
      <c r="E57" s="104"/>
      <c r="F57" s="104"/>
      <c r="G57" s="105"/>
      <c r="H57" s="106"/>
      <c r="I57" s="106"/>
      <c r="J57" s="106"/>
      <c r="K57" s="106"/>
      <c r="L57" s="130"/>
      <c r="M57" s="130"/>
      <c r="N57" s="130"/>
      <c r="O57" s="31" t="str">
        <f t="shared" si="1"/>
        <v/>
      </c>
      <c r="P57" s="20" t="str">
        <f t="shared" si="2"/>
        <v/>
      </c>
    </row>
    <row r="58" spans="1:16" s="20" customFormat="1" x14ac:dyDescent="0.25">
      <c r="A58" s="101" t="str">
        <f t="shared" si="0"/>
        <v/>
      </c>
      <c r="B58" s="102"/>
      <c r="C58" s="103"/>
      <c r="D58" s="103"/>
      <c r="E58" s="104"/>
      <c r="F58" s="104"/>
      <c r="G58" s="105"/>
      <c r="H58" s="106"/>
      <c r="I58" s="106"/>
      <c r="J58" s="106"/>
      <c r="K58" s="106"/>
      <c r="L58" s="130"/>
      <c r="M58" s="130"/>
      <c r="N58" s="130"/>
      <c r="O58" s="31" t="str">
        <f t="shared" si="1"/>
        <v/>
      </c>
      <c r="P58" s="20" t="str">
        <f t="shared" si="2"/>
        <v/>
      </c>
    </row>
    <row r="59" spans="1:16" s="20" customFormat="1" x14ac:dyDescent="0.25">
      <c r="A59" s="101" t="str">
        <f t="shared" si="0"/>
        <v/>
      </c>
      <c r="B59" s="102"/>
      <c r="C59" s="103"/>
      <c r="D59" s="103"/>
      <c r="E59" s="104"/>
      <c r="F59" s="104"/>
      <c r="G59" s="105"/>
      <c r="H59" s="106"/>
      <c r="I59" s="106"/>
      <c r="J59" s="106"/>
      <c r="K59" s="106"/>
      <c r="L59" s="130"/>
      <c r="M59" s="130"/>
      <c r="N59" s="130"/>
      <c r="O59" s="31" t="str">
        <f t="shared" si="1"/>
        <v/>
      </c>
      <c r="P59" s="20" t="str">
        <f t="shared" si="2"/>
        <v/>
      </c>
    </row>
    <row r="60" spans="1:16" s="20" customFormat="1" x14ac:dyDescent="0.25">
      <c r="A60" s="101" t="str">
        <f t="shared" si="0"/>
        <v/>
      </c>
      <c r="B60" s="102"/>
      <c r="C60" s="103"/>
      <c r="D60" s="103"/>
      <c r="E60" s="104"/>
      <c r="F60" s="104"/>
      <c r="G60" s="105"/>
      <c r="H60" s="106"/>
      <c r="I60" s="106"/>
      <c r="J60" s="106"/>
      <c r="K60" s="106"/>
      <c r="L60" s="130"/>
      <c r="M60" s="130"/>
      <c r="N60" s="130"/>
      <c r="O60" s="31" t="str">
        <f t="shared" si="1"/>
        <v/>
      </c>
      <c r="P60" s="20" t="str">
        <f t="shared" si="2"/>
        <v/>
      </c>
    </row>
    <row r="61" spans="1:16" s="20" customFormat="1" x14ac:dyDescent="0.25">
      <c r="A61" s="101" t="str">
        <f t="shared" si="0"/>
        <v/>
      </c>
      <c r="B61" s="102"/>
      <c r="C61" s="103"/>
      <c r="D61" s="103"/>
      <c r="E61" s="104"/>
      <c r="F61" s="104"/>
      <c r="G61" s="105"/>
      <c r="H61" s="106"/>
      <c r="I61" s="106"/>
      <c r="J61" s="106"/>
      <c r="K61" s="106"/>
      <c r="L61" s="130"/>
      <c r="M61" s="130"/>
      <c r="N61" s="130"/>
      <c r="O61" s="31" t="str">
        <f t="shared" si="1"/>
        <v/>
      </c>
      <c r="P61" s="20" t="str">
        <f t="shared" si="2"/>
        <v/>
      </c>
    </row>
    <row r="62" spans="1:16" s="20" customFormat="1" x14ac:dyDescent="0.25">
      <c r="A62" s="101" t="str">
        <f t="shared" si="0"/>
        <v/>
      </c>
      <c r="B62" s="102"/>
      <c r="C62" s="103"/>
      <c r="D62" s="103"/>
      <c r="E62" s="104"/>
      <c r="F62" s="104"/>
      <c r="G62" s="105"/>
      <c r="H62" s="106"/>
      <c r="I62" s="106"/>
      <c r="J62" s="106"/>
      <c r="K62" s="106"/>
      <c r="L62" s="130"/>
      <c r="M62" s="130"/>
      <c r="N62" s="130"/>
      <c r="O62" s="31" t="str">
        <f t="shared" si="1"/>
        <v/>
      </c>
      <c r="P62" s="20" t="str">
        <f t="shared" si="2"/>
        <v/>
      </c>
    </row>
    <row r="63" spans="1:16" s="20" customFormat="1" x14ac:dyDescent="0.25">
      <c r="A63" s="101" t="str">
        <f t="shared" si="0"/>
        <v/>
      </c>
      <c r="B63" s="102"/>
      <c r="C63" s="103"/>
      <c r="D63" s="103"/>
      <c r="E63" s="104"/>
      <c r="F63" s="104"/>
      <c r="G63" s="105"/>
      <c r="H63" s="106"/>
      <c r="I63" s="106"/>
      <c r="J63" s="106"/>
      <c r="K63" s="106"/>
      <c r="L63" s="130"/>
      <c r="M63" s="130"/>
      <c r="N63" s="130"/>
      <c r="O63" s="31" t="str">
        <f t="shared" si="1"/>
        <v/>
      </c>
      <c r="P63" s="20" t="str">
        <f t="shared" si="2"/>
        <v/>
      </c>
    </row>
    <row r="64" spans="1:16" s="20" customFormat="1" x14ac:dyDescent="0.25">
      <c r="A64" s="101" t="str">
        <f t="shared" si="0"/>
        <v/>
      </c>
      <c r="B64" s="102"/>
      <c r="C64" s="103"/>
      <c r="D64" s="103"/>
      <c r="E64" s="104"/>
      <c r="F64" s="104"/>
      <c r="G64" s="105"/>
      <c r="H64" s="106"/>
      <c r="I64" s="106"/>
      <c r="J64" s="106"/>
      <c r="K64" s="106"/>
      <c r="L64" s="130"/>
      <c r="M64" s="130"/>
      <c r="N64" s="130"/>
      <c r="O64" s="31" t="str">
        <f t="shared" si="1"/>
        <v/>
      </c>
      <c r="P64" s="20" t="str">
        <f t="shared" si="2"/>
        <v/>
      </c>
    </row>
    <row r="65" spans="1:16" s="20" customFormat="1" x14ac:dyDescent="0.25">
      <c r="A65" s="101" t="str">
        <f t="shared" si="0"/>
        <v/>
      </c>
      <c r="B65" s="102"/>
      <c r="C65" s="103"/>
      <c r="D65" s="103"/>
      <c r="E65" s="104"/>
      <c r="F65" s="104"/>
      <c r="G65" s="105"/>
      <c r="H65" s="106"/>
      <c r="I65" s="106"/>
      <c r="J65" s="106"/>
      <c r="K65" s="106"/>
      <c r="L65" s="130"/>
      <c r="M65" s="130"/>
      <c r="N65" s="130"/>
      <c r="O65" s="31" t="str">
        <f t="shared" si="1"/>
        <v/>
      </c>
      <c r="P65" s="20" t="str">
        <f t="shared" si="2"/>
        <v/>
      </c>
    </row>
    <row r="66" spans="1:16" s="20" customFormat="1" x14ac:dyDescent="0.25">
      <c r="A66" s="101" t="str">
        <f t="shared" si="0"/>
        <v/>
      </c>
      <c r="B66" s="102"/>
      <c r="C66" s="103"/>
      <c r="D66" s="103"/>
      <c r="E66" s="104"/>
      <c r="F66" s="104"/>
      <c r="G66" s="105"/>
      <c r="H66" s="106"/>
      <c r="I66" s="106"/>
      <c r="J66" s="106"/>
      <c r="K66" s="106"/>
      <c r="L66" s="130"/>
      <c r="M66" s="130"/>
      <c r="N66" s="130"/>
      <c r="O66" s="31" t="str">
        <f t="shared" si="1"/>
        <v/>
      </c>
      <c r="P66" s="20" t="str">
        <f t="shared" si="2"/>
        <v/>
      </c>
    </row>
    <row r="67" spans="1:16" s="20" customFormat="1" x14ac:dyDescent="0.25">
      <c r="A67" s="101" t="str">
        <f t="shared" si="0"/>
        <v/>
      </c>
      <c r="B67" s="102"/>
      <c r="C67" s="103"/>
      <c r="D67" s="103"/>
      <c r="E67" s="104"/>
      <c r="F67" s="104"/>
      <c r="G67" s="105"/>
      <c r="H67" s="106"/>
      <c r="I67" s="106"/>
      <c r="J67" s="106"/>
      <c r="K67" s="106"/>
      <c r="L67" s="130"/>
      <c r="M67" s="130"/>
      <c r="N67" s="130"/>
      <c r="O67" s="31" t="str">
        <f t="shared" si="1"/>
        <v/>
      </c>
      <c r="P67" s="20" t="str">
        <f t="shared" si="2"/>
        <v/>
      </c>
    </row>
    <row r="68" spans="1:16" s="20" customFormat="1" x14ac:dyDescent="0.25">
      <c r="A68" s="101" t="str">
        <f t="shared" si="0"/>
        <v/>
      </c>
      <c r="B68" s="102"/>
      <c r="C68" s="103"/>
      <c r="D68" s="103"/>
      <c r="E68" s="104"/>
      <c r="F68" s="104"/>
      <c r="G68" s="105"/>
      <c r="H68" s="106"/>
      <c r="I68" s="106"/>
      <c r="J68" s="106"/>
      <c r="K68" s="106"/>
      <c r="L68" s="130"/>
      <c r="M68" s="130"/>
      <c r="N68" s="130"/>
      <c r="O68" s="31" t="str">
        <f t="shared" si="1"/>
        <v/>
      </c>
      <c r="P68" s="20" t="str">
        <f t="shared" si="2"/>
        <v/>
      </c>
    </row>
    <row r="69" spans="1:16" s="20" customFormat="1" x14ac:dyDescent="0.25">
      <c r="A69" s="101" t="str">
        <f t="shared" si="0"/>
        <v/>
      </c>
      <c r="B69" s="102"/>
      <c r="C69" s="103"/>
      <c r="D69" s="103"/>
      <c r="E69" s="104"/>
      <c r="F69" s="104"/>
      <c r="G69" s="105"/>
      <c r="H69" s="106"/>
      <c r="I69" s="106"/>
      <c r="J69" s="106"/>
      <c r="K69" s="106"/>
      <c r="L69" s="130"/>
      <c r="M69" s="130"/>
      <c r="N69" s="130"/>
      <c r="O69" s="31" t="str">
        <f t="shared" si="1"/>
        <v/>
      </c>
      <c r="P69" s="20" t="str">
        <f t="shared" si="2"/>
        <v/>
      </c>
    </row>
    <row r="70" spans="1:16" s="20" customFormat="1" x14ac:dyDescent="0.25">
      <c r="A70" s="101" t="str">
        <f t="shared" si="0"/>
        <v/>
      </c>
      <c r="B70" s="102"/>
      <c r="C70" s="103"/>
      <c r="D70" s="103"/>
      <c r="E70" s="104"/>
      <c r="F70" s="104"/>
      <c r="G70" s="105"/>
      <c r="H70" s="106"/>
      <c r="I70" s="106"/>
      <c r="J70" s="106"/>
      <c r="K70" s="106"/>
      <c r="L70" s="130"/>
      <c r="M70" s="130"/>
      <c r="N70" s="130"/>
      <c r="O70" s="31" t="str">
        <f t="shared" si="1"/>
        <v/>
      </c>
      <c r="P70" s="20" t="str">
        <f t="shared" si="2"/>
        <v/>
      </c>
    </row>
    <row r="71" spans="1:16" s="20" customFormat="1" x14ac:dyDescent="0.25">
      <c r="A71" s="101" t="str">
        <f t="shared" si="0"/>
        <v/>
      </c>
      <c r="B71" s="102"/>
      <c r="C71" s="103"/>
      <c r="D71" s="103"/>
      <c r="E71" s="104"/>
      <c r="F71" s="104"/>
      <c r="G71" s="105"/>
      <c r="H71" s="106"/>
      <c r="I71" s="106"/>
      <c r="J71" s="106"/>
      <c r="K71" s="106"/>
      <c r="L71" s="130"/>
      <c r="M71" s="130"/>
      <c r="N71" s="130"/>
      <c r="O71" s="31" t="str">
        <f t="shared" si="1"/>
        <v/>
      </c>
      <c r="P71" s="20" t="str">
        <f t="shared" si="2"/>
        <v/>
      </c>
    </row>
    <row r="72" spans="1:16" s="20" customFormat="1" x14ac:dyDescent="0.25">
      <c r="A72" s="101" t="str">
        <f t="shared" si="0"/>
        <v/>
      </c>
      <c r="B72" s="102"/>
      <c r="C72" s="103"/>
      <c r="D72" s="103"/>
      <c r="E72" s="104"/>
      <c r="F72" s="104"/>
      <c r="G72" s="105"/>
      <c r="H72" s="106"/>
      <c r="I72" s="106"/>
      <c r="J72" s="106"/>
      <c r="K72" s="106"/>
      <c r="L72" s="130"/>
      <c r="M72" s="130"/>
      <c r="N72" s="130"/>
      <c r="O72" s="31" t="str">
        <f t="shared" si="1"/>
        <v/>
      </c>
      <c r="P72" s="20" t="str">
        <f t="shared" si="2"/>
        <v/>
      </c>
    </row>
    <row r="73" spans="1:16" s="20" customFormat="1" x14ac:dyDescent="0.25">
      <c r="A73" s="101" t="str">
        <f t="shared" si="0"/>
        <v/>
      </c>
      <c r="B73" s="102"/>
      <c r="C73" s="103"/>
      <c r="D73" s="103"/>
      <c r="E73" s="104"/>
      <c r="F73" s="104"/>
      <c r="G73" s="105"/>
      <c r="H73" s="106"/>
      <c r="I73" s="106"/>
      <c r="J73" s="106"/>
      <c r="K73" s="106"/>
      <c r="L73" s="130"/>
      <c r="M73" s="130"/>
      <c r="N73" s="130"/>
      <c r="O73" s="31" t="str">
        <f t="shared" si="1"/>
        <v/>
      </c>
      <c r="P73" s="20" t="str">
        <f t="shared" si="2"/>
        <v/>
      </c>
    </row>
    <row r="74" spans="1:16" s="20" customFormat="1" x14ac:dyDescent="0.25">
      <c r="A74" s="101" t="str">
        <f t="shared" ref="A74:A137" si="3">IF(P74&lt;&gt;"",P74,"")</f>
        <v/>
      </c>
      <c r="B74" s="102"/>
      <c r="C74" s="103"/>
      <c r="D74" s="103"/>
      <c r="E74" s="104"/>
      <c r="F74" s="104"/>
      <c r="G74" s="105"/>
      <c r="H74" s="106"/>
      <c r="I74" s="106"/>
      <c r="J74" s="106"/>
      <c r="K74" s="106"/>
      <c r="L74" s="130"/>
      <c r="M74" s="130"/>
      <c r="N74" s="130"/>
      <c r="O74" s="31" t="str">
        <f t="shared" ref="O74:O137" si="4">IF((B74&lt;&gt;""),TEXT(B74,"dddd"),"")</f>
        <v/>
      </c>
      <c r="P74" s="20" t="str">
        <f t="shared" ref="P74:P137" si="5">LEFT(O74,2)</f>
        <v/>
      </c>
    </row>
    <row r="75" spans="1:16" s="20" customFormat="1" x14ac:dyDescent="0.25">
      <c r="A75" s="101" t="str">
        <f t="shared" si="3"/>
        <v/>
      </c>
      <c r="B75" s="102"/>
      <c r="C75" s="103"/>
      <c r="D75" s="103"/>
      <c r="E75" s="104"/>
      <c r="F75" s="104"/>
      <c r="G75" s="105"/>
      <c r="H75" s="106"/>
      <c r="I75" s="106"/>
      <c r="J75" s="106"/>
      <c r="K75" s="106"/>
      <c r="L75" s="130"/>
      <c r="M75" s="130"/>
      <c r="N75" s="130"/>
      <c r="O75" s="31" t="str">
        <f t="shared" si="4"/>
        <v/>
      </c>
      <c r="P75" s="20" t="str">
        <f t="shared" si="5"/>
        <v/>
      </c>
    </row>
    <row r="76" spans="1:16" s="20" customFormat="1" x14ac:dyDescent="0.25">
      <c r="A76" s="101" t="str">
        <f t="shared" si="3"/>
        <v/>
      </c>
      <c r="B76" s="102"/>
      <c r="C76" s="103"/>
      <c r="D76" s="103"/>
      <c r="E76" s="104"/>
      <c r="F76" s="104"/>
      <c r="G76" s="105"/>
      <c r="H76" s="106"/>
      <c r="I76" s="106"/>
      <c r="J76" s="106"/>
      <c r="K76" s="106"/>
      <c r="L76" s="130"/>
      <c r="M76" s="130"/>
      <c r="N76" s="130"/>
      <c r="O76" s="31" t="str">
        <f t="shared" si="4"/>
        <v/>
      </c>
      <c r="P76" s="20" t="str">
        <f t="shared" si="5"/>
        <v/>
      </c>
    </row>
    <row r="77" spans="1:16" s="20" customFormat="1" x14ac:dyDescent="0.25">
      <c r="A77" s="101" t="str">
        <f t="shared" si="3"/>
        <v/>
      </c>
      <c r="B77" s="102"/>
      <c r="C77" s="103"/>
      <c r="D77" s="103"/>
      <c r="E77" s="104"/>
      <c r="F77" s="104"/>
      <c r="G77" s="105"/>
      <c r="H77" s="106"/>
      <c r="I77" s="106"/>
      <c r="J77" s="106"/>
      <c r="K77" s="106"/>
      <c r="L77" s="130"/>
      <c r="M77" s="130"/>
      <c r="N77" s="130"/>
      <c r="O77" s="31" t="str">
        <f t="shared" si="4"/>
        <v/>
      </c>
      <c r="P77" s="20" t="str">
        <f t="shared" si="5"/>
        <v/>
      </c>
    </row>
    <row r="78" spans="1:16" s="20" customFormat="1" x14ac:dyDescent="0.25">
      <c r="A78" s="101" t="str">
        <f t="shared" si="3"/>
        <v/>
      </c>
      <c r="B78" s="102"/>
      <c r="C78" s="103"/>
      <c r="D78" s="103"/>
      <c r="E78" s="104"/>
      <c r="F78" s="104"/>
      <c r="G78" s="105"/>
      <c r="H78" s="106"/>
      <c r="I78" s="106"/>
      <c r="J78" s="106"/>
      <c r="K78" s="106"/>
      <c r="L78" s="130"/>
      <c r="M78" s="130"/>
      <c r="N78" s="130"/>
      <c r="O78" s="31" t="str">
        <f t="shared" si="4"/>
        <v/>
      </c>
      <c r="P78" s="20" t="str">
        <f t="shared" si="5"/>
        <v/>
      </c>
    </row>
    <row r="79" spans="1:16" s="20" customFormat="1" x14ac:dyDescent="0.25">
      <c r="A79" s="101" t="str">
        <f t="shared" si="3"/>
        <v/>
      </c>
      <c r="B79" s="102"/>
      <c r="C79" s="103"/>
      <c r="D79" s="103"/>
      <c r="E79" s="104"/>
      <c r="F79" s="104"/>
      <c r="G79" s="105"/>
      <c r="H79" s="106"/>
      <c r="I79" s="106"/>
      <c r="J79" s="106"/>
      <c r="K79" s="106"/>
      <c r="L79" s="130"/>
      <c r="M79" s="130"/>
      <c r="N79" s="130"/>
      <c r="O79" s="31" t="str">
        <f t="shared" si="4"/>
        <v/>
      </c>
      <c r="P79" s="20" t="str">
        <f t="shared" si="5"/>
        <v/>
      </c>
    </row>
    <row r="80" spans="1:16" s="20" customFormat="1" x14ac:dyDescent="0.25">
      <c r="A80" s="101" t="str">
        <f t="shared" si="3"/>
        <v/>
      </c>
      <c r="B80" s="102"/>
      <c r="C80" s="103"/>
      <c r="D80" s="103"/>
      <c r="E80" s="104"/>
      <c r="F80" s="104"/>
      <c r="G80" s="105"/>
      <c r="H80" s="106"/>
      <c r="I80" s="106"/>
      <c r="J80" s="106"/>
      <c r="K80" s="106"/>
      <c r="L80" s="130"/>
      <c r="M80" s="130"/>
      <c r="N80" s="130"/>
      <c r="O80" s="31" t="str">
        <f t="shared" si="4"/>
        <v/>
      </c>
      <c r="P80" s="20" t="str">
        <f t="shared" si="5"/>
        <v/>
      </c>
    </row>
    <row r="81" spans="1:16" s="20" customFormat="1" x14ac:dyDescent="0.25">
      <c r="A81" s="101" t="str">
        <f t="shared" si="3"/>
        <v/>
      </c>
      <c r="B81" s="102"/>
      <c r="C81" s="103"/>
      <c r="D81" s="103"/>
      <c r="E81" s="104"/>
      <c r="F81" s="104"/>
      <c r="G81" s="105"/>
      <c r="H81" s="106"/>
      <c r="I81" s="106"/>
      <c r="J81" s="106"/>
      <c r="K81" s="106"/>
      <c r="L81" s="130"/>
      <c r="M81" s="130"/>
      <c r="N81" s="130"/>
      <c r="O81" s="31" t="str">
        <f t="shared" si="4"/>
        <v/>
      </c>
      <c r="P81" s="20" t="str">
        <f t="shared" si="5"/>
        <v/>
      </c>
    </row>
    <row r="82" spans="1:16" s="20" customFormat="1" x14ac:dyDescent="0.25">
      <c r="A82" s="101" t="str">
        <f t="shared" si="3"/>
        <v/>
      </c>
      <c r="B82" s="102"/>
      <c r="C82" s="103"/>
      <c r="D82" s="103"/>
      <c r="E82" s="104"/>
      <c r="F82" s="104"/>
      <c r="G82" s="105"/>
      <c r="H82" s="106"/>
      <c r="I82" s="106"/>
      <c r="J82" s="106"/>
      <c r="K82" s="106"/>
      <c r="L82" s="130"/>
      <c r="M82" s="130"/>
      <c r="N82" s="130"/>
      <c r="O82" s="31" t="str">
        <f t="shared" si="4"/>
        <v/>
      </c>
      <c r="P82" s="20" t="str">
        <f t="shared" si="5"/>
        <v/>
      </c>
    </row>
    <row r="83" spans="1:16" s="20" customFormat="1" x14ac:dyDescent="0.25">
      <c r="A83" s="101" t="str">
        <f t="shared" si="3"/>
        <v/>
      </c>
      <c r="B83" s="102"/>
      <c r="C83" s="103"/>
      <c r="D83" s="103"/>
      <c r="E83" s="104"/>
      <c r="F83" s="104"/>
      <c r="G83" s="105"/>
      <c r="H83" s="106"/>
      <c r="I83" s="106"/>
      <c r="J83" s="106"/>
      <c r="K83" s="106"/>
      <c r="L83" s="130"/>
      <c r="M83" s="130"/>
      <c r="N83" s="130"/>
      <c r="O83" s="31" t="str">
        <f t="shared" si="4"/>
        <v/>
      </c>
      <c r="P83" s="20" t="str">
        <f t="shared" si="5"/>
        <v/>
      </c>
    </row>
    <row r="84" spans="1:16" s="20" customFormat="1" x14ac:dyDescent="0.25">
      <c r="A84" s="101" t="str">
        <f t="shared" si="3"/>
        <v/>
      </c>
      <c r="B84" s="102"/>
      <c r="C84" s="103"/>
      <c r="D84" s="103"/>
      <c r="E84" s="104"/>
      <c r="F84" s="104"/>
      <c r="G84" s="105"/>
      <c r="H84" s="106"/>
      <c r="I84" s="106"/>
      <c r="J84" s="106"/>
      <c r="K84" s="106"/>
      <c r="L84" s="130"/>
      <c r="M84" s="130"/>
      <c r="N84" s="130"/>
      <c r="O84" s="31" t="str">
        <f t="shared" si="4"/>
        <v/>
      </c>
      <c r="P84" s="20" t="str">
        <f t="shared" si="5"/>
        <v/>
      </c>
    </row>
    <row r="85" spans="1:16" s="20" customFormat="1" x14ac:dyDescent="0.25">
      <c r="A85" s="101" t="str">
        <f t="shared" si="3"/>
        <v/>
      </c>
      <c r="B85" s="102"/>
      <c r="C85" s="103"/>
      <c r="D85" s="103"/>
      <c r="E85" s="104"/>
      <c r="F85" s="104"/>
      <c r="G85" s="105"/>
      <c r="H85" s="106"/>
      <c r="I85" s="106"/>
      <c r="J85" s="106"/>
      <c r="K85" s="106"/>
      <c r="L85" s="130"/>
      <c r="M85" s="130"/>
      <c r="N85" s="130"/>
      <c r="O85" s="31" t="str">
        <f t="shared" si="4"/>
        <v/>
      </c>
      <c r="P85" s="20" t="str">
        <f t="shared" si="5"/>
        <v/>
      </c>
    </row>
    <row r="86" spans="1:16" s="20" customFormat="1" x14ac:dyDescent="0.25">
      <c r="A86" s="101" t="str">
        <f t="shared" si="3"/>
        <v/>
      </c>
      <c r="B86" s="102"/>
      <c r="C86" s="103"/>
      <c r="D86" s="103"/>
      <c r="E86" s="104"/>
      <c r="F86" s="104"/>
      <c r="G86" s="105"/>
      <c r="H86" s="106"/>
      <c r="I86" s="106"/>
      <c r="J86" s="106"/>
      <c r="K86" s="106"/>
      <c r="L86" s="130"/>
      <c r="M86" s="130"/>
      <c r="N86" s="130"/>
      <c r="O86" s="31" t="str">
        <f t="shared" si="4"/>
        <v/>
      </c>
      <c r="P86" s="20" t="str">
        <f t="shared" si="5"/>
        <v/>
      </c>
    </row>
    <row r="87" spans="1:16" s="20" customFormat="1" x14ac:dyDescent="0.25">
      <c r="A87" s="101" t="str">
        <f t="shared" si="3"/>
        <v/>
      </c>
      <c r="B87" s="102"/>
      <c r="C87" s="103"/>
      <c r="D87" s="103"/>
      <c r="E87" s="104"/>
      <c r="F87" s="104"/>
      <c r="G87" s="105"/>
      <c r="H87" s="106"/>
      <c r="I87" s="106"/>
      <c r="J87" s="106"/>
      <c r="K87" s="106"/>
      <c r="L87" s="130"/>
      <c r="M87" s="130"/>
      <c r="N87" s="130"/>
      <c r="O87" s="31" t="str">
        <f t="shared" si="4"/>
        <v/>
      </c>
      <c r="P87" s="20" t="str">
        <f t="shared" si="5"/>
        <v/>
      </c>
    </row>
    <row r="88" spans="1:16" s="20" customFormat="1" x14ac:dyDescent="0.25">
      <c r="A88" s="101" t="str">
        <f t="shared" si="3"/>
        <v/>
      </c>
      <c r="B88" s="102"/>
      <c r="C88" s="103"/>
      <c r="D88" s="103"/>
      <c r="E88" s="104"/>
      <c r="F88" s="104"/>
      <c r="G88" s="105"/>
      <c r="H88" s="106"/>
      <c r="I88" s="106"/>
      <c r="J88" s="106"/>
      <c r="K88" s="106"/>
      <c r="L88" s="130"/>
      <c r="M88" s="130"/>
      <c r="N88" s="130"/>
      <c r="O88" s="31" t="str">
        <f t="shared" si="4"/>
        <v/>
      </c>
      <c r="P88" s="20" t="str">
        <f t="shared" si="5"/>
        <v/>
      </c>
    </row>
    <row r="89" spans="1:16" s="20" customFormat="1" x14ac:dyDescent="0.25">
      <c r="A89" s="101" t="str">
        <f t="shared" si="3"/>
        <v/>
      </c>
      <c r="B89" s="102"/>
      <c r="C89" s="103"/>
      <c r="D89" s="103"/>
      <c r="E89" s="104"/>
      <c r="F89" s="104"/>
      <c r="G89" s="105"/>
      <c r="H89" s="106"/>
      <c r="I89" s="106"/>
      <c r="J89" s="106"/>
      <c r="K89" s="106"/>
      <c r="L89" s="130"/>
      <c r="M89" s="130"/>
      <c r="N89" s="130"/>
      <c r="O89" s="31" t="str">
        <f t="shared" si="4"/>
        <v/>
      </c>
      <c r="P89" s="20" t="str">
        <f t="shared" si="5"/>
        <v/>
      </c>
    </row>
    <row r="90" spans="1:16" s="20" customFormat="1" x14ac:dyDescent="0.25">
      <c r="A90" s="101" t="str">
        <f t="shared" si="3"/>
        <v/>
      </c>
      <c r="B90" s="102"/>
      <c r="C90" s="103"/>
      <c r="D90" s="103"/>
      <c r="E90" s="104"/>
      <c r="F90" s="104"/>
      <c r="G90" s="105"/>
      <c r="H90" s="106"/>
      <c r="I90" s="106"/>
      <c r="J90" s="106"/>
      <c r="K90" s="106"/>
      <c r="L90" s="130"/>
      <c r="M90" s="130"/>
      <c r="N90" s="130"/>
      <c r="O90" s="31" t="str">
        <f t="shared" si="4"/>
        <v/>
      </c>
      <c r="P90" s="20" t="str">
        <f t="shared" si="5"/>
        <v/>
      </c>
    </row>
    <row r="91" spans="1:16" s="20" customFormat="1" x14ac:dyDescent="0.25">
      <c r="A91" s="101" t="str">
        <f t="shared" si="3"/>
        <v/>
      </c>
      <c r="B91" s="102"/>
      <c r="C91" s="103"/>
      <c r="D91" s="103"/>
      <c r="E91" s="104"/>
      <c r="F91" s="104"/>
      <c r="G91" s="105"/>
      <c r="H91" s="106"/>
      <c r="I91" s="106"/>
      <c r="J91" s="106"/>
      <c r="K91" s="106"/>
      <c r="L91" s="130"/>
      <c r="M91" s="130"/>
      <c r="N91" s="130"/>
      <c r="O91" s="31" t="str">
        <f t="shared" si="4"/>
        <v/>
      </c>
      <c r="P91" s="20" t="str">
        <f t="shared" si="5"/>
        <v/>
      </c>
    </row>
    <row r="92" spans="1:16" s="20" customFormat="1" x14ac:dyDescent="0.25">
      <c r="A92" s="101" t="str">
        <f t="shared" si="3"/>
        <v/>
      </c>
      <c r="B92" s="102"/>
      <c r="C92" s="103"/>
      <c r="D92" s="103"/>
      <c r="E92" s="104"/>
      <c r="F92" s="104"/>
      <c r="G92" s="105"/>
      <c r="H92" s="106"/>
      <c r="I92" s="106"/>
      <c r="J92" s="106"/>
      <c r="K92" s="106"/>
      <c r="L92" s="130"/>
      <c r="M92" s="130"/>
      <c r="N92" s="130"/>
      <c r="O92" s="31" t="str">
        <f t="shared" si="4"/>
        <v/>
      </c>
      <c r="P92" s="20" t="str">
        <f t="shared" si="5"/>
        <v/>
      </c>
    </row>
    <row r="93" spans="1:16" s="20" customFormat="1" x14ac:dyDescent="0.25">
      <c r="A93" s="101" t="str">
        <f t="shared" si="3"/>
        <v/>
      </c>
      <c r="B93" s="102"/>
      <c r="C93" s="103"/>
      <c r="D93" s="103"/>
      <c r="E93" s="104"/>
      <c r="F93" s="104"/>
      <c r="G93" s="105"/>
      <c r="H93" s="106"/>
      <c r="I93" s="106"/>
      <c r="J93" s="106"/>
      <c r="K93" s="106"/>
      <c r="L93" s="130"/>
      <c r="M93" s="130"/>
      <c r="N93" s="130"/>
      <c r="O93" s="31" t="str">
        <f t="shared" si="4"/>
        <v/>
      </c>
      <c r="P93" s="20" t="str">
        <f t="shared" si="5"/>
        <v/>
      </c>
    </row>
    <row r="94" spans="1:16" s="20" customFormat="1" x14ac:dyDescent="0.25">
      <c r="A94" s="101" t="str">
        <f t="shared" si="3"/>
        <v/>
      </c>
      <c r="B94" s="102"/>
      <c r="C94" s="103"/>
      <c r="D94" s="103"/>
      <c r="E94" s="104"/>
      <c r="F94" s="104"/>
      <c r="G94" s="105"/>
      <c r="H94" s="106"/>
      <c r="I94" s="106"/>
      <c r="J94" s="106"/>
      <c r="K94" s="106"/>
      <c r="L94" s="130"/>
      <c r="M94" s="130"/>
      <c r="N94" s="130"/>
      <c r="O94" s="31" t="str">
        <f t="shared" si="4"/>
        <v/>
      </c>
      <c r="P94" s="20" t="str">
        <f t="shared" si="5"/>
        <v/>
      </c>
    </row>
    <row r="95" spans="1:16" s="20" customFormat="1" x14ac:dyDescent="0.25">
      <c r="A95" s="101" t="str">
        <f t="shared" si="3"/>
        <v/>
      </c>
      <c r="B95" s="102"/>
      <c r="C95" s="103"/>
      <c r="D95" s="103"/>
      <c r="E95" s="104"/>
      <c r="F95" s="104"/>
      <c r="G95" s="105"/>
      <c r="H95" s="106"/>
      <c r="I95" s="106"/>
      <c r="J95" s="106"/>
      <c r="K95" s="106"/>
      <c r="L95" s="130"/>
      <c r="M95" s="130"/>
      <c r="N95" s="130"/>
      <c r="O95" s="31" t="str">
        <f t="shared" si="4"/>
        <v/>
      </c>
      <c r="P95" s="20" t="str">
        <f t="shared" si="5"/>
        <v/>
      </c>
    </row>
    <row r="96" spans="1:16" s="20" customFormat="1" x14ac:dyDescent="0.25">
      <c r="A96" s="101" t="str">
        <f t="shared" si="3"/>
        <v/>
      </c>
      <c r="B96" s="102"/>
      <c r="C96" s="103"/>
      <c r="D96" s="103"/>
      <c r="E96" s="104"/>
      <c r="F96" s="104"/>
      <c r="G96" s="105"/>
      <c r="H96" s="106"/>
      <c r="I96" s="106"/>
      <c r="J96" s="106"/>
      <c r="K96" s="106"/>
      <c r="L96" s="130"/>
      <c r="M96" s="130"/>
      <c r="N96" s="130"/>
      <c r="O96" s="31" t="str">
        <f t="shared" si="4"/>
        <v/>
      </c>
      <c r="P96" s="20" t="str">
        <f t="shared" si="5"/>
        <v/>
      </c>
    </row>
    <row r="97" spans="1:16" s="20" customFormat="1" x14ac:dyDescent="0.25">
      <c r="A97" s="101" t="str">
        <f t="shared" si="3"/>
        <v/>
      </c>
      <c r="B97" s="102"/>
      <c r="C97" s="103"/>
      <c r="D97" s="103"/>
      <c r="E97" s="104"/>
      <c r="F97" s="104"/>
      <c r="G97" s="105"/>
      <c r="H97" s="106"/>
      <c r="I97" s="106"/>
      <c r="J97" s="106"/>
      <c r="K97" s="106"/>
      <c r="L97" s="130"/>
      <c r="M97" s="130"/>
      <c r="N97" s="130"/>
      <c r="O97" s="31" t="str">
        <f t="shared" si="4"/>
        <v/>
      </c>
      <c r="P97" s="20" t="str">
        <f t="shared" si="5"/>
        <v/>
      </c>
    </row>
    <row r="98" spans="1:16" s="20" customFormat="1" x14ac:dyDescent="0.25">
      <c r="A98" s="101" t="str">
        <f t="shared" si="3"/>
        <v/>
      </c>
      <c r="B98" s="102"/>
      <c r="C98" s="103"/>
      <c r="D98" s="103"/>
      <c r="E98" s="104"/>
      <c r="F98" s="104"/>
      <c r="G98" s="105"/>
      <c r="H98" s="106"/>
      <c r="I98" s="106"/>
      <c r="J98" s="106"/>
      <c r="K98" s="106"/>
      <c r="L98" s="130"/>
      <c r="M98" s="130"/>
      <c r="N98" s="130"/>
      <c r="O98" s="31" t="str">
        <f t="shared" si="4"/>
        <v/>
      </c>
      <c r="P98" s="20" t="str">
        <f t="shared" si="5"/>
        <v/>
      </c>
    </row>
    <row r="99" spans="1:16" s="20" customFormat="1" x14ac:dyDescent="0.25">
      <c r="A99" s="101" t="str">
        <f t="shared" si="3"/>
        <v/>
      </c>
      <c r="B99" s="102"/>
      <c r="C99" s="103"/>
      <c r="D99" s="103"/>
      <c r="E99" s="104"/>
      <c r="F99" s="104"/>
      <c r="G99" s="105"/>
      <c r="H99" s="106"/>
      <c r="I99" s="106"/>
      <c r="J99" s="106"/>
      <c r="K99" s="106"/>
      <c r="L99" s="130"/>
      <c r="M99" s="130"/>
      <c r="N99" s="130"/>
      <c r="O99" s="31" t="str">
        <f t="shared" si="4"/>
        <v/>
      </c>
      <c r="P99" s="20" t="str">
        <f t="shared" si="5"/>
        <v/>
      </c>
    </row>
    <row r="100" spans="1:16" s="20" customFormat="1" x14ac:dyDescent="0.25">
      <c r="A100" s="101" t="str">
        <f t="shared" si="3"/>
        <v/>
      </c>
      <c r="B100" s="102"/>
      <c r="C100" s="103"/>
      <c r="D100" s="103"/>
      <c r="E100" s="104"/>
      <c r="F100" s="104"/>
      <c r="G100" s="105"/>
      <c r="H100" s="106"/>
      <c r="I100" s="106"/>
      <c r="J100" s="106"/>
      <c r="K100" s="106"/>
      <c r="L100" s="130"/>
      <c r="M100" s="130"/>
      <c r="N100" s="130"/>
      <c r="O100" s="31" t="str">
        <f t="shared" si="4"/>
        <v/>
      </c>
      <c r="P100" s="20" t="str">
        <f t="shared" si="5"/>
        <v/>
      </c>
    </row>
    <row r="101" spans="1:16" s="20" customFormat="1" x14ac:dyDescent="0.25">
      <c r="A101" s="101" t="str">
        <f t="shared" si="3"/>
        <v/>
      </c>
      <c r="B101" s="102"/>
      <c r="C101" s="103"/>
      <c r="D101" s="103"/>
      <c r="E101" s="104"/>
      <c r="F101" s="104"/>
      <c r="G101" s="105"/>
      <c r="H101" s="106"/>
      <c r="I101" s="106"/>
      <c r="J101" s="106"/>
      <c r="K101" s="106"/>
      <c r="L101" s="130"/>
      <c r="M101" s="130"/>
      <c r="N101" s="130"/>
      <c r="O101" s="31" t="str">
        <f t="shared" si="4"/>
        <v/>
      </c>
      <c r="P101" s="20" t="str">
        <f t="shared" si="5"/>
        <v/>
      </c>
    </row>
    <row r="102" spans="1:16" s="20" customFormat="1" x14ac:dyDescent="0.25">
      <c r="A102" s="101" t="str">
        <f t="shared" si="3"/>
        <v/>
      </c>
      <c r="B102" s="102"/>
      <c r="C102" s="103"/>
      <c r="D102" s="103"/>
      <c r="E102" s="104"/>
      <c r="F102" s="104"/>
      <c r="G102" s="105"/>
      <c r="H102" s="106"/>
      <c r="I102" s="106"/>
      <c r="J102" s="106"/>
      <c r="K102" s="106"/>
      <c r="L102" s="130"/>
      <c r="M102" s="130"/>
      <c r="N102" s="130"/>
      <c r="O102" s="31" t="str">
        <f t="shared" si="4"/>
        <v/>
      </c>
      <c r="P102" s="20" t="str">
        <f t="shared" si="5"/>
        <v/>
      </c>
    </row>
    <row r="103" spans="1:16" s="20" customFormat="1" x14ac:dyDescent="0.25">
      <c r="A103" s="101" t="str">
        <f t="shared" si="3"/>
        <v/>
      </c>
      <c r="B103" s="102"/>
      <c r="C103" s="103"/>
      <c r="D103" s="103"/>
      <c r="E103" s="104"/>
      <c r="F103" s="104"/>
      <c r="G103" s="105"/>
      <c r="H103" s="106"/>
      <c r="I103" s="106"/>
      <c r="J103" s="106"/>
      <c r="K103" s="106"/>
      <c r="L103" s="130"/>
      <c r="M103" s="130"/>
      <c r="N103" s="130"/>
      <c r="O103" s="31" t="str">
        <f t="shared" si="4"/>
        <v/>
      </c>
      <c r="P103" s="20" t="str">
        <f t="shared" si="5"/>
        <v/>
      </c>
    </row>
    <row r="104" spans="1:16" s="20" customFormat="1" x14ac:dyDescent="0.25">
      <c r="A104" s="101" t="str">
        <f t="shared" si="3"/>
        <v/>
      </c>
      <c r="B104" s="102"/>
      <c r="C104" s="103"/>
      <c r="D104" s="103"/>
      <c r="E104" s="104"/>
      <c r="F104" s="104"/>
      <c r="G104" s="105"/>
      <c r="H104" s="106"/>
      <c r="I104" s="106"/>
      <c r="J104" s="106"/>
      <c r="K104" s="106"/>
      <c r="L104" s="130"/>
      <c r="M104" s="130"/>
      <c r="N104" s="130"/>
      <c r="O104" s="31" t="str">
        <f t="shared" si="4"/>
        <v/>
      </c>
      <c r="P104" s="20" t="str">
        <f t="shared" si="5"/>
        <v/>
      </c>
    </row>
    <row r="105" spans="1:16" s="20" customFormat="1" x14ac:dyDescent="0.25">
      <c r="A105" s="101" t="str">
        <f t="shared" si="3"/>
        <v/>
      </c>
      <c r="B105" s="102"/>
      <c r="C105" s="103"/>
      <c r="D105" s="103"/>
      <c r="E105" s="104"/>
      <c r="F105" s="104"/>
      <c r="G105" s="105"/>
      <c r="H105" s="106"/>
      <c r="I105" s="106"/>
      <c r="J105" s="106"/>
      <c r="K105" s="106"/>
      <c r="L105" s="130"/>
      <c r="M105" s="130"/>
      <c r="N105" s="130"/>
      <c r="O105" s="31" t="str">
        <f t="shared" si="4"/>
        <v/>
      </c>
      <c r="P105" s="20" t="str">
        <f t="shared" si="5"/>
        <v/>
      </c>
    </row>
    <row r="106" spans="1:16" s="20" customFormat="1" x14ac:dyDescent="0.25">
      <c r="A106" s="101" t="str">
        <f t="shared" si="3"/>
        <v/>
      </c>
      <c r="B106" s="102"/>
      <c r="C106" s="103"/>
      <c r="D106" s="103"/>
      <c r="E106" s="104"/>
      <c r="F106" s="104"/>
      <c r="G106" s="105"/>
      <c r="H106" s="106"/>
      <c r="I106" s="106"/>
      <c r="J106" s="106"/>
      <c r="K106" s="106"/>
      <c r="L106" s="130"/>
      <c r="M106" s="130"/>
      <c r="N106" s="130"/>
      <c r="O106" s="31" t="str">
        <f t="shared" si="4"/>
        <v/>
      </c>
      <c r="P106" s="20" t="str">
        <f t="shared" si="5"/>
        <v/>
      </c>
    </row>
    <row r="107" spans="1:16" s="20" customFormat="1" x14ac:dyDescent="0.25">
      <c r="A107" s="101" t="str">
        <f t="shared" si="3"/>
        <v/>
      </c>
      <c r="B107" s="102"/>
      <c r="C107" s="103"/>
      <c r="D107" s="103"/>
      <c r="E107" s="104"/>
      <c r="F107" s="104"/>
      <c r="G107" s="105"/>
      <c r="H107" s="106"/>
      <c r="I107" s="106"/>
      <c r="J107" s="106"/>
      <c r="K107" s="106"/>
      <c r="L107" s="130"/>
      <c r="M107" s="130"/>
      <c r="N107" s="130"/>
      <c r="O107" s="31" t="str">
        <f t="shared" si="4"/>
        <v/>
      </c>
      <c r="P107" s="20" t="str">
        <f t="shared" si="5"/>
        <v/>
      </c>
    </row>
    <row r="108" spans="1:16" s="20" customFormat="1" x14ac:dyDescent="0.25">
      <c r="A108" s="101" t="str">
        <f t="shared" si="3"/>
        <v/>
      </c>
      <c r="B108" s="102"/>
      <c r="C108" s="103"/>
      <c r="D108" s="103"/>
      <c r="E108" s="104"/>
      <c r="F108" s="104"/>
      <c r="G108" s="105"/>
      <c r="H108" s="106"/>
      <c r="I108" s="106"/>
      <c r="J108" s="106"/>
      <c r="K108" s="106"/>
      <c r="L108" s="130"/>
      <c r="M108" s="130"/>
      <c r="N108" s="130"/>
      <c r="O108" s="31" t="str">
        <f t="shared" si="4"/>
        <v/>
      </c>
      <c r="P108" s="20" t="str">
        <f t="shared" si="5"/>
        <v/>
      </c>
    </row>
    <row r="109" spans="1:16" s="20" customFormat="1" x14ac:dyDescent="0.25">
      <c r="A109" s="101" t="str">
        <f t="shared" si="3"/>
        <v/>
      </c>
      <c r="B109" s="102"/>
      <c r="C109" s="103"/>
      <c r="D109" s="103"/>
      <c r="E109" s="104"/>
      <c r="F109" s="104"/>
      <c r="G109" s="105"/>
      <c r="H109" s="106"/>
      <c r="I109" s="106"/>
      <c r="J109" s="106"/>
      <c r="K109" s="106"/>
      <c r="L109" s="130"/>
      <c r="M109" s="130"/>
      <c r="N109" s="130"/>
      <c r="O109" s="31" t="str">
        <f t="shared" si="4"/>
        <v/>
      </c>
      <c r="P109" s="20" t="str">
        <f t="shared" si="5"/>
        <v/>
      </c>
    </row>
    <row r="110" spans="1:16" s="20" customFormat="1" x14ac:dyDescent="0.25">
      <c r="A110" s="101" t="str">
        <f t="shared" si="3"/>
        <v/>
      </c>
      <c r="B110" s="102"/>
      <c r="C110" s="103"/>
      <c r="D110" s="103"/>
      <c r="E110" s="104"/>
      <c r="F110" s="104"/>
      <c r="G110" s="105"/>
      <c r="H110" s="106"/>
      <c r="I110" s="106"/>
      <c r="J110" s="106"/>
      <c r="K110" s="106"/>
      <c r="L110" s="130"/>
      <c r="M110" s="130"/>
      <c r="N110" s="130"/>
      <c r="O110" s="31" t="str">
        <f t="shared" si="4"/>
        <v/>
      </c>
      <c r="P110" s="20" t="str">
        <f t="shared" si="5"/>
        <v/>
      </c>
    </row>
    <row r="111" spans="1:16" s="20" customFormat="1" x14ac:dyDescent="0.25">
      <c r="A111" s="101" t="str">
        <f t="shared" si="3"/>
        <v/>
      </c>
      <c r="B111" s="102"/>
      <c r="C111" s="103"/>
      <c r="D111" s="103"/>
      <c r="E111" s="104"/>
      <c r="F111" s="104"/>
      <c r="G111" s="105"/>
      <c r="H111" s="106"/>
      <c r="I111" s="106"/>
      <c r="J111" s="106"/>
      <c r="K111" s="106"/>
      <c r="L111" s="130"/>
      <c r="M111" s="130"/>
      <c r="N111" s="130"/>
      <c r="O111" s="31" t="str">
        <f t="shared" si="4"/>
        <v/>
      </c>
      <c r="P111" s="20" t="str">
        <f t="shared" si="5"/>
        <v/>
      </c>
    </row>
    <row r="112" spans="1:16" s="20" customFormat="1" x14ac:dyDescent="0.25">
      <c r="A112" s="101" t="str">
        <f t="shared" si="3"/>
        <v/>
      </c>
      <c r="B112" s="102"/>
      <c r="C112" s="103"/>
      <c r="D112" s="103"/>
      <c r="E112" s="104"/>
      <c r="F112" s="104"/>
      <c r="G112" s="105"/>
      <c r="H112" s="106"/>
      <c r="I112" s="106"/>
      <c r="J112" s="106"/>
      <c r="K112" s="106"/>
      <c r="L112" s="130"/>
      <c r="M112" s="130"/>
      <c r="N112" s="130"/>
      <c r="O112" s="31" t="str">
        <f t="shared" si="4"/>
        <v/>
      </c>
      <c r="P112" s="20" t="str">
        <f t="shared" si="5"/>
        <v/>
      </c>
    </row>
    <row r="113" spans="1:16" s="20" customFormat="1" x14ac:dyDescent="0.25">
      <c r="A113" s="101" t="str">
        <f t="shared" si="3"/>
        <v/>
      </c>
      <c r="B113" s="102"/>
      <c r="C113" s="103"/>
      <c r="D113" s="103"/>
      <c r="E113" s="104"/>
      <c r="F113" s="104"/>
      <c r="G113" s="105"/>
      <c r="H113" s="106"/>
      <c r="I113" s="106"/>
      <c r="J113" s="106"/>
      <c r="K113" s="106"/>
      <c r="L113" s="130"/>
      <c r="M113" s="130"/>
      <c r="N113" s="130"/>
      <c r="O113" s="31" t="str">
        <f t="shared" si="4"/>
        <v/>
      </c>
      <c r="P113" s="20" t="str">
        <f t="shared" si="5"/>
        <v/>
      </c>
    </row>
    <row r="114" spans="1:16" s="20" customFormat="1" x14ac:dyDescent="0.25">
      <c r="A114" s="101" t="str">
        <f t="shared" si="3"/>
        <v/>
      </c>
      <c r="B114" s="102"/>
      <c r="C114" s="103"/>
      <c r="D114" s="103"/>
      <c r="E114" s="104"/>
      <c r="F114" s="104"/>
      <c r="G114" s="105"/>
      <c r="H114" s="106"/>
      <c r="I114" s="106"/>
      <c r="J114" s="106"/>
      <c r="K114" s="106"/>
      <c r="L114" s="130"/>
      <c r="M114" s="130"/>
      <c r="N114" s="130"/>
      <c r="O114" s="31" t="str">
        <f t="shared" si="4"/>
        <v/>
      </c>
      <c r="P114" s="20" t="str">
        <f t="shared" si="5"/>
        <v/>
      </c>
    </row>
    <row r="115" spans="1:16" s="20" customFormat="1" x14ac:dyDescent="0.25">
      <c r="A115" s="101" t="str">
        <f t="shared" si="3"/>
        <v/>
      </c>
      <c r="B115" s="102"/>
      <c r="C115" s="103"/>
      <c r="D115" s="103"/>
      <c r="E115" s="104"/>
      <c r="F115" s="104"/>
      <c r="G115" s="105"/>
      <c r="H115" s="106"/>
      <c r="I115" s="106"/>
      <c r="J115" s="106"/>
      <c r="K115" s="106"/>
      <c r="L115" s="130"/>
      <c r="M115" s="130"/>
      <c r="N115" s="130"/>
      <c r="O115" s="31" t="str">
        <f t="shared" si="4"/>
        <v/>
      </c>
      <c r="P115" s="20" t="str">
        <f t="shared" si="5"/>
        <v/>
      </c>
    </row>
    <row r="116" spans="1:16" s="20" customFormat="1" x14ac:dyDescent="0.25">
      <c r="A116" s="101" t="str">
        <f t="shared" si="3"/>
        <v/>
      </c>
      <c r="B116" s="102"/>
      <c r="C116" s="103"/>
      <c r="D116" s="103"/>
      <c r="E116" s="104"/>
      <c r="F116" s="104"/>
      <c r="G116" s="105"/>
      <c r="H116" s="106"/>
      <c r="I116" s="106"/>
      <c r="J116" s="106"/>
      <c r="K116" s="106"/>
      <c r="L116" s="130"/>
      <c r="M116" s="130"/>
      <c r="N116" s="130"/>
      <c r="O116" s="31" t="str">
        <f t="shared" si="4"/>
        <v/>
      </c>
      <c r="P116" s="20" t="str">
        <f t="shared" si="5"/>
        <v/>
      </c>
    </row>
    <row r="117" spans="1:16" s="20" customFormat="1" x14ac:dyDescent="0.25">
      <c r="A117" s="101" t="str">
        <f t="shared" si="3"/>
        <v/>
      </c>
      <c r="B117" s="102"/>
      <c r="C117" s="103"/>
      <c r="D117" s="103"/>
      <c r="E117" s="104"/>
      <c r="F117" s="104"/>
      <c r="G117" s="105"/>
      <c r="H117" s="106"/>
      <c r="I117" s="106"/>
      <c r="J117" s="106"/>
      <c r="K117" s="106"/>
      <c r="L117" s="130"/>
      <c r="M117" s="130"/>
      <c r="N117" s="130"/>
      <c r="O117" s="31" t="str">
        <f t="shared" si="4"/>
        <v/>
      </c>
      <c r="P117" s="20" t="str">
        <f t="shared" si="5"/>
        <v/>
      </c>
    </row>
    <row r="118" spans="1:16" s="20" customFormat="1" x14ac:dyDescent="0.25">
      <c r="A118" s="101" t="str">
        <f t="shared" si="3"/>
        <v/>
      </c>
      <c r="B118" s="102"/>
      <c r="C118" s="103"/>
      <c r="D118" s="103"/>
      <c r="E118" s="104"/>
      <c r="F118" s="104"/>
      <c r="G118" s="105"/>
      <c r="H118" s="106"/>
      <c r="I118" s="106"/>
      <c r="J118" s="106"/>
      <c r="K118" s="106"/>
      <c r="L118" s="130"/>
      <c r="M118" s="130"/>
      <c r="N118" s="130"/>
      <c r="O118" s="31" t="str">
        <f t="shared" si="4"/>
        <v/>
      </c>
      <c r="P118" s="20" t="str">
        <f t="shared" si="5"/>
        <v/>
      </c>
    </row>
    <row r="119" spans="1:16" s="20" customFormat="1" x14ac:dyDescent="0.25">
      <c r="A119" s="101" t="str">
        <f t="shared" si="3"/>
        <v/>
      </c>
      <c r="B119" s="102"/>
      <c r="C119" s="103"/>
      <c r="D119" s="103"/>
      <c r="E119" s="104"/>
      <c r="F119" s="104"/>
      <c r="G119" s="105"/>
      <c r="H119" s="106"/>
      <c r="I119" s="106"/>
      <c r="J119" s="106"/>
      <c r="K119" s="106"/>
      <c r="L119" s="130"/>
      <c r="M119" s="130"/>
      <c r="N119" s="130"/>
      <c r="O119" s="31" t="str">
        <f t="shared" si="4"/>
        <v/>
      </c>
      <c r="P119" s="20" t="str">
        <f t="shared" si="5"/>
        <v/>
      </c>
    </row>
    <row r="120" spans="1:16" s="20" customFormat="1" x14ac:dyDescent="0.25">
      <c r="A120" s="101" t="str">
        <f t="shared" si="3"/>
        <v/>
      </c>
      <c r="B120" s="102"/>
      <c r="C120" s="103"/>
      <c r="D120" s="103"/>
      <c r="E120" s="104"/>
      <c r="F120" s="104"/>
      <c r="G120" s="105"/>
      <c r="H120" s="106"/>
      <c r="I120" s="106"/>
      <c r="J120" s="106"/>
      <c r="K120" s="106"/>
      <c r="L120" s="130"/>
      <c r="M120" s="130"/>
      <c r="N120" s="130"/>
      <c r="O120" s="31" t="str">
        <f t="shared" si="4"/>
        <v/>
      </c>
      <c r="P120" s="20" t="str">
        <f t="shared" si="5"/>
        <v/>
      </c>
    </row>
    <row r="121" spans="1:16" s="20" customFormat="1" x14ac:dyDescent="0.25">
      <c r="A121" s="101" t="str">
        <f t="shared" si="3"/>
        <v/>
      </c>
      <c r="B121" s="102"/>
      <c r="C121" s="103"/>
      <c r="D121" s="103"/>
      <c r="E121" s="104"/>
      <c r="F121" s="104"/>
      <c r="G121" s="105"/>
      <c r="H121" s="106"/>
      <c r="I121" s="106"/>
      <c r="J121" s="106"/>
      <c r="K121" s="106"/>
      <c r="L121" s="130"/>
      <c r="M121" s="130"/>
      <c r="N121" s="130"/>
      <c r="O121" s="31" t="str">
        <f t="shared" si="4"/>
        <v/>
      </c>
      <c r="P121" s="20" t="str">
        <f t="shared" si="5"/>
        <v/>
      </c>
    </row>
    <row r="122" spans="1:16" s="20" customFormat="1" x14ac:dyDescent="0.25">
      <c r="A122" s="101" t="str">
        <f t="shared" si="3"/>
        <v/>
      </c>
      <c r="B122" s="102"/>
      <c r="C122" s="103"/>
      <c r="D122" s="103"/>
      <c r="E122" s="104"/>
      <c r="F122" s="104"/>
      <c r="G122" s="105"/>
      <c r="H122" s="106"/>
      <c r="I122" s="106"/>
      <c r="J122" s="106"/>
      <c r="K122" s="106"/>
      <c r="L122" s="130"/>
      <c r="M122" s="130"/>
      <c r="N122" s="130"/>
      <c r="O122" s="31" t="str">
        <f t="shared" si="4"/>
        <v/>
      </c>
      <c r="P122" s="20" t="str">
        <f t="shared" si="5"/>
        <v/>
      </c>
    </row>
    <row r="123" spans="1:16" s="20" customFormat="1" x14ac:dyDescent="0.25">
      <c r="A123" s="101" t="str">
        <f t="shared" si="3"/>
        <v/>
      </c>
      <c r="B123" s="102"/>
      <c r="C123" s="103"/>
      <c r="D123" s="103"/>
      <c r="E123" s="104"/>
      <c r="F123" s="104"/>
      <c r="G123" s="105"/>
      <c r="H123" s="106"/>
      <c r="I123" s="106"/>
      <c r="J123" s="106"/>
      <c r="K123" s="106"/>
      <c r="L123" s="130"/>
      <c r="M123" s="130"/>
      <c r="N123" s="130"/>
      <c r="O123" s="31" t="str">
        <f t="shared" si="4"/>
        <v/>
      </c>
      <c r="P123" s="20" t="str">
        <f t="shared" si="5"/>
        <v/>
      </c>
    </row>
    <row r="124" spans="1:16" s="20" customFormat="1" x14ac:dyDescent="0.25">
      <c r="A124" s="101" t="str">
        <f t="shared" si="3"/>
        <v/>
      </c>
      <c r="B124" s="102"/>
      <c r="C124" s="103"/>
      <c r="D124" s="103"/>
      <c r="E124" s="104"/>
      <c r="F124" s="104"/>
      <c r="G124" s="105"/>
      <c r="H124" s="106"/>
      <c r="I124" s="106"/>
      <c r="J124" s="106"/>
      <c r="K124" s="106"/>
      <c r="L124" s="130"/>
      <c r="M124" s="130"/>
      <c r="N124" s="130"/>
      <c r="O124" s="31" t="str">
        <f t="shared" si="4"/>
        <v/>
      </c>
      <c r="P124" s="20" t="str">
        <f t="shared" si="5"/>
        <v/>
      </c>
    </row>
    <row r="125" spans="1:16" s="20" customFormat="1" x14ac:dyDescent="0.25">
      <c r="A125" s="101" t="str">
        <f t="shared" si="3"/>
        <v/>
      </c>
      <c r="B125" s="102"/>
      <c r="C125" s="103"/>
      <c r="D125" s="103"/>
      <c r="E125" s="104"/>
      <c r="F125" s="104"/>
      <c r="G125" s="105"/>
      <c r="H125" s="106"/>
      <c r="I125" s="106"/>
      <c r="J125" s="106"/>
      <c r="K125" s="106"/>
      <c r="L125" s="130"/>
      <c r="M125" s="130"/>
      <c r="N125" s="130"/>
      <c r="O125" s="31" t="str">
        <f t="shared" si="4"/>
        <v/>
      </c>
      <c r="P125" s="20" t="str">
        <f t="shared" si="5"/>
        <v/>
      </c>
    </row>
    <row r="126" spans="1:16" s="20" customFormat="1" x14ac:dyDescent="0.25">
      <c r="A126" s="101" t="str">
        <f t="shared" si="3"/>
        <v/>
      </c>
      <c r="B126" s="102"/>
      <c r="C126" s="103"/>
      <c r="D126" s="103"/>
      <c r="E126" s="104"/>
      <c r="F126" s="104"/>
      <c r="G126" s="105"/>
      <c r="H126" s="106"/>
      <c r="I126" s="106"/>
      <c r="J126" s="106"/>
      <c r="K126" s="106"/>
      <c r="L126" s="130"/>
      <c r="M126" s="130"/>
      <c r="N126" s="130"/>
      <c r="O126" s="31" t="str">
        <f t="shared" si="4"/>
        <v/>
      </c>
      <c r="P126" s="20" t="str">
        <f t="shared" si="5"/>
        <v/>
      </c>
    </row>
    <row r="127" spans="1:16" s="20" customFormat="1" x14ac:dyDescent="0.25">
      <c r="A127" s="101" t="str">
        <f t="shared" si="3"/>
        <v/>
      </c>
      <c r="B127" s="102"/>
      <c r="C127" s="103"/>
      <c r="D127" s="103"/>
      <c r="E127" s="104"/>
      <c r="F127" s="104"/>
      <c r="G127" s="105"/>
      <c r="H127" s="106"/>
      <c r="I127" s="106"/>
      <c r="J127" s="106"/>
      <c r="K127" s="106"/>
      <c r="L127" s="130"/>
      <c r="M127" s="130"/>
      <c r="N127" s="130"/>
      <c r="O127" s="31" t="str">
        <f t="shared" si="4"/>
        <v/>
      </c>
      <c r="P127" s="20" t="str">
        <f t="shared" si="5"/>
        <v/>
      </c>
    </row>
    <row r="128" spans="1:16" s="20" customFormat="1" x14ac:dyDescent="0.25">
      <c r="A128" s="101" t="str">
        <f t="shared" si="3"/>
        <v/>
      </c>
      <c r="B128" s="102"/>
      <c r="C128" s="103"/>
      <c r="D128" s="103"/>
      <c r="E128" s="104"/>
      <c r="F128" s="104"/>
      <c r="G128" s="105"/>
      <c r="H128" s="106"/>
      <c r="I128" s="106"/>
      <c r="J128" s="106"/>
      <c r="K128" s="106"/>
      <c r="L128" s="130"/>
      <c r="M128" s="130"/>
      <c r="N128" s="130"/>
      <c r="O128" s="31" t="str">
        <f t="shared" si="4"/>
        <v/>
      </c>
      <c r="P128" s="20" t="str">
        <f t="shared" si="5"/>
        <v/>
      </c>
    </row>
    <row r="129" spans="1:16" s="20" customFormat="1" x14ac:dyDescent="0.25">
      <c r="A129" s="101" t="str">
        <f t="shared" si="3"/>
        <v/>
      </c>
      <c r="B129" s="102"/>
      <c r="C129" s="103"/>
      <c r="D129" s="103"/>
      <c r="E129" s="104"/>
      <c r="F129" s="104"/>
      <c r="G129" s="105"/>
      <c r="H129" s="106"/>
      <c r="I129" s="106"/>
      <c r="J129" s="106"/>
      <c r="K129" s="106"/>
      <c r="L129" s="130"/>
      <c r="M129" s="130"/>
      <c r="N129" s="130"/>
      <c r="O129" s="31" t="str">
        <f t="shared" si="4"/>
        <v/>
      </c>
      <c r="P129" s="20" t="str">
        <f t="shared" si="5"/>
        <v/>
      </c>
    </row>
    <row r="130" spans="1:16" s="20" customFormat="1" x14ac:dyDescent="0.25">
      <c r="A130" s="101" t="str">
        <f t="shared" si="3"/>
        <v/>
      </c>
      <c r="B130" s="102"/>
      <c r="C130" s="103"/>
      <c r="D130" s="103"/>
      <c r="E130" s="104"/>
      <c r="F130" s="104"/>
      <c r="G130" s="105"/>
      <c r="H130" s="106"/>
      <c r="I130" s="106"/>
      <c r="J130" s="106"/>
      <c r="K130" s="106"/>
      <c r="L130" s="130"/>
      <c r="M130" s="130"/>
      <c r="N130" s="130"/>
      <c r="O130" s="31" t="str">
        <f t="shared" si="4"/>
        <v/>
      </c>
      <c r="P130" s="20" t="str">
        <f t="shared" si="5"/>
        <v/>
      </c>
    </row>
    <row r="131" spans="1:16" s="20" customFormat="1" x14ac:dyDescent="0.25">
      <c r="A131" s="101" t="str">
        <f t="shared" si="3"/>
        <v/>
      </c>
      <c r="B131" s="102"/>
      <c r="C131" s="103"/>
      <c r="D131" s="103"/>
      <c r="E131" s="104"/>
      <c r="F131" s="104"/>
      <c r="G131" s="105"/>
      <c r="H131" s="106"/>
      <c r="I131" s="106"/>
      <c r="J131" s="106"/>
      <c r="K131" s="106"/>
      <c r="L131" s="130"/>
      <c r="M131" s="130"/>
      <c r="N131" s="130"/>
      <c r="O131" s="31" t="str">
        <f t="shared" si="4"/>
        <v/>
      </c>
      <c r="P131" s="20" t="str">
        <f t="shared" si="5"/>
        <v/>
      </c>
    </row>
    <row r="132" spans="1:16" s="20" customFormat="1" x14ac:dyDescent="0.25">
      <c r="A132" s="101" t="str">
        <f t="shared" si="3"/>
        <v/>
      </c>
      <c r="B132" s="102"/>
      <c r="C132" s="103"/>
      <c r="D132" s="103"/>
      <c r="E132" s="104"/>
      <c r="F132" s="104"/>
      <c r="G132" s="105"/>
      <c r="H132" s="106"/>
      <c r="I132" s="106"/>
      <c r="J132" s="106"/>
      <c r="K132" s="106"/>
      <c r="L132" s="130"/>
      <c r="M132" s="130"/>
      <c r="N132" s="130"/>
      <c r="O132" s="31" t="str">
        <f t="shared" si="4"/>
        <v/>
      </c>
      <c r="P132" s="20" t="str">
        <f t="shared" si="5"/>
        <v/>
      </c>
    </row>
    <row r="133" spans="1:16" s="20" customFormat="1" x14ac:dyDescent="0.25">
      <c r="A133" s="101" t="str">
        <f t="shared" si="3"/>
        <v/>
      </c>
      <c r="B133" s="102"/>
      <c r="C133" s="103"/>
      <c r="D133" s="103"/>
      <c r="E133" s="104"/>
      <c r="F133" s="104"/>
      <c r="G133" s="105"/>
      <c r="H133" s="106"/>
      <c r="I133" s="106"/>
      <c r="J133" s="106"/>
      <c r="K133" s="106"/>
      <c r="L133" s="130"/>
      <c r="M133" s="130"/>
      <c r="N133" s="130"/>
      <c r="O133" s="31" t="str">
        <f t="shared" si="4"/>
        <v/>
      </c>
      <c r="P133" s="20" t="str">
        <f t="shared" si="5"/>
        <v/>
      </c>
    </row>
    <row r="134" spans="1:16" s="20" customFormat="1" x14ac:dyDescent="0.25">
      <c r="A134" s="101" t="str">
        <f t="shared" si="3"/>
        <v/>
      </c>
      <c r="B134" s="102"/>
      <c r="C134" s="103"/>
      <c r="D134" s="103"/>
      <c r="E134" s="104"/>
      <c r="F134" s="104"/>
      <c r="G134" s="105"/>
      <c r="H134" s="106"/>
      <c r="I134" s="106"/>
      <c r="J134" s="106"/>
      <c r="K134" s="106"/>
      <c r="L134" s="130"/>
      <c r="M134" s="130"/>
      <c r="N134" s="130"/>
      <c r="O134" s="31" t="str">
        <f t="shared" si="4"/>
        <v/>
      </c>
      <c r="P134" s="20" t="str">
        <f t="shared" si="5"/>
        <v/>
      </c>
    </row>
    <row r="135" spans="1:16" s="20" customFormat="1" x14ac:dyDescent="0.25">
      <c r="A135" s="101" t="str">
        <f t="shared" si="3"/>
        <v/>
      </c>
      <c r="B135" s="102"/>
      <c r="C135" s="103"/>
      <c r="D135" s="103"/>
      <c r="E135" s="104"/>
      <c r="F135" s="104"/>
      <c r="G135" s="105"/>
      <c r="H135" s="106"/>
      <c r="I135" s="106"/>
      <c r="J135" s="106"/>
      <c r="K135" s="106"/>
      <c r="L135" s="130"/>
      <c r="M135" s="130"/>
      <c r="N135" s="130"/>
      <c r="O135" s="31" t="str">
        <f t="shared" si="4"/>
        <v/>
      </c>
      <c r="P135" s="20" t="str">
        <f t="shared" si="5"/>
        <v/>
      </c>
    </row>
    <row r="136" spans="1:16" s="20" customFormat="1" x14ac:dyDescent="0.25">
      <c r="A136" s="101" t="str">
        <f t="shared" si="3"/>
        <v/>
      </c>
      <c r="B136" s="102"/>
      <c r="C136" s="103"/>
      <c r="D136" s="103"/>
      <c r="E136" s="104"/>
      <c r="F136" s="104"/>
      <c r="G136" s="105"/>
      <c r="H136" s="106"/>
      <c r="I136" s="106"/>
      <c r="J136" s="106"/>
      <c r="K136" s="106"/>
      <c r="L136" s="130"/>
      <c r="M136" s="130"/>
      <c r="N136" s="130"/>
      <c r="O136" s="31" t="str">
        <f t="shared" si="4"/>
        <v/>
      </c>
      <c r="P136" s="20" t="str">
        <f t="shared" si="5"/>
        <v/>
      </c>
    </row>
    <row r="137" spans="1:16" s="20" customFormat="1" x14ac:dyDescent="0.25">
      <c r="A137" s="101" t="str">
        <f t="shared" si="3"/>
        <v/>
      </c>
      <c r="B137" s="102"/>
      <c r="C137" s="103"/>
      <c r="D137" s="103"/>
      <c r="E137" s="104"/>
      <c r="F137" s="104"/>
      <c r="G137" s="105"/>
      <c r="H137" s="106"/>
      <c r="I137" s="106"/>
      <c r="J137" s="106"/>
      <c r="K137" s="106"/>
      <c r="L137" s="130"/>
      <c r="M137" s="130"/>
      <c r="N137" s="130"/>
      <c r="O137" s="31" t="str">
        <f t="shared" si="4"/>
        <v/>
      </c>
      <c r="P137" s="20" t="str">
        <f t="shared" si="5"/>
        <v/>
      </c>
    </row>
    <row r="138" spans="1:16" s="20" customFormat="1" x14ac:dyDescent="0.25">
      <c r="A138" s="101" t="str">
        <f t="shared" ref="A138:A201" si="6">IF(P138&lt;&gt;"",P138,"")</f>
        <v/>
      </c>
      <c r="B138" s="102"/>
      <c r="C138" s="103"/>
      <c r="D138" s="103"/>
      <c r="E138" s="104"/>
      <c r="F138" s="104"/>
      <c r="G138" s="105"/>
      <c r="H138" s="106"/>
      <c r="I138" s="106"/>
      <c r="J138" s="106"/>
      <c r="K138" s="106"/>
      <c r="L138" s="130"/>
      <c r="M138" s="130"/>
      <c r="N138" s="130"/>
      <c r="O138" s="31" t="str">
        <f t="shared" ref="O138:O201" si="7">IF((B138&lt;&gt;""),TEXT(B138,"dddd"),"")</f>
        <v/>
      </c>
      <c r="P138" s="20" t="str">
        <f t="shared" ref="P138:P201" si="8">LEFT(O138,2)</f>
        <v/>
      </c>
    </row>
    <row r="139" spans="1:16" s="20" customFormat="1" x14ac:dyDescent="0.25">
      <c r="A139" s="101" t="str">
        <f t="shared" si="6"/>
        <v/>
      </c>
      <c r="B139" s="102"/>
      <c r="C139" s="103"/>
      <c r="D139" s="103"/>
      <c r="E139" s="104"/>
      <c r="F139" s="104"/>
      <c r="G139" s="105"/>
      <c r="H139" s="106"/>
      <c r="I139" s="106"/>
      <c r="J139" s="106"/>
      <c r="K139" s="106"/>
      <c r="L139" s="130"/>
      <c r="M139" s="130"/>
      <c r="N139" s="130"/>
      <c r="O139" s="31" t="str">
        <f t="shared" si="7"/>
        <v/>
      </c>
      <c r="P139" s="20" t="str">
        <f t="shared" si="8"/>
        <v/>
      </c>
    </row>
    <row r="140" spans="1:16" s="20" customFormat="1" x14ac:dyDescent="0.25">
      <c r="A140" s="101" t="str">
        <f t="shared" si="6"/>
        <v/>
      </c>
      <c r="B140" s="102"/>
      <c r="C140" s="103"/>
      <c r="D140" s="103"/>
      <c r="E140" s="104"/>
      <c r="F140" s="104"/>
      <c r="G140" s="105"/>
      <c r="H140" s="106"/>
      <c r="I140" s="106"/>
      <c r="J140" s="106"/>
      <c r="K140" s="106"/>
      <c r="L140" s="130"/>
      <c r="M140" s="130"/>
      <c r="N140" s="130"/>
      <c r="O140" s="31" t="str">
        <f t="shared" si="7"/>
        <v/>
      </c>
      <c r="P140" s="20" t="str">
        <f t="shared" si="8"/>
        <v/>
      </c>
    </row>
    <row r="141" spans="1:16" s="20" customFormat="1" x14ac:dyDescent="0.25">
      <c r="A141" s="101" t="str">
        <f t="shared" si="6"/>
        <v/>
      </c>
      <c r="B141" s="102"/>
      <c r="C141" s="103"/>
      <c r="D141" s="103"/>
      <c r="E141" s="104"/>
      <c r="F141" s="104"/>
      <c r="G141" s="105"/>
      <c r="H141" s="106"/>
      <c r="I141" s="106"/>
      <c r="J141" s="106"/>
      <c r="K141" s="106"/>
      <c r="L141" s="130"/>
      <c r="M141" s="130"/>
      <c r="N141" s="130"/>
      <c r="O141" s="31" t="str">
        <f t="shared" si="7"/>
        <v/>
      </c>
      <c r="P141" s="20" t="str">
        <f t="shared" si="8"/>
        <v/>
      </c>
    </row>
    <row r="142" spans="1:16" s="20" customFormat="1" x14ac:dyDescent="0.25">
      <c r="A142" s="101" t="str">
        <f t="shared" si="6"/>
        <v/>
      </c>
      <c r="B142" s="102"/>
      <c r="C142" s="103"/>
      <c r="D142" s="103"/>
      <c r="E142" s="104"/>
      <c r="F142" s="104"/>
      <c r="G142" s="105"/>
      <c r="H142" s="106"/>
      <c r="I142" s="106"/>
      <c r="J142" s="106"/>
      <c r="K142" s="106"/>
      <c r="L142" s="130"/>
      <c r="M142" s="130"/>
      <c r="N142" s="130"/>
      <c r="O142" s="31" t="str">
        <f t="shared" si="7"/>
        <v/>
      </c>
      <c r="P142" s="20" t="str">
        <f t="shared" si="8"/>
        <v/>
      </c>
    </row>
    <row r="143" spans="1:16" s="20" customFormat="1" x14ac:dyDescent="0.25">
      <c r="A143" s="101" t="str">
        <f t="shared" si="6"/>
        <v/>
      </c>
      <c r="B143" s="102"/>
      <c r="C143" s="103"/>
      <c r="D143" s="103"/>
      <c r="E143" s="104"/>
      <c r="F143" s="104"/>
      <c r="G143" s="105"/>
      <c r="H143" s="106"/>
      <c r="I143" s="106"/>
      <c r="J143" s="106"/>
      <c r="K143" s="106"/>
      <c r="L143" s="130"/>
      <c r="M143" s="130"/>
      <c r="N143" s="130"/>
      <c r="O143" s="31" t="str">
        <f t="shared" si="7"/>
        <v/>
      </c>
      <c r="P143" s="20" t="str">
        <f t="shared" si="8"/>
        <v/>
      </c>
    </row>
    <row r="144" spans="1:16" s="20" customFormat="1" x14ac:dyDescent="0.25">
      <c r="A144" s="101" t="str">
        <f t="shared" si="6"/>
        <v/>
      </c>
      <c r="B144" s="102"/>
      <c r="C144" s="103"/>
      <c r="D144" s="103"/>
      <c r="E144" s="104"/>
      <c r="F144" s="104"/>
      <c r="G144" s="105"/>
      <c r="H144" s="106"/>
      <c r="I144" s="106"/>
      <c r="J144" s="106"/>
      <c r="K144" s="106"/>
      <c r="L144" s="130"/>
      <c r="M144" s="130"/>
      <c r="N144" s="130"/>
      <c r="O144" s="31" t="str">
        <f t="shared" si="7"/>
        <v/>
      </c>
      <c r="P144" s="20" t="str">
        <f t="shared" si="8"/>
        <v/>
      </c>
    </row>
    <row r="145" spans="1:16" s="20" customFormat="1" x14ac:dyDescent="0.25">
      <c r="A145" s="101" t="str">
        <f t="shared" si="6"/>
        <v/>
      </c>
      <c r="B145" s="102"/>
      <c r="C145" s="103"/>
      <c r="D145" s="103"/>
      <c r="E145" s="104"/>
      <c r="F145" s="104"/>
      <c r="G145" s="105"/>
      <c r="H145" s="106"/>
      <c r="I145" s="106"/>
      <c r="J145" s="106"/>
      <c r="K145" s="106"/>
      <c r="L145" s="130"/>
      <c r="M145" s="130"/>
      <c r="N145" s="130"/>
      <c r="O145" s="31" t="str">
        <f t="shared" si="7"/>
        <v/>
      </c>
      <c r="P145" s="20" t="str">
        <f t="shared" si="8"/>
        <v/>
      </c>
    </row>
    <row r="146" spans="1:16" s="20" customFormat="1" x14ac:dyDescent="0.25">
      <c r="A146" s="101" t="str">
        <f t="shared" si="6"/>
        <v/>
      </c>
      <c r="B146" s="102"/>
      <c r="C146" s="103"/>
      <c r="D146" s="103"/>
      <c r="E146" s="104"/>
      <c r="F146" s="104"/>
      <c r="G146" s="105"/>
      <c r="H146" s="106"/>
      <c r="I146" s="106"/>
      <c r="J146" s="106"/>
      <c r="K146" s="106"/>
      <c r="L146" s="130"/>
      <c r="M146" s="130"/>
      <c r="N146" s="130"/>
      <c r="O146" s="31" t="str">
        <f t="shared" si="7"/>
        <v/>
      </c>
      <c r="P146" s="20" t="str">
        <f t="shared" si="8"/>
        <v/>
      </c>
    </row>
    <row r="147" spans="1:16" s="20" customFormat="1" x14ac:dyDescent="0.25">
      <c r="A147" s="101" t="str">
        <f t="shared" si="6"/>
        <v/>
      </c>
      <c r="B147" s="102"/>
      <c r="C147" s="103"/>
      <c r="D147" s="103"/>
      <c r="E147" s="104"/>
      <c r="F147" s="104"/>
      <c r="G147" s="105"/>
      <c r="H147" s="106"/>
      <c r="I147" s="106"/>
      <c r="J147" s="106"/>
      <c r="K147" s="106"/>
      <c r="L147" s="130"/>
      <c r="M147" s="130"/>
      <c r="N147" s="130"/>
      <c r="O147" s="31" t="str">
        <f t="shared" si="7"/>
        <v/>
      </c>
      <c r="P147" s="20" t="str">
        <f t="shared" si="8"/>
        <v/>
      </c>
    </row>
    <row r="148" spans="1:16" s="20" customFormat="1" x14ac:dyDescent="0.25">
      <c r="A148" s="101" t="str">
        <f t="shared" si="6"/>
        <v/>
      </c>
      <c r="B148" s="102"/>
      <c r="C148" s="103"/>
      <c r="D148" s="103"/>
      <c r="E148" s="104"/>
      <c r="F148" s="104"/>
      <c r="G148" s="105"/>
      <c r="H148" s="106"/>
      <c r="I148" s="106"/>
      <c r="J148" s="106"/>
      <c r="K148" s="106"/>
      <c r="L148" s="130"/>
      <c r="M148" s="130"/>
      <c r="N148" s="130"/>
      <c r="O148" s="31" t="str">
        <f t="shared" si="7"/>
        <v/>
      </c>
      <c r="P148" s="20" t="str">
        <f t="shared" si="8"/>
        <v/>
      </c>
    </row>
    <row r="149" spans="1:16" s="20" customFormat="1" x14ac:dyDescent="0.25">
      <c r="A149" s="101" t="str">
        <f t="shared" si="6"/>
        <v/>
      </c>
      <c r="B149" s="102"/>
      <c r="C149" s="103"/>
      <c r="D149" s="103"/>
      <c r="E149" s="104"/>
      <c r="F149" s="104"/>
      <c r="G149" s="105"/>
      <c r="H149" s="106"/>
      <c r="I149" s="106"/>
      <c r="J149" s="106"/>
      <c r="K149" s="106"/>
      <c r="L149" s="130"/>
      <c r="M149" s="130"/>
      <c r="N149" s="130"/>
      <c r="O149" s="31" t="str">
        <f t="shared" si="7"/>
        <v/>
      </c>
      <c r="P149" s="20" t="str">
        <f t="shared" si="8"/>
        <v/>
      </c>
    </row>
    <row r="150" spans="1:16" s="20" customFormat="1" x14ac:dyDescent="0.25">
      <c r="A150" s="101" t="str">
        <f t="shared" si="6"/>
        <v/>
      </c>
      <c r="B150" s="102"/>
      <c r="C150" s="103"/>
      <c r="D150" s="103"/>
      <c r="E150" s="104"/>
      <c r="F150" s="104"/>
      <c r="G150" s="105"/>
      <c r="H150" s="106"/>
      <c r="I150" s="106"/>
      <c r="J150" s="106"/>
      <c r="K150" s="106"/>
      <c r="L150" s="130"/>
      <c r="M150" s="130"/>
      <c r="N150" s="130"/>
      <c r="O150" s="31" t="str">
        <f t="shared" si="7"/>
        <v/>
      </c>
      <c r="P150" s="20" t="str">
        <f t="shared" si="8"/>
        <v/>
      </c>
    </row>
    <row r="151" spans="1:16" s="20" customFormat="1" x14ac:dyDescent="0.25">
      <c r="A151" s="101" t="str">
        <f t="shared" si="6"/>
        <v/>
      </c>
      <c r="B151" s="102"/>
      <c r="C151" s="103"/>
      <c r="D151" s="103"/>
      <c r="E151" s="104"/>
      <c r="F151" s="104"/>
      <c r="G151" s="105"/>
      <c r="H151" s="106"/>
      <c r="I151" s="106"/>
      <c r="J151" s="106"/>
      <c r="K151" s="106"/>
      <c r="L151" s="130"/>
      <c r="M151" s="130"/>
      <c r="N151" s="130"/>
      <c r="O151" s="31" t="str">
        <f t="shared" si="7"/>
        <v/>
      </c>
      <c r="P151" s="20" t="str">
        <f t="shared" si="8"/>
        <v/>
      </c>
    </row>
    <row r="152" spans="1:16" s="20" customFormat="1" x14ac:dyDescent="0.25">
      <c r="A152" s="101" t="str">
        <f t="shared" si="6"/>
        <v/>
      </c>
      <c r="B152" s="102"/>
      <c r="C152" s="103"/>
      <c r="D152" s="103"/>
      <c r="E152" s="104"/>
      <c r="F152" s="104"/>
      <c r="G152" s="105"/>
      <c r="H152" s="106"/>
      <c r="I152" s="106"/>
      <c r="J152" s="106"/>
      <c r="K152" s="106"/>
      <c r="L152" s="130"/>
      <c r="M152" s="130"/>
      <c r="N152" s="130"/>
      <c r="O152" s="31" t="str">
        <f t="shared" si="7"/>
        <v/>
      </c>
      <c r="P152" s="20" t="str">
        <f t="shared" si="8"/>
        <v/>
      </c>
    </row>
    <row r="153" spans="1:16" s="20" customFormat="1" x14ac:dyDescent="0.25">
      <c r="A153" s="101" t="str">
        <f t="shared" si="6"/>
        <v/>
      </c>
      <c r="B153" s="102"/>
      <c r="C153" s="103"/>
      <c r="D153" s="103"/>
      <c r="E153" s="104"/>
      <c r="F153" s="104"/>
      <c r="G153" s="105"/>
      <c r="H153" s="106"/>
      <c r="I153" s="106"/>
      <c r="J153" s="106"/>
      <c r="K153" s="106"/>
      <c r="L153" s="130"/>
      <c r="M153" s="130"/>
      <c r="N153" s="130"/>
      <c r="O153" s="31" t="str">
        <f t="shared" si="7"/>
        <v/>
      </c>
      <c r="P153" s="20" t="str">
        <f t="shared" si="8"/>
        <v/>
      </c>
    </row>
    <row r="154" spans="1:16" s="20" customFormat="1" x14ac:dyDescent="0.25">
      <c r="A154" s="101" t="str">
        <f t="shared" si="6"/>
        <v/>
      </c>
      <c r="B154" s="102"/>
      <c r="C154" s="103"/>
      <c r="D154" s="103"/>
      <c r="E154" s="104"/>
      <c r="F154" s="104"/>
      <c r="G154" s="105"/>
      <c r="H154" s="106"/>
      <c r="I154" s="106"/>
      <c r="J154" s="106"/>
      <c r="K154" s="106"/>
      <c r="L154" s="130"/>
      <c r="M154" s="130"/>
      <c r="N154" s="130"/>
      <c r="O154" s="31" t="str">
        <f t="shared" si="7"/>
        <v/>
      </c>
      <c r="P154" s="20" t="str">
        <f t="shared" si="8"/>
        <v/>
      </c>
    </row>
    <row r="155" spans="1:16" s="20" customFormat="1" x14ac:dyDescent="0.25">
      <c r="A155" s="101" t="str">
        <f t="shared" si="6"/>
        <v/>
      </c>
      <c r="B155" s="102"/>
      <c r="C155" s="103"/>
      <c r="D155" s="103"/>
      <c r="E155" s="104"/>
      <c r="F155" s="104"/>
      <c r="G155" s="105"/>
      <c r="H155" s="106"/>
      <c r="I155" s="106"/>
      <c r="J155" s="106"/>
      <c r="K155" s="106"/>
      <c r="L155" s="130"/>
      <c r="M155" s="130"/>
      <c r="N155" s="130"/>
      <c r="O155" s="31" t="str">
        <f t="shared" si="7"/>
        <v/>
      </c>
      <c r="P155" s="20" t="str">
        <f t="shared" si="8"/>
        <v/>
      </c>
    </row>
    <row r="156" spans="1:16" s="20" customFormat="1" x14ac:dyDescent="0.25">
      <c r="A156" s="101" t="str">
        <f t="shared" si="6"/>
        <v/>
      </c>
      <c r="B156" s="102"/>
      <c r="C156" s="103"/>
      <c r="D156" s="103"/>
      <c r="E156" s="104"/>
      <c r="F156" s="104"/>
      <c r="G156" s="105"/>
      <c r="H156" s="106"/>
      <c r="I156" s="106"/>
      <c r="J156" s="106"/>
      <c r="K156" s="106"/>
      <c r="L156" s="130"/>
      <c r="M156" s="130"/>
      <c r="N156" s="130"/>
      <c r="O156" s="31" t="str">
        <f t="shared" si="7"/>
        <v/>
      </c>
      <c r="P156" s="20" t="str">
        <f t="shared" si="8"/>
        <v/>
      </c>
    </row>
    <row r="157" spans="1:16" s="20" customFormat="1" x14ac:dyDescent="0.25">
      <c r="A157" s="101" t="str">
        <f t="shared" si="6"/>
        <v/>
      </c>
      <c r="B157" s="102"/>
      <c r="C157" s="103"/>
      <c r="D157" s="103"/>
      <c r="E157" s="104"/>
      <c r="F157" s="104"/>
      <c r="G157" s="105"/>
      <c r="H157" s="106"/>
      <c r="I157" s="106"/>
      <c r="J157" s="106"/>
      <c r="K157" s="106"/>
      <c r="L157" s="130"/>
      <c r="M157" s="130"/>
      <c r="N157" s="130"/>
      <c r="O157" s="31" t="str">
        <f t="shared" si="7"/>
        <v/>
      </c>
      <c r="P157" s="20" t="str">
        <f t="shared" si="8"/>
        <v/>
      </c>
    </row>
    <row r="158" spans="1:16" s="20" customFormat="1" x14ac:dyDescent="0.25">
      <c r="A158" s="101" t="str">
        <f t="shared" si="6"/>
        <v/>
      </c>
      <c r="B158" s="102"/>
      <c r="C158" s="103"/>
      <c r="D158" s="103"/>
      <c r="E158" s="104"/>
      <c r="F158" s="104"/>
      <c r="G158" s="105"/>
      <c r="H158" s="106"/>
      <c r="I158" s="106"/>
      <c r="J158" s="106"/>
      <c r="K158" s="106"/>
      <c r="L158" s="130"/>
      <c r="M158" s="130"/>
      <c r="N158" s="130"/>
      <c r="O158" s="31" t="str">
        <f t="shared" si="7"/>
        <v/>
      </c>
      <c r="P158" s="20" t="str">
        <f t="shared" si="8"/>
        <v/>
      </c>
    </row>
    <row r="159" spans="1:16" s="20" customFormat="1" x14ac:dyDescent="0.25">
      <c r="A159" s="101" t="str">
        <f t="shared" si="6"/>
        <v/>
      </c>
      <c r="B159" s="102"/>
      <c r="C159" s="103"/>
      <c r="D159" s="103"/>
      <c r="E159" s="104"/>
      <c r="F159" s="104"/>
      <c r="G159" s="105"/>
      <c r="H159" s="106"/>
      <c r="I159" s="106"/>
      <c r="J159" s="106"/>
      <c r="K159" s="106"/>
      <c r="L159" s="130"/>
      <c r="M159" s="130"/>
      <c r="N159" s="130"/>
      <c r="O159" s="31" t="str">
        <f t="shared" si="7"/>
        <v/>
      </c>
      <c r="P159" s="20" t="str">
        <f t="shared" si="8"/>
        <v/>
      </c>
    </row>
    <row r="160" spans="1:16" s="20" customFormat="1" x14ac:dyDescent="0.25">
      <c r="A160" s="101" t="str">
        <f t="shared" si="6"/>
        <v/>
      </c>
      <c r="B160" s="102"/>
      <c r="C160" s="103"/>
      <c r="D160" s="103"/>
      <c r="E160" s="104"/>
      <c r="F160" s="104"/>
      <c r="G160" s="105"/>
      <c r="H160" s="106"/>
      <c r="I160" s="106"/>
      <c r="J160" s="106"/>
      <c r="K160" s="106"/>
      <c r="L160" s="130"/>
      <c r="M160" s="130"/>
      <c r="N160" s="130"/>
      <c r="O160" s="31" t="str">
        <f t="shared" si="7"/>
        <v/>
      </c>
      <c r="P160" s="20" t="str">
        <f t="shared" si="8"/>
        <v/>
      </c>
    </row>
    <row r="161" spans="1:16" s="20" customFormat="1" x14ac:dyDescent="0.25">
      <c r="A161" s="101" t="str">
        <f t="shared" si="6"/>
        <v/>
      </c>
      <c r="B161" s="102"/>
      <c r="C161" s="103"/>
      <c r="D161" s="103"/>
      <c r="E161" s="104"/>
      <c r="F161" s="104"/>
      <c r="G161" s="105"/>
      <c r="H161" s="106"/>
      <c r="I161" s="106"/>
      <c r="J161" s="106"/>
      <c r="K161" s="106"/>
      <c r="L161" s="130"/>
      <c r="M161" s="130"/>
      <c r="N161" s="130"/>
      <c r="O161" s="31" t="str">
        <f t="shared" si="7"/>
        <v/>
      </c>
      <c r="P161" s="20" t="str">
        <f t="shared" si="8"/>
        <v/>
      </c>
    </row>
    <row r="162" spans="1:16" s="20" customFormat="1" x14ac:dyDescent="0.25">
      <c r="A162" s="101" t="str">
        <f t="shared" si="6"/>
        <v/>
      </c>
      <c r="B162" s="102"/>
      <c r="C162" s="103"/>
      <c r="D162" s="103"/>
      <c r="E162" s="104"/>
      <c r="F162" s="104"/>
      <c r="G162" s="105"/>
      <c r="H162" s="106"/>
      <c r="I162" s="106"/>
      <c r="J162" s="106"/>
      <c r="K162" s="106"/>
      <c r="L162" s="130"/>
      <c r="M162" s="130"/>
      <c r="N162" s="130"/>
      <c r="O162" s="31" t="str">
        <f t="shared" si="7"/>
        <v/>
      </c>
      <c r="P162" s="20" t="str">
        <f t="shared" si="8"/>
        <v/>
      </c>
    </row>
    <row r="163" spans="1:16" s="20" customFormat="1" x14ac:dyDescent="0.25">
      <c r="A163" s="101" t="str">
        <f t="shared" si="6"/>
        <v/>
      </c>
      <c r="B163" s="102"/>
      <c r="C163" s="103"/>
      <c r="D163" s="103"/>
      <c r="E163" s="104"/>
      <c r="F163" s="104"/>
      <c r="G163" s="105"/>
      <c r="H163" s="106"/>
      <c r="I163" s="106"/>
      <c r="J163" s="106"/>
      <c r="K163" s="106"/>
      <c r="L163" s="130"/>
      <c r="M163" s="130"/>
      <c r="N163" s="130"/>
      <c r="O163" s="31" t="str">
        <f t="shared" si="7"/>
        <v/>
      </c>
      <c r="P163" s="20" t="str">
        <f t="shared" si="8"/>
        <v/>
      </c>
    </row>
    <row r="164" spans="1:16" s="20" customFormat="1" x14ac:dyDescent="0.25">
      <c r="A164" s="101" t="str">
        <f t="shared" si="6"/>
        <v/>
      </c>
      <c r="B164" s="102"/>
      <c r="C164" s="103"/>
      <c r="D164" s="103"/>
      <c r="E164" s="104"/>
      <c r="F164" s="104"/>
      <c r="G164" s="105"/>
      <c r="H164" s="106"/>
      <c r="I164" s="106"/>
      <c r="J164" s="106"/>
      <c r="K164" s="106"/>
      <c r="L164" s="130"/>
      <c r="M164" s="130"/>
      <c r="N164" s="130"/>
      <c r="O164" s="31" t="str">
        <f t="shared" si="7"/>
        <v/>
      </c>
      <c r="P164" s="20" t="str">
        <f t="shared" si="8"/>
        <v/>
      </c>
    </row>
    <row r="165" spans="1:16" s="20" customFormat="1" x14ac:dyDescent="0.25">
      <c r="A165" s="101" t="str">
        <f t="shared" si="6"/>
        <v/>
      </c>
      <c r="B165" s="102"/>
      <c r="C165" s="103"/>
      <c r="D165" s="103"/>
      <c r="E165" s="104"/>
      <c r="F165" s="104"/>
      <c r="G165" s="105"/>
      <c r="H165" s="106"/>
      <c r="I165" s="106"/>
      <c r="J165" s="106"/>
      <c r="K165" s="106"/>
      <c r="L165" s="130"/>
      <c r="M165" s="130"/>
      <c r="N165" s="130"/>
      <c r="O165" s="31" t="str">
        <f t="shared" si="7"/>
        <v/>
      </c>
      <c r="P165" s="20" t="str">
        <f t="shared" si="8"/>
        <v/>
      </c>
    </row>
    <row r="166" spans="1:16" s="20" customFormat="1" x14ac:dyDescent="0.25">
      <c r="A166" s="101" t="str">
        <f t="shared" si="6"/>
        <v/>
      </c>
      <c r="B166" s="102"/>
      <c r="C166" s="103"/>
      <c r="D166" s="103"/>
      <c r="E166" s="104"/>
      <c r="F166" s="104"/>
      <c r="G166" s="105"/>
      <c r="H166" s="106"/>
      <c r="I166" s="106"/>
      <c r="J166" s="106"/>
      <c r="K166" s="106"/>
      <c r="L166" s="130"/>
      <c r="M166" s="130"/>
      <c r="N166" s="130"/>
      <c r="O166" s="31" t="str">
        <f t="shared" si="7"/>
        <v/>
      </c>
      <c r="P166" s="20" t="str">
        <f t="shared" si="8"/>
        <v/>
      </c>
    </row>
    <row r="167" spans="1:16" s="20" customFormat="1" x14ac:dyDescent="0.25">
      <c r="A167" s="101" t="str">
        <f t="shared" si="6"/>
        <v/>
      </c>
      <c r="B167" s="102"/>
      <c r="C167" s="103"/>
      <c r="D167" s="103"/>
      <c r="E167" s="104"/>
      <c r="F167" s="104"/>
      <c r="G167" s="105"/>
      <c r="H167" s="106"/>
      <c r="I167" s="106"/>
      <c r="J167" s="106"/>
      <c r="K167" s="106"/>
      <c r="L167" s="130"/>
      <c r="M167" s="130"/>
      <c r="N167" s="130"/>
      <c r="O167" s="31" t="str">
        <f t="shared" si="7"/>
        <v/>
      </c>
      <c r="P167" s="20" t="str">
        <f t="shared" si="8"/>
        <v/>
      </c>
    </row>
    <row r="168" spans="1:16" s="20" customFormat="1" x14ac:dyDescent="0.25">
      <c r="A168" s="101" t="str">
        <f t="shared" si="6"/>
        <v/>
      </c>
      <c r="B168" s="102"/>
      <c r="C168" s="103"/>
      <c r="D168" s="103"/>
      <c r="E168" s="104"/>
      <c r="F168" s="104"/>
      <c r="G168" s="105"/>
      <c r="H168" s="106"/>
      <c r="I168" s="106"/>
      <c r="J168" s="106"/>
      <c r="K168" s="106"/>
      <c r="L168" s="130"/>
      <c r="M168" s="130"/>
      <c r="N168" s="130"/>
      <c r="O168" s="31" t="str">
        <f t="shared" si="7"/>
        <v/>
      </c>
      <c r="P168" s="20" t="str">
        <f t="shared" si="8"/>
        <v/>
      </c>
    </row>
    <row r="169" spans="1:16" s="20" customFormat="1" x14ac:dyDescent="0.25">
      <c r="A169" s="101" t="str">
        <f t="shared" si="6"/>
        <v/>
      </c>
      <c r="B169" s="102"/>
      <c r="C169" s="103"/>
      <c r="D169" s="103"/>
      <c r="E169" s="104"/>
      <c r="F169" s="104"/>
      <c r="G169" s="105"/>
      <c r="H169" s="106"/>
      <c r="I169" s="106"/>
      <c r="J169" s="106"/>
      <c r="K169" s="106"/>
      <c r="L169" s="130"/>
      <c r="M169" s="130"/>
      <c r="N169" s="130"/>
      <c r="O169" s="31" t="str">
        <f t="shared" si="7"/>
        <v/>
      </c>
      <c r="P169" s="20" t="str">
        <f t="shared" si="8"/>
        <v/>
      </c>
    </row>
    <row r="170" spans="1:16" s="20" customFormat="1" x14ac:dyDescent="0.25">
      <c r="A170" s="101" t="str">
        <f t="shared" si="6"/>
        <v/>
      </c>
      <c r="B170" s="102"/>
      <c r="C170" s="103"/>
      <c r="D170" s="103"/>
      <c r="E170" s="104"/>
      <c r="F170" s="104"/>
      <c r="G170" s="105"/>
      <c r="H170" s="106"/>
      <c r="I170" s="106"/>
      <c r="J170" s="106"/>
      <c r="K170" s="106"/>
      <c r="L170" s="130"/>
      <c r="M170" s="130"/>
      <c r="N170" s="130"/>
      <c r="O170" s="31" t="str">
        <f t="shared" si="7"/>
        <v/>
      </c>
      <c r="P170" s="20" t="str">
        <f t="shared" si="8"/>
        <v/>
      </c>
    </row>
    <row r="171" spans="1:16" s="20" customFormat="1" x14ac:dyDescent="0.25">
      <c r="A171" s="101" t="str">
        <f t="shared" si="6"/>
        <v/>
      </c>
      <c r="B171" s="102"/>
      <c r="C171" s="103"/>
      <c r="D171" s="103"/>
      <c r="E171" s="104"/>
      <c r="F171" s="104"/>
      <c r="G171" s="105"/>
      <c r="H171" s="106"/>
      <c r="I171" s="106"/>
      <c r="J171" s="106"/>
      <c r="K171" s="106"/>
      <c r="L171" s="130"/>
      <c r="M171" s="130"/>
      <c r="N171" s="130"/>
      <c r="O171" s="31" t="str">
        <f t="shared" si="7"/>
        <v/>
      </c>
      <c r="P171" s="20" t="str">
        <f t="shared" si="8"/>
        <v/>
      </c>
    </row>
    <row r="172" spans="1:16" s="20" customFormat="1" x14ac:dyDescent="0.25">
      <c r="A172" s="101" t="str">
        <f t="shared" si="6"/>
        <v/>
      </c>
      <c r="B172" s="102"/>
      <c r="C172" s="103"/>
      <c r="D172" s="103"/>
      <c r="E172" s="104"/>
      <c r="F172" s="104"/>
      <c r="G172" s="105"/>
      <c r="H172" s="106"/>
      <c r="I172" s="106"/>
      <c r="J172" s="106"/>
      <c r="K172" s="106"/>
      <c r="L172" s="130"/>
      <c r="M172" s="130"/>
      <c r="N172" s="130"/>
      <c r="O172" s="31" t="str">
        <f t="shared" si="7"/>
        <v/>
      </c>
      <c r="P172" s="20" t="str">
        <f t="shared" si="8"/>
        <v/>
      </c>
    </row>
    <row r="173" spans="1:16" s="20" customFormat="1" x14ac:dyDescent="0.25">
      <c r="A173" s="101" t="str">
        <f t="shared" si="6"/>
        <v/>
      </c>
      <c r="B173" s="102"/>
      <c r="C173" s="103"/>
      <c r="D173" s="103"/>
      <c r="E173" s="104"/>
      <c r="F173" s="104"/>
      <c r="G173" s="105"/>
      <c r="H173" s="106"/>
      <c r="I173" s="106"/>
      <c r="J173" s="106"/>
      <c r="K173" s="106"/>
      <c r="L173" s="130"/>
      <c r="M173" s="130"/>
      <c r="N173" s="130"/>
      <c r="O173" s="31" t="str">
        <f t="shared" si="7"/>
        <v/>
      </c>
      <c r="P173" s="20" t="str">
        <f t="shared" si="8"/>
        <v/>
      </c>
    </row>
    <row r="174" spans="1:16" s="20" customFormat="1" x14ac:dyDescent="0.25">
      <c r="A174" s="101" t="str">
        <f t="shared" si="6"/>
        <v/>
      </c>
      <c r="B174" s="102"/>
      <c r="C174" s="103"/>
      <c r="D174" s="103"/>
      <c r="E174" s="104"/>
      <c r="F174" s="104"/>
      <c r="G174" s="105"/>
      <c r="H174" s="106"/>
      <c r="I174" s="106"/>
      <c r="J174" s="106"/>
      <c r="K174" s="106"/>
      <c r="L174" s="130"/>
      <c r="M174" s="130"/>
      <c r="N174" s="130"/>
      <c r="O174" s="31" t="str">
        <f t="shared" si="7"/>
        <v/>
      </c>
      <c r="P174" s="20" t="str">
        <f t="shared" si="8"/>
        <v/>
      </c>
    </row>
    <row r="175" spans="1:16" s="20" customFormat="1" x14ac:dyDescent="0.25">
      <c r="A175" s="101" t="str">
        <f t="shared" si="6"/>
        <v/>
      </c>
      <c r="B175" s="102"/>
      <c r="C175" s="103"/>
      <c r="D175" s="103"/>
      <c r="E175" s="104"/>
      <c r="F175" s="104"/>
      <c r="G175" s="105"/>
      <c r="H175" s="106"/>
      <c r="I175" s="106"/>
      <c r="J175" s="106"/>
      <c r="K175" s="106"/>
      <c r="L175" s="130"/>
      <c r="M175" s="130"/>
      <c r="N175" s="130"/>
      <c r="O175" s="31" t="str">
        <f t="shared" si="7"/>
        <v/>
      </c>
      <c r="P175" s="20" t="str">
        <f t="shared" si="8"/>
        <v/>
      </c>
    </row>
    <row r="176" spans="1:16" s="20" customFormat="1" x14ac:dyDescent="0.25">
      <c r="A176" s="101" t="str">
        <f t="shared" si="6"/>
        <v/>
      </c>
      <c r="B176" s="102"/>
      <c r="C176" s="103"/>
      <c r="D176" s="103"/>
      <c r="E176" s="104"/>
      <c r="F176" s="104"/>
      <c r="G176" s="105"/>
      <c r="H176" s="106"/>
      <c r="I176" s="106"/>
      <c r="J176" s="106"/>
      <c r="K176" s="106"/>
      <c r="L176" s="130"/>
      <c r="M176" s="130"/>
      <c r="N176" s="130"/>
      <c r="O176" s="31" t="str">
        <f t="shared" si="7"/>
        <v/>
      </c>
      <c r="P176" s="20" t="str">
        <f t="shared" si="8"/>
        <v/>
      </c>
    </row>
    <row r="177" spans="1:16" s="20" customFormat="1" x14ac:dyDescent="0.25">
      <c r="A177" s="101" t="str">
        <f t="shared" si="6"/>
        <v/>
      </c>
      <c r="B177" s="102"/>
      <c r="C177" s="103"/>
      <c r="D177" s="103"/>
      <c r="E177" s="104"/>
      <c r="F177" s="104"/>
      <c r="G177" s="105"/>
      <c r="H177" s="106"/>
      <c r="I177" s="106"/>
      <c r="J177" s="106"/>
      <c r="K177" s="106"/>
      <c r="L177" s="130"/>
      <c r="M177" s="130"/>
      <c r="N177" s="130"/>
      <c r="O177" s="31" t="str">
        <f t="shared" si="7"/>
        <v/>
      </c>
      <c r="P177" s="20" t="str">
        <f t="shared" si="8"/>
        <v/>
      </c>
    </row>
    <row r="178" spans="1:16" s="20" customFormat="1" x14ac:dyDescent="0.25">
      <c r="A178" s="101" t="str">
        <f t="shared" si="6"/>
        <v/>
      </c>
      <c r="B178" s="102"/>
      <c r="C178" s="103"/>
      <c r="D178" s="103"/>
      <c r="E178" s="104"/>
      <c r="F178" s="104"/>
      <c r="G178" s="105"/>
      <c r="H178" s="106"/>
      <c r="I178" s="106"/>
      <c r="J178" s="106"/>
      <c r="K178" s="106"/>
      <c r="L178" s="130"/>
      <c r="M178" s="130"/>
      <c r="N178" s="130"/>
      <c r="O178" s="31" t="str">
        <f t="shared" si="7"/>
        <v/>
      </c>
      <c r="P178" s="20" t="str">
        <f t="shared" si="8"/>
        <v/>
      </c>
    </row>
    <row r="179" spans="1:16" s="20" customFormat="1" x14ac:dyDescent="0.25">
      <c r="A179" s="101" t="str">
        <f t="shared" si="6"/>
        <v/>
      </c>
      <c r="B179" s="102"/>
      <c r="C179" s="103"/>
      <c r="D179" s="103"/>
      <c r="E179" s="104"/>
      <c r="F179" s="104"/>
      <c r="G179" s="105"/>
      <c r="H179" s="106"/>
      <c r="I179" s="106"/>
      <c r="J179" s="106"/>
      <c r="K179" s="106"/>
      <c r="L179" s="130"/>
      <c r="M179" s="130"/>
      <c r="N179" s="130"/>
      <c r="O179" s="31" t="str">
        <f t="shared" si="7"/>
        <v/>
      </c>
      <c r="P179" s="20" t="str">
        <f t="shared" si="8"/>
        <v/>
      </c>
    </row>
    <row r="180" spans="1:16" s="20" customFormat="1" x14ac:dyDescent="0.25">
      <c r="A180" s="101" t="str">
        <f t="shared" si="6"/>
        <v/>
      </c>
      <c r="B180" s="102"/>
      <c r="C180" s="103"/>
      <c r="D180" s="103"/>
      <c r="E180" s="104"/>
      <c r="F180" s="104"/>
      <c r="G180" s="105"/>
      <c r="H180" s="106"/>
      <c r="I180" s="106"/>
      <c r="J180" s="106"/>
      <c r="K180" s="106"/>
      <c r="L180" s="130"/>
      <c r="M180" s="130"/>
      <c r="N180" s="130"/>
      <c r="O180" s="31" t="str">
        <f t="shared" si="7"/>
        <v/>
      </c>
      <c r="P180" s="20" t="str">
        <f t="shared" si="8"/>
        <v/>
      </c>
    </row>
    <row r="181" spans="1:16" s="20" customFormat="1" x14ac:dyDescent="0.25">
      <c r="A181" s="101" t="str">
        <f t="shared" si="6"/>
        <v/>
      </c>
      <c r="B181" s="102"/>
      <c r="C181" s="103"/>
      <c r="D181" s="103"/>
      <c r="E181" s="104"/>
      <c r="F181" s="104"/>
      <c r="G181" s="105"/>
      <c r="H181" s="106"/>
      <c r="I181" s="106"/>
      <c r="J181" s="106"/>
      <c r="K181" s="106"/>
      <c r="L181" s="130"/>
      <c r="M181" s="130"/>
      <c r="N181" s="130"/>
      <c r="O181" s="31" t="str">
        <f t="shared" si="7"/>
        <v/>
      </c>
      <c r="P181" s="20" t="str">
        <f t="shared" si="8"/>
        <v/>
      </c>
    </row>
    <row r="182" spans="1:16" s="20" customFormat="1" x14ac:dyDescent="0.25">
      <c r="A182" s="101" t="str">
        <f t="shared" si="6"/>
        <v/>
      </c>
      <c r="B182" s="102"/>
      <c r="C182" s="103"/>
      <c r="D182" s="103"/>
      <c r="E182" s="104"/>
      <c r="F182" s="104"/>
      <c r="G182" s="105"/>
      <c r="H182" s="106"/>
      <c r="I182" s="106"/>
      <c r="J182" s="106"/>
      <c r="K182" s="106"/>
      <c r="L182" s="130"/>
      <c r="M182" s="130"/>
      <c r="N182" s="130"/>
      <c r="O182" s="31" t="str">
        <f t="shared" si="7"/>
        <v/>
      </c>
      <c r="P182" s="20" t="str">
        <f t="shared" si="8"/>
        <v/>
      </c>
    </row>
    <row r="183" spans="1:16" s="20" customFormat="1" x14ac:dyDescent="0.25">
      <c r="A183" s="101" t="str">
        <f t="shared" si="6"/>
        <v/>
      </c>
      <c r="B183" s="102"/>
      <c r="C183" s="103"/>
      <c r="D183" s="103"/>
      <c r="E183" s="104"/>
      <c r="F183" s="104"/>
      <c r="G183" s="105"/>
      <c r="H183" s="106"/>
      <c r="I183" s="106"/>
      <c r="J183" s="106"/>
      <c r="K183" s="106"/>
      <c r="L183" s="130"/>
      <c r="M183" s="130"/>
      <c r="N183" s="130"/>
      <c r="O183" s="31" t="str">
        <f t="shared" si="7"/>
        <v/>
      </c>
      <c r="P183" s="20" t="str">
        <f t="shared" si="8"/>
        <v/>
      </c>
    </row>
    <row r="184" spans="1:16" s="20" customFormat="1" x14ac:dyDescent="0.25">
      <c r="A184" s="101" t="str">
        <f t="shared" si="6"/>
        <v/>
      </c>
      <c r="B184" s="102"/>
      <c r="C184" s="103"/>
      <c r="D184" s="103"/>
      <c r="E184" s="104"/>
      <c r="F184" s="104"/>
      <c r="G184" s="105"/>
      <c r="H184" s="106"/>
      <c r="I184" s="106"/>
      <c r="J184" s="106"/>
      <c r="K184" s="106"/>
      <c r="L184" s="130"/>
      <c r="M184" s="130"/>
      <c r="N184" s="130"/>
      <c r="O184" s="31" t="str">
        <f t="shared" si="7"/>
        <v/>
      </c>
      <c r="P184" s="20" t="str">
        <f t="shared" si="8"/>
        <v/>
      </c>
    </row>
    <row r="185" spans="1:16" s="20" customFormat="1" x14ac:dyDescent="0.25">
      <c r="A185" s="101" t="str">
        <f t="shared" si="6"/>
        <v/>
      </c>
      <c r="B185" s="102"/>
      <c r="C185" s="103"/>
      <c r="D185" s="103"/>
      <c r="E185" s="104"/>
      <c r="F185" s="104"/>
      <c r="G185" s="105"/>
      <c r="H185" s="106"/>
      <c r="I185" s="106"/>
      <c r="J185" s="106"/>
      <c r="K185" s="106"/>
      <c r="L185" s="130"/>
      <c r="M185" s="130"/>
      <c r="N185" s="130"/>
      <c r="O185" s="31" t="str">
        <f t="shared" si="7"/>
        <v/>
      </c>
      <c r="P185" s="20" t="str">
        <f t="shared" si="8"/>
        <v/>
      </c>
    </row>
    <row r="186" spans="1:16" s="20" customFormat="1" x14ac:dyDescent="0.25">
      <c r="A186" s="101" t="str">
        <f t="shared" si="6"/>
        <v/>
      </c>
      <c r="B186" s="102"/>
      <c r="C186" s="103"/>
      <c r="D186" s="103"/>
      <c r="E186" s="104"/>
      <c r="F186" s="104"/>
      <c r="G186" s="105"/>
      <c r="H186" s="106"/>
      <c r="I186" s="106"/>
      <c r="J186" s="106"/>
      <c r="K186" s="106"/>
      <c r="L186" s="130"/>
      <c r="M186" s="130"/>
      <c r="N186" s="130"/>
      <c r="O186" s="31" t="str">
        <f t="shared" si="7"/>
        <v/>
      </c>
      <c r="P186" s="20" t="str">
        <f t="shared" si="8"/>
        <v/>
      </c>
    </row>
    <row r="187" spans="1:16" s="20" customFormat="1" x14ac:dyDescent="0.25">
      <c r="A187" s="101" t="str">
        <f t="shared" si="6"/>
        <v/>
      </c>
      <c r="B187" s="102"/>
      <c r="C187" s="103"/>
      <c r="D187" s="103"/>
      <c r="E187" s="104"/>
      <c r="F187" s="104"/>
      <c r="G187" s="105"/>
      <c r="H187" s="106"/>
      <c r="I187" s="106"/>
      <c r="J187" s="106"/>
      <c r="K187" s="106"/>
      <c r="L187" s="130"/>
      <c r="M187" s="130"/>
      <c r="N187" s="130"/>
      <c r="O187" s="31" t="str">
        <f t="shared" si="7"/>
        <v/>
      </c>
      <c r="P187" s="20" t="str">
        <f t="shared" si="8"/>
        <v/>
      </c>
    </row>
    <row r="188" spans="1:16" s="20" customFormat="1" x14ac:dyDescent="0.25">
      <c r="A188" s="101" t="str">
        <f t="shared" si="6"/>
        <v/>
      </c>
      <c r="B188" s="102"/>
      <c r="C188" s="103"/>
      <c r="D188" s="103"/>
      <c r="E188" s="104"/>
      <c r="F188" s="104"/>
      <c r="G188" s="105"/>
      <c r="H188" s="106"/>
      <c r="I188" s="106"/>
      <c r="J188" s="106"/>
      <c r="K188" s="106"/>
      <c r="L188" s="130"/>
      <c r="M188" s="130"/>
      <c r="N188" s="130"/>
      <c r="O188" s="31" t="str">
        <f t="shared" si="7"/>
        <v/>
      </c>
      <c r="P188" s="20" t="str">
        <f t="shared" si="8"/>
        <v/>
      </c>
    </row>
    <row r="189" spans="1:16" s="20" customFormat="1" x14ac:dyDescent="0.25">
      <c r="A189" s="101" t="str">
        <f t="shared" si="6"/>
        <v/>
      </c>
      <c r="B189" s="102"/>
      <c r="C189" s="103"/>
      <c r="D189" s="103"/>
      <c r="E189" s="104"/>
      <c r="F189" s="104"/>
      <c r="G189" s="105"/>
      <c r="H189" s="106"/>
      <c r="I189" s="106"/>
      <c r="J189" s="106"/>
      <c r="K189" s="106"/>
      <c r="L189" s="130"/>
      <c r="M189" s="130"/>
      <c r="N189" s="130"/>
      <c r="O189" s="31" t="str">
        <f t="shared" si="7"/>
        <v/>
      </c>
      <c r="P189" s="20" t="str">
        <f t="shared" si="8"/>
        <v/>
      </c>
    </row>
    <row r="190" spans="1:16" s="20" customFormat="1" x14ac:dyDescent="0.25">
      <c r="A190" s="101" t="str">
        <f t="shared" si="6"/>
        <v/>
      </c>
      <c r="B190" s="102"/>
      <c r="C190" s="103"/>
      <c r="D190" s="103"/>
      <c r="E190" s="104"/>
      <c r="F190" s="104"/>
      <c r="G190" s="105"/>
      <c r="H190" s="106"/>
      <c r="I190" s="106"/>
      <c r="J190" s="106"/>
      <c r="K190" s="106"/>
      <c r="L190" s="130"/>
      <c r="M190" s="130"/>
      <c r="N190" s="130"/>
      <c r="O190" s="31" t="str">
        <f t="shared" si="7"/>
        <v/>
      </c>
      <c r="P190" s="20" t="str">
        <f t="shared" si="8"/>
        <v/>
      </c>
    </row>
    <row r="191" spans="1:16" s="20" customFormat="1" x14ac:dyDescent="0.25">
      <c r="A191" s="101" t="str">
        <f t="shared" si="6"/>
        <v/>
      </c>
      <c r="B191" s="102"/>
      <c r="C191" s="103"/>
      <c r="D191" s="103"/>
      <c r="E191" s="104"/>
      <c r="F191" s="104"/>
      <c r="G191" s="105"/>
      <c r="H191" s="106"/>
      <c r="I191" s="106"/>
      <c r="J191" s="106"/>
      <c r="K191" s="106"/>
      <c r="L191" s="130"/>
      <c r="M191" s="130"/>
      <c r="N191" s="130"/>
      <c r="O191" s="31" t="str">
        <f t="shared" si="7"/>
        <v/>
      </c>
      <c r="P191" s="20" t="str">
        <f t="shared" si="8"/>
        <v/>
      </c>
    </row>
    <row r="192" spans="1:16" s="20" customFormat="1" x14ac:dyDescent="0.25">
      <c r="A192" s="101" t="str">
        <f t="shared" si="6"/>
        <v/>
      </c>
      <c r="B192" s="102"/>
      <c r="C192" s="103"/>
      <c r="D192" s="103"/>
      <c r="E192" s="104"/>
      <c r="F192" s="104"/>
      <c r="G192" s="105"/>
      <c r="H192" s="106"/>
      <c r="I192" s="106"/>
      <c r="J192" s="106"/>
      <c r="K192" s="106"/>
      <c r="L192" s="130"/>
      <c r="M192" s="130"/>
      <c r="N192" s="130"/>
      <c r="O192" s="31" t="str">
        <f t="shared" si="7"/>
        <v/>
      </c>
      <c r="P192" s="20" t="str">
        <f t="shared" si="8"/>
        <v/>
      </c>
    </row>
    <row r="193" spans="1:16" s="20" customFormat="1" x14ac:dyDescent="0.25">
      <c r="A193" s="101" t="str">
        <f t="shared" si="6"/>
        <v/>
      </c>
      <c r="B193" s="102"/>
      <c r="C193" s="103"/>
      <c r="D193" s="103"/>
      <c r="E193" s="104"/>
      <c r="F193" s="104"/>
      <c r="G193" s="105"/>
      <c r="H193" s="106"/>
      <c r="I193" s="106"/>
      <c r="J193" s="106"/>
      <c r="K193" s="106"/>
      <c r="L193" s="130"/>
      <c r="M193" s="130"/>
      <c r="N193" s="130"/>
      <c r="O193" s="31" t="str">
        <f t="shared" si="7"/>
        <v/>
      </c>
      <c r="P193" s="20" t="str">
        <f t="shared" si="8"/>
        <v/>
      </c>
    </row>
    <row r="194" spans="1:16" s="20" customFormat="1" x14ac:dyDescent="0.25">
      <c r="A194" s="101" t="str">
        <f t="shared" si="6"/>
        <v/>
      </c>
      <c r="B194" s="102"/>
      <c r="C194" s="103"/>
      <c r="D194" s="103"/>
      <c r="E194" s="104"/>
      <c r="F194" s="104"/>
      <c r="G194" s="105"/>
      <c r="H194" s="106"/>
      <c r="I194" s="106"/>
      <c r="J194" s="106"/>
      <c r="K194" s="106"/>
      <c r="L194" s="130"/>
      <c r="M194" s="130"/>
      <c r="N194" s="130"/>
      <c r="O194" s="31" t="str">
        <f t="shared" si="7"/>
        <v/>
      </c>
      <c r="P194" s="20" t="str">
        <f t="shared" si="8"/>
        <v/>
      </c>
    </row>
    <row r="195" spans="1:16" s="20" customFormat="1" x14ac:dyDescent="0.25">
      <c r="A195" s="101" t="str">
        <f t="shared" si="6"/>
        <v/>
      </c>
      <c r="B195" s="102"/>
      <c r="C195" s="103"/>
      <c r="D195" s="103"/>
      <c r="E195" s="104"/>
      <c r="F195" s="104"/>
      <c r="G195" s="105"/>
      <c r="H195" s="106"/>
      <c r="I195" s="106"/>
      <c r="J195" s="106"/>
      <c r="K195" s="106"/>
      <c r="L195" s="130"/>
      <c r="M195" s="130"/>
      <c r="N195" s="130"/>
      <c r="O195" s="31" t="str">
        <f t="shared" si="7"/>
        <v/>
      </c>
      <c r="P195" s="20" t="str">
        <f t="shared" si="8"/>
        <v/>
      </c>
    </row>
    <row r="196" spans="1:16" s="20" customFormat="1" x14ac:dyDescent="0.25">
      <c r="A196" s="101" t="str">
        <f t="shared" si="6"/>
        <v/>
      </c>
      <c r="B196" s="102"/>
      <c r="C196" s="103"/>
      <c r="D196" s="103"/>
      <c r="E196" s="104"/>
      <c r="F196" s="104"/>
      <c r="G196" s="105"/>
      <c r="H196" s="106"/>
      <c r="I196" s="106"/>
      <c r="J196" s="106"/>
      <c r="K196" s="106"/>
      <c r="L196" s="130"/>
      <c r="M196" s="130"/>
      <c r="N196" s="130"/>
      <c r="O196" s="31" t="str">
        <f t="shared" si="7"/>
        <v/>
      </c>
      <c r="P196" s="20" t="str">
        <f t="shared" si="8"/>
        <v/>
      </c>
    </row>
    <row r="197" spans="1:16" s="20" customFormat="1" x14ac:dyDescent="0.25">
      <c r="A197" s="101" t="str">
        <f t="shared" si="6"/>
        <v/>
      </c>
      <c r="B197" s="102"/>
      <c r="C197" s="103"/>
      <c r="D197" s="103"/>
      <c r="E197" s="104"/>
      <c r="F197" s="104"/>
      <c r="G197" s="105"/>
      <c r="H197" s="106"/>
      <c r="I197" s="106"/>
      <c r="J197" s="106"/>
      <c r="K197" s="106"/>
      <c r="L197" s="130"/>
      <c r="M197" s="130"/>
      <c r="N197" s="130"/>
      <c r="O197" s="31" t="str">
        <f t="shared" si="7"/>
        <v/>
      </c>
      <c r="P197" s="20" t="str">
        <f t="shared" si="8"/>
        <v/>
      </c>
    </row>
    <row r="198" spans="1:16" s="20" customFormat="1" x14ac:dyDescent="0.25">
      <c r="A198" s="101" t="str">
        <f t="shared" si="6"/>
        <v/>
      </c>
      <c r="B198" s="102"/>
      <c r="C198" s="103"/>
      <c r="D198" s="103"/>
      <c r="E198" s="104"/>
      <c r="F198" s="104"/>
      <c r="G198" s="105"/>
      <c r="H198" s="106"/>
      <c r="I198" s="106"/>
      <c r="J198" s="106"/>
      <c r="K198" s="106"/>
      <c r="L198" s="130"/>
      <c r="M198" s="130"/>
      <c r="N198" s="130"/>
      <c r="O198" s="31" t="str">
        <f t="shared" si="7"/>
        <v/>
      </c>
      <c r="P198" s="20" t="str">
        <f t="shared" si="8"/>
        <v/>
      </c>
    </row>
    <row r="199" spans="1:16" s="20" customFormat="1" x14ac:dyDescent="0.25">
      <c r="A199" s="101" t="str">
        <f t="shared" si="6"/>
        <v/>
      </c>
      <c r="B199" s="102"/>
      <c r="C199" s="103"/>
      <c r="D199" s="103"/>
      <c r="E199" s="104"/>
      <c r="F199" s="104"/>
      <c r="G199" s="105"/>
      <c r="H199" s="106"/>
      <c r="I199" s="106"/>
      <c r="J199" s="106"/>
      <c r="K199" s="106"/>
      <c r="L199" s="130"/>
      <c r="M199" s="130"/>
      <c r="N199" s="130"/>
      <c r="O199" s="31" t="str">
        <f t="shared" si="7"/>
        <v/>
      </c>
      <c r="P199" s="20" t="str">
        <f t="shared" si="8"/>
        <v/>
      </c>
    </row>
    <row r="200" spans="1:16" s="20" customFormat="1" x14ac:dyDescent="0.25">
      <c r="A200" s="101" t="str">
        <f t="shared" si="6"/>
        <v/>
      </c>
      <c r="B200" s="102"/>
      <c r="C200" s="103"/>
      <c r="D200" s="103"/>
      <c r="E200" s="104"/>
      <c r="F200" s="104"/>
      <c r="G200" s="105"/>
      <c r="H200" s="106"/>
      <c r="I200" s="106"/>
      <c r="J200" s="106"/>
      <c r="K200" s="106"/>
      <c r="L200" s="130"/>
      <c r="M200" s="130"/>
      <c r="N200" s="130"/>
      <c r="O200" s="31" t="str">
        <f t="shared" si="7"/>
        <v/>
      </c>
      <c r="P200" s="20" t="str">
        <f t="shared" si="8"/>
        <v/>
      </c>
    </row>
    <row r="201" spans="1:16" s="20" customFormat="1" x14ac:dyDescent="0.25">
      <c r="A201" s="101" t="str">
        <f t="shared" si="6"/>
        <v/>
      </c>
      <c r="B201" s="102"/>
      <c r="C201" s="103"/>
      <c r="D201" s="103"/>
      <c r="E201" s="104"/>
      <c r="F201" s="104"/>
      <c r="G201" s="105"/>
      <c r="H201" s="106"/>
      <c r="I201" s="106"/>
      <c r="J201" s="106"/>
      <c r="K201" s="106"/>
      <c r="L201" s="130"/>
      <c r="M201" s="130"/>
      <c r="N201" s="130"/>
      <c r="O201" s="31" t="str">
        <f t="shared" si="7"/>
        <v/>
      </c>
      <c r="P201" s="20" t="str">
        <f t="shared" si="8"/>
        <v/>
      </c>
    </row>
    <row r="202" spans="1:16" s="20" customFormat="1" x14ac:dyDescent="0.25">
      <c r="A202" s="101" t="str">
        <f t="shared" ref="A202:A265" si="9">IF(P202&lt;&gt;"",P202,"")</f>
        <v/>
      </c>
      <c r="B202" s="102"/>
      <c r="C202" s="103"/>
      <c r="D202" s="103"/>
      <c r="E202" s="104"/>
      <c r="F202" s="104"/>
      <c r="G202" s="105"/>
      <c r="H202" s="106"/>
      <c r="I202" s="106"/>
      <c r="J202" s="106"/>
      <c r="K202" s="106"/>
      <c r="L202" s="130"/>
      <c r="M202" s="130"/>
      <c r="N202" s="130"/>
      <c r="O202" s="31" t="str">
        <f t="shared" ref="O202:O265" si="10">IF((B202&lt;&gt;""),TEXT(B202,"dddd"),"")</f>
        <v/>
      </c>
      <c r="P202" s="20" t="str">
        <f t="shared" ref="P202:P265" si="11">LEFT(O202,2)</f>
        <v/>
      </c>
    </row>
    <row r="203" spans="1:16" s="20" customFormat="1" x14ac:dyDescent="0.25">
      <c r="A203" s="101" t="str">
        <f t="shared" si="9"/>
        <v/>
      </c>
      <c r="B203" s="102"/>
      <c r="C203" s="103"/>
      <c r="D203" s="103"/>
      <c r="E203" s="104"/>
      <c r="F203" s="104"/>
      <c r="G203" s="105"/>
      <c r="H203" s="106"/>
      <c r="I203" s="106"/>
      <c r="J203" s="106"/>
      <c r="K203" s="106"/>
      <c r="L203" s="130"/>
      <c r="M203" s="130"/>
      <c r="N203" s="130"/>
      <c r="O203" s="31" t="str">
        <f t="shared" si="10"/>
        <v/>
      </c>
      <c r="P203" s="20" t="str">
        <f t="shared" si="11"/>
        <v/>
      </c>
    </row>
    <row r="204" spans="1:16" s="20" customFormat="1" x14ac:dyDescent="0.25">
      <c r="A204" s="101" t="str">
        <f t="shared" si="9"/>
        <v/>
      </c>
      <c r="B204" s="102"/>
      <c r="C204" s="103"/>
      <c r="D204" s="103"/>
      <c r="E204" s="104"/>
      <c r="F204" s="104"/>
      <c r="G204" s="105"/>
      <c r="H204" s="106"/>
      <c r="I204" s="106"/>
      <c r="J204" s="106"/>
      <c r="K204" s="106"/>
      <c r="L204" s="130"/>
      <c r="M204" s="130"/>
      <c r="N204" s="130"/>
      <c r="O204" s="31" t="str">
        <f t="shared" si="10"/>
        <v/>
      </c>
      <c r="P204" s="20" t="str">
        <f t="shared" si="11"/>
        <v/>
      </c>
    </row>
    <row r="205" spans="1:16" s="20" customFormat="1" x14ac:dyDescent="0.25">
      <c r="A205" s="101" t="str">
        <f t="shared" si="9"/>
        <v/>
      </c>
      <c r="B205" s="102"/>
      <c r="C205" s="103"/>
      <c r="D205" s="103"/>
      <c r="E205" s="104"/>
      <c r="F205" s="104"/>
      <c r="G205" s="105"/>
      <c r="H205" s="106"/>
      <c r="I205" s="106"/>
      <c r="J205" s="106"/>
      <c r="K205" s="106"/>
      <c r="L205" s="130"/>
      <c r="M205" s="130"/>
      <c r="N205" s="130"/>
      <c r="O205" s="31" t="str">
        <f t="shared" si="10"/>
        <v/>
      </c>
      <c r="P205" s="20" t="str">
        <f t="shared" si="11"/>
        <v/>
      </c>
    </row>
    <row r="206" spans="1:16" s="20" customFormat="1" x14ac:dyDescent="0.25">
      <c r="A206" s="101" t="str">
        <f t="shared" si="9"/>
        <v/>
      </c>
      <c r="B206" s="102"/>
      <c r="C206" s="103"/>
      <c r="D206" s="103"/>
      <c r="E206" s="104"/>
      <c r="F206" s="104"/>
      <c r="G206" s="105"/>
      <c r="H206" s="106"/>
      <c r="I206" s="106"/>
      <c r="J206" s="106"/>
      <c r="K206" s="106"/>
      <c r="L206" s="130"/>
      <c r="M206" s="130"/>
      <c r="N206" s="130"/>
      <c r="O206" s="31" t="str">
        <f t="shared" si="10"/>
        <v/>
      </c>
      <c r="P206" s="20" t="str">
        <f t="shared" si="11"/>
        <v/>
      </c>
    </row>
    <row r="207" spans="1:16" s="20" customFormat="1" x14ac:dyDescent="0.25">
      <c r="A207" s="101" t="str">
        <f t="shared" si="9"/>
        <v/>
      </c>
      <c r="B207" s="102"/>
      <c r="C207" s="103"/>
      <c r="D207" s="103"/>
      <c r="E207" s="104"/>
      <c r="F207" s="104"/>
      <c r="G207" s="105"/>
      <c r="H207" s="106"/>
      <c r="I207" s="106"/>
      <c r="J207" s="106"/>
      <c r="K207" s="106"/>
      <c r="L207" s="130"/>
      <c r="M207" s="130"/>
      <c r="N207" s="130"/>
      <c r="O207" s="31" t="str">
        <f t="shared" si="10"/>
        <v/>
      </c>
      <c r="P207" s="20" t="str">
        <f t="shared" si="11"/>
        <v/>
      </c>
    </row>
    <row r="208" spans="1:16" s="20" customFormat="1" x14ac:dyDescent="0.25">
      <c r="A208" s="101" t="str">
        <f t="shared" si="9"/>
        <v/>
      </c>
      <c r="B208" s="102"/>
      <c r="C208" s="103"/>
      <c r="D208" s="103"/>
      <c r="E208" s="104"/>
      <c r="F208" s="104"/>
      <c r="G208" s="105"/>
      <c r="H208" s="106"/>
      <c r="I208" s="106"/>
      <c r="J208" s="106"/>
      <c r="K208" s="106"/>
      <c r="L208" s="130"/>
      <c r="M208" s="130"/>
      <c r="N208" s="130"/>
      <c r="O208" s="31" t="str">
        <f t="shared" si="10"/>
        <v/>
      </c>
      <c r="P208" s="20" t="str">
        <f t="shared" si="11"/>
        <v/>
      </c>
    </row>
    <row r="209" spans="1:16" s="20" customFormat="1" x14ac:dyDescent="0.25">
      <c r="A209" s="101" t="str">
        <f t="shared" si="9"/>
        <v/>
      </c>
      <c r="B209" s="102"/>
      <c r="C209" s="103"/>
      <c r="D209" s="103"/>
      <c r="E209" s="104"/>
      <c r="F209" s="104"/>
      <c r="G209" s="105"/>
      <c r="H209" s="106"/>
      <c r="I209" s="106"/>
      <c r="J209" s="106"/>
      <c r="K209" s="106"/>
      <c r="L209" s="130"/>
      <c r="M209" s="130"/>
      <c r="N209" s="130"/>
      <c r="O209" s="31" t="str">
        <f t="shared" si="10"/>
        <v/>
      </c>
      <c r="P209" s="20" t="str">
        <f t="shared" si="11"/>
        <v/>
      </c>
    </row>
    <row r="210" spans="1:16" s="20" customFormat="1" x14ac:dyDescent="0.25">
      <c r="A210" s="101" t="str">
        <f t="shared" si="9"/>
        <v/>
      </c>
      <c r="B210" s="102"/>
      <c r="C210" s="103"/>
      <c r="D210" s="103"/>
      <c r="E210" s="104"/>
      <c r="F210" s="104"/>
      <c r="G210" s="105"/>
      <c r="H210" s="106"/>
      <c r="I210" s="106"/>
      <c r="J210" s="106"/>
      <c r="K210" s="106"/>
      <c r="L210" s="130"/>
      <c r="M210" s="130"/>
      <c r="N210" s="130"/>
      <c r="O210" s="31" t="str">
        <f t="shared" si="10"/>
        <v/>
      </c>
      <c r="P210" s="20" t="str">
        <f t="shared" si="11"/>
        <v/>
      </c>
    </row>
    <row r="211" spans="1:16" s="20" customFormat="1" x14ac:dyDescent="0.25">
      <c r="A211" s="101" t="str">
        <f t="shared" si="9"/>
        <v/>
      </c>
      <c r="B211" s="102"/>
      <c r="C211" s="103"/>
      <c r="D211" s="103"/>
      <c r="E211" s="104"/>
      <c r="F211" s="104"/>
      <c r="G211" s="105"/>
      <c r="H211" s="106"/>
      <c r="I211" s="106"/>
      <c r="J211" s="106"/>
      <c r="K211" s="106"/>
      <c r="L211" s="130"/>
      <c r="M211" s="130"/>
      <c r="N211" s="130"/>
      <c r="O211" s="31" t="str">
        <f t="shared" si="10"/>
        <v/>
      </c>
      <c r="P211" s="20" t="str">
        <f t="shared" si="11"/>
        <v/>
      </c>
    </row>
    <row r="212" spans="1:16" s="20" customFormat="1" x14ac:dyDescent="0.25">
      <c r="A212" s="101" t="str">
        <f t="shared" si="9"/>
        <v/>
      </c>
      <c r="B212" s="102"/>
      <c r="C212" s="103"/>
      <c r="D212" s="103"/>
      <c r="E212" s="104"/>
      <c r="F212" s="104"/>
      <c r="G212" s="105"/>
      <c r="H212" s="106"/>
      <c r="I212" s="106"/>
      <c r="J212" s="106"/>
      <c r="K212" s="106"/>
      <c r="L212" s="130"/>
      <c r="M212" s="130"/>
      <c r="N212" s="130"/>
      <c r="O212" s="31" t="str">
        <f t="shared" si="10"/>
        <v/>
      </c>
      <c r="P212" s="20" t="str">
        <f t="shared" si="11"/>
        <v/>
      </c>
    </row>
    <row r="213" spans="1:16" s="20" customFormat="1" x14ac:dyDescent="0.25">
      <c r="A213" s="101" t="str">
        <f t="shared" si="9"/>
        <v/>
      </c>
      <c r="B213" s="102"/>
      <c r="C213" s="103"/>
      <c r="D213" s="103"/>
      <c r="E213" s="104"/>
      <c r="F213" s="104"/>
      <c r="G213" s="105"/>
      <c r="H213" s="106"/>
      <c r="I213" s="106"/>
      <c r="J213" s="106"/>
      <c r="K213" s="106"/>
      <c r="L213" s="130"/>
      <c r="M213" s="130"/>
      <c r="N213" s="130"/>
      <c r="O213" s="31" t="str">
        <f t="shared" si="10"/>
        <v/>
      </c>
      <c r="P213" s="20" t="str">
        <f t="shared" si="11"/>
        <v/>
      </c>
    </row>
    <row r="214" spans="1:16" s="20" customFormat="1" x14ac:dyDescent="0.25">
      <c r="A214" s="101" t="str">
        <f t="shared" si="9"/>
        <v/>
      </c>
      <c r="B214" s="102"/>
      <c r="C214" s="103"/>
      <c r="D214" s="103"/>
      <c r="E214" s="104"/>
      <c r="F214" s="104"/>
      <c r="G214" s="105"/>
      <c r="H214" s="106"/>
      <c r="I214" s="106"/>
      <c r="J214" s="106"/>
      <c r="K214" s="106"/>
      <c r="L214" s="130"/>
      <c r="M214" s="130"/>
      <c r="N214" s="130"/>
      <c r="O214" s="31" t="str">
        <f t="shared" si="10"/>
        <v/>
      </c>
      <c r="P214" s="20" t="str">
        <f t="shared" si="11"/>
        <v/>
      </c>
    </row>
    <row r="215" spans="1:16" s="20" customFormat="1" x14ac:dyDescent="0.25">
      <c r="A215" s="101" t="str">
        <f t="shared" si="9"/>
        <v/>
      </c>
      <c r="B215" s="102"/>
      <c r="C215" s="103"/>
      <c r="D215" s="103"/>
      <c r="E215" s="104"/>
      <c r="F215" s="104"/>
      <c r="G215" s="105"/>
      <c r="H215" s="106"/>
      <c r="I215" s="106"/>
      <c r="J215" s="106"/>
      <c r="K215" s="106"/>
      <c r="L215" s="130"/>
      <c r="M215" s="130"/>
      <c r="N215" s="130"/>
      <c r="O215" s="31" t="str">
        <f t="shared" si="10"/>
        <v/>
      </c>
      <c r="P215" s="20" t="str">
        <f t="shared" si="11"/>
        <v/>
      </c>
    </row>
    <row r="216" spans="1:16" s="20" customFormat="1" x14ac:dyDescent="0.25">
      <c r="A216" s="101" t="str">
        <f t="shared" si="9"/>
        <v/>
      </c>
      <c r="B216" s="102"/>
      <c r="C216" s="103"/>
      <c r="D216" s="103"/>
      <c r="E216" s="104"/>
      <c r="F216" s="104"/>
      <c r="G216" s="105"/>
      <c r="H216" s="106"/>
      <c r="I216" s="106"/>
      <c r="J216" s="106"/>
      <c r="K216" s="106"/>
      <c r="L216" s="130"/>
      <c r="M216" s="130"/>
      <c r="N216" s="130"/>
      <c r="O216" s="31" t="str">
        <f t="shared" si="10"/>
        <v/>
      </c>
      <c r="P216" s="20" t="str">
        <f t="shared" si="11"/>
        <v/>
      </c>
    </row>
    <row r="217" spans="1:16" s="20" customFormat="1" x14ac:dyDescent="0.25">
      <c r="A217" s="101" t="str">
        <f t="shared" si="9"/>
        <v/>
      </c>
      <c r="B217" s="102"/>
      <c r="C217" s="103"/>
      <c r="D217" s="103"/>
      <c r="E217" s="104"/>
      <c r="F217" s="104"/>
      <c r="G217" s="105"/>
      <c r="H217" s="106"/>
      <c r="I217" s="106"/>
      <c r="J217" s="106"/>
      <c r="K217" s="106"/>
      <c r="L217" s="130"/>
      <c r="M217" s="130"/>
      <c r="N217" s="130"/>
      <c r="O217" s="31" t="str">
        <f t="shared" si="10"/>
        <v/>
      </c>
      <c r="P217" s="20" t="str">
        <f t="shared" si="11"/>
        <v/>
      </c>
    </row>
    <row r="218" spans="1:16" s="20" customFormat="1" x14ac:dyDescent="0.25">
      <c r="A218" s="101" t="str">
        <f t="shared" si="9"/>
        <v/>
      </c>
      <c r="B218" s="102"/>
      <c r="C218" s="103"/>
      <c r="D218" s="103"/>
      <c r="E218" s="104"/>
      <c r="F218" s="104"/>
      <c r="G218" s="105"/>
      <c r="H218" s="106"/>
      <c r="I218" s="106"/>
      <c r="J218" s="106"/>
      <c r="K218" s="106"/>
      <c r="L218" s="130"/>
      <c r="M218" s="130"/>
      <c r="N218" s="130"/>
      <c r="O218" s="31" t="str">
        <f t="shared" si="10"/>
        <v/>
      </c>
      <c r="P218" s="20" t="str">
        <f t="shared" si="11"/>
        <v/>
      </c>
    </row>
    <row r="219" spans="1:16" s="20" customFormat="1" x14ac:dyDescent="0.25">
      <c r="A219" s="101" t="str">
        <f t="shared" si="9"/>
        <v/>
      </c>
      <c r="B219" s="102"/>
      <c r="C219" s="103"/>
      <c r="D219" s="103"/>
      <c r="E219" s="104"/>
      <c r="F219" s="104"/>
      <c r="G219" s="105"/>
      <c r="H219" s="106"/>
      <c r="I219" s="106"/>
      <c r="J219" s="106"/>
      <c r="K219" s="106"/>
      <c r="L219" s="130"/>
      <c r="M219" s="130"/>
      <c r="N219" s="130"/>
      <c r="O219" s="31" t="str">
        <f t="shared" si="10"/>
        <v/>
      </c>
      <c r="P219" s="20" t="str">
        <f t="shared" si="11"/>
        <v/>
      </c>
    </row>
    <row r="220" spans="1:16" s="20" customFormat="1" x14ac:dyDescent="0.25">
      <c r="A220" s="101" t="str">
        <f t="shared" si="9"/>
        <v/>
      </c>
      <c r="B220" s="102"/>
      <c r="C220" s="103"/>
      <c r="D220" s="103"/>
      <c r="E220" s="104"/>
      <c r="F220" s="104"/>
      <c r="G220" s="105"/>
      <c r="H220" s="106"/>
      <c r="I220" s="106"/>
      <c r="J220" s="106"/>
      <c r="K220" s="106"/>
      <c r="L220" s="130"/>
      <c r="M220" s="130"/>
      <c r="N220" s="130"/>
      <c r="O220" s="31" t="str">
        <f t="shared" si="10"/>
        <v/>
      </c>
      <c r="P220" s="20" t="str">
        <f t="shared" si="11"/>
        <v/>
      </c>
    </row>
    <row r="221" spans="1:16" s="20" customFormat="1" x14ac:dyDescent="0.25">
      <c r="A221" s="101" t="str">
        <f t="shared" si="9"/>
        <v/>
      </c>
      <c r="B221" s="102"/>
      <c r="C221" s="103"/>
      <c r="D221" s="103"/>
      <c r="E221" s="104"/>
      <c r="F221" s="104"/>
      <c r="G221" s="105"/>
      <c r="H221" s="106"/>
      <c r="I221" s="106"/>
      <c r="J221" s="106"/>
      <c r="K221" s="106"/>
      <c r="L221" s="130"/>
      <c r="M221" s="130"/>
      <c r="N221" s="130"/>
      <c r="O221" s="31" t="str">
        <f t="shared" si="10"/>
        <v/>
      </c>
      <c r="P221" s="20" t="str">
        <f t="shared" si="11"/>
        <v/>
      </c>
    </row>
    <row r="222" spans="1:16" s="20" customFormat="1" x14ac:dyDescent="0.25">
      <c r="A222" s="101" t="str">
        <f t="shared" si="9"/>
        <v/>
      </c>
      <c r="B222" s="102"/>
      <c r="C222" s="103"/>
      <c r="D222" s="103"/>
      <c r="E222" s="104"/>
      <c r="F222" s="104"/>
      <c r="G222" s="105"/>
      <c r="H222" s="106"/>
      <c r="I222" s="106"/>
      <c r="J222" s="106"/>
      <c r="K222" s="106"/>
      <c r="L222" s="130"/>
      <c r="M222" s="130"/>
      <c r="N222" s="130"/>
      <c r="O222" s="31" t="str">
        <f t="shared" si="10"/>
        <v/>
      </c>
      <c r="P222" s="20" t="str">
        <f t="shared" si="11"/>
        <v/>
      </c>
    </row>
    <row r="223" spans="1:16" s="20" customFormat="1" x14ac:dyDescent="0.25">
      <c r="A223" s="101" t="str">
        <f t="shared" si="9"/>
        <v/>
      </c>
      <c r="B223" s="102"/>
      <c r="C223" s="103"/>
      <c r="D223" s="103"/>
      <c r="E223" s="104"/>
      <c r="F223" s="104"/>
      <c r="G223" s="105"/>
      <c r="H223" s="106"/>
      <c r="I223" s="106"/>
      <c r="J223" s="106"/>
      <c r="K223" s="106"/>
      <c r="L223" s="130"/>
      <c r="M223" s="130"/>
      <c r="N223" s="130"/>
      <c r="O223" s="31" t="str">
        <f t="shared" si="10"/>
        <v/>
      </c>
      <c r="P223" s="20" t="str">
        <f t="shared" si="11"/>
        <v/>
      </c>
    </row>
    <row r="224" spans="1:16" s="20" customFormat="1" x14ac:dyDescent="0.25">
      <c r="A224" s="101" t="str">
        <f t="shared" si="9"/>
        <v/>
      </c>
      <c r="B224" s="102"/>
      <c r="C224" s="103"/>
      <c r="D224" s="103"/>
      <c r="E224" s="104"/>
      <c r="F224" s="104"/>
      <c r="G224" s="105"/>
      <c r="H224" s="106"/>
      <c r="I224" s="106"/>
      <c r="J224" s="106"/>
      <c r="K224" s="106"/>
      <c r="L224" s="130"/>
      <c r="M224" s="130"/>
      <c r="N224" s="130"/>
      <c r="O224" s="31" t="str">
        <f t="shared" si="10"/>
        <v/>
      </c>
      <c r="P224" s="20" t="str">
        <f t="shared" si="11"/>
        <v/>
      </c>
    </row>
    <row r="225" spans="1:16" s="20" customFormat="1" x14ac:dyDescent="0.25">
      <c r="A225" s="101" t="str">
        <f t="shared" si="9"/>
        <v/>
      </c>
      <c r="B225" s="102"/>
      <c r="C225" s="103"/>
      <c r="D225" s="103"/>
      <c r="E225" s="104"/>
      <c r="F225" s="104"/>
      <c r="G225" s="105"/>
      <c r="H225" s="106"/>
      <c r="I225" s="106"/>
      <c r="J225" s="106"/>
      <c r="K225" s="106"/>
      <c r="L225" s="130"/>
      <c r="M225" s="130"/>
      <c r="N225" s="130"/>
      <c r="O225" s="31" t="str">
        <f t="shared" si="10"/>
        <v/>
      </c>
      <c r="P225" s="20" t="str">
        <f t="shared" si="11"/>
        <v/>
      </c>
    </row>
    <row r="226" spans="1:16" s="20" customFormat="1" x14ac:dyDescent="0.25">
      <c r="A226" s="101" t="str">
        <f t="shared" si="9"/>
        <v/>
      </c>
      <c r="B226" s="102"/>
      <c r="C226" s="103"/>
      <c r="D226" s="103"/>
      <c r="E226" s="104"/>
      <c r="F226" s="104"/>
      <c r="G226" s="105"/>
      <c r="H226" s="106"/>
      <c r="I226" s="106"/>
      <c r="J226" s="106"/>
      <c r="K226" s="106"/>
      <c r="L226" s="130"/>
      <c r="M226" s="130"/>
      <c r="N226" s="130"/>
      <c r="O226" s="31" t="str">
        <f t="shared" si="10"/>
        <v/>
      </c>
      <c r="P226" s="20" t="str">
        <f t="shared" si="11"/>
        <v/>
      </c>
    </row>
    <row r="227" spans="1:16" s="20" customFormat="1" x14ac:dyDescent="0.25">
      <c r="A227" s="101" t="str">
        <f t="shared" si="9"/>
        <v/>
      </c>
      <c r="B227" s="102"/>
      <c r="C227" s="103"/>
      <c r="D227" s="103"/>
      <c r="E227" s="104"/>
      <c r="F227" s="104"/>
      <c r="G227" s="105"/>
      <c r="H227" s="106"/>
      <c r="I227" s="106"/>
      <c r="J227" s="106"/>
      <c r="K227" s="106"/>
      <c r="L227" s="130"/>
      <c r="M227" s="130"/>
      <c r="N227" s="130"/>
      <c r="O227" s="31" t="str">
        <f t="shared" si="10"/>
        <v/>
      </c>
      <c r="P227" s="20" t="str">
        <f t="shared" si="11"/>
        <v/>
      </c>
    </row>
    <row r="228" spans="1:16" s="20" customFormat="1" x14ac:dyDescent="0.25">
      <c r="A228" s="101" t="str">
        <f t="shared" si="9"/>
        <v/>
      </c>
      <c r="B228" s="102"/>
      <c r="C228" s="103"/>
      <c r="D228" s="103"/>
      <c r="E228" s="104"/>
      <c r="F228" s="104"/>
      <c r="G228" s="105"/>
      <c r="H228" s="106"/>
      <c r="I228" s="106"/>
      <c r="J228" s="106"/>
      <c r="K228" s="106"/>
      <c r="L228" s="130"/>
      <c r="M228" s="130"/>
      <c r="N228" s="130"/>
      <c r="O228" s="31" t="str">
        <f t="shared" si="10"/>
        <v/>
      </c>
      <c r="P228" s="20" t="str">
        <f t="shared" si="11"/>
        <v/>
      </c>
    </row>
    <row r="229" spans="1:16" s="20" customFormat="1" x14ac:dyDescent="0.25">
      <c r="A229" s="101" t="str">
        <f t="shared" si="9"/>
        <v/>
      </c>
      <c r="B229" s="102"/>
      <c r="C229" s="103"/>
      <c r="D229" s="103"/>
      <c r="E229" s="104"/>
      <c r="F229" s="104"/>
      <c r="G229" s="105"/>
      <c r="H229" s="106"/>
      <c r="I229" s="106"/>
      <c r="J229" s="106"/>
      <c r="K229" s="106"/>
      <c r="L229" s="130"/>
      <c r="M229" s="130"/>
      <c r="N229" s="130"/>
      <c r="O229" s="31" t="str">
        <f t="shared" si="10"/>
        <v/>
      </c>
      <c r="P229" s="20" t="str">
        <f t="shared" si="11"/>
        <v/>
      </c>
    </row>
    <row r="230" spans="1:16" s="20" customFormat="1" x14ac:dyDescent="0.25">
      <c r="A230" s="101" t="str">
        <f t="shared" si="9"/>
        <v/>
      </c>
      <c r="B230" s="102"/>
      <c r="C230" s="103"/>
      <c r="D230" s="103"/>
      <c r="E230" s="104"/>
      <c r="F230" s="104"/>
      <c r="G230" s="105"/>
      <c r="H230" s="106"/>
      <c r="I230" s="106"/>
      <c r="J230" s="106"/>
      <c r="K230" s="106"/>
      <c r="L230" s="130"/>
      <c r="M230" s="130"/>
      <c r="N230" s="130"/>
      <c r="O230" s="31" t="str">
        <f t="shared" si="10"/>
        <v/>
      </c>
      <c r="P230" s="20" t="str">
        <f t="shared" si="11"/>
        <v/>
      </c>
    </row>
    <row r="231" spans="1:16" s="20" customFormat="1" x14ac:dyDescent="0.25">
      <c r="A231" s="101" t="str">
        <f t="shared" si="9"/>
        <v/>
      </c>
      <c r="B231" s="102"/>
      <c r="C231" s="103"/>
      <c r="D231" s="103"/>
      <c r="E231" s="104"/>
      <c r="F231" s="104"/>
      <c r="G231" s="105"/>
      <c r="H231" s="106"/>
      <c r="I231" s="106"/>
      <c r="J231" s="106"/>
      <c r="K231" s="106"/>
      <c r="L231" s="130"/>
      <c r="M231" s="130"/>
      <c r="N231" s="130"/>
      <c r="O231" s="31" t="str">
        <f t="shared" si="10"/>
        <v/>
      </c>
      <c r="P231" s="20" t="str">
        <f t="shared" si="11"/>
        <v/>
      </c>
    </row>
    <row r="232" spans="1:16" s="20" customFormat="1" x14ac:dyDescent="0.25">
      <c r="A232" s="101" t="str">
        <f t="shared" si="9"/>
        <v/>
      </c>
      <c r="B232" s="102"/>
      <c r="C232" s="103"/>
      <c r="D232" s="103"/>
      <c r="E232" s="104"/>
      <c r="F232" s="104"/>
      <c r="G232" s="105"/>
      <c r="H232" s="106"/>
      <c r="I232" s="106"/>
      <c r="J232" s="106"/>
      <c r="K232" s="106"/>
      <c r="L232" s="130"/>
      <c r="M232" s="130"/>
      <c r="N232" s="130"/>
      <c r="O232" s="31" t="str">
        <f t="shared" si="10"/>
        <v/>
      </c>
      <c r="P232" s="20" t="str">
        <f t="shared" si="11"/>
        <v/>
      </c>
    </row>
    <row r="233" spans="1:16" s="20" customFormat="1" x14ac:dyDescent="0.25">
      <c r="A233" s="101" t="str">
        <f t="shared" si="9"/>
        <v/>
      </c>
      <c r="B233" s="102"/>
      <c r="C233" s="103"/>
      <c r="D233" s="103"/>
      <c r="E233" s="104"/>
      <c r="F233" s="104"/>
      <c r="G233" s="105"/>
      <c r="H233" s="106"/>
      <c r="I233" s="106"/>
      <c r="J233" s="106"/>
      <c r="K233" s="106"/>
      <c r="L233" s="130"/>
      <c r="M233" s="130"/>
      <c r="N233" s="130"/>
      <c r="O233" s="31" t="str">
        <f t="shared" si="10"/>
        <v/>
      </c>
      <c r="P233" s="20" t="str">
        <f t="shared" si="11"/>
        <v/>
      </c>
    </row>
    <row r="234" spans="1:16" s="20" customFormat="1" x14ac:dyDescent="0.25">
      <c r="A234" s="101" t="str">
        <f t="shared" si="9"/>
        <v/>
      </c>
      <c r="B234" s="102"/>
      <c r="C234" s="103"/>
      <c r="D234" s="103"/>
      <c r="E234" s="104"/>
      <c r="F234" s="104"/>
      <c r="G234" s="105"/>
      <c r="H234" s="106"/>
      <c r="I234" s="106"/>
      <c r="J234" s="106"/>
      <c r="K234" s="106"/>
      <c r="L234" s="130"/>
      <c r="M234" s="130"/>
      <c r="N234" s="130"/>
      <c r="O234" s="31" t="str">
        <f t="shared" si="10"/>
        <v/>
      </c>
      <c r="P234" s="20" t="str">
        <f t="shared" si="11"/>
        <v/>
      </c>
    </row>
    <row r="235" spans="1:16" s="20" customFormat="1" x14ac:dyDescent="0.25">
      <c r="A235" s="101" t="str">
        <f t="shared" si="9"/>
        <v/>
      </c>
      <c r="B235" s="102"/>
      <c r="C235" s="103"/>
      <c r="D235" s="103"/>
      <c r="E235" s="104"/>
      <c r="F235" s="104"/>
      <c r="G235" s="105"/>
      <c r="H235" s="106"/>
      <c r="I235" s="106"/>
      <c r="J235" s="106"/>
      <c r="K235" s="106"/>
      <c r="L235" s="130"/>
      <c r="M235" s="130"/>
      <c r="N235" s="130"/>
      <c r="O235" s="31" t="str">
        <f t="shared" si="10"/>
        <v/>
      </c>
      <c r="P235" s="20" t="str">
        <f t="shared" si="11"/>
        <v/>
      </c>
    </row>
    <row r="236" spans="1:16" s="20" customFormat="1" x14ac:dyDescent="0.25">
      <c r="A236" s="101" t="str">
        <f t="shared" si="9"/>
        <v/>
      </c>
      <c r="B236" s="102"/>
      <c r="C236" s="103"/>
      <c r="D236" s="103"/>
      <c r="E236" s="104"/>
      <c r="F236" s="104"/>
      <c r="G236" s="105"/>
      <c r="H236" s="106"/>
      <c r="I236" s="106"/>
      <c r="J236" s="106"/>
      <c r="K236" s="106"/>
      <c r="L236" s="130"/>
      <c r="M236" s="130"/>
      <c r="N236" s="130"/>
      <c r="O236" s="31" t="str">
        <f t="shared" si="10"/>
        <v/>
      </c>
      <c r="P236" s="20" t="str">
        <f t="shared" si="11"/>
        <v/>
      </c>
    </row>
    <row r="237" spans="1:16" s="20" customFormat="1" x14ac:dyDescent="0.25">
      <c r="A237" s="101" t="str">
        <f t="shared" si="9"/>
        <v/>
      </c>
      <c r="B237" s="102"/>
      <c r="C237" s="103"/>
      <c r="D237" s="103"/>
      <c r="E237" s="104"/>
      <c r="F237" s="104"/>
      <c r="G237" s="105"/>
      <c r="H237" s="106"/>
      <c r="I237" s="106"/>
      <c r="J237" s="106"/>
      <c r="K237" s="106"/>
      <c r="L237" s="130"/>
      <c r="M237" s="130"/>
      <c r="N237" s="130"/>
      <c r="O237" s="31" t="str">
        <f t="shared" si="10"/>
        <v/>
      </c>
      <c r="P237" s="20" t="str">
        <f t="shared" si="11"/>
        <v/>
      </c>
    </row>
    <row r="238" spans="1:16" s="20" customFormat="1" x14ac:dyDescent="0.25">
      <c r="A238" s="101" t="str">
        <f t="shared" si="9"/>
        <v/>
      </c>
      <c r="B238" s="102"/>
      <c r="C238" s="103"/>
      <c r="D238" s="103"/>
      <c r="E238" s="104"/>
      <c r="F238" s="104"/>
      <c r="G238" s="105"/>
      <c r="H238" s="106"/>
      <c r="I238" s="106"/>
      <c r="J238" s="106"/>
      <c r="K238" s="106"/>
      <c r="L238" s="130"/>
      <c r="M238" s="130"/>
      <c r="N238" s="130"/>
      <c r="O238" s="31" t="str">
        <f t="shared" si="10"/>
        <v/>
      </c>
      <c r="P238" s="20" t="str">
        <f t="shared" si="11"/>
        <v/>
      </c>
    </row>
    <row r="239" spans="1:16" s="20" customFormat="1" x14ac:dyDescent="0.25">
      <c r="A239" s="101" t="str">
        <f t="shared" si="9"/>
        <v/>
      </c>
      <c r="B239" s="102"/>
      <c r="C239" s="103"/>
      <c r="D239" s="103"/>
      <c r="E239" s="104"/>
      <c r="F239" s="104"/>
      <c r="G239" s="105"/>
      <c r="H239" s="106"/>
      <c r="I239" s="106"/>
      <c r="J239" s="106"/>
      <c r="K239" s="106"/>
      <c r="L239" s="130"/>
      <c r="M239" s="130"/>
      <c r="N239" s="130"/>
      <c r="O239" s="31" t="str">
        <f t="shared" si="10"/>
        <v/>
      </c>
      <c r="P239" s="20" t="str">
        <f t="shared" si="11"/>
        <v/>
      </c>
    </row>
    <row r="240" spans="1:16" s="20" customFormat="1" x14ac:dyDescent="0.25">
      <c r="A240" s="101" t="str">
        <f t="shared" si="9"/>
        <v/>
      </c>
      <c r="B240" s="102"/>
      <c r="C240" s="103"/>
      <c r="D240" s="103"/>
      <c r="E240" s="104"/>
      <c r="F240" s="104"/>
      <c r="G240" s="105"/>
      <c r="H240" s="106"/>
      <c r="I240" s="106"/>
      <c r="J240" s="106"/>
      <c r="K240" s="106"/>
      <c r="L240" s="130"/>
      <c r="M240" s="130"/>
      <c r="N240" s="130"/>
      <c r="O240" s="31" t="str">
        <f t="shared" si="10"/>
        <v/>
      </c>
      <c r="P240" s="20" t="str">
        <f t="shared" si="11"/>
        <v/>
      </c>
    </row>
    <row r="241" spans="1:16" s="20" customFormat="1" x14ac:dyDescent="0.25">
      <c r="A241" s="101" t="str">
        <f t="shared" si="9"/>
        <v/>
      </c>
      <c r="B241" s="102"/>
      <c r="C241" s="103"/>
      <c r="D241" s="103"/>
      <c r="E241" s="104"/>
      <c r="F241" s="104"/>
      <c r="G241" s="105"/>
      <c r="H241" s="106"/>
      <c r="I241" s="106"/>
      <c r="J241" s="106"/>
      <c r="K241" s="106"/>
      <c r="L241" s="130"/>
      <c r="M241" s="130"/>
      <c r="N241" s="130"/>
      <c r="O241" s="31" t="str">
        <f t="shared" si="10"/>
        <v/>
      </c>
      <c r="P241" s="20" t="str">
        <f t="shared" si="11"/>
        <v/>
      </c>
    </row>
    <row r="242" spans="1:16" s="20" customFormat="1" x14ac:dyDescent="0.25">
      <c r="A242" s="101" t="str">
        <f t="shared" si="9"/>
        <v/>
      </c>
      <c r="B242" s="102"/>
      <c r="C242" s="103"/>
      <c r="D242" s="103"/>
      <c r="E242" s="104"/>
      <c r="F242" s="104"/>
      <c r="G242" s="105"/>
      <c r="H242" s="106"/>
      <c r="I242" s="106"/>
      <c r="J242" s="106"/>
      <c r="K242" s="106"/>
      <c r="L242" s="130"/>
      <c r="M242" s="130"/>
      <c r="N242" s="130"/>
      <c r="O242" s="31" t="str">
        <f t="shared" si="10"/>
        <v/>
      </c>
      <c r="P242" s="20" t="str">
        <f t="shared" si="11"/>
        <v/>
      </c>
    </row>
    <row r="243" spans="1:16" s="20" customFormat="1" x14ac:dyDescent="0.25">
      <c r="A243" s="101" t="str">
        <f t="shared" si="9"/>
        <v/>
      </c>
      <c r="B243" s="102"/>
      <c r="C243" s="103"/>
      <c r="D243" s="103"/>
      <c r="E243" s="104"/>
      <c r="F243" s="104"/>
      <c r="G243" s="105"/>
      <c r="H243" s="106"/>
      <c r="I243" s="106"/>
      <c r="J243" s="106"/>
      <c r="K243" s="106"/>
      <c r="L243" s="130"/>
      <c r="M243" s="130"/>
      <c r="N243" s="130"/>
      <c r="O243" s="31" t="str">
        <f t="shared" si="10"/>
        <v/>
      </c>
      <c r="P243" s="20" t="str">
        <f t="shared" si="11"/>
        <v/>
      </c>
    </row>
    <row r="244" spans="1:16" s="20" customFormat="1" x14ac:dyDescent="0.25">
      <c r="A244" s="101" t="str">
        <f t="shared" si="9"/>
        <v/>
      </c>
      <c r="B244" s="102"/>
      <c r="C244" s="103"/>
      <c r="D244" s="103"/>
      <c r="E244" s="104"/>
      <c r="F244" s="104"/>
      <c r="G244" s="105"/>
      <c r="H244" s="106"/>
      <c r="I244" s="106"/>
      <c r="J244" s="106"/>
      <c r="K244" s="106"/>
      <c r="L244" s="130"/>
      <c r="M244" s="130"/>
      <c r="N244" s="130"/>
      <c r="O244" s="31" t="str">
        <f t="shared" si="10"/>
        <v/>
      </c>
      <c r="P244" s="20" t="str">
        <f t="shared" si="11"/>
        <v/>
      </c>
    </row>
    <row r="245" spans="1:16" s="20" customFormat="1" x14ac:dyDescent="0.25">
      <c r="A245" s="101" t="str">
        <f t="shared" si="9"/>
        <v/>
      </c>
      <c r="B245" s="102"/>
      <c r="C245" s="103"/>
      <c r="D245" s="103"/>
      <c r="E245" s="104"/>
      <c r="F245" s="104"/>
      <c r="G245" s="105"/>
      <c r="H245" s="106"/>
      <c r="I245" s="106"/>
      <c r="J245" s="106"/>
      <c r="K245" s="106"/>
      <c r="L245" s="130"/>
      <c r="M245" s="130"/>
      <c r="N245" s="130"/>
      <c r="O245" s="31" t="str">
        <f t="shared" si="10"/>
        <v/>
      </c>
      <c r="P245" s="20" t="str">
        <f t="shared" si="11"/>
        <v/>
      </c>
    </row>
    <row r="246" spans="1:16" s="20" customFormat="1" x14ac:dyDescent="0.25">
      <c r="A246" s="101" t="str">
        <f t="shared" si="9"/>
        <v/>
      </c>
      <c r="B246" s="102"/>
      <c r="C246" s="103"/>
      <c r="D246" s="103"/>
      <c r="E246" s="104"/>
      <c r="F246" s="104"/>
      <c r="G246" s="105"/>
      <c r="H246" s="106"/>
      <c r="I246" s="106"/>
      <c r="J246" s="106"/>
      <c r="K246" s="106"/>
      <c r="L246" s="130"/>
      <c r="M246" s="130"/>
      <c r="N246" s="130"/>
      <c r="O246" s="31" t="str">
        <f t="shared" si="10"/>
        <v/>
      </c>
      <c r="P246" s="20" t="str">
        <f t="shared" si="11"/>
        <v/>
      </c>
    </row>
    <row r="247" spans="1:16" s="20" customFormat="1" x14ac:dyDescent="0.25">
      <c r="A247" s="101" t="str">
        <f t="shared" si="9"/>
        <v/>
      </c>
      <c r="B247" s="102"/>
      <c r="C247" s="103"/>
      <c r="D247" s="103"/>
      <c r="E247" s="104"/>
      <c r="F247" s="104"/>
      <c r="G247" s="105"/>
      <c r="H247" s="106"/>
      <c r="I247" s="106"/>
      <c r="J247" s="106"/>
      <c r="K247" s="106"/>
      <c r="L247" s="130"/>
      <c r="M247" s="130"/>
      <c r="N247" s="130"/>
      <c r="O247" s="31" t="str">
        <f t="shared" si="10"/>
        <v/>
      </c>
      <c r="P247" s="20" t="str">
        <f t="shared" si="11"/>
        <v/>
      </c>
    </row>
    <row r="248" spans="1:16" s="20" customFormat="1" x14ac:dyDescent="0.25">
      <c r="A248" s="101" t="str">
        <f t="shared" si="9"/>
        <v/>
      </c>
      <c r="B248" s="102"/>
      <c r="C248" s="103"/>
      <c r="D248" s="103"/>
      <c r="E248" s="104"/>
      <c r="F248" s="104"/>
      <c r="G248" s="105"/>
      <c r="H248" s="106"/>
      <c r="I248" s="106"/>
      <c r="J248" s="106"/>
      <c r="K248" s="106"/>
      <c r="L248" s="130"/>
      <c r="M248" s="130"/>
      <c r="N248" s="130"/>
      <c r="O248" s="31" t="str">
        <f t="shared" si="10"/>
        <v/>
      </c>
      <c r="P248" s="20" t="str">
        <f t="shared" si="11"/>
        <v/>
      </c>
    </row>
    <row r="249" spans="1:16" s="20" customFormat="1" x14ac:dyDescent="0.25">
      <c r="A249" s="101" t="str">
        <f t="shared" si="9"/>
        <v/>
      </c>
      <c r="B249" s="102"/>
      <c r="C249" s="103"/>
      <c r="D249" s="103"/>
      <c r="E249" s="104"/>
      <c r="F249" s="104"/>
      <c r="G249" s="105"/>
      <c r="H249" s="106"/>
      <c r="I249" s="106"/>
      <c r="J249" s="106"/>
      <c r="K249" s="106"/>
      <c r="L249" s="130"/>
      <c r="M249" s="130"/>
      <c r="N249" s="130"/>
      <c r="O249" s="31" t="str">
        <f t="shared" si="10"/>
        <v/>
      </c>
      <c r="P249" s="20" t="str">
        <f t="shared" si="11"/>
        <v/>
      </c>
    </row>
    <row r="250" spans="1:16" s="20" customFormat="1" x14ac:dyDescent="0.25">
      <c r="A250" s="101" t="str">
        <f t="shared" si="9"/>
        <v/>
      </c>
      <c r="B250" s="102"/>
      <c r="C250" s="103"/>
      <c r="D250" s="103"/>
      <c r="E250" s="104"/>
      <c r="F250" s="104"/>
      <c r="G250" s="105"/>
      <c r="H250" s="106"/>
      <c r="I250" s="106"/>
      <c r="J250" s="106"/>
      <c r="K250" s="106"/>
      <c r="L250" s="130"/>
      <c r="M250" s="130"/>
      <c r="N250" s="130"/>
      <c r="O250" s="31" t="str">
        <f t="shared" si="10"/>
        <v/>
      </c>
      <c r="P250" s="20" t="str">
        <f t="shared" si="11"/>
        <v/>
      </c>
    </row>
    <row r="251" spans="1:16" s="20" customFormat="1" x14ac:dyDescent="0.25">
      <c r="A251" s="101" t="str">
        <f t="shared" si="9"/>
        <v/>
      </c>
      <c r="B251" s="102"/>
      <c r="C251" s="103"/>
      <c r="D251" s="103"/>
      <c r="E251" s="104"/>
      <c r="F251" s="104"/>
      <c r="G251" s="105"/>
      <c r="H251" s="106"/>
      <c r="I251" s="106"/>
      <c r="J251" s="106"/>
      <c r="K251" s="106"/>
      <c r="L251" s="130"/>
      <c r="M251" s="130"/>
      <c r="N251" s="130"/>
      <c r="O251" s="31" t="str">
        <f t="shared" si="10"/>
        <v/>
      </c>
      <c r="P251" s="20" t="str">
        <f t="shared" si="11"/>
        <v/>
      </c>
    </row>
    <row r="252" spans="1:16" s="20" customFormat="1" x14ac:dyDescent="0.25">
      <c r="A252" s="101" t="str">
        <f t="shared" si="9"/>
        <v/>
      </c>
      <c r="B252" s="102"/>
      <c r="C252" s="103"/>
      <c r="D252" s="103"/>
      <c r="E252" s="104"/>
      <c r="F252" s="104"/>
      <c r="G252" s="105"/>
      <c r="H252" s="106"/>
      <c r="I252" s="106"/>
      <c r="J252" s="106"/>
      <c r="K252" s="106"/>
      <c r="L252" s="130"/>
      <c r="M252" s="130"/>
      <c r="N252" s="130"/>
      <c r="O252" s="31" t="str">
        <f t="shared" si="10"/>
        <v/>
      </c>
      <c r="P252" s="20" t="str">
        <f t="shared" si="11"/>
        <v/>
      </c>
    </row>
    <row r="253" spans="1:16" s="20" customFormat="1" x14ac:dyDescent="0.25">
      <c r="A253" s="101" t="str">
        <f t="shared" si="9"/>
        <v/>
      </c>
      <c r="B253" s="102"/>
      <c r="C253" s="103"/>
      <c r="D253" s="103"/>
      <c r="E253" s="104"/>
      <c r="F253" s="104"/>
      <c r="G253" s="105"/>
      <c r="H253" s="106"/>
      <c r="I253" s="106"/>
      <c r="J253" s="106"/>
      <c r="K253" s="106"/>
      <c r="L253" s="130"/>
      <c r="M253" s="130"/>
      <c r="N253" s="130"/>
      <c r="O253" s="31" t="str">
        <f t="shared" si="10"/>
        <v/>
      </c>
      <c r="P253" s="20" t="str">
        <f t="shared" si="11"/>
        <v/>
      </c>
    </row>
    <row r="254" spans="1:16" s="20" customFormat="1" x14ac:dyDescent="0.25">
      <c r="A254" s="101" t="str">
        <f t="shared" si="9"/>
        <v/>
      </c>
      <c r="B254" s="102"/>
      <c r="C254" s="103"/>
      <c r="D254" s="103"/>
      <c r="E254" s="104"/>
      <c r="F254" s="104"/>
      <c r="G254" s="105"/>
      <c r="H254" s="106"/>
      <c r="I254" s="106"/>
      <c r="J254" s="106"/>
      <c r="K254" s="106"/>
      <c r="L254" s="130"/>
      <c r="M254" s="130"/>
      <c r="N254" s="130"/>
      <c r="O254" s="31" t="str">
        <f t="shared" si="10"/>
        <v/>
      </c>
      <c r="P254" s="20" t="str">
        <f t="shared" si="11"/>
        <v/>
      </c>
    </row>
    <row r="255" spans="1:16" s="20" customFormat="1" x14ac:dyDescent="0.25">
      <c r="A255" s="101" t="str">
        <f t="shared" si="9"/>
        <v/>
      </c>
      <c r="B255" s="102"/>
      <c r="C255" s="103"/>
      <c r="D255" s="103"/>
      <c r="E255" s="104"/>
      <c r="F255" s="104"/>
      <c r="G255" s="105"/>
      <c r="H255" s="106"/>
      <c r="I255" s="106"/>
      <c r="J255" s="106"/>
      <c r="K255" s="106"/>
      <c r="L255" s="130"/>
      <c r="M255" s="130"/>
      <c r="N255" s="130"/>
      <c r="O255" s="31" t="str">
        <f t="shared" si="10"/>
        <v/>
      </c>
      <c r="P255" s="20" t="str">
        <f t="shared" si="11"/>
        <v/>
      </c>
    </row>
    <row r="256" spans="1:16" s="20" customFormat="1" x14ac:dyDescent="0.25">
      <c r="A256" s="101" t="str">
        <f t="shared" si="9"/>
        <v/>
      </c>
      <c r="B256" s="102"/>
      <c r="C256" s="103"/>
      <c r="D256" s="103"/>
      <c r="E256" s="104"/>
      <c r="F256" s="104"/>
      <c r="G256" s="105"/>
      <c r="H256" s="106"/>
      <c r="I256" s="106"/>
      <c r="J256" s="106"/>
      <c r="K256" s="106"/>
      <c r="L256" s="130"/>
      <c r="M256" s="130"/>
      <c r="N256" s="130"/>
      <c r="O256" s="31" t="str">
        <f t="shared" si="10"/>
        <v/>
      </c>
      <c r="P256" s="20" t="str">
        <f t="shared" si="11"/>
        <v/>
      </c>
    </row>
    <row r="257" spans="1:16" s="20" customFormat="1" x14ac:dyDescent="0.25">
      <c r="A257" s="101" t="str">
        <f t="shared" si="9"/>
        <v/>
      </c>
      <c r="B257" s="102"/>
      <c r="C257" s="103"/>
      <c r="D257" s="103"/>
      <c r="E257" s="104"/>
      <c r="F257" s="104"/>
      <c r="G257" s="105"/>
      <c r="H257" s="106"/>
      <c r="I257" s="106"/>
      <c r="J257" s="106"/>
      <c r="K257" s="106"/>
      <c r="L257" s="130"/>
      <c r="M257" s="130"/>
      <c r="N257" s="130"/>
      <c r="O257" s="31" t="str">
        <f t="shared" si="10"/>
        <v/>
      </c>
      <c r="P257" s="20" t="str">
        <f t="shared" si="11"/>
        <v/>
      </c>
    </row>
    <row r="258" spans="1:16" s="20" customFormat="1" x14ac:dyDescent="0.25">
      <c r="A258" s="101" t="str">
        <f t="shared" si="9"/>
        <v/>
      </c>
      <c r="B258" s="102"/>
      <c r="C258" s="103"/>
      <c r="D258" s="103"/>
      <c r="E258" s="104"/>
      <c r="F258" s="104"/>
      <c r="G258" s="105"/>
      <c r="H258" s="106"/>
      <c r="I258" s="106"/>
      <c r="J258" s="106"/>
      <c r="K258" s="106"/>
      <c r="L258" s="130"/>
      <c r="M258" s="130"/>
      <c r="N258" s="130"/>
      <c r="O258" s="31" t="str">
        <f t="shared" si="10"/>
        <v/>
      </c>
      <c r="P258" s="20" t="str">
        <f t="shared" si="11"/>
        <v/>
      </c>
    </row>
    <row r="259" spans="1:16" s="20" customFormat="1" x14ac:dyDescent="0.25">
      <c r="A259" s="101" t="str">
        <f t="shared" si="9"/>
        <v/>
      </c>
      <c r="B259" s="102"/>
      <c r="C259" s="103"/>
      <c r="D259" s="103"/>
      <c r="E259" s="104"/>
      <c r="F259" s="104"/>
      <c r="G259" s="105"/>
      <c r="H259" s="106"/>
      <c r="I259" s="106"/>
      <c r="J259" s="106"/>
      <c r="K259" s="106"/>
      <c r="L259" s="130"/>
      <c r="M259" s="130"/>
      <c r="N259" s="130"/>
      <c r="O259" s="31" t="str">
        <f t="shared" si="10"/>
        <v/>
      </c>
      <c r="P259" s="20" t="str">
        <f t="shared" si="11"/>
        <v/>
      </c>
    </row>
    <row r="260" spans="1:16" s="20" customFormat="1" x14ac:dyDescent="0.25">
      <c r="A260" s="101" t="str">
        <f t="shared" si="9"/>
        <v/>
      </c>
      <c r="B260" s="102"/>
      <c r="C260" s="103"/>
      <c r="D260" s="103"/>
      <c r="E260" s="104"/>
      <c r="F260" s="104"/>
      <c r="G260" s="105"/>
      <c r="H260" s="106"/>
      <c r="I260" s="106"/>
      <c r="J260" s="106"/>
      <c r="K260" s="106"/>
      <c r="L260" s="130"/>
      <c r="M260" s="130"/>
      <c r="N260" s="130"/>
      <c r="O260" s="31" t="str">
        <f t="shared" si="10"/>
        <v/>
      </c>
      <c r="P260" s="20" t="str">
        <f t="shared" si="11"/>
        <v/>
      </c>
    </row>
    <row r="261" spans="1:16" s="20" customFormat="1" x14ac:dyDescent="0.25">
      <c r="A261" s="101" t="str">
        <f t="shared" si="9"/>
        <v/>
      </c>
      <c r="B261" s="102"/>
      <c r="C261" s="103"/>
      <c r="D261" s="103"/>
      <c r="E261" s="104"/>
      <c r="F261" s="104"/>
      <c r="G261" s="105"/>
      <c r="H261" s="106"/>
      <c r="I261" s="106"/>
      <c r="J261" s="106"/>
      <c r="K261" s="106"/>
      <c r="L261" s="130"/>
      <c r="M261" s="130"/>
      <c r="N261" s="130"/>
      <c r="O261" s="31" t="str">
        <f t="shared" si="10"/>
        <v/>
      </c>
      <c r="P261" s="20" t="str">
        <f t="shared" si="11"/>
        <v/>
      </c>
    </row>
    <row r="262" spans="1:16" s="20" customFormat="1" x14ac:dyDescent="0.25">
      <c r="A262" s="101" t="str">
        <f t="shared" si="9"/>
        <v/>
      </c>
      <c r="B262" s="102"/>
      <c r="C262" s="103"/>
      <c r="D262" s="103"/>
      <c r="E262" s="104"/>
      <c r="F262" s="104"/>
      <c r="G262" s="105"/>
      <c r="H262" s="106"/>
      <c r="I262" s="106"/>
      <c r="J262" s="106"/>
      <c r="K262" s="106"/>
      <c r="L262" s="130"/>
      <c r="M262" s="130"/>
      <c r="N262" s="130"/>
      <c r="O262" s="31" t="str">
        <f t="shared" si="10"/>
        <v/>
      </c>
      <c r="P262" s="20" t="str">
        <f t="shared" si="11"/>
        <v/>
      </c>
    </row>
    <row r="263" spans="1:16" s="20" customFormat="1" x14ac:dyDescent="0.25">
      <c r="A263" s="101" t="str">
        <f t="shared" si="9"/>
        <v/>
      </c>
      <c r="B263" s="102"/>
      <c r="C263" s="103"/>
      <c r="D263" s="103"/>
      <c r="E263" s="104"/>
      <c r="F263" s="104"/>
      <c r="G263" s="105"/>
      <c r="H263" s="106"/>
      <c r="I263" s="106"/>
      <c r="J263" s="106"/>
      <c r="K263" s="106"/>
      <c r="L263" s="130"/>
      <c r="M263" s="130"/>
      <c r="N263" s="130"/>
      <c r="O263" s="31" t="str">
        <f t="shared" si="10"/>
        <v/>
      </c>
      <c r="P263" s="20" t="str">
        <f t="shared" si="11"/>
        <v/>
      </c>
    </row>
    <row r="264" spans="1:16" s="20" customFormat="1" x14ac:dyDescent="0.25">
      <c r="A264" s="101" t="str">
        <f t="shared" si="9"/>
        <v/>
      </c>
      <c r="B264" s="102"/>
      <c r="C264" s="103"/>
      <c r="D264" s="103"/>
      <c r="E264" s="104"/>
      <c r="F264" s="104"/>
      <c r="G264" s="105"/>
      <c r="H264" s="106"/>
      <c r="I264" s="106"/>
      <c r="J264" s="106"/>
      <c r="K264" s="106"/>
      <c r="L264" s="130"/>
      <c r="M264" s="130"/>
      <c r="N264" s="130"/>
      <c r="O264" s="31" t="str">
        <f t="shared" si="10"/>
        <v/>
      </c>
      <c r="P264" s="20" t="str">
        <f t="shared" si="11"/>
        <v/>
      </c>
    </row>
    <row r="265" spans="1:16" s="20" customFormat="1" x14ac:dyDescent="0.25">
      <c r="A265" s="101" t="str">
        <f t="shared" si="9"/>
        <v/>
      </c>
      <c r="B265" s="102"/>
      <c r="C265" s="103"/>
      <c r="D265" s="103"/>
      <c r="E265" s="104"/>
      <c r="F265" s="104"/>
      <c r="G265" s="105"/>
      <c r="H265" s="106"/>
      <c r="I265" s="106"/>
      <c r="J265" s="106"/>
      <c r="K265" s="106"/>
      <c r="L265" s="130"/>
      <c r="M265" s="130"/>
      <c r="N265" s="130"/>
      <c r="O265" s="31" t="str">
        <f t="shared" si="10"/>
        <v/>
      </c>
      <c r="P265" s="20" t="str">
        <f t="shared" si="11"/>
        <v/>
      </c>
    </row>
    <row r="266" spans="1:16" s="20" customFormat="1" x14ac:dyDescent="0.25">
      <c r="A266" s="101" t="str">
        <f t="shared" ref="A266:A329" si="12">IF(P266&lt;&gt;"",P266,"")</f>
        <v/>
      </c>
      <c r="B266" s="102"/>
      <c r="C266" s="103"/>
      <c r="D266" s="103"/>
      <c r="E266" s="104"/>
      <c r="F266" s="104"/>
      <c r="G266" s="105"/>
      <c r="H266" s="106"/>
      <c r="I266" s="106"/>
      <c r="J266" s="106"/>
      <c r="K266" s="106"/>
      <c r="L266" s="130"/>
      <c r="M266" s="130"/>
      <c r="N266" s="130"/>
      <c r="O266" s="31" t="str">
        <f t="shared" ref="O266:O329" si="13">IF((B266&lt;&gt;""),TEXT(B266,"dddd"),"")</f>
        <v/>
      </c>
      <c r="P266" s="20" t="str">
        <f t="shared" ref="P266:P329" si="14">LEFT(O266,2)</f>
        <v/>
      </c>
    </row>
    <row r="267" spans="1:16" s="20" customFormat="1" x14ac:dyDescent="0.25">
      <c r="A267" s="101" t="str">
        <f t="shared" si="12"/>
        <v/>
      </c>
      <c r="B267" s="102"/>
      <c r="C267" s="103"/>
      <c r="D267" s="103"/>
      <c r="E267" s="104"/>
      <c r="F267" s="104"/>
      <c r="G267" s="105"/>
      <c r="H267" s="106"/>
      <c r="I267" s="106"/>
      <c r="J267" s="106"/>
      <c r="K267" s="106"/>
      <c r="L267" s="130"/>
      <c r="M267" s="130"/>
      <c r="N267" s="130"/>
      <c r="O267" s="31" t="str">
        <f t="shared" si="13"/>
        <v/>
      </c>
      <c r="P267" s="20" t="str">
        <f t="shared" si="14"/>
        <v/>
      </c>
    </row>
    <row r="268" spans="1:16" s="20" customFormat="1" x14ac:dyDescent="0.25">
      <c r="A268" s="101" t="str">
        <f t="shared" si="12"/>
        <v/>
      </c>
      <c r="B268" s="102"/>
      <c r="C268" s="103"/>
      <c r="D268" s="103"/>
      <c r="E268" s="104"/>
      <c r="F268" s="104"/>
      <c r="G268" s="105"/>
      <c r="H268" s="106"/>
      <c r="I268" s="106"/>
      <c r="J268" s="106"/>
      <c r="K268" s="106"/>
      <c r="L268" s="130"/>
      <c r="M268" s="130"/>
      <c r="N268" s="130"/>
      <c r="O268" s="31" t="str">
        <f t="shared" si="13"/>
        <v/>
      </c>
      <c r="P268" s="20" t="str">
        <f t="shared" si="14"/>
        <v/>
      </c>
    </row>
    <row r="269" spans="1:16" s="20" customFormat="1" x14ac:dyDescent="0.25">
      <c r="A269" s="101" t="str">
        <f t="shared" si="12"/>
        <v/>
      </c>
      <c r="B269" s="102"/>
      <c r="C269" s="103"/>
      <c r="D269" s="103"/>
      <c r="E269" s="104"/>
      <c r="F269" s="104"/>
      <c r="G269" s="105"/>
      <c r="H269" s="106"/>
      <c r="I269" s="106"/>
      <c r="J269" s="106"/>
      <c r="K269" s="106"/>
      <c r="L269" s="130"/>
      <c r="M269" s="130"/>
      <c r="N269" s="130"/>
      <c r="O269" s="31" t="str">
        <f t="shared" si="13"/>
        <v/>
      </c>
      <c r="P269" s="20" t="str">
        <f t="shared" si="14"/>
        <v/>
      </c>
    </row>
    <row r="270" spans="1:16" s="20" customFormat="1" x14ac:dyDescent="0.25">
      <c r="A270" s="101" t="str">
        <f t="shared" si="12"/>
        <v/>
      </c>
      <c r="B270" s="102"/>
      <c r="C270" s="103"/>
      <c r="D270" s="103"/>
      <c r="E270" s="104"/>
      <c r="F270" s="104"/>
      <c r="G270" s="105"/>
      <c r="H270" s="106"/>
      <c r="I270" s="106"/>
      <c r="J270" s="106"/>
      <c r="K270" s="106"/>
      <c r="L270" s="130"/>
      <c r="M270" s="130"/>
      <c r="N270" s="130"/>
      <c r="O270" s="31" t="str">
        <f t="shared" si="13"/>
        <v/>
      </c>
      <c r="P270" s="20" t="str">
        <f t="shared" si="14"/>
        <v/>
      </c>
    </row>
    <row r="271" spans="1:16" s="20" customFormat="1" x14ac:dyDescent="0.25">
      <c r="A271" s="101" t="str">
        <f t="shared" si="12"/>
        <v/>
      </c>
      <c r="B271" s="102"/>
      <c r="C271" s="103"/>
      <c r="D271" s="103"/>
      <c r="E271" s="104"/>
      <c r="F271" s="104"/>
      <c r="G271" s="105"/>
      <c r="H271" s="106"/>
      <c r="I271" s="106"/>
      <c r="J271" s="106"/>
      <c r="K271" s="106"/>
      <c r="L271" s="130"/>
      <c r="M271" s="130"/>
      <c r="N271" s="130"/>
      <c r="O271" s="31" t="str">
        <f t="shared" si="13"/>
        <v/>
      </c>
      <c r="P271" s="20" t="str">
        <f t="shared" si="14"/>
        <v/>
      </c>
    </row>
    <row r="272" spans="1:16" s="20" customFormat="1" x14ac:dyDescent="0.25">
      <c r="A272" s="101" t="str">
        <f t="shared" si="12"/>
        <v/>
      </c>
      <c r="B272" s="102"/>
      <c r="C272" s="103"/>
      <c r="D272" s="103"/>
      <c r="E272" s="104"/>
      <c r="F272" s="104"/>
      <c r="G272" s="105"/>
      <c r="H272" s="106"/>
      <c r="I272" s="106"/>
      <c r="J272" s="106"/>
      <c r="K272" s="106"/>
      <c r="L272" s="130"/>
      <c r="M272" s="130"/>
      <c r="N272" s="130"/>
      <c r="O272" s="31" t="str">
        <f t="shared" si="13"/>
        <v/>
      </c>
      <c r="P272" s="20" t="str">
        <f t="shared" si="14"/>
        <v/>
      </c>
    </row>
    <row r="273" spans="1:16" s="20" customFormat="1" x14ac:dyDescent="0.25">
      <c r="A273" s="101" t="str">
        <f t="shared" si="12"/>
        <v/>
      </c>
      <c r="B273" s="102"/>
      <c r="C273" s="103"/>
      <c r="D273" s="103"/>
      <c r="E273" s="104"/>
      <c r="F273" s="104"/>
      <c r="G273" s="105"/>
      <c r="H273" s="106"/>
      <c r="I273" s="106"/>
      <c r="J273" s="106"/>
      <c r="K273" s="106"/>
      <c r="L273" s="130"/>
      <c r="M273" s="130"/>
      <c r="N273" s="130"/>
      <c r="O273" s="31" t="str">
        <f t="shared" si="13"/>
        <v/>
      </c>
      <c r="P273" s="20" t="str">
        <f t="shared" si="14"/>
        <v/>
      </c>
    </row>
    <row r="274" spans="1:16" s="20" customFormat="1" x14ac:dyDescent="0.25">
      <c r="A274" s="101" t="str">
        <f t="shared" si="12"/>
        <v/>
      </c>
      <c r="B274" s="102"/>
      <c r="C274" s="103"/>
      <c r="D274" s="103"/>
      <c r="E274" s="104"/>
      <c r="F274" s="104"/>
      <c r="G274" s="105"/>
      <c r="H274" s="106"/>
      <c r="I274" s="106"/>
      <c r="J274" s="106"/>
      <c r="K274" s="106"/>
      <c r="L274" s="130"/>
      <c r="M274" s="130"/>
      <c r="N274" s="130"/>
      <c r="O274" s="31" t="str">
        <f t="shared" si="13"/>
        <v/>
      </c>
      <c r="P274" s="20" t="str">
        <f t="shared" si="14"/>
        <v/>
      </c>
    </row>
    <row r="275" spans="1:16" s="20" customFormat="1" x14ac:dyDescent="0.25">
      <c r="A275" s="101" t="str">
        <f t="shared" si="12"/>
        <v/>
      </c>
      <c r="B275" s="102"/>
      <c r="C275" s="103"/>
      <c r="D275" s="103"/>
      <c r="E275" s="104"/>
      <c r="F275" s="104"/>
      <c r="G275" s="105"/>
      <c r="H275" s="106"/>
      <c r="I275" s="106"/>
      <c r="J275" s="106"/>
      <c r="K275" s="106"/>
      <c r="L275" s="130"/>
      <c r="M275" s="130"/>
      <c r="N275" s="130"/>
      <c r="O275" s="31" t="str">
        <f t="shared" si="13"/>
        <v/>
      </c>
      <c r="P275" s="20" t="str">
        <f t="shared" si="14"/>
        <v/>
      </c>
    </row>
    <row r="276" spans="1:16" s="20" customFormat="1" x14ac:dyDescent="0.25">
      <c r="A276" s="101" t="str">
        <f t="shared" si="12"/>
        <v/>
      </c>
      <c r="B276" s="102"/>
      <c r="C276" s="103"/>
      <c r="D276" s="103"/>
      <c r="E276" s="104"/>
      <c r="F276" s="104"/>
      <c r="G276" s="105"/>
      <c r="H276" s="106"/>
      <c r="I276" s="106"/>
      <c r="J276" s="106"/>
      <c r="K276" s="106"/>
      <c r="L276" s="130"/>
      <c r="M276" s="130"/>
      <c r="N276" s="130"/>
      <c r="O276" s="31" t="str">
        <f t="shared" si="13"/>
        <v/>
      </c>
      <c r="P276" s="20" t="str">
        <f t="shared" si="14"/>
        <v/>
      </c>
    </row>
    <row r="277" spans="1:16" s="20" customFormat="1" x14ac:dyDescent="0.25">
      <c r="A277" s="101" t="str">
        <f t="shared" si="12"/>
        <v/>
      </c>
      <c r="B277" s="102"/>
      <c r="C277" s="103"/>
      <c r="D277" s="103"/>
      <c r="E277" s="104"/>
      <c r="F277" s="104"/>
      <c r="G277" s="105"/>
      <c r="H277" s="106"/>
      <c r="I277" s="106"/>
      <c r="J277" s="106"/>
      <c r="K277" s="106"/>
      <c r="L277" s="130"/>
      <c r="M277" s="130"/>
      <c r="N277" s="130"/>
      <c r="O277" s="31" t="str">
        <f t="shared" si="13"/>
        <v/>
      </c>
      <c r="P277" s="20" t="str">
        <f t="shared" si="14"/>
        <v/>
      </c>
    </row>
    <row r="278" spans="1:16" s="20" customFormat="1" x14ac:dyDescent="0.25">
      <c r="A278" s="101" t="str">
        <f t="shared" si="12"/>
        <v/>
      </c>
      <c r="B278" s="102"/>
      <c r="C278" s="103"/>
      <c r="D278" s="103"/>
      <c r="E278" s="104"/>
      <c r="F278" s="104"/>
      <c r="G278" s="105"/>
      <c r="H278" s="106"/>
      <c r="I278" s="106"/>
      <c r="J278" s="106"/>
      <c r="K278" s="106"/>
      <c r="L278" s="130"/>
      <c r="M278" s="130"/>
      <c r="N278" s="130"/>
      <c r="O278" s="31" t="str">
        <f t="shared" si="13"/>
        <v/>
      </c>
      <c r="P278" s="20" t="str">
        <f t="shared" si="14"/>
        <v/>
      </c>
    </row>
    <row r="279" spans="1:16" s="20" customFormat="1" x14ac:dyDescent="0.25">
      <c r="A279" s="101" t="str">
        <f t="shared" si="12"/>
        <v/>
      </c>
      <c r="B279" s="102"/>
      <c r="C279" s="103"/>
      <c r="D279" s="103"/>
      <c r="E279" s="104"/>
      <c r="F279" s="104"/>
      <c r="G279" s="105"/>
      <c r="H279" s="106"/>
      <c r="I279" s="106"/>
      <c r="J279" s="106"/>
      <c r="K279" s="106"/>
      <c r="L279" s="130"/>
      <c r="M279" s="130"/>
      <c r="N279" s="130"/>
      <c r="O279" s="31" t="str">
        <f t="shared" si="13"/>
        <v/>
      </c>
      <c r="P279" s="20" t="str">
        <f t="shared" si="14"/>
        <v/>
      </c>
    </row>
    <row r="280" spans="1:16" s="20" customFormat="1" x14ac:dyDescent="0.25">
      <c r="A280" s="101" t="str">
        <f t="shared" si="12"/>
        <v/>
      </c>
      <c r="B280" s="102"/>
      <c r="C280" s="103"/>
      <c r="D280" s="103"/>
      <c r="E280" s="104"/>
      <c r="F280" s="104"/>
      <c r="G280" s="105"/>
      <c r="H280" s="106"/>
      <c r="I280" s="106"/>
      <c r="J280" s="106"/>
      <c r="K280" s="106"/>
      <c r="L280" s="130"/>
      <c r="M280" s="130"/>
      <c r="N280" s="130"/>
      <c r="O280" s="31" t="str">
        <f t="shared" si="13"/>
        <v/>
      </c>
      <c r="P280" s="20" t="str">
        <f t="shared" si="14"/>
        <v/>
      </c>
    </row>
    <row r="281" spans="1:16" s="20" customFormat="1" x14ac:dyDescent="0.25">
      <c r="A281" s="101" t="str">
        <f t="shared" si="12"/>
        <v/>
      </c>
      <c r="B281" s="102"/>
      <c r="C281" s="103"/>
      <c r="D281" s="103"/>
      <c r="E281" s="104"/>
      <c r="F281" s="104"/>
      <c r="G281" s="105"/>
      <c r="H281" s="106"/>
      <c r="I281" s="106"/>
      <c r="J281" s="106"/>
      <c r="K281" s="106"/>
      <c r="L281" s="130"/>
      <c r="M281" s="130"/>
      <c r="N281" s="130"/>
      <c r="O281" s="31" t="str">
        <f t="shared" si="13"/>
        <v/>
      </c>
      <c r="P281" s="20" t="str">
        <f t="shared" si="14"/>
        <v/>
      </c>
    </row>
    <row r="282" spans="1:16" s="20" customFormat="1" x14ac:dyDescent="0.25">
      <c r="A282" s="101" t="str">
        <f t="shared" si="12"/>
        <v/>
      </c>
      <c r="B282" s="102"/>
      <c r="C282" s="103"/>
      <c r="D282" s="103"/>
      <c r="E282" s="104"/>
      <c r="F282" s="104"/>
      <c r="G282" s="105"/>
      <c r="H282" s="106"/>
      <c r="I282" s="106"/>
      <c r="J282" s="106"/>
      <c r="K282" s="106"/>
      <c r="L282" s="130"/>
      <c r="M282" s="130"/>
      <c r="N282" s="130"/>
      <c r="O282" s="31" t="str">
        <f t="shared" si="13"/>
        <v/>
      </c>
      <c r="P282" s="20" t="str">
        <f t="shared" si="14"/>
        <v/>
      </c>
    </row>
    <row r="283" spans="1:16" s="20" customFormat="1" x14ac:dyDescent="0.25">
      <c r="A283" s="101" t="str">
        <f t="shared" si="12"/>
        <v/>
      </c>
      <c r="B283" s="102"/>
      <c r="C283" s="103"/>
      <c r="D283" s="103"/>
      <c r="E283" s="104"/>
      <c r="F283" s="104"/>
      <c r="G283" s="105"/>
      <c r="H283" s="106"/>
      <c r="I283" s="106"/>
      <c r="J283" s="106"/>
      <c r="K283" s="106"/>
      <c r="L283" s="130"/>
      <c r="M283" s="130"/>
      <c r="N283" s="130"/>
      <c r="O283" s="31" t="str">
        <f t="shared" si="13"/>
        <v/>
      </c>
      <c r="P283" s="20" t="str">
        <f t="shared" si="14"/>
        <v/>
      </c>
    </row>
    <row r="284" spans="1:16" s="20" customFormat="1" x14ac:dyDescent="0.25">
      <c r="A284" s="101" t="str">
        <f t="shared" si="12"/>
        <v/>
      </c>
      <c r="B284" s="102"/>
      <c r="C284" s="103"/>
      <c r="D284" s="103"/>
      <c r="E284" s="104"/>
      <c r="F284" s="104"/>
      <c r="G284" s="105"/>
      <c r="H284" s="106"/>
      <c r="I284" s="106"/>
      <c r="J284" s="106"/>
      <c r="K284" s="106"/>
      <c r="L284" s="130"/>
      <c r="M284" s="130"/>
      <c r="N284" s="130"/>
      <c r="O284" s="31" t="str">
        <f t="shared" si="13"/>
        <v/>
      </c>
      <c r="P284" s="20" t="str">
        <f t="shared" si="14"/>
        <v/>
      </c>
    </row>
    <row r="285" spans="1:16" s="20" customFormat="1" x14ac:dyDescent="0.25">
      <c r="A285" s="101" t="str">
        <f t="shared" si="12"/>
        <v/>
      </c>
      <c r="B285" s="102"/>
      <c r="C285" s="103"/>
      <c r="D285" s="103"/>
      <c r="E285" s="104"/>
      <c r="F285" s="104"/>
      <c r="G285" s="105"/>
      <c r="H285" s="106"/>
      <c r="I285" s="106"/>
      <c r="J285" s="106"/>
      <c r="K285" s="106"/>
      <c r="L285" s="130"/>
      <c r="M285" s="130"/>
      <c r="N285" s="130"/>
      <c r="O285" s="31" t="str">
        <f t="shared" si="13"/>
        <v/>
      </c>
      <c r="P285" s="20" t="str">
        <f t="shared" si="14"/>
        <v/>
      </c>
    </row>
    <row r="286" spans="1:16" s="20" customFormat="1" x14ac:dyDescent="0.25">
      <c r="A286" s="101" t="str">
        <f t="shared" si="12"/>
        <v/>
      </c>
      <c r="B286" s="102"/>
      <c r="C286" s="103"/>
      <c r="D286" s="103"/>
      <c r="E286" s="104"/>
      <c r="F286" s="104"/>
      <c r="G286" s="105"/>
      <c r="H286" s="106"/>
      <c r="I286" s="106"/>
      <c r="J286" s="106"/>
      <c r="K286" s="106"/>
      <c r="L286" s="130"/>
      <c r="M286" s="130"/>
      <c r="N286" s="130"/>
      <c r="O286" s="31" t="str">
        <f t="shared" si="13"/>
        <v/>
      </c>
      <c r="P286" s="20" t="str">
        <f t="shared" si="14"/>
        <v/>
      </c>
    </row>
    <row r="287" spans="1:16" s="20" customFormat="1" x14ac:dyDescent="0.25">
      <c r="A287" s="101" t="str">
        <f t="shared" si="12"/>
        <v/>
      </c>
      <c r="B287" s="102"/>
      <c r="C287" s="103"/>
      <c r="D287" s="103"/>
      <c r="E287" s="104"/>
      <c r="F287" s="104"/>
      <c r="G287" s="105"/>
      <c r="H287" s="106"/>
      <c r="I287" s="106"/>
      <c r="J287" s="106"/>
      <c r="K287" s="106"/>
      <c r="L287" s="130"/>
      <c r="M287" s="130"/>
      <c r="N287" s="130"/>
      <c r="O287" s="31" t="str">
        <f t="shared" si="13"/>
        <v/>
      </c>
      <c r="P287" s="20" t="str">
        <f t="shared" si="14"/>
        <v/>
      </c>
    </row>
    <row r="288" spans="1:16" s="20" customFormat="1" x14ac:dyDescent="0.25">
      <c r="A288" s="101" t="str">
        <f t="shared" si="12"/>
        <v/>
      </c>
      <c r="B288" s="102"/>
      <c r="C288" s="103"/>
      <c r="D288" s="103"/>
      <c r="E288" s="104"/>
      <c r="F288" s="104"/>
      <c r="G288" s="105"/>
      <c r="H288" s="106"/>
      <c r="I288" s="106"/>
      <c r="J288" s="106"/>
      <c r="K288" s="106"/>
      <c r="L288" s="130"/>
      <c r="M288" s="130"/>
      <c r="N288" s="130"/>
      <c r="O288" s="31" t="str">
        <f t="shared" si="13"/>
        <v/>
      </c>
      <c r="P288" s="20" t="str">
        <f t="shared" si="14"/>
        <v/>
      </c>
    </row>
    <row r="289" spans="1:16" s="20" customFormat="1" x14ac:dyDescent="0.25">
      <c r="A289" s="101" t="str">
        <f t="shared" si="12"/>
        <v/>
      </c>
      <c r="B289" s="102"/>
      <c r="C289" s="103"/>
      <c r="D289" s="103"/>
      <c r="E289" s="104"/>
      <c r="F289" s="104"/>
      <c r="G289" s="105"/>
      <c r="H289" s="106"/>
      <c r="I289" s="106"/>
      <c r="J289" s="106"/>
      <c r="K289" s="106"/>
      <c r="L289" s="130"/>
      <c r="M289" s="130"/>
      <c r="N289" s="130"/>
      <c r="O289" s="31" t="str">
        <f t="shared" si="13"/>
        <v/>
      </c>
      <c r="P289" s="20" t="str">
        <f t="shared" si="14"/>
        <v/>
      </c>
    </row>
    <row r="290" spans="1:16" s="20" customFormat="1" x14ac:dyDescent="0.25">
      <c r="A290" s="101" t="str">
        <f t="shared" si="12"/>
        <v/>
      </c>
      <c r="B290" s="102"/>
      <c r="C290" s="103"/>
      <c r="D290" s="103"/>
      <c r="E290" s="104"/>
      <c r="F290" s="104"/>
      <c r="G290" s="105"/>
      <c r="H290" s="106"/>
      <c r="I290" s="106"/>
      <c r="J290" s="106"/>
      <c r="K290" s="106"/>
      <c r="L290" s="130"/>
      <c r="M290" s="130"/>
      <c r="N290" s="130"/>
      <c r="O290" s="31" t="str">
        <f t="shared" si="13"/>
        <v/>
      </c>
      <c r="P290" s="20" t="str">
        <f t="shared" si="14"/>
        <v/>
      </c>
    </row>
    <row r="291" spans="1:16" s="20" customFormat="1" x14ac:dyDescent="0.25">
      <c r="A291" s="101" t="str">
        <f t="shared" si="12"/>
        <v/>
      </c>
      <c r="B291" s="102"/>
      <c r="C291" s="103"/>
      <c r="D291" s="103"/>
      <c r="E291" s="104"/>
      <c r="F291" s="104"/>
      <c r="G291" s="105"/>
      <c r="H291" s="106"/>
      <c r="I291" s="106"/>
      <c r="J291" s="106"/>
      <c r="K291" s="106"/>
      <c r="L291" s="130"/>
      <c r="M291" s="130"/>
      <c r="N291" s="130"/>
      <c r="O291" s="31" t="str">
        <f t="shared" si="13"/>
        <v/>
      </c>
      <c r="P291" s="20" t="str">
        <f t="shared" si="14"/>
        <v/>
      </c>
    </row>
    <row r="292" spans="1:16" s="20" customFormat="1" x14ac:dyDescent="0.25">
      <c r="A292" s="101" t="str">
        <f t="shared" si="12"/>
        <v/>
      </c>
      <c r="B292" s="102"/>
      <c r="C292" s="103"/>
      <c r="D292" s="103"/>
      <c r="E292" s="104"/>
      <c r="F292" s="104"/>
      <c r="G292" s="105"/>
      <c r="H292" s="106"/>
      <c r="I292" s="106"/>
      <c r="J292" s="106"/>
      <c r="K292" s="106"/>
      <c r="L292" s="130"/>
      <c r="M292" s="130"/>
      <c r="N292" s="130"/>
      <c r="O292" s="31" t="str">
        <f t="shared" si="13"/>
        <v/>
      </c>
      <c r="P292" s="20" t="str">
        <f t="shared" si="14"/>
        <v/>
      </c>
    </row>
    <row r="293" spans="1:16" s="20" customFormat="1" x14ac:dyDescent="0.25">
      <c r="A293" s="101" t="str">
        <f t="shared" si="12"/>
        <v/>
      </c>
      <c r="B293" s="102"/>
      <c r="C293" s="103"/>
      <c r="D293" s="103"/>
      <c r="E293" s="104"/>
      <c r="F293" s="104"/>
      <c r="G293" s="105"/>
      <c r="H293" s="106"/>
      <c r="I293" s="106"/>
      <c r="J293" s="106"/>
      <c r="K293" s="106"/>
      <c r="L293" s="130"/>
      <c r="M293" s="130"/>
      <c r="N293" s="130"/>
      <c r="O293" s="31" t="str">
        <f t="shared" si="13"/>
        <v/>
      </c>
      <c r="P293" s="20" t="str">
        <f t="shared" si="14"/>
        <v/>
      </c>
    </row>
    <row r="294" spans="1:16" s="20" customFormat="1" x14ac:dyDescent="0.25">
      <c r="A294" s="101" t="str">
        <f t="shared" si="12"/>
        <v/>
      </c>
      <c r="B294" s="102"/>
      <c r="C294" s="103"/>
      <c r="D294" s="103"/>
      <c r="E294" s="104"/>
      <c r="F294" s="104"/>
      <c r="G294" s="105"/>
      <c r="H294" s="106"/>
      <c r="I294" s="106"/>
      <c r="J294" s="106"/>
      <c r="K294" s="106"/>
      <c r="L294" s="130"/>
      <c r="M294" s="130"/>
      <c r="N294" s="130"/>
      <c r="O294" s="31" t="str">
        <f t="shared" si="13"/>
        <v/>
      </c>
      <c r="P294" s="20" t="str">
        <f t="shared" si="14"/>
        <v/>
      </c>
    </row>
    <row r="295" spans="1:16" s="20" customFormat="1" x14ac:dyDescent="0.25">
      <c r="A295" s="101" t="str">
        <f t="shared" si="12"/>
        <v/>
      </c>
      <c r="B295" s="102"/>
      <c r="C295" s="103"/>
      <c r="D295" s="103"/>
      <c r="E295" s="104"/>
      <c r="F295" s="104"/>
      <c r="G295" s="105"/>
      <c r="H295" s="106"/>
      <c r="I295" s="106"/>
      <c r="J295" s="106"/>
      <c r="K295" s="106"/>
      <c r="L295" s="130"/>
      <c r="M295" s="130"/>
      <c r="N295" s="130"/>
      <c r="O295" s="31" t="str">
        <f t="shared" si="13"/>
        <v/>
      </c>
      <c r="P295" s="20" t="str">
        <f t="shared" si="14"/>
        <v/>
      </c>
    </row>
    <row r="296" spans="1:16" s="20" customFormat="1" x14ac:dyDescent="0.25">
      <c r="A296" s="101" t="str">
        <f t="shared" si="12"/>
        <v/>
      </c>
      <c r="B296" s="102"/>
      <c r="C296" s="103"/>
      <c r="D296" s="103"/>
      <c r="E296" s="104"/>
      <c r="F296" s="104"/>
      <c r="G296" s="105"/>
      <c r="H296" s="106"/>
      <c r="I296" s="106"/>
      <c r="J296" s="106"/>
      <c r="K296" s="106"/>
      <c r="L296" s="130"/>
      <c r="M296" s="130"/>
      <c r="N296" s="130"/>
      <c r="O296" s="31" t="str">
        <f t="shared" si="13"/>
        <v/>
      </c>
      <c r="P296" s="20" t="str">
        <f t="shared" si="14"/>
        <v/>
      </c>
    </row>
    <row r="297" spans="1:16" s="20" customFormat="1" x14ac:dyDescent="0.25">
      <c r="A297" s="101" t="str">
        <f t="shared" si="12"/>
        <v/>
      </c>
      <c r="B297" s="102"/>
      <c r="C297" s="103"/>
      <c r="D297" s="103"/>
      <c r="E297" s="104"/>
      <c r="F297" s="104"/>
      <c r="G297" s="105"/>
      <c r="H297" s="106"/>
      <c r="I297" s="106"/>
      <c r="J297" s="106"/>
      <c r="K297" s="106"/>
      <c r="L297" s="130"/>
      <c r="M297" s="130"/>
      <c r="N297" s="130"/>
      <c r="O297" s="31" t="str">
        <f t="shared" si="13"/>
        <v/>
      </c>
      <c r="P297" s="20" t="str">
        <f t="shared" si="14"/>
        <v/>
      </c>
    </row>
    <row r="298" spans="1:16" s="20" customFormat="1" x14ac:dyDescent="0.25">
      <c r="A298" s="101" t="str">
        <f t="shared" si="12"/>
        <v/>
      </c>
      <c r="B298" s="102"/>
      <c r="C298" s="103"/>
      <c r="D298" s="103"/>
      <c r="E298" s="104"/>
      <c r="F298" s="104"/>
      <c r="G298" s="105"/>
      <c r="H298" s="106"/>
      <c r="I298" s="106"/>
      <c r="J298" s="106"/>
      <c r="K298" s="106"/>
      <c r="L298" s="130"/>
      <c r="M298" s="130"/>
      <c r="N298" s="130"/>
      <c r="O298" s="31" t="str">
        <f t="shared" si="13"/>
        <v/>
      </c>
      <c r="P298" s="20" t="str">
        <f t="shared" si="14"/>
        <v/>
      </c>
    </row>
    <row r="299" spans="1:16" s="20" customFormat="1" x14ac:dyDescent="0.25">
      <c r="A299" s="101" t="str">
        <f t="shared" si="12"/>
        <v/>
      </c>
      <c r="B299" s="102"/>
      <c r="C299" s="103"/>
      <c r="D299" s="103"/>
      <c r="E299" s="104"/>
      <c r="F299" s="104"/>
      <c r="G299" s="105"/>
      <c r="H299" s="106"/>
      <c r="I299" s="106"/>
      <c r="J299" s="106"/>
      <c r="K299" s="106"/>
      <c r="L299" s="130"/>
      <c r="M299" s="130"/>
      <c r="N299" s="130"/>
      <c r="O299" s="31" t="str">
        <f t="shared" si="13"/>
        <v/>
      </c>
      <c r="P299" s="20" t="str">
        <f t="shared" si="14"/>
        <v/>
      </c>
    </row>
    <row r="300" spans="1:16" s="20" customFormat="1" x14ac:dyDescent="0.25">
      <c r="A300" s="101" t="str">
        <f t="shared" si="12"/>
        <v/>
      </c>
      <c r="B300" s="102"/>
      <c r="C300" s="103"/>
      <c r="D300" s="103"/>
      <c r="E300" s="104"/>
      <c r="F300" s="104"/>
      <c r="G300" s="105"/>
      <c r="H300" s="106"/>
      <c r="I300" s="106"/>
      <c r="J300" s="106"/>
      <c r="K300" s="106"/>
      <c r="L300" s="130"/>
      <c r="M300" s="130"/>
      <c r="N300" s="130"/>
      <c r="O300" s="31" t="str">
        <f t="shared" si="13"/>
        <v/>
      </c>
      <c r="P300" s="20" t="str">
        <f t="shared" si="14"/>
        <v/>
      </c>
    </row>
    <row r="301" spans="1:16" s="20" customFormat="1" x14ac:dyDescent="0.25">
      <c r="A301" s="101" t="str">
        <f t="shared" si="12"/>
        <v/>
      </c>
      <c r="B301" s="102"/>
      <c r="C301" s="103"/>
      <c r="D301" s="103"/>
      <c r="E301" s="104"/>
      <c r="F301" s="104"/>
      <c r="G301" s="105"/>
      <c r="H301" s="106"/>
      <c r="I301" s="106"/>
      <c r="J301" s="106"/>
      <c r="K301" s="106"/>
      <c r="L301" s="130"/>
      <c r="M301" s="130"/>
      <c r="N301" s="130"/>
      <c r="O301" s="31" t="str">
        <f t="shared" si="13"/>
        <v/>
      </c>
      <c r="P301" s="20" t="str">
        <f t="shared" si="14"/>
        <v/>
      </c>
    </row>
    <row r="302" spans="1:16" s="20" customFormat="1" x14ac:dyDescent="0.25">
      <c r="A302" s="101" t="str">
        <f t="shared" si="12"/>
        <v/>
      </c>
      <c r="B302" s="102"/>
      <c r="C302" s="103"/>
      <c r="D302" s="103"/>
      <c r="E302" s="104"/>
      <c r="F302" s="104"/>
      <c r="G302" s="105"/>
      <c r="H302" s="106"/>
      <c r="I302" s="106"/>
      <c r="J302" s="106"/>
      <c r="K302" s="106"/>
      <c r="L302" s="130"/>
      <c r="M302" s="130"/>
      <c r="N302" s="130"/>
      <c r="O302" s="31" t="str">
        <f t="shared" si="13"/>
        <v/>
      </c>
      <c r="P302" s="20" t="str">
        <f t="shared" si="14"/>
        <v/>
      </c>
    </row>
    <row r="303" spans="1:16" s="20" customFormat="1" x14ac:dyDescent="0.25">
      <c r="A303" s="101" t="str">
        <f t="shared" si="12"/>
        <v/>
      </c>
      <c r="B303" s="102"/>
      <c r="C303" s="103"/>
      <c r="D303" s="103"/>
      <c r="E303" s="104"/>
      <c r="F303" s="104"/>
      <c r="G303" s="105"/>
      <c r="H303" s="106"/>
      <c r="I303" s="106"/>
      <c r="J303" s="106"/>
      <c r="K303" s="106"/>
      <c r="L303" s="130"/>
      <c r="M303" s="130"/>
      <c r="N303" s="130"/>
      <c r="O303" s="31" t="str">
        <f t="shared" si="13"/>
        <v/>
      </c>
      <c r="P303" s="20" t="str">
        <f t="shared" si="14"/>
        <v/>
      </c>
    </row>
    <row r="304" spans="1:16" s="20" customFormat="1" x14ac:dyDescent="0.25">
      <c r="A304" s="101" t="str">
        <f t="shared" si="12"/>
        <v/>
      </c>
      <c r="B304" s="102"/>
      <c r="C304" s="103"/>
      <c r="D304" s="103"/>
      <c r="E304" s="104"/>
      <c r="F304" s="104"/>
      <c r="G304" s="105"/>
      <c r="H304" s="106"/>
      <c r="I304" s="106"/>
      <c r="J304" s="106"/>
      <c r="K304" s="106"/>
      <c r="L304" s="130"/>
      <c r="M304" s="130"/>
      <c r="N304" s="130"/>
      <c r="O304" s="31" t="str">
        <f t="shared" si="13"/>
        <v/>
      </c>
      <c r="P304" s="20" t="str">
        <f t="shared" si="14"/>
        <v/>
      </c>
    </row>
    <row r="305" spans="1:16" s="20" customFormat="1" x14ac:dyDescent="0.25">
      <c r="A305" s="101" t="str">
        <f t="shared" si="12"/>
        <v/>
      </c>
      <c r="B305" s="102"/>
      <c r="C305" s="103"/>
      <c r="D305" s="103"/>
      <c r="E305" s="104"/>
      <c r="F305" s="104"/>
      <c r="G305" s="105"/>
      <c r="H305" s="106"/>
      <c r="I305" s="106"/>
      <c r="J305" s="106"/>
      <c r="K305" s="106"/>
      <c r="L305" s="130"/>
      <c r="M305" s="130"/>
      <c r="N305" s="130"/>
      <c r="O305" s="31" t="str">
        <f t="shared" si="13"/>
        <v/>
      </c>
      <c r="P305" s="20" t="str">
        <f t="shared" si="14"/>
        <v/>
      </c>
    </row>
    <row r="306" spans="1:16" s="20" customFormat="1" x14ac:dyDescent="0.25">
      <c r="A306" s="101" t="str">
        <f t="shared" si="12"/>
        <v/>
      </c>
      <c r="B306" s="102"/>
      <c r="C306" s="103"/>
      <c r="D306" s="103"/>
      <c r="E306" s="104"/>
      <c r="F306" s="104"/>
      <c r="G306" s="105"/>
      <c r="H306" s="106"/>
      <c r="I306" s="106"/>
      <c r="J306" s="106"/>
      <c r="K306" s="106"/>
      <c r="L306" s="130"/>
      <c r="M306" s="130"/>
      <c r="N306" s="130"/>
      <c r="O306" s="31" t="str">
        <f t="shared" si="13"/>
        <v/>
      </c>
      <c r="P306" s="20" t="str">
        <f t="shared" si="14"/>
        <v/>
      </c>
    </row>
    <row r="307" spans="1:16" s="20" customFormat="1" x14ac:dyDescent="0.25">
      <c r="A307" s="101" t="str">
        <f t="shared" si="12"/>
        <v/>
      </c>
      <c r="B307" s="102"/>
      <c r="C307" s="103"/>
      <c r="D307" s="103"/>
      <c r="E307" s="104"/>
      <c r="F307" s="104"/>
      <c r="G307" s="105"/>
      <c r="H307" s="106"/>
      <c r="I307" s="106"/>
      <c r="J307" s="106"/>
      <c r="K307" s="106"/>
      <c r="L307" s="130"/>
      <c r="M307" s="130"/>
      <c r="N307" s="130"/>
      <c r="O307" s="31" t="str">
        <f t="shared" si="13"/>
        <v/>
      </c>
      <c r="P307" s="20" t="str">
        <f t="shared" si="14"/>
        <v/>
      </c>
    </row>
    <row r="308" spans="1:16" s="20" customFormat="1" x14ac:dyDescent="0.25">
      <c r="A308" s="101" t="str">
        <f t="shared" si="12"/>
        <v/>
      </c>
      <c r="B308" s="102"/>
      <c r="C308" s="103"/>
      <c r="D308" s="103"/>
      <c r="E308" s="104"/>
      <c r="F308" s="104"/>
      <c r="G308" s="105"/>
      <c r="H308" s="106"/>
      <c r="I308" s="106"/>
      <c r="J308" s="106"/>
      <c r="K308" s="106"/>
      <c r="L308" s="130"/>
      <c r="M308" s="130"/>
      <c r="N308" s="130"/>
      <c r="O308" s="31" t="str">
        <f t="shared" si="13"/>
        <v/>
      </c>
      <c r="P308" s="20" t="str">
        <f t="shared" si="14"/>
        <v/>
      </c>
    </row>
    <row r="309" spans="1:16" s="20" customFormat="1" x14ac:dyDescent="0.25">
      <c r="A309" s="101" t="str">
        <f t="shared" si="12"/>
        <v/>
      </c>
      <c r="B309" s="102"/>
      <c r="C309" s="103"/>
      <c r="D309" s="103"/>
      <c r="E309" s="104"/>
      <c r="F309" s="104"/>
      <c r="G309" s="105"/>
      <c r="H309" s="106"/>
      <c r="I309" s="106"/>
      <c r="J309" s="106"/>
      <c r="K309" s="106"/>
      <c r="L309" s="130"/>
      <c r="M309" s="130"/>
      <c r="N309" s="130"/>
      <c r="O309" s="31" t="str">
        <f t="shared" si="13"/>
        <v/>
      </c>
      <c r="P309" s="20" t="str">
        <f t="shared" si="14"/>
        <v/>
      </c>
    </row>
    <row r="310" spans="1:16" s="20" customFormat="1" x14ac:dyDescent="0.25">
      <c r="A310" s="101" t="str">
        <f t="shared" si="12"/>
        <v/>
      </c>
      <c r="B310" s="102"/>
      <c r="C310" s="103"/>
      <c r="D310" s="103"/>
      <c r="E310" s="104"/>
      <c r="F310" s="104"/>
      <c r="G310" s="105"/>
      <c r="H310" s="106"/>
      <c r="I310" s="106"/>
      <c r="J310" s="106"/>
      <c r="K310" s="106"/>
      <c r="L310" s="130"/>
      <c r="M310" s="130"/>
      <c r="N310" s="130"/>
      <c r="O310" s="31" t="str">
        <f t="shared" si="13"/>
        <v/>
      </c>
      <c r="P310" s="20" t="str">
        <f t="shared" si="14"/>
        <v/>
      </c>
    </row>
    <row r="311" spans="1:16" s="20" customFormat="1" x14ac:dyDescent="0.25">
      <c r="A311" s="101" t="str">
        <f t="shared" si="12"/>
        <v/>
      </c>
      <c r="B311" s="102"/>
      <c r="C311" s="103"/>
      <c r="D311" s="103"/>
      <c r="E311" s="104"/>
      <c r="F311" s="104"/>
      <c r="G311" s="105"/>
      <c r="H311" s="106"/>
      <c r="I311" s="106"/>
      <c r="J311" s="106"/>
      <c r="K311" s="106"/>
      <c r="L311" s="130"/>
      <c r="M311" s="130"/>
      <c r="N311" s="130"/>
      <c r="O311" s="31" t="str">
        <f t="shared" si="13"/>
        <v/>
      </c>
      <c r="P311" s="20" t="str">
        <f t="shared" si="14"/>
        <v/>
      </c>
    </row>
    <row r="312" spans="1:16" s="20" customFormat="1" x14ac:dyDescent="0.25">
      <c r="A312" s="101" t="str">
        <f t="shared" si="12"/>
        <v/>
      </c>
      <c r="B312" s="102"/>
      <c r="C312" s="103"/>
      <c r="D312" s="103"/>
      <c r="E312" s="104"/>
      <c r="F312" s="104"/>
      <c r="G312" s="105"/>
      <c r="H312" s="106"/>
      <c r="I312" s="106"/>
      <c r="J312" s="106"/>
      <c r="K312" s="106"/>
      <c r="L312" s="130"/>
      <c r="M312" s="130"/>
      <c r="N312" s="130"/>
      <c r="O312" s="31" t="str">
        <f t="shared" si="13"/>
        <v/>
      </c>
      <c r="P312" s="20" t="str">
        <f t="shared" si="14"/>
        <v/>
      </c>
    </row>
    <row r="313" spans="1:16" s="20" customFormat="1" x14ac:dyDescent="0.25">
      <c r="A313" s="101" t="str">
        <f t="shared" si="12"/>
        <v/>
      </c>
      <c r="B313" s="102"/>
      <c r="C313" s="103"/>
      <c r="D313" s="103"/>
      <c r="E313" s="104"/>
      <c r="F313" s="104"/>
      <c r="G313" s="105"/>
      <c r="H313" s="106"/>
      <c r="I313" s="106"/>
      <c r="J313" s="106"/>
      <c r="K313" s="106"/>
      <c r="L313" s="130"/>
      <c r="M313" s="130"/>
      <c r="N313" s="130"/>
      <c r="O313" s="31" t="str">
        <f t="shared" si="13"/>
        <v/>
      </c>
      <c r="P313" s="20" t="str">
        <f t="shared" si="14"/>
        <v/>
      </c>
    </row>
    <row r="314" spans="1:16" s="20" customFormat="1" x14ac:dyDescent="0.25">
      <c r="A314" s="101" t="str">
        <f t="shared" si="12"/>
        <v/>
      </c>
      <c r="B314" s="102"/>
      <c r="C314" s="103"/>
      <c r="D314" s="103"/>
      <c r="E314" s="104"/>
      <c r="F314" s="104"/>
      <c r="G314" s="105"/>
      <c r="H314" s="106"/>
      <c r="I314" s="106"/>
      <c r="J314" s="106"/>
      <c r="K314" s="106"/>
      <c r="L314" s="130"/>
      <c r="M314" s="130"/>
      <c r="N314" s="130"/>
      <c r="O314" s="31" t="str">
        <f t="shared" si="13"/>
        <v/>
      </c>
      <c r="P314" s="20" t="str">
        <f t="shared" si="14"/>
        <v/>
      </c>
    </row>
    <row r="315" spans="1:16" s="20" customFormat="1" x14ac:dyDescent="0.25">
      <c r="A315" s="101" t="str">
        <f t="shared" si="12"/>
        <v/>
      </c>
      <c r="B315" s="102"/>
      <c r="C315" s="103"/>
      <c r="D315" s="103"/>
      <c r="E315" s="104"/>
      <c r="F315" s="104"/>
      <c r="G315" s="105"/>
      <c r="H315" s="106"/>
      <c r="I315" s="106"/>
      <c r="J315" s="106"/>
      <c r="K315" s="106"/>
      <c r="L315" s="130"/>
      <c r="M315" s="130"/>
      <c r="N315" s="130"/>
      <c r="O315" s="31" t="str">
        <f t="shared" si="13"/>
        <v/>
      </c>
      <c r="P315" s="20" t="str">
        <f t="shared" si="14"/>
        <v/>
      </c>
    </row>
    <row r="316" spans="1:16" s="20" customFormat="1" x14ac:dyDescent="0.25">
      <c r="A316" s="101" t="str">
        <f t="shared" si="12"/>
        <v/>
      </c>
      <c r="B316" s="102"/>
      <c r="C316" s="103"/>
      <c r="D316" s="103"/>
      <c r="E316" s="104"/>
      <c r="F316" s="104"/>
      <c r="G316" s="105"/>
      <c r="H316" s="106"/>
      <c r="I316" s="106"/>
      <c r="J316" s="106"/>
      <c r="K316" s="106"/>
      <c r="L316" s="130"/>
      <c r="M316" s="130"/>
      <c r="N316" s="130"/>
      <c r="O316" s="31" t="str">
        <f t="shared" si="13"/>
        <v/>
      </c>
      <c r="P316" s="20" t="str">
        <f t="shared" si="14"/>
        <v/>
      </c>
    </row>
    <row r="317" spans="1:16" s="20" customFormat="1" x14ac:dyDescent="0.25">
      <c r="A317" s="101" t="str">
        <f t="shared" si="12"/>
        <v/>
      </c>
      <c r="B317" s="102"/>
      <c r="C317" s="103"/>
      <c r="D317" s="103"/>
      <c r="E317" s="104"/>
      <c r="F317" s="104"/>
      <c r="G317" s="105"/>
      <c r="H317" s="106"/>
      <c r="I317" s="106"/>
      <c r="J317" s="106"/>
      <c r="K317" s="106"/>
      <c r="L317" s="130"/>
      <c r="M317" s="130"/>
      <c r="N317" s="130"/>
      <c r="O317" s="31" t="str">
        <f t="shared" si="13"/>
        <v/>
      </c>
      <c r="P317" s="20" t="str">
        <f t="shared" si="14"/>
        <v/>
      </c>
    </row>
    <row r="318" spans="1:16" s="20" customFormat="1" x14ac:dyDescent="0.25">
      <c r="A318" s="101" t="str">
        <f t="shared" si="12"/>
        <v/>
      </c>
      <c r="B318" s="102"/>
      <c r="C318" s="103"/>
      <c r="D318" s="103"/>
      <c r="E318" s="104"/>
      <c r="F318" s="104"/>
      <c r="G318" s="105"/>
      <c r="H318" s="106"/>
      <c r="I318" s="106"/>
      <c r="J318" s="106"/>
      <c r="K318" s="106"/>
      <c r="L318" s="130"/>
      <c r="M318" s="130"/>
      <c r="N318" s="130"/>
      <c r="O318" s="31" t="str">
        <f t="shared" si="13"/>
        <v/>
      </c>
      <c r="P318" s="20" t="str">
        <f t="shared" si="14"/>
        <v/>
      </c>
    </row>
    <row r="319" spans="1:16" s="20" customFormat="1" x14ac:dyDescent="0.25">
      <c r="A319" s="101" t="str">
        <f t="shared" si="12"/>
        <v/>
      </c>
      <c r="B319" s="102"/>
      <c r="C319" s="103"/>
      <c r="D319" s="103"/>
      <c r="E319" s="104"/>
      <c r="F319" s="104"/>
      <c r="G319" s="105"/>
      <c r="H319" s="106"/>
      <c r="I319" s="106"/>
      <c r="J319" s="106"/>
      <c r="K319" s="106"/>
      <c r="L319" s="130"/>
      <c r="M319" s="130"/>
      <c r="N319" s="130"/>
      <c r="O319" s="31" t="str">
        <f t="shared" si="13"/>
        <v/>
      </c>
      <c r="P319" s="20" t="str">
        <f t="shared" si="14"/>
        <v/>
      </c>
    </row>
    <row r="320" spans="1:16" s="20" customFormat="1" x14ac:dyDescent="0.25">
      <c r="A320" s="101" t="str">
        <f t="shared" si="12"/>
        <v/>
      </c>
      <c r="B320" s="102"/>
      <c r="C320" s="103"/>
      <c r="D320" s="103"/>
      <c r="E320" s="104"/>
      <c r="F320" s="104"/>
      <c r="G320" s="105"/>
      <c r="H320" s="106"/>
      <c r="I320" s="106"/>
      <c r="J320" s="106"/>
      <c r="K320" s="106"/>
      <c r="L320" s="130"/>
      <c r="M320" s="130"/>
      <c r="N320" s="130"/>
      <c r="O320" s="31" t="str">
        <f t="shared" si="13"/>
        <v/>
      </c>
      <c r="P320" s="20" t="str">
        <f t="shared" si="14"/>
        <v/>
      </c>
    </row>
    <row r="321" spans="1:16" s="20" customFormat="1" x14ac:dyDescent="0.25">
      <c r="A321" s="101" t="str">
        <f t="shared" si="12"/>
        <v/>
      </c>
      <c r="B321" s="102"/>
      <c r="C321" s="103"/>
      <c r="D321" s="103"/>
      <c r="E321" s="104"/>
      <c r="F321" s="104"/>
      <c r="G321" s="105"/>
      <c r="H321" s="106"/>
      <c r="I321" s="106"/>
      <c r="J321" s="106"/>
      <c r="K321" s="106"/>
      <c r="L321" s="130"/>
      <c r="M321" s="130"/>
      <c r="N321" s="130"/>
      <c r="O321" s="31" t="str">
        <f t="shared" si="13"/>
        <v/>
      </c>
      <c r="P321" s="20" t="str">
        <f t="shared" si="14"/>
        <v/>
      </c>
    </row>
    <row r="322" spans="1:16" s="20" customFormat="1" x14ac:dyDescent="0.25">
      <c r="A322" s="101" t="str">
        <f t="shared" si="12"/>
        <v/>
      </c>
      <c r="B322" s="102"/>
      <c r="C322" s="103"/>
      <c r="D322" s="103"/>
      <c r="E322" s="104"/>
      <c r="F322" s="104"/>
      <c r="G322" s="105"/>
      <c r="H322" s="106"/>
      <c r="I322" s="106"/>
      <c r="J322" s="106"/>
      <c r="K322" s="106"/>
      <c r="L322" s="130"/>
      <c r="M322" s="130"/>
      <c r="N322" s="130"/>
      <c r="O322" s="31" t="str">
        <f t="shared" si="13"/>
        <v/>
      </c>
      <c r="P322" s="20" t="str">
        <f t="shared" si="14"/>
        <v/>
      </c>
    </row>
    <row r="323" spans="1:16" s="20" customFormat="1" x14ac:dyDescent="0.25">
      <c r="A323" s="101" t="str">
        <f t="shared" si="12"/>
        <v/>
      </c>
      <c r="B323" s="102"/>
      <c r="C323" s="103"/>
      <c r="D323" s="103"/>
      <c r="E323" s="104"/>
      <c r="F323" s="104"/>
      <c r="G323" s="105"/>
      <c r="H323" s="106"/>
      <c r="I323" s="106"/>
      <c r="J323" s="106"/>
      <c r="K323" s="106"/>
      <c r="L323" s="130"/>
      <c r="M323" s="130"/>
      <c r="N323" s="130"/>
      <c r="O323" s="31" t="str">
        <f t="shared" si="13"/>
        <v/>
      </c>
      <c r="P323" s="20" t="str">
        <f t="shared" si="14"/>
        <v/>
      </c>
    </row>
    <row r="324" spans="1:16" s="20" customFormat="1" x14ac:dyDescent="0.25">
      <c r="A324" s="101" t="str">
        <f t="shared" si="12"/>
        <v/>
      </c>
      <c r="B324" s="102"/>
      <c r="C324" s="103"/>
      <c r="D324" s="103"/>
      <c r="E324" s="104"/>
      <c r="F324" s="104"/>
      <c r="G324" s="105"/>
      <c r="H324" s="106"/>
      <c r="I324" s="106"/>
      <c r="J324" s="106"/>
      <c r="K324" s="106"/>
      <c r="L324" s="130"/>
      <c r="M324" s="130"/>
      <c r="N324" s="130"/>
      <c r="O324" s="31" t="str">
        <f t="shared" si="13"/>
        <v/>
      </c>
      <c r="P324" s="20" t="str">
        <f t="shared" si="14"/>
        <v/>
      </c>
    </row>
    <row r="325" spans="1:16" s="20" customFormat="1" x14ac:dyDescent="0.25">
      <c r="A325" s="101" t="str">
        <f t="shared" si="12"/>
        <v/>
      </c>
      <c r="B325" s="102"/>
      <c r="C325" s="103"/>
      <c r="D325" s="103"/>
      <c r="E325" s="104"/>
      <c r="F325" s="104"/>
      <c r="G325" s="105"/>
      <c r="H325" s="106"/>
      <c r="I325" s="106"/>
      <c r="J325" s="106"/>
      <c r="K325" s="106"/>
      <c r="L325" s="130"/>
      <c r="M325" s="130"/>
      <c r="N325" s="130"/>
      <c r="O325" s="31" t="str">
        <f t="shared" si="13"/>
        <v/>
      </c>
      <c r="P325" s="20" t="str">
        <f t="shared" si="14"/>
        <v/>
      </c>
    </row>
    <row r="326" spans="1:16" s="20" customFormat="1" x14ac:dyDescent="0.25">
      <c r="A326" s="101" t="str">
        <f t="shared" si="12"/>
        <v/>
      </c>
      <c r="B326" s="102"/>
      <c r="C326" s="103"/>
      <c r="D326" s="103"/>
      <c r="E326" s="104"/>
      <c r="F326" s="104"/>
      <c r="G326" s="105"/>
      <c r="H326" s="106"/>
      <c r="I326" s="106"/>
      <c r="J326" s="106"/>
      <c r="K326" s="106"/>
      <c r="L326" s="130"/>
      <c r="M326" s="130"/>
      <c r="N326" s="130"/>
      <c r="O326" s="31" t="str">
        <f t="shared" si="13"/>
        <v/>
      </c>
      <c r="P326" s="20" t="str">
        <f t="shared" si="14"/>
        <v/>
      </c>
    </row>
    <row r="327" spans="1:16" s="20" customFormat="1" x14ac:dyDescent="0.25">
      <c r="A327" s="101" t="str">
        <f t="shared" si="12"/>
        <v/>
      </c>
      <c r="B327" s="102"/>
      <c r="C327" s="103"/>
      <c r="D327" s="103"/>
      <c r="E327" s="104"/>
      <c r="F327" s="104"/>
      <c r="G327" s="105"/>
      <c r="H327" s="106"/>
      <c r="I327" s="106"/>
      <c r="J327" s="106"/>
      <c r="K327" s="106"/>
      <c r="L327" s="130"/>
      <c r="M327" s="130"/>
      <c r="N327" s="130"/>
      <c r="O327" s="31" t="str">
        <f t="shared" si="13"/>
        <v/>
      </c>
      <c r="P327" s="20" t="str">
        <f t="shared" si="14"/>
        <v/>
      </c>
    </row>
    <row r="328" spans="1:16" s="20" customFormat="1" x14ac:dyDescent="0.25">
      <c r="A328" s="101" t="str">
        <f t="shared" si="12"/>
        <v/>
      </c>
      <c r="B328" s="102"/>
      <c r="C328" s="103"/>
      <c r="D328" s="103"/>
      <c r="E328" s="104"/>
      <c r="F328" s="104"/>
      <c r="G328" s="105"/>
      <c r="H328" s="106"/>
      <c r="I328" s="106"/>
      <c r="J328" s="106"/>
      <c r="K328" s="106"/>
      <c r="L328" s="130"/>
      <c r="M328" s="130"/>
      <c r="N328" s="130"/>
      <c r="O328" s="31" t="str">
        <f t="shared" si="13"/>
        <v/>
      </c>
      <c r="P328" s="20" t="str">
        <f t="shared" si="14"/>
        <v/>
      </c>
    </row>
    <row r="329" spans="1:16" s="20" customFormat="1" x14ac:dyDescent="0.25">
      <c r="A329" s="101" t="str">
        <f t="shared" si="12"/>
        <v/>
      </c>
      <c r="B329" s="102"/>
      <c r="C329" s="103"/>
      <c r="D329" s="103"/>
      <c r="E329" s="104"/>
      <c r="F329" s="104"/>
      <c r="G329" s="105"/>
      <c r="H329" s="106"/>
      <c r="I329" s="106"/>
      <c r="J329" s="106"/>
      <c r="K329" s="106"/>
      <c r="L329" s="130"/>
      <c r="M329" s="130"/>
      <c r="N329" s="130"/>
      <c r="O329" s="31" t="str">
        <f t="shared" si="13"/>
        <v/>
      </c>
      <c r="P329" s="20" t="str">
        <f t="shared" si="14"/>
        <v/>
      </c>
    </row>
    <row r="330" spans="1:16" s="20" customFormat="1" x14ac:dyDescent="0.25">
      <c r="A330" s="101" t="str">
        <f t="shared" ref="A330:A393" si="15">IF(P330&lt;&gt;"",P330,"")</f>
        <v/>
      </c>
      <c r="B330" s="102"/>
      <c r="C330" s="103"/>
      <c r="D330" s="103"/>
      <c r="E330" s="104"/>
      <c r="F330" s="104"/>
      <c r="G330" s="105"/>
      <c r="H330" s="106"/>
      <c r="I330" s="106"/>
      <c r="J330" s="106"/>
      <c r="K330" s="106"/>
      <c r="L330" s="130"/>
      <c r="M330" s="130"/>
      <c r="N330" s="130"/>
      <c r="O330" s="31" t="str">
        <f t="shared" ref="O330:O393" si="16">IF((B330&lt;&gt;""),TEXT(B330,"dddd"),"")</f>
        <v/>
      </c>
      <c r="P330" s="20" t="str">
        <f t="shared" ref="P330:P393" si="17">LEFT(O330,2)</f>
        <v/>
      </c>
    </row>
    <row r="331" spans="1:16" s="20" customFormat="1" x14ac:dyDescent="0.25">
      <c r="A331" s="101" t="str">
        <f t="shared" si="15"/>
        <v/>
      </c>
      <c r="B331" s="102"/>
      <c r="C331" s="103"/>
      <c r="D331" s="103"/>
      <c r="E331" s="104"/>
      <c r="F331" s="104"/>
      <c r="G331" s="105"/>
      <c r="H331" s="106"/>
      <c r="I331" s="106"/>
      <c r="J331" s="106"/>
      <c r="K331" s="106"/>
      <c r="L331" s="130"/>
      <c r="M331" s="130"/>
      <c r="N331" s="130"/>
      <c r="O331" s="31" t="str">
        <f t="shared" si="16"/>
        <v/>
      </c>
      <c r="P331" s="20" t="str">
        <f t="shared" si="17"/>
        <v/>
      </c>
    </row>
    <row r="332" spans="1:16" s="20" customFormat="1" x14ac:dyDescent="0.25">
      <c r="A332" s="101" t="str">
        <f t="shared" si="15"/>
        <v/>
      </c>
      <c r="B332" s="102"/>
      <c r="C332" s="103"/>
      <c r="D332" s="103"/>
      <c r="E332" s="104"/>
      <c r="F332" s="104"/>
      <c r="G332" s="105"/>
      <c r="H332" s="106"/>
      <c r="I332" s="106"/>
      <c r="J332" s="106"/>
      <c r="K332" s="106"/>
      <c r="L332" s="130"/>
      <c r="M332" s="130"/>
      <c r="N332" s="130"/>
      <c r="O332" s="31" t="str">
        <f t="shared" si="16"/>
        <v/>
      </c>
      <c r="P332" s="20" t="str">
        <f t="shared" si="17"/>
        <v/>
      </c>
    </row>
    <row r="333" spans="1:16" s="20" customFormat="1" x14ac:dyDescent="0.25">
      <c r="A333" s="101" t="str">
        <f t="shared" si="15"/>
        <v/>
      </c>
      <c r="B333" s="102"/>
      <c r="C333" s="103"/>
      <c r="D333" s="103"/>
      <c r="E333" s="104"/>
      <c r="F333" s="104"/>
      <c r="G333" s="105"/>
      <c r="H333" s="106"/>
      <c r="I333" s="106"/>
      <c r="J333" s="106"/>
      <c r="K333" s="106"/>
      <c r="L333" s="130"/>
      <c r="M333" s="130"/>
      <c r="N333" s="130"/>
      <c r="O333" s="31" t="str">
        <f t="shared" si="16"/>
        <v/>
      </c>
      <c r="P333" s="20" t="str">
        <f t="shared" si="17"/>
        <v/>
      </c>
    </row>
    <row r="334" spans="1:16" s="20" customFormat="1" x14ac:dyDescent="0.25">
      <c r="A334" s="101" t="str">
        <f t="shared" si="15"/>
        <v/>
      </c>
      <c r="B334" s="102"/>
      <c r="C334" s="103"/>
      <c r="D334" s="103"/>
      <c r="E334" s="104"/>
      <c r="F334" s="104"/>
      <c r="G334" s="105"/>
      <c r="H334" s="106"/>
      <c r="I334" s="106"/>
      <c r="J334" s="106"/>
      <c r="K334" s="106"/>
      <c r="L334" s="130"/>
      <c r="M334" s="130"/>
      <c r="N334" s="130"/>
      <c r="O334" s="31" t="str">
        <f t="shared" si="16"/>
        <v/>
      </c>
      <c r="P334" s="20" t="str">
        <f t="shared" si="17"/>
        <v/>
      </c>
    </row>
    <row r="335" spans="1:16" s="20" customFormat="1" x14ac:dyDescent="0.25">
      <c r="A335" s="101" t="str">
        <f t="shared" si="15"/>
        <v/>
      </c>
      <c r="B335" s="102"/>
      <c r="C335" s="103"/>
      <c r="D335" s="103"/>
      <c r="E335" s="104"/>
      <c r="F335" s="104"/>
      <c r="G335" s="105"/>
      <c r="H335" s="106"/>
      <c r="I335" s="106"/>
      <c r="J335" s="106"/>
      <c r="K335" s="106"/>
      <c r="L335" s="130"/>
      <c r="M335" s="130"/>
      <c r="N335" s="130"/>
      <c r="O335" s="31" t="str">
        <f t="shared" si="16"/>
        <v/>
      </c>
      <c r="P335" s="20" t="str">
        <f t="shared" si="17"/>
        <v/>
      </c>
    </row>
    <row r="336" spans="1:16" s="20" customFormat="1" x14ac:dyDescent="0.25">
      <c r="A336" s="101" t="str">
        <f t="shared" si="15"/>
        <v/>
      </c>
      <c r="B336" s="102"/>
      <c r="C336" s="103"/>
      <c r="D336" s="103"/>
      <c r="E336" s="104"/>
      <c r="F336" s="104"/>
      <c r="G336" s="105"/>
      <c r="H336" s="106"/>
      <c r="I336" s="106"/>
      <c r="J336" s="106"/>
      <c r="K336" s="106"/>
      <c r="L336" s="130"/>
      <c r="M336" s="130"/>
      <c r="N336" s="130"/>
      <c r="O336" s="31" t="str">
        <f t="shared" si="16"/>
        <v/>
      </c>
      <c r="P336" s="20" t="str">
        <f t="shared" si="17"/>
        <v/>
      </c>
    </row>
    <row r="337" spans="1:16" s="20" customFormat="1" x14ac:dyDescent="0.25">
      <c r="A337" s="101" t="str">
        <f t="shared" si="15"/>
        <v/>
      </c>
      <c r="B337" s="102"/>
      <c r="C337" s="103"/>
      <c r="D337" s="103"/>
      <c r="E337" s="104"/>
      <c r="F337" s="104"/>
      <c r="G337" s="105"/>
      <c r="H337" s="106"/>
      <c r="I337" s="106"/>
      <c r="J337" s="106"/>
      <c r="K337" s="106"/>
      <c r="L337" s="130"/>
      <c r="M337" s="130"/>
      <c r="N337" s="130"/>
      <c r="O337" s="31" t="str">
        <f t="shared" si="16"/>
        <v/>
      </c>
      <c r="P337" s="20" t="str">
        <f t="shared" si="17"/>
        <v/>
      </c>
    </row>
    <row r="338" spans="1:16" s="20" customFormat="1" x14ac:dyDescent="0.25">
      <c r="A338" s="101" t="str">
        <f t="shared" si="15"/>
        <v/>
      </c>
      <c r="B338" s="102"/>
      <c r="C338" s="103"/>
      <c r="D338" s="103"/>
      <c r="E338" s="104"/>
      <c r="F338" s="104"/>
      <c r="G338" s="105"/>
      <c r="H338" s="106"/>
      <c r="I338" s="106"/>
      <c r="J338" s="106"/>
      <c r="K338" s="106"/>
      <c r="L338" s="130"/>
      <c r="M338" s="130"/>
      <c r="N338" s="130"/>
      <c r="O338" s="31" t="str">
        <f t="shared" si="16"/>
        <v/>
      </c>
      <c r="P338" s="20" t="str">
        <f t="shared" si="17"/>
        <v/>
      </c>
    </row>
    <row r="339" spans="1:16" s="20" customFormat="1" x14ac:dyDescent="0.25">
      <c r="A339" s="101" t="str">
        <f t="shared" si="15"/>
        <v/>
      </c>
      <c r="B339" s="102"/>
      <c r="C339" s="103"/>
      <c r="D339" s="103"/>
      <c r="E339" s="104"/>
      <c r="F339" s="104"/>
      <c r="G339" s="105"/>
      <c r="H339" s="106"/>
      <c r="I339" s="106"/>
      <c r="J339" s="106"/>
      <c r="K339" s="106"/>
      <c r="L339" s="130"/>
      <c r="M339" s="130"/>
      <c r="N339" s="130"/>
      <c r="O339" s="31" t="str">
        <f t="shared" si="16"/>
        <v/>
      </c>
      <c r="P339" s="20" t="str">
        <f t="shared" si="17"/>
        <v/>
      </c>
    </row>
    <row r="340" spans="1:16" s="20" customFormat="1" x14ac:dyDescent="0.25">
      <c r="A340" s="101" t="str">
        <f t="shared" si="15"/>
        <v/>
      </c>
      <c r="B340" s="102"/>
      <c r="C340" s="103"/>
      <c r="D340" s="103"/>
      <c r="E340" s="104"/>
      <c r="F340" s="104"/>
      <c r="G340" s="105"/>
      <c r="H340" s="106"/>
      <c r="I340" s="106"/>
      <c r="J340" s="106"/>
      <c r="K340" s="106"/>
      <c r="L340" s="130"/>
      <c r="M340" s="130"/>
      <c r="N340" s="130"/>
      <c r="O340" s="31" t="str">
        <f t="shared" si="16"/>
        <v/>
      </c>
      <c r="P340" s="20" t="str">
        <f t="shared" si="17"/>
        <v/>
      </c>
    </row>
    <row r="341" spans="1:16" s="20" customFormat="1" x14ac:dyDescent="0.25">
      <c r="A341" s="101" t="str">
        <f t="shared" si="15"/>
        <v/>
      </c>
      <c r="B341" s="102"/>
      <c r="C341" s="103"/>
      <c r="D341" s="103"/>
      <c r="E341" s="104"/>
      <c r="F341" s="104"/>
      <c r="G341" s="105"/>
      <c r="H341" s="106"/>
      <c r="I341" s="106"/>
      <c r="J341" s="106"/>
      <c r="K341" s="106"/>
      <c r="L341" s="130"/>
      <c r="M341" s="130"/>
      <c r="N341" s="130"/>
      <c r="O341" s="31" t="str">
        <f t="shared" si="16"/>
        <v/>
      </c>
      <c r="P341" s="20" t="str">
        <f t="shared" si="17"/>
        <v/>
      </c>
    </row>
    <row r="342" spans="1:16" s="20" customFormat="1" x14ac:dyDescent="0.25">
      <c r="A342" s="101" t="str">
        <f t="shared" si="15"/>
        <v/>
      </c>
      <c r="B342" s="102"/>
      <c r="C342" s="103"/>
      <c r="D342" s="103"/>
      <c r="E342" s="104"/>
      <c r="F342" s="104"/>
      <c r="G342" s="105"/>
      <c r="H342" s="106"/>
      <c r="I342" s="106"/>
      <c r="J342" s="106"/>
      <c r="K342" s="106"/>
      <c r="L342" s="130"/>
      <c r="M342" s="130"/>
      <c r="N342" s="130"/>
      <c r="O342" s="31" t="str">
        <f t="shared" si="16"/>
        <v/>
      </c>
      <c r="P342" s="20" t="str">
        <f t="shared" si="17"/>
        <v/>
      </c>
    </row>
    <row r="343" spans="1:16" s="20" customFormat="1" x14ac:dyDescent="0.25">
      <c r="A343" s="101" t="str">
        <f t="shared" si="15"/>
        <v/>
      </c>
      <c r="B343" s="102"/>
      <c r="C343" s="103"/>
      <c r="D343" s="103"/>
      <c r="E343" s="104"/>
      <c r="F343" s="104"/>
      <c r="G343" s="105"/>
      <c r="H343" s="106"/>
      <c r="I343" s="106"/>
      <c r="J343" s="106"/>
      <c r="K343" s="106"/>
      <c r="L343" s="130"/>
      <c r="M343" s="130"/>
      <c r="N343" s="130"/>
      <c r="O343" s="31" t="str">
        <f t="shared" si="16"/>
        <v/>
      </c>
      <c r="P343" s="20" t="str">
        <f t="shared" si="17"/>
        <v/>
      </c>
    </row>
    <row r="344" spans="1:16" s="20" customFormat="1" x14ac:dyDescent="0.25">
      <c r="A344" s="101" t="str">
        <f t="shared" si="15"/>
        <v/>
      </c>
      <c r="B344" s="102"/>
      <c r="C344" s="103"/>
      <c r="D344" s="103"/>
      <c r="E344" s="104"/>
      <c r="F344" s="104"/>
      <c r="G344" s="105"/>
      <c r="H344" s="106"/>
      <c r="I344" s="106"/>
      <c r="J344" s="106"/>
      <c r="K344" s="106"/>
      <c r="L344" s="130"/>
      <c r="M344" s="130"/>
      <c r="N344" s="130"/>
      <c r="O344" s="31" t="str">
        <f t="shared" si="16"/>
        <v/>
      </c>
      <c r="P344" s="20" t="str">
        <f t="shared" si="17"/>
        <v/>
      </c>
    </row>
    <row r="345" spans="1:16" s="20" customFormat="1" x14ac:dyDescent="0.25">
      <c r="A345" s="101" t="str">
        <f t="shared" si="15"/>
        <v/>
      </c>
      <c r="B345" s="102"/>
      <c r="C345" s="103"/>
      <c r="D345" s="103"/>
      <c r="E345" s="104"/>
      <c r="F345" s="104"/>
      <c r="G345" s="105"/>
      <c r="H345" s="106"/>
      <c r="I345" s="106"/>
      <c r="J345" s="106"/>
      <c r="K345" s="106"/>
      <c r="L345" s="130"/>
      <c r="M345" s="130"/>
      <c r="N345" s="130"/>
      <c r="O345" s="31" t="str">
        <f t="shared" si="16"/>
        <v/>
      </c>
      <c r="P345" s="20" t="str">
        <f t="shared" si="17"/>
        <v/>
      </c>
    </row>
    <row r="346" spans="1:16" s="20" customFormat="1" x14ac:dyDescent="0.25">
      <c r="A346" s="101" t="str">
        <f t="shared" si="15"/>
        <v/>
      </c>
      <c r="B346" s="102"/>
      <c r="C346" s="103"/>
      <c r="D346" s="103"/>
      <c r="E346" s="104"/>
      <c r="F346" s="104"/>
      <c r="G346" s="105"/>
      <c r="H346" s="106"/>
      <c r="I346" s="106"/>
      <c r="J346" s="106"/>
      <c r="K346" s="106"/>
      <c r="L346" s="130"/>
      <c r="M346" s="130"/>
      <c r="N346" s="130"/>
      <c r="O346" s="31" t="str">
        <f t="shared" si="16"/>
        <v/>
      </c>
      <c r="P346" s="20" t="str">
        <f t="shared" si="17"/>
        <v/>
      </c>
    </row>
    <row r="347" spans="1:16" s="20" customFormat="1" x14ac:dyDescent="0.25">
      <c r="A347" s="101" t="str">
        <f t="shared" si="15"/>
        <v/>
      </c>
      <c r="B347" s="102"/>
      <c r="C347" s="103"/>
      <c r="D347" s="103"/>
      <c r="E347" s="104"/>
      <c r="F347" s="104"/>
      <c r="G347" s="105"/>
      <c r="H347" s="106"/>
      <c r="I347" s="106"/>
      <c r="J347" s="106"/>
      <c r="K347" s="106"/>
      <c r="L347" s="130"/>
      <c r="M347" s="130"/>
      <c r="N347" s="130"/>
      <c r="O347" s="31" t="str">
        <f t="shared" si="16"/>
        <v/>
      </c>
      <c r="P347" s="20" t="str">
        <f t="shared" si="17"/>
        <v/>
      </c>
    </row>
    <row r="348" spans="1:16" s="20" customFormat="1" x14ac:dyDescent="0.25">
      <c r="A348" s="101" t="str">
        <f t="shared" si="15"/>
        <v/>
      </c>
      <c r="B348" s="102"/>
      <c r="C348" s="103"/>
      <c r="D348" s="103"/>
      <c r="E348" s="104"/>
      <c r="F348" s="104"/>
      <c r="G348" s="105"/>
      <c r="H348" s="106"/>
      <c r="I348" s="106"/>
      <c r="J348" s="106"/>
      <c r="K348" s="106"/>
      <c r="L348" s="130"/>
      <c r="M348" s="130"/>
      <c r="N348" s="130"/>
      <c r="O348" s="31" t="str">
        <f t="shared" si="16"/>
        <v/>
      </c>
      <c r="P348" s="20" t="str">
        <f t="shared" si="17"/>
        <v/>
      </c>
    </row>
    <row r="349" spans="1:16" s="20" customFormat="1" x14ac:dyDescent="0.25">
      <c r="A349" s="101" t="str">
        <f t="shared" si="15"/>
        <v/>
      </c>
      <c r="B349" s="102"/>
      <c r="C349" s="103"/>
      <c r="D349" s="103"/>
      <c r="E349" s="104"/>
      <c r="F349" s="104"/>
      <c r="G349" s="105"/>
      <c r="H349" s="106"/>
      <c r="I349" s="106"/>
      <c r="J349" s="106"/>
      <c r="K349" s="106"/>
      <c r="L349" s="130"/>
      <c r="M349" s="130"/>
      <c r="N349" s="130"/>
      <c r="O349" s="31" t="str">
        <f t="shared" si="16"/>
        <v/>
      </c>
      <c r="P349" s="20" t="str">
        <f t="shared" si="17"/>
        <v/>
      </c>
    </row>
    <row r="350" spans="1:16" s="20" customFormat="1" x14ac:dyDescent="0.25">
      <c r="A350" s="101" t="str">
        <f t="shared" si="15"/>
        <v/>
      </c>
      <c r="B350" s="102"/>
      <c r="C350" s="103"/>
      <c r="D350" s="103"/>
      <c r="E350" s="104"/>
      <c r="F350" s="104"/>
      <c r="G350" s="105"/>
      <c r="H350" s="106"/>
      <c r="I350" s="106"/>
      <c r="J350" s="106"/>
      <c r="K350" s="106"/>
      <c r="L350" s="130"/>
      <c r="M350" s="130"/>
      <c r="N350" s="130"/>
      <c r="O350" s="31" t="str">
        <f t="shared" si="16"/>
        <v/>
      </c>
      <c r="P350" s="20" t="str">
        <f t="shared" si="17"/>
        <v/>
      </c>
    </row>
    <row r="351" spans="1:16" s="20" customFormat="1" x14ac:dyDescent="0.25">
      <c r="A351" s="101" t="str">
        <f t="shared" si="15"/>
        <v/>
      </c>
      <c r="B351" s="102"/>
      <c r="C351" s="103"/>
      <c r="D351" s="103"/>
      <c r="E351" s="104"/>
      <c r="F351" s="104"/>
      <c r="G351" s="105"/>
      <c r="H351" s="106"/>
      <c r="I351" s="106"/>
      <c r="J351" s="106"/>
      <c r="K351" s="106"/>
      <c r="L351" s="130"/>
      <c r="M351" s="130"/>
      <c r="N351" s="130"/>
      <c r="O351" s="31" t="str">
        <f t="shared" si="16"/>
        <v/>
      </c>
      <c r="P351" s="20" t="str">
        <f t="shared" si="17"/>
        <v/>
      </c>
    </row>
    <row r="352" spans="1:16" s="20" customFormat="1" x14ac:dyDescent="0.25">
      <c r="A352" s="101" t="str">
        <f t="shared" si="15"/>
        <v/>
      </c>
      <c r="B352" s="102"/>
      <c r="C352" s="103"/>
      <c r="D352" s="103"/>
      <c r="E352" s="104"/>
      <c r="F352" s="104"/>
      <c r="G352" s="105"/>
      <c r="H352" s="106"/>
      <c r="I352" s="106"/>
      <c r="J352" s="106"/>
      <c r="K352" s="106"/>
      <c r="L352" s="130"/>
      <c r="M352" s="130"/>
      <c r="N352" s="130"/>
      <c r="O352" s="31" t="str">
        <f t="shared" si="16"/>
        <v/>
      </c>
      <c r="P352" s="20" t="str">
        <f t="shared" si="17"/>
        <v/>
      </c>
    </row>
    <row r="353" spans="1:16" s="20" customFormat="1" x14ac:dyDescent="0.25">
      <c r="A353" s="101" t="str">
        <f t="shared" si="15"/>
        <v/>
      </c>
      <c r="B353" s="102"/>
      <c r="C353" s="103"/>
      <c r="D353" s="103"/>
      <c r="E353" s="104"/>
      <c r="F353" s="104"/>
      <c r="G353" s="105"/>
      <c r="H353" s="106"/>
      <c r="I353" s="106"/>
      <c r="J353" s="106"/>
      <c r="K353" s="106"/>
      <c r="L353" s="130"/>
      <c r="M353" s="130"/>
      <c r="N353" s="130"/>
      <c r="O353" s="31" t="str">
        <f t="shared" si="16"/>
        <v/>
      </c>
      <c r="P353" s="20" t="str">
        <f t="shared" si="17"/>
        <v/>
      </c>
    </row>
    <row r="354" spans="1:16" s="20" customFormat="1" x14ac:dyDescent="0.25">
      <c r="A354" s="101" t="str">
        <f t="shared" si="15"/>
        <v/>
      </c>
      <c r="B354" s="102"/>
      <c r="C354" s="103"/>
      <c r="D354" s="103"/>
      <c r="E354" s="104"/>
      <c r="F354" s="104"/>
      <c r="G354" s="105"/>
      <c r="H354" s="106"/>
      <c r="I354" s="106"/>
      <c r="J354" s="106"/>
      <c r="K354" s="106"/>
      <c r="L354" s="130"/>
      <c r="M354" s="130"/>
      <c r="N354" s="130"/>
      <c r="O354" s="31" t="str">
        <f t="shared" si="16"/>
        <v/>
      </c>
      <c r="P354" s="20" t="str">
        <f t="shared" si="17"/>
        <v/>
      </c>
    </row>
    <row r="355" spans="1:16" s="20" customFormat="1" x14ac:dyDescent="0.25">
      <c r="A355" s="101" t="str">
        <f t="shared" si="15"/>
        <v/>
      </c>
      <c r="B355" s="102"/>
      <c r="C355" s="103"/>
      <c r="D355" s="103"/>
      <c r="E355" s="104"/>
      <c r="F355" s="104"/>
      <c r="G355" s="105"/>
      <c r="H355" s="106"/>
      <c r="I355" s="106"/>
      <c r="J355" s="106"/>
      <c r="K355" s="106"/>
      <c r="L355" s="130"/>
      <c r="M355" s="130"/>
      <c r="N355" s="130"/>
      <c r="O355" s="31" t="str">
        <f t="shared" si="16"/>
        <v/>
      </c>
      <c r="P355" s="20" t="str">
        <f t="shared" si="17"/>
        <v/>
      </c>
    </row>
    <row r="356" spans="1:16" s="20" customFormat="1" x14ac:dyDescent="0.25">
      <c r="A356" s="101" t="str">
        <f t="shared" si="15"/>
        <v/>
      </c>
      <c r="B356" s="102"/>
      <c r="C356" s="103"/>
      <c r="D356" s="103"/>
      <c r="E356" s="104"/>
      <c r="F356" s="104"/>
      <c r="G356" s="105"/>
      <c r="H356" s="106"/>
      <c r="I356" s="106"/>
      <c r="J356" s="106"/>
      <c r="K356" s="106"/>
      <c r="L356" s="130"/>
      <c r="M356" s="130"/>
      <c r="N356" s="130"/>
      <c r="O356" s="31" t="str">
        <f t="shared" si="16"/>
        <v/>
      </c>
      <c r="P356" s="20" t="str">
        <f t="shared" si="17"/>
        <v/>
      </c>
    </row>
    <row r="357" spans="1:16" s="20" customFormat="1" x14ac:dyDescent="0.25">
      <c r="A357" s="101" t="str">
        <f t="shared" si="15"/>
        <v/>
      </c>
      <c r="B357" s="102"/>
      <c r="C357" s="103"/>
      <c r="D357" s="103"/>
      <c r="E357" s="104"/>
      <c r="F357" s="104"/>
      <c r="G357" s="105"/>
      <c r="H357" s="106"/>
      <c r="I357" s="106"/>
      <c r="J357" s="106"/>
      <c r="K357" s="106"/>
      <c r="L357" s="130"/>
      <c r="M357" s="130"/>
      <c r="N357" s="130"/>
      <c r="O357" s="31" t="str">
        <f t="shared" si="16"/>
        <v/>
      </c>
      <c r="P357" s="20" t="str">
        <f t="shared" si="17"/>
        <v/>
      </c>
    </row>
    <row r="358" spans="1:16" s="20" customFormat="1" x14ac:dyDescent="0.25">
      <c r="A358" s="101" t="str">
        <f t="shared" si="15"/>
        <v/>
      </c>
      <c r="B358" s="102"/>
      <c r="C358" s="103"/>
      <c r="D358" s="103"/>
      <c r="E358" s="104"/>
      <c r="F358" s="104"/>
      <c r="G358" s="105"/>
      <c r="H358" s="106"/>
      <c r="I358" s="106"/>
      <c r="J358" s="106"/>
      <c r="K358" s="106"/>
      <c r="L358" s="130"/>
      <c r="M358" s="130"/>
      <c r="N358" s="130"/>
      <c r="O358" s="31" t="str">
        <f t="shared" si="16"/>
        <v/>
      </c>
      <c r="P358" s="20" t="str">
        <f t="shared" si="17"/>
        <v/>
      </c>
    </row>
    <row r="359" spans="1:16" s="20" customFormat="1" x14ac:dyDescent="0.25">
      <c r="A359" s="101" t="str">
        <f t="shared" si="15"/>
        <v/>
      </c>
      <c r="B359" s="102"/>
      <c r="C359" s="103"/>
      <c r="D359" s="103"/>
      <c r="E359" s="104"/>
      <c r="F359" s="104"/>
      <c r="G359" s="105"/>
      <c r="H359" s="106"/>
      <c r="I359" s="106"/>
      <c r="J359" s="106"/>
      <c r="K359" s="106"/>
      <c r="L359" s="130"/>
      <c r="M359" s="130"/>
      <c r="N359" s="130"/>
      <c r="O359" s="31" t="str">
        <f t="shared" si="16"/>
        <v/>
      </c>
      <c r="P359" s="20" t="str">
        <f t="shared" si="17"/>
        <v/>
      </c>
    </row>
    <row r="360" spans="1:16" s="20" customFormat="1" x14ac:dyDescent="0.25">
      <c r="A360" s="101" t="str">
        <f t="shared" si="15"/>
        <v/>
      </c>
      <c r="B360" s="102"/>
      <c r="C360" s="103"/>
      <c r="D360" s="103"/>
      <c r="E360" s="104"/>
      <c r="F360" s="104"/>
      <c r="G360" s="105"/>
      <c r="H360" s="106"/>
      <c r="I360" s="106"/>
      <c r="J360" s="106"/>
      <c r="K360" s="106"/>
      <c r="L360" s="130"/>
      <c r="M360" s="130"/>
      <c r="N360" s="130"/>
      <c r="O360" s="31" t="str">
        <f t="shared" si="16"/>
        <v/>
      </c>
      <c r="P360" s="20" t="str">
        <f t="shared" si="17"/>
        <v/>
      </c>
    </row>
    <row r="361" spans="1:16" s="20" customFormat="1" x14ac:dyDescent="0.25">
      <c r="A361" s="101" t="str">
        <f t="shared" si="15"/>
        <v/>
      </c>
      <c r="B361" s="102"/>
      <c r="C361" s="103"/>
      <c r="D361" s="103"/>
      <c r="E361" s="104"/>
      <c r="F361" s="104"/>
      <c r="G361" s="105"/>
      <c r="H361" s="106"/>
      <c r="I361" s="106"/>
      <c r="J361" s="106"/>
      <c r="K361" s="106"/>
      <c r="L361" s="130"/>
      <c r="M361" s="130"/>
      <c r="N361" s="130"/>
      <c r="O361" s="31" t="str">
        <f t="shared" si="16"/>
        <v/>
      </c>
      <c r="P361" s="20" t="str">
        <f t="shared" si="17"/>
        <v/>
      </c>
    </row>
    <row r="362" spans="1:16" s="20" customFormat="1" x14ac:dyDescent="0.25">
      <c r="A362" s="101" t="str">
        <f t="shared" si="15"/>
        <v/>
      </c>
      <c r="B362" s="102"/>
      <c r="C362" s="103"/>
      <c r="D362" s="103"/>
      <c r="E362" s="104"/>
      <c r="F362" s="104"/>
      <c r="G362" s="105"/>
      <c r="H362" s="106"/>
      <c r="I362" s="106"/>
      <c r="J362" s="106"/>
      <c r="K362" s="106"/>
      <c r="L362" s="130"/>
      <c r="M362" s="130"/>
      <c r="N362" s="130"/>
      <c r="O362" s="31" t="str">
        <f t="shared" si="16"/>
        <v/>
      </c>
      <c r="P362" s="20" t="str">
        <f t="shared" si="17"/>
        <v/>
      </c>
    </row>
    <row r="363" spans="1:16" s="20" customFormat="1" x14ac:dyDescent="0.25">
      <c r="A363" s="101" t="str">
        <f t="shared" si="15"/>
        <v/>
      </c>
      <c r="B363" s="102"/>
      <c r="C363" s="103"/>
      <c r="D363" s="103"/>
      <c r="E363" s="104"/>
      <c r="F363" s="104"/>
      <c r="G363" s="105"/>
      <c r="H363" s="106"/>
      <c r="I363" s="106"/>
      <c r="J363" s="106"/>
      <c r="K363" s="106"/>
      <c r="L363" s="130"/>
      <c r="M363" s="130"/>
      <c r="N363" s="130"/>
      <c r="O363" s="31" t="str">
        <f t="shared" si="16"/>
        <v/>
      </c>
      <c r="P363" s="20" t="str">
        <f t="shared" si="17"/>
        <v/>
      </c>
    </row>
    <row r="364" spans="1:16" s="20" customFormat="1" x14ac:dyDescent="0.25">
      <c r="A364" s="101" t="str">
        <f t="shared" si="15"/>
        <v/>
      </c>
      <c r="B364" s="102"/>
      <c r="C364" s="103"/>
      <c r="D364" s="103"/>
      <c r="E364" s="104"/>
      <c r="F364" s="104"/>
      <c r="G364" s="105"/>
      <c r="H364" s="106"/>
      <c r="I364" s="106"/>
      <c r="J364" s="106"/>
      <c r="K364" s="106"/>
      <c r="L364" s="130"/>
      <c r="M364" s="130"/>
      <c r="N364" s="130"/>
      <c r="O364" s="31" t="str">
        <f t="shared" si="16"/>
        <v/>
      </c>
      <c r="P364" s="20" t="str">
        <f t="shared" si="17"/>
        <v/>
      </c>
    </row>
    <row r="365" spans="1:16" s="20" customFormat="1" x14ac:dyDescent="0.25">
      <c r="A365" s="101" t="str">
        <f t="shared" si="15"/>
        <v/>
      </c>
      <c r="B365" s="102"/>
      <c r="C365" s="103"/>
      <c r="D365" s="103"/>
      <c r="E365" s="104"/>
      <c r="F365" s="104"/>
      <c r="G365" s="105"/>
      <c r="H365" s="106"/>
      <c r="I365" s="106"/>
      <c r="J365" s="106"/>
      <c r="K365" s="106"/>
      <c r="L365" s="130"/>
      <c r="M365" s="130"/>
      <c r="N365" s="130"/>
      <c r="O365" s="31" t="str">
        <f t="shared" si="16"/>
        <v/>
      </c>
      <c r="P365" s="20" t="str">
        <f t="shared" si="17"/>
        <v/>
      </c>
    </row>
    <row r="366" spans="1:16" s="20" customFormat="1" x14ac:dyDescent="0.25">
      <c r="A366" s="101" t="str">
        <f t="shared" si="15"/>
        <v/>
      </c>
      <c r="B366" s="102"/>
      <c r="C366" s="103"/>
      <c r="D366" s="103"/>
      <c r="E366" s="104"/>
      <c r="F366" s="104"/>
      <c r="G366" s="105"/>
      <c r="H366" s="106"/>
      <c r="I366" s="106"/>
      <c r="J366" s="106"/>
      <c r="K366" s="106"/>
      <c r="L366" s="130"/>
      <c r="M366" s="130"/>
      <c r="N366" s="130"/>
      <c r="O366" s="31" t="str">
        <f t="shared" si="16"/>
        <v/>
      </c>
      <c r="P366" s="20" t="str">
        <f t="shared" si="17"/>
        <v/>
      </c>
    </row>
    <row r="367" spans="1:16" s="20" customFormat="1" x14ac:dyDescent="0.25">
      <c r="A367" s="101" t="str">
        <f t="shared" si="15"/>
        <v/>
      </c>
      <c r="B367" s="102"/>
      <c r="C367" s="103"/>
      <c r="D367" s="103"/>
      <c r="E367" s="104"/>
      <c r="F367" s="104"/>
      <c r="G367" s="105"/>
      <c r="H367" s="106"/>
      <c r="I367" s="106"/>
      <c r="J367" s="106"/>
      <c r="K367" s="106"/>
      <c r="L367" s="130"/>
      <c r="M367" s="130"/>
      <c r="N367" s="130"/>
      <c r="O367" s="31" t="str">
        <f t="shared" si="16"/>
        <v/>
      </c>
      <c r="P367" s="20" t="str">
        <f t="shared" si="17"/>
        <v/>
      </c>
    </row>
    <row r="368" spans="1:16" s="20" customFormat="1" x14ac:dyDescent="0.25">
      <c r="A368" s="101" t="str">
        <f t="shared" si="15"/>
        <v/>
      </c>
      <c r="B368" s="102"/>
      <c r="C368" s="103"/>
      <c r="D368" s="103"/>
      <c r="E368" s="104"/>
      <c r="F368" s="104"/>
      <c r="G368" s="105"/>
      <c r="H368" s="106"/>
      <c r="I368" s="106"/>
      <c r="J368" s="106"/>
      <c r="K368" s="106"/>
      <c r="L368" s="130"/>
      <c r="M368" s="130"/>
      <c r="N368" s="130"/>
      <c r="O368" s="31" t="str">
        <f t="shared" si="16"/>
        <v/>
      </c>
      <c r="P368" s="20" t="str">
        <f t="shared" si="17"/>
        <v/>
      </c>
    </row>
    <row r="369" spans="1:16" s="20" customFormat="1" x14ac:dyDescent="0.25">
      <c r="A369" s="101" t="str">
        <f t="shared" si="15"/>
        <v/>
      </c>
      <c r="B369" s="102"/>
      <c r="C369" s="103"/>
      <c r="D369" s="103"/>
      <c r="E369" s="104"/>
      <c r="F369" s="104"/>
      <c r="G369" s="105"/>
      <c r="H369" s="106"/>
      <c r="I369" s="106"/>
      <c r="J369" s="106"/>
      <c r="K369" s="106"/>
      <c r="L369" s="130"/>
      <c r="M369" s="130"/>
      <c r="N369" s="130"/>
      <c r="O369" s="31" t="str">
        <f t="shared" si="16"/>
        <v/>
      </c>
      <c r="P369" s="20" t="str">
        <f t="shared" si="17"/>
        <v/>
      </c>
    </row>
    <row r="370" spans="1:16" s="20" customFormat="1" x14ac:dyDescent="0.25">
      <c r="A370" s="101" t="str">
        <f t="shared" si="15"/>
        <v/>
      </c>
      <c r="B370" s="102"/>
      <c r="C370" s="103"/>
      <c r="D370" s="103"/>
      <c r="E370" s="104"/>
      <c r="F370" s="104"/>
      <c r="G370" s="105"/>
      <c r="H370" s="106"/>
      <c r="I370" s="106"/>
      <c r="J370" s="106"/>
      <c r="K370" s="106"/>
      <c r="L370" s="130"/>
      <c r="M370" s="130"/>
      <c r="N370" s="130"/>
      <c r="O370" s="31" t="str">
        <f t="shared" si="16"/>
        <v/>
      </c>
      <c r="P370" s="20" t="str">
        <f t="shared" si="17"/>
        <v/>
      </c>
    </row>
    <row r="371" spans="1:16" s="20" customFormat="1" x14ac:dyDescent="0.25">
      <c r="A371" s="101" t="str">
        <f t="shared" si="15"/>
        <v/>
      </c>
      <c r="B371" s="102"/>
      <c r="C371" s="103"/>
      <c r="D371" s="103"/>
      <c r="E371" s="104"/>
      <c r="F371" s="104"/>
      <c r="G371" s="105"/>
      <c r="H371" s="106"/>
      <c r="I371" s="106"/>
      <c r="J371" s="106"/>
      <c r="K371" s="106"/>
      <c r="L371" s="130"/>
      <c r="M371" s="130"/>
      <c r="N371" s="130"/>
      <c r="O371" s="31" t="str">
        <f t="shared" si="16"/>
        <v/>
      </c>
      <c r="P371" s="20" t="str">
        <f t="shared" si="17"/>
        <v/>
      </c>
    </row>
    <row r="372" spans="1:16" s="20" customFormat="1" x14ac:dyDescent="0.25">
      <c r="A372" s="101" t="str">
        <f t="shared" si="15"/>
        <v/>
      </c>
      <c r="B372" s="102"/>
      <c r="C372" s="103"/>
      <c r="D372" s="103"/>
      <c r="E372" s="104"/>
      <c r="F372" s="104"/>
      <c r="G372" s="105"/>
      <c r="H372" s="106"/>
      <c r="I372" s="106"/>
      <c r="J372" s="106"/>
      <c r="K372" s="106"/>
      <c r="L372" s="130"/>
      <c r="M372" s="130"/>
      <c r="N372" s="130"/>
      <c r="O372" s="31" t="str">
        <f t="shared" si="16"/>
        <v/>
      </c>
      <c r="P372" s="20" t="str">
        <f t="shared" si="17"/>
        <v/>
      </c>
    </row>
    <row r="373" spans="1:16" s="20" customFormat="1" x14ac:dyDescent="0.25">
      <c r="A373" s="101" t="str">
        <f t="shared" si="15"/>
        <v/>
      </c>
      <c r="B373" s="102"/>
      <c r="C373" s="103"/>
      <c r="D373" s="103"/>
      <c r="E373" s="104"/>
      <c r="F373" s="104"/>
      <c r="G373" s="105"/>
      <c r="H373" s="106"/>
      <c r="I373" s="106"/>
      <c r="J373" s="106"/>
      <c r="K373" s="106"/>
      <c r="L373" s="130"/>
      <c r="M373" s="130"/>
      <c r="N373" s="130"/>
      <c r="O373" s="31" t="str">
        <f t="shared" si="16"/>
        <v/>
      </c>
      <c r="P373" s="20" t="str">
        <f t="shared" si="17"/>
        <v/>
      </c>
    </row>
    <row r="374" spans="1:16" s="20" customFormat="1" x14ac:dyDescent="0.25">
      <c r="A374" s="101" t="str">
        <f t="shared" si="15"/>
        <v/>
      </c>
      <c r="B374" s="102"/>
      <c r="C374" s="103"/>
      <c r="D374" s="103"/>
      <c r="E374" s="104"/>
      <c r="F374" s="104"/>
      <c r="G374" s="105"/>
      <c r="H374" s="106"/>
      <c r="I374" s="106"/>
      <c r="J374" s="106"/>
      <c r="K374" s="106"/>
      <c r="L374" s="130"/>
      <c r="M374" s="130"/>
      <c r="N374" s="130"/>
      <c r="O374" s="31" t="str">
        <f t="shared" si="16"/>
        <v/>
      </c>
      <c r="P374" s="20" t="str">
        <f t="shared" si="17"/>
        <v/>
      </c>
    </row>
    <row r="375" spans="1:16" s="20" customFormat="1" x14ac:dyDescent="0.25">
      <c r="A375" s="101" t="str">
        <f t="shared" si="15"/>
        <v/>
      </c>
      <c r="B375" s="102"/>
      <c r="C375" s="103"/>
      <c r="D375" s="103"/>
      <c r="E375" s="104"/>
      <c r="F375" s="104"/>
      <c r="G375" s="105"/>
      <c r="H375" s="106"/>
      <c r="I375" s="106"/>
      <c r="J375" s="106"/>
      <c r="K375" s="106"/>
      <c r="L375" s="130"/>
      <c r="M375" s="130"/>
      <c r="N375" s="130"/>
      <c r="O375" s="31" t="str">
        <f t="shared" si="16"/>
        <v/>
      </c>
      <c r="P375" s="20" t="str">
        <f t="shared" si="17"/>
        <v/>
      </c>
    </row>
    <row r="376" spans="1:16" s="20" customFormat="1" x14ac:dyDescent="0.25">
      <c r="A376" s="101" t="str">
        <f t="shared" si="15"/>
        <v/>
      </c>
      <c r="B376" s="102"/>
      <c r="C376" s="103"/>
      <c r="D376" s="103"/>
      <c r="E376" s="104"/>
      <c r="F376" s="104"/>
      <c r="G376" s="105"/>
      <c r="H376" s="106"/>
      <c r="I376" s="106"/>
      <c r="J376" s="106"/>
      <c r="K376" s="106"/>
      <c r="L376" s="130"/>
      <c r="M376" s="130"/>
      <c r="N376" s="130"/>
      <c r="O376" s="31" t="str">
        <f t="shared" si="16"/>
        <v/>
      </c>
      <c r="P376" s="20" t="str">
        <f t="shared" si="17"/>
        <v/>
      </c>
    </row>
    <row r="377" spans="1:16" s="20" customFormat="1" x14ac:dyDescent="0.25">
      <c r="A377" s="101" t="str">
        <f t="shared" si="15"/>
        <v/>
      </c>
      <c r="B377" s="102"/>
      <c r="C377" s="103"/>
      <c r="D377" s="103"/>
      <c r="E377" s="104"/>
      <c r="F377" s="104"/>
      <c r="G377" s="105"/>
      <c r="H377" s="106"/>
      <c r="I377" s="106"/>
      <c r="J377" s="106"/>
      <c r="K377" s="106"/>
      <c r="L377" s="130"/>
      <c r="M377" s="130"/>
      <c r="N377" s="130"/>
      <c r="O377" s="31" t="str">
        <f t="shared" si="16"/>
        <v/>
      </c>
      <c r="P377" s="20" t="str">
        <f t="shared" si="17"/>
        <v/>
      </c>
    </row>
    <row r="378" spans="1:16" s="20" customFormat="1" x14ac:dyDescent="0.25">
      <c r="A378" s="101" t="str">
        <f t="shared" si="15"/>
        <v/>
      </c>
      <c r="B378" s="102"/>
      <c r="C378" s="103"/>
      <c r="D378" s="103"/>
      <c r="E378" s="104"/>
      <c r="F378" s="104"/>
      <c r="G378" s="105"/>
      <c r="H378" s="106"/>
      <c r="I378" s="106"/>
      <c r="J378" s="106"/>
      <c r="K378" s="106"/>
      <c r="L378" s="130"/>
      <c r="M378" s="130"/>
      <c r="N378" s="130"/>
      <c r="O378" s="31" t="str">
        <f t="shared" si="16"/>
        <v/>
      </c>
      <c r="P378" s="20" t="str">
        <f t="shared" si="17"/>
        <v/>
      </c>
    </row>
    <row r="379" spans="1:16" s="20" customFormat="1" x14ac:dyDescent="0.25">
      <c r="A379" s="101" t="str">
        <f t="shared" si="15"/>
        <v/>
      </c>
      <c r="B379" s="102"/>
      <c r="C379" s="103"/>
      <c r="D379" s="103"/>
      <c r="E379" s="104"/>
      <c r="F379" s="104"/>
      <c r="G379" s="105"/>
      <c r="H379" s="106"/>
      <c r="I379" s="106"/>
      <c r="J379" s="106"/>
      <c r="K379" s="106"/>
      <c r="L379" s="130"/>
      <c r="M379" s="130"/>
      <c r="N379" s="130"/>
      <c r="O379" s="31" t="str">
        <f t="shared" si="16"/>
        <v/>
      </c>
      <c r="P379" s="20" t="str">
        <f t="shared" si="17"/>
        <v/>
      </c>
    </row>
    <row r="380" spans="1:16" s="20" customFormat="1" x14ac:dyDescent="0.25">
      <c r="A380" s="101" t="str">
        <f t="shared" si="15"/>
        <v/>
      </c>
      <c r="B380" s="102"/>
      <c r="C380" s="103"/>
      <c r="D380" s="103"/>
      <c r="E380" s="104"/>
      <c r="F380" s="104"/>
      <c r="G380" s="105"/>
      <c r="H380" s="106"/>
      <c r="I380" s="106"/>
      <c r="J380" s="106"/>
      <c r="K380" s="106"/>
      <c r="L380" s="130"/>
      <c r="M380" s="130"/>
      <c r="N380" s="130"/>
      <c r="O380" s="31" t="str">
        <f t="shared" si="16"/>
        <v/>
      </c>
      <c r="P380" s="20" t="str">
        <f t="shared" si="17"/>
        <v/>
      </c>
    </row>
    <row r="381" spans="1:16" s="20" customFormat="1" x14ac:dyDescent="0.25">
      <c r="A381" s="101" t="str">
        <f t="shared" si="15"/>
        <v/>
      </c>
      <c r="B381" s="102"/>
      <c r="C381" s="103"/>
      <c r="D381" s="103"/>
      <c r="E381" s="104"/>
      <c r="F381" s="104"/>
      <c r="G381" s="105"/>
      <c r="H381" s="106"/>
      <c r="I381" s="106"/>
      <c r="J381" s="106"/>
      <c r="K381" s="106"/>
      <c r="L381" s="130"/>
      <c r="M381" s="130"/>
      <c r="N381" s="130"/>
      <c r="O381" s="31" t="str">
        <f t="shared" si="16"/>
        <v/>
      </c>
      <c r="P381" s="20" t="str">
        <f t="shared" si="17"/>
        <v/>
      </c>
    </row>
    <row r="382" spans="1:16" s="20" customFormat="1" x14ac:dyDescent="0.25">
      <c r="A382" s="101" t="str">
        <f t="shared" si="15"/>
        <v/>
      </c>
      <c r="B382" s="102"/>
      <c r="C382" s="103"/>
      <c r="D382" s="103"/>
      <c r="E382" s="104"/>
      <c r="F382" s="104"/>
      <c r="G382" s="105"/>
      <c r="H382" s="106"/>
      <c r="I382" s="106"/>
      <c r="J382" s="106"/>
      <c r="K382" s="106"/>
      <c r="L382" s="130"/>
      <c r="M382" s="130"/>
      <c r="N382" s="130"/>
      <c r="O382" s="31" t="str">
        <f t="shared" si="16"/>
        <v/>
      </c>
      <c r="P382" s="20" t="str">
        <f t="shared" si="17"/>
        <v/>
      </c>
    </row>
    <row r="383" spans="1:16" s="20" customFormat="1" x14ac:dyDescent="0.25">
      <c r="A383" s="101" t="str">
        <f t="shared" si="15"/>
        <v/>
      </c>
      <c r="B383" s="102"/>
      <c r="C383" s="103"/>
      <c r="D383" s="103"/>
      <c r="E383" s="104"/>
      <c r="F383" s="104"/>
      <c r="G383" s="105"/>
      <c r="H383" s="106"/>
      <c r="I383" s="106"/>
      <c r="J383" s="106"/>
      <c r="K383" s="106"/>
      <c r="L383" s="130"/>
      <c r="M383" s="130"/>
      <c r="N383" s="130"/>
      <c r="O383" s="31" t="str">
        <f t="shared" si="16"/>
        <v/>
      </c>
      <c r="P383" s="20" t="str">
        <f t="shared" si="17"/>
        <v/>
      </c>
    </row>
    <row r="384" spans="1:16" s="20" customFormat="1" x14ac:dyDescent="0.25">
      <c r="A384" s="101" t="str">
        <f t="shared" si="15"/>
        <v/>
      </c>
      <c r="B384" s="102"/>
      <c r="C384" s="103"/>
      <c r="D384" s="103"/>
      <c r="E384" s="104"/>
      <c r="F384" s="104"/>
      <c r="G384" s="105"/>
      <c r="H384" s="106"/>
      <c r="I384" s="106"/>
      <c r="J384" s="106"/>
      <c r="K384" s="106"/>
      <c r="L384" s="130"/>
      <c r="M384" s="130"/>
      <c r="N384" s="130"/>
      <c r="O384" s="31" t="str">
        <f t="shared" si="16"/>
        <v/>
      </c>
      <c r="P384" s="20" t="str">
        <f t="shared" si="17"/>
        <v/>
      </c>
    </row>
    <row r="385" spans="1:16" s="20" customFormat="1" x14ac:dyDescent="0.25">
      <c r="A385" s="101" t="str">
        <f t="shared" si="15"/>
        <v/>
      </c>
      <c r="B385" s="102"/>
      <c r="C385" s="103"/>
      <c r="D385" s="103"/>
      <c r="E385" s="104"/>
      <c r="F385" s="104"/>
      <c r="G385" s="105"/>
      <c r="H385" s="106"/>
      <c r="I385" s="106"/>
      <c r="J385" s="106"/>
      <c r="K385" s="106"/>
      <c r="L385" s="130"/>
      <c r="M385" s="130"/>
      <c r="N385" s="130"/>
      <c r="O385" s="31" t="str">
        <f t="shared" si="16"/>
        <v/>
      </c>
      <c r="P385" s="20" t="str">
        <f t="shared" si="17"/>
        <v/>
      </c>
    </row>
    <row r="386" spans="1:16" s="20" customFormat="1" x14ac:dyDescent="0.25">
      <c r="A386" s="101" t="str">
        <f t="shared" si="15"/>
        <v/>
      </c>
      <c r="B386" s="102"/>
      <c r="C386" s="103"/>
      <c r="D386" s="103"/>
      <c r="E386" s="104"/>
      <c r="F386" s="104"/>
      <c r="G386" s="105"/>
      <c r="H386" s="106"/>
      <c r="I386" s="106"/>
      <c r="J386" s="106"/>
      <c r="K386" s="106"/>
      <c r="L386" s="130"/>
      <c r="M386" s="130"/>
      <c r="N386" s="130"/>
      <c r="O386" s="31" t="str">
        <f t="shared" si="16"/>
        <v/>
      </c>
      <c r="P386" s="20" t="str">
        <f t="shared" si="17"/>
        <v/>
      </c>
    </row>
    <row r="387" spans="1:16" s="20" customFormat="1" x14ac:dyDescent="0.25">
      <c r="A387" s="101" t="str">
        <f t="shared" si="15"/>
        <v/>
      </c>
      <c r="B387" s="102"/>
      <c r="C387" s="103"/>
      <c r="D387" s="103"/>
      <c r="E387" s="104"/>
      <c r="F387" s="104"/>
      <c r="G387" s="105"/>
      <c r="H387" s="106"/>
      <c r="I387" s="106"/>
      <c r="J387" s="106"/>
      <c r="K387" s="106"/>
      <c r="L387" s="130"/>
      <c r="M387" s="130"/>
      <c r="N387" s="130"/>
      <c r="O387" s="31" t="str">
        <f t="shared" si="16"/>
        <v/>
      </c>
      <c r="P387" s="20" t="str">
        <f t="shared" si="17"/>
        <v/>
      </c>
    </row>
    <row r="388" spans="1:16" s="20" customFormat="1" x14ac:dyDescent="0.25">
      <c r="A388" s="101" t="str">
        <f t="shared" si="15"/>
        <v/>
      </c>
      <c r="B388" s="102"/>
      <c r="C388" s="103"/>
      <c r="D388" s="103"/>
      <c r="E388" s="104"/>
      <c r="F388" s="104"/>
      <c r="G388" s="105"/>
      <c r="H388" s="106"/>
      <c r="I388" s="106"/>
      <c r="J388" s="106"/>
      <c r="K388" s="106"/>
      <c r="L388" s="130"/>
      <c r="M388" s="130"/>
      <c r="N388" s="130"/>
      <c r="O388" s="31" t="str">
        <f t="shared" si="16"/>
        <v/>
      </c>
      <c r="P388" s="20" t="str">
        <f t="shared" si="17"/>
        <v/>
      </c>
    </row>
    <row r="389" spans="1:16" s="20" customFormat="1" x14ac:dyDescent="0.25">
      <c r="A389" s="101" t="str">
        <f t="shared" si="15"/>
        <v/>
      </c>
      <c r="B389" s="102"/>
      <c r="C389" s="103"/>
      <c r="D389" s="103"/>
      <c r="E389" s="104"/>
      <c r="F389" s="104"/>
      <c r="G389" s="105"/>
      <c r="H389" s="106"/>
      <c r="I389" s="106"/>
      <c r="J389" s="106"/>
      <c r="K389" s="106"/>
      <c r="L389" s="130"/>
      <c r="M389" s="130"/>
      <c r="N389" s="130"/>
      <c r="O389" s="31" t="str">
        <f t="shared" si="16"/>
        <v/>
      </c>
      <c r="P389" s="20" t="str">
        <f t="shared" si="17"/>
        <v/>
      </c>
    </row>
    <row r="390" spans="1:16" s="20" customFormat="1" x14ac:dyDescent="0.25">
      <c r="A390" s="101" t="str">
        <f t="shared" si="15"/>
        <v/>
      </c>
      <c r="B390" s="102"/>
      <c r="C390" s="103"/>
      <c r="D390" s="103"/>
      <c r="E390" s="104"/>
      <c r="F390" s="104"/>
      <c r="G390" s="105"/>
      <c r="H390" s="106"/>
      <c r="I390" s="106"/>
      <c r="J390" s="106"/>
      <c r="K390" s="106"/>
      <c r="L390" s="130"/>
      <c r="M390" s="130"/>
      <c r="N390" s="130"/>
      <c r="O390" s="31" t="str">
        <f t="shared" si="16"/>
        <v/>
      </c>
      <c r="P390" s="20" t="str">
        <f t="shared" si="17"/>
        <v/>
      </c>
    </row>
    <row r="391" spans="1:16" s="20" customFormat="1" x14ac:dyDescent="0.25">
      <c r="A391" s="101" t="str">
        <f t="shared" si="15"/>
        <v/>
      </c>
      <c r="B391" s="102"/>
      <c r="C391" s="103"/>
      <c r="D391" s="103"/>
      <c r="E391" s="104"/>
      <c r="F391" s="104"/>
      <c r="G391" s="105"/>
      <c r="H391" s="106"/>
      <c r="I391" s="106"/>
      <c r="J391" s="106"/>
      <c r="K391" s="106"/>
      <c r="L391" s="130"/>
      <c r="M391" s="130"/>
      <c r="N391" s="130"/>
      <c r="O391" s="31" t="str">
        <f t="shared" si="16"/>
        <v/>
      </c>
      <c r="P391" s="20" t="str">
        <f t="shared" si="17"/>
        <v/>
      </c>
    </row>
    <row r="392" spans="1:16" s="20" customFormat="1" x14ac:dyDescent="0.25">
      <c r="A392" s="101" t="str">
        <f t="shared" si="15"/>
        <v/>
      </c>
      <c r="B392" s="102"/>
      <c r="C392" s="103"/>
      <c r="D392" s="103"/>
      <c r="E392" s="104"/>
      <c r="F392" s="104"/>
      <c r="G392" s="105"/>
      <c r="H392" s="106"/>
      <c r="I392" s="106"/>
      <c r="J392" s="106"/>
      <c r="K392" s="106"/>
      <c r="L392" s="130"/>
      <c r="M392" s="130"/>
      <c r="N392" s="130"/>
      <c r="O392" s="31" t="str">
        <f t="shared" si="16"/>
        <v/>
      </c>
      <c r="P392" s="20" t="str">
        <f t="shared" si="17"/>
        <v/>
      </c>
    </row>
    <row r="393" spans="1:16" s="20" customFormat="1" x14ac:dyDescent="0.25">
      <c r="A393" s="101" t="str">
        <f t="shared" si="15"/>
        <v/>
      </c>
      <c r="B393" s="102"/>
      <c r="C393" s="103"/>
      <c r="D393" s="103"/>
      <c r="E393" s="104"/>
      <c r="F393" s="104"/>
      <c r="G393" s="105"/>
      <c r="H393" s="106"/>
      <c r="I393" s="106"/>
      <c r="J393" s="106"/>
      <c r="K393" s="106"/>
      <c r="L393" s="130"/>
      <c r="M393" s="130"/>
      <c r="N393" s="130"/>
      <c r="O393" s="31" t="str">
        <f t="shared" si="16"/>
        <v/>
      </c>
      <c r="P393" s="20" t="str">
        <f t="shared" si="17"/>
        <v/>
      </c>
    </row>
    <row r="394" spans="1:16" s="20" customFormat="1" x14ac:dyDescent="0.25">
      <c r="A394" s="101" t="str">
        <f t="shared" ref="A394:A457" si="18">IF(P394&lt;&gt;"",P394,"")</f>
        <v/>
      </c>
      <c r="B394" s="102"/>
      <c r="C394" s="103"/>
      <c r="D394" s="103"/>
      <c r="E394" s="104"/>
      <c r="F394" s="104"/>
      <c r="G394" s="105"/>
      <c r="H394" s="106"/>
      <c r="I394" s="106"/>
      <c r="J394" s="106"/>
      <c r="K394" s="106"/>
      <c r="L394" s="130"/>
      <c r="M394" s="130"/>
      <c r="N394" s="130"/>
      <c r="O394" s="31" t="str">
        <f t="shared" ref="O394:O457" si="19">IF((B394&lt;&gt;""),TEXT(B394,"dddd"),"")</f>
        <v/>
      </c>
      <c r="P394" s="20" t="str">
        <f t="shared" ref="P394:P457" si="20">LEFT(O394,2)</f>
        <v/>
      </c>
    </row>
    <row r="395" spans="1:16" s="20" customFormat="1" x14ac:dyDescent="0.25">
      <c r="A395" s="101" t="str">
        <f t="shared" si="18"/>
        <v/>
      </c>
      <c r="B395" s="102"/>
      <c r="C395" s="103"/>
      <c r="D395" s="103"/>
      <c r="E395" s="104"/>
      <c r="F395" s="104"/>
      <c r="G395" s="105"/>
      <c r="H395" s="106"/>
      <c r="I395" s="106"/>
      <c r="J395" s="106"/>
      <c r="K395" s="106"/>
      <c r="L395" s="130"/>
      <c r="M395" s="130"/>
      <c r="N395" s="130"/>
      <c r="O395" s="31" t="str">
        <f t="shared" si="19"/>
        <v/>
      </c>
      <c r="P395" s="20" t="str">
        <f t="shared" si="20"/>
        <v/>
      </c>
    </row>
    <row r="396" spans="1:16" s="20" customFormat="1" x14ac:dyDescent="0.25">
      <c r="A396" s="101" t="str">
        <f t="shared" si="18"/>
        <v/>
      </c>
      <c r="B396" s="102"/>
      <c r="C396" s="103"/>
      <c r="D396" s="103"/>
      <c r="E396" s="104"/>
      <c r="F396" s="104"/>
      <c r="G396" s="105"/>
      <c r="H396" s="106"/>
      <c r="I396" s="106"/>
      <c r="J396" s="106"/>
      <c r="K396" s="106"/>
      <c r="L396" s="130"/>
      <c r="M396" s="130"/>
      <c r="N396" s="130"/>
      <c r="O396" s="31" t="str">
        <f t="shared" si="19"/>
        <v/>
      </c>
      <c r="P396" s="20" t="str">
        <f t="shared" si="20"/>
        <v/>
      </c>
    </row>
    <row r="397" spans="1:16" s="20" customFormat="1" x14ac:dyDescent="0.25">
      <c r="A397" s="101" t="str">
        <f t="shared" si="18"/>
        <v/>
      </c>
      <c r="B397" s="102"/>
      <c r="C397" s="103"/>
      <c r="D397" s="103"/>
      <c r="E397" s="104"/>
      <c r="F397" s="104"/>
      <c r="G397" s="105"/>
      <c r="H397" s="106"/>
      <c r="I397" s="106"/>
      <c r="J397" s="106"/>
      <c r="K397" s="106"/>
      <c r="L397" s="130"/>
      <c r="M397" s="130"/>
      <c r="N397" s="130"/>
      <c r="O397" s="31" t="str">
        <f t="shared" si="19"/>
        <v/>
      </c>
      <c r="P397" s="20" t="str">
        <f t="shared" si="20"/>
        <v/>
      </c>
    </row>
    <row r="398" spans="1:16" s="20" customFormat="1" x14ac:dyDescent="0.25">
      <c r="A398" s="101" t="str">
        <f t="shared" si="18"/>
        <v/>
      </c>
      <c r="B398" s="102"/>
      <c r="C398" s="103"/>
      <c r="D398" s="103"/>
      <c r="E398" s="104"/>
      <c r="F398" s="104"/>
      <c r="G398" s="105"/>
      <c r="H398" s="106"/>
      <c r="I398" s="106"/>
      <c r="J398" s="106"/>
      <c r="K398" s="106"/>
      <c r="L398" s="130"/>
      <c r="M398" s="130"/>
      <c r="N398" s="130"/>
      <c r="O398" s="31" t="str">
        <f t="shared" si="19"/>
        <v/>
      </c>
      <c r="P398" s="20" t="str">
        <f t="shared" si="20"/>
        <v/>
      </c>
    </row>
    <row r="399" spans="1:16" s="20" customFormat="1" x14ac:dyDescent="0.25">
      <c r="A399" s="101" t="str">
        <f t="shared" si="18"/>
        <v/>
      </c>
      <c r="B399" s="102"/>
      <c r="C399" s="103"/>
      <c r="D399" s="103"/>
      <c r="E399" s="104"/>
      <c r="F399" s="104"/>
      <c r="G399" s="105"/>
      <c r="H399" s="106"/>
      <c r="I399" s="106"/>
      <c r="J399" s="106"/>
      <c r="K399" s="106"/>
      <c r="L399" s="130"/>
      <c r="M399" s="130"/>
      <c r="N399" s="130"/>
      <c r="O399" s="31" t="str">
        <f t="shared" si="19"/>
        <v/>
      </c>
      <c r="P399" s="20" t="str">
        <f t="shared" si="20"/>
        <v/>
      </c>
    </row>
    <row r="400" spans="1:16" s="20" customFormat="1" x14ac:dyDescent="0.25">
      <c r="A400" s="101" t="str">
        <f t="shared" si="18"/>
        <v/>
      </c>
      <c r="B400" s="102"/>
      <c r="C400" s="103"/>
      <c r="D400" s="103"/>
      <c r="E400" s="104"/>
      <c r="F400" s="104"/>
      <c r="G400" s="105"/>
      <c r="H400" s="106"/>
      <c r="I400" s="106"/>
      <c r="J400" s="106"/>
      <c r="K400" s="106"/>
      <c r="L400" s="130"/>
      <c r="M400" s="130"/>
      <c r="N400" s="130"/>
      <c r="O400" s="31" t="str">
        <f t="shared" si="19"/>
        <v/>
      </c>
      <c r="P400" s="20" t="str">
        <f t="shared" si="20"/>
        <v/>
      </c>
    </row>
    <row r="401" spans="1:16" s="20" customFormat="1" x14ac:dyDescent="0.25">
      <c r="A401" s="101" t="str">
        <f t="shared" si="18"/>
        <v/>
      </c>
      <c r="B401" s="102"/>
      <c r="C401" s="103"/>
      <c r="D401" s="103"/>
      <c r="E401" s="104"/>
      <c r="F401" s="104"/>
      <c r="G401" s="105"/>
      <c r="H401" s="106"/>
      <c r="I401" s="106"/>
      <c r="J401" s="106"/>
      <c r="K401" s="106"/>
      <c r="L401" s="130"/>
      <c r="M401" s="130"/>
      <c r="N401" s="130"/>
      <c r="O401" s="31" t="str">
        <f t="shared" si="19"/>
        <v/>
      </c>
      <c r="P401" s="20" t="str">
        <f t="shared" si="20"/>
        <v/>
      </c>
    </row>
    <row r="402" spans="1:16" s="20" customFormat="1" x14ac:dyDescent="0.25">
      <c r="A402" s="101" t="str">
        <f t="shared" si="18"/>
        <v/>
      </c>
      <c r="B402" s="102"/>
      <c r="C402" s="103"/>
      <c r="D402" s="103"/>
      <c r="E402" s="104"/>
      <c r="F402" s="104"/>
      <c r="G402" s="105"/>
      <c r="H402" s="106"/>
      <c r="I402" s="106"/>
      <c r="J402" s="106"/>
      <c r="K402" s="106"/>
      <c r="L402" s="130"/>
      <c r="M402" s="130"/>
      <c r="N402" s="130"/>
      <c r="O402" s="31" t="str">
        <f t="shared" si="19"/>
        <v/>
      </c>
      <c r="P402" s="20" t="str">
        <f t="shared" si="20"/>
        <v/>
      </c>
    </row>
    <row r="403" spans="1:16" s="20" customFormat="1" x14ac:dyDescent="0.25">
      <c r="A403" s="101" t="str">
        <f t="shared" si="18"/>
        <v/>
      </c>
      <c r="B403" s="102"/>
      <c r="C403" s="103"/>
      <c r="D403" s="103"/>
      <c r="E403" s="104"/>
      <c r="F403" s="104"/>
      <c r="G403" s="105"/>
      <c r="H403" s="106"/>
      <c r="I403" s="106"/>
      <c r="J403" s="106"/>
      <c r="K403" s="106"/>
      <c r="L403" s="130"/>
      <c r="M403" s="130"/>
      <c r="N403" s="130"/>
      <c r="O403" s="31" t="str">
        <f t="shared" si="19"/>
        <v/>
      </c>
      <c r="P403" s="20" t="str">
        <f t="shared" si="20"/>
        <v/>
      </c>
    </row>
    <row r="404" spans="1:16" s="20" customFormat="1" x14ac:dyDescent="0.25">
      <c r="A404" s="101" t="str">
        <f t="shared" si="18"/>
        <v/>
      </c>
      <c r="B404" s="102"/>
      <c r="C404" s="103"/>
      <c r="D404" s="103"/>
      <c r="E404" s="104"/>
      <c r="F404" s="104"/>
      <c r="G404" s="105"/>
      <c r="H404" s="106"/>
      <c r="I404" s="106"/>
      <c r="J404" s="106"/>
      <c r="K404" s="106"/>
      <c r="L404" s="130"/>
      <c r="M404" s="130"/>
      <c r="N404" s="130"/>
      <c r="O404" s="31" t="str">
        <f t="shared" si="19"/>
        <v/>
      </c>
      <c r="P404" s="20" t="str">
        <f t="shared" si="20"/>
        <v/>
      </c>
    </row>
    <row r="405" spans="1:16" s="20" customFormat="1" x14ac:dyDescent="0.25">
      <c r="A405" s="101" t="str">
        <f t="shared" si="18"/>
        <v/>
      </c>
      <c r="B405" s="102"/>
      <c r="C405" s="103"/>
      <c r="D405" s="103"/>
      <c r="E405" s="104"/>
      <c r="F405" s="104"/>
      <c r="G405" s="105"/>
      <c r="H405" s="106"/>
      <c r="I405" s="106"/>
      <c r="J405" s="106"/>
      <c r="K405" s="106"/>
      <c r="L405" s="130"/>
      <c r="M405" s="130"/>
      <c r="N405" s="130"/>
      <c r="O405" s="31" t="str">
        <f t="shared" si="19"/>
        <v/>
      </c>
      <c r="P405" s="20" t="str">
        <f t="shared" si="20"/>
        <v/>
      </c>
    </row>
    <row r="406" spans="1:16" s="20" customFormat="1" x14ac:dyDescent="0.25">
      <c r="A406" s="101" t="str">
        <f t="shared" si="18"/>
        <v/>
      </c>
      <c r="B406" s="102"/>
      <c r="C406" s="103"/>
      <c r="D406" s="103"/>
      <c r="E406" s="104"/>
      <c r="F406" s="104"/>
      <c r="G406" s="105"/>
      <c r="H406" s="106"/>
      <c r="I406" s="106"/>
      <c r="J406" s="106"/>
      <c r="K406" s="106"/>
      <c r="L406" s="130"/>
      <c r="M406" s="130"/>
      <c r="N406" s="130"/>
      <c r="O406" s="31" t="str">
        <f t="shared" si="19"/>
        <v/>
      </c>
      <c r="P406" s="20" t="str">
        <f t="shared" si="20"/>
        <v/>
      </c>
    </row>
    <row r="407" spans="1:16" s="20" customFormat="1" x14ac:dyDescent="0.25">
      <c r="A407" s="101" t="str">
        <f t="shared" si="18"/>
        <v/>
      </c>
      <c r="B407" s="102"/>
      <c r="C407" s="103"/>
      <c r="D407" s="103"/>
      <c r="E407" s="104"/>
      <c r="F407" s="104"/>
      <c r="G407" s="105"/>
      <c r="H407" s="106"/>
      <c r="I407" s="106"/>
      <c r="J407" s="106"/>
      <c r="K407" s="106"/>
      <c r="L407" s="130"/>
      <c r="M407" s="130"/>
      <c r="N407" s="130"/>
      <c r="O407" s="31" t="str">
        <f t="shared" si="19"/>
        <v/>
      </c>
      <c r="P407" s="20" t="str">
        <f t="shared" si="20"/>
        <v/>
      </c>
    </row>
    <row r="408" spans="1:16" s="20" customFormat="1" x14ac:dyDescent="0.25">
      <c r="A408" s="101" t="str">
        <f t="shared" si="18"/>
        <v/>
      </c>
      <c r="B408" s="102"/>
      <c r="C408" s="103"/>
      <c r="D408" s="103"/>
      <c r="E408" s="104"/>
      <c r="F408" s="104"/>
      <c r="G408" s="105"/>
      <c r="H408" s="106"/>
      <c r="I408" s="106"/>
      <c r="J408" s="106"/>
      <c r="K408" s="106"/>
      <c r="L408" s="130"/>
      <c r="M408" s="130"/>
      <c r="N408" s="130"/>
      <c r="O408" s="31" t="str">
        <f t="shared" si="19"/>
        <v/>
      </c>
      <c r="P408" s="20" t="str">
        <f t="shared" si="20"/>
        <v/>
      </c>
    </row>
    <row r="409" spans="1:16" s="20" customFormat="1" x14ac:dyDescent="0.25">
      <c r="A409" s="101" t="str">
        <f t="shared" si="18"/>
        <v/>
      </c>
      <c r="B409" s="102"/>
      <c r="C409" s="103"/>
      <c r="D409" s="103"/>
      <c r="E409" s="104"/>
      <c r="F409" s="104"/>
      <c r="G409" s="105"/>
      <c r="H409" s="106"/>
      <c r="I409" s="106"/>
      <c r="J409" s="106"/>
      <c r="K409" s="106"/>
      <c r="L409" s="130"/>
      <c r="M409" s="130"/>
      <c r="N409" s="130"/>
      <c r="O409" s="31" t="str">
        <f t="shared" si="19"/>
        <v/>
      </c>
      <c r="P409" s="20" t="str">
        <f t="shared" si="20"/>
        <v/>
      </c>
    </row>
    <row r="410" spans="1:16" s="20" customFormat="1" x14ac:dyDescent="0.25">
      <c r="A410" s="101" t="str">
        <f t="shared" si="18"/>
        <v/>
      </c>
      <c r="B410" s="102"/>
      <c r="C410" s="103"/>
      <c r="D410" s="103"/>
      <c r="E410" s="104"/>
      <c r="F410" s="104"/>
      <c r="G410" s="105"/>
      <c r="H410" s="106"/>
      <c r="I410" s="106"/>
      <c r="J410" s="106"/>
      <c r="K410" s="106"/>
      <c r="L410" s="130"/>
      <c r="M410" s="130"/>
      <c r="N410" s="130"/>
      <c r="O410" s="31" t="str">
        <f t="shared" si="19"/>
        <v/>
      </c>
      <c r="P410" s="20" t="str">
        <f t="shared" si="20"/>
        <v/>
      </c>
    </row>
    <row r="411" spans="1:16" s="20" customFormat="1" x14ac:dyDescent="0.25">
      <c r="A411" s="101" t="str">
        <f t="shared" si="18"/>
        <v/>
      </c>
      <c r="B411" s="102"/>
      <c r="C411" s="103"/>
      <c r="D411" s="103"/>
      <c r="E411" s="104"/>
      <c r="F411" s="104"/>
      <c r="G411" s="105"/>
      <c r="H411" s="106"/>
      <c r="I411" s="106"/>
      <c r="J411" s="106"/>
      <c r="K411" s="106"/>
      <c r="L411" s="130"/>
      <c r="M411" s="130"/>
      <c r="N411" s="130"/>
      <c r="O411" s="31" t="str">
        <f t="shared" si="19"/>
        <v/>
      </c>
      <c r="P411" s="20" t="str">
        <f t="shared" si="20"/>
        <v/>
      </c>
    </row>
    <row r="412" spans="1:16" s="20" customFormat="1" x14ac:dyDescent="0.25">
      <c r="A412" s="101" t="str">
        <f t="shared" si="18"/>
        <v/>
      </c>
      <c r="B412" s="102"/>
      <c r="C412" s="103"/>
      <c r="D412" s="103"/>
      <c r="E412" s="104"/>
      <c r="F412" s="104"/>
      <c r="G412" s="105"/>
      <c r="H412" s="106"/>
      <c r="I412" s="106"/>
      <c r="J412" s="106"/>
      <c r="K412" s="106"/>
      <c r="L412" s="130"/>
      <c r="M412" s="130"/>
      <c r="N412" s="130"/>
      <c r="O412" s="31" t="str">
        <f t="shared" si="19"/>
        <v/>
      </c>
      <c r="P412" s="20" t="str">
        <f t="shared" si="20"/>
        <v/>
      </c>
    </row>
    <row r="413" spans="1:16" s="20" customFormat="1" x14ac:dyDescent="0.25">
      <c r="A413" s="101" t="str">
        <f t="shared" si="18"/>
        <v/>
      </c>
      <c r="B413" s="102"/>
      <c r="C413" s="103"/>
      <c r="D413" s="103"/>
      <c r="E413" s="104"/>
      <c r="F413" s="104"/>
      <c r="G413" s="105"/>
      <c r="H413" s="106"/>
      <c r="I413" s="106"/>
      <c r="J413" s="106"/>
      <c r="K413" s="106"/>
      <c r="L413" s="130"/>
      <c r="M413" s="130"/>
      <c r="N413" s="130"/>
      <c r="O413" s="31" t="str">
        <f t="shared" si="19"/>
        <v/>
      </c>
      <c r="P413" s="20" t="str">
        <f t="shared" si="20"/>
        <v/>
      </c>
    </row>
    <row r="414" spans="1:16" s="20" customFormat="1" x14ac:dyDescent="0.25">
      <c r="A414" s="101" t="str">
        <f t="shared" si="18"/>
        <v/>
      </c>
      <c r="B414" s="102"/>
      <c r="C414" s="103"/>
      <c r="D414" s="103"/>
      <c r="E414" s="104"/>
      <c r="F414" s="104"/>
      <c r="G414" s="105"/>
      <c r="H414" s="106"/>
      <c r="I414" s="106"/>
      <c r="J414" s="106"/>
      <c r="K414" s="106"/>
      <c r="L414" s="130"/>
      <c r="M414" s="130"/>
      <c r="N414" s="130"/>
      <c r="O414" s="31" t="str">
        <f t="shared" si="19"/>
        <v/>
      </c>
      <c r="P414" s="20" t="str">
        <f t="shared" si="20"/>
        <v/>
      </c>
    </row>
    <row r="415" spans="1:16" s="20" customFormat="1" x14ac:dyDescent="0.25">
      <c r="A415" s="101" t="str">
        <f t="shared" si="18"/>
        <v/>
      </c>
      <c r="B415" s="102"/>
      <c r="C415" s="103"/>
      <c r="D415" s="103"/>
      <c r="E415" s="104"/>
      <c r="F415" s="104"/>
      <c r="G415" s="105"/>
      <c r="H415" s="106"/>
      <c r="I415" s="106"/>
      <c r="J415" s="106"/>
      <c r="K415" s="106"/>
      <c r="L415" s="130"/>
      <c r="M415" s="130"/>
      <c r="N415" s="130"/>
      <c r="O415" s="31" t="str">
        <f t="shared" si="19"/>
        <v/>
      </c>
      <c r="P415" s="20" t="str">
        <f t="shared" si="20"/>
        <v/>
      </c>
    </row>
    <row r="416" spans="1:16" s="20" customFormat="1" x14ac:dyDescent="0.25">
      <c r="A416" s="101" t="str">
        <f t="shared" si="18"/>
        <v/>
      </c>
      <c r="B416" s="102"/>
      <c r="C416" s="103"/>
      <c r="D416" s="103"/>
      <c r="E416" s="104"/>
      <c r="F416" s="104"/>
      <c r="G416" s="105"/>
      <c r="H416" s="106"/>
      <c r="I416" s="106"/>
      <c r="J416" s="106"/>
      <c r="K416" s="106"/>
      <c r="L416" s="130"/>
      <c r="M416" s="130"/>
      <c r="N416" s="130"/>
      <c r="O416" s="31" t="str">
        <f t="shared" si="19"/>
        <v/>
      </c>
      <c r="P416" s="20" t="str">
        <f t="shared" si="20"/>
        <v/>
      </c>
    </row>
    <row r="417" spans="1:16" s="20" customFormat="1" x14ac:dyDescent="0.25">
      <c r="A417" s="101" t="str">
        <f t="shared" si="18"/>
        <v/>
      </c>
      <c r="B417" s="102"/>
      <c r="C417" s="103"/>
      <c r="D417" s="103"/>
      <c r="E417" s="104"/>
      <c r="F417" s="104"/>
      <c r="G417" s="105"/>
      <c r="H417" s="106"/>
      <c r="I417" s="106"/>
      <c r="J417" s="106"/>
      <c r="K417" s="106"/>
      <c r="L417" s="130"/>
      <c r="M417" s="130"/>
      <c r="N417" s="130"/>
      <c r="O417" s="31" t="str">
        <f t="shared" si="19"/>
        <v/>
      </c>
      <c r="P417" s="20" t="str">
        <f t="shared" si="20"/>
        <v/>
      </c>
    </row>
    <row r="418" spans="1:16" s="20" customFormat="1" x14ac:dyDescent="0.25">
      <c r="A418" s="101" t="str">
        <f t="shared" si="18"/>
        <v/>
      </c>
      <c r="B418" s="102"/>
      <c r="C418" s="103"/>
      <c r="D418" s="103"/>
      <c r="E418" s="104"/>
      <c r="F418" s="104"/>
      <c r="G418" s="105"/>
      <c r="H418" s="106"/>
      <c r="I418" s="106"/>
      <c r="J418" s="106"/>
      <c r="K418" s="106"/>
      <c r="L418" s="130"/>
      <c r="M418" s="130"/>
      <c r="N418" s="130"/>
      <c r="O418" s="31" t="str">
        <f t="shared" si="19"/>
        <v/>
      </c>
      <c r="P418" s="20" t="str">
        <f t="shared" si="20"/>
        <v/>
      </c>
    </row>
    <row r="419" spans="1:16" s="20" customFormat="1" x14ac:dyDescent="0.25">
      <c r="A419" s="101" t="str">
        <f t="shared" si="18"/>
        <v/>
      </c>
      <c r="B419" s="102"/>
      <c r="C419" s="103"/>
      <c r="D419" s="103"/>
      <c r="E419" s="104"/>
      <c r="F419" s="104"/>
      <c r="G419" s="105"/>
      <c r="H419" s="106"/>
      <c r="I419" s="106"/>
      <c r="J419" s="106"/>
      <c r="K419" s="106"/>
      <c r="L419" s="130"/>
      <c r="M419" s="130"/>
      <c r="N419" s="130"/>
      <c r="O419" s="31" t="str">
        <f t="shared" si="19"/>
        <v/>
      </c>
      <c r="P419" s="20" t="str">
        <f t="shared" si="20"/>
        <v/>
      </c>
    </row>
    <row r="420" spans="1:16" s="20" customFormat="1" x14ac:dyDescent="0.25">
      <c r="A420" s="101" t="str">
        <f t="shared" si="18"/>
        <v/>
      </c>
      <c r="B420" s="102"/>
      <c r="C420" s="103"/>
      <c r="D420" s="103"/>
      <c r="E420" s="104"/>
      <c r="F420" s="104"/>
      <c r="G420" s="105"/>
      <c r="H420" s="106"/>
      <c r="I420" s="106"/>
      <c r="J420" s="106"/>
      <c r="K420" s="106"/>
      <c r="L420" s="130"/>
      <c r="M420" s="130"/>
      <c r="N420" s="130"/>
      <c r="O420" s="31" t="str">
        <f t="shared" si="19"/>
        <v/>
      </c>
      <c r="P420" s="20" t="str">
        <f t="shared" si="20"/>
        <v/>
      </c>
    </row>
    <row r="421" spans="1:16" s="20" customFormat="1" x14ac:dyDescent="0.25">
      <c r="A421" s="101" t="str">
        <f t="shared" si="18"/>
        <v/>
      </c>
      <c r="B421" s="102"/>
      <c r="C421" s="103"/>
      <c r="D421" s="103"/>
      <c r="E421" s="104"/>
      <c r="F421" s="104"/>
      <c r="G421" s="105"/>
      <c r="H421" s="106"/>
      <c r="I421" s="106"/>
      <c r="J421" s="106"/>
      <c r="K421" s="106"/>
      <c r="L421" s="130"/>
      <c r="M421" s="130"/>
      <c r="N421" s="130"/>
      <c r="O421" s="31" t="str">
        <f t="shared" si="19"/>
        <v/>
      </c>
      <c r="P421" s="20" t="str">
        <f t="shared" si="20"/>
        <v/>
      </c>
    </row>
    <row r="422" spans="1:16" s="20" customFormat="1" x14ac:dyDescent="0.25">
      <c r="A422" s="101" t="str">
        <f t="shared" si="18"/>
        <v/>
      </c>
      <c r="B422" s="102"/>
      <c r="C422" s="103"/>
      <c r="D422" s="103"/>
      <c r="E422" s="104"/>
      <c r="F422" s="104"/>
      <c r="G422" s="105"/>
      <c r="H422" s="106"/>
      <c r="I422" s="106"/>
      <c r="J422" s="106"/>
      <c r="K422" s="106"/>
      <c r="L422" s="130"/>
      <c r="M422" s="130"/>
      <c r="N422" s="130"/>
      <c r="O422" s="31" t="str">
        <f t="shared" si="19"/>
        <v/>
      </c>
      <c r="P422" s="20" t="str">
        <f t="shared" si="20"/>
        <v/>
      </c>
    </row>
    <row r="423" spans="1:16" s="20" customFormat="1" x14ac:dyDescent="0.25">
      <c r="A423" s="101" t="str">
        <f t="shared" si="18"/>
        <v/>
      </c>
      <c r="B423" s="102"/>
      <c r="C423" s="103"/>
      <c r="D423" s="103"/>
      <c r="E423" s="104"/>
      <c r="F423" s="104"/>
      <c r="G423" s="105"/>
      <c r="H423" s="106"/>
      <c r="I423" s="106"/>
      <c r="J423" s="106"/>
      <c r="K423" s="106"/>
      <c r="L423" s="130"/>
      <c r="M423" s="130"/>
      <c r="N423" s="130"/>
      <c r="O423" s="31" t="str">
        <f t="shared" si="19"/>
        <v/>
      </c>
      <c r="P423" s="20" t="str">
        <f t="shared" si="20"/>
        <v/>
      </c>
    </row>
    <row r="424" spans="1:16" s="20" customFormat="1" x14ac:dyDescent="0.25">
      <c r="A424" s="101" t="str">
        <f t="shared" si="18"/>
        <v/>
      </c>
      <c r="B424" s="102"/>
      <c r="C424" s="103"/>
      <c r="D424" s="103"/>
      <c r="E424" s="104"/>
      <c r="F424" s="104"/>
      <c r="G424" s="105"/>
      <c r="H424" s="106"/>
      <c r="I424" s="106"/>
      <c r="J424" s="106"/>
      <c r="K424" s="106"/>
      <c r="L424" s="130"/>
      <c r="M424" s="130"/>
      <c r="N424" s="130"/>
      <c r="O424" s="31" t="str">
        <f t="shared" si="19"/>
        <v/>
      </c>
      <c r="P424" s="20" t="str">
        <f t="shared" si="20"/>
        <v/>
      </c>
    </row>
    <row r="425" spans="1:16" s="20" customFormat="1" x14ac:dyDescent="0.25">
      <c r="A425" s="101" t="str">
        <f t="shared" si="18"/>
        <v/>
      </c>
      <c r="B425" s="102"/>
      <c r="C425" s="103"/>
      <c r="D425" s="103"/>
      <c r="E425" s="104"/>
      <c r="F425" s="104"/>
      <c r="G425" s="105"/>
      <c r="H425" s="106"/>
      <c r="I425" s="106"/>
      <c r="J425" s="106"/>
      <c r="K425" s="106"/>
      <c r="L425" s="130"/>
      <c r="M425" s="130"/>
      <c r="N425" s="130"/>
      <c r="O425" s="31" t="str">
        <f t="shared" si="19"/>
        <v/>
      </c>
      <c r="P425" s="20" t="str">
        <f t="shared" si="20"/>
        <v/>
      </c>
    </row>
    <row r="426" spans="1:16" s="20" customFormat="1" x14ac:dyDescent="0.25">
      <c r="A426" s="101" t="str">
        <f t="shared" si="18"/>
        <v/>
      </c>
      <c r="B426" s="102"/>
      <c r="C426" s="103"/>
      <c r="D426" s="103"/>
      <c r="E426" s="104"/>
      <c r="F426" s="104"/>
      <c r="G426" s="105"/>
      <c r="H426" s="106"/>
      <c r="I426" s="106"/>
      <c r="J426" s="106"/>
      <c r="K426" s="106"/>
      <c r="L426" s="130"/>
      <c r="M426" s="130"/>
      <c r="N426" s="130"/>
      <c r="O426" s="31" t="str">
        <f t="shared" si="19"/>
        <v/>
      </c>
      <c r="P426" s="20" t="str">
        <f t="shared" si="20"/>
        <v/>
      </c>
    </row>
    <row r="427" spans="1:16" s="20" customFormat="1" x14ac:dyDescent="0.25">
      <c r="A427" s="101" t="str">
        <f t="shared" si="18"/>
        <v/>
      </c>
      <c r="B427" s="102"/>
      <c r="C427" s="103"/>
      <c r="D427" s="103"/>
      <c r="E427" s="104"/>
      <c r="F427" s="104"/>
      <c r="G427" s="105"/>
      <c r="H427" s="106"/>
      <c r="I427" s="106"/>
      <c r="J427" s="106"/>
      <c r="K427" s="106"/>
      <c r="L427" s="130"/>
      <c r="M427" s="130"/>
      <c r="N427" s="130"/>
      <c r="O427" s="31" t="str">
        <f t="shared" si="19"/>
        <v/>
      </c>
      <c r="P427" s="20" t="str">
        <f t="shared" si="20"/>
        <v/>
      </c>
    </row>
    <row r="428" spans="1:16" s="20" customFormat="1" x14ac:dyDescent="0.25">
      <c r="A428" s="101" t="str">
        <f t="shared" si="18"/>
        <v/>
      </c>
      <c r="B428" s="102"/>
      <c r="C428" s="103"/>
      <c r="D428" s="103"/>
      <c r="E428" s="104"/>
      <c r="F428" s="104"/>
      <c r="G428" s="105"/>
      <c r="H428" s="106"/>
      <c r="I428" s="106"/>
      <c r="J428" s="106"/>
      <c r="K428" s="106"/>
      <c r="L428" s="130"/>
      <c r="M428" s="130"/>
      <c r="N428" s="130"/>
      <c r="O428" s="31" t="str">
        <f t="shared" si="19"/>
        <v/>
      </c>
      <c r="P428" s="20" t="str">
        <f t="shared" si="20"/>
        <v/>
      </c>
    </row>
    <row r="429" spans="1:16" s="20" customFormat="1" x14ac:dyDescent="0.25">
      <c r="A429" s="101" t="str">
        <f t="shared" si="18"/>
        <v/>
      </c>
      <c r="B429" s="102"/>
      <c r="C429" s="103"/>
      <c r="D429" s="103"/>
      <c r="E429" s="104"/>
      <c r="F429" s="104"/>
      <c r="G429" s="105"/>
      <c r="H429" s="106"/>
      <c r="I429" s="106"/>
      <c r="J429" s="106"/>
      <c r="K429" s="106"/>
      <c r="L429" s="130"/>
      <c r="M429" s="130"/>
      <c r="N429" s="130"/>
      <c r="O429" s="31" t="str">
        <f t="shared" si="19"/>
        <v/>
      </c>
      <c r="P429" s="20" t="str">
        <f t="shared" si="20"/>
        <v/>
      </c>
    </row>
    <row r="430" spans="1:16" s="20" customFormat="1" x14ac:dyDescent="0.25">
      <c r="A430" s="101" t="str">
        <f t="shared" si="18"/>
        <v/>
      </c>
      <c r="B430" s="102"/>
      <c r="C430" s="103"/>
      <c r="D430" s="103"/>
      <c r="E430" s="104"/>
      <c r="F430" s="104"/>
      <c r="G430" s="105"/>
      <c r="H430" s="106"/>
      <c r="I430" s="106"/>
      <c r="J430" s="106"/>
      <c r="K430" s="106"/>
      <c r="L430" s="130"/>
      <c r="M430" s="130"/>
      <c r="N430" s="130"/>
      <c r="O430" s="31" t="str">
        <f t="shared" si="19"/>
        <v/>
      </c>
      <c r="P430" s="20" t="str">
        <f t="shared" si="20"/>
        <v/>
      </c>
    </row>
    <row r="431" spans="1:16" s="20" customFormat="1" x14ac:dyDescent="0.25">
      <c r="A431" s="101" t="str">
        <f t="shared" si="18"/>
        <v/>
      </c>
      <c r="B431" s="102"/>
      <c r="C431" s="103"/>
      <c r="D431" s="103"/>
      <c r="E431" s="104"/>
      <c r="F431" s="104"/>
      <c r="G431" s="105"/>
      <c r="H431" s="106"/>
      <c r="I431" s="106"/>
      <c r="J431" s="106"/>
      <c r="K431" s="106"/>
      <c r="L431" s="130"/>
      <c r="M431" s="130"/>
      <c r="N431" s="130"/>
      <c r="O431" s="31" t="str">
        <f t="shared" si="19"/>
        <v/>
      </c>
      <c r="P431" s="20" t="str">
        <f t="shared" si="20"/>
        <v/>
      </c>
    </row>
    <row r="432" spans="1:16" s="20" customFormat="1" x14ac:dyDescent="0.25">
      <c r="A432" s="101" t="str">
        <f t="shared" si="18"/>
        <v/>
      </c>
      <c r="B432" s="102"/>
      <c r="C432" s="103"/>
      <c r="D432" s="103"/>
      <c r="E432" s="104"/>
      <c r="F432" s="104"/>
      <c r="G432" s="105"/>
      <c r="H432" s="106"/>
      <c r="I432" s="106"/>
      <c r="J432" s="106"/>
      <c r="K432" s="106"/>
      <c r="L432" s="130"/>
      <c r="M432" s="130"/>
      <c r="N432" s="130"/>
      <c r="O432" s="31" t="str">
        <f t="shared" si="19"/>
        <v/>
      </c>
      <c r="P432" s="20" t="str">
        <f t="shared" si="20"/>
        <v/>
      </c>
    </row>
    <row r="433" spans="1:16" s="20" customFormat="1" x14ac:dyDescent="0.25">
      <c r="A433" s="101" t="str">
        <f t="shared" si="18"/>
        <v/>
      </c>
      <c r="B433" s="102"/>
      <c r="C433" s="103"/>
      <c r="D433" s="103"/>
      <c r="E433" s="104"/>
      <c r="F433" s="104"/>
      <c r="G433" s="105"/>
      <c r="H433" s="106"/>
      <c r="I433" s="106"/>
      <c r="J433" s="106"/>
      <c r="K433" s="106"/>
      <c r="L433" s="130"/>
      <c r="M433" s="130"/>
      <c r="N433" s="130"/>
      <c r="O433" s="31" t="str">
        <f t="shared" si="19"/>
        <v/>
      </c>
      <c r="P433" s="20" t="str">
        <f t="shared" si="20"/>
        <v/>
      </c>
    </row>
    <row r="434" spans="1:16" s="20" customFormat="1" x14ac:dyDescent="0.25">
      <c r="A434" s="101" t="str">
        <f t="shared" si="18"/>
        <v/>
      </c>
      <c r="B434" s="102"/>
      <c r="C434" s="103"/>
      <c r="D434" s="103"/>
      <c r="E434" s="104"/>
      <c r="F434" s="104"/>
      <c r="G434" s="105"/>
      <c r="H434" s="106"/>
      <c r="I434" s="106"/>
      <c r="J434" s="106"/>
      <c r="K434" s="106"/>
      <c r="L434" s="130"/>
      <c r="M434" s="130"/>
      <c r="N434" s="130"/>
      <c r="O434" s="31" t="str">
        <f t="shared" si="19"/>
        <v/>
      </c>
      <c r="P434" s="20" t="str">
        <f t="shared" si="20"/>
        <v/>
      </c>
    </row>
    <row r="435" spans="1:16" s="20" customFormat="1" x14ac:dyDescent="0.25">
      <c r="A435" s="101" t="str">
        <f t="shared" si="18"/>
        <v/>
      </c>
      <c r="B435" s="102"/>
      <c r="C435" s="103"/>
      <c r="D435" s="103"/>
      <c r="E435" s="104"/>
      <c r="F435" s="104"/>
      <c r="G435" s="105"/>
      <c r="H435" s="106"/>
      <c r="I435" s="106"/>
      <c r="J435" s="106"/>
      <c r="K435" s="106"/>
      <c r="L435" s="130"/>
      <c r="M435" s="130"/>
      <c r="N435" s="130"/>
      <c r="O435" s="31" t="str">
        <f t="shared" si="19"/>
        <v/>
      </c>
      <c r="P435" s="20" t="str">
        <f t="shared" si="20"/>
        <v/>
      </c>
    </row>
    <row r="436" spans="1:16" s="20" customFormat="1" x14ac:dyDescent="0.25">
      <c r="A436" s="101" t="str">
        <f t="shared" si="18"/>
        <v/>
      </c>
      <c r="B436" s="102"/>
      <c r="C436" s="103"/>
      <c r="D436" s="103"/>
      <c r="E436" s="104"/>
      <c r="F436" s="104"/>
      <c r="G436" s="105"/>
      <c r="H436" s="106"/>
      <c r="I436" s="106"/>
      <c r="J436" s="106"/>
      <c r="K436" s="106"/>
      <c r="L436" s="130"/>
      <c r="M436" s="130"/>
      <c r="N436" s="130"/>
      <c r="O436" s="31" t="str">
        <f t="shared" si="19"/>
        <v/>
      </c>
      <c r="P436" s="20" t="str">
        <f t="shared" si="20"/>
        <v/>
      </c>
    </row>
    <row r="437" spans="1:16" s="20" customFormat="1" x14ac:dyDescent="0.25">
      <c r="A437" s="101" t="str">
        <f t="shared" si="18"/>
        <v/>
      </c>
      <c r="B437" s="102"/>
      <c r="C437" s="103"/>
      <c r="D437" s="103"/>
      <c r="E437" s="104"/>
      <c r="F437" s="104"/>
      <c r="G437" s="105"/>
      <c r="H437" s="106"/>
      <c r="I437" s="106"/>
      <c r="J437" s="106"/>
      <c r="K437" s="106"/>
      <c r="L437" s="130"/>
      <c r="M437" s="130"/>
      <c r="N437" s="130"/>
      <c r="O437" s="31" t="str">
        <f t="shared" si="19"/>
        <v/>
      </c>
      <c r="P437" s="20" t="str">
        <f t="shared" si="20"/>
        <v/>
      </c>
    </row>
    <row r="438" spans="1:16" s="20" customFormat="1" x14ac:dyDescent="0.25">
      <c r="A438" s="101" t="str">
        <f t="shared" si="18"/>
        <v/>
      </c>
      <c r="B438" s="102"/>
      <c r="C438" s="103"/>
      <c r="D438" s="103"/>
      <c r="E438" s="104"/>
      <c r="F438" s="104"/>
      <c r="G438" s="105"/>
      <c r="H438" s="106"/>
      <c r="I438" s="106"/>
      <c r="J438" s="106"/>
      <c r="K438" s="106"/>
      <c r="L438" s="130"/>
      <c r="M438" s="130"/>
      <c r="N438" s="130"/>
      <c r="O438" s="31" t="str">
        <f t="shared" si="19"/>
        <v/>
      </c>
      <c r="P438" s="20" t="str">
        <f t="shared" si="20"/>
        <v/>
      </c>
    </row>
    <row r="439" spans="1:16" s="20" customFormat="1" x14ac:dyDescent="0.25">
      <c r="A439" s="101" t="str">
        <f t="shared" si="18"/>
        <v/>
      </c>
      <c r="B439" s="102"/>
      <c r="C439" s="103"/>
      <c r="D439" s="103"/>
      <c r="E439" s="104"/>
      <c r="F439" s="104"/>
      <c r="G439" s="105"/>
      <c r="H439" s="106"/>
      <c r="I439" s="106"/>
      <c r="J439" s="106"/>
      <c r="K439" s="106"/>
      <c r="L439" s="130"/>
      <c r="M439" s="130"/>
      <c r="N439" s="130"/>
      <c r="O439" s="31" t="str">
        <f t="shared" si="19"/>
        <v/>
      </c>
      <c r="P439" s="20" t="str">
        <f t="shared" si="20"/>
        <v/>
      </c>
    </row>
    <row r="440" spans="1:16" s="20" customFormat="1" x14ac:dyDescent="0.25">
      <c r="A440" s="101" t="str">
        <f t="shared" si="18"/>
        <v/>
      </c>
      <c r="B440" s="102"/>
      <c r="C440" s="103"/>
      <c r="D440" s="103"/>
      <c r="E440" s="104"/>
      <c r="F440" s="104"/>
      <c r="G440" s="105"/>
      <c r="H440" s="106"/>
      <c r="I440" s="106"/>
      <c r="J440" s="106"/>
      <c r="K440" s="106"/>
      <c r="L440" s="130"/>
      <c r="M440" s="130"/>
      <c r="N440" s="130"/>
      <c r="O440" s="31" t="str">
        <f t="shared" si="19"/>
        <v/>
      </c>
      <c r="P440" s="20" t="str">
        <f t="shared" si="20"/>
        <v/>
      </c>
    </row>
    <row r="441" spans="1:16" s="20" customFormat="1" x14ac:dyDescent="0.25">
      <c r="A441" s="101" t="str">
        <f t="shared" si="18"/>
        <v/>
      </c>
      <c r="B441" s="102"/>
      <c r="C441" s="103"/>
      <c r="D441" s="103"/>
      <c r="E441" s="104"/>
      <c r="F441" s="104"/>
      <c r="G441" s="105"/>
      <c r="H441" s="106"/>
      <c r="I441" s="106"/>
      <c r="J441" s="106"/>
      <c r="K441" s="106"/>
      <c r="L441" s="130"/>
      <c r="M441" s="130"/>
      <c r="N441" s="130"/>
      <c r="O441" s="31" t="str">
        <f t="shared" si="19"/>
        <v/>
      </c>
      <c r="P441" s="20" t="str">
        <f t="shared" si="20"/>
        <v/>
      </c>
    </row>
    <row r="442" spans="1:16" s="20" customFormat="1" x14ac:dyDescent="0.25">
      <c r="A442" s="101" t="str">
        <f t="shared" si="18"/>
        <v/>
      </c>
      <c r="B442" s="102"/>
      <c r="C442" s="103"/>
      <c r="D442" s="103"/>
      <c r="E442" s="104"/>
      <c r="F442" s="104"/>
      <c r="G442" s="105"/>
      <c r="H442" s="106"/>
      <c r="I442" s="106"/>
      <c r="J442" s="106"/>
      <c r="K442" s="106"/>
      <c r="L442" s="130"/>
      <c r="M442" s="130"/>
      <c r="N442" s="130"/>
      <c r="O442" s="31" t="str">
        <f t="shared" si="19"/>
        <v/>
      </c>
      <c r="P442" s="20" t="str">
        <f t="shared" si="20"/>
        <v/>
      </c>
    </row>
    <row r="443" spans="1:16" s="20" customFormat="1" x14ac:dyDescent="0.25">
      <c r="A443" s="101" t="str">
        <f t="shared" si="18"/>
        <v/>
      </c>
      <c r="B443" s="102"/>
      <c r="C443" s="103"/>
      <c r="D443" s="103"/>
      <c r="E443" s="104"/>
      <c r="F443" s="104"/>
      <c r="G443" s="105"/>
      <c r="H443" s="106"/>
      <c r="I443" s="106"/>
      <c r="J443" s="106"/>
      <c r="K443" s="106"/>
      <c r="L443" s="130"/>
      <c r="M443" s="130"/>
      <c r="N443" s="130"/>
      <c r="O443" s="31" t="str">
        <f t="shared" si="19"/>
        <v/>
      </c>
      <c r="P443" s="20" t="str">
        <f t="shared" si="20"/>
        <v/>
      </c>
    </row>
    <row r="444" spans="1:16" s="20" customFormat="1" x14ac:dyDescent="0.25">
      <c r="A444" s="101" t="str">
        <f t="shared" si="18"/>
        <v/>
      </c>
      <c r="B444" s="102"/>
      <c r="C444" s="103"/>
      <c r="D444" s="103"/>
      <c r="E444" s="104"/>
      <c r="F444" s="104"/>
      <c r="G444" s="105"/>
      <c r="H444" s="106"/>
      <c r="I444" s="106"/>
      <c r="J444" s="106"/>
      <c r="K444" s="106"/>
      <c r="L444" s="130"/>
      <c r="M444" s="130"/>
      <c r="N444" s="130"/>
      <c r="O444" s="31" t="str">
        <f t="shared" si="19"/>
        <v/>
      </c>
      <c r="P444" s="20" t="str">
        <f t="shared" si="20"/>
        <v/>
      </c>
    </row>
    <row r="445" spans="1:16" s="20" customFormat="1" x14ac:dyDescent="0.25">
      <c r="A445" s="101" t="str">
        <f t="shared" si="18"/>
        <v/>
      </c>
      <c r="B445" s="102"/>
      <c r="C445" s="103"/>
      <c r="D445" s="103"/>
      <c r="E445" s="104"/>
      <c r="F445" s="104"/>
      <c r="G445" s="105"/>
      <c r="H445" s="106"/>
      <c r="I445" s="106"/>
      <c r="J445" s="106"/>
      <c r="K445" s="106"/>
      <c r="L445" s="130"/>
      <c r="M445" s="130"/>
      <c r="N445" s="130"/>
      <c r="O445" s="31" t="str">
        <f t="shared" si="19"/>
        <v/>
      </c>
      <c r="P445" s="20" t="str">
        <f t="shared" si="20"/>
        <v/>
      </c>
    </row>
    <row r="446" spans="1:16" s="20" customFormat="1" x14ac:dyDescent="0.25">
      <c r="A446" s="101" t="str">
        <f t="shared" si="18"/>
        <v/>
      </c>
      <c r="B446" s="102"/>
      <c r="C446" s="103"/>
      <c r="D446" s="103"/>
      <c r="E446" s="104"/>
      <c r="F446" s="104"/>
      <c r="G446" s="105"/>
      <c r="H446" s="106"/>
      <c r="I446" s="106"/>
      <c r="J446" s="106"/>
      <c r="K446" s="106"/>
      <c r="L446" s="130"/>
      <c r="M446" s="130"/>
      <c r="N446" s="130"/>
      <c r="O446" s="31" t="str">
        <f t="shared" si="19"/>
        <v/>
      </c>
      <c r="P446" s="20" t="str">
        <f t="shared" si="20"/>
        <v/>
      </c>
    </row>
    <row r="447" spans="1:16" s="20" customFormat="1" x14ac:dyDescent="0.25">
      <c r="A447" s="101" t="str">
        <f t="shared" si="18"/>
        <v/>
      </c>
      <c r="B447" s="102"/>
      <c r="C447" s="103"/>
      <c r="D447" s="103"/>
      <c r="E447" s="104"/>
      <c r="F447" s="104"/>
      <c r="G447" s="105"/>
      <c r="H447" s="106"/>
      <c r="I447" s="106"/>
      <c r="J447" s="106"/>
      <c r="K447" s="106"/>
      <c r="L447" s="130"/>
      <c r="M447" s="130"/>
      <c r="N447" s="130"/>
      <c r="O447" s="31" t="str">
        <f t="shared" si="19"/>
        <v/>
      </c>
      <c r="P447" s="20" t="str">
        <f t="shared" si="20"/>
        <v/>
      </c>
    </row>
    <row r="448" spans="1:16" s="20" customFormat="1" x14ac:dyDescent="0.25">
      <c r="A448" s="101" t="str">
        <f t="shared" si="18"/>
        <v/>
      </c>
      <c r="B448" s="102"/>
      <c r="C448" s="103"/>
      <c r="D448" s="103"/>
      <c r="E448" s="104"/>
      <c r="F448" s="104"/>
      <c r="G448" s="105"/>
      <c r="H448" s="106"/>
      <c r="I448" s="106"/>
      <c r="J448" s="106"/>
      <c r="K448" s="106"/>
      <c r="L448" s="130"/>
      <c r="M448" s="130"/>
      <c r="N448" s="130"/>
      <c r="O448" s="31" t="str">
        <f t="shared" si="19"/>
        <v/>
      </c>
      <c r="P448" s="20" t="str">
        <f t="shared" si="20"/>
        <v/>
      </c>
    </row>
    <row r="449" spans="1:16" s="20" customFormat="1" x14ac:dyDescent="0.25">
      <c r="A449" s="101" t="str">
        <f t="shared" si="18"/>
        <v/>
      </c>
      <c r="B449" s="102"/>
      <c r="C449" s="103"/>
      <c r="D449" s="103"/>
      <c r="E449" s="104"/>
      <c r="F449" s="104"/>
      <c r="G449" s="105"/>
      <c r="H449" s="106"/>
      <c r="I449" s="106"/>
      <c r="J449" s="106"/>
      <c r="K449" s="106"/>
      <c r="L449" s="130"/>
      <c r="M449" s="130"/>
      <c r="N449" s="130"/>
      <c r="O449" s="31" t="str">
        <f t="shared" si="19"/>
        <v/>
      </c>
      <c r="P449" s="20" t="str">
        <f t="shared" si="20"/>
        <v/>
      </c>
    </row>
    <row r="450" spans="1:16" s="20" customFormat="1" x14ac:dyDescent="0.25">
      <c r="A450" s="101" t="str">
        <f t="shared" si="18"/>
        <v/>
      </c>
      <c r="B450" s="102"/>
      <c r="C450" s="103"/>
      <c r="D450" s="103"/>
      <c r="E450" s="104"/>
      <c r="F450" s="104"/>
      <c r="G450" s="105"/>
      <c r="H450" s="106"/>
      <c r="I450" s="106"/>
      <c r="J450" s="106"/>
      <c r="K450" s="106"/>
      <c r="L450" s="130"/>
      <c r="M450" s="130"/>
      <c r="N450" s="130"/>
      <c r="O450" s="31" t="str">
        <f t="shared" si="19"/>
        <v/>
      </c>
      <c r="P450" s="20" t="str">
        <f t="shared" si="20"/>
        <v/>
      </c>
    </row>
    <row r="451" spans="1:16" s="20" customFormat="1" x14ac:dyDescent="0.25">
      <c r="A451" s="101" t="str">
        <f t="shared" si="18"/>
        <v/>
      </c>
      <c r="B451" s="102"/>
      <c r="C451" s="103"/>
      <c r="D451" s="103"/>
      <c r="E451" s="104"/>
      <c r="F451" s="104"/>
      <c r="G451" s="105"/>
      <c r="H451" s="106"/>
      <c r="I451" s="106"/>
      <c r="J451" s="106"/>
      <c r="K451" s="106"/>
      <c r="L451" s="130"/>
      <c r="M451" s="130"/>
      <c r="N451" s="130"/>
      <c r="O451" s="31" t="str">
        <f t="shared" si="19"/>
        <v/>
      </c>
      <c r="P451" s="20" t="str">
        <f t="shared" si="20"/>
        <v/>
      </c>
    </row>
    <row r="452" spans="1:16" s="20" customFormat="1" x14ac:dyDescent="0.25">
      <c r="A452" s="101" t="str">
        <f t="shared" si="18"/>
        <v/>
      </c>
      <c r="B452" s="102"/>
      <c r="C452" s="103"/>
      <c r="D452" s="103"/>
      <c r="E452" s="104"/>
      <c r="F452" s="104"/>
      <c r="G452" s="105"/>
      <c r="H452" s="106"/>
      <c r="I452" s="106"/>
      <c r="J452" s="106"/>
      <c r="K452" s="106"/>
      <c r="L452" s="130"/>
      <c r="M452" s="130"/>
      <c r="N452" s="130"/>
      <c r="O452" s="31" t="str">
        <f t="shared" si="19"/>
        <v/>
      </c>
      <c r="P452" s="20" t="str">
        <f t="shared" si="20"/>
        <v/>
      </c>
    </row>
    <row r="453" spans="1:16" s="20" customFormat="1" x14ac:dyDescent="0.25">
      <c r="A453" s="101" t="str">
        <f t="shared" si="18"/>
        <v/>
      </c>
      <c r="B453" s="102"/>
      <c r="C453" s="103"/>
      <c r="D453" s="103"/>
      <c r="E453" s="104"/>
      <c r="F453" s="104"/>
      <c r="G453" s="105"/>
      <c r="H453" s="106"/>
      <c r="I453" s="106"/>
      <c r="J453" s="106"/>
      <c r="K453" s="106"/>
      <c r="L453" s="130"/>
      <c r="M453" s="130"/>
      <c r="N453" s="130"/>
      <c r="O453" s="31" t="str">
        <f t="shared" si="19"/>
        <v/>
      </c>
      <c r="P453" s="20" t="str">
        <f t="shared" si="20"/>
        <v/>
      </c>
    </row>
    <row r="454" spans="1:16" s="20" customFormat="1" x14ac:dyDescent="0.25">
      <c r="A454" s="101" t="str">
        <f t="shared" si="18"/>
        <v/>
      </c>
      <c r="B454" s="102"/>
      <c r="C454" s="103"/>
      <c r="D454" s="103"/>
      <c r="E454" s="104"/>
      <c r="F454" s="104"/>
      <c r="G454" s="105"/>
      <c r="H454" s="106"/>
      <c r="I454" s="106"/>
      <c r="J454" s="106"/>
      <c r="K454" s="106"/>
      <c r="L454" s="130"/>
      <c r="M454" s="130"/>
      <c r="N454" s="130"/>
      <c r="O454" s="31" t="str">
        <f t="shared" si="19"/>
        <v/>
      </c>
      <c r="P454" s="20" t="str">
        <f t="shared" si="20"/>
        <v/>
      </c>
    </row>
    <row r="455" spans="1:16" s="20" customFormat="1" x14ac:dyDescent="0.25">
      <c r="A455" s="101" t="str">
        <f t="shared" si="18"/>
        <v/>
      </c>
      <c r="B455" s="102"/>
      <c r="C455" s="103"/>
      <c r="D455" s="103"/>
      <c r="E455" s="104"/>
      <c r="F455" s="104"/>
      <c r="G455" s="105"/>
      <c r="H455" s="106"/>
      <c r="I455" s="106"/>
      <c r="J455" s="106"/>
      <c r="K455" s="106"/>
      <c r="L455" s="130"/>
      <c r="M455" s="130"/>
      <c r="N455" s="130"/>
      <c r="O455" s="31" t="str">
        <f t="shared" si="19"/>
        <v/>
      </c>
      <c r="P455" s="20" t="str">
        <f t="shared" si="20"/>
        <v/>
      </c>
    </row>
    <row r="456" spans="1:16" s="20" customFormat="1" x14ac:dyDescent="0.25">
      <c r="A456" s="101" t="str">
        <f t="shared" si="18"/>
        <v/>
      </c>
      <c r="B456" s="102"/>
      <c r="C456" s="103"/>
      <c r="D456" s="103"/>
      <c r="E456" s="104"/>
      <c r="F456" s="104"/>
      <c r="G456" s="105"/>
      <c r="H456" s="106"/>
      <c r="I456" s="106"/>
      <c r="J456" s="106"/>
      <c r="K456" s="106"/>
      <c r="L456" s="130"/>
      <c r="M456" s="130"/>
      <c r="N456" s="130"/>
      <c r="O456" s="31" t="str">
        <f t="shared" si="19"/>
        <v/>
      </c>
      <c r="P456" s="20" t="str">
        <f t="shared" si="20"/>
        <v/>
      </c>
    </row>
    <row r="457" spans="1:16" s="20" customFormat="1" x14ac:dyDescent="0.25">
      <c r="A457" s="101" t="str">
        <f t="shared" si="18"/>
        <v/>
      </c>
      <c r="B457" s="102"/>
      <c r="C457" s="103"/>
      <c r="D457" s="103"/>
      <c r="E457" s="104"/>
      <c r="F457" s="104"/>
      <c r="G457" s="105"/>
      <c r="H457" s="106"/>
      <c r="I457" s="106"/>
      <c r="J457" s="106"/>
      <c r="K457" s="106"/>
      <c r="L457" s="130"/>
      <c r="M457" s="130"/>
      <c r="N457" s="130"/>
      <c r="O457" s="31" t="str">
        <f t="shared" si="19"/>
        <v/>
      </c>
      <c r="P457" s="20" t="str">
        <f t="shared" si="20"/>
        <v/>
      </c>
    </row>
    <row r="458" spans="1:16" s="20" customFormat="1" x14ac:dyDescent="0.25">
      <c r="A458" s="101" t="str">
        <f t="shared" ref="A458:A521" si="21">IF(P458&lt;&gt;"",P458,"")</f>
        <v/>
      </c>
      <c r="B458" s="102"/>
      <c r="C458" s="103"/>
      <c r="D458" s="103"/>
      <c r="E458" s="104"/>
      <c r="F458" s="104"/>
      <c r="G458" s="105"/>
      <c r="H458" s="106"/>
      <c r="I458" s="106"/>
      <c r="J458" s="106"/>
      <c r="K458" s="106"/>
      <c r="L458" s="130"/>
      <c r="M458" s="130"/>
      <c r="N458" s="130"/>
      <c r="O458" s="31" t="str">
        <f t="shared" ref="O458:O521" si="22">IF((B458&lt;&gt;""),TEXT(B458,"dddd"),"")</f>
        <v/>
      </c>
      <c r="P458" s="20" t="str">
        <f t="shared" ref="P458:P521" si="23">LEFT(O458,2)</f>
        <v/>
      </c>
    </row>
    <row r="459" spans="1:16" s="20" customFormat="1" x14ac:dyDescent="0.25">
      <c r="A459" s="101" t="str">
        <f t="shared" si="21"/>
        <v/>
      </c>
      <c r="B459" s="102"/>
      <c r="C459" s="103"/>
      <c r="D459" s="103"/>
      <c r="E459" s="104"/>
      <c r="F459" s="104"/>
      <c r="G459" s="105"/>
      <c r="H459" s="106"/>
      <c r="I459" s="106"/>
      <c r="J459" s="106"/>
      <c r="K459" s="106"/>
      <c r="L459" s="130"/>
      <c r="M459" s="130"/>
      <c r="N459" s="130"/>
      <c r="O459" s="31" t="str">
        <f t="shared" si="22"/>
        <v/>
      </c>
      <c r="P459" s="20" t="str">
        <f t="shared" si="23"/>
        <v/>
      </c>
    </row>
    <row r="460" spans="1:16" s="20" customFormat="1" x14ac:dyDescent="0.25">
      <c r="A460" s="101" t="str">
        <f t="shared" si="21"/>
        <v/>
      </c>
      <c r="B460" s="102"/>
      <c r="C460" s="103"/>
      <c r="D460" s="103"/>
      <c r="E460" s="104"/>
      <c r="F460" s="104"/>
      <c r="G460" s="105"/>
      <c r="H460" s="106"/>
      <c r="I460" s="106"/>
      <c r="J460" s="106"/>
      <c r="K460" s="106"/>
      <c r="L460" s="130"/>
      <c r="M460" s="130"/>
      <c r="N460" s="130"/>
      <c r="O460" s="31" t="str">
        <f t="shared" si="22"/>
        <v/>
      </c>
      <c r="P460" s="20" t="str">
        <f t="shared" si="23"/>
        <v/>
      </c>
    </row>
    <row r="461" spans="1:16" s="20" customFormat="1" x14ac:dyDescent="0.25">
      <c r="A461" s="101" t="str">
        <f t="shared" si="21"/>
        <v/>
      </c>
      <c r="B461" s="102"/>
      <c r="C461" s="103"/>
      <c r="D461" s="103"/>
      <c r="E461" s="104"/>
      <c r="F461" s="104"/>
      <c r="G461" s="105"/>
      <c r="H461" s="106"/>
      <c r="I461" s="106"/>
      <c r="J461" s="106"/>
      <c r="K461" s="106"/>
      <c r="L461" s="130"/>
      <c r="M461" s="130"/>
      <c r="N461" s="130"/>
      <c r="O461" s="31" t="str">
        <f t="shared" si="22"/>
        <v/>
      </c>
      <c r="P461" s="20" t="str">
        <f t="shared" si="23"/>
        <v/>
      </c>
    </row>
    <row r="462" spans="1:16" s="20" customFormat="1" x14ac:dyDescent="0.25">
      <c r="A462" s="101" t="str">
        <f t="shared" si="21"/>
        <v/>
      </c>
      <c r="B462" s="102"/>
      <c r="C462" s="103"/>
      <c r="D462" s="103"/>
      <c r="E462" s="104"/>
      <c r="F462" s="104"/>
      <c r="G462" s="105"/>
      <c r="H462" s="106"/>
      <c r="I462" s="106"/>
      <c r="J462" s="106"/>
      <c r="K462" s="106"/>
      <c r="L462" s="130"/>
      <c r="M462" s="130"/>
      <c r="N462" s="130"/>
      <c r="O462" s="31" t="str">
        <f t="shared" si="22"/>
        <v/>
      </c>
      <c r="P462" s="20" t="str">
        <f t="shared" si="23"/>
        <v/>
      </c>
    </row>
    <row r="463" spans="1:16" s="20" customFormat="1" x14ac:dyDescent="0.25">
      <c r="A463" s="101" t="str">
        <f t="shared" si="21"/>
        <v/>
      </c>
      <c r="B463" s="102"/>
      <c r="C463" s="103"/>
      <c r="D463" s="103"/>
      <c r="E463" s="104"/>
      <c r="F463" s="104"/>
      <c r="G463" s="105"/>
      <c r="H463" s="106"/>
      <c r="I463" s="106"/>
      <c r="J463" s="106"/>
      <c r="K463" s="106"/>
      <c r="L463" s="130"/>
      <c r="M463" s="130"/>
      <c r="N463" s="130"/>
      <c r="O463" s="31" t="str">
        <f t="shared" si="22"/>
        <v/>
      </c>
      <c r="P463" s="20" t="str">
        <f t="shared" si="23"/>
        <v/>
      </c>
    </row>
    <row r="464" spans="1:16" s="20" customFormat="1" x14ac:dyDescent="0.25">
      <c r="A464" s="101" t="str">
        <f t="shared" si="21"/>
        <v/>
      </c>
      <c r="B464" s="102"/>
      <c r="C464" s="103"/>
      <c r="D464" s="103"/>
      <c r="E464" s="104"/>
      <c r="F464" s="104"/>
      <c r="G464" s="105"/>
      <c r="H464" s="106"/>
      <c r="I464" s="106"/>
      <c r="J464" s="106"/>
      <c r="K464" s="106"/>
      <c r="L464" s="130"/>
      <c r="M464" s="130"/>
      <c r="N464" s="130"/>
      <c r="O464" s="31" t="str">
        <f t="shared" si="22"/>
        <v/>
      </c>
      <c r="P464" s="20" t="str">
        <f t="shared" si="23"/>
        <v/>
      </c>
    </row>
    <row r="465" spans="1:16" s="20" customFormat="1" x14ac:dyDescent="0.25">
      <c r="A465" s="101" t="str">
        <f t="shared" si="21"/>
        <v/>
      </c>
      <c r="B465" s="102"/>
      <c r="C465" s="103"/>
      <c r="D465" s="103"/>
      <c r="E465" s="104"/>
      <c r="F465" s="104"/>
      <c r="G465" s="105"/>
      <c r="H465" s="106"/>
      <c r="I465" s="106"/>
      <c r="J465" s="106"/>
      <c r="K465" s="106"/>
      <c r="L465" s="130"/>
      <c r="M465" s="130"/>
      <c r="N465" s="130"/>
      <c r="O465" s="31" t="str">
        <f t="shared" si="22"/>
        <v/>
      </c>
      <c r="P465" s="20" t="str">
        <f t="shared" si="23"/>
        <v/>
      </c>
    </row>
    <row r="466" spans="1:16" s="20" customFormat="1" x14ac:dyDescent="0.25">
      <c r="A466" s="101" t="str">
        <f t="shared" si="21"/>
        <v/>
      </c>
      <c r="B466" s="102"/>
      <c r="C466" s="103"/>
      <c r="D466" s="103"/>
      <c r="E466" s="104"/>
      <c r="F466" s="104"/>
      <c r="G466" s="105"/>
      <c r="H466" s="106"/>
      <c r="I466" s="106"/>
      <c r="J466" s="106"/>
      <c r="K466" s="106"/>
      <c r="L466" s="130"/>
      <c r="M466" s="130"/>
      <c r="N466" s="130"/>
      <c r="O466" s="31" t="str">
        <f t="shared" si="22"/>
        <v/>
      </c>
      <c r="P466" s="20" t="str">
        <f t="shared" si="23"/>
        <v/>
      </c>
    </row>
    <row r="467" spans="1:16" s="20" customFormat="1" x14ac:dyDescent="0.25">
      <c r="A467" s="101" t="str">
        <f t="shared" si="21"/>
        <v/>
      </c>
      <c r="B467" s="102"/>
      <c r="C467" s="103"/>
      <c r="D467" s="103"/>
      <c r="E467" s="104"/>
      <c r="F467" s="104"/>
      <c r="G467" s="105"/>
      <c r="H467" s="106"/>
      <c r="I467" s="106"/>
      <c r="J467" s="106"/>
      <c r="K467" s="106"/>
      <c r="L467" s="130"/>
      <c r="M467" s="130"/>
      <c r="N467" s="130"/>
      <c r="O467" s="31" t="str">
        <f t="shared" si="22"/>
        <v/>
      </c>
      <c r="P467" s="20" t="str">
        <f t="shared" si="23"/>
        <v/>
      </c>
    </row>
    <row r="468" spans="1:16" s="20" customFormat="1" x14ac:dyDescent="0.25">
      <c r="A468" s="101" t="str">
        <f t="shared" si="21"/>
        <v/>
      </c>
      <c r="B468" s="102"/>
      <c r="C468" s="103"/>
      <c r="D468" s="103"/>
      <c r="E468" s="104"/>
      <c r="F468" s="104"/>
      <c r="G468" s="105"/>
      <c r="H468" s="106"/>
      <c r="I468" s="106"/>
      <c r="J468" s="106"/>
      <c r="K468" s="106"/>
      <c r="L468" s="130"/>
      <c r="M468" s="130"/>
      <c r="N468" s="130"/>
      <c r="O468" s="31" t="str">
        <f t="shared" si="22"/>
        <v/>
      </c>
      <c r="P468" s="20" t="str">
        <f t="shared" si="23"/>
        <v/>
      </c>
    </row>
    <row r="469" spans="1:16" s="20" customFormat="1" x14ac:dyDescent="0.25">
      <c r="A469" s="101" t="str">
        <f t="shared" si="21"/>
        <v/>
      </c>
      <c r="B469" s="102"/>
      <c r="C469" s="103"/>
      <c r="D469" s="103"/>
      <c r="E469" s="104"/>
      <c r="F469" s="104"/>
      <c r="G469" s="105"/>
      <c r="H469" s="106"/>
      <c r="I469" s="106"/>
      <c r="J469" s="106"/>
      <c r="K469" s="106"/>
      <c r="L469" s="130"/>
      <c r="M469" s="130"/>
      <c r="N469" s="130"/>
      <c r="O469" s="31" t="str">
        <f t="shared" si="22"/>
        <v/>
      </c>
      <c r="P469" s="20" t="str">
        <f t="shared" si="23"/>
        <v/>
      </c>
    </row>
    <row r="470" spans="1:16" s="20" customFormat="1" x14ac:dyDescent="0.25">
      <c r="A470" s="101" t="str">
        <f t="shared" si="21"/>
        <v/>
      </c>
      <c r="B470" s="102"/>
      <c r="C470" s="103"/>
      <c r="D470" s="103"/>
      <c r="E470" s="104"/>
      <c r="F470" s="104"/>
      <c r="G470" s="105"/>
      <c r="H470" s="106"/>
      <c r="I470" s="106"/>
      <c r="J470" s="106"/>
      <c r="K470" s="106"/>
      <c r="L470" s="130"/>
      <c r="M470" s="130"/>
      <c r="N470" s="130"/>
      <c r="O470" s="31" t="str">
        <f t="shared" si="22"/>
        <v/>
      </c>
      <c r="P470" s="20" t="str">
        <f t="shared" si="23"/>
        <v/>
      </c>
    </row>
    <row r="471" spans="1:16" s="20" customFormat="1" x14ac:dyDescent="0.25">
      <c r="A471" s="101" t="str">
        <f t="shared" si="21"/>
        <v/>
      </c>
      <c r="B471" s="102"/>
      <c r="C471" s="103"/>
      <c r="D471" s="103"/>
      <c r="E471" s="104"/>
      <c r="F471" s="104"/>
      <c r="G471" s="105"/>
      <c r="H471" s="106"/>
      <c r="I471" s="106"/>
      <c r="J471" s="106"/>
      <c r="K471" s="106"/>
      <c r="L471" s="130"/>
      <c r="M471" s="130"/>
      <c r="N471" s="130"/>
      <c r="O471" s="31" t="str">
        <f t="shared" si="22"/>
        <v/>
      </c>
      <c r="P471" s="20" t="str">
        <f t="shared" si="23"/>
        <v/>
      </c>
    </row>
    <row r="472" spans="1:16" s="20" customFormat="1" x14ac:dyDescent="0.25">
      <c r="A472" s="101" t="str">
        <f t="shared" si="21"/>
        <v/>
      </c>
      <c r="B472" s="102"/>
      <c r="C472" s="103"/>
      <c r="D472" s="103"/>
      <c r="E472" s="104"/>
      <c r="F472" s="104"/>
      <c r="G472" s="105"/>
      <c r="H472" s="106"/>
      <c r="I472" s="106"/>
      <c r="J472" s="106"/>
      <c r="K472" s="106"/>
      <c r="L472" s="130"/>
      <c r="M472" s="130"/>
      <c r="N472" s="130"/>
      <c r="O472" s="31" t="str">
        <f t="shared" si="22"/>
        <v/>
      </c>
      <c r="P472" s="20" t="str">
        <f t="shared" si="23"/>
        <v/>
      </c>
    </row>
    <row r="473" spans="1:16" s="20" customFormat="1" x14ac:dyDescent="0.25">
      <c r="A473" s="101" t="str">
        <f t="shared" si="21"/>
        <v/>
      </c>
      <c r="B473" s="102"/>
      <c r="C473" s="103"/>
      <c r="D473" s="103"/>
      <c r="E473" s="104"/>
      <c r="F473" s="104"/>
      <c r="G473" s="105"/>
      <c r="H473" s="106"/>
      <c r="I473" s="106"/>
      <c r="J473" s="106"/>
      <c r="K473" s="106"/>
      <c r="L473" s="130"/>
      <c r="M473" s="130"/>
      <c r="N473" s="130"/>
      <c r="O473" s="31" t="str">
        <f t="shared" si="22"/>
        <v/>
      </c>
      <c r="P473" s="20" t="str">
        <f t="shared" si="23"/>
        <v/>
      </c>
    </row>
    <row r="474" spans="1:16" s="20" customFormat="1" x14ac:dyDescent="0.25">
      <c r="A474" s="101" t="str">
        <f t="shared" si="21"/>
        <v/>
      </c>
      <c r="B474" s="102"/>
      <c r="C474" s="103"/>
      <c r="D474" s="103"/>
      <c r="E474" s="104"/>
      <c r="F474" s="104"/>
      <c r="G474" s="105"/>
      <c r="H474" s="106"/>
      <c r="I474" s="106"/>
      <c r="J474" s="106"/>
      <c r="K474" s="106"/>
      <c r="L474" s="130"/>
      <c r="M474" s="130"/>
      <c r="N474" s="130"/>
      <c r="O474" s="31" t="str">
        <f t="shared" si="22"/>
        <v/>
      </c>
      <c r="P474" s="20" t="str">
        <f t="shared" si="23"/>
        <v/>
      </c>
    </row>
    <row r="475" spans="1:16" s="20" customFormat="1" x14ac:dyDescent="0.25">
      <c r="A475" s="101" t="str">
        <f t="shared" si="21"/>
        <v/>
      </c>
      <c r="B475" s="102"/>
      <c r="C475" s="103"/>
      <c r="D475" s="103"/>
      <c r="E475" s="104"/>
      <c r="F475" s="104"/>
      <c r="G475" s="105"/>
      <c r="H475" s="106"/>
      <c r="I475" s="106"/>
      <c r="J475" s="106"/>
      <c r="K475" s="106"/>
      <c r="L475" s="130"/>
      <c r="M475" s="130"/>
      <c r="N475" s="130"/>
      <c r="O475" s="31" t="str">
        <f t="shared" si="22"/>
        <v/>
      </c>
      <c r="P475" s="20" t="str">
        <f t="shared" si="23"/>
        <v/>
      </c>
    </row>
    <row r="476" spans="1:16" s="20" customFormat="1" x14ac:dyDescent="0.25">
      <c r="A476" s="101" t="str">
        <f t="shared" si="21"/>
        <v/>
      </c>
      <c r="B476" s="102"/>
      <c r="C476" s="103"/>
      <c r="D476" s="103"/>
      <c r="E476" s="104"/>
      <c r="F476" s="104"/>
      <c r="G476" s="105"/>
      <c r="H476" s="106"/>
      <c r="I476" s="106"/>
      <c r="J476" s="106"/>
      <c r="K476" s="106"/>
      <c r="L476" s="130"/>
      <c r="M476" s="130"/>
      <c r="N476" s="130"/>
      <c r="O476" s="31" t="str">
        <f t="shared" si="22"/>
        <v/>
      </c>
      <c r="P476" s="20" t="str">
        <f t="shared" si="23"/>
        <v/>
      </c>
    </row>
    <row r="477" spans="1:16" s="20" customFormat="1" x14ac:dyDescent="0.25">
      <c r="A477" s="101" t="str">
        <f t="shared" si="21"/>
        <v/>
      </c>
      <c r="B477" s="102"/>
      <c r="C477" s="103"/>
      <c r="D477" s="103"/>
      <c r="E477" s="104"/>
      <c r="F477" s="104"/>
      <c r="G477" s="105"/>
      <c r="H477" s="106"/>
      <c r="I477" s="106"/>
      <c r="J477" s="106"/>
      <c r="K477" s="106"/>
      <c r="L477" s="130"/>
      <c r="M477" s="130"/>
      <c r="N477" s="130"/>
      <c r="O477" s="31" t="str">
        <f t="shared" si="22"/>
        <v/>
      </c>
      <c r="P477" s="20" t="str">
        <f t="shared" si="23"/>
        <v/>
      </c>
    </row>
    <row r="478" spans="1:16" s="20" customFormat="1" x14ac:dyDescent="0.25">
      <c r="A478" s="101" t="str">
        <f t="shared" si="21"/>
        <v/>
      </c>
      <c r="B478" s="102"/>
      <c r="C478" s="103"/>
      <c r="D478" s="103"/>
      <c r="E478" s="104"/>
      <c r="F478" s="104"/>
      <c r="G478" s="105"/>
      <c r="H478" s="106"/>
      <c r="I478" s="106"/>
      <c r="J478" s="106"/>
      <c r="K478" s="106"/>
      <c r="L478" s="130"/>
      <c r="M478" s="130"/>
      <c r="N478" s="130"/>
      <c r="O478" s="31" t="str">
        <f t="shared" si="22"/>
        <v/>
      </c>
      <c r="P478" s="20" t="str">
        <f t="shared" si="23"/>
        <v/>
      </c>
    </row>
    <row r="479" spans="1:16" s="20" customFormat="1" x14ac:dyDescent="0.25">
      <c r="A479" s="101" t="str">
        <f t="shared" si="21"/>
        <v/>
      </c>
      <c r="B479" s="102"/>
      <c r="C479" s="103"/>
      <c r="D479" s="103"/>
      <c r="E479" s="104"/>
      <c r="F479" s="104"/>
      <c r="G479" s="105"/>
      <c r="H479" s="106"/>
      <c r="I479" s="106"/>
      <c r="J479" s="106"/>
      <c r="K479" s="106"/>
      <c r="L479" s="130"/>
      <c r="M479" s="130"/>
      <c r="N479" s="130"/>
      <c r="O479" s="31" t="str">
        <f t="shared" si="22"/>
        <v/>
      </c>
      <c r="P479" s="20" t="str">
        <f t="shared" si="23"/>
        <v/>
      </c>
    </row>
    <row r="480" spans="1:16" s="20" customFormat="1" x14ac:dyDescent="0.25">
      <c r="A480" s="101" t="str">
        <f t="shared" si="21"/>
        <v/>
      </c>
      <c r="B480" s="102"/>
      <c r="C480" s="103"/>
      <c r="D480" s="103"/>
      <c r="E480" s="104"/>
      <c r="F480" s="104"/>
      <c r="G480" s="105"/>
      <c r="H480" s="106"/>
      <c r="I480" s="106"/>
      <c r="J480" s="106"/>
      <c r="K480" s="106"/>
      <c r="L480" s="130"/>
      <c r="M480" s="130"/>
      <c r="N480" s="130"/>
      <c r="O480" s="31" t="str">
        <f t="shared" si="22"/>
        <v/>
      </c>
      <c r="P480" s="20" t="str">
        <f t="shared" si="23"/>
        <v/>
      </c>
    </row>
    <row r="481" spans="1:16" s="20" customFormat="1" x14ac:dyDescent="0.25">
      <c r="A481" s="101" t="str">
        <f t="shared" si="21"/>
        <v/>
      </c>
      <c r="B481" s="102"/>
      <c r="C481" s="103"/>
      <c r="D481" s="103"/>
      <c r="E481" s="104"/>
      <c r="F481" s="104"/>
      <c r="G481" s="105"/>
      <c r="H481" s="106"/>
      <c r="I481" s="106"/>
      <c r="J481" s="106"/>
      <c r="K481" s="106"/>
      <c r="L481" s="130"/>
      <c r="M481" s="130"/>
      <c r="N481" s="130"/>
      <c r="O481" s="31" t="str">
        <f t="shared" si="22"/>
        <v/>
      </c>
      <c r="P481" s="20" t="str">
        <f t="shared" si="23"/>
        <v/>
      </c>
    </row>
    <row r="482" spans="1:16" s="20" customFormat="1" x14ac:dyDescent="0.25">
      <c r="A482" s="101" t="str">
        <f t="shared" si="21"/>
        <v/>
      </c>
      <c r="B482" s="102"/>
      <c r="C482" s="103"/>
      <c r="D482" s="103"/>
      <c r="E482" s="104"/>
      <c r="F482" s="104"/>
      <c r="G482" s="105"/>
      <c r="H482" s="106"/>
      <c r="I482" s="106"/>
      <c r="J482" s="106"/>
      <c r="K482" s="106"/>
      <c r="L482" s="130"/>
      <c r="M482" s="130"/>
      <c r="N482" s="130"/>
      <c r="O482" s="31" t="str">
        <f t="shared" si="22"/>
        <v/>
      </c>
      <c r="P482" s="20" t="str">
        <f t="shared" si="23"/>
        <v/>
      </c>
    </row>
    <row r="483" spans="1:16" s="20" customFormat="1" x14ac:dyDescent="0.25">
      <c r="A483" s="101" t="str">
        <f t="shared" si="21"/>
        <v/>
      </c>
      <c r="B483" s="102"/>
      <c r="C483" s="103"/>
      <c r="D483" s="103"/>
      <c r="E483" s="104"/>
      <c r="F483" s="104"/>
      <c r="G483" s="105"/>
      <c r="H483" s="106"/>
      <c r="I483" s="106"/>
      <c r="J483" s="106"/>
      <c r="K483" s="106"/>
      <c r="L483" s="130"/>
      <c r="M483" s="130"/>
      <c r="N483" s="130"/>
      <c r="O483" s="31" t="str">
        <f t="shared" si="22"/>
        <v/>
      </c>
      <c r="P483" s="20" t="str">
        <f t="shared" si="23"/>
        <v/>
      </c>
    </row>
    <row r="484" spans="1:16" s="20" customFormat="1" x14ac:dyDescent="0.25">
      <c r="A484" s="101" t="str">
        <f t="shared" si="21"/>
        <v/>
      </c>
      <c r="B484" s="102"/>
      <c r="C484" s="103"/>
      <c r="D484" s="103"/>
      <c r="E484" s="104"/>
      <c r="F484" s="104"/>
      <c r="G484" s="105"/>
      <c r="H484" s="106"/>
      <c r="I484" s="106"/>
      <c r="J484" s="106"/>
      <c r="K484" s="106"/>
      <c r="L484" s="130"/>
      <c r="M484" s="130"/>
      <c r="N484" s="130"/>
      <c r="O484" s="31" t="str">
        <f t="shared" si="22"/>
        <v/>
      </c>
      <c r="P484" s="20" t="str">
        <f t="shared" si="23"/>
        <v/>
      </c>
    </row>
    <row r="485" spans="1:16" s="20" customFormat="1" x14ac:dyDescent="0.25">
      <c r="A485" s="101" t="str">
        <f t="shared" si="21"/>
        <v/>
      </c>
      <c r="B485" s="102"/>
      <c r="C485" s="103"/>
      <c r="D485" s="103"/>
      <c r="E485" s="104"/>
      <c r="F485" s="104"/>
      <c r="G485" s="105"/>
      <c r="H485" s="106"/>
      <c r="I485" s="106"/>
      <c r="J485" s="106"/>
      <c r="K485" s="106"/>
      <c r="L485" s="130"/>
      <c r="M485" s="130"/>
      <c r="N485" s="130"/>
      <c r="O485" s="31" t="str">
        <f t="shared" si="22"/>
        <v/>
      </c>
      <c r="P485" s="20" t="str">
        <f t="shared" si="23"/>
        <v/>
      </c>
    </row>
    <row r="486" spans="1:16" s="20" customFormat="1" x14ac:dyDescent="0.25">
      <c r="A486" s="101" t="str">
        <f t="shared" si="21"/>
        <v/>
      </c>
      <c r="B486" s="102"/>
      <c r="C486" s="103"/>
      <c r="D486" s="103"/>
      <c r="E486" s="104"/>
      <c r="F486" s="104"/>
      <c r="G486" s="105"/>
      <c r="H486" s="106"/>
      <c r="I486" s="106"/>
      <c r="J486" s="106"/>
      <c r="K486" s="106"/>
      <c r="L486" s="130"/>
      <c r="M486" s="130"/>
      <c r="N486" s="130"/>
      <c r="O486" s="31" t="str">
        <f t="shared" si="22"/>
        <v/>
      </c>
      <c r="P486" s="20" t="str">
        <f t="shared" si="23"/>
        <v/>
      </c>
    </row>
    <row r="487" spans="1:16" s="20" customFormat="1" x14ac:dyDescent="0.25">
      <c r="A487" s="101" t="str">
        <f t="shared" si="21"/>
        <v/>
      </c>
      <c r="B487" s="102"/>
      <c r="C487" s="103"/>
      <c r="D487" s="103"/>
      <c r="E487" s="104"/>
      <c r="F487" s="104"/>
      <c r="G487" s="105"/>
      <c r="H487" s="106"/>
      <c r="I487" s="106"/>
      <c r="J487" s="106"/>
      <c r="K487" s="106"/>
      <c r="L487" s="130"/>
      <c r="M487" s="130"/>
      <c r="N487" s="130"/>
      <c r="O487" s="31" t="str">
        <f t="shared" si="22"/>
        <v/>
      </c>
      <c r="P487" s="20" t="str">
        <f t="shared" si="23"/>
        <v/>
      </c>
    </row>
    <row r="488" spans="1:16" s="20" customFormat="1" x14ac:dyDescent="0.25">
      <c r="A488" s="101" t="str">
        <f t="shared" si="21"/>
        <v/>
      </c>
      <c r="B488" s="102"/>
      <c r="C488" s="103"/>
      <c r="D488" s="103"/>
      <c r="E488" s="104"/>
      <c r="F488" s="104"/>
      <c r="G488" s="105"/>
      <c r="H488" s="106"/>
      <c r="I488" s="106"/>
      <c r="J488" s="106"/>
      <c r="K488" s="106"/>
      <c r="L488" s="130"/>
      <c r="M488" s="130"/>
      <c r="N488" s="130"/>
      <c r="O488" s="31" t="str">
        <f t="shared" si="22"/>
        <v/>
      </c>
      <c r="P488" s="20" t="str">
        <f t="shared" si="23"/>
        <v/>
      </c>
    </row>
    <row r="489" spans="1:16" s="20" customFormat="1" x14ac:dyDescent="0.25">
      <c r="A489" s="101" t="str">
        <f t="shared" si="21"/>
        <v/>
      </c>
      <c r="B489" s="102"/>
      <c r="C489" s="103"/>
      <c r="D489" s="103"/>
      <c r="E489" s="104"/>
      <c r="F489" s="104"/>
      <c r="G489" s="105"/>
      <c r="H489" s="106"/>
      <c r="I489" s="106"/>
      <c r="J489" s="106"/>
      <c r="K489" s="106"/>
      <c r="L489" s="130"/>
      <c r="M489" s="130"/>
      <c r="N489" s="130"/>
      <c r="O489" s="31" t="str">
        <f t="shared" si="22"/>
        <v/>
      </c>
      <c r="P489" s="20" t="str">
        <f t="shared" si="23"/>
        <v/>
      </c>
    </row>
    <row r="490" spans="1:16" s="20" customFormat="1" x14ac:dyDescent="0.25">
      <c r="A490" s="101" t="str">
        <f t="shared" si="21"/>
        <v/>
      </c>
      <c r="B490" s="102"/>
      <c r="C490" s="103"/>
      <c r="D490" s="103"/>
      <c r="E490" s="104"/>
      <c r="F490" s="104"/>
      <c r="G490" s="105"/>
      <c r="H490" s="106"/>
      <c r="I490" s="106"/>
      <c r="J490" s="106"/>
      <c r="K490" s="106"/>
      <c r="L490" s="130"/>
      <c r="M490" s="130"/>
      <c r="N490" s="130"/>
      <c r="O490" s="31" t="str">
        <f t="shared" si="22"/>
        <v/>
      </c>
      <c r="P490" s="20" t="str">
        <f t="shared" si="23"/>
        <v/>
      </c>
    </row>
    <row r="491" spans="1:16" s="20" customFormat="1" x14ac:dyDescent="0.25">
      <c r="A491" s="101" t="str">
        <f t="shared" si="21"/>
        <v/>
      </c>
      <c r="B491" s="102"/>
      <c r="C491" s="103"/>
      <c r="D491" s="103"/>
      <c r="E491" s="104"/>
      <c r="F491" s="104"/>
      <c r="G491" s="105"/>
      <c r="H491" s="106"/>
      <c r="I491" s="106"/>
      <c r="J491" s="106"/>
      <c r="K491" s="106"/>
      <c r="L491" s="130"/>
      <c r="M491" s="130"/>
      <c r="N491" s="130"/>
      <c r="O491" s="31" t="str">
        <f t="shared" si="22"/>
        <v/>
      </c>
      <c r="P491" s="20" t="str">
        <f t="shared" si="23"/>
        <v/>
      </c>
    </row>
    <row r="492" spans="1:16" s="20" customFormat="1" x14ac:dyDescent="0.25">
      <c r="A492" s="101" t="str">
        <f t="shared" si="21"/>
        <v/>
      </c>
      <c r="B492" s="102"/>
      <c r="C492" s="103"/>
      <c r="D492" s="103"/>
      <c r="E492" s="104"/>
      <c r="F492" s="104"/>
      <c r="G492" s="105"/>
      <c r="H492" s="106"/>
      <c r="I492" s="106"/>
      <c r="J492" s="106"/>
      <c r="K492" s="106"/>
      <c r="L492" s="130"/>
      <c r="M492" s="130"/>
      <c r="N492" s="130"/>
      <c r="O492" s="31" t="str">
        <f t="shared" si="22"/>
        <v/>
      </c>
      <c r="P492" s="20" t="str">
        <f t="shared" si="23"/>
        <v/>
      </c>
    </row>
    <row r="493" spans="1:16" s="20" customFormat="1" x14ac:dyDescent="0.25">
      <c r="A493" s="101" t="str">
        <f t="shared" si="21"/>
        <v/>
      </c>
      <c r="B493" s="102"/>
      <c r="C493" s="103"/>
      <c r="D493" s="103"/>
      <c r="E493" s="104"/>
      <c r="F493" s="104"/>
      <c r="G493" s="105"/>
      <c r="H493" s="106"/>
      <c r="I493" s="106"/>
      <c r="J493" s="106"/>
      <c r="K493" s="106"/>
      <c r="L493" s="130"/>
      <c r="M493" s="130"/>
      <c r="N493" s="130"/>
      <c r="O493" s="31" t="str">
        <f t="shared" si="22"/>
        <v/>
      </c>
      <c r="P493" s="20" t="str">
        <f t="shared" si="23"/>
        <v/>
      </c>
    </row>
    <row r="494" spans="1:16" s="20" customFormat="1" x14ac:dyDescent="0.25">
      <c r="A494" s="101" t="str">
        <f t="shared" si="21"/>
        <v/>
      </c>
      <c r="B494" s="102"/>
      <c r="C494" s="103"/>
      <c r="D494" s="103"/>
      <c r="E494" s="104"/>
      <c r="F494" s="104"/>
      <c r="G494" s="105"/>
      <c r="H494" s="106"/>
      <c r="I494" s="106"/>
      <c r="J494" s="106"/>
      <c r="K494" s="106"/>
      <c r="L494" s="130"/>
      <c r="M494" s="130"/>
      <c r="N494" s="130"/>
      <c r="O494" s="31" t="str">
        <f t="shared" si="22"/>
        <v/>
      </c>
      <c r="P494" s="20" t="str">
        <f t="shared" si="23"/>
        <v/>
      </c>
    </row>
    <row r="495" spans="1:16" s="20" customFormat="1" x14ac:dyDescent="0.25">
      <c r="A495" s="101" t="str">
        <f t="shared" si="21"/>
        <v/>
      </c>
      <c r="B495" s="102"/>
      <c r="C495" s="103"/>
      <c r="D495" s="103"/>
      <c r="E495" s="104"/>
      <c r="F495" s="104"/>
      <c r="G495" s="105"/>
      <c r="H495" s="106"/>
      <c r="I495" s="106"/>
      <c r="J495" s="106"/>
      <c r="K495" s="106"/>
      <c r="L495" s="130"/>
      <c r="M495" s="130"/>
      <c r="N495" s="130"/>
      <c r="O495" s="31" t="str">
        <f t="shared" si="22"/>
        <v/>
      </c>
      <c r="P495" s="20" t="str">
        <f t="shared" si="23"/>
        <v/>
      </c>
    </row>
    <row r="496" spans="1:16" s="20" customFormat="1" x14ac:dyDescent="0.25">
      <c r="A496" s="101" t="str">
        <f t="shared" si="21"/>
        <v/>
      </c>
      <c r="B496" s="102"/>
      <c r="C496" s="103"/>
      <c r="D496" s="103"/>
      <c r="E496" s="104"/>
      <c r="F496" s="104"/>
      <c r="G496" s="105"/>
      <c r="H496" s="106"/>
      <c r="I496" s="106"/>
      <c r="J496" s="106"/>
      <c r="K496" s="106"/>
      <c r="L496" s="130"/>
      <c r="M496" s="130"/>
      <c r="N496" s="130"/>
      <c r="O496" s="31" t="str">
        <f t="shared" si="22"/>
        <v/>
      </c>
      <c r="P496" s="20" t="str">
        <f t="shared" si="23"/>
        <v/>
      </c>
    </row>
    <row r="497" spans="1:16" s="20" customFormat="1" x14ac:dyDescent="0.25">
      <c r="A497" s="101" t="str">
        <f t="shared" si="21"/>
        <v/>
      </c>
      <c r="B497" s="102"/>
      <c r="C497" s="103"/>
      <c r="D497" s="103"/>
      <c r="E497" s="104"/>
      <c r="F497" s="104"/>
      <c r="G497" s="105"/>
      <c r="H497" s="106"/>
      <c r="I497" s="106"/>
      <c r="J497" s="106"/>
      <c r="K497" s="106"/>
      <c r="L497" s="130"/>
      <c r="M497" s="130"/>
      <c r="N497" s="130"/>
      <c r="O497" s="31" t="str">
        <f t="shared" si="22"/>
        <v/>
      </c>
      <c r="P497" s="20" t="str">
        <f t="shared" si="23"/>
        <v/>
      </c>
    </row>
    <row r="498" spans="1:16" s="20" customFormat="1" x14ac:dyDescent="0.25">
      <c r="A498" s="101" t="str">
        <f t="shared" si="21"/>
        <v/>
      </c>
      <c r="B498" s="102"/>
      <c r="C498" s="103"/>
      <c r="D498" s="103"/>
      <c r="E498" s="104"/>
      <c r="F498" s="104"/>
      <c r="G498" s="105"/>
      <c r="H498" s="106"/>
      <c r="I498" s="106"/>
      <c r="J498" s="106"/>
      <c r="K498" s="106"/>
      <c r="L498" s="130"/>
      <c r="M498" s="130"/>
      <c r="N498" s="130"/>
      <c r="O498" s="31" t="str">
        <f t="shared" si="22"/>
        <v/>
      </c>
      <c r="P498" s="20" t="str">
        <f t="shared" si="23"/>
        <v/>
      </c>
    </row>
    <row r="499" spans="1:16" s="20" customFormat="1" x14ac:dyDescent="0.25">
      <c r="A499" s="101" t="str">
        <f t="shared" si="21"/>
        <v/>
      </c>
      <c r="B499" s="102"/>
      <c r="C499" s="103"/>
      <c r="D499" s="103"/>
      <c r="E499" s="104"/>
      <c r="F499" s="104"/>
      <c r="G499" s="105"/>
      <c r="H499" s="106"/>
      <c r="I499" s="106"/>
      <c r="J499" s="106"/>
      <c r="K499" s="106"/>
      <c r="L499" s="130"/>
      <c r="M499" s="130"/>
      <c r="N499" s="130"/>
      <c r="O499" s="31" t="str">
        <f t="shared" si="22"/>
        <v/>
      </c>
      <c r="P499" s="20" t="str">
        <f t="shared" si="23"/>
        <v/>
      </c>
    </row>
    <row r="500" spans="1:16" s="20" customFormat="1" x14ac:dyDescent="0.25">
      <c r="A500" s="101" t="str">
        <f t="shared" si="21"/>
        <v/>
      </c>
      <c r="B500" s="102"/>
      <c r="C500" s="103"/>
      <c r="D500" s="103"/>
      <c r="E500" s="104"/>
      <c r="F500" s="104"/>
      <c r="G500" s="105"/>
      <c r="H500" s="106"/>
      <c r="I500" s="106"/>
      <c r="J500" s="106"/>
      <c r="K500" s="106"/>
      <c r="L500" s="130"/>
      <c r="M500" s="130"/>
      <c r="N500" s="130"/>
      <c r="O500" s="31" t="str">
        <f t="shared" si="22"/>
        <v/>
      </c>
      <c r="P500" s="20" t="str">
        <f t="shared" si="23"/>
        <v/>
      </c>
    </row>
    <row r="501" spans="1:16" s="20" customFormat="1" x14ac:dyDescent="0.25">
      <c r="A501" s="101" t="str">
        <f t="shared" si="21"/>
        <v/>
      </c>
      <c r="B501" s="102"/>
      <c r="C501" s="103"/>
      <c r="D501" s="103"/>
      <c r="E501" s="104"/>
      <c r="F501" s="104"/>
      <c r="G501" s="105"/>
      <c r="H501" s="106"/>
      <c r="I501" s="106"/>
      <c r="J501" s="106"/>
      <c r="K501" s="106"/>
      <c r="L501" s="130"/>
      <c r="M501" s="130"/>
      <c r="N501" s="130"/>
      <c r="O501" s="31" t="str">
        <f t="shared" si="22"/>
        <v/>
      </c>
      <c r="P501" s="20" t="str">
        <f t="shared" si="23"/>
        <v/>
      </c>
    </row>
    <row r="502" spans="1:16" s="20" customFormat="1" x14ac:dyDescent="0.25">
      <c r="A502" s="101" t="str">
        <f t="shared" si="21"/>
        <v/>
      </c>
      <c r="B502" s="102"/>
      <c r="C502" s="103"/>
      <c r="D502" s="103"/>
      <c r="E502" s="104"/>
      <c r="F502" s="104"/>
      <c r="G502" s="105"/>
      <c r="H502" s="106"/>
      <c r="I502" s="106"/>
      <c r="J502" s="106"/>
      <c r="K502" s="106"/>
      <c r="L502" s="130"/>
      <c r="M502" s="130"/>
      <c r="N502" s="130"/>
      <c r="O502" s="31" t="str">
        <f t="shared" si="22"/>
        <v/>
      </c>
      <c r="P502" s="20" t="str">
        <f t="shared" si="23"/>
        <v/>
      </c>
    </row>
    <row r="503" spans="1:16" s="20" customFormat="1" x14ac:dyDescent="0.25">
      <c r="A503" s="101" t="str">
        <f t="shared" si="21"/>
        <v/>
      </c>
      <c r="B503" s="102"/>
      <c r="C503" s="103"/>
      <c r="D503" s="103"/>
      <c r="E503" s="104"/>
      <c r="F503" s="104"/>
      <c r="G503" s="105"/>
      <c r="H503" s="106"/>
      <c r="I503" s="106"/>
      <c r="J503" s="106"/>
      <c r="K503" s="106"/>
      <c r="L503" s="130"/>
      <c r="M503" s="130"/>
      <c r="N503" s="130"/>
      <c r="O503" s="31" t="str">
        <f t="shared" si="22"/>
        <v/>
      </c>
      <c r="P503" s="20" t="str">
        <f t="shared" si="23"/>
        <v/>
      </c>
    </row>
    <row r="504" spans="1:16" s="20" customFormat="1" x14ac:dyDescent="0.25">
      <c r="A504" s="101" t="str">
        <f t="shared" si="21"/>
        <v/>
      </c>
      <c r="B504" s="102"/>
      <c r="C504" s="103"/>
      <c r="D504" s="103"/>
      <c r="E504" s="104"/>
      <c r="F504" s="104"/>
      <c r="G504" s="105"/>
      <c r="H504" s="106"/>
      <c r="I504" s="106"/>
      <c r="J504" s="106"/>
      <c r="K504" s="106"/>
      <c r="L504" s="130"/>
      <c r="M504" s="130"/>
      <c r="N504" s="130"/>
      <c r="O504" s="31" t="str">
        <f t="shared" si="22"/>
        <v/>
      </c>
      <c r="P504" s="20" t="str">
        <f t="shared" si="23"/>
        <v/>
      </c>
    </row>
    <row r="505" spans="1:16" s="20" customFormat="1" x14ac:dyDescent="0.25">
      <c r="A505" s="101" t="str">
        <f t="shared" si="21"/>
        <v/>
      </c>
      <c r="B505" s="102"/>
      <c r="C505" s="103"/>
      <c r="D505" s="103"/>
      <c r="E505" s="104"/>
      <c r="F505" s="104"/>
      <c r="G505" s="105"/>
      <c r="H505" s="106"/>
      <c r="I505" s="106"/>
      <c r="J505" s="106"/>
      <c r="K505" s="106"/>
      <c r="L505" s="130"/>
      <c r="M505" s="130"/>
      <c r="N505" s="130"/>
      <c r="O505" s="31" t="str">
        <f t="shared" si="22"/>
        <v/>
      </c>
      <c r="P505" s="20" t="str">
        <f t="shared" si="23"/>
        <v/>
      </c>
    </row>
    <row r="506" spans="1:16" s="20" customFormat="1" x14ac:dyDescent="0.25">
      <c r="A506" s="101" t="str">
        <f t="shared" si="21"/>
        <v/>
      </c>
      <c r="B506" s="102"/>
      <c r="C506" s="103"/>
      <c r="D506" s="103"/>
      <c r="E506" s="104"/>
      <c r="F506" s="104"/>
      <c r="G506" s="105"/>
      <c r="H506" s="106"/>
      <c r="I506" s="106"/>
      <c r="J506" s="106"/>
      <c r="K506" s="106"/>
      <c r="L506" s="130"/>
      <c r="M506" s="130"/>
      <c r="N506" s="130"/>
      <c r="O506" s="31" t="str">
        <f t="shared" si="22"/>
        <v/>
      </c>
      <c r="P506" s="20" t="str">
        <f t="shared" si="23"/>
        <v/>
      </c>
    </row>
    <row r="507" spans="1:16" s="20" customFormat="1" x14ac:dyDescent="0.25">
      <c r="A507" s="101" t="str">
        <f t="shared" si="21"/>
        <v/>
      </c>
      <c r="B507" s="102"/>
      <c r="C507" s="103"/>
      <c r="D507" s="103"/>
      <c r="E507" s="104"/>
      <c r="F507" s="104"/>
      <c r="G507" s="105"/>
      <c r="H507" s="106"/>
      <c r="I507" s="106"/>
      <c r="J507" s="106"/>
      <c r="K507" s="106"/>
      <c r="L507" s="130"/>
      <c r="M507" s="130"/>
      <c r="N507" s="130"/>
      <c r="O507" s="31" t="str">
        <f t="shared" si="22"/>
        <v/>
      </c>
      <c r="P507" s="20" t="str">
        <f t="shared" si="23"/>
        <v/>
      </c>
    </row>
    <row r="508" spans="1:16" s="20" customFormat="1" x14ac:dyDescent="0.25">
      <c r="A508" s="101" t="str">
        <f t="shared" si="21"/>
        <v/>
      </c>
      <c r="B508" s="102"/>
      <c r="C508" s="103"/>
      <c r="D508" s="103"/>
      <c r="E508" s="104"/>
      <c r="F508" s="104"/>
      <c r="G508" s="105"/>
      <c r="H508" s="106"/>
      <c r="I508" s="106"/>
      <c r="J508" s="106"/>
      <c r="K508" s="106"/>
      <c r="L508" s="130"/>
      <c r="M508" s="130"/>
      <c r="N508" s="130"/>
      <c r="O508" s="31" t="str">
        <f t="shared" si="22"/>
        <v/>
      </c>
      <c r="P508" s="20" t="str">
        <f t="shared" si="23"/>
        <v/>
      </c>
    </row>
    <row r="509" spans="1:16" s="20" customFormat="1" x14ac:dyDescent="0.25">
      <c r="A509" s="101" t="str">
        <f t="shared" si="21"/>
        <v/>
      </c>
      <c r="B509" s="102"/>
      <c r="C509" s="103"/>
      <c r="D509" s="103"/>
      <c r="E509" s="104"/>
      <c r="F509" s="104"/>
      <c r="G509" s="105"/>
      <c r="H509" s="106"/>
      <c r="I509" s="106"/>
      <c r="J509" s="106"/>
      <c r="K509" s="106"/>
      <c r="L509" s="130"/>
      <c r="M509" s="130"/>
      <c r="N509" s="130"/>
      <c r="O509" s="31" t="str">
        <f t="shared" si="22"/>
        <v/>
      </c>
      <c r="P509" s="20" t="str">
        <f t="shared" si="23"/>
        <v/>
      </c>
    </row>
    <row r="510" spans="1:16" s="20" customFormat="1" x14ac:dyDescent="0.25">
      <c r="A510" s="101" t="str">
        <f t="shared" si="21"/>
        <v/>
      </c>
      <c r="B510" s="102"/>
      <c r="C510" s="103"/>
      <c r="D510" s="103"/>
      <c r="E510" s="104"/>
      <c r="F510" s="104"/>
      <c r="G510" s="105"/>
      <c r="H510" s="106"/>
      <c r="I510" s="106"/>
      <c r="J510" s="106"/>
      <c r="K510" s="106"/>
      <c r="L510" s="130"/>
      <c r="M510" s="130"/>
      <c r="N510" s="130"/>
      <c r="O510" s="31" t="str">
        <f t="shared" si="22"/>
        <v/>
      </c>
      <c r="P510" s="20" t="str">
        <f t="shared" si="23"/>
        <v/>
      </c>
    </row>
    <row r="511" spans="1:16" s="20" customFormat="1" x14ac:dyDescent="0.25">
      <c r="A511" s="101" t="str">
        <f t="shared" si="21"/>
        <v/>
      </c>
      <c r="B511" s="102"/>
      <c r="C511" s="103"/>
      <c r="D511" s="103"/>
      <c r="E511" s="104"/>
      <c r="F511" s="104"/>
      <c r="G511" s="105"/>
      <c r="H511" s="106"/>
      <c r="I511" s="106"/>
      <c r="J511" s="106"/>
      <c r="K511" s="106"/>
      <c r="L511" s="130"/>
      <c r="M511" s="130"/>
      <c r="N511" s="130"/>
      <c r="O511" s="31" t="str">
        <f t="shared" si="22"/>
        <v/>
      </c>
      <c r="P511" s="20" t="str">
        <f t="shared" si="23"/>
        <v/>
      </c>
    </row>
    <row r="512" spans="1:16" s="20" customFormat="1" x14ac:dyDescent="0.25">
      <c r="A512" s="101" t="str">
        <f t="shared" si="21"/>
        <v/>
      </c>
      <c r="B512" s="102"/>
      <c r="C512" s="103"/>
      <c r="D512" s="103"/>
      <c r="E512" s="104"/>
      <c r="F512" s="104"/>
      <c r="G512" s="105"/>
      <c r="H512" s="106"/>
      <c r="I512" s="106"/>
      <c r="J512" s="106"/>
      <c r="K512" s="106"/>
      <c r="L512" s="130"/>
      <c r="M512" s="130"/>
      <c r="N512" s="130"/>
      <c r="O512" s="31" t="str">
        <f t="shared" si="22"/>
        <v/>
      </c>
      <c r="P512" s="20" t="str">
        <f t="shared" si="23"/>
        <v/>
      </c>
    </row>
    <row r="513" spans="1:16" s="20" customFormat="1" x14ac:dyDescent="0.25">
      <c r="A513" s="101" t="str">
        <f t="shared" si="21"/>
        <v/>
      </c>
      <c r="B513" s="102"/>
      <c r="C513" s="103"/>
      <c r="D513" s="103"/>
      <c r="E513" s="104"/>
      <c r="F513" s="104"/>
      <c r="G513" s="105"/>
      <c r="H513" s="106"/>
      <c r="I513" s="106"/>
      <c r="J513" s="106"/>
      <c r="K513" s="106"/>
      <c r="L513" s="130"/>
      <c r="M513" s="130"/>
      <c r="N513" s="130"/>
      <c r="O513" s="31" t="str">
        <f t="shared" si="22"/>
        <v/>
      </c>
      <c r="P513" s="20" t="str">
        <f t="shared" si="23"/>
        <v/>
      </c>
    </row>
    <row r="514" spans="1:16" s="20" customFormat="1" x14ac:dyDescent="0.25">
      <c r="A514" s="101" t="str">
        <f t="shared" si="21"/>
        <v/>
      </c>
      <c r="B514" s="102"/>
      <c r="C514" s="103"/>
      <c r="D514" s="103"/>
      <c r="E514" s="104"/>
      <c r="F514" s="104"/>
      <c r="G514" s="105"/>
      <c r="H514" s="106"/>
      <c r="I514" s="106"/>
      <c r="J514" s="106"/>
      <c r="K514" s="106"/>
      <c r="L514" s="130"/>
      <c r="M514" s="130"/>
      <c r="N514" s="130"/>
      <c r="O514" s="31" t="str">
        <f t="shared" si="22"/>
        <v/>
      </c>
      <c r="P514" s="20" t="str">
        <f t="shared" si="23"/>
        <v/>
      </c>
    </row>
    <row r="515" spans="1:16" s="20" customFormat="1" x14ac:dyDescent="0.25">
      <c r="A515" s="101" t="str">
        <f t="shared" si="21"/>
        <v/>
      </c>
      <c r="B515" s="102"/>
      <c r="C515" s="103"/>
      <c r="D515" s="103"/>
      <c r="E515" s="104"/>
      <c r="F515" s="104"/>
      <c r="G515" s="105"/>
      <c r="H515" s="106"/>
      <c r="I515" s="106"/>
      <c r="J515" s="106"/>
      <c r="K515" s="106"/>
      <c r="L515" s="130"/>
      <c r="M515" s="130"/>
      <c r="N515" s="130"/>
      <c r="O515" s="31" t="str">
        <f t="shared" si="22"/>
        <v/>
      </c>
      <c r="P515" s="20" t="str">
        <f t="shared" si="23"/>
        <v/>
      </c>
    </row>
    <row r="516" spans="1:16" s="20" customFormat="1" x14ac:dyDescent="0.25">
      <c r="A516" s="101" t="str">
        <f t="shared" si="21"/>
        <v/>
      </c>
      <c r="B516" s="102"/>
      <c r="C516" s="103"/>
      <c r="D516" s="103"/>
      <c r="E516" s="104"/>
      <c r="F516" s="104"/>
      <c r="G516" s="105"/>
      <c r="H516" s="106"/>
      <c r="I516" s="106"/>
      <c r="J516" s="106"/>
      <c r="K516" s="106"/>
      <c r="L516" s="130"/>
      <c r="M516" s="130"/>
      <c r="N516" s="130"/>
      <c r="O516" s="31" t="str">
        <f t="shared" si="22"/>
        <v/>
      </c>
      <c r="P516" s="20" t="str">
        <f t="shared" si="23"/>
        <v/>
      </c>
    </row>
    <row r="517" spans="1:16" s="20" customFormat="1" x14ac:dyDescent="0.25">
      <c r="A517" s="101" t="str">
        <f t="shared" si="21"/>
        <v/>
      </c>
      <c r="B517" s="102"/>
      <c r="C517" s="103"/>
      <c r="D517" s="103"/>
      <c r="E517" s="104"/>
      <c r="F517" s="104"/>
      <c r="G517" s="105"/>
      <c r="H517" s="106"/>
      <c r="I517" s="106"/>
      <c r="J517" s="106"/>
      <c r="K517" s="106"/>
      <c r="L517" s="130"/>
      <c r="M517" s="130"/>
      <c r="N517" s="130"/>
      <c r="O517" s="31" t="str">
        <f t="shared" si="22"/>
        <v/>
      </c>
      <c r="P517" s="20" t="str">
        <f t="shared" si="23"/>
        <v/>
      </c>
    </row>
    <row r="518" spans="1:16" s="20" customFormat="1" x14ac:dyDescent="0.25">
      <c r="A518" s="101" t="str">
        <f t="shared" si="21"/>
        <v/>
      </c>
      <c r="B518" s="102"/>
      <c r="C518" s="103"/>
      <c r="D518" s="103"/>
      <c r="E518" s="104"/>
      <c r="F518" s="104"/>
      <c r="G518" s="105"/>
      <c r="H518" s="106"/>
      <c r="I518" s="106"/>
      <c r="J518" s="106"/>
      <c r="K518" s="106"/>
      <c r="L518" s="130"/>
      <c r="M518" s="130"/>
      <c r="N518" s="130"/>
      <c r="O518" s="31" t="str">
        <f t="shared" si="22"/>
        <v/>
      </c>
      <c r="P518" s="20" t="str">
        <f t="shared" si="23"/>
        <v/>
      </c>
    </row>
    <row r="519" spans="1:16" s="20" customFormat="1" x14ac:dyDescent="0.25">
      <c r="A519" s="101" t="str">
        <f t="shared" si="21"/>
        <v/>
      </c>
      <c r="B519" s="102"/>
      <c r="C519" s="103"/>
      <c r="D519" s="103"/>
      <c r="E519" s="104"/>
      <c r="F519" s="104"/>
      <c r="G519" s="105"/>
      <c r="H519" s="106"/>
      <c r="I519" s="106"/>
      <c r="J519" s="106"/>
      <c r="K519" s="106"/>
      <c r="L519" s="130"/>
      <c r="M519" s="130"/>
      <c r="N519" s="130"/>
      <c r="O519" s="31" t="str">
        <f t="shared" si="22"/>
        <v/>
      </c>
      <c r="P519" s="20" t="str">
        <f t="shared" si="23"/>
        <v/>
      </c>
    </row>
    <row r="520" spans="1:16" s="20" customFormat="1" x14ac:dyDescent="0.25">
      <c r="A520" s="101" t="str">
        <f t="shared" si="21"/>
        <v/>
      </c>
      <c r="B520" s="102"/>
      <c r="C520" s="103"/>
      <c r="D520" s="103"/>
      <c r="E520" s="104"/>
      <c r="F520" s="104"/>
      <c r="G520" s="105"/>
      <c r="H520" s="106"/>
      <c r="I520" s="106"/>
      <c r="J520" s="106"/>
      <c r="K520" s="106"/>
      <c r="L520" s="130"/>
      <c r="M520" s="130"/>
      <c r="N520" s="130"/>
      <c r="O520" s="31" t="str">
        <f t="shared" si="22"/>
        <v/>
      </c>
      <c r="P520" s="20" t="str">
        <f t="shared" si="23"/>
        <v/>
      </c>
    </row>
    <row r="521" spans="1:16" s="20" customFormat="1" x14ac:dyDescent="0.25">
      <c r="A521" s="101" t="str">
        <f t="shared" si="21"/>
        <v/>
      </c>
      <c r="B521" s="102"/>
      <c r="C521" s="103"/>
      <c r="D521" s="103"/>
      <c r="E521" s="104"/>
      <c r="F521" s="104"/>
      <c r="G521" s="105"/>
      <c r="H521" s="106"/>
      <c r="I521" s="106"/>
      <c r="J521" s="106"/>
      <c r="K521" s="106"/>
      <c r="L521" s="130"/>
      <c r="M521" s="130"/>
      <c r="N521" s="130"/>
      <c r="O521" s="31" t="str">
        <f t="shared" si="22"/>
        <v/>
      </c>
      <c r="P521" s="20" t="str">
        <f t="shared" si="23"/>
        <v/>
      </c>
    </row>
    <row r="522" spans="1:16" s="20" customFormat="1" x14ac:dyDescent="0.25">
      <c r="A522" s="101" t="str">
        <f t="shared" ref="A522:A585" si="24">IF(P522&lt;&gt;"",P522,"")</f>
        <v/>
      </c>
      <c r="B522" s="102"/>
      <c r="C522" s="103"/>
      <c r="D522" s="103"/>
      <c r="E522" s="104"/>
      <c r="F522" s="104"/>
      <c r="G522" s="105"/>
      <c r="H522" s="106"/>
      <c r="I522" s="106"/>
      <c r="J522" s="106"/>
      <c r="K522" s="106"/>
      <c r="L522" s="130"/>
      <c r="M522" s="130"/>
      <c r="N522" s="130"/>
      <c r="O522" s="31" t="str">
        <f t="shared" ref="O522:O585" si="25">IF((B522&lt;&gt;""),TEXT(B522,"dddd"),"")</f>
        <v/>
      </c>
      <c r="P522" s="20" t="str">
        <f t="shared" ref="P522:P585" si="26">LEFT(O522,2)</f>
        <v/>
      </c>
    </row>
    <row r="523" spans="1:16" s="20" customFormat="1" x14ac:dyDescent="0.25">
      <c r="A523" s="101" t="str">
        <f t="shared" si="24"/>
        <v/>
      </c>
      <c r="B523" s="102"/>
      <c r="C523" s="103"/>
      <c r="D523" s="103"/>
      <c r="E523" s="104"/>
      <c r="F523" s="104"/>
      <c r="G523" s="105"/>
      <c r="H523" s="106"/>
      <c r="I523" s="106"/>
      <c r="J523" s="106"/>
      <c r="K523" s="106"/>
      <c r="L523" s="130"/>
      <c r="M523" s="130"/>
      <c r="N523" s="130"/>
      <c r="O523" s="31" t="str">
        <f t="shared" si="25"/>
        <v/>
      </c>
      <c r="P523" s="20" t="str">
        <f t="shared" si="26"/>
        <v/>
      </c>
    </row>
    <row r="524" spans="1:16" s="20" customFormat="1" x14ac:dyDescent="0.25">
      <c r="A524" s="101" t="str">
        <f t="shared" si="24"/>
        <v/>
      </c>
      <c r="B524" s="102"/>
      <c r="C524" s="103"/>
      <c r="D524" s="103"/>
      <c r="E524" s="104"/>
      <c r="F524" s="104"/>
      <c r="G524" s="105"/>
      <c r="H524" s="106"/>
      <c r="I524" s="106"/>
      <c r="J524" s="106"/>
      <c r="K524" s="106"/>
      <c r="L524" s="130"/>
      <c r="M524" s="130"/>
      <c r="N524" s="130"/>
      <c r="O524" s="31" t="str">
        <f t="shared" si="25"/>
        <v/>
      </c>
      <c r="P524" s="20" t="str">
        <f t="shared" si="26"/>
        <v/>
      </c>
    </row>
    <row r="525" spans="1:16" s="20" customFormat="1" x14ac:dyDescent="0.25">
      <c r="A525" s="101" t="str">
        <f t="shared" si="24"/>
        <v/>
      </c>
      <c r="B525" s="102"/>
      <c r="C525" s="103"/>
      <c r="D525" s="103"/>
      <c r="E525" s="104"/>
      <c r="F525" s="104"/>
      <c r="G525" s="105"/>
      <c r="H525" s="106"/>
      <c r="I525" s="106"/>
      <c r="J525" s="106"/>
      <c r="K525" s="106"/>
      <c r="L525" s="130"/>
      <c r="M525" s="130"/>
      <c r="N525" s="130"/>
      <c r="O525" s="31" t="str">
        <f t="shared" si="25"/>
        <v/>
      </c>
      <c r="P525" s="20" t="str">
        <f t="shared" si="26"/>
        <v/>
      </c>
    </row>
    <row r="526" spans="1:16" s="20" customFormat="1" x14ac:dyDescent="0.25">
      <c r="A526" s="101" t="str">
        <f t="shared" si="24"/>
        <v/>
      </c>
      <c r="B526" s="102"/>
      <c r="C526" s="103"/>
      <c r="D526" s="103"/>
      <c r="E526" s="104"/>
      <c r="F526" s="104"/>
      <c r="G526" s="105"/>
      <c r="H526" s="106"/>
      <c r="I526" s="106"/>
      <c r="J526" s="106"/>
      <c r="K526" s="106"/>
      <c r="L526" s="130"/>
      <c r="M526" s="130"/>
      <c r="N526" s="130"/>
      <c r="O526" s="31" t="str">
        <f t="shared" si="25"/>
        <v/>
      </c>
      <c r="P526" s="20" t="str">
        <f t="shared" si="26"/>
        <v/>
      </c>
    </row>
    <row r="527" spans="1:16" s="20" customFormat="1" x14ac:dyDescent="0.25">
      <c r="A527" s="101" t="str">
        <f t="shared" si="24"/>
        <v/>
      </c>
      <c r="B527" s="102"/>
      <c r="C527" s="103"/>
      <c r="D527" s="103"/>
      <c r="E527" s="104"/>
      <c r="F527" s="104"/>
      <c r="G527" s="105"/>
      <c r="H527" s="106"/>
      <c r="I527" s="106"/>
      <c r="J527" s="106"/>
      <c r="K527" s="106"/>
      <c r="L527" s="130"/>
      <c r="M527" s="130"/>
      <c r="N527" s="130"/>
      <c r="O527" s="31" t="str">
        <f t="shared" si="25"/>
        <v/>
      </c>
      <c r="P527" s="20" t="str">
        <f t="shared" si="26"/>
        <v/>
      </c>
    </row>
    <row r="528" spans="1:16" s="20" customFormat="1" x14ac:dyDescent="0.25">
      <c r="A528" s="101" t="str">
        <f t="shared" si="24"/>
        <v/>
      </c>
      <c r="B528" s="102"/>
      <c r="C528" s="103"/>
      <c r="D528" s="103"/>
      <c r="E528" s="104"/>
      <c r="F528" s="104"/>
      <c r="G528" s="105"/>
      <c r="H528" s="106"/>
      <c r="I528" s="106"/>
      <c r="J528" s="106"/>
      <c r="K528" s="106"/>
      <c r="L528" s="130"/>
      <c r="M528" s="130"/>
      <c r="N528" s="130"/>
      <c r="O528" s="31" t="str">
        <f t="shared" si="25"/>
        <v/>
      </c>
      <c r="P528" s="20" t="str">
        <f t="shared" si="26"/>
        <v/>
      </c>
    </row>
    <row r="529" spans="1:16" s="20" customFormat="1" x14ac:dyDescent="0.25">
      <c r="A529" s="101" t="str">
        <f t="shared" si="24"/>
        <v/>
      </c>
      <c r="B529" s="102"/>
      <c r="C529" s="103"/>
      <c r="D529" s="103"/>
      <c r="E529" s="104"/>
      <c r="F529" s="104"/>
      <c r="G529" s="105"/>
      <c r="H529" s="106"/>
      <c r="I529" s="106"/>
      <c r="J529" s="106"/>
      <c r="K529" s="106"/>
      <c r="L529" s="130"/>
      <c r="M529" s="130"/>
      <c r="N529" s="130"/>
      <c r="O529" s="31" t="str">
        <f t="shared" si="25"/>
        <v/>
      </c>
      <c r="P529" s="20" t="str">
        <f t="shared" si="26"/>
        <v/>
      </c>
    </row>
    <row r="530" spans="1:16" s="20" customFormat="1" x14ac:dyDescent="0.25">
      <c r="A530" s="101" t="str">
        <f t="shared" si="24"/>
        <v/>
      </c>
      <c r="B530" s="102"/>
      <c r="C530" s="103"/>
      <c r="D530" s="103"/>
      <c r="E530" s="104"/>
      <c r="F530" s="104"/>
      <c r="G530" s="105"/>
      <c r="H530" s="106"/>
      <c r="I530" s="106"/>
      <c r="J530" s="106"/>
      <c r="K530" s="106"/>
      <c r="L530" s="130"/>
      <c r="M530" s="130"/>
      <c r="N530" s="130"/>
      <c r="O530" s="31" t="str">
        <f t="shared" si="25"/>
        <v/>
      </c>
      <c r="P530" s="20" t="str">
        <f t="shared" si="26"/>
        <v/>
      </c>
    </row>
    <row r="531" spans="1:16" s="20" customFormat="1" x14ac:dyDescent="0.25">
      <c r="A531" s="101" t="str">
        <f t="shared" si="24"/>
        <v/>
      </c>
      <c r="B531" s="102"/>
      <c r="C531" s="103"/>
      <c r="D531" s="103"/>
      <c r="E531" s="104"/>
      <c r="F531" s="104"/>
      <c r="G531" s="105"/>
      <c r="H531" s="106"/>
      <c r="I531" s="106"/>
      <c r="J531" s="106"/>
      <c r="K531" s="106"/>
      <c r="L531" s="130"/>
      <c r="M531" s="130"/>
      <c r="N531" s="130"/>
      <c r="O531" s="31" t="str">
        <f t="shared" si="25"/>
        <v/>
      </c>
      <c r="P531" s="20" t="str">
        <f t="shared" si="26"/>
        <v/>
      </c>
    </row>
    <row r="532" spans="1:16" s="20" customFormat="1" x14ac:dyDescent="0.25">
      <c r="A532" s="101" t="str">
        <f t="shared" si="24"/>
        <v/>
      </c>
      <c r="B532" s="102"/>
      <c r="C532" s="103"/>
      <c r="D532" s="103"/>
      <c r="E532" s="104"/>
      <c r="F532" s="104"/>
      <c r="G532" s="105"/>
      <c r="H532" s="106"/>
      <c r="I532" s="106"/>
      <c r="J532" s="106"/>
      <c r="K532" s="106"/>
      <c r="L532" s="130"/>
      <c r="M532" s="130"/>
      <c r="N532" s="130"/>
      <c r="O532" s="31" t="str">
        <f t="shared" si="25"/>
        <v/>
      </c>
      <c r="P532" s="20" t="str">
        <f t="shared" si="26"/>
        <v/>
      </c>
    </row>
    <row r="533" spans="1:16" s="20" customFormat="1" x14ac:dyDescent="0.25">
      <c r="A533" s="101" t="str">
        <f t="shared" si="24"/>
        <v/>
      </c>
      <c r="B533" s="102"/>
      <c r="C533" s="103"/>
      <c r="D533" s="103"/>
      <c r="E533" s="104"/>
      <c r="F533" s="104"/>
      <c r="G533" s="105"/>
      <c r="H533" s="106"/>
      <c r="I533" s="106"/>
      <c r="J533" s="106"/>
      <c r="K533" s="106"/>
      <c r="L533" s="130"/>
      <c r="M533" s="130"/>
      <c r="N533" s="130"/>
      <c r="O533" s="31" t="str">
        <f t="shared" si="25"/>
        <v/>
      </c>
      <c r="P533" s="20" t="str">
        <f t="shared" si="26"/>
        <v/>
      </c>
    </row>
    <row r="534" spans="1:16" s="20" customFormat="1" x14ac:dyDescent="0.25">
      <c r="A534" s="101" t="str">
        <f t="shared" si="24"/>
        <v/>
      </c>
      <c r="B534" s="102"/>
      <c r="C534" s="103"/>
      <c r="D534" s="103"/>
      <c r="E534" s="104"/>
      <c r="F534" s="104"/>
      <c r="G534" s="105"/>
      <c r="H534" s="106"/>
      <c r="I534" s="106"/>
      <c r="J534" s="106"/>
      <c r="K534" s="106"/>
      <c r="L534" s="130"/>
      <c r="M534" s="130"/>
      <c r="N534" s="130"/>
      <c r="O534" s="31" t="str">
        <f t="shared" si="25"/>
        <v/>
      </c>
      <c r="P534" s="20" t="str">
        <f t="shared" si="26"/>
        <v/>
      </c>
    </row>
    <row r="535" spans="1:16" s="20" customFormat="1" x14ac:dyDescent="0.25">
      <c r="A535" s="101" t="str">
        <f t="shared" si="24"/>
        <v/>
      </c>
      <c r="B535" s="102"/>
      <c r="C535" s="103"/>
      <c r="D535" s="103"/>
      <c r="E535" s="104"/>
      <c r="F535" s="104"/>
      <c r="G535" s="105"/>
      <c r="H535" s="106"/>
      <c r="I535" s="106"/>
      <c r="J535" s="106"/>
      <c r="K535" s="106"/>
      <c r="L535" s="130"/>
      <c r="M535" s="130"/>
      <c r="N535" s="130"/>
      <c r="O535" s="31" t="str">
        <f t="shared" si="25"/>
        <v/>
      </c>
      <c r="P535" s="20" t="str">
        <f t="shared" si="26"/>
        <v/>
      </c>
    </row>
    <row r="536" spans="1:16" s="20" customFormat="1" x14ac:dyDescent="0.25">
      <c r="A536" s="101" t="str">
        <f t="shared" si="24"/>
        <v/>
      </c>
      <c r="B536" s="102"/>
      <c r="C536" s="103"/>
      <c r="D536" s="103"/>
      <c r="E536" s="104"/>
      <c r="F536" s="104"/>
      <c r="G536" s="105"/>
      <c r="H536" s="106"/>
      <c r="I536" s="106"/>
      <c r="J536" s="106"/>
      <c r="K536" s="106"/>
      <c r="L536" s="130"/>
      <c r="M536" s="130"/>
      <c r="N536" s="130"/>
      <c r="O536" s="31" t="str">
        <f t="shared" si="25"/>
        <v/>
      </c>
      <c r="P536" s="20" t="str">
        <f t="shared" si="26"/>
        <v/>
      </c>
    </row>
    <row r="537" spans="1:16" s="20" customFormat="1" x14ac:dyDescent="0.25">
      <c r="A537" s="101" t="str">
        <f t="shared" si="24"/>
        <v/>
      </c>
      <c r="B537" s="102"/>
      <c r="C537" s="103"/>
      <c r="D537" s="103"/>
      <c r="E537" s="104"/>
      <c r="F537" s="104"/>
      <c r="G537" s="105"/>
      <c r="H537" s="106"/>
      <c r="I537" s="106"/>
      <c r="J537" s="106"/>
      <c r="K537" s="106"/>
      <c r="L537" s="130"/>
      <c r="M537" s="130"/>
      <c r="N537" s="130"/>
      <c r="O537" s="31" t="str">
        <f t="shared" si="25"/>
        <v/>
      </c>
      <c r="P537" s="20" t="str">
        <f t="shared" si="26"/>
        <v/>
      </c>
    </row>
    <row r="538" spans="1:16" s="20" customFormat="1" x14ac:dyDescent="0.25">
      <c r="A538" s="101" t="str">
        <f t="shared" si="24"/>
        <v/>
      </c>
      <c r="B538" s="102"/>
      <c r="C538" s="103"/>
      <c r="D538" s="103"/>
      <c r="E538" s="104"/>
      <c r="F538" s="104"/>
      <c r="G538" s="105"/>
      <c r="H538" s="106"/>
      <c r="I538" s="106"/>
      <c r="J538" s="106"/>
      <c r="K538" s="106"/>
      <c r="L538" s="130"/>
      <c r="M538" s="130"/>
      <c r="N538" s="130"/>
      <c r="O538" s="31" t="str">
        <f t="shared" si="25"/>
        <v/>
      </c>
      <c r="P538" s="20" t="str">
        <f t="shared" si="26"/>
        <v/>
      </c>
    </row>
    <row r="539" spans="1:16" s="20" customFormat="1" x14ac:dyDescent="0.25">
      <c r="A539" s="101" t="str">
        <f t="shared" si="24"/>
        <v/>
      </c>
      <c r="B539" s="102"/>
      <c r="C539" s="103"/>
      <c r="D539" s="103"/>
      <c r="E539" s="104"/>
      <c r="F539" s="104"/>
      <c r="G539" s="105"/>
      <c r="H539" s="106"/>
      <c r="I539" s="106"/>
      <c r="J539" s="106"/>
      <c r="K539" s="106"/>
      <c r="L539" s="130"/>
      <c r="M539" s="130"/>
      <c r="N539" s="130"/>
      <c r="O539" s="31" t="str">
        <f t="shared" si="25"/>
        <v/>
      </c>
      <c r="P539" s="20" t="str">
        <f t="shared" si="26"/>
        <v/>
      </c>
    </row>
    <row r="540" spans="1:16" s="20" customFormat="1" x14ac:dyDescent="0.25">
      <c r="A540" s="101" t="str">
        <f t="shared" si="24"/>
        <v/>
      </c>
      <c r="B540" s="102"/>
      <c r="C540" s="103"/>
      <c r="D540" s="103"/>
      <c r="E540" s="104"/>
      <c r="F540" s="104"/>
      <c r="G540" s="105"/>
      <c r="H540" s="106"/>
      <c r="I540" s="106"/>
      <c r="J540" s="106"/>
      <c r="K540" s="106"/>
      <c r="L540" s="130"/>
      <c r="M540" s="130"/>
      <c r="N540" s="130"/>
      <c r="O540" s="31" t="str">
        <f t="shared" si="25"/>
        <v/>
      </c>
      <c r="P540" s="20" t="str">
        <f t="shared" si="26"/>
        <v/>
      </c>
    </row>
    <row r="541" spans="1:16" s="20" customFormat="1" x14ac:dyDescent="0.25">
      <c r="A541" s="101" t="str">
        <f t="shared" si="24"/>
        <v/>
      </c>
      <c r="B541" s="102"/>
      <c r="C541" s="103"/>
      <c r="D541" s="103"/>
      <c r="E541" s="104"/>
      <c r="F541" s="104"/>
      <c r="G541" s="105"/>
      <c r="H541" s="106"/>
      <c r="I541" s="106"/>
      <c r="J541" s="106"/>
      <c r="K541" s="106"/>
      <c r="L541" s="130"/>
      <c r="M541" s="130"/>
      <c r="N541" s="130"/>
      <c r="O541" s="31" t="str">
        <f t="shared" si="25"/>
        <v/>
      </c>
      <c r="P541" s="20" t="str">
        <f t="shared" si="26"/>
        <v/>
      </c>
    </row>
    <row r="542" spans="1:16" s="20" customFormat="1" x14ac:dyDescent="0.25">
      <c r="A542" s="101" t="str">
        <f t="shared" si="24"/>
        <v/>
      </c>
      <c r="B542" s="102"/>
      <c r="C542" s="103"/>
      <c r="D542" s="103"/>
      <c r="E542" s="104"/>
      <c r="F542" s="104"/>
      <c r="G542" s="105"/>
      <c r="H542" s="106"/>
      <c r="I542" s="106"/>
      <c r="J542" s="106"/>
      <c r="K542" s="106"/>
      <c r="L542" s="130"/>
      <c r="M542" s="130"/>
      <c r="N542" s="130"/>
      <c r="O542" s="31" t="str">
        <f t="shared" si="25"/>
        <v/>
      </c>
      <c r="P542" s="20" t="str">
        <f t="shared" si="26"/>
        <v/>
      </c>
    </row>
    <row r="543" spans="1:16" s="20" customFormat="1" x14ac:dyDescent="0.25">
      <c r="A543" s="101" t="str">
        <f t="shared" si="24"/>
        <v/>
      </c>
      <c r="B543" s="102"/>
      <c r="C543" s="103"/>
      <c r="D543" s="103"/>
      <c r="E543" s="104"/>
      <c r="F543" s="104"/>
      <c r="G543" s="105"/>
      <c r="H543" s="106"/>
      <c r="I543" s="106"/>
      <c r="J543" s="106"/>
      <c r="K543" s="106"/>
      <c r="L543" s="130"/>
      <c r="M543" s="130"/>
      <c r="N543" s="130"/>
      <c r="O543" s="31" t="str">
        <f t="shared" si="25"/>
        <v/>
      </c>
      <c r="P543" s="20" t="str">
        <f t="shared" si="26"/>
        <v/>
      </c>
    </row>
    <row r="544" spans="1:16" s="20" customFormat="1" x14ac:dyDescent="0.25">
      <c r="A544" s="101" t="str">
        <f t="shared" si="24"/>
        <v/>
      </c>
      <c r="B544" s="102"/>
      <c r="C544" s="103"/>
      <c r="D544" s="103"/>
      <c r="E544" s="104"/>
      <c r="F544" s="104"/>
      <c r="G544" s="105"/>
      <c r="H544" s="106"/>
      <c r="I544" s="106"/>
      <c r="J544" s="106"/>
      <c r="K544" s="106"/>
      <c r="L544" s="130"/>
      <c r="M544" s="130"/>
      <c r="N544" s="130"/>
      <c r="O544" s="31" t="str">
        <f t="shared" si="25"/>
        <v/>
      </c>
      <c r="P544" s="20" t="str">
        <f t="shared" si="26"/>
        <v/>
      </c>
    </row>
    <row r="545" spans="1:16" s="20" customFormat="1" x14ac:dyDescent="0.25">
      <c r="A545" s="101" t="str">
        <f t="shared" si="24"/>
        <v/>
      </c>
      <c r="B545" s="102"/>
      <c r="C545" s="103"/>
      <c r="D545" s="103"/>
      <c r="E545" s="104"/>
      <c r="F545" s="104"/>
      <c r="G545" s="105"/>
      <c r="H545" s="106"/>
      <c r="I545" s="106"/>
      <c r="J545" s="106"/>
      <c r="K545" s="106"/>
      <c r="L545" s="130"/>
      <c r="M545" s="130"/>
      <c r="N545" s="130"/>
      <c r="O545" s="31" t="str">
        <f t="shared" si="25"/>
        <v/>
      </c>
      <c r="P545" s="20" t="str">
        <f t="shared" si="26"/>
        <v/>
      </c>
    </row>
    <row r="546" spans="1:16" s="20" customFormat="1" x14ac:dyDescent="0.25">
      <c r="A546" s="101" t="str">
        <f t="shared" si="24"/>
        <v/>
      </c>
      <c r="B546" s="102"/>
      <c r="C546" s="103"/>
      <c r="D546" s="103"/>
      <c r="E546" s="104"/>
      <c r="F546" s="104"/>
      <c r="G546" s="105"/>
      <c r="H546" s="106"/>
      <c r="I546" s="106"/>
      <c r="J546" s="106"/>
      <c r="K546" s="106"/>
      <c r="L546" s="130"/>
      <c r="M546" s="130"/>
      <c r="N546" s="130"/>
      <c r="O546" s="31" t="str">
        <f t="shared" si="25"/>
        <v/>
      </c>
      <c r="P546" s="20" t="str">
        <f t="shared" si="26"/>
        <v/>
      </c>
    </row>
    <row r="547" spans="1:16" s="20" customFormat="1" x14ac:dyDescent="0.25">
      <c r="A547" s="101" t="str">
        <f t="shared" si="24"/>
        <v/>
      </c>
      <c r="B547" s="102"/>
      <c r="C547" s="103"/>
      <c r="D547" s="103"/>
      <c r="E547" s="104"/>
      <c r="F547" s="104"/>
      <c r="G547" s="105"/>
      <c r="H547" s="106"/>
      <c r="I547" s="106"/>
      <c r="J547" s="106"/>
      <c r="K547" s="106"/>
      <c r="L547" s="130"/>
      <c r="M547" s="130"/>
      <c r="N547" s="130"/>
      <c r="O547" s="31" t="str">
        <f t="shared" si="25"/>
        <v/>
      </c>
      <c r="P547" s="20" t="str">
        <f t="shared" si="26"/>
        <v/>
      </c>
    </row>
    <row r="548" spans="1:16" s="20" customFormat="1" x14ac:dyDescent="0.25">
      <c r="A548" s="101" t="str">
        <f t="shared" si="24"/>
        <v/>
      </c>
      <c r="B548" s="102"/>
      <c r="C548" s="103"/>
      <c r="D548" s="103"/>
      <c r="E548" s="104"/>
      <c r="F548" s="104"/>
      <c r="G548" s="105"/>
      <c r="H548" s="106"/>
      <c r="I548" s="106"/>
      <c r="J548" s="106"/>
      <c r="K548" s="106"/>
      <c r="L548" s="130"/>
      <c r="M548" s="130"/>
      <c r="N548" s="130"/>
      <c r="O548" s="31" t="str">
        <f t="shared" si="25"/>
        <v/>
      </c>
      <c r="P548" s="20" t="str">
        <f t="shared" si="26"/>
        <v/>
      </c>
    </row>
    <row r="549" spans="1:16" s="20" customFormat="1" x14ac:dyDescent="0.25">
      <c r="A549" s="101" t="str">
        <f t="shared" si="24"/>
        <v/>
      </c>
      <c r="B549" s="102"/>
      <c r="C549" s="103"/>
      <c r="D549" s="103"/>
      <c r="E549" s="104"/>
      <c r="F549" s="104"/>
      <c r="G549" s="105"/>
      <c r="H549" s="106"/>
      <c r="I549" s="106"/>
      <c r="J549" s="106"/>
      <c r="K549" s="106"/>
      <c r="L549" s="130"/>
      <c r="M549" s="130"/>
      <c r="N549" s="130"/>
      <c r="O549" s="31" t="str">
        <f t="shared" si="25"/>
        <v/>
      </c>
      <c r="P549" s="20" t="str">
        <f t="shared" si="26"/>
        <v/>
      </c>
    </row>
    <row r="550" spans="1:16" s="20" customFormat="1" x14ac:dyDescent="0.25">
      <c r="A550" s="101" t="str">
        <f t="shared" si="24"/>
        <v/>
      </c>
      <c r="B550" s="102"/>
      <c r="C550" s="103"/>
      <c r="D550" s="103"/>
      <c r="E550" s="104"/>
      <c r="F550" s="104"/>
      <c r="G550" s="105"/>
      <c r="H550" s="106"/>
      <c r="I550" s="106"/>
      <c r="J550" s="106"/>
      <c r="K550" s="106"/>
      <c r="L550" s="130"/>
      <c r="M550" s="130"/>
      <c r="N550" s="130"/>
      <c r="O550" s="31" t="str">
        <f t="shared" si="25"/>
        <v/>
      </c>
      <c r="P550" s="20" t="str">
        <f t="shared" si="26"/>
        <v/>
      </c>
    </row>
    <row r="551" spans="1:16" s="20" customFormat="1" x14ac:dyDescent="0.25">
      <c r="A551" s="101" t="str">
        <f t="shared" si="24"/>
        <v/>
      </c>
      <c r="B551" s="102"/>
      <c r="C551" s="103"/>
      <c r="D551" s="103"/>
      <c r="E551" s="104"/>
      <c r="F551" s="104"/>
      <c r="G551" s="105"/>
      <c r="H551" s="106"/>
      <c r="I551" s="106"/>
      <c r="J551" s="106"/>
      <c r="K551" s="106"/>
      <c r="L551" s="130"/>
      <c r="M551" s="130"/>
      <c r="N551" s="130"/>
      <c r="O551" s="31" t="str">
        <f t="shared" si="25"/>
        <v/>
      </c>
      <c r="P551" s="20" t="str">
        <f t="shared" si="26"/>
        <v/>
      </c>
    </row>
    <row r="552" spans="1:16" s="20" customFormat="1" x14ac:dyDescent="0.25">
      <c r="A552" s="101" t="str">
        <f t="shared" si="24"/>
        <v/>
      </c>
      <c r="B552" s="102"/>
      <c r="C552" s="103"/>
      <c r="D552" s="103"/>
      <c r="E552" s="104"/>
      <c r="F552" s="104"/>
      <c r="G552" s="105"/>
      <c r="H552" s="106"/>
      <c r="I552" s="106"/>
      <c r="J552" s="106"/>
      <c r="K552" s="106"/>
      <c r="L552" s="130"/>
      <c r="M552" s="130"/>
      <c r="N552" s="130"/>
      <c r="O552" s="31" t="str">
        <f t="shared" si="25"/>
        <v/>
      </c>
      <c r="P552" s="20" t="str">
        <f t="shared" si="26"/>
        <v/>
      </c>
    </row>
    <row r="553" spans="1:16" s="20" customFormat="1" x14ac:dyDescent="0.25">
      <c r="A553" s="101" t="str">
        <f t="shared" si="24"/>
        <v/>
      </c>
      <c r="B553" s="102"/>
      <c r="C553" s="103"/>
      <c r="D553" s="103"/>
      <c r="E553" s="104"/>
      <c r="F553" s="104"/>
      <c r="G553" s="105"/>
      <c r="H553" s="106"/>
      <c r="I553" s="106"/>
      <c r="J553" s="106"/>
      <c r="K553" s="106"/>
      <c r="L553" s="130"/>
      <c r="M553" s="130"/>
      <c r="N553" s="130"/>
      <c r="O553" s="31" t="str">
        <f t="shared" si="25"/>
        <v/>
      </c>
      <c r="P553" s="20" t="str">
        <f t="shared" si="26"/>
        <v/>
      </c>
    </row>
    <row r="554" spans="1:16" s="20" customFormat="1" x14ac:dyDescent="0.25">
      <c r="A554" s="101" t="str">
        <f t="shared" si="24"/>
        <v/>
      </c>
      <c r="B554" s="102"/>
      <c r="C554" s="103"/>
      <c r="D554" s="103"/>
      <c r="E554" s="104"/>
      <c r="F554" s="104"/>
      <c r="G554" s="105"/>
      <c r="H554" s="106"/>
      <c r="I554" s="106"/>
      <c r="J554" s="106"/>
      <c r="K554" s="106"/>
      <c r="L554" s="130"/>
      <c r="M554" s="130"/>
      <c r="N554" s="130"/>
      <c r="O554" s="31" t="str">
        <f t="shared" si="25"/>
        <v/>
      </c>
      <c r="P554" s="20" t="str">
        <f t="shared" si="26"/>
        <v/>
      </c>
    </row>
    <row r="555" spans="1:16" s="20" customFormat="1" x14ac:dyDescent="0.25">
      <c r="A555" s="101" t="str">
        <f t="shared" si="24"/>
        <v/>
      </c>
      <c r="B555" s="102"/>
      <c r="C555" s="103"/>
      <c r="D555" s="103"/>
      <c r="E555" s="104"/>
      <c r="F555" s="104"/>
      <c r="G555" s="105"/>
      <c r="H555" s="106"/>
      <c r="I555" s="106"/>
      <c r="J555" s="106"/>
      <c r="K555" s="106"/>
      <c r="L555" s="130"/>
      <c r="M555" s="130"/>
      <c r="N555" s="130"/>
      <c r="O555" s="31" t="str">
        <f t="shared" si="25"/>
        <v/>
      </c>
      <c r="P555" s="20" t="str">
        <f t="shared" si="26"/>
        <v/>
      </c>
    </row>
    <row r="556" spans="1:16" s="20" customFormat="1" x14ac:dyDescent="0.25">
      <c r="A556" s="101" t="str">
        <f t="shared" si="24"/>
        <v/>
      </c>
      <c r="B556" s="102"/>
      <c r="C556" s="103"/>
      <c r="D556" s="103"/>
      <c r="E556" s="104"/>
      <c r="F556" s="104"/>
      <c r="G556" s="105"/>
      <c r="H556" s="106"/>
      <c r="I556" s="106"/>
      <c r="J556" s="106"/>
      <c r="K556" s="106"/>
      <c r="L556" s="130"/>
      <c r="M556" s="130"/>
      <c r="N556" s="130"/>
      <c r="O556" s="31" t="str">
        <f t="shared" si="25"/>
        <v/>
      </c>
      <c r="P556" s="20" t="str">
        <f t="shared" si="26"/>
        <v/>
      </c>
    </row>
    <row r="557" spans="1:16" s="20" customFormat="1" x14ac:dyDescent="0.25">
      <c r="A557" s="101" t="str">
        <f t="shared" si="24"/>
        <v/>
      </c>
      <c r="B557" s="102"/>
      <c r="C557" s="103"/>
      <c r="D557" s="103"/>
      <c r="E557" s="104"/>
      <c r="F557" s="104"/>
      <c r="G557" s="105"/>
      <c r="H557" s="106"/>
      <c r="I557" s="106"/>
      <c r="J557" s="106"/>
      <c r="K557" s="106"/>
      <c r="L557" s="130"/>
      <c r="M557" s="130"/>
      <c r="N557" s="130"/>
      <c r="O557" s="31" t="str">
        <f t="shared" si="25"/>
        <v/>
      </c>
      <c r="P557" s="20" t="str">
        <f t="shared" si="26"/>
        <v/>
      </c>
    </row>
    <row r="558" spans="1:16" s="20" customFormat="1" x14ac:dyDescent="0.25">
      <c r="A558" s="101" t="str">
        <f t="shared" si="24"/>
        <v/>
      </c>
      <c r="B558" s="102"/>
      <c r="C558" s="103"/>
      <c r="D558" s="103"/>
      <c r="E558" s="104"/>
      <c r="F558" s="104"/>
      <c r="G558" s="105"/>
      <c r="H558" s="106"/>
      <c r="I558" s="106"/>
      <c r="J558" s="106"/>
      <c r="K558" s="106"/>
      <c r="L558" s="130"/>
      <c r="M558" s="130"/>
      <c r="N558" s="130"/>
      <c r="O558" s="31" t="str">
        <f t="shared" si="25"/>
        <v/>
      </c>
      <c r="P558" s="20" t="str">
        <f t="shared" si="26"/>
        <v/>
      </c>
    </row>
    <row r="559" spans="1:16" s="20" customFormat="1" x14ac:dyDescent="0.25">
      <c r="A559" s="101" t="str">
        <f t="shared" si="24"/>
        <v/>
      </c>
      <c r="B559" s="102"/>
      <c r="C559" s="103"/>
      <c r="D559" s="103"/>
      <c r="E559" s="104"/>
      <c r="F559" s="104"/>
      <c r="G559" s="105"/>
      <c r="H559" s="106"/>
      <c r="I559" s="106"/>
      <c r="J559" s="106"/>
      <c r="K559" s="106"/>
      <c r="L559" s="130"/>
      <c r="M559" s="130"/>
      <c r="N559" s="130"/>
      <c r="O559" s="31" t="str">
        <f t="shared" si="25"/>
        <v/>
      </c>
      <c r="P559" s="20" t="str">
        <f t="shared" si="26"/>
        <v/>
      </c>
    </row>
    <row r="560" spans="1:16" s="20" customFormat="1" x14ac:dyDescent="0.25">
      <c r="A560" s="101" t="str">
        <f t="shared" si="24"/>
        <v/>
      </c>
      <c r="B560" s="102"/>
      <c r="C560" s="103"/>
      <c r="D560" s="103"/>
      <c r="E560" s="104"/>
      <c r="F560" s="104"/>
      <c r="G560" s="105"/>
      <c r="H560" s="106"/>
      <c r="I560" s="106"/>
      <c r="J560" s="106"/>
      <c r="K560" s="106"/>
      <c r="L560" s="130"/>
      <c r="M560" s="130"/>
      <c r="N560" s="130"/>
      <c r="O560" s="31" t="str">
        <f t="shared" si="25"/>
        <v/>
      </c>
      <c r="P560" s="20" t="str">
        <f t="shared" si="26"/>
        <v/>
      </c>
    </row>
    <row r="561" spans="1:16" s="20" customFormat="1" x14ac:dyDescent="0.25">
      <c r="A561" s="101" t="str">
        <f t="shared" si="24"/>
        <v/>
      </c>
      <c r="B561" s="102"/>
      <c r="C561" s="103"/>
      <c r="D561" s="103"/>
      <c r="E561" s="104"/>
      <c r="F561" s="104"/>
      <c r="G561" s="105"/>
      <c r="H561" s="106"/>
      <c r="I561" s="106"/>
      <c r="J561" s="106"/>
      <c r="K561" s="106"/>
      <c r="L561" s="130"/>
      <c r="M561" s="130"/>
      <c r="N561" s="130"/>
      <c r="O561" s="31" t="str">
        <f t="shared" si="25"/>
        <v/>
      </c>
      <c r="P561" s="20" t="str">
        <f t="shared" si="26"/>
        <v/>
      </c>
    </row>
    <row r="562" spans="1:16" s="20" customFormat="1" x14ac:dyDescent="0.25">
      <c r="A562" s="101" t="str">
        <f t="shared" si="24"/>
        <v/>
      </c>
      <c r="B562" s="102"/>
      <c r="C562" s="103"/>
      <c r="D562" s="103"/>
      <c r="E562" s="104"/>
      <c r="F562" s="104"/>
      <c r="G562" s="105"/>
      <c r="H562" s="106"/>
      <c r="I562" s="106"/>
      <c r="J562" s="106"/>
      <c r="K562" s="106"/>
      <c r="L562" s="130"/>
      <c r="M562" s="130"/>
      <c r="N562" s="130"/>
      <c r="O562" s="31" t="str">
        <f t="shared" si="25"/>
        <v/>
      </c>
      <c r="P562" s="20" t="str">
        <f t="shared" si="26"/>
        <v/>
      </c>
    </row>
    <row r="563" spans="1:16" s="20" customFormat="1" x14ac:dyDescent="0.25">
      <c r="A563" s="101" t="str">
        <f t="shared" si="24"/>
        <v/>
      </c>
      <c r="B563" s="102"/>
      <c r="C563" s="103"/>
      <c r="D563" s="103"/>
      <c r="E563" s="104"/>
      <c r="F563" s="104"/>
      <c r="G563" s="105"/>
      <c r="H563" s="106"/>
      <c r="I563" s="106"/>
      <c r="J563" s="106"/>
      <c r="K563" s="106"/>
      <c r="L563" s="130"/>
      <c r="M563" s="130"/>
      <c r="N563" s="130"/>
      <c r="O563" s="31" t="str">
        <f t="shared" si="25"/>
        <v/>
      </c>
      <c r="P563" s="20" t="str">
        <f t="shared" si="26"/>
        <v/>
      </c>
    </row>
    <row r="564" spans="1:16" s="20" customFormat="1" x14ac:dyDescent="0.25">
      <c r="A564" s="101" t="str">
        <f t="shared" si="24"/>
        <v/>
      </c>
      <c r="B564" s="102"/>
      <c r="C564" s="103"/>
      <c r="D564" s="103"/>
      <c r="E564" s="104"/>
      <c r="F564" s="104"/>
      <c r="G564" s="105"/>
      <c r="H564" s="106"/>
      <c r="I564" s="106"/>
      <c r="J564" s="106"/>
      <c r="K564" s="106"/>
      <c r="L564" s="130"/>
      <c r="M564" s="130"/>
      <c r="N564" s="130"/>
      <c r="O564" s="31" t="str">
        <f t="shared" si="25"/>
        <v/>
      </c>
      <c r="P564" s="20" t="str">
        <f t="shared" si="26"/>
        <v/>
      </c>
    </row>
    <row r="565" spans="1:16" s="20" customFormat="1" x14ac:dyDescent="0.25">
      <c r="A565" s="101" t="str">
        <f t="shared" si="24"/>
        <v/>
      </c>
      <c r="B565" s="102"/>
      <c r="C565" s="103"/>
      <c r="D565" s="103"/>
      <c r="E565" s="104"/>
      <c r="F565" s="104"/>
      <c r="G565" s="105"/>
      <c r="H565" s="106"/>
      <c r="I565" s="106"/>
      <c r="J565" s="106"/>
      <c r="K565" s="106"/>
      <c r="L565" s="130"/>
      <c r="M565" s="130"/>
      <c r="N565" s="130"/>
      <c r="O565" s="31" t="str">
        <f t="shared" si="25"/>
        <v/>
      </c>
      <c r="P565" s="20" t="str">
        <f t="shared" si="26"/>
        <v/>
      </c>
    </row>
    <row r="566" spans="1:16" s="20" customFormat="1" x14ac:dyDescent="0.25">
      <c r="A566" s="101" t="str">
        <f t="shared" si="24"/>
        <v/>
      </c>
      <c r="B566" s="102"/>
      <c r="C566" s="103"/>
      <c r="D566" s="103"/>
      <c r="E566" s="104"/>
      <c r="F566" s="104"/>
      <c r="G566" s="105"/>
      <c r="H566" s="106"/>
      <c r="I566" s="106"/>
      <c r="J566" s="106"/>
      <c r="K566" s="106"/>
      <c r="L566" s="130"/>
      <c r="M566" s="130"/>
      <c r="N566" s="130"/>
      <c r="O566" s="31" t="str">
        <f t="shared" si="25"/>
        <v/>
      </c>
      <c r="P566" s="20" t="str">
        <f t="shared" si="26"/>
        <v/>
      </c>
    </row>
    <row r="567" spans="1:16" s="20" customFormat="1" x14ac:dyDescent="0.25">
      <c r="A567" s="101" t="str">
        <f t="shared" si="24"/>
        <v/>
      </c>
      <c r="B567" s="102"/>
      <c r="C567" s="103"/>
      <c r="D567" s="103"/>
      <c r="E567" s="104"/>
      <c r="F567" s="104"/>
      <c r="G567" s="105"/>
      <c r="H567" s="106"/>
      <c r="I567" s="106"/>
      <c r="J567" s="106"/>
      <c r="K567" s="106"/>
      <c r="L567" s="130"/>
      <c r="M567" s="130"/>
      <c r="N567" s="130"/>
      <c r="O567" s="31" t="str">
        <f t="shared" si="25"/>
        <v/>
      </c>
      <c r="P567" s="20" t="str">
        <f t="shared" si="26"/>
        <v/>
      </c>
    </row>
    <row r="568" spans="1:16" s="20" customFormat="1" x14ac:dyDescent="0.25">
      <c r="A568" s="101" t="str">
        <f t="shared" si="24"/>
        <v/>
      </c>
      <c r="B568" s="102"/>
      <c r="C568" s="103"/>
      <c r="D568" s="103"/>
      <c r="E568" s="104"/>
      <c r="F568" s="104"/>
      <c r="G568" s="105"/>
      <c r="H568" s="106"/>
      <c r="I568" s="106"/>
      <c r="J568" s="106"/>
      <c r="K568" s="106"/>
      <c r="L568" s="130"/>
      <c r="M568" s="130"/>
      <c r="N568" s="130"/>
      <c r="O568" s="31" t="str">
        <f t="shared" si="25"/>
        <v/>
      </c>
      <c r="P568" s="20" t="str">
        <f t="shared" si="26"/>
        <v/>
      </c>
    </row>
    <row r="569" spans="1:16" s="20" customFormat="1" x14ac:dyDescent="0.25">
      <c r="A569" s="101" t="str">
        <f t="shared" si="24"/>
        <v/>
      </c>
      <c r="B569" s="102"/>
      <c r="C569" s="103"/>
      <c r="D569" s="103"/>
      <c r="E569" s="104"/>
      <c r="F569" s="104"/>
      <c r="G569" s="105"/>
      <c r="H569" s="106"/>
      <c r="I569" s="106"/>
      <c r="J569" s="106"/>
      <c r="K569" s="106"/>
      <c r="L569" s="130"/>
      <c r="M569" s="130"/>
      <c r="N569" s="130"/>
      <c r="O569" s="31" t="str">
        <f t="shared" si="25"/>
        <v/>
      </c>
      <c r="P569" s="20" t="str">
        <f t="shared" si="26"/>
        <v/>
      </c>
    </row>
    <row r="570" spans="1:16" s="20" customFormat="1" x14ac:dyDescent="0.25">
      <c r="A570" s="101" t="str">
        <f t="shared" si="24"/>
        <v/>
      </c>
      <c r="B570" s="102"/>
      <c r="C570" s="103"/>
      <c r="D570" s="103"/>
      <c r="E570" s="104"/>
      <c r="F570" s="104"/>
      <c r="G570" s="105"/>
      <c r="H570" s="106"/>
      <c r="I570" s="106"/>
      <c r="J570" s="106"/>
      <c r="K570" s="106"/>
      <c r="L570" s="130"/>
      <c r="M570" s="130"/>
      <c r="N570" s="130"/>
      <c r="O570" s="31" t="str">
        <f t="shared" si="25"/>
        <v/>
      </c>
      <c r="P570" s="20" t="str">
        <f t="shared" si="26"/>
        <v/>
      </c>
    </row>
    <row r="571" spans="1:16" s="20" customFormat="1" x14ac:dyDescent="0.25">
      <c r="A571" s="101" t="str">
        <f t="shared" si="24"/>
        <v/>
      </c>
      <c r="B571" s="102"/>
      <c r="C571" s="103"/>
      <c r="D571" s="103"/>
      <c r="E571" s="104"/>
      <c r="F571" s="104"/>
      <c r="G571" s="105"/>
      <c r="H571" s="106"/>
      <c r="I571" s="106"/>
      <c r="J571" s="106"/>
      <c r="K571" s="106"/>
      <c r="L571" s="130"/>
      <c r="M571" s="130"/>
      <c r="N571" s="130"/>
      <c r="O571" s="31" t="str">
        <f t="shared" si="25"/>
        <v/>
      </c>
      <c r="P571" s="20" t="str">
        <f t="shared" si="26"/>
        <v/>
      </c>
    </row>
    <row r="572" spans="1:16" s="20" customFormat="1" x14ac:dyDescent="0.25">
      <c r="A572" s="101" t="str">
        <f t="shared" si="24"/>
        <v/>
      </c>
      <c r="B572" s="102"/>
      <c r="C572" s="103"/>
      <c r="D572" s="103"/>
      <c r="E572" s="104"/>
      <c r="F572" s="104"/>
      <c r="G572" s="105"/>
      <c r="H572" s="106"/>
      <c r="I572" s="106"/>
      <c r="J572" s="106"/>
      <c r="K572" s="106"/>
      <c r="L572" s="130"/>
      <c r="M572" s="130"/>
      <c r="N572" s="130"/>
      <c r="O572" s="31" t="str">
        <f t="shared" si="25"/>
        <v/>
      </c>
      <c r="P572" s="20" t="str">
        <f t="shared" si="26"/>
        <v/>
      </c>
    </row>
    <row r="573" spans="1:16" s="20" customFormat="1" x14ac:dyDescent="0.25">
      <c r="A573" s="101" t="str">
        <f t="shared" si="24"/>
        <v/>
      </c>
      <c r="B573" s="102"/>
      <c r="C573" s="103"/>
      <c r="D573" s="103"/>
      <c r="E573" s="104"/>
      <c r="F573" s="104"/>
      <c r="G573" s="105"/>
      <c r="H573" s="106"/>
      <c r="I573" s="106"/>
      <c r="J573" s="106"/>
      <c r="K573" s="106"/>
      <c r="L573" s="130"/>
      <c r="M573" s="130"/>
      <c r="N573" s="130"/>
      <c r="O573" s="31" t="str">
        <f t="shared" si="25"/>
        <v/>
      </c>
      <c r="P573" s="20" t="str">
        <f t="shared" si="26"/>
        <v/>
      </c>
    </row>
    <row r="574" spans="1:16" s="20" customFormat="1" x14ac:dyDescent="0.25">
      <c r="A574" s="101" t="str">
        <f t="shared" si="24"/>
        <v/>
      </c>
      <c r="B574" s="102"/>
      <c r="C574" s="103"/>
      <c r="D574" s="103"/>
      <c r="E574" s="104"/>
      <c r="F574" s="104"/>
      <c r="G574" s="105"/>
      <c r="H574" s="106"/>
      <c r="I574" s="106"/>
      <c r="J574" s="106"/>
      <c r="K574" s="106"/>
      <c r="L574" s="130"/>
      <c r="M574" s="130"/>
      <c r="N574" s="130"/>
      <c r="O574" s="31" t="str">
        <f t="shared" si="25"/>
        <v/>
      </c>
      <c r="P574" s="20" t="str">
        <f t="shared" si="26"/>
        <v/>
      </c>
    </row>
    <row r="575" spans="1:16" s="20" customFormat="1" x14ac:dyDescent="0.25">
      <c r="A575" s="101" t="str">
        <f t="shared" si="24"/>
        <v/>
      </c>
      <c r="B575" s="102"/>
      <c r="C575" s="103"/>
      <c r="D575" s="103"/>
      <c r="E575" s="104"/>
      <c r="F575" s="104"/>
      <c r="G575" s="105"/>
      <c r="H575" s="106"/>
      <c r="I575" s="106"/>
      <c r="J575" s="106"/>
      <c r="K575" s="106"/>
      <c r="L575" s="130"/>
      <c r="M575" s="130"/>
      <c r="N575" s="130"/>
      <c r="O575" s="31" t="str">
        <f t="shared" si="25"/>
        <v/>
      </c>
      <c r="P575" s="20" t="str">
        <f t="shared" si="26"/>
        <v/>
      </c>
    </row>
    <row r="576" spans="1:16" s="20" customFormat="1" x14ac:dyDescent="0.25">
      <c r="A576" s="101" t="str">
        <f t="shared" si="24"/>
        <v/>
      </c>
      <c r="B576" s="102"/>
      <c r="C576" s="103"/>
      <c r="D576" s="103"/>
      <c r="E576" s="104"/>
      <c r="F576" s="104"/>
      <c r="G576" s="105"/>
      <c r="H576" s="106"/>
      <c r="I576" s="106"/>
      <c r="J576" s="106"/>
      <c r="K576" s="106"/>
      <c r="L576" s="130"/>
      <c r="M576" s="130"/>
      <c r="N576" s="130"/>
      <c r="O576" s="31" t="str">
        <f t="shared" si="25"/>
        <v/>
      </c>
      <c r="P576" s="20" t="str">
        <f t="shared" si="26"/>
        <v/>
      </c>
    </row>
    <row r="577" spans="1:16" s="20" customFormat="1" x14ac:dyDescent="0.25">
      <c r="A577" s="101" t="str">
        <f t="shared" si="24"/>
        <v/>
      </c>
      <c r="B577" s="102"/>
      <c r="C577" s="103"/>
      <c r="D577" s="103"/>
      <c r="E577" s="104"/>
      <c r="F577" s="104"/>
      <c r="G577" s="105"/>
      <c r="H577" s="106"/>
      <c r="I577" s="106"/>
      <c r="J577" s="106"/>
      <c r="K577" s="106"/>
      <c r="L577" s="130"/>
      <c r="M577" s="130"/>
      <c r="N577" s="130"/>
      <c r="O577" s="31" t="str">
        <f t="shared" si="25"/>
        <v/>
      </c>
      <c r="P577" s="20" t="str">
        <f t="shared" si="26"/>
        <v/>
      </c>
    </row>
    <row r="578" spans="1:16" s="20" customFormat="1" x14ac:dyDescent="0.25">
      <c r="A578" s="101" t="str">
        <f t="shared" si="24"/>
        <v/>
      </c>
      <c r="B578" s="102"/>
      <c r="C578" s="103"/>
      <c r="D578" s="103"/>
      <c r="E578" s="104"/>
      <c r="F578" s="104"/>
      <c r="G578" s="105"/>
      <c r="H578" s="106"/>
      <c r="I578" s="106"/>
      <c r="J578" s="106"/>
      <c r="K578" s="106"/>
      <c r="L578" s="130"/>
      <c r="M578" s="130"/>
      <c r="N578" s="130"/>
      <c r="O578" s="31" t="str">
        <f t="shared" si="25"/>
        <v/>
      </c>
      <c r="P578" s="20" t="str">
        <f t="shared" si="26"/>
        <v/>
      </c>
    </row>
    <row r="579" spans="1:16" s="20" customFormat="1" x14ac:dyDescent="0.25">
      <c r="A579" s="101" t="str">
        <f t="shared" si="24"/>
        <v/>
      </c>
      <c r="B579" s="102"/>
      <c r="C579" s="103"/>
      <c r="D579" s="103"/>
      <c r="E579" s="104"/>
      <c r="F579" s="104"/>
      <c r="G579" s="105"/>
      <c r="H579" s="106"/>
      <c r="I579" s="106"/>
      <c r="J579" s="106"/>
      <c r="K579" s="106"/>
      <c r="L579" s="130"/>
      <c r="M579" s="130"/>
      <c r="N579" s="130"/>
      <c r="O579" s="31" t="str">
        <f t="shared" si="25"/>
        <v/>
      </c>
      <c r="P579" s="20" t="str">
        <f t="shared" si="26"/>
        <v/>
      </c>
    </row>
    <row r="580" spans="1:16" s="20" customFormat="1" x14ac:dyDescent="0.25">
      <c r="A580" s="101" t="str">
        <f t="shared" si="24"/>
        <v/>
      </c>
      <c r="B580" s="102"/>
      <c r="C580" s="103"/>
      <c r="D580" s="103"/>
      <c r="E580" s="104"/>
      <c r="F580" s="104"/>
      <c r="G580" s="105"/>
      <c r="H580" s="106"/>
      <c r="I580" s="106"/>
      <c r="J580" s="106"/>
      <c r="K580" s="106"/>
      <c r="L580" s="130"/>
      <c r="M580" s="130"/>
      <c r="N580" s="130"/>
      <c r="O580" s="31" t="str">
        <f t="shared" si="25"/>
        <v/>
      </c>
      <c r="P580" s="20" t="str">
        <f t="shared" si="26"/>
        <v/>
      </c>
    </row>
    <row r="581" spans="1:16" s="20" customFormat="1" x14ac:dyDescent="0.25">
      <c r="A581" s="101" t="str">
        <f t="shared" si="24"/>
        <v/>
      </c>
      <c r="B581" s="102"/>
      <c r="C581" s="103"/>
      <c r="D581" s="103"/>
      <c r="E581" s="104"/>
      <c r="F581" s="104"/>
      <c r="G581" s="105"/>
      <c r="H581" s="106"/>
      <c r="I581" s="106"/>
      <c r="J581" s="106"/>
      <c r="K581" s="106"/>
      <c r="L581" s="130"/>
      <c r="M581" s="130"/>
      <c r="N581" s="130"/>
      <c r="O581" s="31" t="str">
        <f t="shared" si="25"/>
        <v/>
      </c>
      <c r="P581" s="20" t="str">
        <f t="shared" si="26"/>
        <v/>
      </c>
    </row>
    <row r="582" spans="1:16" s="20" customFormat="1" x14ac:dyDescent="0.25">
      <c r="A582" s="101" t="str">
        <f t="shared" si="24"/>
        <v/>
      </c>
      <c r="B582" s="102"/>
      <c r="C582" s="103"/>
      <c r="D582" s="103"/>
      <c r="E582" s="104"/>
      <c r="F582" s="104"/>
      <c r="G582" s="105"/>
      <c r="H582" s="106"/>
      <c r="I582" s="106"/>
      <c r="J582" s="106"/>
      <c r="K582" s="106"/>
      <c r="L582" s="130"/>
      <c r="M582" s="130"/>
      <c r="N582" s="130"/>
      <c r="O582" s="31" t="str">
        <f t="shared" si="25"/>
        <v/>
      </c>
      <c r="P582" s="20" t="str">
        <f t="shared" si="26"/>
        <v/>
      </c>
    </row>
    <row r="583" spans="1:16" s="20" customFormat="1" x14ac:dyDescent="0.25">
      <c r="A583" s="101" t="str">
        <f t="shared" si="24"/>
        <v/>
      </c>
      <c r="B583" s="102"/>
      <c r="C583" s="103"/>
      <c r="D583" s="103"/>
      <c r="E583" s="104"/>
      <c r="F583" s="104"/>
      <c r="G583" s="105"/>
      <c r="H583" s="106"/>
      <c r="I583" s="106"/>
      <c r="J583" s="106"/>
      <c r="K583" s="106"/>
      <c r="L583" s="130"/>
      <c r="M583" s="130"/>
      <c r="N583" s="130"/>
      <c r="O583" s="31" t="str">
        <f t="shared" si="25"/>
        <v/>
      </c>
      <c r="P583" s="20" t="str">
        <f t="shared" si="26"/>
        <v/>
      </c>
    </row>
    <row r="584" spans="1:16" s="20" customFormat="1" x14ac:dyDescent="0.25">
      <c r="A584" s="101" t="str">
        <f t="shared" si="24"/>
        <v/>
      </c>
      <c r="B584" s="102"/>
      <c r="C584" s="103"/>
      <c r="D584" s="103"/>
      <c r="E584" s="104"/>
      <c r="F584" s="104"/>
      <c r="G584" s="105"/>
      <c r="H584" s="106"/>
      <c r="I584" s="106"/>
      <c r="J584" s="106"/>
      <c r="K584" s="106"/>
      <c r="L584" s="130"/>
      <c r="M584" s="130"/>
      <c r="N584" s="130"/>
      <c r="O584" s="31" t="str">
        <f t="shared" si="25"/>
        <v/>
      </c>
      <c r="P584" s="20" t="str">
        <f t="shared" si="26"/>
        <v/>
      </c>
    </row>
    <row r="585" spans="1:16" s="20" customFormat="1" x14ac:dyDescent="0.25">
      <c r="A585" s="101" t="str">
        <f t="shared" si="24"/>
        <v/>
      </c>
      <c r="B585" s="102"/>
      <c r="C585" s="103"/>
      <c r="D585" s="103"/>
      <c r="E585" s="104"/>
      <c r="F585" s="104"/>
      <c r="G585" s="105"/>
      <c r="H585" s="106"/>
      <c r="I585" s="106"/>
      <c r="J585" s="106"/>
      <c r="K585" s="106"/>
      <c r="L585" s="130"/>
      <c r="M585" s="130"/>
      <c r="N585" s="130"/>
      <c r="O585" s="31" t="str">
        <f t="shared" si="25"/>
        <v/>
      </c>
      <c r="P585" s="20" t="str">
        <f t="shared" si="26"/>
        <v/>
      </c>
    </row>
    <row r="586" spans="1:16" s="20" customFormat="1" x14ac:dyDescent="0.25">
      <c r="A586" s="101" t="str">
        <f t="shared" ref="A586:A649" si="27">IF(P586&lt;&gt;"",P586,"")</f>
        <v/>
      </c>
      <c r="B586" s="102"/>
      <c r="C586" s="103"/>
      <c r="D586" s="103"/>
      <c r="E586" s="104"/>
      <c r="F586" s="104"/>
      <c r="G586" s="105"/>
      <c r="H586" s="106"/>
      <c r="I586" s="106"/>
      <c r="J586" s="106"/>
      <c r="K586" s="106"/>
      <c r="L586" s="130"/>
      <c r="M586" s="130"/>
      <c r="N586" s="130"/>
      <c r="O586" s="31" t="str">
        <f t="shared" ref="O586:O649" si="28">IF((B586&lt;&gt;""),TEXT(B586,"dddd"),"")</f>
        <v/>
      </c>
      <c r="P586" s="20" t="str">
        <f t="shared" ref="P586:P649" si="29">LEFT(O586,2)</f>
        <v/>
      </c>
    </row>
    <row r="587" spans="1:16" s="20" customFormat="1" x14ac:dyDescent="0.25">
      <c r="A587" s="101" t="str">
        <f t="shared" si="27"/>
        <v/>
      </c>
      <c r="B587" s="102"/>
      <c r="C587" s="103"/>
      <c r="D587" s="103"/>
      <c r="E587" s="104"/>
      <c r="F587" s="104"/>
      <c r="G587" s="105"/>
      <c r="H587" s="106"/>
      <c r="I587" s="106"/>
      <c r="J587" s="106"/>
      <c r="K587" s="106"/>
      <c r="L587" s="130"/>
      <c r="M587" s="130"/>
      <c r="N587" s="130"/>
      <c r="O587" s="31" t="str">
        <f t="shared" si="28"/>
        <v/>
      </c>
      <c r="P587" s="20" t="str">
        <f t="shared" si="29"/>
        <v/>
      </c>
    </row>
    <row r="588" spans="1:16" s="20" customFormat="1" x14ac:dyDescent="0.25">
      <c r="A588" s="101" t="str">
        <f t="shared" si="27"/>
        <v/>
      </c>
      <c r="B588" s="102"/>
      <c r="C588" s="103"/>
      <c r="D588" s="103"/>
      <c r="E588" s="104"/>
      <c r="F588" s="104"/>
      <c r="G588" s="105"/>
      <c r="H588" s="106"/>
      <c r="I588" s="106"/>
      <c r="J588" s="106"/>
      <c r="K588" s="106"/>
      <c r="L588" s="130"/>
      <c r="M588" s="130"/>
      <c r="N588" s="130"/>
      <c r="O588" s="31" t="str">
        <f t="shared" si="28"/>
        <v/>
      </c>
      <c r="P588" s="20" t="str">
        <f t="shared" si="29"/>
        <v/>
      </c>
    </row>
    <row r="589" spans="1:16" s="20" customFormat="1" x14ac:dyDescent="0.25">
      <c r="A589" s="101" t="str">
        <f t="shared" si="27"/>
        <v/>
      </c>
      <c r="B589" s="102"/>
      <c r="C589" s="103"/>
      <c r="D589" s="103"/>
      <c r="E589" s="104"/>
      <c r="F589" s="104"/>
      <c r="G589" s="105"/>
      <c r="H589" s="106"/>
      <c r="I589" s="106"/>
      <c r="J589" s="106"/>
      <c r="K589" s="106"/>
      <c r="L589" s="130"/>
      <c r="M589" s="130"/>
      <c r="N589" s="130"/>
      <c r="O589" s="31" t="str">
        <f t="shared" si="28"/>
        <v/>
      </c>
      <c r="P589" s="20" t="str">
        <f t="shared" si="29"/>
        <v/>
      </c>
    </row>
    <row r="590" spans="1:16" s="20" customFormat="1" x14ac:dyDescent="0.25">
      <c r="A590" s="101" t="str">
        <f t="shared" si="27"/>
        <v/>
      </c>
      <c r="B590" s="102"/>
      <c r="C590" s="103"/>
      <c r="D590" s="103"/>
      <c r="E590" s="104"/>
      <c r="F590" s="104"/>
      <c r="G590" s="105"/>
      <c r="H590" s="106"/>
      <c r="I590" s="106"/>
      <c r="J590" s="106"/>
      <c r="K590" s="106"/>
      <c r="L590" s="130"/>
      <c r="M590" s="130"/>
      <c r="N590" s="130"/>
      <c r="O590" s="31" t="str">
        <f t="shared" si="28"/>
        <v/>
      </c>
      <c r="P590" s="20" t="str">
        <f t="shared" si="29"/>
        <v/>
      </c>
    </row>
    <row r="591" spans="1:16" s="20" customFormat="1" x14ac:dyDescent="0.25">
      <c r="A591" s="101" t="str">
        <f t="shared" si="27"/>
        <v/>
      </c>
      <c r="B591" s="102"/>
      <c r="C591" s="103"/>
      <c r="D591" s="103"/>
      <c r="E591" s="104"/>
      <c r="F591" s="104"/>
      <c r="G591" s="105"/>
      <c r="H591" s="106"/>
      <c r="I591" s="106"/>
      <c r="J591" s="106"/>
      <c r="K591" s="106"/>
      <c r="L591" s="130"/>
      <c r="M591" s="130"/>
      <c r="N591" s="130"/>
      <c r="O591" s="31" t="str">
        <f t="shared" si="28"/>
        <v/>
      </c>
      <c r="P591" s="20" t="str">
        <f t="shared" si="29"/>
        <v/>
      </c>
    </row>
    <row r="592" spans="1:16" s="20" customFormat="1" x14ac:dyDescent="0.25">
      <c r="A592" s="101" t="str">
        <f t="shared" si="27"/>
        <v/>
      </c>
      <c r="B592" s="102"/>
      <c r="C592" s="103"/>
      <c r="D592" s="103"/>
      <c r="E592" s="104"/>
      <c r="F592" s="104"/>
      <c r="G592" s="105"/>
      <c r="H592" s="106"/>
      <c r="I592" s="106"/>
      <c r="J592" s="106"/>
      <c r="K592" s="106"/>
      <c r="L592" s="130"/>
      <c r="M592" s="130"/>
      <c r="N592" s="130"/>
      <c r="O592" s="31" t="str">
        <f t="shared" si="28"/>
        <v/>
      </c>
      <c r="P592" s="20" t="str">
        <f t="shared" si="29"/>
        <v/>
      </c>
    </row>
    <row r="593" spans="1:16" s="20" customFormat="1" x14ac:dyDescent="0.25">
      <c r="A593" s="101" t="str">
        <f t="shared" si="27"/>
        <v/>
      </c>
      <c r="B593" s="102"/>
      <c r="C593" s="103"/>
      <c r="D593" s="103"/>
      <c r="E593" s="104"/>
      <c r="F593" s="104"/>
      <c r="G593" s="105"/>
      <c r="H593" s="106"/>
      <c r="I593" s="106"/>
      <c r="J593" s="106"/>
      <c r="K593" s="106"/>
      <c r="L593" s="130"/>
      <c r="M593" s="130"/>
      <c r="N593" s="130"/>
      <c r="O593" s="31" t="str">
        <f t="shared" si="28"/>
        <v/>
      </c>
      <c r="P593" s="20" t="str">
        <f t="shared" si="29"/>
        <v/>
      </c>
    </row>
    <row r="594" spans="1:16" s="20" customFormat="1" x14ac:dyDescent="0.25">
      <c r="A594" s="101" t="str">
        <f t="shared" si="27"/>
        <v/>
      </c>
      <c r="B594" s="102"/>
      <c r="C594" s="103"/>
      <c r="D594" s="103"/>
      <c r="E594" s="104"/>
      <c r="F594" s="104"/>
      <c r="G594" s="105"/>
      <c r="H594" s="106"/>
      <c r="I594" s="106"/>
      <c r="J594" s="106"/>
      <c r="K594" s="106"/>
      <c r="L594" s="130"/>
      <c r="M594" s="130"/>
      <c r="N594" s="130"/>
      <c r="O594" s="31" t="str">
        <f t="shared" si="28"/>
        <v/>
      </c>
      <c r="P594" s="20" t="str">
        <f t="shared" si="29"/>
        <v/>
      </c>
    </row>
    <row r="595" spans="1:16" s="20" customFormat="1" x14ac:dyDescent="0.25">
      <c r="A595" s="101" t="str">
        <f t="shared" si="27"/>
        <v/>
      </c>
      <c r="B595" s="102"/>
      <c r="C595" s="103"/>
      <c r="D595" s="103"/>
      <c r="E595" s="104"/>
      <c r="F595" s="104"/>
      <c r="G595" s="105"/>
      <c r="H595" s="106"/>
      <c r="I595" s="106"/>
      <c r="J595" s="106"/>
      <c r="K595" s="106"/>
      <c r="L595" s="130"/>
      <c r="M595" s="130"/>
      <c r="N595" s="130"/>
      <c r="O595" s="31" t="str">
        <f t="shared" si="28"/>
        <v/>
      </c>
      <c r="P595" s="20" t="str">
        <f t="shared" si="29"/>
        <v/>
      </c>
    </row>
    <row r="596" spans="1:16" s="20" customFormat="1" x14ac:dyDescent="0.25">
      <c r="A596" s="101" t="str">
        <f t="shared" si="27"/>
        <v/>
      </c>
      <c r="B596" s="102"/>
      <c r="C596" s="103"/>
      <c r="D596" s="103"/>
      <c r="E596" s="104"/>
      <c r="F596" s="104"/>
      <c r="G596" s="105"/>
      <c r="H596" s="106"/>
      <c r="I596" s="106"/>
      <c r="J596" s="106"/>
      <c r="K596" s="106"/>
      <c r="L596" s="130"/>
      <c r="M596" s="130"/>
      <c r="N596" s="130"/>
      <c r="O596" s="31" t="str">
        <f t="shared" si="28"/>
        <v/>
      </c>
      <c r="P596" s="20" t="str">
        <f t="shared" si="29"/>
        <v/>
      </c>
    </row>
    <row r="597" spans="1:16" s="20" customFormat="1" x14ac:dyDescent="0.25">
      <c r="A597" s="101" t="str">
        <f t="shared" si="27"/>
        <v/>
      </c>
      <c r="B597" s="102"/>
      <c r="C597" s="103"/>
      <c r="D597" s="103"/>
      <c r="E597" s="104"/>
      <c r="F597" s="104"/>
      <c r="G597" s="105"/>
      <c r="H597" s="106"/>
      <c r="I597" s="106"/>
      <c r="J597" s="106"/>
      <c r="K597" s="106"/>
      <c r="L597" s="130"/>
      <c r="M597" s="130"/>
      <c r="N597" s="130"/>
      <c r="O597" s="31" t="str">
        <f t="shared" si="28"/>
        <v/>
      </c>
      <c r="P597" s="20" t="str">
        <f t="shared" si="29"/>
        <v/>
      </c>
    </row>
    <row r="598" spans="1:16" s="20" customFormat="1" x14ac:dyDescent="0.25">
      <c r="A598" s="101" t="str">
        <f t="shared" si="27"/>
        <v/>
      </c>
      <c r="B598" s="102"/>
      <c r="C598" s="103"/>
      <c r="D598" s="103"/>
      <c r="E598" s="104"/>
      <c r="F598" s="104"/>
      <c r="G598" s="105"/>
      <c r="H598" s="106"/>
      <c r="I598" s="106"/>
      <c r="J598" s="106"/>
      <c r="K598" s="106"/>
      <c r="L598" s="130"/>
      <c r="M598" s="130"/>
      <c r="N598" s="130"/>
      <c r="O598" s="31" t="str">
        <f t="shared" si="28"/>
        <v/>
      </c>
      <c r="P598" s="20" t="str">
        <f t="shared" si="29"/>
        <v/>
      </c>
    </row>
    <row r="599" spans="1:16" s="20" customFormat="1" x14ac:dyDescent="0.25">
      <c r="A599" s="101" t="str">
        <f t="shared" si="27"/>
        <v/>
      </c>
      <c r="B599" s="102"/>
      <c r="C599" s="103"/>
      <c r="D599" s="103"/>
      <c r="E599" s="104"/>
      <c r="F599" s="104"/>
      <c r="G599" s="105"/>
      <c r="H599" s="106"/>
      <c r="I599" s="106"/>
      <c r="J599" s="106"/>
      <c r="K599" s="106"/>
      <c r="L599" s="130"/>
      <c r="M599" s="130"/>
      <c r="N599" s="130"/>
      <c r="O599" s="31" t="str">
        <f t="shared" si="28"/>
        <v/>
      </c>
      <c r="P599" s="20" t="str">
        <f t="shared" si="29"/>
        <v/>
      </c>
    </row>
    <row r="600" spans="1:16" s="20" customFormat="1" x14ac:dyDescent="0.25">
      <c r="A600" s="101" t="str">
        <f t="shared" si="27"/>
        <v/>
      </c>
      <c r="B600" s="102"/>
      <c r="C600" s="103"/>
      <c r="D600" s="103"/>
      <c r="E600" s="104"/>
      <c r="F600" s="104"/>
      <c r="G600" s="105"/>
      <c r="H600" s="106"/>
      <c r="I600" s="106"/>
      <c r="J600" s="106"/>
      <c r="K600" s="106"/>
      <c r="L600" s="130"/>
      <c r="M600" s="130"/>
      <c r="N600" s="130"/>
      <c r="O600" s="31" t="str">
        <f t="shared" si="28"/>
        <v/>
      </c>
      <c r="P600" s="20" t="str">
        <f t="shared" si="29"/>
        <v/>
      </c>
    </row>
    <row r="601" spans="1:16" s="20" customFormat="1" x14ac:dyDescent="0.25">
      <c r="A601" s="101" t="str">
        <f t="shared" si="27"/>
        <v/>
      </c>
      <c r="B601" s="102"/>
      <c r="C601" s="103"/>
      <c r="D601" s="103"/>
      <c r="E601" s="104"/>
      <c r="F601" s="104"/>
      <c r="G601" s="105"/>
      <c r="H601" s="106"/>
      <c r="I601" s="106"/>
      <c r="J601" s="106"/>
      <c r="K601" s="106"/>
      <c r="L601" s="130"/>
      <c r="M601" s="130"/>
      <c r="N601" s="130"/>
      <c r="O601" s="31" t="str">
        <f t="shared" si="28"/>
        <v/>
      </c>
      <c r="P601" s="20" t="str">
        <f t="shared" si="29"/>
        <v/>
      </c>
    </row>
    <row r="602" spans="1:16" s="20" customFormat="1" x14ac:dyDescent="0.25">
      <c r="A602" s="101" t="str">
        <f t="shared" si="27"/>
        <v/>
      </c>
      <c r="B602" s="102"/>
      <c r="C602" s="103"/>
      <c r="D602" s="103"/>
      <c r="E602" s="104"/>
      <c r="F602" s="104"/>
      <c r="G602" s="105"/>
      <c r="H602" s="106"/>
      <c r="I602" s="106"/>
      <c r="J602" s="106"/>
      <c r="K602" s="106"/>
      <c r="L602" s="130"/>
      <c r="M602" s="130"/>
      <c r="N602" s="130"/>
      <c r="O602" s="31" t="str">
        <f t="shared" si="28"/>
        <v/>
      </c>
      <c r="P602" s="20" t="str">
        <f t="shared" si="29"/>
        <v/>
      </c>
    </row>
    <row r="603" spans="1:16" s="20" customFormat="1" x14ac:dyDescent="0.25">
      <c r="A603" s="101" t="str">
        <f t="shared" si="27"/>
        <v/>
      </c>
      <c r="B603" s="102"/>
      <c r="C603" s="103"/>
      <c r="D603" s="103"/>
      <c r="E603" s="104"/>
      <c r="F603" s="104"/>
      <c r="G603" s="105"/>
      <c r="H603" s="106"/>
      <c r="I603" s="106"/>
      <c r="J603" s="106"/>
      <c r="K603" s="106"/>
      <c r="L603" s="130"/>
      <c r="M603" s="130"/>
      <c r="N603" s="130"/>
      <c r="O603" s="31" t="str">
        <f t="shared" si="28"/>
        <v/>
      </c>
      <c r="P603" s="20" t="str">
        <f t="shared" si="29"/>
        <v/>
      </c>
    </row>
    <row r="604" spans="1:16" s="20" customFormat="1" x14ac:dyDescent="0.25">
      <c r="A604" s="101" t="str">
        <f t="shared" si="27"/>
        <v/>
      </c>
      <c r="B604" s="102"/>
      <c r="C604" s="103"/>
      <c r="D604" s="103"/>
      <c r="E604" s="104"/>
      <c r="F604" s="104"/>
      <c r="G604" s="105"/>
      <c r="H604" s="106"/>
      <c r="I604" s="106"/>
      <c r="J604" s="106"/>
      <c r="K604" s="106"/>
      <c r="L604" s="130"/>
      <c r="M604" s="130"/>
      <c r="N604" s="130"/>
      <c r="O604" s="31" t="str">
        <f t="shared" si="28"/>
        <v/>
      </c>
      <c r="P604" s="20" t="str">
        <f t="shared" si="29"/>
        <v/>
      </c>
    </row>
    <row r="605" spans="1:16" s="20" customFormat="1" x14ac:dyDescent="0.25">
      <c r="A605" s="101" t="str">
        <f t="shared" si="27"/>
        <v/>
      </c>
      <c r="B605" s="102"/>
      <c r="C605" s="103"/>
      <c r="D605" s="103"/>
      <c r="E605" s="104"/>
      <c r="F605" s="104"/>
      <c r="G605" s="105"/>
      <c r="H605" s="106"/>
      <c r="I605" s="106"/>
      <c r="J605" s="106"/>
      <c r="K605" s="106"/>
      <c r="L605" s="130"/>
      <c r="M605" s="130"/>
      <c r="N605" s="130"/>
      <c r="O605" s="31" t="str">
        <f t="shared" si="28"/>
        <v/>
      </c>
      <c r="P605" s="20" t="str">
        <f t="shared" si="29"/>
        <v/>
      </c>
    </row>
    <row r="606" spans="1:16" s="20" customFormat="1" x14ac:dyDescent="0.25">
      <c r="A606" s="101" t="str">
        <f t="shared" si="27"/>
        <v/>
      </c>
      <c r="B606" s="102"/>
      <c r="C606" s="103"/>
      <c r="D606" s="103"/>
      <c r="E606" s="104"/>
      <c r="F606" s="104"/>
      <c r="G606" s="105"/>
      <c r="H606" s="106"/>
      <c r="I606" s="106"/>
      <c r="J606" s="106"/>
      <c r="K606" s="106"/>
      <c r="L606" s="130"/>
      <c r="M606" s="130"/>
      <c r="N606" s="130"/>
      <c r="O606" s="31" t="str">
        <f t="shared" si="28"/>
        <v/>
      </c>
      <c r="P606" s="20" t="str">
        <f t="shared" si="29"/>
        <v/>
      </c>
    </row>
    <row r="607" spans="1:16" s="20" customFormat="1" x14ac:dyDescent="0.25">
      <c r="A607" s="101" t="str">
        <f t="shared" si="27"/>
        <v/>
      </c>
      <c r="B607" s="102"/>
      <c r="C607" s="103"/>
      <c r="D607" s="103"/>
      <c r="E607" s="104"/>
      <c r="F607" s="104"/>
      <c r="G607" s="105"/>
      <c r="H607" s="106"/>
      <c r="I607" s="106"/>
      <c r="J607" s="106"/>
      <c r="K607" s="106"/>
      <c r="L607" s="130"/>
      <c r="M607" s="130"/>
      <c r="N607" s="130"/>
      <c r="O607" s="31" t="str">
        <f t="shared" si="28"/>
        <v/>
      </c>
      <c r="P607" s="20" t="str">
        <f t="shared" si="29"/>
        <v/>
      </c>
    </row>
    <row r="608" spans="1:16" s="20" customFormat="1" x14ac:dyDescent="0.25">
      <c r="A608" s="101" t="str">
        <f t="shared" si="27"/>
        <v/>
      </c>
      <c r="B608" s="102"/>
      <c r="C608" s="103"/>
      <c r="D608" s="103"/>
      <c r="E608" s="104"/>
      <c r="F608" s="104"/>
      <c r="G608" s="105"/>
      <c r="H608" s="106"/>
      <c r="I608" s="106"/>
      <c r="J608" s="106"/>
      <c r="K608" s="106"/>
      <c r="L608" s="130"/>
      <c r="M608" s="130"/>
      <c r="N608" s="130"/>
      <c r="O608" s="31" t="str">
        <f t="shared" si="28"/>
        <v/>
      </c>
      <c r="P608" s="20" t="str">
        <f t="shared" si="29"/>
        <v/>
      </c>
    </row>
    <row r="609" spans="1:16" s="20" customFormat="1" x14ac:dyDescent="0.25">
      <c r="A609" s="101" t="str">
        <f t="shared" si="27"/>
        <v/>
      </c>
      <c r="B609" s="102"/>
      <c r="C609" s="103"/>
      <c r="D609" s="103"/>
      <c r="E609" s="104"/>
      <c r="F609" s="104"/>
      <c r="G609" s="105"/>
      <c r="H609" s="106"/>
      <c r="I609" s="106"/>
      <c r="J609" s="106"/>
      <c r="K609" s="106"/>
      <c r="L609" s="130"/>
      <c r="M609" s="130"/>
      <c r="N609" s="130"/>
      <c r="O609" s="31" t="str">
        <f t="shared" si="28"/>
        <v/>
      </c>
      <c r="P609" s="20" t="str">
        <f t="shared" si="29"/>
        <v/>
      </c>
    </row>
    <row r="610" spans="1:16" s="20" customFormat="1" x14ac:dyDescent="0.25">
      <c r="A610" s="101" t="str">
        <f t="shared" si="27"/>
        <v/>
      </c>
      <c r="B610" s="102"/>
      <c r="C610" s="103"/>
      <c r="D610" s="103"/>
      <c r="E610" s="104"/>
      <c r="F610" s="104"/>
      <c r="G610" s="105"/>
      <c r="H610" s="106"/>
      <c r="I610" s="106"/>
      <c r="J610" s="106"/>
      <c r="K610" s="106"/>
      <c r="L610" s="130"/>
      <c r="M610" s="130"/>
      <c r="N610" s="130"/>
      <c r="O610" s="31" t="str">
        <f t="shared" si="28"/>
        <v/>
      </c>
      <c r="P610" s="20" t="str">
        <f t="shared" si="29"/>
        <v/>
      </c>
    </row>
    <row r="611" spans="1:16" s="20" customFormat="1" x14ac:dyDescent="0.25">
      <c r="A611" s="101" t="str">
        <f t="shared" si="27"/>
        <v/>
      </c>
      <c r="B611" s="102"/>
      <c r="C611" s="103"/>
      <c r="D611" s="103"/>
      <c r="E611" s="104"/>
      <c r="F611" s="104"/>
      <c r="G611" s="105"/>
      <c r="H611" s="106"/>
      <c r="I611" s="106"/>
      <c r="J611" s="106"/>
      <c r="K611" s="106"/>
      <c r="L611" s="130"/>
      <c r="M611" s="130"/>
      <c r="N611" s="130"/>
      <c r="O611" s="31" t="str">
        <f t="shared" si="28"/>
        <v/>
      </c>
      <c r="P611" s="20" t="str">
        <f t="shared" si="29"/>
        <v/>
      </c>
    </row>
    <row r="612" spans="1:16" s="20" customFormat="1" x14ac:dyDescent="0.25">
      <c r="A612" s="101" t="str">
        <f t="shared" si="27"/>
        <v/>
      </c>
      <c r="B612" s="102"/>
      <c r="C612" s="103"/>
      <c r="D612" s="103"/>
      <c r="E612" s="104"/>
      <c r="F612" s="104"/>
      <c r="G612" s="105"/>
      <c r="H612" s="106"/>
      <c r="I612" s="106"/>
      <c r="J612" s="106"/>
      <c r="K612" s="106"/>
      <c r="L612" s="130"/>
      <c r="M612" s="130"/>
      <c r="N612" s="130"/>
      <c r="O612" s="31" t="str">
        <f t="shared" si="28"/>
        <v/>
      </c>
      <c r="P612" s="20" t="str">
        <f t="shared" si="29"/>
        <v/>
      </c>
    </row>
    <row r="613" spans="1:16" s="20" customFormat="1" x14ac:dyDescent="0.25">
      <c r="A613" s="101" t="str">
        <f t="shared" si="27"/>
        <v/>
      </c>
      <c r="B613" s="102"/>
      <c r="C613" s="103"/>
      <c r="D613" s="103"/>
      <c r="E613" s="104"/>
      <c r="F613" s="104"/>
      <c r="G613" s="105"/>
      <c r="H613" s="106"/>
      <c r="I613" s="106"/>
      <c r="J613" s="106"/>
      <c r="K613" s="106"/>
      <c r="L613" s="130"/>
      <c r="M613" s="130"/>
      <c r="N613" s="130"/>
      <c r="O613" s="31" t="str">
        <f t="shared" si="28"/>
        <v/>
      </c>
      <c r="P613" s="20" t="str">
        <f t="shared" si="29"/>
        <v/>
      </c>
    </row>
    <row r="614" spans="1:16" s="20" customFormat="1" x14ac:dyDescent="0.25">
      <c r="A614" s="101" t="str">
        <f t="shared" si="27"/>
        <v/>
      </c>
      <c r="B614" s="102"/>
      <c r="C614" s="103"/>
      <c r="D614" s="103"/>
      <c r="E614" s="104"/>
      <c r="F614" s="104"/>
      <c r="G614" s="105"/>
      <c r="H614" s="106"/>
      <c r="I614" s="106"/>
      <c r="J614" s="106"/>
      <c r="K614" s="106"/>
      <c r="L614" s="130"/>
      <c r="M614" s="130"/>
      <c r="N614" s="130"/>
      <c r="O614" s="31" t="str">
        <f t="shared" si="28"/>
        <v/>
      </c>
      <c r="P614" s="20" t="str">
        <f t="shared" si="29"/>
        <v/>
      </c>
    </row>
    <row r="615" spans="1:16" s="20" customFormat="1" x14ac:dyDescent="0.25">
      <c r="A615" s="101" t="str">
        <f t="shared" si="27"/>
        <v/>
      </c>
      <c r="B615" s="102"/>
      <c r="C615" s="103"/>
      <c r="D615" s="103"/>
      <c r="E615" s="104"/>
      <c r="F615" s="104"/>
      <c r="G615" s="105"/>
      <c r="H615" s="106"/>
      <c r="I615" s="106"/>
      <c r="J615" s="106"/>
      <c r="K615" s="106"/>
      <c r="L615" s="130"/>
      <c r="M615" s="130"/>
      <c r="N615" s="130"/>
      <c r="O615" s="31" t="str">
        <f t="shared" si="28"/>
        <v/>
      </c>
      <c r="P615" s="20" t="str">
        <f t="shared" si="29"/>
        <v/>
      </c>
    </row>
    <row r="616" spans="1:16" s="20" customFormat="1" x14ac:dyDescent="0.25">
      <c r="A616" s="101" t="str">
        <f t="shared" si="27"/>
        <v/>
      </c>
      <c r="B616" s="102"/>
      <c r="C616" s="103"/>
      <c r="D616" s="103"/>
      <c r="E616" s="104"/>
      <c r="F616" s="104"/>
      <c r="G616" s="105"/>
      <c r="H616" s="106"/>
      <c r="I616" s="106"/>
      <c r="J616" s="106"/>
      <c r="K616" s="106"/>
      <c r="L616" s="130"/>
      <c r="M616" s="130"/>
      <c r="N616" s="130"/>
      <c r="O616" s="31" t="str">
        <f t="shared" si="28"/>
        <v/>
      </c>
      <c r="P616" s="20" t="str">
        <f t="shared" si="29"/>
        <v/>
      </c>
    </row>
    <row r="617" spans="1:16" s="20" customFormat="1" x14ac:dyDescent="0.25">
      <c r="A617" s="101" t="str">
        <f t="shared" si="27"/>
        <v/>
      </c>
      <c r="B617" s="102"/>
      <c r="C617" s="103"/>
      <c r="D617" s="103"/>
      <c r="E617" s="104"/>
      <c r="F617" s="104"/>
      <c r="G617" s="105"/>
      <c r="H617" s="106"/>
      <c r="I617" s="106"/>
      <c r="J617" s="106"/>
      <c r="K617" s="106"/>
      <c r="L617" s="130"/>
      <c r="M617" s="130"/>
      <c r="N617" s="130"/>
      <c r="O617" s="31" t="str">
        <f t="shared" si="28"/>
        <v/>
      </c>
      <c r="P617" s="20" t="str">
        <f t="shared" si="29"/>
        <v/>
      </c>
    </row>
    <row r="618" spans="1:16" s="20" customFormat="1" x14ac:dyDescent="0.25">
      <c r="A618" s="101" t="str">
        <f t="shared" si="27"/>
        <v/>
      </c>
      <c r="B618" s="102"/>
      <c r="C618" s="103"/>
      <c r="D618" s="103"/>
      <c r="E618" s="104"/>
      <c r="F618" s="104"/>
      <c r="G618" s="105"/>
      <c r="H618" s="106"/>
      <c r="I618" s="106"/>
      <c r="J618" s="106"/>
      <c r="K618" s="106"/>
      <c r="L618" s="130"/>
      <c r="M618" s="130"/>
      <c r="N618" s="130"/>
      <c r="O618" s="31" t="str">
        <f t="shared" si="28"/>
        <v/>
      </c>
      <c r="P618" s="20" t="str">
        <f t="shared" si="29"/>
        <v/>
      </c>
    </row>
    <row r="619" spans="1:16" s="20" customFormat="1" x14ac:dyDescent="0.25">
      <c r="A619" s="101" t="str">
        <f t="shared" si="27"/>
        <v/>
      </c>
      <c r="B619" s="102"/>
      <c r="C619" s="103"/>
      <c r="D619" s="103"/>
      <c r="E619" s="104"/>
      <c r="F619" s="104"/>
      <c r="G619" s="105"/>
      <c r="H619" s="106"/>
      <c r="I619" s="106"/>
      <c r="J619" s="106"/>
      <c r="K619" s="106"/>
      <c r="L619" s="130"/>
      <c r="M619" s="130"/>
      <c r="N619" s="130"/>
      <c r="O619" s="31" t="str">
        <f t="shared" si="28"/>
        <v/>
      </c>
      <c r="P619" s="20" t="str">
        <f t="shared" si="29"/>
        <v/>
      </c>
    </row>
    <row r="620" spans="1:16" s="20" customFormat="1" x14ac:dyDescent="0.25">
      <c r="A620" s="101" t="str">
        <f t="shared" si="27"/>
        <v/>
      </c>
      <c r="B620" s="102"/>
      <c r="C620" s="103"/>
      <c r="D620" s="103"/>
      <c r="E620" s="104"/>
      <c r="F620" s="104"/>
      <c r="G620" s="105"/>
      <c r="H620" s="106"/>
      <c r="I620" s="106"/>
      <c r="J620" s="106"/>
      <c r="K620" s="106"/>
      <c r="L620" s="130"/>
      <c r="M620" s="130"/>
      <c r="N620" s="130"/>
      <c r="O620" s="31" t="str">
        <f t="shared" si="28"/>
        <v/>
      </c>
      <c r="P620" s="20" t="str">
        <f t="shared" si="29"/>
        <v/>
      </c>
    </row>
    <row r="621" spans="1:16" s="20" customFormat="1" x14ac:dyDescent="0.25">
      <c r="A621" s="101" t="str">
        <f t="shared" si="27"/>
        <v/>
      </c>
      <c r="B621" s="102"/>
      <c r="C621" s="103"/>
      <c r="D621" s="103"/>
      <c r="E621" s="104"/>
      <c r="F621" s="104"/>
      <c r="G621" s="105"/>
      <c r="H621" s="106"/>
      <c r="I621" s="106"/>
      <c r="J621" s="106"/>
      <c r="K621" s="106"/>
      <c r="L621" s="130"/>
      <c r="M621" s="130"/>
      <c r="N621" s="130"/>
      <c r="O621" s="31" t="str">
        <f t="shared" si="28"/>
        <v/>
      </c>
      <c r="P621" s="20" t="str">
        <f t="shared" si="29"/>
        <v/>
      </c>
    </row>
    <row r="622" spans="1:16" s="20" customFormat="1" x14ac:dyDescent="0.25">
      <c r="A622" s="101" t="str">
        <f t="shared" si="27"/>
        <v/>
      </c>
      <c r="B622" s="102"/>
      <c r="C622" s="103"/>
      <c r="D622" s="103"/>
      <c r="E622" s="104"/>
      <c r="F622" s="104"/>
      <c r="G622" s="105"/>
      <c r="H622" s="106"/>
      <c r="I622" s="106"/>
      <c r="J622" s="106"/>
      <c r="K622" s="106"/>
      <c r="L622" s="130"/>
      <c r="M622" s="130"/>
      <c r="N622" s="130"/>
      <c r="O622" s="31" t="str">
        <f t="shared" si="28"/>
        <v/>
      </c>
      <c r="P622" s="20" t="str">
        <f t="shared" si="29"/>
        <v/>
      </c>
    </row>
    <row r="623" spans="1:16" s="20" customFormat="1" x14ac:dyDescent="0.25">
      <c r="A623" s="101" t="str">
        <f t="shared" si="27"/>
        <v/>
      </c>
      <c r="B623" s="102"/>
      <c r="C623" s="103"/>
      <c r="D623" s="103"/>
      <c r="E623" s="104"/>
      <c r="F623" s="104"/>
      <c r="G623" s="105"/>
      <c r="H623" s="106"/>
      <c r="I623" s="106"/>
      <c r="J623" s="106"/>
      <c r="K623" s="106"/>
      <c r="L623" s="130"/>
      <c r="M623" s="130"/>
      <c r="N623" s="130"/>
      <c r="O623" s="31" t="str">
        <f t="shared" si="28"/>
        <v/>
      </c>
      <c r="P623" s="20" t="str">
        <f t="shared" si="29"/>
        <v/>
      </c>
    </row>
    <row r="624" spans="1:16" s="20" customFormat="1" x14ac:dyDescent="0.25">
      <c r="A624" s="101" t="str">
        <f t="shared" si="27"/>
        <v/>
      </c>
      <c r="B624" s="102"/>
      <c r="C624" s="103"/>
      <c r="D624" s="103"/>
      <c r="E624" s="104"/>
      <c r="F624" s="104"/>
      <c r="G624" s="105"/>
      <c r="H624" s="106"/>
      <c r="I624" s="106"/>
      <c r="J624" s="106"/>
      <c r="K624" s="106"/>
      <c r="L624" s="130"/>
      <c r="M624" s="130"/>
      <c r="N624" s="130"/>
      <c r="O624" s="31" t="str">
        <f t="shared" si="28"/>
        <v/>
      </c>
      <c r="P624" s="20" t="str">
        <f t="shared" si="29"/>
        <v/>
      </c>
    </row>
    <row r="625" spans="1:16" s="20" customFormat="1" x14ac:dyDescent="0.25">
      <c r="A625" s="101" t="str">
        <f t="shared" si="27"/>
        <v/>
      </c>
      <c r="B625" s="102"/>
      <c r="C625" s="103"/>
      <c r="D625" s="103"/>
      <c r="E625" s="104"/>
      <c r="F625" s="104"/>
      <c r="G625" s="105"/>
      <c r="H625" s="106"/>
      <c r="I625" s="106"/>
      <c r="J625" s="106"/>
      <c r="K625" s="106"/>
      <c r="L625" s="130"/>
      <c r="M625" s="130"/>
      <c r="N625" s="130"/>
      <c r="O625" s="31" t="str">
        <f t="shared" si="28"/>
        <v/>
      </c>
      <c r="P625" s="20" t="str">
        <f t="shared" si="29"/>
        <v/>
      </c>
    </row>
    <row r="626" spans="1:16" s="20" customFormat="1" x14ac:dyDescent="0.25">
      <c r="A626" s="101" t="str">
        <f t="shared" si="27"/>
        <v/>
      </c>
      <c r="B626" s="102"/>
      <c r="C626" s="103"/>
      <c r="D626" s="103"/>
      <c r="E626" s="104"/>
      <c r="F626" s="104"/>
      <c r="G626" s="105"/>
      <c r="H626" s="106"/>
      <c r="I626" s="106"/>
      <c r="J626" s="106"/>
      <c r="K626" s="106"/>
      <c r="L626" s="130"/>
      <c r="M626" s="130"/>
      <c r="N626" s="130"/>
      <c r="O626" s="31" t="str">
        <f t="shared" si="28"/>
        <v/>
      </c>
      <c r="P626" s="20" t="str">
        <f t="shared" si="29"/>
        <v/>
      </c>
    </row>
    <row r="627" spans="1:16" s="20" customFormat="1" x14ac:dyDescent="0.25">
      <c r="A627" s="101" t="str">
        <f t="shared" si="27"/>
        <v/>
      </c>
      <c r="B627" s="102"/>
      <c r="C627" s="103"/>
      <c r="D627" s="103"/>
      <c r="E627" s="104"/>
      <c r="F627" s="104"/>
      <c r="G627" s="105"/>
      <c r="H627" s="106"/>
      <c r="I627" s="106"/>
      <c r="J627" s="106"/>
      <c r="K627" s="106"/>
      <c r="L627" s="130"/>
      <c r="M627" s="130"/>
      <c r="N627" s="130"/>
      <c r="O627" s="31" t="str">
        <f t="shared" si="28"/>
        <v/>
      </c>
      <c r="P627" s="20" t="str">
        <f t="shared" si="29"/>
        <v/>
      </c>
    </row>
    <row r="628" spans="1:16" s="20" customFormat="1" x14ac:dyDescent="0.25">
      <c r="A628" s="101" t="str">
        <f t="shared" si="27"/>
        <v/>
      </c>
      <c r="B628" s="102"/>
      <c r="C628" s="103"/>
      <c r="D628" s="103"/>
      <c r="E628" s="104"/>
      <c r="F628" s="104"/>
      <c r="G628" s="105"/>
      <c r="H628" s="106"/>
      <c r="I628" s="106"/>
      <c r="J628" s="106"/>
      <c r="K628" s="106"/>
      <c r="L628" s="130"/>
      <c r="M628" s="130"/>
      <c r="N628" s="130"/>
      <c r="O628" s="31" t="str">
        <f t="shared" si="28"/>
        <v/>
      </c>
      <c r="P628" s="20" t="str">
        <f t="shared" si="29"/>
        <v/>
      </c>
    </row>
    <row r="629" spans="1:16" s="20" customFormat="1" x14ac:dyDescent="0.25">
      <c r="A629" s="101" t="str">
        <f t="shared" si="27"/>
        <v/>
      </c>
      <c r="B629" s="102"/>
      <c r="C629" s="103"/>
      <c r="D629" s="103"/>
      <c r="E629" s="104"/>
      <c r="F629" s="104"/>
      <c r="G629" s="105"/>
      <c r="H629" s="106"/>
      <c r="I629" s="106"/>
      <c r="J629" s="106"/>
      <c r="K629" s="106"/>
      <c r="L629" s="130"/>
      <c r="M629" s="130"/>
      <c r="N629" s="130"/>
      <c r="O629" s="31" t="str">
        <f t="shared" si="28"/>
        <v/>
      </c>
      <c r="P629" s="20" t="str">
        <f t="shared" si="29"/>
        <v/>
      </c>
    </row>
    <row r="630" spans="1:16" s="20" customFormat="1" x14ac:dyDescent="0.25">
      <c r="A630" s="101" t="str">
        <f t="shared" si="27"/>
        <v/>
      </c>
      <c r="B630" s="102"/>
      <c r="C630" s="103"/>
      <c r="D630" s="103"/>
      <c r="E630" s="104"/>
      <c r="F630" s="104"/>
      <c r="G630" s="105"/>
      <c r="H630" s="106"/>
      <c r="I630" s="106"/>
      <c r="J630" s="106"/>
      <c r="K630" s="106"/>
      <c r="L630" s="130"/>
      <c r="M630" s="130"/>
      <c r="N630" s="130"/>
      <c r="O630" s="31" t="str">
        <f t="shared" si="28"/>
        <v/>
      </c>
      <c r="P630" s="20" t="str">
        <f t="shared" si="29"/>
        <v/>
      </c>
    </row>
    <row r="631" spans="1:16" s="20" customFormat="1" x14ac:dyDescent="0.25">
      <c r="A631" s="101" t="str">
        <f t="shared" si="27"/>
        <v/>
      </c>
      <c r="B631" s="102"/>
      <c r="C631" s="103"/>
      <c r="D631" s="103"/>
      <c r="E631" s="104"/>
      <c r="F631" s="104"/>
      <c r="G631" s="105"/>
      <c r="H631" s="106"/>
      <c r="I631" s="106"/>
      <c r="J631" s="106"/>
      <c r="K631" s="106"/>
      <c r="L631" s="130"/>
      <c r="M631" s="130"/>
      <c r="N631" s="130"/>
      <c r="O631" s="31" t="str">
        <f t="shared" si="28"/>
        <v/>
      </c>
      <c r="P631" s="20" t="str">
        <f t="shared" si="29"/>
        <v/>
      </c>
    </row>
    <row r="632" spans="1:16" s="20" customFormat="1" x14ac:dyDescent="0.25">
      <c r="A632" s="101" t="str">
        <f t="shared" si="27"/>
        <v/>
      </c>
      <c r="B632" s="102"/>
      <c r="C632" s="103"/>
      <c r="D632" s="103"/>
      <c r="E632" s="104"/>
      <c r="F632" s="104"/>
      <c r="G632" s="105"/>
      <c r="H632" s="106"/>
      <c r="I632" s="106"/>
      <c r="J632" s="106"/>
      <c r="K632" s="106"/>
      <c r="L632" s="130"/>
      <c r="M632" s="130"/>
      <c r="N632" s="130"/>
      <c r="O632" s="31" t="str">
        <f t="shared" si="28"/>
        <v/>
      </c>
      <c r="P632" s="20" t="str">
        <f t="shared" si="29"/>
        <v/>
      </c>
    </row>
    <row r="633" spans="1:16" s="20" customFormat="1" x14ac:dyDescent="0.25">
      <c r="A633" s="101" t="str">
        <f t="shared" si="27"/>
        <v/>
      </c>
      <c r="B633" s="102"/>
      <c r="C633" s="103"/>
      <c r="D633" s="103"/>
      <c r="E633" s="104"/>
      <c r="F633" s="104"/>
      <c r="G633" s="105"/>
      <c r="H633" s="106"/>
      <c r="I633" s="106"/>
      <c r="J633" s="106"/>
      <c r="K633" s="106"/>
      <c r="L633" s="130"/>
      <c r="M633" s="130"/>
      <c r="N633" s="130"/>
      <c r="O633" s="31" t="str">
        <f t="shared" si="28"/>
        <v/>
      </c>
      <c r="P633" s="20" t="str">
        <f t="shared" si="29"/>
        <v/>
      </c>
    </row>
    <row r="634" spans="1:16" s="20" customFormat="1" x14ac:dyDescent="0.25">
      <c r="A634" s="101" t="str">
        <f t="shared" si="27"/>
        <v/>
      </c>
      <c r="B634" s="102"/>
      <c r="C634" s="103"/>
      <c r="D634" s="103"/>
      <c r="E634" s="104"/>
      <c r="F634" s="104"/>
      <c r="G634" s="105"/>
      <c r="H634" s="106"/>
      <c r="I634" s="106"/>
      <c r="J634" s="106"/>
      <c r="K634" s="106"/>
      <c r="L634" s="130"/>
      <c r="M634" s="130"/>
      <c r="N634" s="130"/>
      <c r="O634" s="31" t="str">
        <f t="shared" si="28"/>
        <v/>
      </c>
      <c r="P634" s="20" t="str">
        <f t="shared" si="29"/>
        <v/>
      </c>
    </row>
    <row r="635" spans="1:16" s="20" customFormat="1" x14ac:dyDescent="0.25">
      <c r="A635" s="101" t="str">
        <f t="shared" si="27"/>
        <v/>
      </c>
      <c r="B635" s="102"/>
      <c r="C635" s="103"/>
      <c r="D635" s="103"/>
      <c r="E635" s="104"/>
      <c r="F635" s="104"/>
      <c r="G635" s="105"/>
      <c r="H635" s="106"/>
      <c r="I635" s="106"/>
      <c r="J635" s="106"/>
      <c r="K635" s="106"/>
      <c r="L635" s="130"/>
      <c r="M635" s="130"/>
      <c r="N635" s="130"/>
      <c r="O635" s="31" t="str">
        <f t="shared" si="28"/>
        <v/>
      </c>
      <c r="P635" s="20" t="str">
        <f t="shared" si="29"/>
        <v/>
      </c>
    </row>
    <row r="636" spans="1:16" s="20" customFormat="1" x14ac:dyDescent="0.25">
      <c r="A636" s="101" t="str">
        <f t="shared" si="27"/>
        <v/>
      </c>
      <c r="B636" s="102"/>
      <c r="C636" s="103"/>
      <c r="D636" s="103"/>
      <c r="E636" s="104"/>
      <c r="F636" s="104"/>
      <c r="G636" s="105"/>
      <c r="H636" s="106"/>
      <c r="I636" s="106"/>
      <c r="J636" s="106"/>
      <c r="K636" s="106"/>
      <c r="L636" s="130"/>
      <c r="M636" s="130"/>
      <c r="N636" s="130"/>
      <c r="O636" s="31" t="str">
        <f t="shared" si="28"/>
        <v/>
      </c>
      <c r="P636" s="20" t="str">
        <f t="shared" si="29"/>
        <v/>
      </c>
    </row>
    <row r="637" spans="1:16" s="20" customFormat="1" x14ac:dyDescent="0.25">
      <c r="A637" s="101" t="str">
        <f t="shared" si="27"/>
        <v/>
      </c>
      <c r="B637" s="102"/>
      <c r="C637" s="103"/>
      <c r="D637" s="103"/>
      <c r="E637" s="104"/>
      <c r="F637" s="104"/>
      <c r="G637" s="105"/>
      <c r="H637" s="106"/>
      <c r="I637" s="106"/>
      <c r="J637" s="106"/>
      <c r="K637" s="106"/>
      <c r="L637" s="130"/>
      <c r="M637" s="130"/>
      <c r="N637" s="130"/>
      <c r="O637" s="31" t="str">
        <f t="shared" si="28"/>
        <v/>
      </c>
      <c r="P637" s="20" t="str">
        <f t="shared" si="29"/>
        <v/>
      </c>
    </row>
    <row r="638" spans="1:16" s="20" customFormat="1" x14ac:dyDescent="0.25">
      <c r="A638" s="101" t="str">
        <f t="shared" si="27"/>
        <v/>
      </c>
      <c r="B638" s="102"/>
      <c r="C638" s="103"/>
      <c r="D638" s="103"/>
      <c r="E638" s="104"/>
      <c r="F638" s="104"/>
      <c r="G638" s="105"/>
      <c r="H638" s="106"/>
      <c r="I638" s="106"/>
      <c r="J638" s="106"/>
      <c r="K638" s="106"/>
      <c r="L638" s="130"/>
      <c r="M638" s="130"/>
      <c r="N638" s="130"/>
      <c r="O638" s="31" t="str">
        <f t="shared" si="28"/>
        <v/>
      </c>
      <c r="P638" s="20" t="str">
        <f t="shared" si="29"/>
        <v/>
      </c>
    </row>
    <row r="639" spans="1:16" s="20" customFormat="1" x14ac:dyDescent="0.25">
      <c r="A639" s="101" t="str">
        <f t="shared" si="27"/>
        <v/>
      </c>
      <c r="B639" s="102"/>
      <c r="C639" s="103"/>
      <c r="D639" s="103"/>
      <c r="E639" s="104"/>
      <c r="F639" s="104"/>
      <c r="G639" s="105"/>
      <c r="H639" s="106"/>
      <c r="I639" s="106"/>
      <c r="J639" s="106"/>
      <c r="K639" s="106"/>
      <c r="L639" s="130"/>
      <c r="M639" s="130"/>
      <c r="N639" s="130"/>
      <c r="O639" s="31" t="str">
        <f t="shared" si="28"/>
        <v/>
      </c>
      <c r="P639" s="20" t="str">
        <f t="shared" si="29"/>
        <v/>
      </c>
    </row>
    <row r="640" spans="1:16" s="20" customFormat="1" x14ac:dyDescent="0.25">
      <c r="A640" s="101" t="str">
        <f t="shared" si="27"/>
        <v/>
      </c>
      <c r="B640" s="102"/>
      <c r="C640" s="103"/>
      <c r="D640" s="103"/>
      <c r="E640" s="104"/>
      <c r="F640" s="104"/>
      <c r="G640" s="105"/>
      <c r="H640" s="106"/>
      <c r="I640" s="106"/>
      <c r="J640" s="106"/>
      <c r="K640" s="106"/>
      <c r="L640" s="130"/>
      <c r="M640" s="130"/>
      <c r="N640" s="130"/>
      <c r="O640" s="31" t="str">
        <f t="shared" si="28"/>
        <v/>
      </c>
      <c r="P640" s="20" t="str">
        <f t="shared" si="29"/>
        <v/>
      </c>
    </row>
    <row r="641" spans="1:16" s="20" customFormat="1" x14ac:dyDescent="0.25">
      <c r="A641" s="101" t="str">
        <f t="shared" si="27"/>
        <v/>
      </c>
      <c r="B641" s="102"/>
      <c r="C641" s="103"/>
      <c r="D641" s="103"/>
      <c r="E641" s="104"/>
      <c r="F641" s="104"/>
      <c r="G641" s="105"/>
      <c r="H641" s="106"/>
      <c r="I641" s="106"/>
      <c r="J641" s="106"/>
      <c r="K641" s="106"/>
      <c r="L641" s="130"/>
      <c r="M641" s="130"/>
      <c r="N641" s="130"/>
      <c r="O641" s="31" t="str">
        <f t="shared" si="28"/>
        <v/>
      </c>
      <c r="P641" s="20" t="str">
        <f t="shared" si="29"/>
        <v/>
      </c>
    </row>
    <row r="642" spans="1:16" s="20" customFormat="1" x14ac:dyDescent="0.25">
      <c r="A642" s="101" t="str">
        <f t="shared" si="27"/>
        <v/>
      </c>
      <c r="B642" s="102"/>
      <c r="C642" s="103"/>
      <c r="D642" s="103"/>
      <c r="E642" s="104"/>
      <c r="F642" s="104"/>
      <c r="G642" s="105"/>
      <c r="H642" s="106"/>
      <c r="I642" s="106"/>
      <c r="J642" s="106"/>
      <c r="K642" s="106"/>
      <c r="L642" s="130"/>
      <c r="M642" s="130"/>
      <c r="N642" s="130"/>
      <c r="O642" s="31" t="str">
        <f t="shared" si="28"/>
        <v/>
      </c>
      <c r="P642" s="20" t="str">
        <f t="shared" si="29"/>
        <v/>
      </c>
    </row>
    <row r="643" spans="1:16" s="20" customFormat="1" x14ac:dyDescent="0.25">
      <c r="A643" s="101" t="str">
        <f t="shared" si="27"/>
        <v/>
      </c>
      <c r="B643" s="102"/>
      <c r="C643" s="103"/>
      <c r="D643" s="103"/>
      <c r="E643" s="104"/>
      <c r="F643" s="104"/>
      <c r="G643" s="105"/>
      <c r="H643" s="106"/>
      <c r="I643" s="106"/>
      <c r="J643" s="106"/>
      <c r="K643" s="106"/>
      <c r="L643" s="130"/>
      <c r="M643" s="130"/>
      <c r="N643" s="130"/>
      <c r="O643" s="31" t="str">
        <f t="shared" si="28"/>
        <v/>
      </c>
      <c r="P643" s="20" t="str">
        <f t="shared" si="29"/>
        <v/>
      </c>
    </row>
    <row r="644" spans="1:16" s="20" customFormat="1" x14ac:dyDescent="0.25">
      <c r="A644" s="101" t="str">
        <f t="shared" si="27"/>
        <v/>
      </c>
      <c r="B644" s="102"/>
      <c r="C644" s="103"/>
      <c r="D644" s="103"/>
      <c r="E644" s="104"/>
      <c r="F644" s="104"/>
      <c r="G644" s="105"/>
      <c r="H644" s="106"/>
      <c r="I644" s="106"/>
      <c r="J644" s="106"/>
      <c r="K644" s="106"/>
      <c r="L644" s="130"/>
      <c r="M644" s="130"/>
      <c r="N644" s="130"/>
      <c r="O644" s="31" t="str">
        <f t="shared" si="28"/>
        <v/>
      </c>
      <c r="P644" s="20" t="str">
        <f t="shared" si="29"/>
        <v/>
      </c>
    </row>
    <row r="645" spans="1:16" s="20" customFormat="1" x14ac:dyDescent="0.25">
      <c r="A645" s="101" t="str">
        <f t="shared" si="27"/>
        <v/>
      </c>
      <c r="B645" s="102"/>
      <c r="C645" s="103"/>
      <c r="D645" s="103"/>
      <c r="E645" s="104"/>
      <c r="F645" s="104"/>
      <c r="G645" s="105"/>
      <c r="H645" s="106"/>
      <c r="I645" s="106"/>
      <c r="J645" s="106"/>
      <c r="K645" s="106"/>
      <c r="L645" s="130"/>
      <c r="M645" s="130"/>
      <c r="N645" s="130"/>
      <c r="O645" s="31" t="str">
        <f t="shared" si="28"/>
        <v/>
      </c>
      <c r="P645" s="20" t="str">
        <f t="shared" si="29"/>
        <v/>
      </c>
    </row>
    <row r="646" spans="1:16" s="20" customFormat="1" x14ac:dyDescent="0.25">
      <c r="A646" s="101" t="str">
        <f t="shared" si="27"/>
        <v/>
      </c>
      <c r="B646" s="102"/>
      <c r="C646" s="103"/>
      <c r="D646" s="103"/>
      <c r="E646" s="104"/>
      <c r="F646" s="104"/>
      <c r="G646" s="105"/>
      <c r="H646" s="106"/>
      <c r="I646" s="106"/>
      <c r="J646" s="106"/>
      <c r="K646" s="106"/>
      <c r="L646" s="130"/>
      <c r="M646" s="130"/>
      <c r="N646" s="130"/>
      <c r="O646" s="31" t="str">
        <f t="shared" si="28"/>
        <v/>
      </c>
      <c r="P646" s="20" t="str">
        <f t="shared" si="29"/>
        <v/>
      </c>
    </row>
    <row r="647" spans="1:16" s="20" customFormat="1" x14ac:dyDescent="0.25">
      <c r="A647" s="101" t="str">
        <f t="shared" si="27"/>
        <v/>
      </c>
      <c r="B647" s="102"/>
      <c r="C647" s="103"/>
      <c r="D647" s="103"/>
      <c r="E647" s="104"/>
      <c r="F647" s="104"/>
      <c r="G647" s="105"/>
      <c r="H647" s="106"/>
      <c r="I647" s="106"/>
      <c r="J647" s="106"/>
      <c r="K647" s="106"/>
      <c r="L647" s="130"/>
      <c r="M647" s="130"/>
      <c r="N647" s="130"/>
      <c r="O647" s="31" t="str">
        <f t="shared" si="28"/>
        <v/>
      </c>
      <c r="P647" s="20" t="str">
        <f t="shared" si="29"/>
        <v/>
      </c>
    </row>
    <row r="648" spans="1:16" s="20" customFormat="1" x14ac:dyDescent="0.25">
      <c r="A648" s="101" t="str">
        <f t="shared" si="27"/>
        <v/>
      </c>
      <c r="B648" s="102"/>
      <c r="C648" s="103"/>
      <c r="D648" s="103"/>
      <c r="E648" s="104"/>
      <c r="F648" s="104"/>
      <c r="G648" s="105"/>
      <c r="H648" s="106"/>
      <c r="I648" s="106"/>
      <c r="J648" s="106"/>
      <c r="K648" s="106"/>
      <c r="L648" s="130"/>
      <c r="M648" s="130"/>
      <c r="N648" s="130"/>
      <c r="O648" s="31" t="str">
        <f t="shared" si="28"/>
        <v/>
      </c>
      <c r="P648" s="20" t="str">
        <f t="shared" si="29"/>
        <v/>
      </c>
    </row>
    <row r="649" spans="1:16" s="20" customFormat="1" x14ac:dyDescent="0.25">
      <c r="A649" s="101" t="str">
        <f t="shared" si="27"/>
        <v/>
      </c>
      <c r="B649" s="102"/>
      <c r="C649" s="103"/>
      <c r="D649" s="103"/>
      <c r="E649" s="104"/>
      <c r="F649" s="104"/>
      <c r="G649" s="105"/>
      <c r="H649" s="106"/>
      <c r="I649" s="106"/>
      <c r="J649" s="106"/>
      <c r="K649" s="106"/>
      <c r="L649" s="130"/>
      <c r="M649" s="130"/>
      <c r="N649" s="130"/>
      <c r="O649" s="31" t="str">
        <f t="shared" si="28"/>
        <v/>
      </c>
      <c r="P649" s="20" t="str">
        <f t="shared" si="29"/>
        <v/>
      </c>
    </row>
    <row r="650" spans="1:16" s="20" customFormat="1" x14ac:dyDescent="0.25">
      <c r="A650" s="101" t="str">
        <f t="shared" ref="A650:A713" si="30">IF(P650&lt;&gt;"",P650,"")</f>
        <v/>
      </c>
      <c r="B650" s="102"/>
      <c r="C650" s="103"/>
      <c r="D650" s="103"/>
      <c r="E650" s="104"/>
      <c r="F650" s="104"/>
      <c r="G650" s="105"/>
      <c r="H650" s="106"/>
      <c r="I650" s="106"/>
      <c r="J650" s="106"/>
      <c r="K650" s="106"/>
      <c r="L650" s="130"/>
      <c r="M650" s="130"/>
      <c r="N650" s="130"/>
      <c r="O650" s="31" t="str">
        <f t="shared" ref="O650:O713" si="31">IF((B650&lt;&gt;""),TEXT(B650,"dddd"),"")</f>
        <v/>
      </c>
      <c r="P650" s="20" t="str">
        <f t="shared" ref="P650:P713" si="32">LEFT(O650,2)</f>
        <v/>
      </c>
    </row>
    <row r="651" spans="1:16" s="20" customFormat="1" x14ac:dyDescent="0.25">
      <c r="A651" s="101" t="str">
        <f t="shared" si="30"/>
        <v/>
      </c>
      <c r="B651" s="102"/>
      <c r="C651" s="103"/>
      <c r="D651" s="103"/>
      <c r="E651" s="104"/>
      <c r="F651" s="104"/>
      <c r="G651" s="105"/>
      <c r="H651" s="106"/>
      <c r="I651" s="106"/>
      <c r="J651" s="106"/>
      <c r="K651" s="106"/>
      <c r="L651" s="130"/>
      <c r="M651" s="130"/>
      <c r="N651" s="130"/>
      <c r="O651" s="31" t="str">
        <f t="shared" si="31"/>
        <v/>
      </c>
      <c r="P651" s="20" t="str">
        <f t="shared" si="32"/>
        <v/>
      </c>
    </row>
    <row r="652" spans="1:16" s="20" customFormat="1" x14ac:dyDescent="0.25">
      <c r="A652" s="101" t="str">
        <f t="shared" si="30"/>
        <v/>
      </c>
      <c r="B652" s="102"/>
      <c r="C652" s="103"/>
      <c r="D652" s="103"/>
      <c r="E652" s="104"/>
      <c r="F652" s="104"/>
      <c r="G652" s="105"/>
      <c r="H652" s="106"/>
      <c r="I652" s="106"/>
      <c r="J652" s="106"/>
      <c r="K652" s="106"/>
      <c r="L652" s="130"/>
      <c r="M652" s="130"/>
      <c r="N652" s="130"/>
      <c r="O652" s="31" t="str">
        <f t="shared" si="31"/>
        <v/>
      </c>
      <c r="P652" s="20" t="str">
        <f t="shared" si="32"/>
        <v/>
      </c>
    </row>
    <row r="653" spans="1:16" s="20" customFormat="1" x14ac:dyDescent="0.25">
      <c r="A653" s="101" t="str">
        <f t="shared" si="30"/>
        <v/>
      </c>
      <c r="B653" s="102"/>
      <c r="C653" s="103"/>
      <c r="D653" s="103"/>
      <c r="E653" s="104"/>
      <c r="F653" s="104"/>
      <c r="G653" s="105"/>
      <c r="H653" s="106"/>
      <c r="I653" s="106"/>
      <c r="J653" s="106"/>
      <c r="K653" s="106"/>
      <c r="L653" s="130"/>
      <c r="M653" s="130"/>
      <c r="N653" s="130"/>
      <c r="O653" s="31" t="str">
        <f t="shared" si="31"/>
        <v/>
      </c>
      <c r="P653" s="20" t="str">
        <f t="shared" si="32"/>
        <v/>
      </c>
    </row>
    <row r="654" spans="1:16" s="20" customFormat="1" x14ac:dyDescent="0.25">
      <c r="A654" s="101" t="str">
        <f t="shared" si="30"/>
        <v/>
      </c>
      <c r="B654" s="102"/>
      <c r="C654" s="103"/>
      <c r="D654" s="103"/>
      <c r="E654" s="104"/>
      <c r="F654" s="104"/>
      <c r="G654" s="105"/>
      <c r="H654" s="106"/>
      <c r="I654" s="106"/>
      <c r="J654" s="106"/>
      <c r="K654" s="106"/>
      <c r="L654" s="130"/>
      <c r="M654" s="130"/>
      <c r="N654" s="130"/>
      <c r="O654" s="31" t="str">
        <f t="shared" si="31"/>
        <v/>
      </c>
      <c r="P654" s="20" t="str">
        <f t="shared" si="32"/>
        <v/>
      </c>
    </row>
    <row r="655" spans="1:16" s="20" customFormat="1" x14ac:dyDescent="0.25">
      <c r="A655" s="101" t="str">
        <f t="shared" si="30"/>
        <v/>
      </c>
      <c r="B655" s="102"/>
      <c r="C655" s="103"/>
      <c r="D655" s="103"/>
      <c r="E655" s="104"/>
      <c r="F655" s="104"/>
      <c r="G655" s="105"/>
      <c r="H655" s="106"/>
      <c r="I655" s="106"/>
      <c r="J655" s="106"/>
      <c r="K655" s="106"/>
      <c r="L655" s="130"/>
      <c r="M655" s="130"/>
      <c r="N655" s="130"/>
      <c r="O655" s="31" t="str">
        <f t="shared" si="31"/>
        <v/>
      </c>
      <c r="P655" s="20" t="str">
        <f t="shared" si="32"/>
        <v/>
      </c>
    </row>
    <row r="656" spans="1:16" s="20" customFormat="1" x14ac:dyDescent="0.25">
      <c r="A656" s="101" t="str">
        <f t="shared" si="30"/>
        <v/>
      </c>
      <c r="B656" s="102"/>
      <c r="C656" s="103"/>
      <c r="D656" s="103"/>
      <c r="E656" s="104"/>
      <c r="F656" s="104"/>
      <c r="G656" s="105"/>
      <c r="H656" s="106"/>
      <c r="I656" s="106"/>
      <c r="J656" s="106"/>
      <c r="K656" s="106"/>
      <c r="L656" s="130"/>
      <c r="M656" s="130"/>
      <c r="N656" s="130"/>
      <c r="O656" s="31" t="str">
        <f t="shared" si="31"/>
        <v/>
      </c>
      <c r="P656" s="20" t="str">
        <f t="shared" si="32"/>
        <v/>
      </c>
    </row>
    <row r="657" spans="1:16" s="20" customFormat="1" x14ac:dyDescent="0.25">
      <c r="A657" s="101" t="str">
        <f t="shared" si="30"/>
        <v/>
      </c>
      <c r="B657" s="102"/>
      <c r="C657" s="103"/>
      <c r="D657" s="103"/>
      <c r="E657" s="104"/>
      <c r="F657" s="104"/>
      <c r="G657" s="105"/>
      <c r="H657" s="106"/>
      <c r="I657" s="106"/>
      <c r="J657" s="106"/>
      <c r="K657" s="106"/>
      <c r="L657" s="130"/>
      <c r="M657" s="130"/>
      <c r="N657" s="130"/>
      <c r="O657" s="31" t="str">
        <f t="shared" si="31"/>
        <v/>
      </c>
      <c r="P657" s="20" t="str">
        <f t="shared" si="32"/>
        <v/>
      </c>
    </row>
    <row r="658" spans="1:16" s="20" customFormat="1" x14ac:dyDescent="0.25">
      <c r="A658" s="101" t="str">
        <f t="shared" si="30"/>
        <v/>
      </c>
      <c r="B658" s="102"/>
      <c r="C658" s="103"/>
      <c r="D658" s="103"/>
      <c r="E658" s="104"/>
      <c r="F658" s="104"/>
      <c r="G658" s="105"/>
      <c r="H658" s="106"/>
      <c r="I658" s="106"/>
      <c r="J658" s="106"/>
      <c r="K658" s="106"/>
      <c r="L658" s="130"/>
      <c r="M658" s="130"/>
      <c r="N658" s="130"/>
      <c r="O658" s="31" t="str">
        <f t="shared" si="31"/>
        <v/>
      </c>
      <c r="P658" s="20" t="str">
        <f t="shared" si="32"/>
        <v/>
      </c>
    </row>
    <row r="659" spans="1:16" s="20" customFormat="1" x14ac:dyDescent="0.25">
      <c r="A659" s="101" t="str">
        <f t="shared" si="30"/>
        <v/>
      </c>
      <c r="B659" s="102"/>
      <c r="C659" s="103"/>
      <c r="D659" s="103"/>
      <c r="E659" s="104"/>
      <c r="F659" s="104"/>
      <c r="G659" s="105"/>
      <c r="H659" s="106"/>
      <c r="I659" s="106"/>
      <c r="J659" s="106"/>
      <c r="K659" s="106"/>
      <c r="L659" s="130"/>
      <c r="M659" s="130"/>
      <c r="N659" s="130"/>
      <c r="O659" s="31" t="str">
        <f t="shared" si="31"/>
        <v/>
      </c>
      <c r="P659" s="20" t="str">
        <f t="shared" si="32"/>
        <v/>
      </c>
    </row>
    <row r="660" spans="1:16" s="20" customFormat="1" x14ac:dyDescent="0.25">
      <c r="A660" s="101" t="str">
        <f t="shared" si="30"/>
        <v/>
      </c>
      <c r="B660" s="102"/>
      <c r="C660" s="103"/>
      <c r="D660" s="103"/>
      <c r="E660" s="104"/>
      <c r="F660" s="104"/>
      <c r="G660" s="105"/>
      <c r="H660" s="106"/>
      <c r="I660" s="106"/>
      <c r="J660" s="106"/>
      <c r="K660" s="106"/>
      <c r="L660" s="130"/>
      <c r="M660" s="130"/>
      <c r="N660" s="130"/>
      <c r="O660" s="31" t="str">
        <f t="shared" si="31"/>
        <v/>
      </c>
      <c r="P660" s="20" t="str">
        <f t="shared" si="32"/>
        <v/>
      </c>
    </row>
    <row r="661" spans="1:16" s="20" customFormat="1" x14ac:dyDescent="0.25">
      <c r="A661" s="101" t="str">
        <f t="shared" si="30"/>
        <v/>
      </c>
      <c r="B661" s="102"/>
      <c r="C661" s="103"/>
      <c r="D661" s="103"/>
      <c r="E661" s="104"/>
      <c r="F661" s="104"/>
      <c r="G661" s="105"/>
      <c r="H661" s="106"/>
      <c r="I661" s="106"/>
      <c r="J661" s="106"/>
      <c r="K661" s="106"/>
      <c r="L661" s="130"/>
      <c r="M661" s="130"/>
      <c r="N661" s="130"/>
      <c r="O661" s="31" t="str">
        <f t="shared" si="31"/>
        <v/>
      </c>
      <c r="P661" s="20" t="str">
        <f t="shared" si="32"/>
        <v/>
      </c>
    </row>
    <row r="662" spans="1:16" s="20" customFormat="1" x14ac:dyDescent="0.25">
      <c r="A662" s="101" t="str">
        <f t="shared" si="30"/>
        <v/>
      </c>
      <c r="B662" s="102"/>
      <c r="C662" s="103"/>
      <c r="D662" s="103"/>
      <c r="E662" s="104"/>
      <c r="F662" s="104"/>
      <c r="G662" s="105"/>
      <c r="H662" s="106"/>
      <c r="I662" s="106"/>
      <c r="J662" s="106"/>
      <c r="K662" s="106"/>
      <c r="L662" s="130"/>
      <c r="M662" s="130"/>
      <c r="N662" s="130"/>
      <c r="O662" s="31" t="str">
        <f t="shared" si="31"/>
        <v/>
      </c>
      <c r="P662" s="20" t="str">
        <f t="shared" si="32"/>
        <v/>
      </c>
    </row>
    <row r="663" spans="1:16" s="20" customFormat="1" x14ac:dyDescent="0.25">
      <c r="A663" s="101" t="str">
        <f t="shared" si="30"/>
        <v/>
      </c>
      <c r="B663" s="102"/>
      <c r="C663" s="103"/>
      <c r="D663" s="103"/>
      <c r="E663" s="104"/>
      <c r="F663" s="104"/>
      <c r="G663" s="105"/>
      <c r="H663" s="106"/>
      <c r="I663" s="106"/>
      <c r="J663" s="106"/>
      <c r="K663" s="106"/>
      <c r="L663" s="130"/>
      <c r="M663" s="130"/>
      <c r="N663" s="130"/>
      <c r="O663" s="31" t="str">
        <f t="shared" si="31"/>
        <v/>
      </c>
      <c r="P663" s="20" t="str">
        <f t="shared" si="32"/>
        <v/>
      </c>
    </row>
    <row r="664" spans="1:16" s="20" customFormat="1" x14ac:dyDescent="0.25">
      <c r="A664" s="101" t="str">
        <f t="shared" si="30"/>
        <v/>
      </c>
      <c r="B664" s="102"/>
      <c r="C664" s="103"/>
      <c r="D664" s="103"/>
      <c r="E664" s="104"/>
      <c r="F664" s="104"/>
      <c r="G664" s="105"/>
      <c r="H664" s="106"/>
      <c r="I664" s="106"/>
      <c r="J664" s="106"/>
      <c r="K664" s="106"/>
      <c r="L664" s="130"/>
      <c r="M664" s="130"/>
      <c r="N664" s="130"/>
      <c r="O664" s="31" t="str">
        <f t="shared" si="31"/>
        <v/>
      </c>
      <c r="P664" s="20" t="str">
        <f t="shared" si="32"/>
        <v/>
      </c>
    </row>
    <row r="665" spans="1:16" s="20" customFormat="1" x14ac:dyDescent="0.25">
      <c r="A665" s="101" t="str">
        <f t="shared" si="30"/>
        <v/>
      </c>
      <c r="B665" s="102"/>
      <c r="C665" s="103"/>
      <c r="D665" s="103"/>
      <c r="E665" s="104"/>
      <c r="F665" s="104"/>
      <c r="G665" s="105"/>
      <c r="H665" s="106"/>
      <c r="I665" s="106"/>
      <c r="J665" s="106"/>
      <c r="K665" s="106"/>
      <c r="L665" s="130"/>
      <c r="M665" s="130"/>
      <c r="N665" s="130"/>
      <c r="O665" s="31" t="str">
        <f t="shared" si="31"/>
        <v/>
      </c>
      <c r="P665" s="20" t="str">
        <f t="shared" si="32"/>
        <v/>
      </c>
    </row>
    <row r="666" spans="1:16" s="20" customFormat="1" x14ac:dyDescent="0.25">
      <c r="A666" s="101" t="str">
        <f t="shared" si="30"/>
        <v/>
      </c>
      <c r="B666" s="102"/>
      <c r="C666" s="103"/>
      <c r="D666" s="103"/>
      <c r="E666" s="104"/>
      <c r="F666" s="104"/>
      <c r="G666" s="105"/>
      <c r="H666" s="106"/>
      <c r="I666" s="106"/>
      <c r="J666" s="106"/>
      <c r="K666" s="106"/>
      <c r="L666" s="130"/>
      <c r="M666" s="130"/>
      <c r="N666" s="130"/>
      <c r="O666" s="31" t="str">
        <f t="shared" si="31"/>
        <v/>
      </c>
      <c r="P666" s="20" t="str">
        <f t="shared" si="32"/>
        <v/>
      </c>
    </row>
    <row r="667" spans="1:16" s="20" customFormat="1" x14ac:dyDescent="0.25">
      <c r="A667" s="101" t="str">
        <f t="shared" si="30"/>
        <v/>
      </c>
      <c r="B667" s="102"/>
      <c r="C667" s="103"/>
      <c r="D667" s="103"/>
      <c r="E667" s="104"/>
      <c r="F667" s="104"/>
      <c r="G667" s="105"/>
      <c r="H667" s="106"/>
      <c r="I667" s="106"/>
      <c r="J667" s="106"/>
      <c r="K667" s="106"/>
      <c r="L667" s="130"/>
      <c r="M667" s="130"/>
      <c r="N667" s="130"/>
      <c r="O667" s="31" t="str">
        <f t="shared" si="31"/>
        <v/>
      </c>
      <c r="P667" s="20" t="str">
        <f t="shared" si="32"/>
        <v/>
      </c>
    </row>
    <row r="668" spans="1:16" s="20" customFormat="1" x14ac:dyDescent="0.25">
      <c r="A668" s="101" t="str">
        <f t="shared" si="30"/>
        <v/>
      </c>
      <c r="B668" s="102"/>
      <c r="C668" s="103"/>
      <c r="D668" s="103"/>
      <c r="E668" s="104"/>
      <c r="F668" s="104"/>
      <c r="G668" s="105"/>
      <c r="H668" s="106"/>
      <c r="I668" s="106"/>
      <c r="J668" s="106"/>
      <c r="K668" s="106"/>
      <c r="L668" s="130"/>
      <c r="M668" s="130"/>
      <c r="N668" s="130"/>
      <c r="O668" s="31" t="str">
        <f t="shared" si="31"/>
        <v/>
      </c>
      <c r="P668" s="20" t="str">
        <f t="shared" si="32"/>
        <v/>
      </c>
    </row>
    <row r="669" spans="1:16" s="20" customFormat="1" x14ac:dyDescent="0.25">
      <c r="A669" s="101" t="str">
        <f t="shared" si="30"/>
        <v/>
      </c>
      <c r="B669" s="102"/>
      <c r="C669" s="103"/>
      <c r="D669" s="103"/>
      <c r="E669" s="104"/>
      <c r="F669" s="104"/>
      <c r="G669" s="105"/>
      <c r="H669" s="106"/>
      <c r="I669" s="106"/>
      <c r="J669" s="106"/>
      <c r="K669" s="106"/>
      <c r="L669" s="130"/>
      <c r="M669" s="130"/>
      <c r="N669" s="130"/>
      <c r="O669" s="31" t="str">
        <f t="shared" si="31"/>
        <v/>
      </c>
      <c r="P669" s="20" t="str">
        <f t="shared" si="32"/>
        <v/>
      </c>
    </row>
    <row r="670" spans="1:16" s="20" customFormat="1" x14ac:dyDescent="0.25">
      <c r="A670" s="101" t="str">
        <f t="shared" si="30"/>
        <v/>
      </c>
      <c r="B670" s="102"/>
      <c r="C670" s="103"/>
      <c r="D670" s="103"/>
      <c r="E670" s="104"/>
      <c r="F670" s="104"/>
      <c r="G670" s="105"/>
      <c r="H670" s="106"/>
      <c r="I670" s="106"/>
      <c r="J670" s="106"/>
      <c r="K670" s="106"/>
      <c r="L670" s="130"/>
      <c r="M670" s="130"/>
      <c r="N670" s="130"/>
      <c r="O670" s="31" t="str">
        <f t="shared" si="31"/>
        <v/>
      </c>
      <c r="P670" s="20" t="str">
        <f t="shared" si="32"/>
        <v/>
      </c>
    </row>
    <row r="671" spans="1:16" s="20" customFormat="1" x14ac:dyDescent="0.25">
      <c r="A671" s="101" t="str">
        <f t="shared" si="30"/>
        <v/>
      </c>
      <c r="B671" s="102"/>
      <c r="C671" s="103"/>
      <c r="D671" s="103"/>
      <c r="E671" s="104"/>
      <c r="F671" s="104"/>
      <c r="G671" s="105"/>
      <c r="H671" s="106"/>
      <c r="I671" s="106"/>
      <c r="J671" s="106"/>
      <c r="K671" s="106"/>
      <c r="L671" s="130"/>
      <c r="M671" s="130"/>
      <c r="N671" s="130"/>
      <c r="O671" s="31" t="str">
        <f t="shared" si="31"/>
        <v/>
      </c>
      <c r="P671" s="20" t="str">
        <f t="shared" si="32"/>
        <v/>
      </c>
    </row>
    <row r="672" spans="1:16" s="20" customFormat="1" x14ac:dyDescent="0.25">
      <c r="A672" s="101" t="str">
        <f t="shared" si="30"/>
        <v/>
      </c>
      <c r="B672" s="102"/>
      <c r="C672" s="103"/>
      <c r="D672" s="103"/>
      <c r="E672" s="104"/>
      <c r="F672" s="104"/>
      <c r="G672" s="105"/>
      <c r="H672" s="106"/>
      <c r="I672" s="106"/>
      <c r="J672" s="106"/>
      <c r="K672" s="106"/>
      <c r="L672" s="130"/>
      <c r="M672" s="130"/>
      <c r="N672" s="130"/>
      <c r="O672" s="31" t="str">
        <f t="shared" si="31"/>
        <v/>
      </c>
      <c r="P672" s="20" t="str">
        <f t="shared" si="32"/>
        <v/>
      </c>
    </row>
    <row r="673" spans="1:16" s="20" customFormat="1" x14ac:dyDescent="0.25">
      <c r="A673" s="101" t="str">
        <f t="shared" si="30"/>
        <v/>
      </c>
      <c r="B673" s="102"/>
      <c r="C673" s="103"/>
      <c r="D673" s="103"/>
      <c r="E673" s="104"/>
      <c r="F673" s="104"/>
      <c r="G673" s="105"/>
      <c r="H673" s="106"/>
      <c r="I673" s="106"/>
      <c r="J673" s="106"/>
      <c r="K673" s="106"/>
      <c r="L673" s="130"/>
      <c r="M673" s="130"/>
      <c r="N673" s="130"/>
      <c r="O673" s="31" t="str">
        <f t="shared" si="31"/>
        <v/>
      </c>
      <c r="P673" s="20" t="str">
        <f t="shared" si="32"/>
        <v/>
      </c>
    </row>
    <row r="674" spans="1:16" s="20" customFormat="1" x14ac:dyDescent="0.25">
      <c r="A674" s="101" t="str">
        <f t="shared" si="30"/>
        <v/>
      </c>
      <c r="B674" s="102"/>
      <c r="C674" s="103"/>
      <c r="D674" s="103"/>
      <c r="E674" s="104"/>
      <c r="F674" s="104"/>
      <c r="G674" s="105"/>
      <c r="H674" s="106"/>
      <c r="I674" s="106"/>
      <c r="J674" s="106"/>
      <c r="K674" s="106"/>
      <c r="L674" s="130"/>
      <c r="M674" s="130"/>
      <c r="N674" s="130"/>
      <c r="O674" s="31" t="str">
        <f t="shared" si="31"/>
        <v/>
      </c>
      <c r="P674" s="20" t="str">
        <f t="shared" si="32"/>
        <v/>
      </c>
    </row>
    <row r="675" spans="1:16" s="20" customFormat="1" x14ac:dyDescent="0.25">
      <c r="A675" s="101" t="str">
        <f t="shared" si="30"/>
        <v/>
      </c>
      <c r="B675" s="102"/>
      <c r="C675" s="103"/>
      <c r="D675" s="103"/>
      <c r="E675" s="104"/>
      <c r="F675" s="104"/>
      <c r="G675" s="105"/>
      <c r="H675" s="106"/>
      <c r="I675" s="106"/>
      <c r="J675" s="106"/>
      <c r="K675" s="106"/>
      <c r="L675" s="130"/>
      <c r="M675" s="130"/>
      <c r="N675" s="130"/>
      <c r="O675" s="31" t="str">
        <f t="shared" si="31"/>
        <v/>
      </c>
      <c r="P675" s="20" t="str">
        <f t="shared" si="32"/>
        <v/>
      </c>
    </row>
    <row r="676" spans="1:16" s="20" customFormat="1" x14ac:dyDescent="0.25">
      <c r="A676" s="101" t="str">
        <f t="shared" si="30"/>
        <v/>
      </c>
      <c r="B676" s="102"/>
      <c r="C676" s="103"/>
      <c r="D676" s="103"/>
      <c r="E676" s="104"/>
      <c r="F676" s="104"/>
      <c r="G676" s="105"/>
      <c r="H676" s="106"/>
      <c r="I676" s="106"/>
      <c r="J676" s="106"/>
      <c r="K676" s="106"/>
      <c r="L676" s="130"/>
      <c r="M676" s="130"/>
      <c r="N676" s="130"/>
      <c r="O676" s="31" t="str">
        <f t="shared" si="31"/>
        <v/>
      </c>
      <c r="P676" s="20" t="str">
        <f t="shared" si="32"/>
        <v/>
      </c>
    </row>
    <row r="677" spans="1:16" s="20" customFormat="1" x14ac:dyDescent="0.25">
      <c r="A677" s="101" t="str">
        <f t="shared" si="30"/>
        <v/>
      </c>
      <c r="B677" s="102"/>
      <c r="C677" s="103"/>
      <c r="D677" s="103"/>
      <c r="E677" s="104"/>
      <c r="F677" s="104"/>
      <c r="G677" s="105"/>
      <c r="H677" s="106"/>
      <c r="I677" s="106"/>
      <c r="J677" s="106"/>
      <c r="K677" s="106"/>
      <c r="L677" s="130"/>
      <c r="M677" s="130"/>
      <c r="N677" s="130"/>
      <c r="O677" s="31" t="str">
        <f t="shared" si="31"/>
        <v/>
      </c>
      <c r="P677" s="20" t="str">
        <f t="shared" si="32"/>
        <v/>
      </c>
    </row>
    <row r="678" spans="1:16" s="20" customFormat="1" x14ac:dyDescent="0.25">
      <c r="A678" s="101" t="str">
        <f t="shared" si="30"/>
        <v/>
      </c>
      <c r="B678" s="102"/>
      <c r="C678" s="103"/>
      <c r="D678" s="103"/>
      <c r="E678" s="104"/>
      <c r="F678" s="104"/>
      <c r="G678" s="105"/>
      <c r="H678" s="106"/>
      <c r="I678" s="106"/>
      <c r="J678" s="106"/>
      <c r="K678" s="106"/>
      <c r="L678" s="130"/>
      <c r="M678" s="130"/>
      <c r="N678" s="130"/>
      <c r="O678" s="31" t="str">
        <f t="shared" si="31"/>
        <v/>
      </c>
      <c r="P678" s="20" t="str">
        <f t="shared" si="32"/>
        <v/>
      </c>
    </row>
    <row r="679" spans="1:16" s="20" customFormat="1" x14ac:dyDescent="0.25">
      <c r="A679" s="101" t="str">
        <f t="shared" si="30"/>
        <v/>
      </c>
      <c r="B679" s="102"/>
      <c r="C679" s="103"/>
      <c r="D679" s="103"/>
      <c r="E679" s="104"/>
      <c r="F679" s="104"/>
      <c r="G679" s="105"/>
      <c r="H679" s="106"/>
      <c r="I679" s="106"/>
      <c r="J679" s="106"/>
      <c r="K679" s="106"/>
      <c r="L679" s="130"/>
      <c r="M679" s="130"/>
      <c r="N679" s="130"/>
      <c r="O679" s="31" t="str">
        <f t="shared" si="31"/>
        <v/>
      </c>
      <c r="P679" s="20" t="str">
        <f t="shared" si="32"/>
        <v/>
      </c>
    </row>
    <row r="680" spans="1:16" s="20" customFormat="1" x14ac:dyDescent="0.25">
      <c r="A680" s="101" t="str">
        <f t="shared" si="30"/>
        <v/>
      </c>
      <c r="B680" s="102"/>
      <c r="C680" s="103"/>
      <c r="D680" s="103"/>
      <c r="E680" s="104"/>
      <c r="F680" s="104"/>
      <c r="G680" s="105"/>
      <c r="H680" s="106"/>
      <c r="I680" s="106"/>
      <c r="J680" s="106"/>
      <c r="K680" s="106"/>
      <c r="L680" s="130"/>
      <c r="M680" s="130"/>
      <c r="N680" s="130"/>
      <c r="O680" s="31" t="str">
        <f t="shared" si="31"/>
        <v/>
      </c>
      <c r="P680" s="20" t="str">
        <f t="shared" si="32"/>
        <v/>
      </c>
    </row>
    <row r="681" spans="1:16" s="20" customFormat="1" x14ac:dyDescent="0.25">
      <c r="A681" s="101" t="str">
        <f t="shared" si="30"/>
        <v/>
      </c>
      <c r="B681" s="102"/>
      <c r="C681" s="103"/>
      <c r="D681" s="103"/>
      <c r="E681" s="104"/>
      <c r="F681" s="104"/>
      <c r="G681" s="105"/>
      <c r="H681" s="106"/>
      <c r="I681" s="106"/>
      <c r="J681" s="106"/>
      <c r="K681" s="106"/>
      <c r="L681" s="130"/>
      <c r="M681" s="130"/>
      <c r="N681" s="130"/>
      <c r="O681" s="31" t="str">
        <f t="shared" si="31"/>
        <v/>
      </c>
      <c r="P681" s="20" t="str">
        <f t="shared" si="32"/>
        <v/>
      </c>
    </row>
    <row r="682" spans="1:16" s="20" customFormat="1" x14ac:dyDescent="0.25">
      <c r="A682" s="101" t="str">
        <f t="shared" si="30"/>
        <v/>
      </c>
      <c r="B682" s="102"/>
      <c r="C682" s="103"/>
      <c r="D682" s="103"/>
      <c r="E682" s="104"/>
      <c r="F682" s="104"/>
      <c r="G682" s="105"/>
      <c r="H682" s="106"/>
      <c r="I682" s="106"/>
      <c r="J682" s="106"/>
      <c r="K682" s="106"/>
      <c r="L682" s="130"/>
      <c r="M682" s="130"/>
      <c r="N682" s="130"/>
      <c r="O682" s="31" t="str">
        <f t="shared" si="31"/>
        <v/>
      </c>
      <c r="P682" s="20" t="str">
        <f t="shared" si="32"/>
        <v/>
      </c>
    </row>
    <row r="683" spans="1:16" s="20" customFormat="1" x14ac:dyDescent="0.25">
      <c r="A683" s="101" t="str">
        <f t="shared" si="30"/>
        <v/>
      </c>
      <c r="B683" s="102"/>
      <c r="C683" s="103"/>
      <c r="D683" s="103"/>
      <c r="E683" s="104"/>
      <c r="F683" s="104"/>
      <c r="G683" s="105"/>
      <c r="H683" s="106"/>
      <c r="I683" s="106"/>
      <c r="J683" s="106"/>
      <c r="K683" s="106"/>
      <c r="L683" s="130"/>
      <c r="M683" s="130"/>
      <c r="N683" s="130"/>
      <c r="O683" s="31" t="str">
        <f t="shared" si="31"/>
        <v/>
      </c>
      <c r="P683" s="20" t="str">
        <f t="shared" si="32"/>
        <v/>
      </c>
    </row>
    <row r="684" spans="1:16" s="20" customFormat="1" x14ac:dyDescent="0.25">
      <c r="A684" s="101" t="str">
        <f t="shared" si="30"/>
        <v/>
      </c>
      <c r="B684" s="102"/>
      <c r="C684" s="103"/>
      <c r="D684" s="103"/>
      <c r="E684" s="104"/>
      <c r="F684" s="104"/>
      <c r="G684" s="105"/>
      <c r="H684" s="106"/>
      <c r="I684" s="106"/>
      <c r="J684" s="106"/>
      <c r="K684" s="106"/>
      <c r="L684" s="130"/>
      <c r="M684" s="130"/>
      <c r="N684" s="130"/>
      <c r="O684" s="31" t="str">
        <f t="shared" si="31"/>
        <v/>
      </c>
      <c r="P684" s="20" t="str">
        <f t="shared" si="32"/>
        <v/>
      </c>
    </row>
    <row r="685" spans="1:16" s="20" customFormat="1" x14ac:dyDescent="0.25">
      <c r="A685" s="101" t="str">
        <f t="shared" si="30"/>
        <v/>
      </c>
      <c r="B685" s="102"/>
      <c r="C685" s="103"/>
      <c r="D685" s="103"/>
      <c r="E685" s="104"/>
      <c r="F685" s="104"/>
      <c r="G685" s="105"/>
      <c r="H685" s="106"/>
      <c r="I685" s="106"/>
      <c r="J685" s="106"/>
      <c r="K685" s="106"/>
      <c r="L685" s="130"/>
      <c r="M685" s="130"/>
      <c r="N685" s="130"/>
      <c r="O685" s="31" t="str">
        <f t="shared" si="31"/>
        <v/>
      </c>
      <c r="P685" s="20" t="str">
        <f t="shared" si="32"/>
        <v/>
      </c>
    </row>
    <row r="686" spans="1:16" s="20" customFormat="1" x14ac:dyDescent="0.25">
      <c r="A686" s="101" t="str">
        <f t="shared" si="30"/>
        <v/>
      </c>
      <c r="B686" s="102"/>
      <c r="C686" s="103"/>
      <c r="D686" s="103"/>
      <c r="E686" s="104"/>
      <c r="F686" s="104"/>
      <c r="G686" s="105"/>
      <c r="H686" s="106"/>
      <c r="I686" s="106"/>
      <c r="J686" s="106"/>
      <c r="K686" s="106"/>
      <c r="L686" s="130"/>
      <c r="M686" s="130"/>
      <c r="N686" s="130"/>
      <c r="O686" s="31" t="str">
        <f t="shared" si="31"/>
        <v/>
      </c>
      <c r="P686" s="20" t="str">
        <f t="shared" si="32"/>
        <v/>
      </c>
    </row>
    <row r="687" spans="1:16" s="20" customFormat="1" x14ac:dyDescent="0.25">
      <c r="A687" s="101" t="str">
        <f t="shared" si="30"/>
        <v/>
      </c>
      <c r="B687" s="102"/>
      <c r="C687" s="103"/>
      <c r="D687" s="103"/>
      <c r="E687" s="104"/>
      <c r="F687" s="104"/>
      <c r="G687" s="105"/>
      <c r="H687" s="106"/>
      <c r="I687" s="106"/>
      <c r="J687" s="106"/>
      <c r="K687" s="106"/>
      <c r="L687" s="130"/>
      <c r="M687" s="130"/>
      <c r="N687" s="130"/>
      <c r="O687" s="31" t="str">
        <f t="shared" si="31"/>
        <v/>
      </c>
      <c r="P687" s="20" t="str">
        <f t="shared" si="32"/>
        <v/>
      </c>
    </row>
    <row r="688" spans="1:16" s="20" customFormat="1" x14ac:dyDescent="0.25">
      <c r="A688" s="101" t="str">
        <f t="shared" si="30"/>
        <v/>
      </c>
      <c r="B688" s="102"/>
      <c r="C688" s="103"/>
      <c r="D688" s="103"/>
      <c r="E688" s="104"/>
      <c r="F688" s="104"/>
      <c r="G688" s="105"/>
      <c r="H688" s="106"/>
      <c r="I688" s="106"/>
      <c r="J688" s="106"/>
      <c r="K688" s="106"/>
      <c r="L688" s="130"/>
      <c r="M688" s="130"/>
      <c r="N688" s="130"/>
      <c r="O688" s="31" t="str">
        <f t="shared" si="31"/>
        <v/>
      </c>
      <c r="P688" s="20" t="str">
        <f t="shared" si="32"/>
        <v/>
      </c>
    </row>
    <row r="689" spans="1:16" s="20" customFormat="1" x14ac:dyDescent="0.25">
      <c r="A689" s="101" t="str">
        <f t="shared" si="30"/>
        <v/>
      </c>
      <c r="B689" s="102"/>
      <c r="C689" s="103"/>
      <c r="D689" s="103"/>
      <c r="E689" s="104"/>
      <c r="F689" s="104"/>
      <c r="G689" s="105"/>
      <c r="H689" s="106"/>
      <c r="I689" s="106"/>
      <c r="J689" s="106"/>
      <c r="K689" s="106"/>
      <c r="L689" s="130"/>
      <c r="M689" s="130"/>
      <c r="N689" s="130"/>
      <c r="O689" s="31" t="str">
        <f t="shared" si="31"/>
        <v/>
      </c>
      <c r="P689" s="20" t="str">
        <f t="shared" si="32"/>
        <v/>
      </c>
    </row>
    <row r="690" spans="1:16" s="20" customFormat="1" x14ac:dyDescent="0.25">
      <c r="A690" s="101" t="str">
        <f t="shared" si="30"/>
        <v/>
      </c>
      <c r="B690" s="102"/>
      <c r="C690" s="103"/>
      <c r="D690" s="103"/>
      <c r="E690" s="104"/>
      <c r="F690" s="104"/>
      <c r="G690" s="105"/>
      <c r="H690" s="106"/>
      <c r="I690" s="106"/>
      <c r="J690" s="106"/>
      <c r="K690" s="106"/>
      <c r="L690" s="130"/>
      <c r="M690" s="130"/>
      <c r="N690" s="130"/>
      <c r="O690" s="31" t="str">
        <f t="shared" si="31"/>
        <v/>
      </c>
      <c r="P690" s="20" t="str">
        <f t="shared" si="32"/>
        <v/>
      </c>
    </row>
    <row r="691" spans="1:16" s="20" customFormat="1" x14ac:dyDescent="0.25">
      <c r="A691" s="101" t="str">
        <f t="shared" si="30"/>
        <v/>
      </c>
      <c r="B691" s="102"/>
      <c r="C691" s="103"/>
      <c r="D691" s="103"/>
      <c r="E691" s="104"/>
      <c r="F691" s="104"/>
      <c r="G691" s="105"/>
      <c r="H691" s="106"/>
      <c r="I691" s="106"/>
      <c r="J691" s="106"/>
      <c r="K691" s="106"/>
      <c r="L691" s="130"/>
      <c r="M691" s="130"/>
      <c r="N691" s="130"/>
      <c r="O691" s="31" t="str">
        <f t="shared" si="31"/>
        <v/>
      </c>
      <c r="P691" s="20" t="str">
        <f t="shared" si="32"/>
        <v/>
      </c>
    </row>
    <row r="692" spans="1:16" s="20" customFormat="1" x14ac:dyDescent="0.25">
      <c r="A692" s="101" t="str">
        <f t="shared" si="30"/>
        <v/>
      </c>
      <c r="B692" s="102"/>
      <c r="C692" s="103"/>
      <c r="D692" s="103"/>
      <c r="E692" s="104"/>
      <c r="F692" s="104"/>
      <c r="G692" s="105"/>
      <c r="H692" s="106"/>
      <c r="I692" s="106"/>
      <c r="J692" s="106"/>
      <c r="K692" s="106"/>
      <c r="L692" s="130"/>
      <c r="M692" s="130"/>
      <c r="N692" s="130"/>
      <c r="O692" s="31" t="str">
        <f t="shared" si="31"/>
        <v/>
      </c>
      <c r="P692" s="20" t="str">
        <f t="shared" si="32"/>
        <v/>
      </c>
    </row>
    <row r="693" spans="1:16" s="20" customFormat="1" x14ac:dyDescent="0.25">
      <c r="A693" s="101" t="str">
        <f t="shared" si="30"/>
        <v/>
      </c>
      <c r="B693" s="102"/>
      <c r="C693" s="103"/>
      <c r="D693" s="103"/>
      <c r="E693" s="104"/>
      <c r="F693" s="104"/>
      <c r="G693" s="105"/>
      <c r="H693" s="106"/>
      <c r="I693" s="106"/>
      <c r="J693" s="106"/>
      <c r="K693" s="106"/>
      <c r="L693" s="130"/>
      <c r="M693" s="130"/>
      <c r="N693" s="130"/>
      <c r="O693" s="31" t="str">
        <f t="shared" si="31"/>
        <v/>
      </c>
      <c r="P693" s="20" t="str">
        <f t="shared" si="32"/>
        <v/>
      </c>
    </row>
    <row r="694" spans="1:16" s="20" customFormat="1" x14ac:dyDescent="0.25">
      <c r="A694" s="101" t="str">
        <f t="shared" si="30"/>
        <v/>
      </c>
      <c r="B694" s="102"/>
      <c r="C694" s="103"/>
      <c r="D694" s="103"/>
      <c r="E694" s="104"/>
      <c r="F694" s="104"/>
      <c r="G694" s="105"/>
      <c r="H694" s="106"/>
      <c r="I694" s="106"/>
      <c r="J694" s="106"/>
      <c r="K694" s="106"/>
      <c r="L694" s="130"/>
      <c r="M694" s="130"/>
      <c r="N694" s="130"/>
      <c r="O694" s="31" t="str">
        <f t="shared" si="31"/>
        <v/>
      </c>
      <c r="P694" s="20" t="str">
        <f t="shared" si="32"/>
        <v/>
      </c>
    </row>
    <row r="695" spans="1:16" s="20" customFormat="1" x14ac:dyDescent="0.25">
      <c r="A695" s="101" t="str">
        <f t="shared" si="30"/>
        <v/>
      </c>
      <c r="B695" s="102"/>
      <c r="C695" s="103"/>
      <c r="D695" s="103"/>
      <c r="E695" s="104"/>
      <c r="F695" s="104"/>
      <c r="G695" s="105"/>
      <c r="H695" s="106"/>
      <c r="I695" s="106"/>
      <c r="J695" s="106"/>
      <c r="K695" s="106"/>
      <c r="L695" s="130"/>
      <c r="M695" s="130"/>
      <c r="N695" s="130"/>
      <c r="O695" s="31" t="str">
        <f t="shared" si="31"/>
        <v/>
      </c>
      <c r="P695" s="20" t="str">
        <f t="shared" si="32"/>
        <v/>
      </c>
    </row>
    <row r="696" spans="1:16" s="20" customFormat="1" x14ac:dyDescent="0.25">
      <c r="A696" s="101" t="str">
        <f t="shared" si="30"/>
        <v/>
      </c>
      <c r="B696" s="102"/>
      <c r="C696" s="103"/>
      <c r="D696" s="103"/>
      <c r="E696" s="104"/>
      <c r="F696" s="104"/>
      <c r="G696" s="105"/>
      <c r="H696" s="106"/>
      <c r="I696" s="106"/>
      <c r="J696" s="106"/>
      <c r="K696" s="106"/>
      <c r="L696" s="130"/>
      <c r="M696" s="130"/>
      <c r="N696" s="130"/>
      <c r="O696" s="31" t="str">
        <f t="shared" si="31"/>
        <v/>
      </c>
      <c r="P696" s="20" t="str">
        <f t="shared" si="32"/>
        <v/>
      </c>
    </row>
    <row r="697" spans="1:16" s="20" customFormat="1" x14ac:dyDescent="0.25">
      <c r="A697" s="101" t="str">
        <f t="shared" si="30"/>
        <v/>
      </c>
      <c r="B697" s="102"/>
      <c r="C697" s="103"/>
      <c r="D697" s="103"/>
      <c r="E697" s="104"/>
      <c r="F697" s="104"/>
      <c r="G697" s="105"/>
      <c r="H697" s="106"/>
      <c r="I697" s="106"/>
      <c r="J697" s="106"/>
      <c r="K697" s="106"/>
      <c r="L697" s="130"/>
      <c r="M697" s="130"/>
      <c r="N697" s="130"/>
      <c r="O697" s="31" t="str">
        <f t="shared" si="31"/>
        <v/>
      </c>
      <c r="P697" s="20" t="str">
        <f t="shared" si="32"/>
        <v/>
      </c>
    </row>
    <row r="698" spans="1:16" s="20" customFormat="1" x14ac:dyDescent="0.25">
      <c r="A698" s="101" t="str">
        <f t="shared" si="30"/>
        <v/>
      </c>
      <c r="B698" s="102"/>
      <c r="C698" s="103"/>
      <c r="D698" s="103"/>
      <c r="E698" s="104"/>
      <c r="F698" s="104"/>
      <c r="G698" s="105"/>
      <c r="H698" s="106"/>
      <c r="I698" s="106"/>
      <c r="J698" s="106"/>
      <c r="K698" s="106"/>
      <c r="L698" s="130"/>
      <c r="M698" s="130"/>
      <c r="N698" s="130"/>
      <c r="O698" s="31" t="str">
        <f t="shared" si="31"/>
        <v/>
      </c>
      <c r="P698" s="20" t="str">
        <f t="shared" si="32"/>
        <v/>
      </c>
    </row>
    <row r="699" spans="1:16" s="20" customFormat="1" x14ac:dyDescent="0.25">
      <c r="A699" s="101" t="str">
        <f t="shared" si="30"/>
        <v/>
      </c>
      <c r="B699" s="102"/>
      <c r="C699" s="103"/>
      <c r="D699" s="103"/>
      <c r="E699" s="104"/>
      <c r="F699" s="104"/>
      <c r="G699" s="105"/>
      <c r="H699" s="106"/>
      <c r="I699" s="106"/>
      <c r="J699" s="106"/>
      <c r="K699" s="106"/>
      <c r="L699" s="130"/>
      <c r="M699" s="130"/>
      <c r="N699" s="130"/>
      <c r="O699" s="31" t="str">
        <f t="shared" si="31"/>
        <v/>
      </c>
      <c r="P699" s="20" t="str">
        <f t="shared" si="32"/>
        <v/>
      </c>
    </row>
    <row r="700" spans="1:16" s="20" customFormat="1" x14ac:dyDescent="0.25">
      <c r="A700" s="101" t="str">
        <f t="shared" si="30"/>
        <v/>
      </c>
      <c r="B700" s="102"/>
      <c r="C700" s="103"/>
      <c r="D700" s="103"/>
      <c r="E700" s="104"/>
      <c r="F700" s="104"/>
      <c r="G700" s="105"/>
      <c r="H700" s="106"/>
      <c r="I700" s="106"/>
      <c r="J700" s="106"/>
      <c r="K700" s="106"/>
      <c r="L700" s="130"/>
      <c r="M700" s="130"/>
      <c r="N700" s="130"/>
      <c r="O700" s="31" t="str">
        <f t="shared" si="31"/>
        <v/>
      </c>
      <c r="P700" s="20" t="str">
        <f t="shared" si="32"/>
        <v/>
      </c>
    </row>
    <row r="701" spans="1:16" s="20" customFormat="1" x14ac:dyDescent="0.25">
      <c r="A701" s="101" t="str">
        <f t="shared" si="30"/>
        <v/>
      </c>
      <c r="B701" s="102"/>
      <c r="C701" s="103"/>
      <c r="D701" s="103"/>
      <c r="E701" s="104"/>
      <c r="F701" s="104"/>
      <c r="G701" s="105"/>
      <c r="H701" s="106"/>
      <c r="I701" s="106"/>
      <c r="J701" s="106"/>
      <c r="K701" s="106"/>
      <c r="L701" s="130"/>
      <c r="M701" s="130"/>
      <c r="N701" s="130"/>
      <c r="O701" s="31" t="str">
        <f t="shared" si="31"/>
        <v/>
      </c>
      <c r="P701" s="20" t="str">
        <f t="shared" si="32"/>
        <v/>
      </c>
    </row>
    <row r="702" spans="1:16" s="20" customFormat="1" x14ac:dyDescent="0.25">
      <c r="A702" s="101" t="str">
        <f t="shared" si="30"/>
        <v/>
      </c>
      <c r="B702" s="102"/>
      <c r="C702" s="103"/>
      <c r="D702" s="103"/>
      <c r="E702" s="104"/>
      <c r="F702" s="104"/>
      <c r="G702" s="105"/>
      <c r="H702" s="106"/>
      <c r="I702" s="106"/>
      <c r="J702" s="106"/>
      <c r="K702" s="106"/>
      <c r="L702" s="130"/>
      <c r="M702" s="130"/>
      <c r="N702" s="130"/>
      <c r="O702" s="31" t="str">
        <f t="shared" si="31"/>
        <v/>
      </c>
      <c r="P702" s="20" t="str">
        <f t="shared" si="32"/>
        <v/>
      </c>
    </row>
    <row r="703" spans="1:16" s="20" customFormat="1" x14ac:dyDescent="0.25">
      <c r="A703" s="101" t="str">
        <f t="shared" si="30"/>
        <v/>
      </c>
      <c r="B703" s="102"/>
      <c r="C703" s="103"/>
      <c r="D703" s="103"/>
      <c r="E703" s="104"/>
      <c r="F703" s="104"/>
      <c r="G703" s="105"/>
      <c r="H703" s="106"/>
      <c r="I703" s="106"/>
      <c r="J703" s="106"/>
      <c r="K703" s="106"/>
      <c r="L703" s="130"/>
      <c r="M703" s="130"/>
      <c r="N703" s="130"/>
      <c r="O703" s="31" t="str">
        <f t="shared" si="31"/>
        <v/>
      </c>
      <c r="P703" s="20" t="str">
        <f t="shared" si="32"/>
        <v/>
      </c>
    </row>
    <row r="704" spans="1:16" s="20" customFormat="1" x14ac:dyDescent="0.25">
      <c r="A704" s="101" t="str">
        <f t="shared" si="30"/>
        <v/>
      </c>
      <c r="B704" s="102"/>
      <c r="C704" s="103"/>
      <c r="D704" s="103"/>
      <c r="E704" s="104"/>
      <c r="F704" s="104"/>
      <c r="G704" s="105"/>
      <c r="H704" s="106"/>
      <c r="I704" s="106"/>
      <c r="J704" s="106"/>
      <c r="K704" s="106"/>
      <c r="L704" s="130"/>
      <c r="M704" s="130"/>
      <c r="N704" s="130"/>
      <c r="O704" s="31" t="str">
        <f t="shared" si="31"/>
        <v/>
      </c>
      <c r="P704" s="20" t="str">
        <f t="shared" si="32"/>
        <v/>
      </c>
    </row>
    <row r="705" spans="1:16" s="20" customFormat="1" x14ac:dyDescent="0.25">
      <c r="A705" s="101" t="str">
        <f t="shared" si="30"/>
        <v/>
      </c>
      <c r="B705" s="102"/>
      <c r="C705" s="103"/>
      <c r="D705" s="103"/>
      <c r="E705" s="104"/>
      <c r="F705" s="104"/>
      <c r="G705" s="105"/>
      <c r="H705" s="106"/>
      <c r="I705" s="106"/>
      <c r="J705" s="106"/>
      <c r="K705" s="106"/>
      <c r="L705" s="130"/>
      <c r="M705" s="130"/>
      <c r="N705" s="130"/>
      <c r="O705" s="31" t="str">
        <f t="shared" si="31"/>
        <v/>
      </c>
      <c r="P705" s="20" t="str">
        <f t="shared" si="32"/>
        <v/>
      </c>
    </row>
    <row r="706" spans="1:16" s="20" customFormat="1" x14ac:dyDescent="0.25">
      <c r="A706" s="101" t="str">
        <f t="shared" si="30"/>
        <v/>
      </c>
      <c r="B706" s="102"/>
      <c r="C706" s="103"/>
      <c r="D706" s="103"/>
      <c r="E706" s="104"/>
      <c r="F706" s="104"/>
      <c r="G706" s="105"/>
      <c r="H706" s="106"/>
      <c r="I706" s="106"/>
      <c r="J706" s="106"/>
      <c r="K706" s="106"/>
      <c r="L706" s="130"/>
      <c r="M706" s="130"/>
      <c r="N706" s="130"/>
      <c r="O706" s="31" t="str">
        <f t="shared" si="31"/>
        <v/>
      </c>
      <c r="P706" s="20" t="str">
        <f t="shared" si="32"/>
        <v/>
      </c>
    </row>
    <row r="707" spans="1:16" s="20" customFormat="1" x14ac:dyDescent="0.25">
      <c r="A707" s="101" t="str">
        <f t="shared" si="30"/>
        <v/>
      </c>
      <c r="B707" s="102"/>
      <c r="C707" s="103"/>
      <c r="D707" s="103"/>
      <c r="E707" s="104"/>
      <c r="F707" s="104"/>
      <c r="G707" s="105"/>
      <c r="H707" s="106"/>
      <c r="I707" s="106"/>
      <c r="J707" s="106"/>
      <c r="K707" s="106"/>
      <c r="L707" s="130"/>
      <c r="M707" s="130"/>
      <c r="N707" s="130"/>
      <c r="O707" s="31" t="str">
        <f t="shared" si="31"/>
        <v/>
      </c>
      <c r="P707" s="20" t="str">
        <f t="shared" si="32"/>
        <v/>
      </c>
    </row>
    <row r="708" spans="1:16" s="20" customFormat="1" x14ac:dyDescent="0.25">
      <c r="A708" s="101" t="str">
        <f t="shared" si="30"/>
        <v/>
      </c>
      <c r="B708" s="102"/>
      <c r="C708" s="103"/>
      <c r="D708" s="103"/>
      <c r="E708" s="104"/>
      <c r="F708" s="104"/>
      <c r="G708" s="105"/>
      <c r="H708" s="106"/>
      <c r="I708" s="106"/>
      <c r="J708" s="106"/>
      <c r="K708" s="106"/>
      <c r="L708" s="130"/>
      <c r="M708" s="130"/>
      <c r="N708" s="130"/>
      <c r="O708" s="31" t="str">
        <f t="shared" si="31"/>
        <v/>
      </c>
      <c r="P708" s="20" t="str">
        <f t="shared" si="32"/>
        <v/>
      </c>
    </row>
    <row r="709" spans="1:16" s="20" customFormat="1" x14ac:dyDescent="0.25">
      <c r="A709" s="101" t="str">
        <f t="shared" si="30"/>
        <v/>
      </c>
      <c r="B709" s="102"/>
      <c r="C709" s="103"/>
      <c r="D709" s="103"/>
      <c r="E709" s="104"/>
      <c r="F709" s="104"/>
      <c r="G709" s="105"/>
      <c r="H709" s="106"/>
      <c r="I709" s="106"/>
      <c r="J709" s="106"/>
      <c r="K709" s="106"/>
      <c r="L709" s="130"/>
      <c r="M709" s="130"/>
      <c r="N709" s="130"/>
      <c r="O709" s="31" t="str">
        <f t="shared" si="31"/>
        <v/>
      </c>
      <c r="P709" s="20" t="str">
        <f t="shared" si="32"/>
        <v/>
      </c>
    </row>
    <row r="710" spans="1:16" s="20" customFormat="1" x14ac:dyDescent="0.25">
      <c r="A710" s="101" t="str">
        <f t="shared" si="30"/>
        <v/>
      </c>
      <c r="B710" s="102"/>
      <c r="C710" s="103"/>
      <c r="D710" s="103"/>
      <c r="E710" s="104"/>
      <c r="F710" s="104"/>
      <c r="G710" s="105"/>
      <c r="H710" s="106"/>
      <c r="I710" s="106"/>
      <c r="J710" s="106"/>
      <c r="K710" s="106"/>
      <c r="L710" s="130"/>
      <c r="M710" s="130"/>
      <c r="N710" s="130"/>
      <c r="O710" s="31" t="str">
        <f t="shared" si="31"/>
        <v/>
      </c>
      <c r="P710" s="20" t="str">
        <f t="shared" si="32"/>
        <v/>
      </c>
    </row>
    <row r="711" spans="1:16" s="20" customFormat="1" x14ac:dyDescent="0.25">
      <c r="A711" s="101" t="str">
        <f t="shared" si="30"/>
        <v/>
      </c>
      <c r="B711" s="102"/>
      <c r="C711" s="103"/>
      <c r="D711" s="103"/>
      <c r="E711" s="104"/>
      <c r="F711" s="104"/>
      <c r="G711" s="105"/>
      <c r="H711" s="106"/>
      <c r="I711" s="106"/>
      <c r="J711" s="106"/>
      <c r="K711" s="106"/>
      <c r="L711" s="130"/>
      <c r="M711" s="130"/>
      <c r="N711" s="130"/>
      <c r="O711" s="31" t="str">
        <f t="shared" si="31"/>
        <v/>
      </c>
      <c r="P711" s="20" t="str">
        <f t="shared" si="32"/>
        <v/>
      </c>
    </row>
    <row r="712" spans="1:16" s="20" customFormat="1" x14ac:dyDescent="0.25">
      <c r="A712" s="101" t="str">
        <f t="shared" si="30"/>
        <v/>
      </c>
      <c r="B712" s="102"/>
      <c r="C712" s="103"/>
      <c r="D712" s="103"/>
      <c r="E712" s="104"/>
      <c r="F712" s="104"/>
      <c r="G712" s="105"/>
      <c r="H712" s="106"/>
      <c r="I712" s="106"/>
      <c r="J712" s="106"/>
      <c r="K712" s="106"/>
      <c r="L712" s="130"/>
      <c r="M712" s="130"/>
      <c r="N712" s="130"/>
      <c r="O712" s="31" t="str">
        <f t="shared" si="31"/>
        <v/>
      </c>
      <c r="P712" s="20" t="str">
        <f t="shared" si="32"/>
        <v/>
      </c>
    </row>
    <row r="713" spans="1:16" s="20" customFormat="1" x14ac:dyDescent="0.25">
      <c r="A713" s="101" t="str">
        <f t="shared" si="30"/>
        <v/>
      </c>
      <c r="B713" s="102"/>
      <c r="C713" s="103"/>
      <c r="D713" s="103"/>
      <c r="E713" s="104"/>
      <c r="F713" s="104"/>
      <c r="G713" s="105"/>
      <c r="H713" s="106"/>
      <c r="I713" s="106"/>
      <c r="J713" s="106"/>
      <c r="K713" s="106"/>
      <c r="L713" s="130"/>
      <c r="M713" s="130"/>
      <c r="N713" s="130"/>
      <c r="O713" s="31" t="str">
        <f t="shared" si="31"/>
        <v/>
      </c>
      <c r="P713" s="20" t="str">
        <f t="shared" si="32"/>
        <v/>
      </c>
    </row>
    <row r="714" spans="1:16" s="20" customFormat="1" x14ac:dyDescent="0.25">
      <c r="A714" s="101" t="str">
        <f t="shared" ref="A714:A777" si="33">IF(P714&lt;&gt;"",P714,"")</f>
        <v/>
      </c>
      <c r="B714" s="102"/>
      <c r="C714" s="103"/>
      <c r="D714" s="103"/>
      <c r="E714" s="104"/>
      <c r="F714" s="104"/>
      <c r="G714" s="105"/>
      <c r="H714" s="106"/>
      <c r="I714" s="106"/>
      <c r="J714" s="106"/>
      <c r="K714" s="106"/>
      <c r="L714" s="130"/>
      <c r="M714" s="130"/>
      <c r="N714" s="130"/>
      <c r="O714" s="31" t="str">
        <f t="shared" ref="O714:O777" si="34">IF((B714&lt;&gt;""),TEXT(B714,"dddd"),"")</f>
        <v/>
      </c>
      <c r="P714" s="20" t="str">
        <f t="shared" ref="P714:P777" si="35">LEFT(O714,2)</f>
        <v/>
      </c>
    </row>
    <row r="715" spans="1:16" s="20" customFormat="1" x14ac:dyDescent="0.25">
      <c r="A715" s="101" t="str">
        <f t="shared" si="33"/>
        <v/>
      </c>
      <c r="B715" s="102"/>
      <c r="C715" s="103"/>
      <c r="D715" s="103"/>
      <c r="E715" s="104"/>
      <c r="F715" s="104"/>
      <c r="G715" s="105"/>
      <c r="H715" s="106"/>
      <c r="I715" s="106"/>
      <c r="J715" s="106"/>
      <c r="K715" s="106"/>
      <c r="L715" s="130"/>
      <c r="M715" s="130"/>
      <c r="N715" s="130"/>
      <c r="O715" s="31" t="str">
        <f t="shared" si="34"/>
        <v/>
      </c>
      <c r="P715" s="20" t="str">
        <f t="shared" si="35"/>
        <v/>
      </c>
    </row>
    <row r="716" spans="1:16" s="20" customFormat="1" x14ac:dyDescent="0.25">
      <c r="A716" s="101" t="str">
        <f t="shared" si="33"/>
        <v/>
      </c>
      <c r="B716" s="102"/>
      <c r="C716" s="103"/>
      <c r="D716" s="103"/>
      <c r="E716" s="104"/>
      <c r="F716" s="104"/>
      <c r="G716" s="105"/>
      <c r="H716" s="106"/>
      <c r="I716" s="106"/>
      <c r="J716" s="106"/>
      <c r="K716" s="106"/>
      <c r="L716" s="130"/>
      <c r="M716" s="130"/>
      <c r="N716" s="130"/>
      <c r="O716" s="31" t="str">
        <f t="shared" si="34"/>
        <v/>
      </c>
      <c r="P716" s="20" t="str">
        <f t="shared" si="35"/>
        <v/>
      </c>
    </row>
    <row r="717" spans="1:16" s="20" customFormat="1" x14ac:dyDescent="0.25">
      <c r="A717" s="101" t="str">
        <f t="shared" si="33"/>
        <v/>
      </c>
      <c r="B717" s="102"/>
      <c r="C717" s="103"/>
      <c r="D717" s="103"/>
      <c r="E717" s="104"/>
      <c r="F717" s="104"/>
      <c r="G717" s="105"/>
      <c r="H717" s="106"/>
      <c r="I717" s="106"/>
      <c r="J717" s="106"/>
      <c r="K717" s="106"/>
      <c r="L717" s="130"/>
      <c r="M717" s="130"/>
      <c r="N717" s="130"/>
      <c r="O717" s="31" t="str">
        <f t="shared" si="34"/>
        <v/>
      </c>
      <c r="P717" s="20" t="str">
        <f t="shared" si="35"/>
        <v/>
      </c>
    </row>
    <row r="718" spans="1:16" s="20" customFormat="1" x14ac:dyDescent="0.25">
      <c r="A718" s="101" t="str">
        <f t="shared" si="33"/>
        <v/>
      </c>
      <c r="B718" s="102"/>
      <c r="C718" s="103"/>
      <c r="D718" s="103"/>
      <c r="E718" s="104"/>
      <c r="F718" s="104"/>
      <c r="G718" s="105"/>
      <c r="H718" s="106"/>
      <c r="I718" s="106"/>
      <c r="J718" s="106"/>
      <c r="K718" s="106"/>
      <c r="L718" s="130"/>
      <c r="M718" s="130"/>
      <c r="N718" s="130"/>
      <c r="O718" s="31" t="str">
        <f t="shared" si="34"/>
        <v/>
      </c>
      <c r="P718" s="20" t="str">
        <f t="shared" si="35"/>
        <v/>
      </c>
    </row>
    <row r="719" spans="1:16" s="20" customFormat="1" x14ac:dyDescent="0.25">
      <c r="A719" s="101" t="str">
        <f t="shared" si="33"/>
        <v/>
      </c>
      <c r="B719" s="102"/>
      <c r="C719" s="103"/>
      <c r="D719" s="103"/>
      <c r="E719" s="104"/>
      <c r="F719" s="104"/>
      <c r="G719" s="105"/>
      <c r="H719" s="106"/>
      <c r="I719" s="106"/>
      <c r="J719" s="106"/>
      <c r="K719" s="106"/>
      <c r="L719" s="130"/>
      <c r="M719" s="130"/>
      <c r="N719" s="130"/>
      <c r="O719" s="31" t="str">
        <f t="shared" si="34"/>
        <v/>
      </c>
      <c r="P719" s="20" t="str">
        <f t="shared" si="35"/>
        <v/>
      </c>
    </row>
    <row r="720" spans="1:16" s="20" customFormat="1" x14ac:dyDescent="0.25">
      <c r="A720" s="101" t="str">
        <f t="shared" si="33"/>
        <v/>
      </c>
      <c r="B720" s="102"/>
      <c r="C720" s="103"/>
      <c r="D720" s="103"/>
      <c r="E720" s="104"/>
      <c r="F720" s="104"/>
      <c r="G720" s="105"/>
      <c r="H720" s="106"/>
      <c r="I720" s="106"/>
      <c r="J720" s="106"/>
      <c r="K720" s="106"/>
      <c r="L720" s="130"/>
      <c r="M720" s="130"/>
      <c r="N720" s="130"/>
      <c r="O720" s="31" t="str">
        <f t="shared" si="34"/>
        <v/>
      </c>
      <c r="P720" s="20" t="str">
        <f t="shared" si="35"/>
        <v/>
      </c>
    </row>
    <row r="721" spans="1:16" s="20" customFormat="1" x14ac:dyDescent="0.25">
      <c r="A721" s="101" t="str">
        <f t="shared" si="33"/>
        <v/>
      </c>
      <c r="B721" s="102"/>
      <c r="C721" s="103"/>
      <c r="D721" s="103"/>
      <c r="E721" s="104"/>
      <c r="F721" s="104"/>
      <c r="G721" s="105"/>
      <c r="H721" s="106"/>
      <c r="I721" s="106"/>
      <c r="J721" s="106"/>
      <c r="K721" s="106"/>
      <c r="L721" s="130"/>
      <c r="M721" s="130"/>
      <c r="N721" s="130"/>
      <c r="O721" s="31" t="str">
        <f t="shared" si="34"/>
        <v/>
      </c>
      <c r="P721" s="20" t="str">
        <f t="shared" si="35"/>
        <v/>
      </c>
    </row>
    <row r="722" spans="1:16" s="20" customFormat="1" x14ac:dyDescent="0.25">
      <c r="A722" s="101" t="str">
        <f t="shared" si="33"/>
        <v/>
      </c>
      <c r="B722" s="102"/>
      <c r="C722" s="103"/>
      <c r="D722" s="103"/>
      <c r="E722" s="104"/>
      <c r="F722" s="104"/>
      <c r="G722" s="105"/>
      <c r="H722" s="106"/>
      <c r="I722" s="106"/>
      <c r="J722" s="106"/>
      <c r="K722" s="106"/>
      <c r="L722" s="130"/>
      <c r="M722" s="130"/>
      <c r="N722" s="130"/>
      <c r="O722" s="31" t="str">
        <f t="shared" si="34"/>
        <v/>
      </c>
      <c r="P722" s="20" t="str">
        <f t="shared" si="35"/>
        <v/>
      </c>
    </row>
    <row r="723" spans="1:16" s="20" customFormat="1" x14ac:dyDescent="0.25">
      <c r="A723" s="101" t="str">
        <f t="shared" si="33"/>
        <v/>
      </c>
      <c r="B723" s="102"/>
      <c r="C723" s="103"/>
      <c r="D723" s="103"/>
      <c r="E723" s="104"/>
      <c r="F723" s="104"/>
      <c r="G723" s="105"/>
      <c r="H723" s="106"/>
      <c r="I723" s="106"/>
      <c r="J723" s="106"/>
      <c r="K723" s="106"/>
      <c r="L723" s="130"/>
      <c r="M723" s="130"/>
      <c r="N723" s="130"/>
      <c r="O723" s="31" t="str">
        <f t="shared" si="34"/>
        <v/>
      </c>
      <c r="P723" s="20" t="str">
        <f t="shared" si="35"/>
        <v/>
      </c>
    </row>
    <row r="724" spans="1:16" s="20" customFormat="1" x14ac:dyDescent="0.25">
      <c r="A724" s="101" t="str">
        <f t="shared" si="33"/>
        <v/>
      </c>
      <c r="B724" s="102"/>
      <c r="C724" s="103"/>
      <c r="D724" s="103"/>
      <c r="E724" s="104"/>
      <c r="F724" s="104"/>
      <c r="G724" s="105"/>
      <c r="H724" s="106"/>
      <c r="I724" s="106"/>
      <c r="J724" s="106"/>
      <c r="K724" s="106"/>
      <c r="L724" s="130"/>
      <c r="M724" s="130"/>
      <c r="N724" s="130"/>
      <c r="O724" s="31" t="str">
        <f t="shared" si="34"/>
        <v/>
      </c>
      <c r="P724" s="20" t="str">
        <f t="shared" si="35"/>
        <v/>
      </c>
    </row>
    <row r="725" spans="1:16" s="20" customFormat="1" x14ac:dyDescent="0.25">
      <c r="A725" s="101" t="str">
        <f t="shared" si="33"/>
        <v/>
      </c>
      <c r="B725" s="102"/>
      <c r="C725" s="103"/>
      <c r="D725" s="103"/>
      <c r="E725" s="104"/>
      <c r="F725" s="104"/>
      <c r="G725" s="105"/>
      <c r="H725" s="106"/>
      <c r="I725" s="106"/>
      <c r="J725" s="106"/>
      <c r="K725" s="106"/>
      <c r="L725" s="130"/>
      <c r="M725" s="130"/>
      <c r="N725" s="130"/>
      <c r="O725" s="31" t="str">
        <f t="shared" si="34"/>
        <v/>
      </c>
      <c r="P725" s="20" t="str">
        <f t="shared" si="35"/>
        <v/>
      </c>
    </row>
    <row r="726" spans="1:16" s="20" customFormat="1" x14ac:dyDescent="0.25">
      <c r="A726" s="101" t="str">
        <f t="shared" si="33"/>
        <v/>
      </c>
      <c r="B726" s="102"/>
      <c r="C726" s="103"/>
      <c r="D726" s="103"/>
      <c r="E726" s="104"/>
      <c r="F726" s="104"/>
      <c r="G726" s="105"/>
      <c r="H726" s="106"/>
      <c r="I726" s="106"/>
      <c r="J726" s="106"/>
      <c r="K726" s="106"/>
      <c r="L726" s="130"/>
      <c r="M726" s="130"/>
      <c r="N726" s="130"/>
      <c r="O726" s="31" t="str">
        <f t="shared" si="34"/>
        <v/>
      </c>
      <c r="P726" s="20" t="str">
        <f t="shared" si="35"/>
        <v/>
      </c>
    </row>
    <row r="727" spans="1:16" s="20" customFormat="1" x14ac:dyDescent="0.25">
      <c r="A727" s="101" t="str">
        <f t="shared" si="33"/>
        <v/>
      </c>
      <c r="B727" s="102"/>
      <c r="C727" s="103"/>
      <c r="D727" s="103"/>
      <c r="E727" s="104"/>
      <c r="F727" s="104"/>
      <c r="G727" s="105"/>
      <c r="H727" s="106"/>
      <c r="I727" s="106"/>
      <c r="J727" s="106"/>
      <c r="K727" s="106"/>
      <c r="L727" s="130"/>
      <c r="M727" s="130"/>
      <c r="N727" s="130"/>
      <c r="O727" s="31" t="str">
        <f t="shared" si="34"/>
        <v/>
      </c>
      <c r="P727" s="20" t="str">
        <f t="shared" si="35"/>
        <v/>
      </c>
    </row>
    <row r="728" spans="1:16" s="20" customFormat="1" x14ac:dyDescent="0.25">
      <c r="A728" s="101" t="str">
        <f t="shared" si="33"/>
        <v/>
      </c>
      <c r="B728" s="102"/>
      <c r="C728" s="103"/>
      <c r="D728" s="103"/>
      <c r="E728" s="104"/>
      <c r="F728" s="104"/>
      <c r="G728" s="105"/>
      <c r="H728" s="106"/>
      <c r="I728" s="106"/>
      <c r="J728" s="106"/>
      <c r="K728" s="106"/>
      <c r="L728" s="130"/>
      <c r="M728" s="130"/>
      <c r="N728" s="130"/>
      <c r="O728" s="31" t="str">
        <f t="shared" si="34"/>
        <v/>
      </c>
      <c r="P728" s="20" t="str">
        <f t="shared" si="35"/>
        <v/>
      </c>
    </row>
    <row r="729" spans="1:16" s="20" customFormat="1" x14ac:dyDescent="0.25">
      <c r="A729" s="101" t="str">
        <f t="shared" si="33"/>
        <v/>
      </c>
      <c r="B729" s="102"/>
      <c r="C729" s="103"/>
      <c r="D729" s="103"/>
      <c r="E729" s="104"/>
      <c r="F729" s="104"/>
      <c r="G729" s="105"/>
      <c r="H729" s="106"/>
      <c r="I729" s="106"/>
      <c r="J729" s="106"/>
      <c r="K729" s="106"/>
      <c r="L729" s="130"/>
      <c r="M729" s="130"/>
      <c r="N729" s="130"/>
      <c r="O729" s="31" t="str">
        <f t="shared" si="34"/>
        <v/>
      </c>
      <c r="P729" s="20" t="str">
        <f t="shared" si="35"/>
        <v/>
      </c>
    </row>
    <row r="730" spans="1:16" s="20" customFormat="1" x14ac:dyDescent="0.25">
      <c r="A730" s="101" t="str">
        <f t="shared" si="33"/>
        <v/>
      </c>
      <c r="B730" s="102"/>
      <c r="C730" s="103"/>
      <c r="D730" s="103"/>
      <c r="E730" s="104"/>
      <c r="F730" s="104"/>
      <c r="G730" s="105"/>
      <c r="H730" s="106"/>
      <c r="I730" s="106"/>
      <c r="J730" s="106"/>
      <c r="K730" s="106"/>
      <c r="L730" s="130"/>
      <c r="M730" s="130"/>
      <c r="N730" s="130"/>
      <c r="O730" s="31" t="str">
        <f t="shared" si="34"/>
        <v/>
      </c>
      <c r="P730" s="20" t="str">
        <f t="shared" si="35"/>
        <v/>
      </c>
    </row>
    <row r="731" spans="1:16" s="20" customFormat="1" x14ac:dyDescent="0.25">
      <c r="A731" s="101" t="str">
        <f t="shared" si="33"/>
        <v/>
      </c>
      <c r="B731" s="102"/>
      <c r="C731" s="103"/>
      <c r="D731" s="103"/>
      <c r="E731" s="104"/>
      <c r="F731" s="104"/>
      <c r="G731" s="105"/>
      <c r="H731" s="106"/>
      <c r="I731" s="106"/>
      <c r="J731" s="106"/>
      <c r="K731" s="106"/>
      <c r="L731" s="130"/>
      <c r="M731" s="130"/>
      <c r="N731" s="130"/>
      <c r="O731" s="31" t="str">
        <f t="shared" si="34"/>
        <v/>
      </c>
      <c r="P731" s="20" t="str">
        <f t="shared" si="35"/>
        <v/>
      </c>
    </row>
    <row r="732" spans="1:16" s="20" customFormat="1" x14ac:dyDescent="0.25">
      <c r="A732" s="101" t="str">
        <f t="shared" si="33"/>
        <v/>
      </c>
      <c r="B732" s="102"/>
      <c r="C732" s="103"/>
      <c r="D732" s="103"/>
      <c r="E732" s="104"/>
      <c r="F732" s="104"/>
      <c r="G732" s="105"/>
      <c r="H732" s="106"/>
      <c r="I732" s="106"/>
      <c r="J732" s="106"/>
      <c r="K732" s="106"/>
      <c r="L732" s="130"/>
      <c r="M732" s="130"/>
      <c r="N732" s="130"/>
      <c r="O732" s="31" t="str">
        <f t="shared" si="34"/>
        <v/>
      </c>
      <c r="P732" s="20" t="str">
        <f t="shared" si="35"/>
        <v/>
      </c>
    </row>
    <row r="733" spans="1:16" s="20" customFormat="1" x14ac:dyDescent="0.25">
      <c r="A733" s="101" t="str">
        <f t="shared" si="33"/>
        <v/>
      </c>
      <c r="B733" s="102"/>
      <c r="C733" s="103"/>
      <c r="D733" s="103"/>
      <c r="E733" s="104"/>
      <c r="F733" s="104"/>
      <c r="G733" s="105"/>
      <c r="H733" s="106"/>
      <c r="I733" s="106"/>
      <c r="J733" s="106"/>
      <c r="K733" s="106"/>
      <c r="L733" s="130"/>
      <c r="M733" s="130"/>
      <c r="N733" s="130"/>
      <c r="O733" s="31" t="str">
        <f t="shared" si="34"/>
        <v/>
      </c>
      <c r="P733" s="20" t="str">
        <f t="shared" si="35"/>
        <v/>
      </c>
    </row>
    <row r="734" spans="1:16" s="20" customFormat="1" x14ac:dyDescent="0.25">
      <c r="A734" s="101" t="str">
        <f t="shared" si="33"/>
        <v/>
      </c>
      <c r="B734" s="102"/>
      <c r="C734" s="103"/>
      <c r="D734" s="103"/>
      <c r="E734" s="104"/>
      <c r="F734" s="104"/>
      <c r="G734" s="105"/>
      <c r="H734" s="106"/>
      <c r="I734" s="106"/>
      <c r="J734" s="106"/>
      <c r="K734" s="106"/>
      <c r="L734" s="130"/>
      <c r="M734" s="130"/>
      <c r="N734" s="130"/>
      <c r="O734" s="31" t="str">
        <f t="shared" si="34"/>
        <v/>
      </c>
      <c r="P734" s="20" t="str">
        <f t="shared" si="35"/>
        <v/>
      </c>
    </row>
    <row r="735" spans="1:16" s="20" customFormat="1" x14ac:dyDescent="0.25">
      <c r="A735" s="101" t="str">
        <f t="shared" si="33"/>
        <v/>
      </c>
      <c r="B735" s="102"/>
      <c r="C735" s="103"/>
      <c r="D735" s="103"/>
      <c r="E735" s="104"/>
      <c r="F735" s="104"/>
      <c r="G735" s="105"/>
      <c r="H735" s="106"/>
      <c r="I735" s="106"/>
      <c r="J735" s="106"/>
      <c r="K735" s="106"/>
      <c r="L735" s="130"/>
      <c r="M735" s="130"/>
      <c r="N735" s="130"/>
      <c r="O735" s="31" t="str">
        <f t="shared" si="34"/>
        <v/>
      </c>
      <c r="P735" s="20" t="str">
        <f t="shared" si="35"/>
        <v/>
      </c>
    </row>
    <row r="736" spans="1:16" s="20" customFormat="1" x14ac:dyDescent="0.25">
      <c r="A736" s="101" t="str">
        <f t="shared" si="33"/>
        <v/>
      </c>
      <c r="B736" s="102"/>
      <c r="C736" s="103"/>
      <c r="D736" s="103"/>
      <c r="E736" s="104"/>
      <c r="F736" s="104"/>
      <c r="G736" s="105"/>
      <c r="H736" s="106"/>
      <c r="I736" s="106"/>
      <c r="J736" s="106"/>
      <c r="K736" s="106"/>
      <c r="L736" s="130"/>
      <c r="M736" s="130"/>
      <c r="N736" s="130"/>
      <c r="O736" s="31" t="str">
        <f t="shared" si="34"/>
        <v/>
      </c>
      <c r="P736" s="20" t="str">
        <f t="shared" si="35"/>
        <v/>
      </c>
    </row>
    <row r="737" spans="1:16" s="20" customFormat="1" x14ac:dyDescent="0.25">
      <c r="A737" s="101" t="str">
        <f t="shared" si="33"/>
        <v/>
      </c>
      <c r="B737" s="102"/>
      <c r="C737" s="103"/>
      <c r="D737" s="103"/>
      <c r="E737" s="104"/>
      <c r="F737" s="104"/>
      <c r="G737" s="105"/>
      <c r="H737" s="106"/>
      <c r="I737" s="106"/>
      <c r="J737" s="106"/>
      <c r="K737" s="106"/>
      <c r="L737" s="130"/>
      <c r="M737" s="130"/>
      <c r="N737" s="130"/>
      <c r="O737" s="31" t="str">
        <f t="shared" si="34"/>
        <v/>
      </c>
      <c r="P737" s="20" t="str">
        <f t="shared" si="35"/>
        <v/>
      </c>
    </row>
    <row r="738" spans="1:16" s="20" customFormat="1" x14ac:dyDescent="0.25">
      <c r="A738" s="101" t="str">
        <f t="shared" si="33"/>
        <v/>
      </c>
      <c r="B738" s="102"/>
      <c r="C738" s="103"/>
      <c r="D738" s="103"/>
      <c r="E738" s="104"/>
      <c r="F738" s="104"/>
      <c r="G738" s="105"/>
      <c r="H738" s="106"/>
      <c r="I738" s="106"/>
      <c r="J738" s="106"/>
      <c r="K738" s="106"/>
      <c r="L738" s="130"/>
      <c r="M738" s="130"/>
      <c r="N738" s="130"/>
      <c r="O738" s="31" t="str">
        <f t="shared" si="34"/>
        <v/>
      </c>
      <c r="P738" s="20" t="str">
        <f t="shared" si="35"/>
        <v/>
      </c>
    </row>
    <row r="739" spans="1:16" s="20" customFormat="1" x14ac:dyDescent="0.25">
      <c r="A739" s="101" t="str">
        <f t="shared" si="33"/>
        <v/>
      </c>
      <c r="B739" s="102"/>
      <c r="C739" s="103"/>
      <c r="D739" s="103"/>
      <c r="E739" s="104"/>
      <c r="F739" s="104"/>
      <c r="G739" s="105"/>
      <c r="H739" s="106"/>
      <c r="I739" s="106"/>
      <c r="J739" s="106"/>
      <c r="K739" s="106"/>
      <c r="L739" s="130"/>
      <c r="M739" s="130"/>
      <c r="N739" s="130"/>
      <c r="O739" s="31" t="str">
        <f t="shared" si="34"/>
        <v/>
      </c>
      <c r="P739" s="20" t="str">
        <f t="shared" si="35"/>
        <v/>
      </c>
    </row>
    <row r="740" spans="1:16" s="20" customFormat="1" x14ac:dyDescent="0.25">
      <c r="A740" s="101" t="str">
        <f t="shared" si="33"/>
        <v/>
      </c>
      <c r="B740" s="102"/>
      <c r="C740" s="103"/>
      <c r="D740" s="103"/>
      <c r="E740" s="104"/>
      <c r="F740" s="104"/>
      <c r="G740" s="105"/>
      <c r="H740" s="106"/>
      <c r="I740" s="106"/>
      <c r="J740" s="106"/>
      <c r="K740" s="106"/>
      <c r="L740" s="130"/>
      <c r="M740" s="130"/>
      <c r="N740" s="130"/>
      <c r="O740" s="31" t="str">
        <f t="shared" si="34"/>
        <v/>
      </c>
      <c r="P740" s="20" t="str">
        <f t="shared" si="35"/>
        <v/>
      </c>
    </row>
    <row r="741" spans="1:16" s="20" customFormat="1" x14ac:dyDescent="0.25">
      <c r="A741" s="101" t="str">
        <f t="shared" si="33"/>
        <v/>
      </c>
      <c r="B741" s="102"/>
      <c r="C741" s="103"/>
      <c r="D741" s="103"/>
      <c r="E741" s="104"/>
      <c r="F741" s="104"/>
      <c r="G741" s="105"/>
      <c r="H741" s="106"/>
      <c r="I741" s="106"/>
      <c r="J741" s="106"/>
      <c r="K741" s="106"/>
      <c r="L741" s="130"/>
      <c r="M741" s="130"/>
      <c r="N741" s="130"/>
      <c r="O741" s="31" t="str">
        <f t="shared" si="34"/>
        <v/>
      </c>
      <c r="P741" s="20" t="str">
        <f t="shared" si="35"/>
        <v/>
      </c>
    </row>
    <row r="742" spans="1:16" s="20" customFormat="1" x14ac:dyDescent="0.25">
      <c r="A742" s="101" t="str">
        <f t="shared" si="33"/>
        <v/>
      </c>
      <c r="B742" s="102"/>
      <c r="C742" s="103"/>
      <c r="D742" s="103"/>
      <c r="E742" s="104"/>
      <c r="F742" s="104"/>
      <c r="G742" s="105"/>
      <c r="H742" s="106"/>
      <c r="I742" s="106"/>
      <c r="J742" s="106"/>
      <c r="K742" s="106"/>
      <c r="L742" s="130"/>
      <c r="M742" s="130"/>
      <c r="N742" s="130"/>
      <c r="O742" s="31" t="str">
        <f t="shared" si="34"/>
        <v/>
      </c>
      <c r="P742" s="20" t="str">
        <f t="shared" si="35"/>
        <v/>
      </c>
    </row>
    <row r="743" spans="1:16" s="20" customFormat="1" x14ac:dyDescent="0.25">
      <c r="A743" s="101" t="str">
        <f t="shared" si="33"/>
        <v/>
      </c>
      <c r="B743" s="102"/>
      <c r="C743" s="103"/>
      <c r="D743" s="103"/>
      <c r="E743" s="104"/>
      <c r="F743" s="104"/>
      <c r="G743" s="105"/>
      <c r="H743" s="106"/>
      <c r="I743" s="106"/>
      <c r="J743" s="106"/>
      <c r="K743" s="106"/>
      <c r="L743" s="130"/>
      <c r="M743" s="130"/>
      <c r="N743" s="130"/>
      <c r="O743" s="31" t="str">
        <f t="shared" si="34"/>
        <v/>
      </c>
      <c r="P743" s="20" t="str">
        <f t="shared" si="35"/>
        <v/>
      </c>
    </row>
    <row r="744" spans="1:16" s="20" customFormat="1" x14ac:dyDescent="0.25">
      <c r="A744" s="101" t="str">
        <f t="shared" si="33"/>
        <v/>
      </c>
      <c r="B744" s="102"/>
      <c r="C744" s="103"/>
      <c r="D744" s="103"/>
      <c r="E744" s="104"/>
      <c r="F744" s="104"/>
      <c r="G744" s="105"/>
      <c r="H744" s="106"/>
      <c r="I744" s="106"/>
      <c r="J744" s="106"/>
      <c r="K744" s="106"/>
      <c r="L744" s="130"/>
      <c r="M744" s="130"/>
      <c r="N744" s="130"/>
      <c r="O744" s="31" t="str">
        <f t="shared" si="34"/>
        <v/>
      </c>
      <c r="P744" s="20" t="str">
        <f t="shared" si="35"/>
        <v/>
      </c>
    </row>
    <row r="745" spans="1:16" s="20" customFormat="1" x14ac:dyDescent="0.25">
      <c r="A745" s="101" t="str">
        <f t="shared" si="33"/>
        <v/>
      </c>
      <c r="B745" s="102"/>
      <c r="C745" s="103"/>
      <c r="D745" s="103"/>
      <c r="E745" s="104"/>
      <c r="F745" s="104"/>
      <c r="G745" s="105"/>
      <c r="H745" s="106"/>
      <c r="I745" s="106"/>
      <c r="J745" s="106"/>
      <c r="K745" s="106"/>
      <c r="L745" s="130"/>
      <c r="M745" s="130"/>
      <c r="N745" s="130"/>
      <c r="O745" s="31" t="str">
        <f t="shared" si="34"/>
        <v/>
      </c>
      <c r="P745" s="20" t="str">
        <f t="shared" si="35"/>
        <v/>
      </c>
    </row>
    <row r="746" spans="1:16" s="20" customFormat="1" x14ac:dyDescent="0.25">
      <c r="A746" s="101" t="str">
        <f t="shared" si="33"/>
        <v/>
      </c>
      <c r="B746" s="102"/>
      <c r="C746" s="103"/>
      <c r="D746" s="103"/>
      <c r="E746" s="104"/>
      <c r="F746" s="104"/>
      <c r="G746" s="105"/>
      <c r="H746" s="106"/>
      <c r="I746" s="106"/>
      <c r="J746" s="106"/>
      <c r="K746" s="106"/>
      <c r="L746" s="130"/>
      <c r="M746" s="130"/>
      <c r="N746" s="130"/>
      <c r="O746" s="31" t="str">
        <f t="shared" si="34"/>
        <v/>
      </c>
      <c r="P746" s="20" t="str">
        <f t="shared" si="35"/>
        <v/>
      </c>
    </row>
    <row r="747" spans="1:16" s="20" customFormat="1" x14ac:dyDescent="0.25">
      <c r="A747" s="101" t="str">
        <f t="shared" si="33"/>
        <v/>
      </c>
      <c r="B747" s="102"/>
      <c r="C747" s="103"/>
      <c r="D747" s="103"/>
      <c r="E747" s="104"/>
      <c r="F747" s="104"/>
      <c r="G747" s="105"/>
      <c r="H747" s="106"/>
      <c r="I747" s="106"/>
      <c r="J747" s="106"/>
      <c r="K747" s="106"/>
      <c r="L747" s="130"/>
      <c r="M747" s="130"/>
      <c r="N747" s="130"/>
      <c r="O747" s="31" t="str">
        <f t="shared" si="34"/>
        <v/>
      </c>
      <c r="P747" s="20" t="str">
        <f t="shared" si="35"/>
        <v/>
      </c>
    </row>
    <row r="748" spans="1:16" s="20" customFormat="1" x14ac:dyDescent="0.25">
      <c r="A748" s="101" t="str">
        <f t="shared" si="33"/>
        <v/>
      </c>
      <c r="B748" s="102"/>
      <c r="C748" s="103"/>
      <c r="D748" s="103"/>
      <c r="E748" s="104"/>
      <c r="F748" s="104"/>
      <c r="G748" s="105"/>
      <c r="H748" s="106"/>
      <c r="I748" s="106"/>
      <c r="J748" s="106"/>
      <c r="K748" s="106"/>
      <c r="L748" s="130"/>
      <c r="M748" s="130"/>
      <c r="N748" s="130"/>
      <c r="O748" s="31" t="str">
        <f t="shared" si="34"/>
        <v/>
      </c>
      <c r="P748" s="20" t="str">
        <f t="shared" si="35"/>
        <v/>
      </c>
    </row>
    <row r="749" spans="1:16" s="20" customFormat="1" x14ac:dyDescent="0.25">
      <c r="A749" s="101" t="str">
        <f t="shared" si="33"/>
        <v/>
      </c>
      <c r="B749" s="102"/>
      <c r="C749" s="103"/>
      <c r="D749" s="103"/>
      <c r="E749" s="104"/>
      <c r="F749" s="104"/>
      <c r="G749" s="105"/>
      <c r="H749" s="106"/>
      <c r="I749" s="106"/>
      <c r="J749" s="106"/>
      <c r="K749" s="106"/>
      <c r="L749" s="130"/>
      <c r="M749" s="130"/>
      <c r="N749" s="130"/>
      <c r="O749" s="31" t="str">
        <f t="shared" si="34"/>
        <v/>
      </c>
      <c r="P749" s="20" t="str">
        <f t="shared" si="35"/>
        <v/>
      </c>
    </row>
    <row r="750" spans="1:16" s="20" customFormat="1" x14ac:dyDescent="0.25">
      <c r="A750" s="101" t="str">
        <f t="shared" si="33"/>
        <v/>
      </c>
      <c r="B750" s="102"/>
      <c r="C750" s="103"/>
      <c r="D750" s="103"/>
      <c r="E750" s="104"/>
      <c r="F750" s="104"/>
      <c r="G750" s="105"/>
      <c r="H750" s="106"/>
      <c r="I750" s="106"/>
      <c r="J750" s="106"/>
      <c r="K750" s="106"/>
      <c r="L750" s="130"/>
      <c r="M750" s="130"/>
      <c r="N750" s="130"/>
      <c r="O750" s="31" t="str">
        <f t="shared" si="34"/>
        <v/>
      </c>
      <c r="P750" s="20" t="str">
        <f t="shared" si="35"/>
        <v/>
      </c>
    </row>
    <row r="751" spans="1:16" s="20" customFormat="1" x14ac:dyDescent="0.25">
      <c r="A751" s="101" t="str">
        <f t="shared" si="33"/>
        <v/>
      </c>
      <c r="B751" s="102"/>
      <c r="C751" s="103"/>
      <c r="D751" s="103"/>
      <c r="E751" s="104"/>
      <c r="F751" s="104"/>
      <c r="G751" s="105"/>
      <c r="H751" s="106"/>
      <c r="I751" s="106"/>
      <c r="J751" s="106"/>
      <c r="K751" s="106"/>
      <c r="L751" s="130"/>
      <c r="M751" s="130"/>
      <c r="N751" s="130"/>
      <c r="O751" s="31" t="str">
        <f t="shared" si="34"/>
        <v/>
      </c>
      <c r="P751" s="20" t="str">
        <f t="shared" si="35"/>
        <v/>
      </c>
    </row>
    <row r="752" spans="1:16" s="20" customFormat="1" x14ac:dyDescent="0.25">
      <c r="A752" s="101" t="str">
        <f t="shared" si="33"/>
        <v/>
      </c>
      <c r="B752" s="102"/>
      <c r="C752" s="103"/>
      <c r="D752" s="103"/>
      <c r="E752" s="104"/>
      <c r="F752" s="104"/>
      <c r="G752" s="105"/>
      <c r="H752" s="106"/>
      <c r="I752" s="106"/>
      <c r="J752" s="106"/>
      <c r="K752" s="106"/>
      <c r="L752" s="130"/>
      <c r="M752" s="130"/>
      <c r="N752" s="130"/>
      <c r="O752" s="31" t="str">
        <f t="shared" si="34"/>
        <v/>
      </c>
      <c r="P752" s="20" t="str">
        <f t="shared" si="35"/>
        <v/>
      </c>
    </row>
    <row r="753" spans="1:16" s="20" customFormat="1" x14ac:dyDescent="0.25">
      <c r="A753" s="101" t="str">
        <f t="shared" si="33"/>
        <v/>
      </c>
      <c r="B753" s="102"/>
      <c r="C753" s="103"/>
      <c r="D753" s="103"/>
      <c r="E753" s="104"/>
      <c r="F753" s="104"/>
      <c r="G753" s="105"/>
      <c r="H753" s="106"/>
      <c r="I753" s="106"/>
      <c r="J753" s="106"/>
      <c r="K753" s="106"/>
      <c r="L753" s="130"/>
      <c r="M753" s="130"/>
      <c r="N753" s="130"/>
      <c r="O753" s="31" t="str">
        <f t="shared" si="34"/>
        <v/>
      </c>
      <c r="P753" s="20" t="str">
        <f t="shared" si="35"/>
        <v/>
      </c>
    </row>
    <row r="754" spans="1:16" s="20" customFormat="1" x14ac:dyDescent="0.25">
      <c r="A754" s="101" t="str">
        <f t="shared" si="33"/>
        <v/>
      </c>
      <c r="B754" s="102"/>
      <c r="C754" s="103"/>
      <c r="D754" s="103"/>
      <c r="E754" s="104"/>
      <c r="F754" s="104"/>
      <c r="G754" s="105"/>
      <c r="H754" s="106"/>
      <c r="I754" s="106"/>
      <c r="J754" s="106"/>
      <c r="K754" s="106"/>
      <c r="L754" s="130"/>
      <c r="M754" s="130"/>
      <c r="N754" s="130"/>
      <c r="O754" s="31" t="str">
        <f t="shared" si="34"/>
        <v/>
      </c>
      <c r="P754" s="20" t="str">
        <f t="shared" si="35"/>
        <v/>
      </c>
    </row>
    <row r="755" spans="1:16" s="20" customFormat="1" x14ac:dyDescent="0.25">
      <c r="A755" s="101" t="str">
        <f t="shared" si="33"/>
        <v/>
      </c>
      <c r="B755" s="102"/>
      <c r="C755" s="103"/>
      <c r="D755" s="103"/>
      <c r="E755" s="104"/>
      <c r="F755" s="104"/>
      <c r="G755" s="105"/>
      <c r="H755" s="106"/>
      <c r="I755" s="106"/>
      <c r="J755" s="106"/>
      <c r="K755" s="106"/>
      <c r="L755" s="130"/>
      <c r="M755" s="130"/>
      <c r="N755" s="130"/>
      <c r="O755" s="31" t="str">
        <f t="shared" si="34"/>
        <v/>
      </c>
      <c r="P755" s="20" t="str">
        <f t="shared" si="35"/>
        <v/>
      </c>
    </row>
    <row r="756" spans="1:16" s="20" customFormat="1" x14ac:dyDescent="0.25">
      <c r="A756" s="101" t="str">
        <f t="shared" si="33"/>
        <v/>
      </c>
      <c r="B756" s="102"/>
      <c r="C756" s="103"/>
      <c r="D756" s="103"/>
      <c r="E756" s="104"/>
      <c r="F756" s="104"/>
      <c r="G756" s="105"/>
      <c r="H756" s="106"/>
      <c r="I756" s="106"/>
      <c r="J756" s="106"/>
      <c r="K756" s="106"/>
      <c r="L756" s="130"/>
      <c r="M756" s="130"/>
      <c r="N756" s="130"/>
      <c r="O756" s="31" t="str">
        <f t="shared" si="34"/>
        <v/>
      </c>
      <c r="P756" s="20" t="str">
        <f t="shared" si="35"/>
        <v/>
      </c>
    </row>
    <row r="757" spans="1:16" s="20" customFormat="1" x14ac:dyDescent="0.25">
      <c r="A757" s="101" t="str">
        <f t="shared" si="33"/>
        <v/>
      </c>
      <c r="B757" s="102"/>
      <c r="C757" s="103"/>
      <c r="D757" s="103"/>
      <c r="E757" s="104"/>
      <c r="F757" s="104"/>
      <c r="G757" s="105"/>
      <c r="H757" s="106"/>
      <c r="I757" s="106"/>
      <c r="J757" s="106"/>
      <c r="K757" s="106"/>
      <c r="L757" s="130"/>
      <c r="M757" s="130"/>
      <c r="N757" s="130"/>
      <c r="O757" s="31" t="str">
        <f t="shared" si="34"/>
        <v/>
      </c>
      <c r="P757" s="20" t="str">
        <f t="shared" si="35"/>
        <v/>
      </c>
    </row>
    <row r="758" spans="1:16" s="20" customFormat="1" x14ac:dyDescent="0.25">
      <c r="A758" s="101" t="str">
        <f t="shared" si="33"/>
        <v/>
      </c>
      <c r="B758" s="102"/>
      <c r="C758" s="103"/>
      <c r="D758" s="103"/>
      <c r="E758" s="104"/>
      <c r="F758" s="104"/>
      <c r="G758" s="105"/>
      <c r="H758" s="106"/>
      <c r="I758" s="106"/>
      <c r="J758" s="106"/>
      <c r="K758" s="106"/>
      <c r="L758" s="130"/>
      <c r="M758" s="130"/>
      <c r="N758" s="130"/>
      <c r="O758" s="31" t="str">
        <f t="shared" si="34"/>
        <v/>
      </c>
      <c r="P758" s="20" t="str">
        <f t="shared" si="35"/>
        <v/>
      </c>
    </row>
    <row r="759" spans="1:16" s="20" customFormat="1" x14ac:dyDescent="0.25">
      <c r="A759" s="101" t="str">
        <f t="shared" si="33"/>
        <v/>
      </c>
      <c r="B759" s="102"/>
      <c r="C759" s="103"/>
      <c r="D759" s="103"/>
      <c r="E759" s="104"/>
      <c r="F759" s="104"/>
      <c r="G759" s="105"/>
      <c r="H759" s="106"/>
      <c r="I759" s="106"/>
      <c r="J759" s="106"/>
      <c r="K759" s="106"/>
      <c r="L759" s="130"/>
      <c r="M759" s="130"/>
      <c r="N759" s="130"/>
      <c r="O759" s="31" t="str">
        <f t="shared" si="34"/>
        <v/>
      </c>
      <c r="P759" s="20" t="str">
        <f t="shared" si="35"/>
        <v/>
      </c>
    </row>
    <row r="760" spans="1:16" s="20" customFormat="1" x14ac:dyDescent="0.25">
      <c r="A760" s="101" t="str">
        <f t="shared" si="33"/>
        <v/>
      </c>
      <c r="B760" s="102"/>
      <c r="C760" s="103"/>
      <c r="D760" s="103"/>
      <c r="E760" s="104"/>
      <c r="F760" s="104"/>
      <c r="G760" s="105"/>
      <c r="H760" s="106"/>
      <c r="I760" s="106"/>
      <c r="J760" s="106"/>
      <c r="K760" s="106"/>
      <c r="L760" s="130"/>
      <c r="M760" s="130"/>
      <c r="N760" s="130"/>
      <c r="O760" s="31" t="str">
        <f t="shared" si="34"/>
        <v/>
      </c>
      <c r="P760" s="20" t="str">
        <f t="shared" si="35"/>
        <v/>
      </c>
    </row>
    <row r="761" spans="1:16" s="20" customFormat="1" x14ac:dyDescent="0.25">
      <c r="A761" s="101" t="str">
        <f t="shared" si="33"/>
        <v/>
      </c>
      <c r="B761" s="102"/>
      <c r="C761" s="103"/>
      <c r="D761" s="103"/>
      <c r="E761" s="104"/>
      <c r="F761" s="104"/>
      <c r="G761" s="105"/>
      <c r="H761" s="106"/>
      <c r="I761" s="106"/>
      <c r="J761" s="106"/>
      <c r="K761" s="106"/>
      <c r="L761" s="130"/>
      <c r="M761" s="130"/>
      <c r="N761" s="130"/>
      <c r="O761" s="31" t="str">
        <f t="shared" si="34"/>
        <v/>
      </c>
      <c r="P761" s="20" t="str">
        <f t="shared" si="35"/>
        <v/>
      </c>
    </row>
    <row r="762" spans="1:16" s="20" customFormat="1" x14ac:dyDescent="0.25">
      <c r="A762" s="101" t="str">
        <f t="shared" si="33"/>
        <v/>
      </c>
      <c r="B762" s="102"/>
      <c r="C762" s="103"/>
      <c r="D762" s="103"/>
      <c r="E762" s="104"/>
      <c r="F762" s="104"/>
      <c r="G762" s="105"/>
      <c r="H762" s="106"/>
      <c r="I762" s="106"/>
      <c r="J762" s="106"/>
      <c r="K762" s="106"/>
      <c r="L762" s="130"/>
      <c r="M762" s="130"/>
      <c r="N762" s="130"/>
      <c r="O762" s="31" t="str">
        <f t="shared" si="34"/>
        <v/>
      </c>
      <c r="P762" s="20" t="str">
        <f t="shared" si="35"/>
        <v/>
      </c>
    </row>
    <row r="763" spans="1:16" s="20" customFormat="1" x14ac:dyDescent="0.25">
      <c r="A763" s="101" t="str">
        <f t="shared" si="33"/>
        <v/>
      </c>
      <c r="B763" s="102"/>
      <c r="C763" s="103"/>
      <c r="D763" s="103"/>
      <c r="E763" s="104"/>
      <c r="F763" s="104"/>
      <c r="G763" s="105"/>
      <c r="H763" s="106"/>
      <c r="I763" s="106"/>
      <c r="J763" s="106"/>
      <c r="K763" s="106"/>
      <c r="L763" s="130"/>
      <c r="M763" s="130"/>
      <c r="N763" s="130"/>
      <c r="O763" s="31" t="str">
        <f t="shared" si="34"/>
        <v/>
      </c>
      <c r="P763" s="20" t="str">
        <f t="shared" si="35"/>
        <v/>
      </c>
    </row>
    <row r="764" spans="1:16" s="20" customFormat="1" x14ac:dyDescent="0.25">
      <c r="A764" s="101" t="str">
        <f t="shared" si="33"/>
        <v/>
      </c>
      <c r="B764" s="102"/>
      <c r="C764" s="103"/>
      <c r="D764" s="103"/>
      <c r="E764" s="104"/>
      <c r="F764" s="104"/>
      <c r="G764" s="105"/>
      <c r="H764" s="106"/>
      <c r="I764" s="106"/>
      <c r="J764" s="106"/>
      <c r="K764" s="106"/>
      <c r="L764" s="130"/>
      <c r="M764" s="130"/>
      <c r="N764" s="130"/>
      <c r="O764" s="31" t="str">
        <f t="shared" si="34"/>
        <v/>
      </c>
      <c r="P764" s="20" t="str">
        <f t="shared" si="35"/>
        <v/>
      </c>
    </row>
    <row r="765" spans="1:16" s="20" customFormat="1" x14ac:dyDescent="0.25">
      <c r="A765" s="101" t="str">
        <f t="shared" si="33"/>
        <v/>
      </c>
      <c r="B765" s="102"/>
      <c r="C765" s="103"/>
      <c r="D765" s="103"/>
      <c r="E765" s="104"/>
      <c r="F765" s="104"/>
      <c r="G765" s="105"/>
      <c r="H765" s="106"/>
      <c r="I765" s="106"/>
      <c r="J765" s="106"/>
      <c r="K765" s="106"/>
      <c r="L765" s="130"/>
      <c r="M765" s="130"/>
      <c r="N765" s="130"/>
      <c r="O765" s="31" t="str">
        <f t="shared" si="34"/>
        <v/>
      </c>
      <c r="P765" s="20" t="str">
        <f t="shared" si="35"/>
        <v/>
      </c>
    </row>
    <row r="766" spans="1:16" s="20" customFormat="1" x14ac:dyDescent="0.25">
      <c r="A766" s="101" t="str">
        <f t="shared" si="33"/>
        <v/>
      </c>
      <c r="B766" s="102"/>
      <c r="C766" s="103"/>
      <c r="D766" s="103"/>
      <c r="E766" s="104"/>
      <c r="F766" s="104"/>
      <c r="G766" s="105"/>
      <c r="H766" s="106"/>
      <c r="I766" s="106"/>
      <c r="J766" s="106"/>
      <c r="K766" s="106"/>
      <c r="L766" s="130"/>
      <c r="M766" s="130"/>
      <c r="N766" s="130"/>
      <c r="O766" s="31" t="str">
        <f t="shared" si="34"/>
        <v/>
      </c>
      <c r="P766" s="20" t="str">
        <f t="shared" si="35"/>
        <v/>
      </c>
    </row>
    <row r="767" spans="1:16" s="20" customFormat="1" x14ac:dyDescent="0.25">
      <c r="A767" s="101" t="str">
        <f t="shared" si="33"/>
        <v/>
      </c>
      <c r="B767" s="102"/>
      <c r="C767" s="103"/>
      <c r="D767" s="103"/>
      <c r="E767" s="104"/>
      <c r="F767" s="104"/>
      <c r="G767" s="105"/>
      <c r="H767" s="106"/>
      <c r="I767" s="106"/>
      <c r="J767" s="106"/>
      <c r="K767" s="106"/>
      <c r="L767" s="130"/>
      <c r="M767" s="130"/>
      <c r="N767" s="130"/>
      <c r="O767" s="31" t="str">
        <f t="shared" si="34"/>
        <v/>
      </c>
      <c r="P767" s="20" t="str">
        <f t="shared" si="35"/>
        <v/>
      </c>
    </row>
    <row r="768" spans="1:16" s="20" customFormat="1" x14ac:dyDescent="0.25">
      <c r="A768" s="101" t="str">
        <f t="shared" si="33"/>
        <v/>
      </c>
      <c r="B768" s="102"/>
      <c r="C768" s="103"/>
      <c r="D768" s="103"/>
      <c r="E768" s="104"/>
      <c r="F768" s="104"/>
      <c r="G768" s="105"/>
      <c r="H768" s="106"/>
      <c r="I768" s="106"/>
      <c r="J768" s="106"/>
      <c r="K768" s="106"/>
      <c r="L768" s="130"/>
      <c r="M768" s="130"/>
      <c r="N768" s="130"/>
      <c r="O768" s="31" t="str">
        <f t="shared" si="34"/>
        <v/>
      </c>
      <c r="P768" s="20" t="str">
        <f t="shared" si="35"/>
        <v/>
      </c>
    </row>
    <row r="769" spans="1:16" s="20" customFormat="1" x14ac:dyDescent="0.25">
      <c r="A769" s="101" t="str">
        <f t="shared" si="33"/>
        <v/>
      </c>
      <c r="B769" s="102"/>
      <c r="C769" s="103"/>
      <c r="D769" s="103"/>
      <c r="E769" s="104"/>
      <c r="F769" s="104"/>
      <c r="G769" s="105"/>
      <c r="H769" s="106"/>
      <c r="I769" s="106"/>
      <c r="J769" s="106"/>
      <c r="K769" s="106"/>
      <c r="L769" s="130"/>
      <c r="M769" s="130"/>
      <c r="N769" s="130"/>
      <c r="O769" s="31" t="str">
        <f t="shared" si="34"/>
        <v/>
      </c>
      <c r="P769" s="20" t="str">
        <f t="shared" si="35"/>
        <v/>
      </c>
    </row>
    <row r="770" spans="1:16" s="20" customFormat="1" x14ac:dyDescent="0.25">
      <c r="A770" s="101" t="str">
        <f t="shared" si="33"/>
        <v/>
      </c>
      <c r="B770" s="102"/>
      <c r="C770" s="103"/>
      <c r="D770" s="103"/>
      <c r="E770" s="104"/>
      <c r="F770" s="104"/>
      <c r="G770" s="105"/>
      <c r="H770" s="106"/>
      <c r="I770" s="106"/>
      <c r="J770" s="106"/>
      <c r="K770" s="106"/>
      <c r="L770" s="130"/>
      <c r="M770" s="130"/>
      <c r="N770" s="130"/>
      <c r="O770" s="31" t="str">
        <f t="shared" si="34"/>
        <v/>
      </c>
      <c r="P770" s="20" t="str">
        <f t="shared" si="35"/>
        <v/>
      </c>
    </row>
    <row r="771" spans="1:16" s="20" customFormat="1" x14ac:dyDescent="0.25">
      <c r="A771" s="101" t="str">
        <f t="shared" si="33"/>
        <v/>
      </c>
      <c r="B771" s="102"/>
      <c r="C771" s="103"/>
      <c r="D771" s="103"/>
      <c r="E771" s="104"/>
      <c r="F771" s="104"/>
      <c r="G771" s="105"/>
      <c r="H771" s="106"/>
      <c r="I771" s="106"/>
      <c r="J771" s="106"/>
      <c r="K771" s="106"/>
      <c r="L771" s="130"/>
      <c r="M771" s="130"/>
      <c r="N771" s="130"/>
      <c r="O771" s="31" t="str">
        <f t="shared" si="34"/>
        <v/>
      </c>
      <c r="P771" s="20" t="str">
        <f t="shared" si="35"/>
        <v/>
      </c>
    </row>
    <row r="772" spans="1:16" s="20" customFormat="1" x14ac:dyDescent="0.25">
      <c r="A772" s="101" t="str">
        <f t="shared" si="33"/>
        <v/>
      </c>
      <c r="B772" s="102"/>
      <c r="C772" s="103"/>
      <c r="D772" s="103"/>
      <c r="E772" s="104"/>
      <c r="F772" s="104"/>
      <c r="G772" s="105"/>
      <c r="H772" s="106"/>
      <c r="I772" s="106"/>
      <c r="J772" s="106"/>
      <c r="K772" s="106"/>
      <c r="L772" s="130"/>
      <c r="M772" s="130"/>
      <c r="N772" s="130"/>
      <c r="O772" s="31" t="str">
        <f t="shared" si="34"/>
        <v/>
      </c>
      <c r="P772" s="20" t="str">
        <f t="shared" si="35"/>
        <v/>
      </c>
    </row>
    <row r="773" spans="1:16" s="20" customFormat="1" x14ac:dyDescent="0.25">
      <c r="A773" s="101" t="str">
        <f t="shared" si="33"/>
        <v/>
      </c>
      <c r="B773" s="102"/>
      <c r="C773" s="103"/>
      <c r="D773" s="103"/>
      <c r="E773" s="104"/>
      <c r="F773" s="104"/>
      <c r="G773" s="105"/>
      <c r="H773" s="106"/>
      <c r="I773" s="106"/>
      <c r="J773" s="106"/>
      <c r="K773" s="106"/>
      <c r="L773" s="130"/>
      <c r="M773" s="130"/>
      <c r="N773" s="130"/>
      <c r="O773" s="31" t="str">
        <f t="shared" si="34"/>
        <v/>
      </c>
      <c r="P773" s="20" t="str">
        <f t="shared" si="35"/>
        <v/>
      </c>
    </row>
    <row r="774" spans="1:16" s="20" customFormat="1" x14ac:dyDescent="0.25">
      <c r="A774" s="101" t="str">
        <f t="shared" si="33"/>
        <v/>
      </c>
      <c r="B774" s="102"/>
      <c r="C774" s="103"/>
      <c r="D774" s="103"/>
      <c r="E774" s="104"/>
      <c r="F774" s="104"/>
      <c r="G774" s="105"/>
      <c r="H774" s="106"/>
      <c r="I774" s="106"/>
      <c r="J774" s="106"/>
      <c r="K774" s="106"/>
      <c r="L774" s="130"/>
      <c r="M774" s="130"/>
      <c r="N774" s="130"/>
      <c r="O774" s="31" t="str">
        <f t="shared" si="34"/>
        <v/>
      </c>
      <c r="P774" s="20" t="str">
        <f t="shared" si="35"/>
        <v/>
      </c>
    </row>
    <row r="775" spans="1:16" s="20" customFormat="1" x14ac:dyDescent="0.25">
      <c r="A775" s="101" t="str">
        <f t="shared" si="33"/>
        <v/>
      </c>
      <c r="B775" s="102"/>
      <c r="C775" s="103"/>
      <c r="D775" s="103"/>
      <c r="E775" s="104"/>
      <c r="F775" s="104"/>
      <c r="G775" s="105"/>
      <c r="H775" s="106"/>
      <c r="I775" s="106"/>
      <c r="J775" s="106"/>
      <c r="K775" s="106"/>
      <c r="L775" s="130"/>
      <c r="M775" s="130"/>
      <c r="N775" s="130"/>
      <c r="O775" s="31" t="str">
        <f t="shared" si="34"/>
        <v/>
      </c>
      <c r="P775" s="20" t="str">
        <f t="shared" si="35"/>
        <v/>
      </c>
    </row>
    <row r="776" spans="1:16" s="20" customFormat="1" x14ac:dyDescent="0.25">
      <c r="A776" s="101" t="str">
        <f t="shared" si="33"/>
        <v/>
      </c>
      <c r="B776" s="102"/>
      <c r="C776" s="103"/>
      <c r="D776" s="103"/>
      <c r="E776" s="104"/>
      <c r="F776" s="104"/>
      <c r="G776" s="105"/>
      <c r="H776" s="106"/>
      <c r="I776" s="106"/>
      <c r="J776" s="106"/>
      <c r="K776" s="106"/>
      <c r="L776" s="130"/>
      <c r="M776" s="130"/>
      <c r="N776" s="130"/>
      <c r="O776" s="31" t="str">
        <f t="shared" si="34"/>
        <v/>
      </c>
      <c r="P776" s="20" t="str">
        <f t="shared" si="35"/>
        <v/>
      </c>
    </row>
    <row r="777" spans="1:16" s="20" customFormat="1" x14ac:dyDescent="0.25">
      <c r="A777" s="101" t="str">
        <f t="shared" si="33"/>
        <v/>
      </c>
      <c r="B777" s="102"/>
      <c r="C777" s="103"/>
      <c r="D777" s="103"/>
      <c r="E777" s="104"/>
      <c r="F777" s="104"/>
      <c r="G777" s="105"/>
      <c r="H777" s="106"/>
      <c r="I777" s="106"/>
      <c r="J777" s="106"/>
      <c r="K777" s="106"/>
      <c r="L777" s="130"/>
      <c r="M777" s="130"/>
      <c r="N777" s="130"/>
      <c r="O777" s="31" t="str">
        <f t="shared" si="34"/>
        <v/>
      </c>
      <c r="P777" s="20" t="str">
        <f t="shared" si="35"/>
        <v/>
      </c>
    </row>
    <row r="778" spans="1:16" s="20" customFormat="1" x14ac:dyDescent="0.25">
      <c r="A778" s="101" t="str">
        <f t="shared" ref="A778:A841" si="36">IF(P778&lt;&gt;"",P778,"")</f>
        <v/>
      </c>
      <c r="B778" s="102"/>
      <c r="C778" s="103"/>
      <c r="D778" s="103"/>
      <c r="E778" s="104"/>
      <c r="F778" s="104"/>
      <c r="G778" s="105"/>
      <c r="H778" s="106"/>
      <c r="I778" s="106"/>
      <c r="J778" s="106"/>
      <c r="K778" s="106"/>
      <c r="L778" s="130"/>
      <c r="M778" s="130"/>
      <c r="N778" s="130"/>
      <c r="O778" s="31" t="str">
        <f t="shared" ref="O778:O841" si="37">IF((B778&lt;&gt;""),TEXT(B778,"dddd"),"")</f>
        <v/>
      </c>
      <c r="P778" s="20" t="str">
        <f t="shared" ref="P778:P841" si="38">LEFT(O778,2)</f>
        <v/>
      </c>
    </row>
    <row r="779" spans="1:16" s="20" customFormat="1" x14ac:dyDescent="0.25">
      <c r="A779" s="101" t="str">
        <f t="shared" si="36"/>
        <v/>
      </c>
      <c r="B779" s="102"/>
      <c r="C779" s="103"/>
      <c r="D779" s="103"/>
      <c r="E779" s="104"/>
      <c r="F779" s="104"/>
      <c r="G779" s="105"/>
      <c r="H779" s="106"/>
      <c r="I779" s="106"/>
      <c r="J779" s="106"/>
      <c r="K779" s="106"/>
      <c r="L779" s="130"/>
      <c r="M779" s="130"/>
      <c r="N779" s="130"/>
      <c r="O779" s="31" t="str">
        <f t="shared" si="37"/>
        <v/>
      </c>
      <c r="P779" s="20" t="str">
        <f t="shared" si="38"/>
        <v/>
      </c>
    </row>
    <row r="780" spans="1:16" s="20" customFormat="1" x14ac:dyDescent="0.25">
      <c r="A780" s="101" t="str">
        <f t="shared" si="36"/>
        <v/>
      </c>
      <c r="B780" s="102"/>
      <c r="C780" s="103"/>
      <c r="D780" s="103"/>
      <c r="E780" s="104"/>
      <c r="F780" s="104"/>
      <c r="G780" s="105"/>
      <c r="H780" s="106"/>
      <c r="I780" s="106"/>
      <c r="J780" s="106"/>
      <c r="K780" s="106"/>
      <c r="L780" s="130"/>
      <c r="M780" s="130"/>
      <c r="N780" s="130"/>
      <c r="O780" s="31" t="str">
        <f t="shared" si="37"/>
        <v/>
      </c>
      <c r="P780" s="20" t="str">
        <f t="shared" si="38"/>
        <v/>
      </c>
    </row>
    <row r="781" spans="1:16" s="20" customFormat="1" x14ac:dyDescent="0.25">
      <c r="A781" s="101" t="str">
        <f t="shared" si="36"/>
        <v/>
      </c>
      <c r="B781" s="102"/>
      <c r="C781" s="103"/>
      <c r="D781" s="103"/>
      <c r="E781" s="104"/>
      <c r="F781" s="104"/>
      <c r="G781" s="105"/>
      <c r="H781" s="106"/>
      <c r="I781" s="106"/>
      <c r="J781" s="106"/>
      <c r="K781" s="106"/>
      <c r="L781" s="130"/>
      <c r="M781" s="130"/>
      <c r="N781" s="130"/>
      <c r="O781" s="31" t="str">
        <f t="shared" si="37"/>
        <v/>
      </c>
      <c r="P781" s="20" t="str">
        <f t="shared" si="38"/>
        <v/>
      </c>
    </row>
    <row r="782" spans="1:16" s="20" customFormat="1" x14ac:dyDescent="0.25">
      <c r="A782" s="101" t="str">
        <f t="shared" si="36"/>
        <v/>
      </c>
      <c r="B782" s="102"/>
      <c r="C782" s="103"/>
      <c r="D782" s="103"/>
      <c r="E782" s="104"/>
      <c r="F782" s="104"/>
      <c r="G782" s="105"/>
      <c r="H782" s="106"/>
      <c r="I782" s="106"/>
      <c r="J782" s="106"/>
      <c r="K782" s="106"/>
      <c r="L782" s="130"/>
      <c r="M782" s="130"/>
      <c r="N782" s="130"/>
      <c r="O782" s="31" t="str">
        <f t="shared" si="37"/>
        <v/>
      </c>
      <c r="P782" s="20" t="str">
        <f t="shared" si="38"/>
        <v/>
      </c>
    </row>
    <row r="783" spans="1:16" s="20" customFormat="1" x14ac:dyDescent="0.25">
      <c r="A783" s="101" t="str">
        <f t="shared" si="36"/>
        <v/>
      </c>
      <c r="B783" s="102"/>
      <c r="C783" s="103"/>
      <c r="D783" s="103"/>
      <c r="E783" s="104"/>
      <c r="F783" s="104"/>
      <c r="G783" s="105"/>
      <c r="H783" s="106"/>
      <c r="I783" s="106"/>
      <c r="J783" s="106"/>
      <c r="K783" s="106"/>
      <c r="L783" s="130"/>
      <c r="M783" s="130"/>
      <c r="N783" s="130"/>
      <c r="O783" s="31" t="str">
        <f t="shared" si="37"/>
        <v/>
      </c>
      <c r="P783" s="20" t="str">
        <f t="shared" si="38"/>
        <v/>
      </c>
    </row>
    <row r="784" spans="1:16" s="20" customFormat="1" x14ac:dyDescent="0.25">
      <c r="A784" s="101" t="str">
        <f t="shared" si="36"/>
        <v/>
      </c>
      <c r="B784" s="102"/>
      <c r="C784" s="103"/>
      <c r="D784" s="103"/>
      <c r="E784" s="104"/>
      <c r="F784" s="104"/>
      <c r="G784" s="105"/>
      <c r="H784" s="106"/>
      <c r="I784" s="106"/>
      <c r="J784" s="106"/>
      <c r="K784" s="106"/>
      <c r="L784" s="130"/>
      <c r="M784" s="130"/>
      <c r="N784" s="130"/>
      <c r="O784" s="31" t="str">
        <f t="shared" si="37"/>
        <v/>
      </c>
      <c r="P784" s="20" t="str">
        <f t="shared" si="38"/>
        <v/>
      </c>
    </row>
    <row r="785" spans="1:16" s="20" customFormat="1" x14ac:dyDescent="0.25">
      <c r="A785" s="101" t="str">
        <f t="shared" si="36"/>
        <v/>
      </c>
      <c r="B785" s="102"/>
      <c r="C785" s="103"/>
      <c r="D785" s="103"/>
      <c r="E785" s="104"/>
      <c r="F785" s="104"/>
      <c r="G785" s="105"/>
      <c r="H785" s="106"/>
      <c r="I785" s="106"/>
      <c r="J785" s="106"/>
      <c r="K785" s="106"/>
      <c r="L785" s="130"/>
      <c r="M785" s="130"/>
      <c r="N785" s="130"/>
      <c r="O785" s="31" t="str">
        <f t="shared" si="37"/>
        <v/>
      </c>
      <c r="P785" s="20" t="str">
        <f t="shared" si="38"/>
        <v/>
      </c>
    </row>
    <row r="786" spans="1:16" s="20" customFormat="1" x14ac:dyDescent="0.25">
      <c r="A786" s="101" t="str">
        <f t="shared" si="36"/>
        <v/>
      </c>
      <c r="B786" s="102"/>
      <c r="C786" s="103"/>
      <c r="D786" s="103"/>
      <c r="E786" s="104"/>
      <c r="F786" s="104"/>
      <c r="G786" s="105"/>
      <c r="H786" s="106"/>
      <c r="I786" s="106"/>
      <c r="J786" s="106"/>
      <c r="K786" s="106"/>
      <c r="L786" s="130"/>
      <c r="M786" s="130"/>
      <c r="N786" s="130"/>
      <c r="O786" s="31" t="str">
        <f t="shared" si="37"/>
        <v/>
      </c>
      <c r="P786" s="20" t="str">
        <f t="shared" si="38"/>
        <v/>
      </c>
    </row>
    <row r="787" spans="1:16" s="20" customFormat="1" x14ac:dyDescent="0.25">
      <c r="A787" s="101" t="str">
        <f t="shared" si="36"/>
        <v/>
      </c>
      <c r="B787" s="102"/>
      <c r="C787" s="103"/>
      <c r="D787" s="103"/>
      <c r="E787" s="104"/>
      <c r="F787" s="104"/>
      <c r="G787" s="105"/>
      <c r="H787" s="106"/>
      <c r="I787" s="106"/>
      <c r="J787" s="106"/>
      <c r="K787" s="106"/>
      <c r="L787" s="130"/>
      <c r="M787" s="130"/>
      <c r="N787" s="130"/>
      <c r="O787" s="31" t="str">
        <f t="shared" si="37"/>
        <v/>
      </c>
      <c r="P787" s="20" t="str">
        <f t="shared" si="38"/>
        <v/>
      </c>
    </row>
    <row r="788" spans="1:16" s="20" customFormat="1" x14ac:dyDescent="0.25">
      <c r="A788" s="101" t="str">
        <f t="shared" si="36"/>
        <v/>
      </c>
      <c r="B788" s="102"/>
      <c r="C788" s="103"/>
      <c r="D788" s="103"/>
      <c r="E788" s="104"/>
      <c r="F788" s="104"/>
      <c r="G788" s="105"/>
      <c r="H788" s="106"/>
      <c r="I788" s="106"/>
      <c r="J788" s="106"/>
      <c r="K788" s="106"/>
      <c r="L788" s="130"/>
      <c r="M788" s="130"/>
      <c r="N788" s="130"/>
      <c r="O788" s="31" t="str">
        <f t="shared" si="37"/>
        <v/>
      </c>
      <c r="P788" s="20" t="str">
        <f t="shared" si="38"/>
        <v/>
      </c>
    </row>
    <row r="789" spans="1:16" s="20" customFormat="1" x14ac:dyDescent="0.25">
      <c r="A789" s="101" t="str">
        <f t="shared" si="36"/>
        <v/>
      </c>
      <c r="B789" s="102"/>
      <c r="C789" s="103"/>
      <c r="D789" s="103"/>
      <c r="E789" s="104"/>
      <c r="F789" s="104"/>
      <c r="G789" s="105"/>
      <c r="H789" s="106"/>
      <c r="I789" s="106"/>
      <c r="J789" s="106"/>
      <c r="K789" s="106"/>
      <c r="L789" s="130"/>
      <c r="M789" s="130"/>
      <c r="N789" s="130"/>
      <c r="O789" s="31" t="str">
        <f t="shared" si="37"/>
        <v/>
      </c>
      <c r="P789" s="20" t="str">
        <f t="shared" si="38"/>
        <v/>
      </c>
    </row>
    <row r="790" spans="1:16" s="20" customFormat="1" x14ac:dyDescent="0.25">
      <c r="A790" s="101" t="str">
        <f t="shared" si="36"/>
        <v/>
      </c>
      <c r="B790" s="102"/>
      <c r="C790" s="103"/>
      <c r="D790" s="103"/>
      <c r="E790" s="104"/>
      <c r="F790" s="104"/>
      <c r="G790" s="105"/>
      <c r="H790" s="106"/>
      <c r="I790" s="106"/>
      <c r="J790" s="106"/>
      <c r="K790" s="106"/>
      <c r="L790" s="130"/>
      <c r="M790" s="130"/>
      <c r="N790" s="130"/>
      <c r="O790" s="31" t="str">
        <f t="shared" si="37"/>
        <v/>
      </c>
      <c r="P790" s="20" t="str">
        <f t="shared" si="38"/>
        <v/>
      </c>
    </row>
    <row r="791" spans="1:16" s="20" customFormat="1" x14ac:dyDescent="0.25">
      <c r="A791" s="101" t="str">
        <f t="shared" si="36"/>
        <v/>
      </c>
      <c r="B791" s="102"/>
      <c r="C791" s="103"/>
      <c r="D791" s="103"/>
      <c r="E791" s="104"/>
      <c r="F791" s="104"/>
      <c r="G791" s="105"/>
      <c r="H791" s="106"/>
      <c r="I791" s="106"/>
      <c r="J791" s="106"/>
      <c r="K791" s="106"/>
      <c r="L791" s="130"/>
      <c r="M791" s="130"/>
      <c r="N791" s="130"/>
      <c r="O791" s="31" t="str">
        <f t="shared" si="37"/>
        <v/>
      </c>
      <c r="P791" s="20" t="str">
        <f t="shared" si="38"/>
        <v/>
      </c>
    </row>
    <row r="792" spans="1:16" s="20" customFormat="1" x14ac:dyDescent="0.25">
      <c r="A792" s="101" t="str">
        <f t="shared" si="36"/>
        <v/>
      </c>
      <c r="B792" s="102"/>
      <c r="C792" s="103"/>
      <c r="D792" s="103"/>
      <c r="E792" s="104"/>
      <c r="F792" s="104"/>
      <c r="G792" s="105"/>
      <c r="H792" s="106"/>
      <c r="I792" s="106"/>
      <c r="J792" s="106"/>
      <c r="K792" s="106"/>
      <c r="L792" s="130"/>
      <c r="M792" s="130"/>
      <c r="N792" s="130"/>
      <c r="O792" s="31" t="str">
        <f t="shared" si="37"/>
        <v/>
      </c>
      <c r="P792" s="20" t="str">
        <f t="shared" si="38"/>
        <v/>
      </c>
    </row>
    <row r="793" spans="1:16" s="20" customFormat="1" x14ac:dyDescent="0.25">
      <c r="A793" s="101" t="str">
        <f t="shared" si="36"/>
        <v/>
      </c>
      <c r="B793" s="102"/>
      <c r="C793" s="103"/>
      <c r="D793" s="103"/>
      <c r="E793" s="104"/>
      <c r="F793" s="104"/>
      <c r="G793" s="105"/>
      <c r="H793" s="106"/>
      <c r="I793" s="106"/>
      <c r="J793" s="106"/>
      <c r="K793" s="106"/>
      <c r="L793" s="130"/>
      <c r="M793" s="130"/>
      <c r="N793" s="130"/>
      <c r="O793" s="31" t="str">
        <f t="shared" si="37"/>
        <v/>
      </c>
      <c r="P793" s="20" t="str">
        <f t="shared" si="38"/>
        <v/>
      </c>
    </row>
    <row r="794" spans="1:16" s="20" customFormat="1" x14ac:dyDescent="0.25">
      <c r="A794" s="101" t="str">
        <f t="shared" si="36"/>
        <v/>
      </c>
      <c r="B794" s="102"/>
      <c r="C794" s="103"/>
      <c r="D794" s="103"/>
      <c r="E794" s="104"/>
      <c r="F794" s="104"/>
      <c r="G794" s="105"/>
      <c r="H794" s="106"/>
      <c r="I794" s="106"/>
      <c r="J794" s="106"/>
      <c r="K794" s="106"/>
      <c r="L794" s="130"/>
      <c r="M794" s="130"/>
      <c r="N794" s="130"/>
      <c r="O794" s="31" t="str">
        <f t="shared" si="37"/>
        <v/>
      </c>
      <c r="P794" s="20" t="str">
        <f t="shared" si="38"/>
        <v/>
      </c>
    </row>
    <row r="795" spans="1:16" s="20" customFormat="1" x14ac:dyDescent="0.25">
      <c r="A795" s="101" t="str">
        <f t="shared" si="36"/>
        <v/>
      </c>
      <c r="B795" s="102"/>
      <c r="C795" s="103"/>
      <c r="D795" s="103"/>
      <c r="E795" s="104"/>
      <c r="F795" s="104"/>
      <c r="G795" s="105"/>
      <c r="H795" s="106"/>
      <c r="I795" s="106"/>
      <c r="J795" s="106"/>
      <c r="K795" s="106"/>
      <c r="L795" s="130"/>
      <c r="M795" s="130"/>
      <c r="N795" s="130"/>
      <c r="O795" s="31" t="str">
        <f t="shared" si="37"/>
        <v/>
      </c>
      <c r="P795" s="20" t="str">
        <f t="shared" si="38"/>
        <v/>
      </c>
    </row>
    <row r="796" spans="1:16" s="20" customFormat="1" x14ac:dyDescent="0.25">
      <c r="A796" s="101" t="str">
        <f t="shared" si="36"/>
        <v/>
      </c>
      <c r="B796" s="102"/>
      <c r="C796" s="103"/>
      <c r="D796" s="103"/>
      <c r="E796" s="104"/>
      <c r="F796" s="104"/>
      <c r="G796" s="105"/>
      <c r="H796" s="106"/>
      <c r="I796" s="106"/>
      <c r="J796" s="106"/>
      <c r="K796" s="106"/>
      <c r="L796" s="130"/>
      <c r="M796" s="130"/>
      <c r="N796" s="130"/>
      <c r="O796" s="31" t="str">
        <f t="shared" si="37"/>
        <v/>
      </c>
      <c r="P796" s="20" t="str">
        <f t="shared" si="38"/>
        <v/>
      </c>
    </row>
    <row r="797" spans="1:16" s="20" customFormat="1" x14ac:dyDescent="0.25">
      <c r="A797" s="101" t="str">
        <f t="shared" si="36"/>
        <v/>
      </c>
      <c r="B797" s="102"/>
      <c r="C797" s="103"/>
      <c r="D797" s="103"/>
      <c r="E797" s="104"/>
      <c r="F797" s="104"/>
      <c r="G797" s="105"/>
      <c r="H797" s="106"/>
      <c r="I797" s="106"/>
      <c r="J797" s="106"/>
      <c r="K797" s="106"/>
      <c r="L797" s="130"/>
      <c r="M797" s="130"/>
      <c r="N797" s="130"/>
      <c r="O797" s="31" t="str">
        <f t="shared" si="37"/>
        <v/>
      </c>
      <c r="P797" s="20" t="str">
        <f t="shared" si="38"/>
        <v/>
      </c>
    </row>
    <row r="798" spans="1:16" s="20" customFormat="1" x14ac:dyDescent="0.25">
      <c r="A798" s="101" t="str">
        <f t="shared" si="36"/>
        <v/>
      </c>
      <c r="B798" s="102"/>
      <c r="C798" s="103"/>
      <c r="D798" s="103"/>
      <c r="E798" s="104"/>
      <c r="F798" s="104"/>
      <c r="G798" s="105"/>
      <c r="H798" s="106"/>
      <c r="I798" s="106"/>
      <c r="J798" s="106"/>
      <c r="K798" s="106"/>
      <c r="L798" s="130"/>
      <c r="M798" s="130"/>
      <c r="N798" s="130"/>
      <c r="O798" s="31" t="str">
        <f t="shared" si="37"/>
        <v/>
      </c>
      <c r="P798" s="20" t="str">
        <f t="shared" si="38"/>
        <v/>
      </c>
    </row>
    <row r="799" spans="1:16" s="20" customFormat="1" x14ac:dyDescent="0.25">
      <c r="A799" s="101" t="str">
        <f t="shared" si="36"/>
        <v/>
      </c>
      <c r="B799" s="102"/>
      <c r="C799" s="103"/>
      <c r="D799" s="103"/>
      <c r="E799" s="104"/>
      <c r="F799" s="104"/>
      <c r="G799" s="105"/>
      <c r="H799" s="106"/>
      <c r="I799" s="106"/>
      <c r="J799" s="106"/>
      <c r="K799" s="106"/>
      <c r="L799" s="130"/>
      <c r="M799" s="130"/>
      <c r="N799" s="130"/>
      <c r="O799" s="31" t="str">
        <f t="shared" si="37"/>
        <v/>
      </c>
      <c r="P799" s="20" t="str">
        <f t="shared" si="38"/>
        <v/>
      </c>
    </row>
    <row r="800" spans="1:16" s="20" customFormat="1" x14ac:dyDescent="0.25">
      <c r="A800" s="101" t="str">
        <f t="shared" si="36"/>
        <v/>
      </c>
      <c r="B800" s="102"/>
      <c r="C800" s="103"/>
      <c r="D800" s="103"/>
      <c r="E800" s="104"/>
      <c r="F800" s="104"/>
      <c r="G800" s="105"/>
      <c r="H800" s="106"/>
      <c r="I800" s="106"/>
      <c r="J800" s="106"/>
      <c r="K800" s="106"/>
      <c r="L800" s="130"/>
      <c r="M800" s="130"/>
      <c r="N800" s="130"/>
      <c r="O800" s="31" t="str">
        <f t="shared" si="37"/>
        <v/>
      </c>
      <c r="P800" s="20" t="str">
        <f t="shared" si="38"/>
        <v/>
      </c>
    </row>
    <row r="801" spans="1:16" s="20" customFormat="1" x14ac:dyDescent="0.25">
      <c r="A801" s="101" t="str">
        <f t="shared" si="36"/>
        <v/>
      </c>
      <c r="B801" s="102"/>
      <c r="C801" s="103"/>
      <c r="D801" s="103"/>
      <c r="E801" s="104"/>
      <c r="F801" s="104"/>
      <c r="G801" s="105"/>
      <c r="H801" s="106"/>
      <c r="I801" s="106"/>
      <c r="J801" s="106"/>
      <c r="K801" s="106"/>
      <c r="L801" s="130"/>
      <c r="M801" s="130"/>
      <c r="N801" s="130"/>
      <c r="O801" s="31" t="str">
        <f t="shared" si="37"/>
        <v/>
      </c>
      <c r="P801" s="20" t="str">
        <f t="shared" si="38"/>
        <v/>
      </c>
    </row>
    <row r="802" spans="1:16" s="20" customFormat="1" x14ac:dyDescent="0.25">
      <c r="A802" s="101" t="str">
        <f t="shared" si="36"/>
        <v/>
      </c>
      <c r="B802" s="102"/>
      <c r="C802" s="103"/>
      <c r="D802" s="103"/>
      <c r="E802" s="104"/>
      <c r="F802" s="104"/>
      <c r="G802" s="105"/>
      <c r="H802" s="106"/>
      <c r="I802" s="106"/>
      <c r="J802" s="106"/>
      <c r="K802" s="106"/>
      <c r="L802" s="130"/>
      <c r="M802" s="130"/>
      <c r="N802" s="130"/>
      <c r="O802" s="31" t="str">
        <f t="shared" si="37"/>
        <v/>
      </c>
      <c r="P802" s="20" t="str">
        <f t="shared" si="38"/>
        <v/>
      </c>
    </row>
    <row r="803" spans="1:16" s="20" customFormat="1" x14ac:dyDescent="0.25">
      <c r="A803" s="101" t="str">
        <f t="shared" si="36"/>
        <v/>
      </c>
      <c r="B803" s="102"/>
      <c r="C803" s="103"/>
      <c r="D803" s="103"/>
      <c r="E803" s="104"/>
      <c r="F803" s="104"/>
      <c r="G803" s="105"/>
      <c r="H803" s="106"/>
      <c r="I803" s="106"/>
      <c r="J803" s="106"/>
      <c r="K803" s="106"/>
      <c r="L803" s="130"/>
      <c r="M803" s="130"/>
      <c r="N803" s="130"/>
      <c r="O803" s="31" t="str">
        <f t="shared" si="37"/>
        <v/>
      </c>
      <c r="P803" s="20" t="str">
        <f t="shared" si="38"/>
        <v/>
      </c>
    </row>
    <row r="804" spans="1:16" s="20" customFormat="1" x14ac:dyDescent="0.25">
      <c r="A804" s="101" t="str">
        <f t="shared" si="36"/>
        <v/>
      </c>
      <c r="B804" s="102"/>
      <c r="C804" s="103"/>
      <c r="D804" s="103"/>
      <c r="E804" s="104"/>
      <c r="F804" s="104"/>
      <c r="G804" s="105"/>
      <c r="H804" s="106"/>
      <c r="I804" s="106"/>
      <c r="J804" s="106"/>
      <c r="K804" s="106"/>
      <c r="L804" s="130"/>
      <c r="M804" s="130"/>
      <c r="N804" s="130"/>
      <c r="O804" s="31" t="str">
        <f t="shared" si="37"/>
        <v/>
      </c>
      <c r="P804" s="20" t="str">
        <f t="shared" si="38"/>
        <v/>
      </c>
    </row>
    <row r="805" spans="1:16" s="20" customFormat="1" x14ac:dyDescent="0.25">
      <c r="A805" s="101" t="str">
        <f t="shared" si="36"/>
        <v/>
      </c>
      <c r="B805" s="102"/>
      <c r="C805" s="103"/>
      <c r="D805" s="103"/>
      <c r="E805" s="104"/>
      <c r="F805" s="104"/>
      <c r="G805" s="105"/>
      <c r="H805" s="106"/>
      <c r="I805" s="106"/>
      <c r="J805" s="106"/>
      <c r="K805" s="106"/>
      <c r="L805" s="130"/>
      <c r="M805" s="130"/>
      <c r="N805" s="130"/>
      <c r="O805" s="31" t="str">
        <f t="shared" si="37"/>
        <v/>
      </c>
      <c r="P805" s="20" t="str">
        <f t="shared" si="38"/>
        <v/>
      </c>
    </row>
    <row r="806" spans="1:16" s="20" customFormat="1" x14ac:dyDescent="0.25">
      <c r="A806" s="101" t="str">
        <f t="shared" si="36"/>
        <v/>
      </c>
      <c r="B806" s="102"/>
      <c r="C806" s="103"/>
      <c r="D806" s="103"/>
      <c r="E806" s="104"/>
      <c r="F806" s="104"/>
      <c r="G806" s="105"/>
      <c r="H806" s="106"/>
      <c r="I806" s="106"/>
      <c r="J806" s="106"/>
      <c r="K806" s="106"/>
      <c r="L806" s="130"/>
      <c r="M806" s="130"/>
      <c r="N806" s="130"/>
      <c r="O806" s="31" t="str">
        <f t="shared" si="37"/>
        <v/>
      </c>
      <c r="P806" s="20" t="str">
        <f t="shared" si="38"/>
        <v/>
      </c>
    </row>
    <row r="807" spans="1:16" s="20" customFormat="1" x14ac:dyDescent="0.25">
      <c r="A807" s="101" t="str">
        <f t="shared" si="36"/>
        <v/>
      </c>
      <c r="B807" s="102"/>
      <c r="C807" s="103"/>
      <c r="D807" s="103"/>
      <c r="E807" s="104"/>
      <c r="F807" s="104"/>
      <c r="G807" s="105"/>
      <c r="H807" s="106"/>
      <c r="I807" s="106"/>
      <c r="J807" s="106"/>
      <c r="K807" s="106"/>
      <c r="L807" s="130"/>
      <c r="M807" s="130"/>
      <c r="N807" s="130"/>
      <c r="O807" s="31" t="str">
        <f t="shared" si="37"/>
        <v/>
      </c>
      <c r="P807" s="20" t="str">
        <f t="shared" si="38"/>
        <v/>
      </c>
    </row>
    <row r="808" spans="1:16" s="20" customFormat="1" x14ac:dyDescent="0.25">
      <c r="A808" s="101" t="str">
        <f t="shared" si="36"/>
        <v/>
      </c>
      <c r="B808" s="102"/>
      <c r="C808" s="103"/>
      <c r="D808" s="103"/>
      <c r="E808" s="104"/>
      <c r="F808" s="104"/>
      <c r="G808" s="105"/>
      <c r="H808" s="106"/>
      <c r="I808" s="106"/>
      <c r="J808" s="106"/>
      <c r="K808" s="106"/>
      <c r="L808" s="130"/>
      <c r="M808" s="130"/>
      <c r="N808" s="130"/>
      <c r="O808" s="31" t="str">
        <f t="shared" si="37"/>
        <v/>
      </c>
      <c r="P808" s="20" t="str">
        <f t="shared" si="38"/>
        <v/>
      </c>
    </row>
    <row r="809" spans="1:16" s="20" customFormat="1" x14ac:dyDescent="0.25">
      <c r="A809" s="101" t="str">
        <f t="shared" si="36"/>
        <v/>
      </c>
      <c r="B809" s="102"/>
      <c r="C809" s="103"/>
      <c r="D809" s="103"/>
      <c r="E809" s="104"/>
      <c r="F809" s="104"/>
      <c r="G809" s="105"/>
      <c r="H809" s="106"/>
      <c r="I809" s="106"/>
      <c r="J809" s="106"/>
      <c r="K809" s="106"/>
      <c r="L809" s="130"/>
      <c r="M809" s="130"/>
      <c r="N809" s="130"/>
      <c r="O809" s="31" t="str">
        <f t="shared" si="37"/>
        <v/>
      </c>
      <c r="P809" s="20" t="str">
        <f t="shared" si="38"/>
        <v/>
      </c>
    </row>
    <row r="810" spans="1:16" s="20" customFormat="1" x14ac:dyDescent="0.25">
      <c r="A810" s="101" t="str">
        <f t="shared" si="36"/>
        <v/>
      </c>
      <c r="B810" s="102"/>
      <c r="C810" s="103"/>
      <c r="D810" s="103"/>
      <c r="E810" s="104"/>
      <c r="F810" s="104"/>
      <c r="G810" s="105"/>
      <c r="H810" s="106"/>
      <c r="I810" s="106"/>
      <c r="J810" s="106"/>
      <c r="K810" s="106"/>
      <c r="L810" s="130"/>
      <c r="M810" s="130"/>
      <c r="N810" s="130"/>
      <c r="O810" s="31" t="str">
        <f t="shared" si="37"/>
        <v/>
      </c>
      <c r="P810" s="20" t="str">
        <f t="shared" si="38"/>
        <v/>
      </c>
    </row>
    <row r="811" spans="1:16" s="20" customFormat="1" x14ac:dyDescent="0.25">
      <c r="A811" s="101" t="str">
        <f t="shared" si="36"/>
        <v/>
      </c>
      <c r="B811" s="102"/>
      <c r="C811" s="103"/>
      <c r="D811" s="103"/>
      <c r="E811" s="104"/>
      <c r="F811" s="104"/>
      <c r="G811" s="105"/>
      <c r="H811" s="106"/>
      <c r="I811" s="106"/>
      <c r="J811" s="106"/>
      <c r="K811" s="106"/>
      <c r="L811" s="130"/>
      <c r="M811" s="130"/>
      <c r="N811" s="130"/>
      <c r="O811" s="31" t="str">
        <f t="shared" si="37"/>
        <v/>
      </c>
      <c r="P811" s="20" t="str">
        <f t="shared" si="38"/>
        <v/>
      </c>
    </row>
    <row r="812" spans="1:16" s="20" customFormat="1" x14ac:dyDescent="0.25">
      <c r="A812" s="101" t="str">
        <f t="shared" si="36"/>
        <v/>
      </c>
      <c r="B812" s="102"/>
      <c r="C812" s="103"/>
      <c r="D812" s="103"/>
      <c r="E812" s="104"/>
      <c r="F812" s="104"/>
      <c r="G812" s="105"/>
      <c r="H812" s="106"/>
      <c r="I812" s="106"/>
      <c r="J812" s="106"/>
      <c r="K812" s="106"/>
      <c r="L812" s="130"/>
      <c r="M812" s="130"/>
      <c r="N812" s="130"/>
      <c r="O812" s="31" t="str">
        <f t="shared" si="37"/>
        <v/>
      </c>
      <c r="P812" s="20" t="str">
        <f t="shared" si="38"/>
        <v/>
      </c>
    </row>
    <row r="813" spans="1:16" s="20" customFormat="1" x14ac:dyDescent="0.25">
      <c r="A813" s="101" t="str">
        <f t="shared" si="36"/>
        <v/>
      </c>
      <c r="B813" s="102"/>
      <c r="C813" s="103"/>
      <c r="D813" s="103"/>
      <c r="E813" s="104"/>
      <c r="F813" s="104"/>
      <c r="G813" s="105"/>
      <c r="H813" s="106"/>
      <c r="I813" s="106"/>
      <c r="J813" s="106"/>
      <c r="K813" s="106"/>
      <c r="L813" s="130"/>
      <c r="M813" s="130"/>
      <c r="N813" s="130"/>
      <c r="O813" s="31" t="str">
        <f t="shared" si="37"/>
        <v/>
      </c>
      <c r="P813" s="20" t="str">
        <f t="shared" si="38"/>
        <v/>
      </c>
    </row>
    <row r="814" spans="1:16" s="20" customFormat="1" x14ac:dyDescent="0.25">
      <c r="A814" s="101" t="str">
        <f t="shared" si="36"/>
        <v/>
      </c>
      <c r="B814" s="102"/>
      <c r="C814" s="103"/>
      <c r="D814" s="103"/>
      <c r="E814" s="104"/>
      <c r="F814" s="104"/>
      <c r="G814" s="105"/>
      <c r="H814" s="106"/>
      <c r="I814" s="106"/>
      <c r="J814" s="106"/>
      <c r="K814" s="106"/>
      <c r="L814" s="130"/>
      <c r="M814" s="130"/>
      <c r="N814" s="130"/>
      <c r="O814" s="31" t="str">
        <f t="shared" si="37"/>
        <v/>
      </c>
      <c r="P814" s="20" t="str">
        <f t="shared" si="38"/>
        <v/>
      </c>
    </row>
    <row r="815" spans="1:16" s="20" customFormat="1" x14ac:dyDescent="0.25">
      <c r="A815" s="101" t="str">
        <f t="shared" si="36"/>
        <v/>
      </c>
      <c r="B815" s="102"/>
      <c r="C815" s="103"/>
      <c r="D815" s="103"/>
      <c r="E815" s="104"/>
      <c r="F815" s="104"/>
      <c r="G815" s="105"/>
      <c r="H815" s="106"/>
      <c r="I815" s="106"/>
      <c r="J815" s="106"/>
      <c r="K815" s="106"/>
      <c r="L815" s="130"/>
      <c r="M815" s="130"/>
      <c r="N815" s="130"/>
      <c r="O815" s="31" t="str">
        <f t="shared" si="37"/>
        <v/>
      </c>
      <c r="P815" s="20" t="str">
        <f t="shared" si="38"/>
        <v/>
      </c>
    </row>
    <row r="816" spans="1:16" s="20" customFormat="1" x14ac:dyDescent="0.25">
      <c r="A816" s="101" t="str">
        <f t="shared" si="36"/>
        <v/>
      </c>
      <c r="B816" s="102"/>
      <c r="C816" s="103"/>
      <c r="D816" s="103"/>
      <c r="E816" s="104"/>
      <c r="F816" s="104"/>
      <c r="G816" s="105"/>
      <c r="H816" s="106"/>
      <c r="I816" s="106"/>
      <c r="J816" s="106"/>
      <c r="K816" s="106"/>
      <c r="L816" s="130"/>
      <c r="M816" s="130"/>
      <c r="N816" s="130"/>
      <c r="O816" s="31" t="str">
        <f t="shared" si="37"/>
        <v/>
      </c>
      <c r="P816" s="20" t="str">
        <f t="shared" si="38"/>
        <v/>
      </c>
    </row>
    <row r="817" spans="1:16" s="20" customFormat="1" x14ac:dyDescent="0.25">
      <c r="A817" s="101" t="str">
        <f t="shared" si="36"/>
        <v/>
      </c>
      <c r="B817" s="102"/>
      <c r="C817" s="103"/>
      <c r="D817" s="103"/>
      <c r="E817" s="104"/>
      <c r="F817" s="104"/>
      <c r="G817" s="105"/>
      <c r="H817" s="106"/>
      <c r="I817" s="106"/>
      <c r="J817" s="106"/>
      <c r="K817" s="106"/>
      <c r="L817" s="130"/>
      <c r="M817" s="130"/>
      <c r="N817" s="130"/>
      <c r="O817" s="31" t="str">
        <f t="shared" si="37"/>
        <v/>
      </c>
      <c r="P817" s="20" t="str">
        <f t="shared" si="38"/>
        <v/>
      </c>
    </row>
    <row r="818" spans="1:16" s="20" customFormat="1" x14ac:dyDescent="0.25">
      <c r="A818" s="101" t="str">
        <f t="shared" si="36"/>
        <v/>
      </c>
      <c r="B818" s="102"/>
      <c r="C818" s="103"/>
      <c r="D818" s="103"/>
      <c r="E818" s="104"/>
      <c r="F818" s="104"/>
      <c r="G818" s="105"/>
      <c r="H818" s="106"/>
      <c r="I818" s="106"/>
      <c r="J818" s="106"/>
      <c r="K818" s="106"/>
      <c r="L818" s="130"/>
      <c r="M818" s="130"/>
      <c r="N818" s="130"/>
      <c r="O818" s="31" t="str">
        <f t="shared" si="37"/>
        <v/>
      </c>
      <c r="P818" s="20" t="str">
        <f t="shared" si="38"/>
        <v/>
      </c>
    </row>
    <row r="819" spans="1:16" s="20" customFormat="1" x14ac:dyDescent="0.25">
      <c r="A819" s="101" t="str">
        <f t="shared" si="36"/>
        <v/>
      </c>
      <c r="B819" s="102"/>
      <c r="C819" s="103"/>
      <c r="D819" s="103"/>
      <c r="E819" s="104"/>
      <c r="F819" s="104"/>
      <c r="G819" s="105"/>
      <c r="H819" s="106"/>
      <c r="I819" s="106"/>
      <c r="J819" s="106"/>
      <c r="K819" s="106"/>
      <c r="L819" s="130"/>
      <c r="M819" s="130"/>
      <c r="N819" s="130"/>
      <c r="O819" s="31" t="str">
        <f t="shared" si="37"/>
        <v/>
      </c>
      <c r="P819" s="20" t="str">
        <f t="shared" si="38"/>
        <v/>
      </c>
    </row>
    <row r="820" spans="1:16" s="20" customFormat="1" x14ac:dyDescent="0.25">
      <c r="A820" s="101" t="str">
        <f t="shared" si="36"/>
        <v/>
      </c>
      <c r="B820" s="102"/>
      <c r="C820" s="103"/>
      <c r="D820" s="103"/>
      <c r="E820" s="104"/>
      <c r="F820" s="104"/>
      <c r="G820" s="105"/>
      <c r="H820" s="106"/>
      <c r="I820" s="106"/>
      <c r="J820" s="106"/>
      <c r="K820" s="106"/>
      <c r="L820" s="130"/>
      <c r="M820" s="130"/>
      <c r="N820" s="130"/>
      <c r="O820" s="31" t="str">
        <f t="shared" si="37"/>
        <v/>
      </c>
      <c r="P820" s="20" t="str">
        <f t="shared" si="38"/>
        <v/>
      </c>
    </row>
    <row r="821" spans="1:16" s="20" customFormat="1" x14ac:dyDescent="0.25">
      <c r="A821" s="101" t="str">
        <f t="shared" si="36"/>
        <v/>
      </c>
      <c r="B821" s="102"/>
      <c r="C821" s="103"/>
      <c r="D821" s="103"/>
      <c r="E821" s="104"/>
      <c r="F821" s="104"/>
      <c r="G821" s="105"/>
      <c r="H821" s="106"/>
      <c r="I821" s="106"/>
      <c r="J821" s="106"/>
      <c r="K821" s="106"/>
      <c r="L821" s="130"/>
      <c r="M821" s="130"/>
      <c r="N821" s="130"/>
      <c r="O821" s="31" t="str">
        <f t="shared" si="37"/>
        <v/>
      </c>
      <c r="P821" s="20" t="str">
        <f t="shared" si="38"/>
        <v/>
      </c>
    </row>
    <row r="822" spans="1:16" s="20" customFormat="1" x14ac:dyDescent="0.25">
      <c r="A822" s="101" t="str">
        <f t="shared" si="36"/>
        <v/>
      </c>
      <c r="B822" s="102"/>
      <c r="C822" s="103"/>
      <c r="D822" s="103"/>
      <c r="E822" s="104"/>
      <c r="F822" s="104"/>
      <c r="G822" s="105"/>
      <c r="H822" s="106"/>
      <c r="I822" s="106"/>
      <c r="J822" s="106"/>
      <c r="K822" s="106"/>
      <c r="L822" s="130"/>
      <c r="M822" s="130"/>
      <c r="N822" s="130"/>
      <c r="O822" s="31" t="str">
        <f t="shared" si="37"/>
        <v/>
      </c>
      <c r="P822" s="20" t="str">
        <f t="shared" si="38"/>
        <v/>
      </c>
    </row>
    <row r="823" spans="1:16" s="20" customFormat="1" x14ac:dyDescent="0.25">
      <c r="A823" s="101" t="str">
        <f t="shared" si="36"/>
        <v/>
      </c>
      <c r="B823" s="102"/>
      <c r="C823" s="103"/>
      <c r="D823" s="103"/>
      <c r="E823" s="104"/>
      <c r="F823" s="104"/>
      <c r="G823" s="105"/>
      <c r="H823" s="106"/>
      <c r="I823" s="106"/>
      <c r="J823" s="106"/>
      <c r="K823" s="106"/>
      <c r="L823" s="130"/>
      <c r="M823" s="130"/>
      <c r="N823" s="130"/>
      <c r="O823" s="31" t="str">
        <f t="shared" si="37"/>
        <v/>
      </c>
      <c r="P823" s="20" t="str">
        <f t="shared" si="38"/>
        <v/>
      </c>
    </row>
    <row r="824" spans="1:16" s="20" customFormat="1" x14ac:dyDescent="0.25">
      <c r="A824" s="101" t="str">
        <f t="shared" si="36"/>
        <v/>
      </c>
      <c r="B824" s="102"/>
      <c r="C824" s="103"/>
      <c r="D824" s="103"/>
      <c r="E824" s="104"/>
      <c r="F824" s="104"/>
      <c r="G824" s="105"/>
      <c r="H824" s="106"/>
      <c r="I824" s="106"/>
      <c r="J824" s="106"/>
      <c r="K824" s="106"/>
      <c r="L824" s="130"/>
      <c r="M824" s="130"/>
      <c r="N824" s="130"/>
      <c r="O824" s="31" t="str">
        <f t="shared" si="37"/>
        <v/>
      </c>
      <c r="P824" s="20" t="str">
        <f t="shared" si="38"/>
        <v/>
      </c>
    </row>
    <row r="825" spans="1:16" s="20" customFormat="1" x14ac:dyDescent="0.25">
      <c r="A825" s="101" t="str">
        <f t="shared" si="36"/>
        <v/>
      </c>
      <c r="B825" s="102"/>
      <c r="C825" s="103"/>
      <c r="D825" s="103"/>
      <c r="E825" s="104"/>
      <c r="F825" s="104"/>
      <c r="G825" s="105"/>
      <c r="H825" s="106"/>
      <c r="I825" s="106"/>
      <c r="J825" s="106"/>
      <c r="K825" s="106"/>
      <c r="L825" s="130"/>
      <c r="M825" s="130"/>
      <c r="N825" s="130"/>
      <c r="O825" s="31" t="str">
        <f t="shared" si="37"/>
        <v/>
      </c>
      <c r="P825" s="20" t="str">
        <f t="shared" si="38"/>
        <v/>
      </c>
    </row>
    <row r="826" spans="1:16" s="20" customFormat="1" x14ac:dyDescent="0.25">
      <c r="A826" s="101" t="str">
        <f t="shared" si="36"/>
        <v/>
      </c>
      <c r="B826" s="102"/>
      <c r="C826" s="103"/>
      <c r="D826" s="103"/>
      <c r="E826" s="104"/>
      <c r="F826" s="104"/>
      <c r="G826" s="105"/>
      <c r="H826" s="106"/>
      <c r="I826" s="106"/>
      <c r="J826" s="106"/>
      <c r="K826" s="106"/>
      <c r="L826" s="130"/>
      <c r="M826" s="130"/>
      <c r="N826" s="130"/>
      <c r="O826" s="31" t="str">
        <f t="shared" si="37"/>
        <v/>
      </c>
      <c r="P826" s="20" t="str">
        <f t="shared" si="38"/>
        <v/>
      </c>
    </row>
    <row r="827" spans="1:16" s="20" customFormat="1" x14ac:dyDescent="0.25">
      <c r="A827" s="101" t="str">
        <f t="shared" si="36"/>
        <v/>
      </c>
      <c r="B827" s="102"/>
      <c r="C827" s="103"/>
      <c r="D827" s="103"/>
      <c r="E827" s="104"/>
      <c r="F827" s="104"/>
      <c r="G827" s="105"/>
      <c r="H827" s="106"/>
      <c r="I827" s="106"/>
      <c r="J827" s="106"/>
      <c r="K827" s="106"/>
      <c r="L827" s="130"/>
      <c r="M827" s="130"/>
      <c r="N827" s="130"/>
      <c r="O827" s="31" t="str">
        <f t="shared" si="37"/>
        <v/>
      </c>
      <c r="P827" s="20" t="str">
        <f t="shared" si="38"/>
        <v/>
      </c>
    </row>
    <row r="828" spans="1:16" s="20" customFormat="1" x14ac:dyDescent="0.25">
      <c r="A828" s="101" t="str">
        <f t="shared" si="36"/>
        <v/>
      </c>
      <c r="B828" s="102"/>
      <c r="C828" s="103"/>
      <c r="D828" s="103"/>
      <c r="E828" s="104"/>
      <c r="F828" s="104"/>
      <c r="G828" s="105"/>
      <c r="H828" s="106"/>
      <c r="I828" s="106"/>
      <c r="J828" s="106"/>
      <c r="K828" s="106"/>
      <c r="L828" s="130"/>
      <c r="M828" s="130"/>
      <c r="N828" s="130"/>
      <c r="O828" s="31" t="str">
        <f t="shared" si="37"/>
        <v/>
      </c>
      <c r="P828" s="20" t="str">
        <f t="shared" si="38"/>
        <v/>
      </c>
    </row>
    <row r="829" spans="1:16" s="20" customFormat="1" x14ac:dyDescent="0.25">
      <c r="A829" s="101" t="str">
        <f t="shared" si="36"/>
        <v/>
      </c>
      <c r="B829" s="102"/>
      <c r="C829" s="103"/>
      <c r="D829" s="103"/>
      <c r="E829" s="104"/>
      <c r="F829" s="104"/>
      <c r="G829" s="105"/>
      <c r="H829" s="106"/>
      <c r="I829" s="106"/>
      <c r="J829" s="106"/>
      <c r="K829" s="106"/>
      <c r="L829" s="130"/>
      <c r="M829" s="130"/>
      <c r="N829" s="130"/>
      <c r="O829" s="31" t="str">
        <f t="shared" si="37"/>
        <v/>
      </c>
      <c r="P829" s="20" t="str">
        <f t="shared" si="38"/>
        <v/>
      </c>
    </row>
    <row r="830" spans="1:16" s="20" customFormat="1" x14ac:dyDescent="0.25">
      <c r="A830" s="101" t="str">
        <f t="shared" si="36"/>
        <v/>
      </c>
      <c r="B830" s="102"/>
      <c r="C830" s="103"/>
      <c r="D830" s="103"/>
      <c r="E830" s="104"/>
      <c r="F830" s="104"/>
      <c r="G830" s="105"/>
      <c r="H830" s="106"/>
      <c r="I830" s="106"/>
      <c r="J830" s="106"/>
      <c r="K830" s="106"/>
      <c r="L830" s="130"/>
      <c r="M830" s="130"/>
      <c r="N830" s="130"/>
      <c r="O830" s="31" t="str">
        <f t="shared" si="37"/>
        <v/>
      </c>
      <c r="P830" s="20" t="str">
        <f t="shared" si="38"/>
        <v/>
      </c>
    </row>
    <row r="831" spans="1:16" s="20" customFormat="1" x14ac:dyDescent="0.25">
      <c r="A831" s="101" t="str">
        <f t="shared" si="36"/>
        <v/>
      </c>
      <c r="B831" s="102"/>
      <c r="C831" s="103"/>
      <c r="D831" s="103"/>
      <c r="E831" s="104"/>
      <c r="F831" s="104"/>
      <c r="G831" s="105"/>
      <c r="H831" s="106"/>
      <c r="I831" s="106"/>
      <c r="J831" s="106"/>
      <c r="K831" s="106"/>
      <c r="L831" s="130"/>
      <c r="M831" s="130"/>
      <c r="N831" s="130"/>
      <c r="O831" s="31" t="str">
        <f t="shared" si="37"/>
        <v/>
      </c>
      <c r="P831" s="20" t="str">
        <f t="shared" si="38"/>
        <v/>
      </c>
    </row>
    <row r="832" spans="1:16" s="20" customFormat="1" x14ac:dyDescent="0.25">
      <c r="A832" s="101" t="str">
        <f t="shared" si="36"/>
        <v/>
      </c>
      <c r="B832" s="102"/>
      <c r="C832" s="103"/>
      <c r="D832" s="103"/>
      <c r="E832" s="104"/>
      <c r="F832" s="104"/>
      <c r="G832" s="105"/>
      <c r="H832" s="106"/>
      <c r="I832" s="106"/>
      <c r="J832" s="106"/>
      <c r="K832" s="106"/>
      <c r="L832" s="130"/>
      <c r="M832" s="130"/>
      <c r="N832" s="130"/>
      <c r="O832" s="31" t="str">
        <f t="shared" si="37"/>
        <v/>
      </c>
      <c r="P832" s="20" t="str">
        <f t="shared" si="38"/>
        <v/>
      </c>
    </row>
    <row r="833" spans="1:16" s="20" customFormat="1" x14ac:dyDescent="0.25">
      <c r="A833" s="101" t="str">
        <f t="shared" si="36"/>
        <v/>
      </c>
      <c r="B833" s="102"/>
      <c r="C833" s="103"/>
      <c r="D833" s="103"/>
      <c r="E833" s="104"/>
      <c r="F833" s="104"/>
      <c r="G833" s="105"/>
      <c r="H833" s="106"/>
      <c r="I833" s="106"/>
      <c r="J833" s="106"/>
      <c r="K833" s="106"/>
      <c r="L833" s="130"/>
      <c r="M833" s="130"/>
      <c r="N833" s="130"/>
      <c r="O833" s="31" t="str">
        <f t="shared" si="37"/>
        <v/>
      </c>
      <c r="P833" s="20" t="str">
        <f t="shared" si="38"/>
        <v/>
      </c>
    </row>
    <row r="834" spans="1:16" s="20" customFormat="1" x14ac:dyDescent="0.25">
      <c r="A834" s="101" t="str">
        <f t="shared" si="36"/>
        <v/>
      </c>
      <c r="B834" s="102"/>
      <c r="C834" s="103"/>
      <c r="D834" s="103"/>
      <c r="E834" s="104"/>
      <c r="F834" s="104"/>
      <c r="G834" s="105"/>
      <c r="H834" s="106"/>
      <c r="I834" s="106"/>
      <c r="J834" s="106"/>
      <c r="K834" s="106"/>
      <c r="L834" s="130"/>
      <c r="M834" s="130"/>
      <c r="N834" s="130"/>
      <c r="O834" s="31" t="str">
        <f t="shared" si="37"/>
        <v/>
      </c>
      <c r="P834" s="20" t="str">
        <f t="shared" si="38"/>
        <v/>
      </c>
    </row>
    <row r="835" spans="1:16" s="20" customFormat="1" x14ac:dyDescent="0.25">
      <c r="A835" s="101" t="str">
        <f t="shared" si="36"/>
        <v/>
      </c>
      <c r="B835" s="102"/>
      <c r="C835" s="103"/>
      <c r="D835" s="103"/>
      <c r="E835" s="104"/>
      <c r="F835" s="104"/>
      <c r="G835" s="105"/>
      <c r="H835" s="106"/>
      <c r="I835" s="106"/>
      <c r="J835" s="106"/>
      <c r="K835" s="106"/>
      <c r="L835" s="130"/>
      <c r="M835" s="130"/>
      <c r="N835" s="130"/>
      <c r="O835" s="31" t="str">
        <f t="shared" si="37"/>
        <v/>
      </c>
      <c r="P835" s="20" t="str">
        <f t="shared" si="38"/>
        <v/>
      </c>
    </row>
    <row r="836" spans="1:16" s="20" customFormat="1" x14ac:dyDescent="0.25">
      <c r="A836" s="101" t="str">
        <f t="shared" si="36"/>
        <v/>
      </c>
      <c r="B836" s="102"/>
      <c r="C836" s="103"/>
      <c r="D836" s="103"/>
      <c r="E836" s="104"/>
      <c r="F836" s="104"/>
      <c r="G836" s="105"/>
      <c r="H836" s="106"/>
      <c r="I836" s="106"/>
      <c r="J836" s="106"/>
      <c r="K836" s="106"/>
      <c r="L836" s="130"/>
      <c r="M836" s="130"/>
      <c r="N836" s="130"/>
      <c r="O836" s="31" t="str">
        <f t="shared" si="37"/>
        <v/>
      </c>
      <c r="P836" s="20" t="str">
        <f t="shared" si="38"/>
        <v/>
      </c>
    </row>
    <row r="837" spans="1:16" s="20" customFormat="1" x14ac:dyDescent="0.25">
      <c r="A837" s="101" t="str">
        <f t="shared" si="36"/>
        <v/>
      </c>
      <c r="B837" s="102"/>
      <c r="C837" s="103"/>
      <c r="D837" s="103"/>
      <c r="E837" s="104"/>
      <c r="F837" s="104"/>
      <c r="G837" s="105"/>
      <c r="H837" s="106"/>
      <c r="I837" s="106"/>
      <c r="J837" s="106"/>
      <c r="K837" s="106"/>
      <c r="L837" s="130"/>
      <c r="M837" s="130"/>
      <c r="N837" s="130"/>
      <c r="O837" s="31" t="str">
        <f t="shared" si="37"/>
        <v/>
      </c>
      <c r="P837" s="20" t="str">
        <f t="shared" si="38"/>
        <v/>
      </c>
    </row>
    <row r="838" spans="1:16" s="20" customFormat="1" x14ac:dyDescent="0.25">
      <c r="A838" s="101" t="str">
        <f t="shared" si="36"/>
        <v/>
      </c>
      <c r="B838" s="102"/>
      <c r="C838" s="103"/>
      <c r="D838" s="103"/>
      <c r="E838" s="104"/>
      <c r="F838" s="104"/>
      <c r="G838" s="105"/>
      <c r="H838" s="106"/>
      <c r="I838" s="106"/>
      <c r="J838" s="106"/>
      <c r="K838" s="106"/>
      <c r="L838" s="130"/>
      <c r="M838" s="130"/>
      <c r="N838" s="130"/>
      <c r="O838" s="31" t="str">
        <f t="shared" si="37"/>
        <v/>
      </c>
      <c r="P838" s="20" t="str">
        <f t="shared" si="38"/>
        <v/>
      </c>
    </row>
    <row r="839" spans="1:16" s="20" customFormat="1" x14ac:dyDescent="0.25">
      <c r="A839" s="101" t="str">
        <f t="shared" si="36"/>
        <v/>
      </c>
      <c r="B839" s="102"/>
      <c r="C839" s="103"/>
      <c r="D839" s="103"/>
      <c r="E839" s="104"/>
      <c r="F839" s="104"/>
      <c r="G839" s="105"/>
      <c r="H839" s="106"/>
      <c r="I839" s="106"/>
      <c r="J839" s="106"/>
      <c r="K839" s="106"/>
      <c r="L839" s="130"/>
      <c r="M839" s="130"/>
      <c r="N839" s="130"/>
      <c r="O839" s="31" t="str">
        <f t="shared" si="37"/>
        <v/>
      </c>
      <c r="P839" s="20" t="str">
        <f t="shared" si="38"/>
        <v/>
      </c>
    </row>
    <row r="840" spans="1:16" s="20" customFormat="1" x14ac:dyDescent="0.25">
      <c r="A840" s="101" t="str">
        <f t="shared" si="36"/>
        <v/>
      </c>
      <c r="B840" s="102"/>
      <c r="C840" s="103"/>
      <c r="D840" s="103"/>
      <c r="E840" s="104"/>
      <c r="F840" s="104"/>
      <c r="G840" s="105"/>
      <c r="H840" s="106"/>
      <c r="I840" s="106"/>
      <c r="J840" s="106"/>
      <c r="K840" s="106"/>
      <c r="L840" s="130"/>
      <c r="M840" s="130"/>
      <c r="N840" s="130"/>
      <c r="O840" s="31" t="str">
        <f t="shared" si="37"/>
        <v/>
      </c>
      <c r="P840" s="20" t="str">
        <f t="shared" si="38"/>
        <v/>
      </c>
    </row>
    <row r="841" spans="1:16" s="20" customFormat="1" x14ac:dyDescent="0.25">
      <c r="A841" s="101" t="str">
        <f t="shared" si="36"/>
        <v/>
      </c>
      <c r="B841" s="102"/>
      <c r="C841" s="103"/>
      <c r="D841" s="103"/>
      <c r="E841" s="104"/>
      <c r="F841" s="104"/>
      <c r="G841" s="105"/>
      <c r="H841" s="106"/>
      <c r="I841" s="106"/>
      <c r="J841" s="106"/>
      <c r="K841" s="106"/>
      <c r="L841" s="130"/>
      <c r="M841" s="130"/>
      <c r="N841" s="130"/>
      <c r="O841" s="31" t="str">
        <f t="shared" si="37"/>
        <v/>
      </c>
      <c r="P841" s="20" t="str">
        <f t="shared" si="38"/>
        <v/>
      </c>
    </row>
    <row r="842" spans="1:16" s="20" customFormat="1" x14ac:dyDescent="0.25">
      <c r="A842" s="101" t="str">
        <f t="shared" ref="A842:A905" si="39">IF(P842&lt;&gt;"",P842,"")</f>
        <v/>
      </c>
      <c r="B842" s="102"/>
      <c r="C842" s="103"/>
      <c r="D842" s="103"/>
      <c r="E842" s="104"/>
      <c r="F842" s="104"/>
      <c r="G842" s="105"/>
      <c r="H842" s="106"/>
      <c r="I842" s="106"/>
      <c r="J842" s="106"/>
      <c r="K842" s="106"/>
      <c r="L842" s="130"/>
      <c r="M842" s="130"/>
      <c r="N842" s="130"/>
      <c r="O842" s="31" t="str">
        <f t="shared" ref="O842:O905" si="40">IF((B842&lt;&gt;""),TEXT(B842,"dddd"),"")</f>
        <v/>
      </c>
      <c r="P842" s="20" t="str">
        <f t="shared" ref="P842:P905" si="41">LEFT(O842,2)</f>
        <v/>
      </c>
    </row>
    <row r="843" spans="1:16" s="20" customFormat="1" x14ac:dyDescent="0.25">
      <c r="A843" s="101" t="str">
        <f t="shared" si="39"/>
        <v/>
      </c>
      <c r="B843" s="102"/>
      <c r="C843" s="103"/>
      <c r="D843" s="103"/>
      <c r="E843" s="104"/>
      <c r="F843" s="104"/>
      <c r="G843" s="105"/>
      <c r="H843" s="106"/>
      <c r="I843" s="106"/>
      <c r="J843" s="106"/>
      <c r="K843" s="106"/>
      <c r="L843" s="130"/>
      <c r="M843" s="130"/>
      <c r="N843" s="130"/>
      <c r="O843" s="31" t="str">
        <f t="shared" si="40"/>
        <v/>
      </c>
      <c r="P843" s="20" t="str">
        <f t="shared" si="41"/>
        <v/>
      </c>
    </row>
    <row r="844" spans="1:16" s="20" customFormat="1" x14ac:dyDescent="0.25">
      <c r="A844" s="101" t="str">
        <f t="shared" si="39"/>
        <v/>
      </c>
      <c r="B844" s="102"/>
      <c r="C844" s="103"/>
      <c r="D844" s="103"/>
      <c r="E844" s="104"/>
      <c r="F844" s="104"/>
      <c r="G844" s="105"/>
      <c r="H844" s="106"/>
      <c r="I844" s="106"/>
      <c r="J844" s="106"/>
      <c r="K844" s="106"/>
      <c r="L844" s="130"/>
      <c r="M844" s="130"/>
      <c r="N844" s="130"/>
      <c r="O844" s="31" t="str">
        <f t="shared" si="40"/>
        <v/>
      </c>
      <c r="P844" s="20" t="str">
        <f t="shared" si="41"/>
        <v/>
      </c>
    </row>
    <row r="845" spans="1:16" s="20" customFormat="1" x14ac:dyDescent="0.25">
      <c r="A845" s="101" t="str">
        <f t="shared" si="39"/>
        <v/>
      </c>
      <c r="B845" s="102"/>
      <c r="C845" s="103"/>
      <c r="D845" s="103"/>
      <c r="E845" s="104"/>
      <c r="F845" s="104"/>
      <c r="G845" s="105"/>
      <c r="H845" s="106"/>
      <c r="I845" s="106"/>
      <c r="J845" s="106"/>
      <c r="K845" s="106"/>
      <c r="L845" s="130"/>
      <c r="M845" s="130"/>
      <c r="N845" s="130"/>
      <c r="O845" s="31" t="str">
        <f t="shared" si="40"/>
        <v/>
      </c>
      <c r="P845" s="20" t="str">
        <f t="shared" si="41"/>
        <v/>
      </c>
    </row>
    <row r="846" spans="1:16" s="20" customFormat="1" x14ac:dyDescent="0.25">
      <c r="A846" s="101" t="str">
        <f t="shared" si="39"/>
        <v/>
      </c>
      <c r="B846" s="102"/>
      <c r="C846" s="103"/>
      <c r="D846" s="103"/>
      <c r="E846" s="104"/>
      <c r="F846" s="104"/>
      <c r="G846" s="105"/>
      <c r="H846" s="106"/>
      <c r="I846" s="106"/>
      <c r="J846" s="106"/>
      <c r="K846" s="106"/>
      <c r="L846" s="130"/>
      <c r="M846" s="130"/>
      <c r="N846" s="130"/>
      <c r="O846" s="31" t="str">
        <f t="shared" si="40"/>
        <v/>
      </c>
      <c r="P846" s="20" t="str">
        <f t="shared" si="41"/>
        <v/>
      </c>
    </row>
    <row r="847" spans="1:16" s="20" customFormat="1" x14ac:dyDescent="0.25">
      <c r="A847" s="101" t="str">
        <f t="shared" si="39"/>
        <v/>
      </c>
      <c r="B847" s="102"/>
      <c r="C847" s="103"/>
      <c r="D847" s="103"/>
      <c r="E847" s="104"/>
      <c r="F847" s="104"/>
      <c r="G847" s="105"/>
      <c r="H847" s="106"/>
      <c r="I847" s="106"/>
      <c r="J847" s="106"/>
      <c r="K847" s="106"/>
      <c r="L847" s="130"/>
      <c r="M847" s="130"/>
      <c r="N847" s="130"/>
      <c r="O847" s="31" t="str">
        <f t="shared" si="40"/>
        <v/>
      </c>
      <c r="P847" s="20" t="str">
        <f t="shared" si="41"/>
        <v/>
      </c>
    </row>
    <row r="848" spans="1:16" s="20" customFormat="1" x14ac:dyDescent="0.25">
      <c r="A848" s="101" t="str">
        <f t="shared" si="39"/>
        <v/>
      </c>
      <c r="B848" s="102"/>
      <c r="C848" s="103"/>
      <c r="D848" s="103"/>
      <c r="E848" s="104"/>
      <c r="F848" s="104"/>
      <c r="G848" s="105"/>
      <c r="H848" s="106"/>
      <c r="I848" s="106"/>
      <c r="J848" s="106"/>
      <c r="K848" s="106"/>
      <c r="L848" s="130"/>
      <c r="M848" s="130"/>
      <c r="N848" s="130"/>
      <c r="O848" s="31" t="str">
        <f t="shared" si="40"/>
        <v/>
      </c>
      <c r="P848" s="20" t="str">
        <f t="shared" si="41"/>
        <v/>
      </c>
    </row>
    <row r="849" spans="1:16" s="20" customFormat="1" x14ac:dyDescent="0.25">
      <c r="A849" s="101" t="str">
        <f t="shared" si="39"/>
        <v/>
      </c>
      <c r="B849" s="102"/>
      <c r="C849" s="103"/>
      <c r="D849" s="103"/>
      <c r="E849" s="104"/>
      <c r="F849" s="104"/>
      <c r="G849" s="105"/>
      <c r="H849" s="106"/>
      <c r="I849" s="106"/>
      <c r="J849" s="106"/>
      <c r="K849" s="106"/>
      <c r="L849" s="130"/>
      <c r="M849" s="130"/>
      <c r="N849" s="130"/>
      <c r="O849" s="31" t="str">
        <f t="shared" si="40"/>
        <v/>
      </c>
      <c r="P849" s="20" t="str">
        <f t="shared" si="41"/>
        <v/>
      </c>
    </row>
    <row r="850" spans="1:16" s="20" customFormat="1" x14ac:dyDescent="0.25">
      <c r="A850" s="101" t="str">
        <f t="shared" si="39"/>
        <v/>
      </c>
      <c r="B850" s="102"/>
      <c r="C850" s="103"/>
      <c r="D850" s="103"/>
      <c r="E850" s="104"/>
      <c r="F850" s="104"/>
      <c r="G850" s="105"/>
      <c r="H850" s="106"/>
      <c r="I850" s="106"/>
      <c r="J850" s="106"/>
      <c r="K850" s="106"/>
      <c r="L850" s="130"/>
      <c r="M850" s="130"/>
      <c r="N850" s="130"/>
      <c r="O850" s="31" t="str">
        <f t="shared" si="40"/>
        <v/>
      </c>
      <c r="P850" s="20" t="str">
        <f t="shared" si="41"/>
        <v/>
      </c>
    </row>
    <row r="851" spans="1:16" s="20" customFormat="1" x14ac:dyDescent="0.25">
      <c r="A851" s="101" t="str">
        <f t="shared" si="39"/>
        <v/>
      </c>
      <c r="B851" s="102"/>
      <c r="C851" s="103"/>
      <c r="D851" s="103"/>
      <c r="E851" s="104"/>
      <c r="F851" s="104"/>
      <c r="G851" s="105"/>
      <c r="H851" s="106"/>
      <c r="I851" s="106"/>
      <c r="J851" s="106"/>
      <c r="K851" s="106"/>
      <c r="L851" s="130"/>
      <c r="M851" s="130"/>
      <c r="N851" s="130"/>
      <c r="O851" s="31" t="str">
        <f t="shared" si="40"/>
        <v/>
      </c>
      <c r="P851" s="20" t="str">
        <f t="shared" si="41"/>
        <v/>
      </c>
    </row>
    <row r="852" spans="1:16" s="20" customFormat="1" x14ac:dyDescent="0.25">
      <c r="A852" s="101" t="str">
        <f t="shared" si="39"/>
        <v/>
      </c>
      <c r="B852" s="102"/>
      <c r="C852" s="103"/>
      <c r="D852" s="103"/>
      <c r="E852" s="104"/>
      <c r="F852" s="104"/>
      <c r="G852" s="105"/>
      <c r="H852" s="106"/>
      <c r="I852" s="106"/>
      <c r="J852" s="106"/>
      <c r="K852" s="106"/>
      <c r="L852" s="130"/>
      <c r="M852" s="130"/>
      <c r="N852" s="130"/>
      <c r="O852" s="31" t="str">
        <f t="shared" si="40"/>
        <v/>
      </c>
      <c r="P852" s="20" t="str">
        <f t="shared" si="41"/>
        <v/>
      </c>
    </row>
    <row r="853" spans="1:16" s="20" customFormat="1" x14ac:dyDescent="0.25">
      <c r="A853" s="101" t="str">
        <f t="shared" si="39"/>
        <v/>
      </c>
      <c r="B853" s="102"/>
      <c r="C853" s="103"/>
      <c r="D853" s="103"/>
      <c r="E853" s="104"/>
      <c r="F853" s="104"/>
      <c r="G853" s="105"/>
      <c r="H853" s="106"/>
      <c r="I853" s="106"/>
      <c r="J853" s="106"/>
      <c r="K853" s="106"/>
      <c r="L853" s="130"/>
      <c r="M853" s="130"/>
      <c r="N853" s="130"/>
      <c r="O853" s="31" t="str">
        <f t="shared" si="40"/>
        <v/>
      </c>
      <c r="P853" s="20" t="str">
        <f t="shared" si="41"/>
        <v/>
      </c>
    </row>
    <row r="854" spans="1:16" s="20" customFormat="1" x14ac:dyDescent="0.25">
      <c r="A854" s="101" t="str">
        <f t="shared" si="39"/>
        <v/>
      </c>
      <c r="B854" s="102"/>
      <c r="C854" s="103"/>
      <c r="D854" s="103"/>
      <c r="E854" s="104"/>
      <c r="F854" s="104"/>
      <c r="G854" s="105"/>
      <c r="H854" s="106"/>
      <c r="I854" s="106"/>
      <c r="J854" s="106"/>
      <c r="K854" s="106"/>
      <c r="L854" s="130"/>
      <c r="M854" s="130"/>
      <c r="N854" s="130"/>
      <c r="O854" s="31" t="str">
        <f t="shared" si="40"/>
        <v/>
      </c>
      <c r="P854" s="20" t="str">
        <f t="shared" si="41"/>
        <v/>
      </c>
    </row>
    <row r="855" spans="1:16" s="20" customFormat="1" x14ac:dyDescent="0.25">
      <c r="A855" s="101" t="str">
        <f t="shared" si="39"/>
        <v/>
      </c>
      <c r="B855" s="102"/>
      <c r="C855" s="103"/>
      <c r="D855" s="103"/>
      <c r="E855" s="104"/>
      <c r="F855" s="104"/>
      <c r="G855" s="105"/>
      <c r="H855" s="106"/>
      <c r="I855" s="106"/>
      <c r="J855" s="106"/>
      <c r="K855" s="106"/>
      <c r="L855" s="130"/>
      <c r="M855" s="130"/>
      <c r="N855" s="130"/>
      <c r="O855" s="31" t="str">
        <f t="shared" si="40"/>
        <v/>
      </c>
      <c r="P855" s="20" t="str">
        <f t="shared" si="41"/>
        <v/>
      </c>
    </row>
    <row r="856" spans="1:16" s="20" customFormat="1" x14ac:dyDescent="0.25">
      <c r="A856" s="101" t="str">
        <f t="shared" si="39"/>
        <v/>
      </c>
      <c r="B856" s="102"/>
      <c r="C856" s="103"/>
      <c r="D856" s="103"/>
      <c r="E856" s="104"/>
      <c r="F856" s="104"/>
      <c r="G856" s="105"/>
      <c r="H856" s="106"/>
      <c r="I856" s="106"/>
      <c r="J856" s="106"/>
      <c r="K856" s="106"/>
      <c r="L856" s="130"/>
      <c r="M856" s="130"/>
      <c r="N856" s="130"/>
      <c r="O856" s="31" t="str">
        <f t="shared" si="40"/>
        <v/>
      </c>
      <c r="P856" s="20" t="str">
        <f t="shared" si="41"/>
        <v/>
      </c>
    </row>
    <row r="857" spans="1:16" s="20" customFormat="1" x14ac:dyDescent="0.25">
      <c r="A857" s="101" t="str">
        <f t="shared" si="39"/>
        <v/>
      </c>
      <c r="B857" s="102"/>
      <c r="C857" s="103"/>
      <c r="D857" s="103"/>
      <c r="E857" s="104"/>
      <c r="F857" s="104"/>
      <c r="G857" s="105"/>
      <c r="H857" s="106"/>
      <c r="I857" s="106"/>
      <c r="J857" s="106"/>
      <c r="K857" s="106"/>
      <c r="L857" s="130"/>
      <c r="M857" s="130"/>
      <c r="N857" s="130"/>
      <c r="O857" s="31" t="str">
        <f t="shared" si="40"/>
        <v/>
      </c>
      <c r="P857" s="20" t="str">
        <f t="shared" si="41"/>
        <v/>
      </c>
    </row>
    <row r="858" spans="1:16" s="20" customFormat="1" x14ac:dyDescent="0.25">
      <c r="A858" s="101" t="str">
        <f t="shared" si="39"/>
        <v/>
      </c>
      <c r="B858" s="102"/>
      <c r="C858" s="103"/>
      <c r="D858" s="103"/>
      <c r="E858" s="104"/>
      <c r="F858" s="104"/>
      <c r="G858" s="105"/>
      <c r="H858" s="106"/>
      <c r="I858" s="106"/>
      <c r="J858" s="106"/>
      <c r="K858" s="106"/>
      <c r="L858" s="130"/>
      <c r="M858" s="130"/>
      <c r="N858" s="130"/>
      <c r="O858" s="31" t="str">
        <f t="shared" si="40"/>
        <v/>
      </c>
      <c r="P858" s="20" t="str">
        <f t="shared" si="41"/>
        <v/>
      </c>
    </row>
    <row r="859" spans="1:16" s="20" customFormat="1" x14ac:dyDescent="0.25">
      <c r="A859" s="101" t="str">
        <f t="shared" si="39"/>
        <v/>
      </c>
      <c r="B859" s="102"/>
      <c r="C859" s="103"/>
      <c r="D859" s="103"/>
      <c r="E859" s="104"/>
      <c r="F859" s="104"/>
      <c r="G859" s="105"/>
      <c r="H859" s="106"/>
      <c r="I859" s="106"/>
      <c r="J859" s="106"/>
      <c r="K859" s="106"/>
      <c r="L859" s="130"/>
      <c r="M859" s="130"/>
      <c r="N859" s="130"/>
      <c r="O859" s="31" t="str">
        <f t="shared" si="40"/>
        <v/>
      </c>
      <c r="P859" s="20" t="str">
        <f t="shared" si="41"/>
        <v/>
      </c>
    </row>
    <row r="860" spans="1:16" s="20" customFormat="1" x14ac:dyDescent="0.25">
      <c r="A860" s="101" t="str">
        <f t="shared" si="39"/>
        <v/>
      </c>
      <c r="B860" s="102"/>
      <c r="C860" s="103"/>
      <c r="D860" s="103"/>
      <c r="E860" s="104"/>
      <c r="F860" s="104"/>
      <c r="G860" s="105"/>
      <c r="H860" s="106"/>
      <c r="I860" s="106"/>
      <c r="J860" s="106"/>
      <c r="K860" s="106"/>
      <c r="L860" s="130"/>
      <c r="M860" s="130"/>
      <c r="N860" s="130"/>
      <c r="O860" s="31" t="str">
        <f t="shared" si="40"/>
        <v/>
      </c>
      <c r="P860" s="20" t="str">
        <f t="shared" si="41"/>
        <v/>
      </c>
    </row>
    <row r="861" spans="1:16" s="20" customFormat="1" x14ac:dyDescent="0.25">
      <c r="A861" s="101" t="str">
        <f t="shared" si="39"/>
        <v/>
      </c>
      <c r="B861" s="102"/>
      <c r="C861" s="103"/>
      <c r="D861" s="103"/>
      <c r="E861" s="104"/>
      <c r="F861" s="104"/>
      <c r="G861" s="105"/>
      <c r="H861" s="106"/>
      <c r="I861" s="106"/>
      <c r="J861" s="106"/>
      <c r="K861" s="106"/>
      <c r="L861" s="130"/>
      <c r="M861" s="130"/>
      <c r="N861" s="130"/>
      <c r="O861" s="31" t="str">
        <f t="shared" si="40"/>
        <v/>
      </c>
      <c r="P861" s="20" t="str">
        <f t="shared" si="41"/>
        <v/>
      </c>
    </row>
    <row r="862" spans="1:16" s="20" customFormat="1" x14ac:dyDescent="0.25">
      <c r="A862" s="101" t="str">
        <f t="shared" si="39"/>
        <v/>
      </c>
      <c r="B862" s="102"/>
      <c r="C862" s="103"/>
      <c r="D862" s="103"/>
      <c r="E862" s="104"/>
      <c r="F862" s="104"/>
      <c r="G862" s="105"/>
      <c r="H862" s="106"/>
      <c r="I862" s="106"/>
      <c r="J862" s="106"/>
      <c r="K862" s="106"/>
      <c r="L862" s="130"/>
      <c r="M862" s="130"/>
      <c r="N862" s="130"/>
      <c r="O862" s="31" t="str">
        <f t="shared" si="40"/>
        <v/>
      </c>
      <c r="P862" s="20" t="str">
        <f t="shared" si="41"/>
        <v/>
      </c>
    </row>
    <row r="863" spans="1:16" s="20" customFormat="1" x14ac:dyDescent="0.25">
      <c r="A863" s="101" t="str">
        <f t="shared" si="39"/>
        <v/>
      </c>
      <c r="B863" s="102"/>
      <c r="C863" s="103"/>
      <c r="D863" s="103"/>
      <c r="E863" s="104"/>
      <c r="F863" s="104"/>
      <c r="G863" s="105"/>
      <c r="H863" s="106"/>
      <c r="I863" s="106"/>
      <c r="J863" s="106"/>
      <c r="K863" s="106"/>
      <c r="L863" s="130"/>
      <c r="M863" s="130"/>
      <c r="N863" s="130"/>
      <c r="O863" s="31" t="str">
        <f t="shared" si="40"/>
        <v/>
      </c>
      <c r="P863" s="20" t="str">
        <f t="shared" si="41"/>
        <v/>
      </c>
    </row>
    <row r="864" spans="1:16" s="20" customFormat="1" x14ac:dyDescent="0.25">
      <c r="A864" s="101" t="str">
        <f t="shared" si="39"/>
        <v/>
      </c>
      <c r="B864" s="102"/>
      <c r="C864" s="103"/>
      <c r="D864" s="103"/>
      <c r="E864" s="104"/>
      <c r="F864" s="104"/>
      <c r="G864" s="105"/>
      <c r="H864" s="106"/>
      <c r="I864" s="106"/>
      <c r="J864" s="106"/>
      <c r="K864" s="106"/>
      <c r="L864" s="130"/>
      <c r="M864" s="130"/>
      <c r="N864" s="130"/>
      <c r="O864" s="31" t="str">
        <f t="shared" si="40"/>
        <v/>
      </c>
      <c r="P864" s="20" t="str">
        <f t="shared" si="41"/>
        <v/>
      </c>
    </row>
    <row r="865" spans="1:16" s="20" customFormat="1" x14ac:dyDescent="0.25">
      <c r="A865" s="101" t="str">
        <f t="shared" si="39"/>
        <v/>
      </c>
      <c r="B865" s="102"/>
      <c r="C865" s="103"/>
      <c r="D865" s="103"/>
      <c r="E865" s="104"/>
      <c r="F865" s="104"/>
      <c r="G865" s="105"/>
      <c r="H865" s="106"/>
      <c r="I865" s="106"/>
      <c r="J865" s="106"/>
      <c r="K865" s="106"/>
      <c r="L865" s="130"/>
      <c r="M865" s="130"/>
      <c r="N865" s="130"/>
      <c r="O865" s="31" t="str">
        <f t="shared" si="40"/>
        <v/>
      </c>
      <c r="P865" s="20" t="str">
        <f t="shared" si="41"/>
        <v/>
      </c>
    </row>
    <row r="866" spans="1:16" s="20" customFormat="1" x14ac:dyDescent="0.25">
      <c r="A866" s="101" t="str">
        <f t="shared" si="39"/>
        <v/>
      </c>
      <c r="B866" s="102"/>
      <c r="C866" s="103"/>
      <c r="D866" s="103"/>
      <c r="E866" s="104"/>
      <c r="F866" s="104"/>
      <c r="G866" s="105"/>
      <c r="H866" s="106"/>
      <c r="I866" s="106"/>
      <c r="J866" s="106"/>
      <c r="K866" s="106"/>
      <c r="L866" s="130"/>
      <c r="M866" s="130"/>
      <c r="N866" s="130"/>
      <c r="O866" s="31" t="str">
        <f t="shared" si="40"/>
        <v/>
      </c>
      <c r="P866" s="20" t="str">
        <f t="shared" si="41"/>
        <v/>
      </c>
    </row>
    <row r="867" spans="1:16" s="20" customFormat="1" x14ac:dyDescent="0.25">
      <c r="A867" s="101" t="str">
        <f t="shared" si="39"/>
        <v/>
      </c>
      <c r="B867" s="102"/>
      <c r="C867" s="103"/>
      <c r="D867" s="103"/>
      <c r="E867" s="104"/>
      <c r="F867" s="104"/>
      <c r="G867" s="105"/>
      <c r="H867" s="106"/>
      <c r="I867" s="106"/>
      <c r="J867" s="106"/>
      <c r="K867" s="106"/>
      <c r="L867" s="130"/>
      <c r="M867" s="130"/>
      <c r="N867" s="130"/>
      <c r="O867" s="31" t="str">
        <f t="shared" si="40"/>
        <v/>
      </c>
      <c r="P867" s="20" t="str">
        <f t="shared" si="41"/>
        <v/>
      </c>
    </row>
    <row r="868" spans="1:16" s="20" customFormat="1" x14ac:dyDescent="0.25">
      <c r="A868" s="101" t="str">
        <f t="shared" si="39"/>
        <v/>
      </c>
      <c r="B868" s="102"/>
      <c r="C868" s="103"/>
      <c r="D868" s="103"/>
      <c r="E868" s="104"/>
      <c r="F868" s="104"/>
      <c r="G868" s="105"/>
      <c r="H868" s="106"/>
      <c r="I868" s="106"/>
      <c r="J868" s="106"/>
      <c r="K868" s="106"/>
      <c r="L868" s="130"/>
      <c r="M868" s="130"/>
      <c r="N868" s="130"/>
      <c r="O868" s="31" t="str">
        <f t="shared" si="40"/>
        <v/>
      </c>
      <c r="P868" s="20" t="str">
        <f t="shared" si="41"/>
        <v/>
      </c>
    </row>
    <row r="869" spans="1:16" s="20" customFormat="1" x14ac:dyDescent="0.25">
      <c r="A869" s="101" t="str">
        <f t="shared" si="39"/>
        <v/>
      </c>
      <c r="B869" s="102"/>
      <c r="C869" s="103"/>
      <c r="D869" s="103"/>
      <c r="E869" s="104"/>
      <c r="F869" s="104"/>
      <c r="G869" s="105"/>
      <c r="H869" s="106"/>
      <c r="I869" s="106"/>
      <c r="J869" s="106"/>
      <c r="K869" s="106"/>
      <c r="L869" s="130"/>
      <c r="M869" s="130"/>
      <c r="N869" s="130"/>
      <c r="O869" s="31" t="str">
        <f t="shared" si="40"/>
        <v/>
      </c>
      <c r="P869" s="20" t="str">
        <f t="shared" si="41"/>
        <v/>
      </c>
    </row>
    <row r="870" spans="1:16" s="20" customFormat="1" x14ac:dyDescent="0.25">
      <c r="A870" s="101" t="str">
        <f t="shared" si="39"/>
        <v/>
      </c>
      <c r="B870" s="102"/>
      <c r="C870" s="103"/>
      <c r="D870" s="103"/>
      <c r="E870" s="104"/>
      <c r="F870" s="104"/>
      <c r="G870" s="105"/>
      <c r="H870" s="106"/>
      <c r="I870" s="106"/>
      <c r="J870" s="106"/>
      <c r="K870" s="106"/>
      <c r="L870" s="130"/>
      <c r="M870" s="130"/>
      <c r="N870" s="130"/>
      <c r="O870" s="31" t="str">
        <f t="shared" si="40"/>
        <v/>
      </c>
      <c r="P870" s="20" t="str">
        <f t="shared" si="41"/>
        <v/>
      </c>
    </row>
    <row r="871" spans="1:16" s="20" customFormat="1" x14ac:dyDescent="0.25">
      <c r="A871" s="101" t="str">
        <f t="shared" si="39"/>
        <v/>
      </c>
      <c r="B871" s="102"/>
      <c r="C871" s="103"/>
      <c r="D871" s="103"/>
      <c r="E871" s="104"/>
      <c r="F871" s="104"/>
      <c r="G871" s="105"/>
      <c r="H871" s="106"/>
      <c r="I871" s="106"/>
      <c r="J871" s="106"/>
      <c r="K871" s="106"/>
      <c r="L871" s="130"/>
      <c r="M871" s="130"/>
      <c r="N871" s="130"/>
      <c r="O871" s="31" t="str">
        <f t="shared" si="40"/>
        <v/>
      </c>
      <c r="P871" s="20" t="str">
        <f t="shared" si="41"/>
        <v/>
      </c>
    </row>
    <row r="872" spans="1:16" s="20" customFormat="1" x14ac:dyDescent="0.25">
      <c r="A872" s="101" t="str">
        <f t="shared" si="39"/>
        <v/>
      </c>
      <c r="B872" s="102"/>
      <c r="C872" s="103"/>
      <c r="D872" s="103"/>
      <c r="E872" s="104"/>
      <c r="F872" s="104"/>
      <c r="G872" s="105"/>
      <c r="H872" s="106"/>
      <c r="I872" s="106"/>
      <c r="J872" s="106"/>
      <c r="K872" s="106"/>
      <c r="L872" s="130"/>
      <c r="M872" s="130"/>
      <c r="N872" s="130"/>
      <c r="O872" s="31" t="str">
        <f t="shared" si="40"/>
        <v/>
      </c>
      <c r="P872" s="20" t="str">
        <f t="shared" si="41"/>
        <v/>
      </c>
    </row>
    <row r="873" spans="1:16" s="20" customFormat="1" x14ac:dyDescent="0.25">
      <c r="A873" s="101" t="str">
        <f t="shared" si="39"/>
        <v/>
      </c>
      <c r="B873" s="102"/>
      <c r="C873" s="103"/>
      <c r="D873" s="103"/>
      <c r="E873" s="104"/>
      <c r="F873" s="104"/>
      <c r="G873" s="105"/>
      <c r="H873" s="106"/>
      <c r="I873" s="106"/>
      <c r="J873" s="106"/>
      <c r="K873" s="106"/>
      <c r="L873" s="130"/>
      <c r="M873" s="130"/>
      <c r="N873" s="130"/>
      <c r="O873" s="31" t="str">
        <f t="shared" si="40"/>
        <v/>
      </c>
      <c r="P873" s="20" t="str">
        <f t="shared" si="41"/>
        <v/>
      </c>
    </row>
    <row r="874" spans="1:16" s="20" customFormat="1" x14ac:dyDescent="0.25">
      <c r="A874" s="101" t="str">
        <f t="shared" si="39"/>
        <v/>
      </c>
      <c r="B874" s="102"/>
      <c r="C874" s="103"/>
      <c r="D874" s="103"/>
      <c r="E874" s="104"/>
      <c r="F874" s="104"/>
      <c r="G874" s="105"/>
      <c r="H874" s="106"/>
      <c r="I874" s="106"/>
      <c r="J874" s="106"/>
      <c r="K874" s="106"/>
      <c r="L874" s="130"/>
      <c r="M874" s="130"/>
      <c r="N874" s="130"/>
      <c r="O874" s="31" t="str">
        <f t="shared" si="40"/>
        <v/>
      </c>
      <c r="P874" s="20" t="str">
        <f t="shared" si="41"/>
        <v/>
      </c>
    </row>
    <row r="875" spans="1:16" s="20" customFormat="1" x14ac:dyDescent="0.25">
      <c r="A875" s="101" t="str">
        <f t="shared" si="39"/>
        <v/>
      </c>
      <c r="B875" s="102"/>
      <c r="C875" s="103"/>
      <c r="D875" s="103"/>
      <c r="E875" s="104"/>
      <c r="F875" s="104"/>
      <c r="G875" s="105"/>
      <c r="H875" s="106"/>
      <c r="I875" s="106"/>
      <c r="J875" s="106"/>
      <c r="K875" s="106"/>
      <c r="L875" s="130"/>
      <c r="M875" s="130"/>
      <c r="N875" s="130"/>
      <c r="O875" s="31" t="str">
        <f t="shared" si="40"/>
        <v/>
      </c>
      <c r="P875" s="20" t="str">
        <f t="shared" si="41"/>
        <v/>
      </c>
    </row>
    <row r="876" spans="1:16" s="20" customFormat="1" x14ac:dyDescent="0.25">
      <c r="A876" s="101" t="str">
        <f t="shared" si="39"/>
        <v/>
      </c>
      <c r="B876" s="102"/>
      <c r="C876" s="103"/>
      <c r="D876" s="103"/>
      <c r="E876" s="104"/>
      <c r="F876" s="104"/>
      <c r="G876" s="105"/>
      <c r="H876" s="106"/>
      <c r="I876" s="106"/>
      <c r="J876" s="106"/>
      <c r="K876" s="106"/>
      <c r="L876" s="130"/>
      <c r="M876" s="130"/>
      <c r="N876" s="130"/>
      <c r="O876" s="31" t="str">
        <f t="shared" si="40"/>
        <v/>
      </c>
      <c r="P876" s="20" t="str">
        <f t="shared" si="41"/>
        <v/>
      </c>
    </row>
    <row r="877" spans="1:16" s="20" customFormat="1" x14ac:dyDescent="0.25">
      <c r="A877" s="101" t="str">
        <f t="shared" si="39"/>
        <v/>
      </c>
      <c r="B877" s="102"/>
      <c r="C877" s="103"/>
      <c r="D877" s="103"/>
      <c r="E877" s="104"/>
      <c r="F877" s="104"/>
      <c r="G877" s="105"/>
      <c r="H877" s="106"/>
      <c r="I877" s="106"/>
      <c r="J877" s="106"/>
      <c r="K877" s="106"/>
      <c r="L877" s="130"/>
      <c r="M877" s="130"/>
      <c r="N877" s="130"/>
      <c r="O877" s="31" t="str">
        <f t="shared" si="40"/>
        <v/>
      </c>
      <c r="P877" s="20" t="str">
        <f t="shared" si="41"/>
        <v/>
      </c>
    </row>
    <row r="878" spans="1:16" s="20" customFormat="1" x14ac:dyDescent="0.25">
      <c r="A878" s="101" t="str">
        <f t="shared" si="39"/>
        <v/>
      </c>
      <c r="B878" s="102"/>
      <c r="C878" s="103"/>
      <c r="D878" s="103"/>
      <c r="E878" s="104"/>
      <c r="F878" s="104"/>
      <c r="G878" s="105"/>
      <c r="H878" s="106"/>
      <c r="I878" s="106"/>
      <c r="J878" s="106"/>
      <c r="K878" s="106"/>
      <c r="L878" s="130"/>
      <c r="M878" s="130"/>
      <c r="N878" s="130"/>
      <c r="O878" s="31" t="str">
        <f t="shared" si="40"/>
        <v/>
      </c>
      <c r="P878" s="20" t="str">
        <f t="shared" si="41"/>
        <v/>
      </c>
    </row>
    <row r="879" spans="1:16" s="20" customFormat="1" x14ac:dyDescent="0.25">
      <c r="A879" s="101" t="str">
        <f t="shared" si="39"/>
        <v/>
      </c>
      <c r="B879" s="102"/>
      <c r="C879" s="103"/>
      <c r="D879" s="103"/>
      <c r="E879" s="104"/>
      <c r="F879" s="104"/>
      <c r="G879" s="105"/>
      <c r="H879" s="106"/>
      <c r="I879" s="106"/>
      <c r="J879" s="106"/>
      <c r="K879" s="106"/>
      <c r="L879" s="130"/>
      <c r="M879" s="130"/>
      <c r="N879" s="130"/>
      <c r="O879" s="31" t="str">
        <f t="shared" si="40"/>
        <v/>
      </c>
      <c r="P879" s="20" t="str">
        <f t="shared" si="41"/>
        <v/>
      </c>
    </row>
    <row r="880" spans="1:16" s="20" customFormat="1" x14ac:dyDescent="0.25">
      <c r="A880" s="101" t="str">
        <f t="shared" si="39"/>
        <v/>
      </c>
      <c r="B880" s="102"/>
      <c r="C880" s="103"/>
      <c r="D880" s="103"/>
      <c r="E880" s="104"/>
      <c r="F880" s="104"/>
      <c r="G880" s="105"/>
      <c r="H880" s="106"/>
      <c r="I880" s="106"/>
      <c r="J880" s="106"/>
      <c r="K880" s="106"/>
      <c r="L880" s="130"/>
      <c r="M880" s="130"/>
      <c r="N880" s="130"/>
      <c r="O880" s="31" t="str">
        <f t="shared" si="40"/>
        <v/>
      </c>
      <c r="P880" s="20" t="str">
        <f t="shared" si="41"/>
        <v/>
      </c>
    </row>
    <row r="881" spans="1:16" s="20" customFormat="1" x14ac:dyDescent="0.25">
      <c r="A881" s="101" t="str">
        <f t="shared" si="39"/>
        <v/>
      </c>
      <c r="B881" s="102"/>
      <c r="C881" s="103"/>
      <c r="D881" s="103"/>
      <c r="E881" s="104"/>
      <c r="F881" s="104"/>
      <c r="G881" s="105"/>
      <c r="H881" s="106"/>
      <c r="I881" s="106"/>
      <c r="J881" s="106"/>
      <c r="K881" s="106"/>
      <c r="L881" s="130"/>
      <c r="M881" s="130"/>
      <c r="N881" s="130"/>
      <c r="O881" s="31" t="str">
        <f t="shared" si="40"/>
        <v/>
      </c>
      <c r="P881" s="20" t="str">
        <f t="shared" si="41"/>
        <v/>
      </c>
    </row>
    <row r="882" spans="1:16" s="20" customFormat="1" x14ac:dyDescent="0.25">
      <c r="A882" s="101" t="str">
        <f t="shared" si="39"/>
        <v/>
      </c>
      <c r="B882" s="102"/>
      <c r="C882" s="103"/>
      <c r="D882" s="103"/>
      <c r="E882" s="104"/>
      <c r="F882" s="104"/>
      <c r="G882" s="105"/>
      <c r="H882" s="106"/>
      <c r="I882" s="106"/>
      <c r="J882" s="106"/>
      <c r="K882" s="106"/>
      <c r="L882" s="130"/>
      <c r="M882" s="130"/>
      <c r="N882" s="130"/>
      <c r="O882" s="31" t="str">
        <f t="shared" si="40"/>
        <v/>
      </c>
      <c r="P882" s="20" t="str">
        <f t="shared" si="41"/>
        <v/>
      </c>
    </row>
    <row r="883" spans="1:16" s="20" customFormat="1" x14ac:dyDescent="0.25">
      <c r="A883" s="101" t="str">
        <f t="shared" si="39"/>
        <v/>
      </c>
      <c r="B883" s="102"/>
      <c r="C883" s="103"/>
      <c r="D883" s="103"/>
      <c r="E883" s="104"/>
      <c r="F883" s="104"/>
      <c r="G883" s="105"/>
      <c r="H883" s="106"/>
      <c r="I883" s="106"/>
      <c r="J883" s="106"/>
      <c r="K883" s="106"/>
      <c r="L883" s="130"/>
      <c r="M883" s="130"/>
      <c r="N883" s="130"/>
      <c r="O883" s="31" t="str">
        <f t="shared" si="40"/>
        <v/>
      </c>
      <c r="P883" s="20" t="str">
        <f t="shared" si="41"/>
        <v/>
      </c>
    </row>
    <row r="884" spans="1:16" s="20" customFormat="1" x14ac:dyDescent="0.25">
      <c r="A884" s="101" t="str">
        <f t="shared" si="39"/>
        <v/>
      </c>
      <c r="B884" s="102"/>
      <c r="C884" s="103"/>
      <c r="D884" s="103"/>
      <c r="E884" s="104"/>
      <c r="F884" s="104"/>
      <c r="G884" s="105"/>
      <c r="H884" s="106"/>
      <c r="I884" s="106"/>
      <c r="J884" s="106"/>
      <c r="K884" s="106"/>
      <c r="L884" s="130"/>
      <c r="M884" s="130"/>
      <c r="N884" s="130"/>
      <c r="O884" s="31" t="str">
        <f t="shared" si="40"/>
        <v/>
      </c>
      <c r="P884" s="20" t="str">
        <f t="shared" si="41"/>
        <v/>
      </c>
    </row>
    <row r="885" spans="1:16" s="20" customFormat="1" x14ac:dyDescent="0.25">
      <c r="A885" s="101" t="str">
        <f t="shared" si="39"/>
        <v/>
      </c>
      <c r="B885" s="102"/>
      <c r="C885" s="103"/>
      <c r="D885" s="103"/>
      <c r="E885" s="104"/>
      <c r="F885" s="104"/>
      <c r="G885" s="105"/>
      <c r="H885" s="106"/>
      <c r="I885" s="106"/>
      <c r="J885" s="106"/>
      <c r="K885" s="106"/>
      <c r="L885" s="130"/>
      <c r="M885" s="130"/>
      <c r="N885" s="130"/>
      <c r="O885" s="31" t="str">
        <f t="shared" si="40"/>
        <v/>
      </c>
      <c r="P885" s="20" t="str">
        <f t="shared" si="41"/>
        <v/>
      </c>
    </row>
    <row r="886" spans="1:16" s="20" customFormat="1" x14ac:dyDescent="0.25">
      <c r="A886" s="101" t="str">
        <f t="shared" si="39"/>
        <v/>
      </c>
      <c r="B886" s="102"/>
      <c r="C886" s="103"/>
      <c r="D886" s="103"/>
      <c r="E886" s="104"/>
      <c r="F886" s="104"/>
      <c r="G886" s="105"/>
      <c r="H886" s="106"/>
      <c r="I886" s="106"/>
      <c r="J886" s="106"/>
      <c r="K886" s="106"/>
      <c r="L886" s="130"/>
      <c r="M886" s="130"/>
      <c r="N886" s="130"/>
      <c r="O886" s="31" t="str">
        <f t="shared" si="40"/>
        <v/>
      </c>
      <c r="P886" s="20" t="str">
        <f t="shared" si="41"/>
        <v/>
      </c>
    </row>
    <row r="887" spans="1:16" s="20" customFormat="1" x14ac:dyDescent="0.25">
      <c r="A887" s="101" t="str">
        <f t="shared" si="39"/>
        <v/>
      </c>
      <c r="B887" s="102"/>
      <c r="C887" s="103"/>
      <c r="D887" s="103"/>
      <c r="E887" s="104"/>
      <c r="F887" s="104"/>
      <c r="G887" s="105"/>
      <c r="H887" s="106"/>
      <c r="I887" s="106"/>
      <c r="J887" s="106"/>
      <c r="K887" s="106"/>
      <c r="L887" s="130"/>
      <c r="M887" s="130"/>
      <c r="N887" s="130"/>
      <c r="O887" s="31" t="str">
        <f t="shared" si="40"/>
        <v/>
      </c>
      <c r="P887" s="20" t="str">
        <f t="shared" si="41"/>
        <v/>
      </c>
    </row>
    <row r="888" spans="1:16" s="20" customFormat="1" x14ac:dyDescent="0.25">
      <c r="A888" s="101" t="str">
        <f t="shared" si="39"/>
        <v/>
      </c>
      <c r="B888" s="102"/>
      <c r="C888" s="103"/>
      <c r="D888" s="103"/>
      <c r="E888" s="104"/>
      <c r="F888" s="104"/>
      <c r="G888" s="105"/>
      <c r="H888" s="106"/>
      <c r="I888" s="106"/>
      <c r="J888" s="106"/>
      <c r="K888" s="106"/>
      <c r="L888" s="130"/>
      <c r="M888" s="130"/>
      <c r="N888" s="130"/>
      <c r="O888" s="31" t="str">
        <f t="shared" si="40"/>
        <v/>
      </c>
      <c r="P888" s="20" t="str">
        <f t="shared" si="41"/>
        <v/>
      </c>
    </row>
    <row r="889" spans="1:16" s="20" customFormat="1" x14ac:dyDescent="0.25">
      <c r="A889" s="101" t="str">
        <f t="shared" si="39"/>
        <v/>
      </c>
      <c r="B889" s="102"/>
      <c r="C889" s="103"/>
      <c r="D889" s="103"/>
      <c r="E889" s="104"/>
      <c r="F889" s="104"/>
      <c r="G889" s="105"/>
      <c r="H889" s="106"/>
      <c r="I889" s="106"/>
      <c r="J889" s="106"/>
      <c r="K889" s="106"/>
      <c r="L889" s="130"/>
      <c r="M889" s="130"/>
      <c r="N889" s="130"/>
      <c r="O889" s="31" t="str">
        <f t="shared" si="40"/>
        <v/>
      </c>
      <c r="P889" s="20" t="str">
        <f t="shared" si="41"/>
        <v/>
      </c>
    </row>
    <row r="890" spans="1:16" s="20" customFormat="1" x14ac:dyDescent="0.25">
      <c r="A890" s="101" t="str">
        <f t="shared" si="39"/>
        <v/>
      </c>
      <c r="B890" s="102"/>
      <c r="C890" s="103"/>
      <c r="D890" s="103"/>
      <c r="E890" s="104"/>
      <c r="F890" s="104"/>
      <c r="G890" s="105"/>
      <c r="H890" s="106"/>
      <c r="I890" s="106"/>
      <c r="J890" s="106"/>
      <c r="K890" s="106"/>
      <c r="L890" s="130"/>
      <c r="M890" s="130"/>
      <c r="N890" s="130"/>
      <c r="O890" s="31" t="str">
        <f t="shared" si="40"/>
        <v/>
      </c>
      <c r="P890" s="20" t="str">
        <f t="shared" si="41"/>
        <v/>
      </c>
    </row>
    <row r="891" spans="1:16" s="20" customFormat="1" x14ac:dyDescent="0.25">
      <c r="A891" s="101" t="str">
        <f t="shared" si="39"/>
        <v/>
      </c>
      <c r="B891" s="102"/>
      <c r="C891" s="103"/>
      <c r="D891" s="103"/>
      <c r="E891" s="104"/>
      <c r="F891" s="104"/>
      <c r="G891" s="105"/>
      <c r="H891" s="106"/>
      <c r="I891" s="106"/>
      <c r="J891" s="106"/>
      <c r="K891" s="106"/>
      <c r="L891" s="130"/>
      <c r="M891" s="130"/>
      <c r="N891" s="130"/>
      <c r="O891" s="31" t="str">
        <f t="shared" si="40"/>
        <v/>
      </c>
      <c r="P891" s="20" t="str">
        <f t="shared" si="41"/>
        <v/>
      </c>
    </row>
    <row r="892" spans="1:16" s="20" customFormat="1" x14ac:dyDescent="0.25">
      <c r="A892" s="101" t="str">
        <f t="shared" si="39"/>
        <v/>
      </c>
      <c r="B892" s="102"/>
      <c r="C892" s="103"/>
      <c r="D892" s="103"/>
      <c r="E892" s="104"/>
      <c r="F892" s="104"/>
      <c r="G892" s="105"/>
      <c r="H892" s="106"/>
      <c r="I892" s="106"/>
      <c r="J892" s="106"/>
      <c r="K892" s="106"/>
      <c r="L892" s="130"/>
      <c r="M892" s="130"/>
      <c r="N892" s="130"/>
      <c r="O892" s="31" t="str">
        <f t="shared" si="40"/>
        <v/>
      </c>
      <c r="P892" s="20" t="str">
        <f t="shared" si="41"/>
        <v/>
      </c>
    </row>
    <row r="893" spans="1:16" s="20" customFormat="1" x14ac:dyDescent="0.25">
      <c r="A893" s="101" t="str">
        <f t="shared" si="39"/>
        <v/>
      </c>
      <c r="B893" s="102"/>
      <c r="C893" s="103"/>
      <c r="D893" s="103"/>
      <c r="E893" s="104"/>
      <c r="F893" s="104"/>
      <c r="G893" s="105"/>
      <c r="H893" s="106"/>
      <c r="I893" s="106"/>
      <c r="J893" s="106"/>
      <c r="K893" s="106"/>
      <c r="L893" s="130"/>
      <c r="M893" s="130"/>
      <c r="N893" s="130"/>
      <c r="O893" s="31" t="str">
        <f t="shared" si="40"/>
        <v/>
      </c>
      <c r="P893" s="20" t="str">
        <f t="shared" si="41"/>
        <v/>
      </c>
    </row>
    <row r="894" spans="1:16" s="20" customFormat="1" x14ac:dyDescent="0.25">
      <c r="A894" s="101" t="str">
        <f t="shared" si="39"/>
        <v/>
      </c>
      <c r="B894" s="102"/>
      <c r="C894" s="103"/>
      <c r="D894" s="103"/>
      <c r="E894" s="104"/>
      <c r="F894" s="104"/>
      <c r="G894" s="105"/>
      <c r="H894" s="106"/>
      <c r="I894" s="106"/>
      <c r="J894" s="106"/>
      <c r="K894" s="106"/>
      <c r="L894" s="130"/>
      <c r="M894" s="130"/>
      <c r="N894" s="130"/>
      <c r="O894" s="31" t="str">
        <f t="shared" si="40"/>
        <v/>
      </c>
      <c r="P894" s="20" t="str">
        <f t="shared" si="41"/>
        <v/>
      </c>
    </row>
    <row r="895" spans="1:16" s="20" customFormat="1" x14ac:dyDescent="0.25">
      <c r="A895" s="101" t="str">
        <f t="shared" si="39"/>
        <v/>
      </c>
      <c r="B895" s="102"/>
      <c r="C895" s="103"/>
      <c r="D895" s="103"/>
      <c r="E895" s="104"/>
      <c r="F895" s="104"/>
      <c r="G895" s="105"/>
      <c r="H895" s="106"/>
      <c r="I895" s="106"/>
      <c r="J895" s="106"/>
      <c r="K895" s="106"/>
      <c r="L895" s="130"/>
      <c r="M895" s="130"/>
      <c r="N895" s="130"/>
      <c r="O895" s="31" t="str">
        <f t="shared" si="40"/>
        <v/>
      </c>
      <c r="P895" s="20" t="str">
        <f t="shared" si="41"/>
        <v/>
      </c>
    </row>
    <row r="896" spans="1:16" s="20" customFormat="1" x14ac:dyDescent="0.25">
      <c r="A896" s="101" t="str">
        <f t="shared" si="39"/>
        <v/>
      </c>
      <c r="B896" s="102"/>
      <c r="C896" s="103"/>
      <c r="D896" s="103"/>
      <c r="E896" s="104"/>
      <c r="F896" s="104"/>
      <c r="G896" s="105"/>
      <c r="H896" s="106"/>
      <c r="I896" s="106"/>
      <c r="J896" s="106"/>
      <c r="K896" s="106"/>
      <c r="L896" s="130"/>
      <c r="M896" s="130"/>
      <c r="N896" s="130"/>
      <c r="O896" s="31" t="str">
        <f t="shared" si="40"/>
        <v/>
      </c>
      <c r="P896" s="20" t="str">
        <f t="shared" si="41"/>
        <v/>
      </c>
    </row>
    <row r="897" spans="1:16" s="20" customFormat="1" x14ac:dyDescent="0.25">
      <c r="A897" s="101" t="str">
        <f t="shared" si="39"/>
        <v/>
      </c>
      <c r="B897" s="102"/>
      <c r="C897" s="103"/>
      <c r="D897" s="103"/>
      <c r="E897" s="104"/>
      <c r="F897" s="104"/>
      <c r="G897" s="105"/>
      <c r="H897" s="106"/>
      <c r="I897" s="106"/>
      <c r="J897" s="106"/>
      <c r="K897" s="106"/>
      <c r="L897" s="130"/>
      <c r="M897" s="130"/>
      <c r="N897" s="130"/>
      <c r="O897" s="31" t="str">
        <f t="shared" si="40"/>
        <v/>
      </c>
      <c r="P897" s="20" t="str">
        <f t="shared" si="41"/>
        <v/>
      </c>
    </row>
    <row r="898" spans="1:16" s="20" customFormat="1" x14ac:dyDescent="0.25">
      <c r="A898" s="101" t="str">
        <f t="shared" si="39"/>
        <v/>
      </c>
      <c r="B898" s="102"/>
      <c r="C898" s="103"/>
      <c r="D898" s="103"/>
      <c r="E898" s="104"/>
      <c r="F898" s="104"/>
      <c r="G898" s="105"/>
      <c r="H898" s="106"/>
      <c r="I898" s="106"/>
      <c r="J898" s="106"/>
      <c r="K898" s="106"/>
      <c r="L898" s="130"/>
      <c r="M898" s="130"/>
      <c r="N898" s="130"/>
      <c r="O898" s="31" t="str">
        <f t="shared" si="40"/>
        <v/>
      </c>
      <c r="P898" s="20" t="str">
        <f t="shared" si="41"/>
        <v/>
      </c>
    </row>
    <row r="899" spans="1:16" s="20" customFormat="1" x14ac:dyDescent="0.25">
      <c r="A899" s="101" t="str">
        <f t="shared" si="39"/>
        <v/>
      </c>
      <c r="B899" s="102"/>
      <c r="C899" s="103"/>
      <c r="D899" s="103"/>
      <c r="E899" s="104"/>
      <c r="F899" s="104"/>
      <c r="G899" s="105"/>
      <c r="H899" s="106"/>
      <c r="I899" s="106"/>
      <c r="J899" s="106"/>
      <c r="K899" s="106"/>
      <c r="L899" s="130"/>
      <c r="M899" s="130"/>
      <c r="N899" s="130"/>
      <c r="O899" s="31" t="str">
        <f t="shared" si="40"/>
        <v/>
      </c>
      <c r="P899" s="20" t="str">
        <f t="shared" si="41"/>
        <v/>
      </c>
    </row>
    <row r="900" spans="1:16" s="20" customFormat="1" x14ac:dyDescent="0.25">
      <c r="A900" s="101" t="str">
        <f t="shared" si="39"/>
        <v/>
      </c>
      <c r="B900" s="102"/>
      <c r="C900" s="103"/>
      <c r="D900" s="103"/>
      <c r="E900" s="104"/>
      <c r="F900" s="104"/>
      <c r="G900" s="105"/>
      <c r="H900" s="106"/>
      <c r="I900" s="106"/>
      <c r="J900" s="106"/>
      <c r="K900" s="106"/>
      <c r="L900" s="130"/>
      <c r="M900" s="130"/>
      <c r="N900" s="130"/>
      <c r="O900" s="31" t="str">
        <f t="shared" si="40"/>
        <v/>
      </c>
      <c r="P900" s="20" t="str">
        <f t="shared" si="41"/>
        <v/>
      </c>
    </row>
    <row r="901" spans="1:16" s="20" customFormat="1" x14ac:dyDescent="0.25">
      <c r="A901" s="101" t="str">
        <f t="shared" si="39"/>
        <v/>
      </c>
      <c r="B901" s="102"/>
      <c r="C901" s="103"/>
      <c r="D901" s="103"/>
      <c r="E901" s="104"/>
      <c r="F901" s="104"/>
      <c r="G901" s="105"/>
      <c r="H901" s="106"/>
      <c r="I901" s="106"/>
      <c r="J901" s="106"/>
      <c r="K901" s="106"/>
      <c r="L901" s="130"/>
      <c r="M901" s="130"/>
      <c r="N901" s="130"/>
      <c r="O901" s="31" t="str">
        <f t="shared" si="40"/>
        <v/>
      </c>
      <c r="P901" s="20" t="str">
        <f t="shared" si="41"/>
        <v/>
      </c>
    </row>
    <row r="902" spans="1:16" s="20" customFormat="1" x14ac:dyDescent="0.25">
      <c r="A902" s="101" t="str">
        <f t="shared" si="39"/>
        <v/>
      </c>
      <c r="B902" s="102"/>
      <c r="C902" s="103"/>
      <c r="D902" s="103"/>
      <c r="E902" s="104"/>
      <c r="F902" s="104"/>
      <c r="G902" s="105"/>
      <c r="H902" s="106"/>
      <c r="I902" s="106"/>
      <c r="J902" s="106"/>
      <c r="K902" s="106"/>
      <c r="L902" s="130"/>
      <c r="M902" s="130"/>
      <c r="N902" s="130"/>
      <c r="O902" s="31" t="str">
        <f t="shared" si="40"/>
        <v/>
      </c>
      <c r="P902" s="20" t="str">
        <f t="shared" si="41"/>
        <v/>
      </c>
    </row>
    <row r="903" spans="1:16" s="20" customFormat="1" x14ac:dyDescent="0.25">
      <c r="A903" s="101" t="str">
        <f t="shared" si="39"/>
        <v/>
      </c>
      <c r="B903" s="102"/>
      <c r="C903" s="103"/>
      <c r="D903" s="103"/>
      <c r="E903" s="104"/>
      <c r="F903" s="104"/>
      <c r="G903" s="105"/>
      <c r="H903" s="106"/>
      <c r="I903" s="106"/>
      <c r="J903" s="106"/>
      <c r="K903" s="106"/>
      <c r="L903" s="130"/>
      <c r="M903" s="130"/>
      <c r="N903" s="130"/>
      <c r="O903" s="31" t="str">
        <f t="shared" si="40"/>
        <v/>
      </c>
      <c r="P903" s="20" t="str">
        <f t="shared" si="41"/>
        <v/>
      </c>
    </row>
    <row r="904" spans="1:16" s="20" customFormat="1" x14ac:dyDescent="0.25">
      <c r="A904" s="101" t="str">
        <f t="shared" si="39"/>
        <v/>
      </c>
      <c r="B904" s="102"/>
      <c r="C904" s="103"/>
      <c r="D904" s="103"/>
      <c r="E904" s="104"/>
      <c r="F904" s="104"/>
      <c r="G904" s="105"/>
      <c r="H904" s="106"/>
      <c r="I904" s="106"/>
      <c r="J904" s="106"/>
      <c r="K904" s="106"/>
      <c r="L904" s="130"/>
      <c r="M904" s="130"/>
      <c r="N904" s="130"/>
      <c r="O904" s="31" t="str">
        <f t="shared" si="40"/>
        <v/>
      </c>
      <c r="P904" s="20" t="str">
        <f t="shared" si="41"/>
        <v/>
      </c>
    </row>
    <row r="905" spans="1:16" s="20" customFormat="1" x14ac:dyDescent="0.25">
      <c r="A905" s="101" t="str">
        <f t="shared" si="39"/>
        <v/>
      </c>
      <c r="B905" s="102"/>
      <c r="C905" s="103"/>
      <c r="D905" s="103"/>
      <c r="E905" s="104"/>
      <c r="F905" s="104"/>
      <c r="G905" s="105"/>
      <c r="H905" s="106"/>
      <c r="I905" s="106"/>
      <c r="J905" s="106"/>
      <c r="K905" s="106"/>
      <c r="L905" s="130"/>
      <c r="M905" s="130"/>
      <c r="N905" s="130"/>
      <c r="O905" s="31" t="str">
        <f t="shared" si="40"/>
        <v/>
      </c>
      <c r="P905" s="20" t="str">
        <f t="shared" si="41"/>
        <v/>
      </c>
    </row>
    <row r="906" spans="1:16" s="20" customFormat="1" x14ac:dyDescent="0.25">
      <c r="A906" s="101" t="str">
        <f t="shared" ref="A906:A969" si="42">IF(P906&lt;&gt;"",P906,"")</f>
        <v/>
      </c>
      <c r="B906" s="102"/>
      <c r="C906" s="103"/>
      <c r="D906" s="103"/>
      <c r="E906" s="104"/>
      <c r="F906" s="104"/>
      <c r="G906" s="105"/>
      <c r="H906" s="106"/>
      <c r="I906" s="106"/>
      <c r="J906" s="106"/>
      <c r="K906" s="106"/>
      <c r="L906" s="130"/>
      <c r="M906" s="130"/>
      <c r="N906" s="130"/>
      <c r="O906" s="31" t="str">
        <f t="shared" ref="O906:O969" si="43">IF((B906&lt;&gt;""),TEXT(B906,"dddd"),"")</f>
        <v/>
      </c>
      <c r="P906" s="20" t="str">
        <f t="shared" ref="P906:P969" si="44">LEFT(O906,2)</f>
        <v/>
      </c>
    </row>
    <row r="907" spans="1:16" s="20" customFormat="1" x14ac:dyDescent="0.25">
      <c r="A907" s="101" t="str">
        <f t="shared" si="42"/>
        <v/>
      </c>
      <c r="B907" s="102"/>
      <c r="C907" s="103"/>
      <c r="D907" s="103"/>
      <c r="E907" s="104"/>
      <c r="F907" s="104"/>
      <c r="G907" s="105"/>
      <c r="H907" s="106"/>
      <c r="I907" s="106"/>
      <c r="J907" s="106"/>
      <c r="K907" s="106"/>
      <c r="L907" s="130"/>
      <c r="M907" s="130"/>
      <c r="N907" s="130"/>
      <c r="O907" s="31" t="str">
        <f t="shared" si="43"/>
        <v/>
      </c>
      <c r="P907" s="20" t="str">
        <f t="shared" si="44"/>
        <v/>
      </c>
    </row>
    <row r="908" spans="1:16" s="20" customFormat="1" x14ac:dyDescent="0.25">
      <c r="A908" s="101" t="str">
        <f t="shared" si="42"/>
        <v/>
      </c>
      <c r="B908" s="102"/>
      <c r="C908" s="103"/>
      <c r="D908" s="103"/>
      <c r="E908" s="104"/>
      <c r="F908" s="104"/>
      <c r="G908" s="105"/>
      <c r="H908" s="106"/>
      <c r="I908" s="106"/>
      <c r="J908" s="106"/>
      <c r="K908" s="106"/>
      <c r="L908" s="130"/>
      <c r="M908" s="130"/>
      <c r="N908" s="130"/>
      <c r="O908" s="31" t="str">
        <f t="shared" si="43"/>
        <v/>
      </c>
      <c r="P908" s="20" t="str">
        <f t="shared" si="44"/>
        <v/>
      </c>
    </row>
    <row r="909" spans="1:16" s="20" customFormat="1" x14ac:dyDescent="0.25">
      <c r="A909" s="101" t="str">
        <f t="shared" si="42"/>
        <v/>
      </c>
      <c r="B909" s="102"/>
      <c r="C909" s="103"/>
      <c r="D909" s="103"/>
      <c r="E909" s="104"/>
      <c r="F909" s="104"/>
      <c r="G909" s="105"/>
      <c r="H909" s="106"/>
      <c r="I909" s="106"/>
      <c r="J909" s="106"/>
      <c r="K909" s="106"/>
      <c r="L909" s="130"/>
      <c r="M909" s="130"/>
      <c r="N909" s="130"/>
      <c r="O909" s="31" t="str">
        <f t="shared" si="43"/>
        <v/>
      </c>
      <c r="P909" s="20" t="str">
        <f t="shared" si="44"/>
        <v/>
      </c>
    </row>
    <row r="910" spans="1:16" s="20" customFormat="1" x14ac:dyDescent="0.25">
      <c r="A910" s="101" t="str">
        <f t="shared" si="42"/>
        <v/>
      </c>
      <c r="B910" s="102"/>
      <c r="C910" s="103"/>
      <c r="D910" s="103"/>
      <c r="E910" s="104"/>
      <c r="F910" s="104"/>
      <c r="G910" s="105"/>
      <c r="H910" s="106"/>
      <c r="I910" s="106"/>
      <c r="J910" s="106"/>
      <c r="K910" s="106"/>
      <c r="L910" s="130"/>
      <c r="M910" s="130"/>
      <c r="N910" s="130"/>
      <c r="O910" s="31" t="str">
        <f t="shared" si="43"/>
        <v/>
      </c>
      <c r="P910" s="20" t="str">
        <f t="shared" si="44"/>
        <v/>
      </c>
    </row>
    <row r="911" spans="1:16" s="20" customFormat="1" x14ac:dyDescent="0.25">
      <c r="A911" s="101" t="str">
        <f t="shared" si="42"/>
        <v/>
      </c>
      <c r="B911" s="102"/>
      <c r="C911" s="103"/>
      <c r="D911" s="103"/>
      <c r="E911" s="104"/>
      <c r="F911" s="104"/>
      <c r="G911" s="105"/>
      <c r="H911" s="106"/>
      <c r="I911" s="106"/>
      <c r="J911" s="106"/>
      <c r="K911" s="106"/>
      <c r="L911" s="130"/>
      <c r="M911" s="130"/>
      <c r="N911" s="130"/>
      <c r="O911" s="31" t="str">
        <f t="shared" si="43"/>
        <v/>
      </c>
      <c r="P911" s="20" t="str">
        <f t="shared" si="44"/>
        <v/>
      </c>
    </row>
    <row r="912" spans="1:16" s="20" customFormat="1" x14ac:dyDescent="0.25">
      <c r="A912" s="101" t="str">
        <f t="shared" si="42"/>
        <v/>
      </c>
      <c r="B912" s="102"/>
      <c r="C912" s="103"/>
      <c r="D912" s="103"/>
      <c r="E912" s="104"/>
      <c r="F912" s="104"/>
      <c r="G912" s="105"/>
      <c r="H912" s="106"/>
      <c r="I912" s="106"/>
      <c r="J912" s="106"/>
      <c r="K912" s="106"/>
      <c r="L912" s="130"/>
      <c r="M912" s="130"/>
      <c r="N912" s="130"/>
      <c r="O912" s="31" t="str">
        <f t="shared" si="43"/>
        <v/>
      </c>
      <c r="P912" s="20" t="str">
        <f t="shared" si="44"/>
        <v/>
      </c>
    </row>
    <row r="913" spans="1:16" s="20" customFormat="1" x14ac:dyDescent="0.25">
      <c r="A913" s="101" t="str">
        <f t="shared" si="42"/>
        <v/>
      </c>
      <c r="B913" s="102"/>
      <c r="C913" s="103"/>
      <c r="D913" s="103"/>
      <c r="E913" s="104"/>
      <c r="F913" s="104"/>
      <c r="G913" s="105"/>
      <c r="H913" s="106"/>
      <c r="I913" s="106"/>
      <c r="J913" s="106"/>
      <c r="K913" s="106"/>
      <c r="L913" s="130"/>
      <c r="M913" s="130"/>
      <c r="N913" s="130"/>
      <c r="O913" s="31" t="str">
        <f t="shared" si="43"/>
        <v/>
      </c>
      <c r="P913" s="20" t="str">
        <f t="shared" si="44"/>
        <v/>
      </c>
    </row>
    <row r="914" spans="1:16" s="20" customFormat="1" x14ac:dyDescent="0.25">
      <c r="A914" s="101" t="str">
        <f t="shared" si="42"/>
        <v/>
      </c>
      <c r="B914" s="102"/>
      <c r="C914" s="103"/>
      <c r="D914" s="103"/>
      <c r="E914" s="104"/>
      <c r="F914" s="104"/>
      <c r="G914" s="105"/>
      <c r="H914" s="106"/>
      <c r="I914" s="106"/>
      <c r="J914" s="106"/>
      <c r="K914" s="106"/>
      <c r="L914" s="130"/>
      <c r="M914" s="130"/>
      <c r="N914" s="130"/>
      <c r="O914" s="31" t="str">
        <f t="shared" si="43"/>
        <v/>
      </c>
      <c r="P914" s="20" t="str">
        <f t="shared" si="44"/>
        <v/>
      </c>
    </row>
    <row r="915" spans="1:16" s="20" customFormat="1" x14ac:dyDescent="0.25">
      <c r="A915" s="101" t="str">
        <f t="shared" si="42"/>
        <v/>
      </c>
      <c r="B915" s="102"/>
      <c r="C915" s="103"/>
      <c r="D915" s="103"/>
      <c r="E915" s="104"/>
      <c r="F915" s="104"/>
      <c r="G915" s="105"/>
      <c r="H915" s="106"/>
      <c r="I915" s="106"/>
      <c r="J915" s="106"/>
      <c r="K915" s="106"/>
      <c r="L915" s="130"/>
      <c r="M915" s="130"/>
      <c r="N915" s="130"/>
      <c r="O915" s="31" t="str">
        <f t="shared" si="43"/>
        <v/>
      </c>
      <c r="P915" s="20" t="str">
        <f t="shared" si="44"/>
        <v/>
      </c>
    </row>
    <row r="916" spans="1:16" s="20" customFormat="1" x14ac:dyDescent="0.25">
      <c r="A916" s="101" t="str">
        <f t="shared" si="42"/>
        <v/>
      </c>
      <c r="B916" s="102"/>
      <c r="C916" s="103"/>
      <c r="D916" s="103"/>
      <c r="E916" s="104"/>
      <c r="F916" s="104"/>
      <c r="G916" s="105"/>
      <c r="H916" s="106"/>
      <c r="I916" s="106"/>
      <c r="J916" s="106"/>
      <c r="K916" s="106"/>
      <c r="L916" s="130"/>
      <c r="M916" s="130"/>
      <c r="N916" s="130"/>
      <c r="O916" s="31" t="str">
        <f t="shared" si="43"/>
        <v/>
      </c>
      <c r="P916" s="20" t="str">
        <f t="shared" si="44"/>
        <v/>
      </c>
    </row>
    <row r="917" spans="1:16" s="20" customFormat="1" x14ac:dyDescent="0.25">
      <c r="A917" s="101" t="str">
        <f t="shared" si="42"/>
        <v/>
      </c>
      <c r="B917" s="102"/>
      <c r="C917" s="103"/>
      <c r="D917" s="103"/>
      <c r="E917" s="104"/>
      <c r="F917" s="104"/>
      <c r="G917" s="105"/>
      <c r="H917" s="106"/>
      <c r="I917" s="106"/>
      <c r="J917" s="106"/>
      <c r="K917" s="106"/>
      <c r="L917" s="130"/>
      <c r="M917" s="130"/>
      <c r="N917" s="130"/>
      <c r="O917" s="31" t="str">
        <f t="shared" si="43"/>
        <v/>
      </c>
      <c r="P917" s="20" t="str">
        <f t="shared" si="44"/>
        <v/>
      </c>
    </row>
    <row r="918" spans="1:16" s="20" customFormat="1" x14ac:dyDescent="0.25">
      <c r="A918" s="101" t="str">
        <f t="shared" si="42"/>
        <v/>
      </c>
      <c r="B918" s="102"/>
      <c r="C918" s="103"/>
      <c r="D918" s="103"/>
      <c r="E918" s="104"/>
      <c r="F918" s="104"/>
      <c r="G918" s="105"/>
      <c r="H918" s="106"/>
      <c r="I918" s="106"/>
      <c r="J918" s="106"/>
      <c r="K918" s="106"/>
      <c r="L918" s="130"/>
      <c r="M918" s="130"/>
      <c r="N918" s="130"/>
      <c r="O918" s="31" t="str">
        <f t="shared" si="43"/>
        <v/>
      </c>
      <c r="P918" s="20" t="str">
        <f t="shared" si="44"/>
        <v/>
      </c>
    </row>
    <row r="919" spans="1:16" s="20" customFormat="1" x14ac:dyDescent="0.25">
      <c r="A919" s="101" t="str">
        <f t="shared" si="42"/>
        <v/>
      </c>
      <c r="B919" s="102"/>
      <c r="C919" s="103"/>
      <c r="D919" s="103"/>
      <c r="E919" s="104"/>
      <c r="F919" s="104"/>
      <c r="G919" s="105"/>
      <c r="H919" s="106"/>
      <c r="I919" s="106"/>
      <c r="J919" s="106"/>
      <c r="K919" s="106"/>
      <c r="L919" s="130"/>
      <c r="M919" s="130"/>
      <c r="N919" s="130"/>
      <c r="O919" s="31" t="str">
        <f t="shared" si="43"/>
        <v/>
      </c>
      <c r="P919" s="20" t="str">
        <f t="shared" si="44"/>
        <v/>
      </c>
    </row>
    <row r="920" spans="1:16" s="20" customFormat="1" x14ac:dyDescent="0.25">
      <c r="A920" s="101" t="str">
        <f t="shared" si="42"/>
        <v/>
      </c>
      <c r="B920" s="102"/>
      <c r="C920" s="103"/>
      <c r="D920" s="103"/>
      <c r="E920" s="104"/>
      <c r="F920" s="104"/>
      <c r="G920" s="105"/>
      <c r="H920" s="106"/>
      <c r="I920" s="106"/>
      <c r="J920" s="106"/>
      <c r="K920" s="106"/>
      <c r="L920" s="130"/>
      <c r="M920" s="130"/>
      <c r="N920" s="130"/>
      <c r="O920" s="31" t="str">
        <f t="shared" si="43"/>
        <v/>
      </c>
      <c r="P920" s="20" t="str">
        <f t="shared" si="44"/>
        <v/>
      </c>
    </row>
    <row r="921" spans="1:16" s="20" customFormat="1" x14ac:dyDescent="0.25">
      <c r="A921" s="101" t="str">
        <f t="shared" si="42"/>
        <v/>
      </c>
      <c r="B921" s="102"/>
      <c r="C921" s="103"/>
      <c r="D921" s="103"/>
      <c r="E921" s="104"/>
      <c r="F921" s="104"/>
      <c r="G921" s="105"/>
      <c r="H921" s="106"/>
      <c r="I921" s="106"/>
      <c r="J921" s="106"/>
      <c r="K921" s="106"/>
      <c r="L921" s="130"/>
      <c r="M921" s="130"/>
      <c r="N921" s="130"/>
      <c r="O921" s="31" t="str">
        <f t="shared" si="43"/>
        <v/>
      </c>
      <c r="P921" s="20" t="str">
        <f t="shared" si="44"/>
        <v/>
      </c>
    </row>
    <row r="922" spans="1:16" s="20" customFormat="1" x14ac:dyDescent="0.25">
      <c r="A922" s="101" t="str">
        <f t="shared" si="42"/>
        <v/>
      </c>
      <c r="B922" s="102"/>
      <c r="C922" s="103"/>
      <c r="D922" s="103"/>
      <c r="E922" s="104"/>
      <c r="F922" s="104"/>
      <c r="G922" s="105"/>
      <c r="H922" s="106"/>
      <c r="I922" s="106"/>
      <c r="J922" s="106"/>
      <c r="K922" s="106"/>
      <c r="L922" s="130"/>
      <c r="M922" s="130"/>
      <c r="N922" s="130"/>
      <c r="O922" s="31" t="str">
        <f t="shared" si="43"/>
        <v/>
      </c>
      <c r="P922" s="20" t="str">
        <f t="shared" si="44"/>
        <v/>
      </c>
    </row>
    <row r="923" spans="1:16" s="20" customFormat="1" x14ac:dyDescent="0.25">
      <c r="A923" s="101" t="str">
        <f t="shared" si="42"/>
        <v/>
      </c>
      <c r="B923" s="102"/>
      <c r="C923" s="103"/>
      <c r="D923" s="103"/>
      <c r="E923" s="104"/>
      <c r="F923" s="104"/>
      <c r="G923" s="105"/>
      <c r="H923" s="106"/>
      <c r="I923" s="106"/>
      <c r="J923" s="106"/>
      <c r="K923" s="106"/>
      <c r="L923" s="130"/>
      <c r="M923" s="130"/>
      <c r="N923" s="130"/>
      <c r="O923" s="31" t="str">
        <f t="shared" si="43"/>
        <v/>
      </c>
      <c r="P923" s="20" t="str">
        <f t="shared" si="44"/>
        <v/>
      </c>
    </row>
    <row r="924" spans="1:16" s="20" customFormat="1" x14ac:dyDescent="0.25">
      <c r="A924" s="101" t="str">
        <f t="shared" si="42"/>
        <v/>
      </c>
      <c r="B924" s="102"/>
      <c r="C924" s="103"/>
      <c r="D924" s="103"/>
      <c r="E924" s="104"/>
      <c r="F924" s="104"/>
      <c r="G924" s="105"/>
      <c r="H924" s="106"/>
      <c r="I924" s="106"/>
      <c r="J924" s="106"/>
      <c r="K924" s="106"/>
      <c r="L924" s="130"/>
      <c r="M924" s="130"/>
      <c r="N924" s="130"/>
      <c r="O924" s="31" t="str">
        <f t="shared" si="43"/>
        <v/>
      </c>
      <c r="P924" s="20" t="str">
        <f t="shared" si="44"/>
        <v/>
      </c>
    </row>
    <row r="925" spans="1:16" s="20" customFormat="1" x14ac:dyDescent="0.25">
      <c r="A925" s="101" t="str">
        <f t="shared" si="42"/>
        <v/>
      </c>
      <c r="B925" s="102"/>
      <c r="C925" s="103"/>
      <c r="D925" s="103"/>
      <c r="E925" s="104"/>
      <c r="F925" s="104"/>
      <c r="G925" s="105"/>
      <c r="H925" s="106"/>
      <c r="I925" s="106"/>
      <c r="J925" s="106"/>
      <c r="K925" s="106"/>
      <c r="L925" s="130"/>
      <c r="M925" s="130"/>
      <c r="N925" s="130"/>
      <c r="O925" s="31" t="str">
        <f t="shared" si="43"/>
        <v/>
      </c>
      <c r="P925" s="20" t="str">
        <f t="shared" si="44"/>
        <v/>
      </c>
    </row>
    <row r="926" spans="1:16" s="20" customFormat="1" x14ac:dyDescent="0.25">
      <c r="A926" s="101" t="str">
        <f t="shared" si="42"/>
        <v/>
      </c>
      <c r="B926" s="102"/>
      <c r="C926" s="103"/>
      <c r="D926" s="103"/>
      <c r="E926" s="104"/>
      <c r="F926" s="104"/>
      <c r="G926" s="105"/>
      <c r="H926" s="106"/>
      <c r="I926" s="106"/>
      <c r="J926" s="106"/>
      <c r="K926" s="106"/>
      <c r="L926" s="130"/>
      <c r="M926" s="130"/>
      <c r="N926" s="130"/>
      <c r="O926" s="31" t="str">
        <f t="shared" si="43"/>
        <v/>
      </c>
      <c r="P926" s="20" t="str">
        <f t="shared" si="44"/>
        <v/>
      </c>
    </row>
    <row r="927" spans="1:16" s="20" customFormat="1" x14ac:dyDescent="0.25">
      <c r="A927" s="101" t="str">
        <f t="shared" si="42"/>
        <v/>
      </c>
      <c r="B927" s="102"/>
      <c r="C927" s="103"/>
      <c r="D927" s="103"/>
      <c r="E927" s="104"/>
      <c r="F927" s="104"/>
      <c r="G927" s="105"/>
      <c r="H927" s="106"/>
      <c r="I927" s="106"/>
      <c r="J927" s="106"/>
      <c r="K927" s="106"/>
      <c r="L927" s="130"/>
      <c r="M927" s="130"/>
      <c r="N927" s="130"/>
      <c r="O927" s="31" t="str">
        <f t="shared" si="43"/>
        <v/>
      </c>
      <c r="P927" s="20" t="str">
        <f t="shared" si="44"/>
        <v/>
      </c>
    </row>
    <row r="928" spans="1:16" s="20" customFormat="1" x14ac:dyDescent="0.25">
      <c r="A928" s="101" t="str">
        <f t="shared" si="42"/>
        <v/>
      </c>
      <c r="B928" s="102"/>
      <c r="C928" s="103"/>
      <c r="D928" s="103"/>
      <c r="E928" s="104"/>
      <c r="F928" s="104"/>
      <c r="G928" s="105"/>
      <c r="H928" s="106"/>
      <c r="I928" s="106"/>
      <c r="J928" s="106"/>
      <c r="K928" s="106"/>
      <c r="L928" s="130"/>
      <c r="M928" s="130"/>
      <c r="N928" s="130"/>
      <c r="O928" s="31" t="str">
        <f t="shared" si="43"/>
        <v/>
      </c>
      <c r="P928" s="20" t="str">
        <f t="shared" si="44"/>
        <v/>
      </c>
    </row>
    <row r="929" spans="1:16" s="20" customFormat="1" x14ac:dyDescent="0.25">
      <c r="A929" s="101" t="str">
        <f t="shared" si="42"/>
        <v/>
      </c>
      <c r="B929" s="102"/>
      <c r="C929" s="103"/>
      <c r="D929" s="103"/>
      <c r="E929" s="104"/>
      <c r="F929" s="104"/>
      <c r="G929" s="105"/>
      <c r="H929" s="106"/>
      <c r="I929" s="106"/>
      <c r="J929" s="106"/>
      <c r="K929" s="106"/>
      <c r="L929" s="130"/>
      <c r="M929" s="130"/>
      <c r="N929" s="130"/>
      <c r="O929" s="31" t="str">
        <f t="shared" si="43"/>
        <v/>
      </c>
      <c r="P929" s="20" t="str">
        <f t="shared" si="44"/>
        <v/>
      </c>
    </row>
    <row r="930" spans="1:16" s="20" customFormat="1" x14ac:dyDescent="0.25">
      <c r="A930" s="101" t="str">
        <f t="shared" si="42"/>
        <v/>
      </c>
      <c r="B930" s="102"/>
      <c r="C930" s="103"/>
      <c r="D930" s="103"/>
      <c r="E930" s="104"/>
      <c r="F930" s="104"/>
      <c r="G930" s="105"/>
      <c r="H930" s="106"/>
      <c r="I930" s="106"/>
      <c r="J930" s="106"/>
      <c r="K930" s="106"/>
      <c r="L930" s="130"/>
      <c r="M930" s="130"/>
      <c r="N930" s="130"/>
      <c r="O930" s="31" t="str">
        <f t="shared" si="43"/>
        <v/>
      </c>
      <c r="P930" s="20" t="str">
        <f t="shared" si="44"/>
        <v/>
      </c>
    </row>
    <row r="931" spans="1:16" s="20" customFormat="1" x14ac:dyDescent="0.25">
      <c r="A931" s="101" t="str">
        <f t="shared" si="42"/>
        <v/>
      </c>
      <c r="B931" s="102"/>
      <c r="C931" s="103"/>
      <c r="D931" s="103"/>
      <c r="E931" s="104"/>
      <c r="F931" s="104"/>
      <c r="G931" s="105"/>
      <c r="H931" s="106"/>
      <c r="I931" s="106"/>
      <c r="J931" s="106"/>
      <c r="K931" s="106"/>
      <c r="L931" s="130"/>
      <c r="M931" s="130"/>
      <c r="N931" s="130"/>
      <c r="O931" s="31" t="str">
        <f t="shared" si="43"/>
        <v/>
      </c>
      <c r="P931" s="20" t="str">
        <f t="shared" si="44"/>
        <v/>
      </c>
    </row>
    <row r="932" spans="1:16" s="20" customFormat="1" x14ac:dyDescent="0.25">
      <c r="A932" s="101" t="str">
        <f t="shared" si="42"/>
        <v/>
      </c>
      <c r="B932" s="102"/>
      <c r="C932" s="103"/>
      <c r="D932" s="103"/>
      <c r="E932" s="104"/>
      <c r="F932" s="104"/>
      <c r="G932" s="105"/>
      <c r="H932" s="106"/>
      <c r="I932" s="106"/>
      <c r="J932" s="106"/>
      <c r="K932" s="106"/>
      <c r="L932" s="130"/>
      <c r="M932" s="130"/>
      <c r="N932" s="130"/>
      <c r="O932" s="31" t="str">
        <f t="shared" si="43"/>
        <v/>
      </c>
      <c r="P932" s="20" t="str">
        <f t="shared" si="44"/>
        <v/>
      </c>
    </row>
    <row r="933" spans="1:16" s="20" customFormat="1" x14ac:dyDescent="0.25">
      <c r="A933" s="101" t="str">
        <f t="shared" si="42"/>
        <v/>
      </c>
      <c r="B933" s="102"/>
      <c r="C933" s="103"/>
      <c r="D933" s="103"/>
      <c r="E933" s="104"/>
      <c r="F933" s="104"/>
      <c r="G933" s="105"/>
      <c r="H933" s="106"/>
      <c r="I933" s="106"/>
      <c r="J933" s="106"/>
      <c r="K933" s="106"/>
      <c r="L933" s="130"/>
      <c r="M933" s="130"/>
      <c r="N933" s="130"/>
      <c r="O933" s="31" t="str">
        <f t="shared" si="43"/>
        <v/>
      </c>
      <c r="P933" s="20" t="str">
        <f t="shared" si="44"/>
        <v/>
      </c>
    </row>
    <row r="934" spans="1:16" s="20" customFormat="1" x14ac:dyDescent="0.25">
      <c r="A934" s="101" t="str">
        <f t="shared" si="42"/>
        <v/>
      </c>
      <c r="B934" s="102"/>
      <c r="C934" s="103"/>
      <c r="D934" s="103"/>
      <c r="E934" s="104"/>
      <c r="F934" s="104"/>
      <c r="G934" s="105"/>
      <c r="H934" s="106"/>
      <c r="I934" s="106"/>
      <c r="J934" s="106"/>
      <c r="K934" s="106"/>
      <c r="L934" s="130"/>
      <c r="M934" s="130"/>
      <c r="N934" s="130"/>
      <c r="O934" s="31" t="str">
        <f t="shared" si="43"/>
        <v/>
      </c>
      <c r="P934" s="20" t="str">
        <f t="shared" si="44"/>
        <v/>
      </c>
    </row>
    <row r="935" spans="1:16" s="20" customFormat="1" x14ac:dyDescent="0.25">
      <c r="A935" s="101" t="str">
        <f t="shared" si="42"/>
        <v/>
      </c>
      <c r="B935" s="102"/>
      <c r="C935" s="103"/>
      <c r="D935" s="103"/>
      <c r="E935" s="104"/>
      <c r="F935" s="104"/>
      <c r="G935" s="105"/>
      <c r="H935" s="106"/>
      <c r="I935" s="106"/>
      <c r="J935" s="106"/>
      <c r="K935" s="106"/>
      <c r="L935" s="130"/>
      <c r="M935" s="130"/>
      <c r="N935" s="130"/>
      <c r="O935" s="31" t="str">
        <f t="shared" si="43"/>
        <v/>
      </c>
      <c r="P935" s="20" t="str">
        <f t="shared" si="44"/>
        <v/>
      </c>
    </row>
    <row r="936" spans="1:16" s="20" customFormat="1" x14ac:dyDescent="0.25">
      <c r="A936" s="101" t="str">
        <f t="shared" si="42"/>
        <v/>
      </c>
      <c r="B936" s="102"/>
      <c r="C936" s="103"/>
      <c r="D936" s="103"/>
      <c r="E936" s="104"/>
      <c r="F936" s="104"/>
      <c r="G936" s="105"/>
      <c r="H936" s="106"/>
      <c r="I936" s="106"/>
      <c r="J936" s="106"/>
      <c r="K936" s="106"/>
      <c r="L936" s="130"/>
      <c r="M936" s="130"/>
      <c r="N936" s="130"/>
      <c r="O936" s="31" t="str">
        <f t="shared" si="43"/>
        <v/>
      </c>
      <c r="P936" s="20" t="str">
        <f t="shared" si="44"/>
        <v/>
      </c>
    </row>
    <row r="937" spans="1:16" s="20" customFormat="1" x14ac:dyDescent="0.25">
      <c r="A937" s="101" t="str">
        <f t="shared" si="42"/>
        <v/>
      </c>
      <c r="B937" s="102"/>
      <c r="C937" s="103"/>
      <c r="D937" s="103"/>
      <c r="E937" s="104"/>
      <c r="F937" s="104"/>
      <c r="G937" s="105"/>
      <c r="H937" s="106"/>
      <c r="I937" s="106"/>
      <c r="J937" s="106"/>
      <c r="K937" s="106"/>
      <c r="L937" s="130"/>
      <c r="M937" s="130"/>
      <c r="N937" s="130"/>
      <c r="O937" s="31" t="str">
        <f t="shared" si="43"/>
        <v/>
      </c>
      <c r="P937" s="20" t="str">
        <f t="shared" si="44"/>
        <v/>
      </c>
    </row>
    <row r="938" spans="1:16" s="20" customFormat="1" x14ac:dyDescent="0.25">
      <c r="A938" s="101" t="str">
        <f t="shared" si="42"/>
        <v/>
      </c>
      <c r="B938" s="102"/>
      <c r="C938" s="103"/>
      <c r="D938" s="103"/>
      <c r="E938" s="104"/>
      <c r="F938" s="104"/>
      <c r="G938" s="105"/>
      <c r="H938" s="106"/>
      <c r="I938" s="106"/>
      <c r="J938" s="106"/>
      <c r="K938" s="106"/>
      <c r="L938" s="130"/>
      <c r="M938" s="130"/>
      <c r="N938" s="130"/>
      <c r="O938" s="31" t="str">
        <f t="shared" si="43"/>
        <v/>
      </c>
      <c r="P938" s="20" t="str">
        <f t="shared" si="44"/>
        <v/>
      </c>
    </row>
    <row r="939" spans="1:16" s="20" customFormat="1" x14ac:dyDescent="0.25">
      <c r="A939" s="101" t="str">
        <f t="shared" si="42"/>
        <v/>
      </c>
      <c r="B939" s="102"/>
      <c r="C939" s="103"/>
      <c r="D939" s="103"/>
      <c r="E939" s="104"/>
      <c r="F939" s="104"/>
      <c r="G939" s="105"/>
      <c r="H939" s="106"/>
      <c r="I939" s="106"/>
      <c r="J939" s="106"/>
      <c r="K939" s="106"/>
      <c r="L939" s="130"/>
      <c r="M939" s="130"/>
      <c r="N939" s="130"/>
      <c r="O939" s="31" t="str">
        <f t="shared" si="43"/>
        <v/>
      </c>
      <c r="P939" s="20" t="str">
        <f t="shared" si="44"/>
        <v/>
      </c>
    </row>
    <row r="940" spans="1:16" s="20" customFormat="1" x14ac:dyDescent="0.25">
      <c r="A940" s="101" t="str">
        <f t="shared" si="42"/>
        <v/>
      </c>
      <c r="B940" s="102"/>
      <c r="C940" s="103"/>
      <c r="D940" s="103"/>
      <c r="E940" s="104"/>
      <c r="F940" s="104"/>
      <c r="G940" s="105"/>
      <c r="H940" s="106"/>
      <c r="I940" s="106"/>
      <c r="J940" s="106"/>
      <c r="K940" s="106"/>
      <c r="L940" s="130"/>
      <c r="M940" s="130"/>
      <c r="N940" s="130"/>
      <c r="O940" s="31" t="str">
        <f t="shared" si="43"/>
        <v/>
      </c>
      <c r="P940" s="20" t="str">
        <f t="shared" si="44"/>
        <v/>
      </c>
    </row>
    <row r="941" spans="1:16" s="20" customFormat="1" x14ac:dyDescent="0.25">
      <c r="A941" s="101" t="str">
        <f t="shared" si="42"/>
        <v/>
      </c>
      <c r="B941" s="102"/>
      <c r="C941" s="103"/>
      <c r="D941" s="103"/>
      <c r="E941" s="104"/>
      <c r="F941" s="104"/>
      <c r="G941" s="105"/>
      <c r="H941" s="106"/>
      <c r="I941" s="106"/>
      <c r="J941" s="106"/>
      <c r="K941" s="106"/>
      <c r="L941" s="130"/>
      <c r="M941" s="130"/>
      <c r="N941" s="130"/>
      <c r="O941" s="31" t="str">
        <f t="shared" si="43"/>
        <v/>
      </c>
      <c r="P941" s="20" t="str">
        <f t="shared" si="44"/>
        <v/>
      </c>
    </row>
    <row r="942" spans="1:16" s="20" customFormat="1" x14ac:dyDescent="0.25">
      <c r="A942" s="101" t="str">
        <f t="shared" si="42"/>
        <v/>
      </c>
      <c r="B942" s="102"/>
      <c r="C942" s="103"/>
      <c r="D942" s="103"/>
      <c r="E942" s="104"/>
      <c r="F942" s="104"/>
      <c r="G942" s="105"/>
      <c r="H942" s="106"/>
      <c r="I942" s="106"/>
      <c r="J942" s="106"/>
      <c r="K942" s="106"/>
      <c r="L942" s="130"/>
      <c r="M942" s="130"/>
      <c r="N942" s="130"/>
      <c r="O942" s="31" t="str">
        <f t="shared" si="43"/>
        <v/>
      </c>
      <c r="P942" s="20" t="str">
        <f t="shared" si="44"/>
        <v/>
      </c>
    </row>
    <row r="943" spans="1:16" s="20" customFormat="1" x14ac:dyDescent="0.25">
      <c r="A943" s="101" t="str">
        <f t="shared" si="42"/>
        <v/>
      </c>
      <c r="B943" s="102"/>
      <c r="C943" s="103"/>
      <c r="D943" s="103"/>
      <c r="E943" s="104"/>
      <c r="F943" s="104"/>
      <c r="G943" s="105"/>
      <c r="H943" s="106"/>
      <c r="I943" s="106"/>
      <c r="J943" s="106"/>
      <c r="K943" s="106"/>
      <c r="L943" s="130"/>
      <c r="M943" s="130"/>
      <c r="N943" s="130"/>
      <c r="O943" s="31" t="str">
        <f t="shared" si="43"/>
        <v/>
      </c>
      <c r="P943" s="20" t="str">
        <f t="shared" si="44"/>
        <v/>
      </c>
    </row>
    <row r="944" spans="1:16" s="20" customFormat="1" x14ac:dyDescent="0.25">
      <c r="A944" s="101" t="str">
        <f t="shared" si="42"/>
        <v/>
      </c>
      <c r="B944" s="102"/>
      <c r="C944" s="103"/>
      <c r="D944" s="103"/>
      <c r="E944" s="104"/>
      <c r="F944" s="104"/>
      <c r="G944" s="105"/>
      <c r="H944" s="106"/>
      <c r="I944" s="106"/>
      <c r="J944" s="106"/>
      <c r="K944" s="106"/>
      <c r="L944" s="130"/>
      <c r="M944" s="130"/>
      <c r="N944" s="130"/>
      <c r="O944" s="31" t="str">
        <f t="shared" si="43"/>
        <v/>
      </c>
      <c r="P944" s="20" t="str">
        <f t="shared" si="44"/>
        <v/>
      </c>
    </row>
    <row r="945" spans="1:16" s="20" customFormat="1" x14ac:dyDescent="0.25">
      <c r="A945" s="101" t="str">
        <f t="shared" si="42"/>
        <v/>
      </c>
      <c r="B945" s="102"/>
      <c r="C945" s="103"/>
      <c r="D945" s="103"/>
      <c r="E945" s="104"/>
      <c r="F945" s="104"/>
      <c r="G945" s="105"/>
      <c r="H945" s="106"/>
      <c r="I945" s="106"/>
      <c r="J945" s="106"/>
      <c r="K945" s="106"/>
      <c r="L945" s="130"/>
      <c r="M945" s="130"/>
      <c r="N945" s="130"/>
      <c r="O945" s="31" t="str">
        <f t="shared" si="43"/>
        <v/>
      </c>
      <c r="P945" s="20" t="str">
        <f t="shared" si="44"/>
        <v/>
      </c>
    </row>
    <row r="946" spans="1:16" s="20" customFormat="1" x14ac:dyDescent="0.25">
      <c r="A946" s="101" t="str">
        <f t="shared" si="42"/>
        <v/>
      </c>
      <c r="B946" s="102"/>
      <c r="C946" s="103"/>
      <c r="D946" s="103"/>
      <c r="E946" s="104"/>
      <c r="F946" s="104"/>
      <c r="G946" s="105"/>
      <c r="H946" s="106"/>
      <c r="I946" s="106"/>
      <c r="J946" s="106"/>
      <c r="K946" s="106"/>
      <c r="L946" s="130"/>
      <c r="M946" s="130"/>
      <c r="N946" s="130"/>
      <c r="O946" s="31" t="str">
        <f t="shared" si="43"/>
        <v/>
      </c>
      <c r="P946" s="20" t="str">
        <f t="shared" si="44"/>
        <v/>
      </c>
    </row>
    <row r="947" spans="1:16" s="20" customFormat="1" x14ac:dyDescent="0.25">
      <c r="A947" s="101" t="str">
        <f t="shared" si="42"/>
        <v/>
      </c>
      <c r="B947" s="102"/>
      <c r="C947" s="103"/>
      <c r="D947" s="103"/>
      <c r="E947" s="104"/>
      <c r="F947" s="104"/>
      <c r="G947" s="105"/>
      <c r="H947" s="106"/>
      <c r="I947" s="106"/>
      <c r="J947" s="106"/>
      <c r="K947" s="106"/>
      <c r="L947" s="130"/>
      <c r="M947" s="130"/>
      <c r="N947" s="130"/>
      <c r="O947" s="31" t="str">
        <f t="shared" si="43"/>
        <v/>
      </c>
      <c r="P947" s="20" t="str">
        <f t="shared" si="44"/>
        <v/>
      </c>
    </row>
    <row r="948" spans="1:16" s="20" customFormat="1" x14ac:dyDescent="0.25">
      <c r="A948" s="101" t="str">
        <f t="shared" si="42"/>
        <v/>
      </c>
      <c r="B948" s="102"/>
      <c r="C948" s="103"/>
      <c r="D948" s="103"/>
      <c r="E948" s="104"/>
      <c r="F948" s="104"/>
      <c r="G948" s="105"/>
      <c r="H948" s="106"/>
      <c r="I948" s="106"/>
      <c r="J948" s="106"/>
      <c r="K948" s="106"/>
      <c r="L948" s="130"/>
      <c r="M948" s="130"/>
      <c r="N948" s="130"/>
      <c r="O948" s="31" t="str">
        <f t="shared" si="43"/>
        <v/>
      </c>
      <c r="P948" s="20" t="str">
        <f t="shared" si="44"/>
        <v/>
      </c>
    </row>
    <row r="949" spans="1:16" s="20" customFormat="1" x14ac:dyDescent="0.25">
      <c r="A949" s="101" t="str">
        <f t="shared" si="42"/>
        <v/>
      </c>
      <c r="B949" s="102"/>
      <c r="C949" s="103"/>
      <c r="D949" s="103"/>
      <c r="E949" s="104"/>
      <c r="F949" s="104"/>
      <c r="G949" s="105"/>
      <c r="H949" s="106"/>
      <c r="I949" s="106"/>
      <c r="J949" s="106"/>
      <c r="K949" s="106"/>
      <c r="L949" s="130"/>
      <c r="M949" s="130"/>
      <c r="N949" s="130"/>
      <c r="O949" s="31" t="str">
        <f t="shared" si="43"/>
        <v/>
      </c>
      <c r="P949" s="20" t="str">
        <f t="shared" si="44"/>
        <v/>
      </c>
    </row>
    <row r="950" spans="1:16" s="20" customFormat="1" x14ac:dyDescent="0.25">
      <c r="A950" s="101" t="str">
        <f t="shared" si="42"/>
        <v/>
      </c>
      <c r="B950" s="102"/>
      <c r="C950" s="103"/>
      <c r="D950" s="103"/>
      <c r="E950" s="104"/>
      <c r="F950" s="104"/>
      <c r="G950" s="105"/>
      <c r="H950" s="106"/>
      <c r="I950" s="106"/>
      <c r="J950" s="106"/>
      <c r="K950" s="106"/>
      <c r="L950" s="130"/>
      <c r="M950" s="130"/>
      <c r="N950" s="130"/>
      <c r="O950" s="31" t="str">
        <f t="shared" si="43"/>
        <v/>
      </c>
      <c r="P950" s="20" t="str">
        <f t="shared" si="44"/>
        <v/>
      </c>
    </row>
    <row r="951" spans="1:16" s="20" customFormat="1" x14ac:dyDescent="0.25">
      <c r="A951" s="101" t="str">
        <f t="shared" si="42"/>
        <v/>
      </c>
      <c r="B951" s="102"/>
      <c r="C951" s="103"/>
      <c r="D951" s="103"/>
      <c r="E951" s="104"/>
      <c r="F951" s="104"/>
      <c r="G951" s="105"/>
      <c r="H951" s="106"/>
      <c r="I951" s="106"/>
      <c r="J951" s="106"/>
      <c r="K951" s="106"/>
      <c r="L951" s="130"/>
      <c r="M951" s="130"/>
      <c r="N951" s="130"/>
      <c r="O951" s="31" t="str">
        <f t="shared" si="43"/>
        <v/>
      </c>
      <c r="P951" s="20" t="str">
        <f t="shared" si="44"/>
        <v/>
      </c>
    </row>
    <row r="952" spans="1:16" s="20" customFormat="1" x14ac:dyDescent="0.25">
      <c r="A952" s="101" t="str">
        <f t="shared" si="42"/>
        <v/>
      </c>
      <c r="B952" s="102"/>
      <c r="C952" s="103"/>
      <c r="D952" s="103"/>
      <c r="E952" s="104"/>
      <c r="F952" s="104"/>
      <c r="G952" s="105"/>
      <c r="H952" s="106"/>
      <c r="I952" s="106"/>
      <c r="J952" s="106"/>
      <c r="K952" s="106"/>
      <c r="L952" s="130"/>
      <c r="M952" s="130"/>
      <c r="N952" s="130"/>
      <c r="O952" s="31" t="str">
        <f t="shared" si="43"/>
        <v/>
      </c>
      <c r="P952" s="20" t="str">
        <f t="shared" si="44"/>
        <v/>
      </c>
    </row>
    <row r="953" spans="1:16" s="20" customFormat="1" x14ac:dyDescent="0.25">
      <c r="A953" s="101" t="str">
        <f t="shared" si="42"/>
        <v/>
      </c>
      <c r="B953" s="102"/>
      <c r="C953" s="103"/>
      <c r="D953" s="103"/>
      <c r="E953" s="104"/>
      <c r="F953" s="104"/>
      <c r="G953" s="105"/>
      <c r="H953" s="106"/>
      <c r="I953" s="106"/>
      <c r="J953" s="106"/>
      <c r="K953" s="106"/>
      <c r="L953" s="130"/>
      <c r="M953" s="130"/>
      <c r="N953" s="130"/>
      <c r="O953" s="31" t="str">
        <f t="shared" si="43"/>
        <v/>
      </c>
      <c r="P953" s="20" t="str">
        <f t="shared" si="44"/>
        <v/>
      </c>
    </row>
    <row r="954" spans="1:16" s="20" customFormat="1" x14ac:dyDescent="0.25">
      <c r="A954" s="101" t="str">
        <f t="shared" si="42"/>
        <v/>
      </c>
      <c r="B954" s="102"/>
      <c r="C954" s="103"/>
      <c r="D954" s="103"/>
      <c r="E954" s="104"/>
      <c r="F954" s="104"/>
      <c r="G954" s="105"/>
      <c r="H954" s="106"/>
      <c r="I954" s="106"/>
      <c r="J954" s="106"/>
      <c r="K954" s="106"/>
      <c r="L954" s="130"/>
      <c r="M954" s="130"/>
      <c r="N954" s="130"/>
      <c r="O954" s="31" t="str">
        <f t="shared" si="43"/>
        <v/>
      </c>
      <c r="P954" s="20" t="str">
        <f t="shared" si="44"/>
        <v/>
      </c>
    </row>
    <row r="955" spans="1:16" s="20" customFormat="1" x14ac:dyDescent="0.25">
      <c r="A955" s="101" t="str">
        <f t="shared" si="42"/>
        <v/>
      </c>
      <c r="B955" s="102"/>
      <c r="C955" s="103"/>
      <c r="D955" s="103"/>
      <c r="E955" s="104"/>
      <c r="F955" s="104"/>
      <c r="G955" s="105"/>
      <c r="H955" s="106"/>
      <c r="I955" s="106"/>
      <c r="J955" s="106"/>
      <c r="K955" s="106"/>
      <c r="L955" s="130"/>
      <c r="M955" s="130"/>
      <c r="N955" s="130"/>
      <c r="O955" s="31" t="str">
        <f t="shared" si="43"/>
        <v/>
      </c>
      <c r="P955" s="20" t="str">
        <f t="shared" si="44"/>
        <v/>
      </c>
    </row>
    <row r="956" spans="1:16" s="20" customFormat="1" x14ac:dyDescent="0.25">
      <c r="A956" s="101" t="str">
        <f t="shared" si="42"/>
        <v/>
      </c>
      <c r="B956" s="102"/>
      <c r="C956" s="103"/>
      <c r="D956" s="103"/>
      <c r="E956" s="104"/>
      <c r="F956" s="104"/>
      <c r="G956" s="105"/>
      <c r="H956" s="106"/>
      <c r="I956" s="106"/>
      <c r="J956" s="106"/>
      <c r="K956" s="106"/>
      <c r="L956" s="130"/>
      <c r="M956" s="130"/>
      <c r="N956" s="130"/>
      <c r="O956" s="31" t="str">
        <f t="shared" si="43"/>
        <v/>
      </c>
      <c r="P956" s="20" t="str">
        <f t="shared" si="44"/>
        <v/>
      </c>
    </row>
    <row r="957" spans="1:16" s="20" customFormat="1" x14ac:dyDescent="0.25">
      <c r="A957" s="101" t="str">
        <f t="shared" si="42"/>
        <v/>
      </c>
      <c r="B957" s="102"/>
      <c r="C957" s="103"/>
      <c r="D957" s="103"/>
      <c r="E957" s="104"/>
      <c r="F957" s="104"/>
      <c r="G957" s="105"/>
      <c r="H957" s="106"/>
      <c r="I957" s="106"/>
      <c r="J957" s="106"/>
      <c r="K957" s="106"/>
      <c r="L957" s="130"/>
      <c r="M957" s="130"/>
      <c r="N957" s="130"/>
      <c r="O957" s="31" t="str">
        <f t="shared" si="43"/>
        <v/>
      </c>
      <c r="P957" s="20" t="str">
        <f t="shared" si="44"/>
        <v/>
      </c>
    </row>
    <row r="958" spans="1:16" s="20" customFormat="1" x14ac:dyDescent="0.25">
      <c r="A958" s="101" t="str">
        <f t="shared" si="42"/>
        <v/>
      </c>
      <c r="B958" s="102"/>
      <c r="C958" s="103"/>
      <c r="D958" s="103"/>
      <c r="E958" s="104"/>
      <c r="F958" s="104"/>
      <c r="G958" s="105"/>
      <c r="H958" s="106"/>
      <c r="I958" s="106"/>
      <c r="J958" s="106"/>
      <c r="K958" s="106"/>
      <c r="L958" s="130"/>
      <c r="M958" s="130"/>
      <c r="N958" s="130"/>
      <c r="O958" s="31" t="str">
        <f t="shared" si="43"/>
        <v/>
      </c>
      <c r="P958" s="20" t="str">
        <f t="shared" si="44"/>
        <v/>
      </c>
    </row>
    <row r="959" spans="1:16" s="20" customFormat="1" x14ac:dyDescent="0.25">
      <c r="A959" s="101" t="str">
        <f t="shared" si="42"/>
        <v/>
      </c>
      <c r="B959" s="102"/>
      <c r="C959" s="103"/>
      <c r="D959" s="103"/>
      <c r="E959" s="104"/>
      <c r="F959" s="104"/>
      <c r="G959" s="105"/>
      <c r="H959" s="106"/>
      <c r="I959" s="106"/>
      <c r="J959" s="106"/>
      <c r="K959" s="106"/>
      <c r="L959" s="130"/>
      <c r="M959" s="130"/>
      <c r="N959" s="130"/>
      <c r="O959" s="31" t="str">
        <f t="shared" si="43"/>
        <v/>
      </c>
      <c r="P959" s="20" t="str">
        <f t="shared" si="44"/>
        <v/>
      </c>
    </row>
    <row r="960" spans="1:16" s="20" customFormat="1" x14ac:dyDescent="0.25">
      <c r="A960" s="101" t="str">
        <f t="shared" si="42"/>
        <v/>
      </c>
      <c r="B960" s="102"/>
      <c r="C960" s="103"/>
      <c r="D960" s="103"/>
      <c r="E960" s="104"/>
      <c r="F960" s="104"/>
      <c r="G960" s="105"/>
      <c r="H960" s="106"/>
      <c r="I960" s="106"/>
      <c r="J960" s="106"/>
      <c r="K960" s="106"/>
      <c r="L960" s="130"/>
      <c r="M960" s="130"/>
      <c r="N960" s="130"/>
      <c r="O960" s="31" t="str">
        <f t="shared" si="43"/>
        <v/>
      </c>
      <c r="P960" s="20" t="str">
        <f t="shared" si="44"/>
        <v/>
      </c>
    </row>
    <row r="961" spans="1:16" s="20" customFormat="1" x14ac:dyDescent="0.25">
      <c r="A961" s="101" t="str">
        <f t="shared" si="42"/>
        <v/>
      </c>
      <c r="B961" s="102"/>
      <c r="C961" s="103"/>
      <c r="D961" s="103"/>
      <c r="E961" s="104"/>
      <c r="F961" s="104"/>
      <c r="G961" s="105"/>
      <c r="H961" s="106"/>
      <c r="I961" s="106"/>
      <c r="J961" s="106"/>
      <c r="K961" s="106"/>
      <c r="L961" s="130"/>
      <c r="M961" s="130"/>
      <c r="N961" s="130"/>
      <c r="O961" s="31" t="str">
        <f t="shared" si="43"/>
        <v/>
      </c>
      <c r="P961" s="20" t="str">
        <f t="shared" si="44"/>
        <v/>
      </c>
    </row>
    <row r="962" spans="1:16" s="20" customFormat="1" x14ac:dyDescent="0.25">
      <c r="A962" s="101" t="str">
        <f t="shared" si="42"/>
        <v/>
      </c>
      <c r="B962" s="102"/>
      <c r="C962" s="103"/>
      <c r="D962" s="103"/>
      <c r="E962" s="104"/>
      <c r="F962" s="104"/>
      <c r="G962" s="105"/>
      <c r="H962" s="106"/>
      <c r="I962" s="106"/>
      <c r="J962" s="106"/>
      <c r="K962" s="106"/>
      <c r="L962" s="130"/>
      <c r="M962" s="130"/>
      <c r="N962" s="130"/>
      <c r="O962" s="31" t="str">
        <f t="shared" si="43"/>
        <v/>
      </c>
      <c r="P962" s="20" t="str">
        <f t="shared" si="44"/>
        <v/>
      </c>
    </row>
    <row r="963" spans="1:16" s="20" customFormat="1" x14ac:dyDescent="0.25">
      <c r="A963" s="101" t="str">
        <f t="shared" si="42"/>
        <v/>
      </c>
      <c r="B963" s="102"/>
      <c r="C963" s="103"/>
      <c r="D963" s="103"/>
      <c r="E963" s="104"/>
      <c r="F963" s="104"/>
      <c r="G963" s="105"/>
      <c r="H963" s="106"/>
      <c r="I963" s="106"/>
      <c r="J963" s="106"/>
      <c r="K963" s="106"/>
      <c r="L963" s="130"/>
      <c r="M963" s="130"/>
      <c r="N963" s="130"/>
      <c r="O963" s="31" t="str">
        <f t="shared" si="43"/>
        <v/>
      </c>
      <c r="P963" s="20" t="str">
        <f t="shared" si="44"/>
        <v/>
      </c>
    </row>
    <row r="964" spans="1:16" s="20" customFormat="1" x14ac:dyDescent="0.25">
      <c r="A964" s="101" t="str">
        <f t="shared" si="42"/>
        <v/>
      </c>
      <c r="B964" s="102"/>
      <c r="C964" s="103"/>
      <c r="D964" s="103"/>
      <c r="E964" s="104"/>
      <c r="F964" s="104"/>
      <c r="G964" s="105"/>
      <c r="H964" s="106"/>
      <c r="I964" s="106"/>
      <c r="J964" s="106"/>
      <c r="K964" s="106"/>
      <c r="L964" s="130"/>
      <c r="M964" s="130"/>
      <c r="N964" s="130"/>
      <c r="O964" s="31" t="str">
        <f t="shared" si="43"/>
        <v/>
      </c>
      <c r="P964" s="20" t="str">
        <f t="shared" si="44"/>
        <v/>
      </c>
    </row>
    <row r="965" spans="1:16" s="20" customFormat="1" x14ac:dyDescent="0.25">
      <c r="A965" s="101" t="str">
        <f t="shared" si="42"/>
        <v/>
      </c>
      <c r="B965" s="102"/>
      <c r="C965" s="103"/>
      <c r="D965" s="103"/>
      <c r="E965" s="104"/>
      <c r="F965" s="104"/>
      <c r="G965" s="105"/>
      <c r="H965" s="106"/>
      <c r="I965" s="106"/>
      <c r="J965" s="106"/>
      <c r="K965" s="106"/>
      <c r="L965" s="130"/>
      <c r="M965" s="130"/>
      <c r="N965" s="130"/>
      <c r="O965" s="31" t="str">
        <f t="shared" si="43"/>
        <v/>
      </c>
      <c r="P965" s="20" t="str">
        <f t="shared" si="44"/>
        <v/>
      </c>
    </row>
    <row r="966" spans="1:16" s="20" customFormat="1" x14ac:dyDescent="0.25">
      <c r="A966" s="101" t="str">
        <f t="shared" si="42"/>
        <v/>
      </c>
      <c r="B966" s="102"/>
      <c r="C966" s="103"/>
      <c r="D966" s="103"/>
      <c r="E966" s="104"/>
      <c r="F966" s="104"/>
      <c r="G966" s="105"/>
      <c r="H966" s="106"/>
      <c r="I966" s="106"/>
      <c r="J966" s="106"/>
      <c r="K966" s="106"/>
      <c r="L966" s="130"/>
      <c r="M966" s="130"/>
      <c r="N966" s="130"/>
      <c r="O966" s="31" t="str">
        <f t="shared" si="43"/>
        <v/>
      </c>
      <c r="P966" s="20" t="str">
        <f t="shared" si="44"/>
        <v/>
      </c>
    </row>
    <row r="967" spans="1:16" s="20" customFormat="1" x14ac:dyDescent="0.25">
      <c r="A967" s="101" t="str">
        <f t="shared" si="42"/>
        <v/>
      </c>
      <c r="B967" s="102"/>
      <c r="C967" s="103"/>
      <c r="D967" s="103"/>
      <c r="E967" s="104"/>
      <c r="F967" s="104"/>
      <c r="G967" s="105"/>
      <c r="H967" s="106"/>
      <c r="I967" s="106"/>
      <c r="J967" s="106"/>
      <c r="K967" s="106"/>
      <c r="L967" s="130"/>
      <c r="M967" s="130"/>
      <c r="N967" s="130"/>
      <c r="O967" s="31" t="str">
        <f t="shared" si="43"/>
        <v/>
      </c>
      <c r="P967" s="20" t="str">
        <f t="shared" si="44"/>
        <v/>
      </c>
    </row>
    <row r="968" spans="1:16" s="20" customFormat="1" x14ac:dyDescent="0.25">
      <c r="A968" s="101" t="str">
        <f t="shared" si="42"/>
        <v/>
      </c>
      <c r="B968" s="102"/>
      <c r="C968" s="103"/>
      <c r="D968" s="103"/>
      <c r="E968" s="104"/>
      <c r="F968" s="104"/>
      <c r="G968" s="105"/>
      <c r="H968" s="106"/>
      <c r="I968" s="106"/>
      <c r="J968" s="106"/>
      <c r="K968" s="106"/>
      <c r="L968" s="130"/>
      <c r="M968" s="130"/>
      <c r="N968" s="130"/>
      <c r="O968" s="31" t="str">
        <f t="shared" si="43"/>
        <v/>
      </c>
      <c r="P968" s="20" t="str">
        <f t="shared" si="44"/>
        <v/>
      </c>
    </row>
    <row r="969" spans="1:16" s="20" customFormat="1" x14ac:dyDescent="0.25">
      <c r="A969" s="101" t="str">
        <f t="shared" si="42"/>
        <v/>
      </c>
      <c r="B969" s="102"/>
      <c r="C969" s="103"/>
      <c r="D969" s="103"/>
      <c r="E969" s="104"/>
      <c r="F969" s="104"/>
      <c r="G969" s="105"/>
      <c r="H969" s="106"/>
      <c r="I969" s="106"/>
      <c r="J969" s="106"/>
      <c r="K969" s="106"/>
      <c r="L969" s="130"/>
      <c r="M969" s="130"/>
      <c r="N969" s="130"/>
      <c r="O969" s="31" t="str">
        <f t="shared" si="43"/>
        <v/>
      </c>
      <c r="P969" s="20" t="str">
        <f t="shared" si="44"/>
        <v/>
      </c>
    </row>
    <row r="970" spans="1:16" s="20" customFormat="1" x14ac:dyDescent="0.25">
      <c r="A970" s="101" t="str">
        <f t="shared" ref="A970:A1000" si="45">IF(P970&lt;&gt;"",P970,"")</f>
        <v/>
      </c>
      <c r="B970" s="102"/>
      <c r="C970" s="103"/>
      <c r="D970" s="103"/>
      <c r="E970" s="104"/>
      <c r="F970" s="104"/>
      <c r="G970" s="105"/>
      <c r="H970" s="106"/>
      <c r="I970" s="106"/>
      <c r="J970" s="106"/>
      <c r="K970" s="106"/>
      <c r="L970" s="130"/>
      <c r="M970" s="130"/>
      <c r="N970" s="130"/>
      <c r="O970" s="31" t="str">
        <f t="shared" ref="O970:O1000" si="46">IF((B970&lt;&gt;""),TEXT(B970,"dddd"),"")</f>
        <v/>
      </c>
      <c r="P970" s="20" t="str">
        <f t="shared" ref="P970:P1000" si="47">LEFT(O970,2)</f>
        <v/>
      </c>
    </row>
    <row r="971" spans="1:16" s="20" customFormat="1" x14ac:dyDescent="0.25">
      <c r="A971" s="101" t="str">
        <f t="shared" si="45"/>
        <v/>
      </c>
      <c r="B971" s="102"/>
      <c r="C971" s="103"/>
      <c r="D971" s="103"/>
      <c r="E971" s="104"/>
      <c r="F971" s="104"/>
      <c r="G971" s="105"/>
      <c r="H971" s="106"/>
      <c r="I971" s="106"/>
      <c r="J971" s="106"/>
      <c r="K971" s="106"/>
      <c r="L971" s="130"/>
      <c r="M971" s="130"/>
      <c r="N971" s="130"/>
      <c r="O971" s="31" t="str">
        <f t="shared" si="46"/>
        <v/>
      </c>
      <c r="P971" s="20" t="str">
        <f t="shared" si="47"/>
        <v/>
      </c>
    </row>
    <row r="972" spans="1:16" s="20" customFormat="1" x14ac:dyDescent="0.25">
      <c r="A972" s="101" t="str">
        <f t="shared" si="45"/>
        <v/>
      </c>
      <c r="B972" s="102"/>
      <c r="C972" s="103"/>
      <c r="D972" s="103"/>
      <c r="E972" s="104"/>
      <c r="F972" s="104"/>
      <c r="G972" s="105"/>
      <c r="H972" s="106"/>
      <c r="I972" s="106"/>
      <c r="J972" s="106"/>
      <c r="K972" s="106"/>
      <c r="L972" s="130"/>
      <c r="M972" s="130"/>
      <c r="N972" s="130"/>
      <c r="O972" s="31" t="str">
        <f t="shared" si="46"/>
        <v/>
      </c>
      <c r="P972" s="20" t="str">
        <f t="shared" si="47"/>
        <v/>
      </c>
    </row>
    <row r="973" spans="1:16" s="20" customFormat="1" x14ac:dyDescent="0.25">
      <c r="A973" s="101" t="str">
        <f t="shared" si="45"/>
        <v/>
      </c>
      <c r="B973" s="102"/>
      <c r="C973" s="103"/>
      <c r="D973" s="103"/>
      <c r="E973" s="104"/>
      <c r="F973" s="104"/>
      <c r="G973" s="105"/>
      <c r="H973" s="106"/>
      <c r="I973" s="106"/>
      <c r="J973" s="106"/>
      <c r="K973" s="106"/>
      <c r="L973" s="130"/>
      <c r="M973" s="130"/>
      <c r="N973" s="130"/>
      <c r="O973" s="31" t="str">
        <f t="shared" si="46"/>
        <v/>
      </c>
      <c r="P973" s="20" t="str">
        <f t="shared" si="47"/>
        <v/>
      </c>
    </row>
    <row r="974" spans="1:16" s="20" customFormat="1" x14ac:dyDescent="0.25">
      <c r="A974" s="101" t="str">
        <f t="shared" si="45"/>
        <v/>
      </c>
      <c r="B974" s="102"/>
      <c r="C974" s="103"/>
      <c r="D974" s="103"/>
      <c r="E974" s="104"/>
      <c r="F974" s="104"/>
      <c r="G974" s="105"/>
      <c r="H974" s="106"/>
      <c r="I974" s="106"/>
      <c r="J974" s="106"/>
      <c r="K974" s="106"/>
      <c r="L974" s="130"/>
      <c r="M974" s="130"/>
      <c r="N974" s="130"/>
      <c r="O974" s="31" t="str">
        <f t="shared" si="46"/>
        <v/>
      </c>
      <c r="P974" s="20" t="str">
        <f t="shared" si="47"/>
        <v/>
      </c>
    </row>
    <row r="975" spans="1:16" s="20" customFormat="1" x14ac:dyDescent="0.25">
      <c r="A975" s="101" t="str">
        <f t="shared" si="45"/>
        <v/>
      </c>
      <c r="B975" s="102"/>
      <c r="C975" s="103"/>
      <c r="D975" s="103"/>
      <c r="E975" s="104"/>
      <c r="F975" s="104"/>
      <c r="G975" s="105"/>
      <c r="H975" s="106"/>
      <c r="I975" s="106"/>
      <c r="J975" s="106"/>
      <c r="K975" s="106"/>
      <c r="L975" s="130"/>
      <c r="M975" s="130"/>
      <c r="N975" s="130"/>
      <c r="O975" s="31" t="str">
        <f t="shared" si="46"/>
        <v/>
      </c>
      <c r="P975" s="20" t="str">
        <f t="shared" si="47"/>
        <v/>
      </c>
    </row>
    <row r="976" spans="1:16" s="20" customFormat="1" x14ac:dyDescent="0.25">
      <c r="A976" s="101" t="str">
        <f t="shared" si="45"/>
        <v/>
      </c>
      <c r="B976" s="102"/>
      <c r="C976" s="103"/>
      <c r="D976" s="103"/>
      <c r="E976" s="104"/>
      <c r="F976" s="104"/>
      <c r="G976" s="105"/>
      <c r="H976" s="106"/>
      <c r="I976" s="106"/>
      <c r="J976" s="106"/>
      <c r="K976" s="106"/>
      <c r="L976" s="130"/>
      <c r="M976" s="130"/>
      <c r="N976" s="130"/>
      <c r="O976" s="31" t="str">
        <f t="shared" si="46"/>
        <v/>
      </c>
      <c r="P976" s="20" t="str">
        <f t="shared" si="47"/>
        <v/>
      </c>
    </row>
    <row r="977" spans="1:16" s="20" customFormat="1" x14ac:dyDescent="0.25">
      <c r="A977" s="101" t="str">
        <f t="shared" si="45"/>
        <v/>
      </c>
      <c r="B977" s="102"/>
      <c r="C977" s="103"/>
      <c r="D977" s="103"/>
      <c r="E977" s="104"/>
      <c r="F977" s="104"/>
      <c r="G977" s="105"/>
      <c r="H977" s="106"/>
      <c r="I977" s="106"/>
      <c r="J977" s="106"/>
      <c r="K977" s="106"/>
      <c r="L977" s="130"/>
      <c r="M977" s="130"/>
      <c r="N977" s="130"/>
      <c r="O977" s="31" t="str">
        <f t="shared" si="46"/>
        <v/>
      </c>
      <c r="P977" s="20" t="str">
        <f t="shared" si="47"/>
        <v/>
      </c>
    </row>
    <row r="978" spans="1:16" s="20" customFormat="1" x14ac:dyDescent="0.25">
      <c r="A978" s="101" t="str">
        <f t="shared" si="45"/>
        <v/>
      </c>
      <c r="B978" s="102"/>
      <c r="C978" s="103"/>
      <c r="D978" s="103"/>
      <c r="E978" s="104"/>
      <c r="F978" s="104"/>
      <c r="G978" s="105"/>
      <c r="H978" s="106"/>
      <c r="I978" s="106"/>
      <c r="J978" s="106"/>
      <c r="K978" s="106"/>
      <c r="L978" s="130"/>
      <c r="M978" s="130"/>
      <c r="N978" s="130"/>
      <c r="O978" s="31" t="str">
        <f t="shared" si="46"/>
        <v/>
      </c>
      <c r="P978" s="20" t="str">
        <f t="shared" si="47"/>
        <v/>
      </c>
    </row>
    <row r="979" spans="1:16" s="20" customFormat="1" x14ac:dyDescent="0.25">
      <c r="A979" s="101" t="str">
        <f t="shared" si="45"/>
        <v/>
      </c>
      <c r="B979" s="102"/>
      <c r="C979" s="103"/>
      <c r="D979" s="103"/>
      <c r="E979" s="104"/>
      <c r="F979" s="104"/>
      <c r="G979" s="105"/>
      <c r="H979" s="106"/>
      <c r="I979" s="106"/>
      <c r="J979" s="106"/>
      <c r="K979" s="106"/>
      <c r="L979" s="130"/>
      <c r="M979" s="130"/>
      <c r="N979" s="130"/>
      <c r="O979" s="31" t="str">
        <f t="shared" si="46"/>
        <v/>
      </c>
      <c r="P979" s="20" t="str">
        <f t="shared" si="47"/>
        <v/>
      </c>
    </row>
    <row r="980" spans="1:16" s="20" customFormat="1" x14ac:dyDescent="0.25">
      <c r="A980" s="101" t="str">
        <f t="shared" si="45"/>
        <v/>
      </c>
      <c r="B980" s="102"/>
      <c r="C980" s="103"/>
      <c r="D980" s="103"/>
      <c r="E980" s="104"/>
      <c r="F980" s="104"/>
      <c r="G980" s="105"/>
      <c r="H980" s="106"/>
      <c r="I980" s="106"/>
      <c r="J980" s="106"/>
      <c r="K980" s="106"/>
      <c r="L980" s="130"/>
      <c r="M980" s="130"/>
      <c r="N980" s="130"/>
      <c r="O980" s="31" t="str">
        <f t="shared" si="46"/>
        <v/>
      </c>
      <c r="P980" s="20" t="str">
        <f t="shared" si="47"/>
        <v/>
      </c>
    </row>
    <row r="981" spans="1:16" s="20" customFormat="1" x14ac:dyDescent="0.25">
      <c r="A981" s="101" t="str">
        <f t="shared" si="45"/>
        <v/>
      </c>
      <c r="B981" s="102"/>
      <c r="C981" s="103"/>
      <c r="D981" s="103"/>
      <c r="E981" s="104"/>
      <c r="F981" s="104"/>
      <c r="G981" s="105"/>
      <c r="H981" s="106"/>
      <c r="I981" s="106"/>
      <c r="J981" s="106"/>
      <c r="K981" s="106"/>
      <c r="L981" s="130"/>
      <c r="M981" s="130"/>
      <c r="N981" s="130"/>
      <c r="O981" s="31" t="str">
        <f t="shared" si="46"/>
        <v/>
      </c>
      <c r="P981" s="20" t="str">
        <f t="shared" si="47"/>
        <v/>
      </c>
    </row>
    <row r="982" spans="1:16" s="20" customFormat="1" x14ac:dyDescent="0.25">
      <c r="A982" s="101" t="str">
        <f t="shared" si="45"/>
        <v/>
      </c>
      <c r="B982" s="102"/>
      <c r="C982" s="103"/>
      <c r="D982" s="103"/>
      <c r="E982" s="104"/>
      <c r="F982" s="104"/>
      <c r="G982" s="105"/>
      <c r="H982" s="106"/>
      <c r="I982" s="106"/>
      <c r="J982" s="106"/>
      <c r="K982" s="106"/>
      <c r="L982" s="130"/>
      <c r="M982" s="130"/>
      <c r="N982" s="130"/>
      <c r="O982" s="31" t="str">
        <f t="shared" si="46"/>
        <v/>
      </c>
      <c r="P982" s="20" t="str">
        <f t="shared" si="47"/>
        <v/>
      </c>
    </row>
    <row r="983" spans="1:16" s="20" customFormat="1" x14ac:dyDescent="0.25">
      <c r="A983" s="101" t="str">
        <f t="shared" si="45"/>
        <v/>
      </c>
      <c r="B983" s="102"/>
      <c r="C983" s="103"/>
      <c r="D983" s="103"/>
      <c r="E983" s="104"/>
      <c r="F983" s="104"/>
      <c r="G983" s="105"/>
      <c r="H983" s="106"/>
      <c r="I983" s="106"/>
      <c r="J983" s="106"/>
      <c r="K983" s="106"/>
      <c r="L983" s="130"/>
      <c r="M983" s="130"/>
      <c r="N983" s="130"/>
      <c r="O983" s="31" t="str">
        <f t="shared" si="46"/>
        <v/>
      </c>
      <c r="P983" s="20" t="str">
        <f t="shared" si="47"/>
        <v/>
      </c>
    </row>
    <row r="984" spans="1:16" s="20" customFormat="1" x14ac:dyDescent="0.25">
      <c r="A984" s="101" t="str">
        <f t="shared" si="45"/>
        <v/>
      </c>
      <c r="B984" s="102"/>
      <c r="C984" s="103"/>
      <c r="D984" s="103"/>
      <c r="E984" s="104"/>
      <c r="F984" s="104"/>
      <c r="G984" s="105"/>
      <c r="H984" s="106"/>
      <c r="I984" s="106"/>
      <c r="J984" s="106"/>
      <c r="K984" s="106"/>
      <c r="L984" s="130"/>
      <c r="M984" s="130"/>
      <c r="N984" s="130"/>
      <c r="O984" s="31" t="str">
        <f t="shared" si="46"/>
        <v/>
      </c>
      <c r="P984" s="20" t="str">
        <f t="shared" si="47"/>
        <v/>
      </c>
    </row>
    <row r="985" spans="1:16" s="20" customFormat="1" x14ac:dyDescent="0.25">
      <c r="A985" s="101" t="str">
        <f t="shared" si="45"/>
        <v/>
      </c>
      <c r="B985" s="102"/>
      <c r="C985" s="103"/>
      <c r="D985" s="103"/>
      <c r="E985" s="104"/>
      <c r="F985" s="104"/>
      <c r="G985" s="105"/>
      <c r="H985" s="106"/>
      <c r="I985" s="106"/>
      <c r="J985" s="106"/>
      <c r="K985" s="106"/>
      <c r="L985" s="130"/>
      <c r="M985" s="130"/>
      <c r="N985" s="130"/>
      <c r="O985" s="31" t="str">
        <f t="shared" si="46"/>
        <v/>
      </c>
      <c r="P985" s="20" t="str">
        <f t="shared" si="47"/>
        <v/>
      </c>
    </row>
    <row r="986" spans="1:16" s="20" customFormat="1" x14ac:dyDescent="0.25">
      <c r="A986" s="101" t="str">
        <f t="shared" si="45"/>
        <v/>
      </c>
      <c r="B986" s="102"/>
      <c r="C986" s="103"/>
      <c r="D986" s="103"/>
      <c r="E986" s="104"/>
      <c r="F986" s="104"/>
      <c r="G986" s="105"/>
      <c r="H986" s="106"/>
      <c r="I986" s="106"/>
      <c r="J986" s="106"/>
      <c r="K986" s="106"/>
      <c r="L986" s="130"/>
      <c r="M986" s="130"/>
      <c r="N986" s="130"/>
      <c r="O986" s="31" t="str">
        <f t="shared" si="46"/>
        <v/>
      </c>
      <c r="P986" s="20" t="str">
        <f t="shared" si="47"/>
        <v/>
      </c>
    </row>
    <row r="987" spans="1:16" s="20" customFormat="1" x14ac:dyDescent="0.25">
      <c r="A987" s="101" t="str">
        <f t="shared" si="45"/>
        <v/>
      </c>
      <c r="B987" s="102"/>
      <c r="C987" s="103"/>
      <c r="D987" s="103"/>
      <c r="E987" s="104"/>
      <c r="F987" s="104"/>
      <c r="G987" s="105"/>
      <c r="H987" s="106"/>
      <c r="I987" s="106"/>
      <c r="J987" s="106"/>
      <c r="K987" s="106"/>
      <c r="L987" s="130"/>
      <c r="M987" s="130"/>
      <c r="N987" s="130"/>
      <c r="O987" s="31" t="str">
        <f t="shared" si="46"/>
        <v/>
      </c>
      <c r="P987" s="20" t="str">
        <f t="shared" si="47"/>
        <v/>
      </c>
    </row>
    <row r="988" spans="1:16" s="20" customFormat="1" x14ac:dyDescent="0.25">
      <c r="A988" s="101" t="str">
        <f t="shared" si="45"/>
        <v/>
      </c>
      <c r="B988" s="102"/>
      <c r="C988" s="103"/>
      <c r="D988" s="103"/>
      <c r="E988" s="104"/>
      <c r="F988" s="104"/>
      <c r="G988" s="105"/>
      <c r="H988" s="106"/>
      <c r="I988" s="106"/>
      <c r="J988" s="106"/>
      <c r="K988" s="106"/>
      <c r="L988" s="130"/>
      <c r="M988" s="130"/>
      <c r="N988" s="130"/>
      <c r="O988" s="31" t="str">
        <f t="shared" si="46"/>
        <v/>
      </c>
      <c r="P988" s="20" t="str">
        <f t="shared" si="47"/>
        <v/>
      </c>
    </row>
    <row r="989" spans="1:16" s="20" customFormat="1" x14ac:dyDescent="0.25">
      <c r="A989" s="101" t="str">
        <f t="shared" si="45"/>
        <v/>
      </c>
      <c r="B989" s="102"/>
      <c r="C989" s="103"/>
      <c r="D989" s="103"/>
      <c r="E989" s="104"/>
      <c r="F989" s="104"/>
      <c r="G989" s="105"/>
      <c r="H989" s="106"/>
      <c r="I989" s="106"/>
      <c r="J989" s="106"/>
      <c r="K989" s="106"/>
      <c r="L989" s="130"/>
      <c r="M989" s="130"/>
      <c r="N989" s="130"/>
      <c r="O989" s="31" t="str">
        <f t="shared" si="46"/>
        <v/>
      </c>
      <c r="P989" s="20" t="str">
        <f t="shared" si="47"/>
        <v/>
      </c>
    </row>
    <row r="990" spans="1:16" s="20" customFormat="1" x14ac:dyDescent="0.25">
      <c r="A990" s="101" t="str">
        <f t="shared" si="45"/>
        <v/>
      </c>
      <c r="B990" s="102"/>
      <c r="C990" s="103"/>
      <c r="D990" s="103"/>
      <c r="E990" s="104"/>
      <c r="F990" s="104"/>
      <c r="G990" s="105"/>
      <c r="H990" s="106"/>
      <c r="I990" s="106"/>
      <c r="J990" s="106"/>
      <c r="K990" s="106"/>
      <c r="L990" s="130"/>
      <c r="M990" s="130"/>
      <c r="N990" s="130"/>
      <c r="O990" s="31" t="str">
        <f t="shared" si="46"/>
        <v/>
      </c>
      <c r="P990" s="20" t="str">
        <f t="shared" si="47"/>
        <v/>
      </c>
    </row>
    <row r="991" spans="1:16" s="20" customFormat="1" x14ac:dyDescent="0.25">
      <c r="A991" s="101" t="str">
        <f t="shared" si="45"/>
        <v/>
      </c>
      <c r="B991" s="102"/>
      <c r="C991" s="103"/>
      <c r="D991" s="103"/>
      <c r="E991" s="104"/>
      <c r="F991" s="104"/>
      <c r="G991" s="105"/>
      <c r="H991" s="106"/>
      <c r="I991" s="106"/>
      <c r="J991" s="106"/>
      <c r="K991" s="106"/>
      <c r="L991" s="130"/>
      <c r="M991" s="130"/>
      <c r="N991" s="130"/>
      <c r="O991" s="31" t="str">
        <f t="shared" si="46"/>
        <v/>
      </c>
      <c r="P991" s="20" t="str">
        <f t="shared" si="47"/>
        <v/>
      </c>
    </row>
    <row r="992" spans="1:16" s="20" customFormat="1" x14ac:dyDescent="0.25">
      <c r="A992" s="101" t="str">
        <f t="shared" si="45"/>
        <v/>
      </c>
      <c r="B992" s="102"/>
      <c r="C992" s="103"/>
      <c r="D992" s="103"/>
      <c r="E992" s="104"/>
      <c r="F992" s="104"/>
      <c r="G992" s="105"/>
      <c r="H992" s="106"/>
      <c r="I992" s="106"/>
      <c r="J992" s="106"/>
      <c r="K992" s="106"/>
      <c r="L992" s="130"/>
      <c r="M992" s="130"/>
      <c r="N992" s="130"/>
      <c r="O992" s="31" t="str">
        <f t="shared" si="46"/>
        <v/>
      </c>
      <c r="P992" s="20" t="str">
        <f t="shared" si="47"/>
        <v/>
      </c>
    </row>
    <row r="993" spans="1:16" s="20" customFormat="1" x14ac:dyDescent="0.25">
      <c r="A993" s="101" t="str">
        <f t="shared" si="45"/>
        <v/>
      </c>
      <c r="B993" s="102"/>
      <c r="C993" s="103"/>
      <c r="D993" s="103"/>
      <c r="E993" s="104"/>
      <c r="F993" s="104"/>
      <c r="G993" s="105"/>
      <c r="H993" s="106"/>
      <c r="I993" s="106"/>
      <c r="J993" s="106"/>
      <c r="K993" s="106"/>
      <c r="L993" s="130"/>
      <c r="M993" s="130"/>
      <c r="N993" s="130"/>
      <c r="O993" s="31" t="str">
        <f t="shared" si="46"/>
        <v/>
      </c>
      <c r="P993" s="20" t="str">
        <f t="shared" si="47"/>
        <v/>
      </c>
    </row>
    <row r="994" spans="1:16" s="20" customFormat="1" x14ac:dyDescent="0.25">
      <c r="A994" s="101" t="str">
        <f t="shared" si="45"/>
        <v/>
      </c>
      <c r="B994" s="102"/>
      <c r="C994" s="103"/>
      <c r="D994" s="103"/>
      <c r="E994" s="104"/>
      <c r="F994" s="104"/>
      <c r="G994" s="105"/>
      <c r="H994" s="106"/>
      <c r="I994" s="106"/>
      <c r="J994" s="106"/>
      <c r="K994" s="106"/>
      <c r="L994" s="130"/>
      <c r="M994" s="130"/>
      <c r="N994" s="130"/>
      <c r="O994" s="31" t="str">
        <f t="shared" si="46"/>
        <v/>
      </c>
      <c r="P994" s="20" t="str">
        <f t="shared" si="47"/>
        <v/>
      </c>
    </row>
    <row r="995" spans="1:16" s="20" customFormat="1" x14ac:dyDescent="0.25">
      <c r="A995" s="101" t="str">
        <f t="shared" si="45"/>
        <v/>
      </c>
      <c r="B995" s="102"/>
      <c r="C995" s="103"/>
      <c r="D995" s="103"/>
      <c r="E995" s="104"/>
      <c r="F995" s="104"/>
      <c r="G995" s="105"/>
      <c r="H995" s="106"/>
      <c r="I995" s="106"/>
      <c r="J995" s="106"/>
      <c r="K995" s="106"/>
      <c r="L995" s="130"/>
      <c r="M995" s="130"/>
      <c r="N995" s="130"/>
      <c r="O995" s="31" t="str">
        <f t="shared" si="46"/>
        <v/>
      </c>
      <c r="P995" s="20" t="str">
        <f t="shared" si="47"/>
        <v/>
      </c>
    </row>
    <row r="996" spans="1:16" s="20" customFormat="1" x14ac:dyDescent="0.25">
      <c r="A996" s="101" t="str">
        <f t="shared" si="45"/>
        <v/>
      </c>
      <c r="B996" s="102"/>
      <c r="C996" s="103"/>
      <c r="D996" s="103"/>
      <c r="E996" s="104"/>
      <c r="F996" s="104"/>
      <c r="G996" s="105"/>
      <c r="H996" s="106"/>
      <c r="I996" s="106"/>
      <c r="J996" s="106"/>
      <c r="K996" s="106"/>
      <c r="L996" s="130"/>
      <c r="M996" s="130"/>
      <c r="N996" s="130"/>
      <c r="O996" s="31" t="str">
        <f t="shared" si="46"/>
        <v/>
      </c>
      <c r="P996" s="20" t="str">
        <f t="shared" si="47"/>
        <v/>
      </c>
    </row>
    <row r="997" spans="1:16" s="20" customFormat="1" x14ac:dyDescent="0.25">
      <c r="A997" s="101" t="str">
        <f t="shared" si="45"/>
        <v/>
      </c>
      <c r="B997" s="102"/>
      <c r="C997" s="103"/>
      <c r="D997" s="103"/>
      <c r="E997" s="104"/>
      <c r="F997" s="104"/>
      <c r="G997" s="105"/>
      <c r="H997" s="106"/>
      <c r="I997" s="106"/>
      <c r="J997" s="106"/>
      <c r="K997" s="106"/>
      <c r="L997" s="130"/>
      <c r="M997" s="130"/>
      <c r="N997" s="130"/>
      <c r="O997" s="31" t="str">
        <f t="shared" si="46"/>
        <v/>
      </c>
      <c r="P997" s="20" t="str">
        <f t="shared" si="47"/>
        <v/>
      </c>
    </row>
    <row r="998" spans="1:16" s="20" customFormat="1" x14ac:dyDescent="0.25">
      <c r="A998" s="101" t="str">
        <f t="shared" si="45"/>
        <v/>
      </c>
      <c r="B998" s="102"/>
      <c r="C998" s="103"/>
      <c r="D998" s="103"/>
      <c r="E998" s="104"/>
      <c r="F998" s="104"/>
      <c r="G998" s="105"/>
      <c r="H998" s="106"/>
      <c r="I998" s="106"/>
      <c r="J998" s="106"/>
      <c r="K998" s="106"/>
      <c r="L998" s="130"/>
      <c r="M998" s="130"/>
      <c r="N998" s="130"/>
      <c r="O998" s="31" t="str">
        <f t="shared" si="46"/>
        <v/>
      </c>
      <c r="P998" s="20" t="str">
        <f t="shared" si="47"/>
        <v/>
      </c>
    </row>
    <row r="999" spans="1:16" s="20" customFormat="1" x14ac:dyDescent="0.25">
      <c r="A999" s="101" t="str">
        <f t="shared" si="45"/>
        <v/>
      </c>
      <c r="B999" s="102"/>
      <c r="C999" s="103"/>
      <c r="D999" s="103"/>
      <c r="E999" s="104"/>
      <c r="F999" s="104"/>
      <c r="G999" s="105"/>
      <c r="H999" s="106"/>
      <c r="I999" s="106"/>
      <c r="J999" s="106"/>
      <c r="K999" s="106"/>
      <c r="L999" s="130"/>
      <c r="M999" s="130"/>
      <c r="N999" s="130"/>
      <c r="O999" s="31" t="str">
        <f t="shared" si="46"/>
        <v/>
      </c>
      <c r="P999" s="20" t="str">
        <f t="shared" si="47"/>
        <v/>
      </c>
    </row>
    <row r="1000" spans="1:16" s="20" customFormat="1" x14ac:dyDescent="0.25">
      <c r="A1000" s="101" t="str">
        <f t="shared" si="45"/>
        <v/>
      </c>
      <c r="B1000" s="102"/>
      <c r="C1000" s="103"/>
      <c r="D1000" s="103"/>
      <c r="E1000" s="104"/>
      <c r="F1000" s="104"/>
      <c r="G1000" s="105"/>
      <c r="H1000" s="106"/>
      <c r="I1000" s="106"/>
      <c r="J1000" s="106"/>
      <c r="K1000" s="106"/>
      <c r="L1000" s="130"/>
      <c r="M1000" s="130"/>
      <c r="N1000" s="130"/>
      <c r="O1000" s="31" t="str">
        <f t="shared" si="46"/>
        <v/>
      </c>
      <c r="P1000" s="20" t="str">
        <f t="shared" si="47"/>
        <v/>
      </c>
    </row>
    <row r="1001" spans="1:16" s="97" customFormat="1" x14ac:dyDescent="0.25">
      <c r="B1001" s="98"/>
    </row>
    <row r="1002" spans="1:16" x14ac:dyDescent="0.25">
      <c r="A1002" s="34"/>
      <c r="B1002" s="30"/>
    </row>
  </sheetData>
  <sheetProtection algorithmName="SHA-512" hashValue="KHULrDnuun8mXft0xTAqWHoOGqlZkiH7oHA/qrUZTp1NiyDapLhdbwt6NLhttEvrbkzOTCRGulNFD+8b0PzBvw==" saltValue="dyPEhXI53baPX0wFF+emSA==" spinCount="100000" sheet="1" objects="1" scenarios="1" formatCells="0" formatRows="0" insertRows="0" selectLockedCells="1" sort="0" autoFilter="0"/>
  <autoFilter ref="A8:O8" xr:uid="{00000000-0009-0000-0000-00000D000000}"/>
  <mergeCells count="999">
    <mergeCell ref="E1:G1"/>
    <mergeCell ref="H1:L1"/>
    <mergeCell ref="E2:G2"/>
    <mergeCell ref="E3:G3"/>
    <mergeCell ref="K3:M3"/>
    <mergeCell ref="E4:G4"/>
    <mergeCell ref="L8:N8"/>
    <mergeCell ref="L13:N13"/>
    <mergeCell ref="L14:N14"/>
    <mergeCell ref="L15:N15"/>
    <mergeCell ref="L16:N16"/>
    <mergeCell ref="L17:N17"/>
    <mergeCell ref="L9:N9"/>
    <mergeCell ref="L10:N10"/>
    <mergeCell ref="L11:N11"/>
    <mergeCell ref="L12:N12"/>
    <mergeCell ref="L23:N23"/>
    <mergeCell ref="L24:N24"/>
    <mergeCell ref="L25:N25"/>
    <mergeCell ref="L26:N26"/>
    <mergeCell ref="L27:N27"/>
    <mergeCell ref="L18:N18"/>
    <mergeCell ref="L19:N19"/>
    <mergeCell ref="L20:N20"/>
    <mergeCell ref="L21:N21"/>
    <mergeCell ref="L22:N22"/>
    <mergeCell ref="L33:N33"/>
    <mergeCell ref="L34:N34"/>
    <mergeCell ref="L35:N35"/>
    <mergeCell ref="L36:N36"/>
    <mergeCell ref="L37:N37"/>
    <mergeCell ref="L28:N28"/>
    <mergeCell ref="L29:N29"/>
    <mergeCell ref="L30:N30"/>
    <mergeCell ref="L31:N31"/>
    <mergeCell ref="L32:N32"/>
    <mergeCell ref="L43:N43"/>
    <mergeCell ref="L44:N44"/>
    <mergeCell ref="L45:N45"/>
    <mergeCell ref="L46:N46"/>
    <mergeCell ref="L47:N47"/>
    <mergeCell ref="L38:N38"/>
    <mergeCell ref="L39:N39"/>
    <mergeCell ref="L40:N40"/>
    <mergeCell ref="L41:N41"/>
    <mergeCell ref="L42:N42"/>
    <mergeCell ref="L53:N53"/>
    <mergeCell ref="L54:N54"/>
    <mergeCell ref="L55:N55"/>
    <mergeCell ref="L56:N56"/>
    <mergeCell ref="L57:N57"/>
    <mergeCell ref="L48:N48"/>
    <mergeCell ref="L49:N49"/>
    <mergeCell ref="L50:N50"/>
    <mergeCell ref="L51:N51"/>
    <mergeCell ref="L52:N52"/>
    <mergeCell ref="L63:N63"/>
    <mergeCell ref="L64:N64"/>
    <mergeCell ref="L65:N65"/>
    <mergeCell ref="L66:N66"/>
    <mergeCell ref="L67:N67"/>
    <mergeCell ref="L58:N58"/>
    <mergeCell ref="L59:N59"/>
    <mergeCell ref="L60:N60"/>
    <mergeCell ref="L61:N61"/>
    <mergeCell ref="L62:N62"/>
    <mergeCell ref="L73:N73"/>
    <mergeCell ref="L74:N74"/>
    <mergeCell ref="L75:N75"/>
    <mergeCell ref="L76:N76"/>
    <mergeCell ref="L77:N77"/>
    <mergeCell ref="L68:N68"/>
    <mergeCell ref="L69:N69"/>
    <mergeCell ref="L70:N70"/>
    <mergeCell ref="L71:N71"/>
    <mergeCell ref="L72:N72"/>
    <mergeCell ref="L83:N83"/>
    <mergeCell ref="L84:N84"/>
    <mergeCell ref="L85:N85"/>
    <mergeCell ref="L86:N86"/>
    <mergeCell ref="L87:N87"/>
    <mergeCell ref="L78:N78"/>
    <mergeCell ref="L79:N79"/>
    <mergeCell ref="L80:N80"/>
    <mergeCell ref="L81:N81"/>
    <mergeCell ref="L82:N82"/>
    <mergeCell ref="L93:N93"/>
    <mergeCell ref="L94:N94"/>
    <mergeCell ref="L95:N95"/>
    <mergeCell ref="L96:N96"/>
    <mergeCell ref="L97:N97"/>
    <mergeCell ref="L88:N88"/>
    <mergeCell ref="L89:N89"/>
    <mergeCell ref="L90:N90"/>
    <mergeCell ref="L91:N91"/>
    <mergeCell ref="L92:N92"/>
    <mergeCell ref="L103:N103"/>
    <mergeCell ref="L104:N104"/>
    <mergeCell ref="L105:N105"/>
    <mergeCell ref="L106:N106"/>
    <mergeCell ref="L107:N107"/>
    <mergeCell ref="L98:N98"/>
    <mergeCell ref="L99:N99"/>
    <mergeCell ref="L100:N100"/>
    <mergeCell ref="L101:N101"/>
    <mergeCell ref="L102:N102"/>
    <mergeCell ref="L113:N113"/>
    <mergeCell ref="L114:N114"/>
    <mergeCell ref="L115:N115"/>
    <mergeCell ref="L116:N116"/>
    <mergeCell ref="L117:N117"/>
    <mergeCell ref="L108:N108"/>
    <mergeCell ref="L109:N109"/>
    <mergeCell ref="L110:N110"/>
    <mergeCell ref="L111:N111"/>
    <mergeCell ref="L112:N112"/>
    <mergeCell ref="L123:N123"/>
    <mergeCell ref="L124:N124"/>
    <mergeCell ref="L125:N125"/>
    <mergeCell ref="L126:N126"/>
    <mergeCell ref="L127:N127"/>
    <mergeCell ref="L118:N118"/>
    <mergeCell ref="L119:N119"/>
    <mergeCell ref="L120:N120"/>
    <mergeCell ref="L121:N121"/>
    <mergeCell ref="L122:N122"/>
    <mergeCell ref="L133:N133"/>
    <mergeCell ref="L134:N134"/>
    <mergeCell ref="L135:N135"/>
    <mergeCell ref="L136:N136"/>
    <mergeCell ref="L137:N137"/>
    <mergeCell ref="L128:N128"/>
    <mergeCell ref="L129:N129"/>
    <mergeCell ref="L130:N130"/>
    <mergeCell ref="L131:N131"/>
    <mergeCell ref="L132:N132"/>
    <mergeCell ref="L143:N143"/>
    <mergeCell ref="L144:N144"/>
    <mergeCell ref="L145:N145"/>
    <mergeCell ref="L146:N146"/>
    <mergeCell ref="L147:N147"/>
    <mergeCell ref="L138:N138"/>
    <mergeCell ref="L139:N139"/>
    <mergeCell ref="L140:N140"/>
    <mergeCell ref="L141:N141"/>
    <mergeCell ref="L142:N142"/>
    <mergeCell ref="L153:N153"/>
    <mergeCell ref="L154:N154"/>
    <mergeCell ref="L155:N155"/>
    <mergeCell ref="L156:N156"/>
    <mergeCell ref="L157:N157"/>
    <mergeCell ref="L148:N148"/>
    <mergeCell ref="L149:N149"/>
    <mergeCell ref="L150:N150"/>
    <mergeCell ref="L151:N151"/>
    <mergeCell ref="L152:N152"/>
    <mergeCell ref="L163:N163"/>
    <mergeCell ref="L164:N164"/>
    <mergeCell ref="L165:N165"/>
    <mergeCell ref="L166:N166"/>
    <mergeCell ref="L167:N167"/>
    <mergeCell ref="L158:N158"/>
    <mergeCell ref="L159:N159"/>
    <mergeCell ref="L160:N160"/>
    <mergeCell ref="L161:N161"/>
    <mergeCell ref="L162:N162"/>
    <mergeCell ref="L173:N173"/>
    <mergeCell ref="L174:N174"/>
    <mergeCell ref="L175:N175"/>
    <mergeCell ref="L176:N176"/>
    <mergeCell ref="L177:N177"/>
    <mergeCell ref="L168:N168"/>
    <mergeCell ref="L169:N169"/>
    <mergeCell ref="L170:N170"/>
    <mergeCell ref="L171:N171"/>
    <mergeCell ref="L172:N172"/>
    <mergeCell ref="L183:N183"/>
    <mergeCell ref="L184:N184"/>
    <mergeCell ref="L185:N185"/>
    <mergeCell ref="L186:N186"/>
    <mergeCell ref="L187:N187"/>
    <mergeCell ref="L178:N178"/>
    <mergeCell ref="L179:N179"/>
    <mergeCell ref="L180:N180"/>
    <mergeCell ref="L181:N181"/>
    <mergeCell ref="L182:N182"/>
    <mergeCell ref="L193:N193"/>
    <mergeCell ref="L194:N194"/>
    <mergeCell ref="L195:N195"/>
    <mergeCell ref="L196:N196"/>
    <mergeCell ref="L197:N197"/>
    <mergeCell ref="L188:N188"/>
    <mergeCell ref="L189:N189"/>
    <mergeCell ref="L190:N190"/>
    <mergeCell ref="L191:N191"/>
    <mergeCell ref="L192:N192"/>
    <mergeCell ref="L203:N203"/>
    <mergeCell ref="L204:N204"/>
    <mergeCell ref="L205:N205"/>
    <mergeCell ref="L206:N206"/>
    <mergeCell ref="L207:N207"/>
    <mergeCell ref="L198:N198"/>
    <mergeCell ref="L199:N199"/>
    <mergeCell ref="L200:N200"/>
    <mergeCell ref="L201:N201"/>
    <mergeCell ref="L202:N202"/>
    <mergeCell ref="L213:N213"/>
    <mergeCell ref="L214:N214"/>
    <mergeCell ref="L215:N215"/>
    <mergeCell ref="L216:N216"/>
    <mergeCell ref="L217:N217"/>
    <mergeCell ref="L208:N208"/>
    <mergeCell ref="L209:N209"/>
    <mergeCell ref="L210:N210"/>
    <mergeCell ref="L211:N211"/>
    <mergeCell ref="L212:N212"/>
    <mergeCell ref="L223:N223"/>
    <mergeCell ref="L224:N224"/>
    <mergeCell ref="L225:N225"/>
    <mergeCell ref="L226:N226"/>
    <mergeCell ref="L227:N227"/>
    <mergeCell ref="L218:N218"/>
    <mergeCell ref="L219:N219"/>
    <mergeCell ref="L220:N220"/>
    <mergeCell ref="L221:N221"/>
    <mergeCell ref="L222:N222"/>
    <mergeCell ref="L233:N233"/>
    <mergeCell ref="L234:N234"/>
    <mergeCell ref="L235:N235"/>
    <mergeCell ref="L236:N236"/>
    <mergeCell ref="L237:N237"/>
    <mergeCell ref="L228:N228"/>
    <mergeCell ref="L229:N229"/>
    <mergeCell ref="L230:N230"/>
    <mergeCell ref="L231:N231"/>
    <mergeCell ref="L232:N232"/>
    <mergeCell ref="L243:N243"/>
    <mergeCell ref="L244:N244"/>
    <mergeCell ref="L245:N245"/>
    <mergeCell ref="L246:N246"/>
    <mergeCell ref="L247:N247"/>
    <mergeCell ref="L238:N238"/>
    <mergeCell ref="L239:N239"/>
    <mergeCell ref="L240:N240"/>
    <mergeCell ref="L241:N241"/>
    <mergeCell ref="L242:N242"/>
    <mergeCell ref="L253:N253"/>
    <mergeCell ref="L254:N254"/>
    <mergeCell ref="L255:N255"/>
    <mergeCell ref="L256:N256"/>
    <mergeCell ref="L257:N257"/>
    <mergeCell ref="L248:N248"/>
    <mergeCell ref="L249:N249"/>
    <mergeCell ref="L250:N250"/>
    <mergeCell ref="L251:N251"/>
    <mergeCell ref="L252:N252"/>
    <mergeCell ref="L263:N263"/>
    <mergeCell ref="L264:N264"/>
    <mergeCell ref="L265:N265"/>
    <mergeCell ref="L266:N266"/>
    <mergeCell ref="L267:N267"/>
    <mergeCell ref="L258:N258"/>
    <mergeCell ref="L259:N259"/>
    <mergeCell ref="L260:N260"/>
    <mergeCell ref="L261:N261"/>
    <mergeCell ref="L262:N262"/>
    <mergeCell ref="L273:N273"/>
    <mergeCell ref="L274:N274"/>
    <mergeCell ref="L275:N275"/>
    <mergeCell ref="L276:N276"/>
    <mergeCell ref="L277:N277"/>
    <mergeCell ref="L268:N268"/>
    <mergeCell ref="L269:N269"/>
    <mergeCell ref="L270:N270"/>
    <mergeCell ref="L271:N271"/>
    <mergeCell ref="L272:N272"/>
    <mergeCell ref="L283:N283"/>
    <mergeCell ref="L284:N284"/>
    <mergeCell ref="L285:N285"/>
    <mergeCell ref="L286:N286"/>
    <mergeCell ref="L287:N287"/>
    <mergeCell ref="L278:N278"/>
    <mergeCell ref="L279:N279"/>
    <mergeCell ref="L280:N280"/>
    <mergeCell ref="L281:N281"/>
    <mergeCell ref="L282:N282"/>
    <mergeCell ref="L293:N293"/>
    <mergeCell ref="L294:N294"/>
    <mergeCell ref="L295:N295"/>
    <mergeCell ref="L296:N296"/>
    <mergeCell ref="L297:N297"/>
    <mergeCell ref="L288:N288"/>
    <mergeCell ref="L289:N289"/>
    <mergeCell ref="L290:N290"/>
    <mergeCell ref="L291:N291"/>
    <mergeCell ref="L292:N292"/>
    <mergeCell ref="L303:N303"/>
    <mergeCell ref="L304:N304"/>
    <mergeCell ref="L305:N305"/>
    <mergeCell ref="L306:N306"/>
    <mergeCell ref="L307:N307"/>
    <mergeCell ref="L298:N298"/>
    <mergeCell ref="L299:N299"/>
    <mergeCell ref="L300:N300"/>
    <mergeCell ref="L301:N301"/>
    <mergeCell ref="L302:N302"/>
    <mergeCell ref="L313:N313"/>
    <mergeCell ref="L314:N314"/>
    <mergeCell ref="L315:N315"/>
    <mergeCell ref="L316:N316"/>
    <mergeCell ref="L317:N317"/>
    <mergeCell ref="L308:N308"/>
    <mergeCell ref="L309:N309"/>
    <mergeCell ref="L310:N310"/>
    <mergeCell ref="L311:N311"/>
    <mergeCell ref="L312:N312"/>
    <mergeCell ref="L323:N323"/>
    <mergeCell ref="L324:N324"/>
    <mergeCell ref="L325:N325"/>
    <mergeCell ref="L326:N326"/>
    <mergeCell ref="L327:N327"/>
    <mergeCell ref="L318:N318"/>
    <mergeCell ref="L319:N319"/>
    <mergeCell ref="L320:N320"/>
    <mergeCell ref="L321:N321"/>
    <mergeCell ref="L322:N322"/>
    <mergeCell ref="L333:N333"/>
    <mergeCell ref="L334:N334"/>
    <mergeCell ref="L335:N335"/>
    <mergeCell ref="L336:N336"/>
    <mergeCell ref="L337:N337"/>
    <mergeCell ref="L328:N328"/>
    <mergeCell ref="L329:N329"/>
    <mergeCell ref="L330:N330"/>
    <mergeCell ref="L331:N331"/>
    <mergeCell ref="L332:N332"/>
    <mergeCell ref="L343:N343"/>
    <mergeCell ref="L344:N344"/>
    <mergeCell ref="L345:N345"/>
    <mergeCell ref="L346:N346"/>
    <mergeCell ref="L347:N347"/>
    <mergeCell ref="L338:N338"/>
    <mergeCell ref="L339:N339"/>
    <mergeCell ref="L340:N340"/>
    <mergeCell ref="L341:N341"/>
    <mergeCell ref="L342:N342"/>
    <mergeCell ref="L353:N353"/>
    <mergeCell ref="L354:N354"/>
    <mergeCell ref="L355:N355"/>
    <mergeCell ref="L356:N356"/>
    <mergeCell ref="L357:N357"/>
    <mergeCell ref="L348:N348"/>
    <mergeCell ref="L349:N349"/>
    <mergeCell ref="L350:N350"/>
    <mergeCell ref="L351:N351"/>
    <mergeCell ref="L352:N352"/>
    <mergeCell ref="L363:N363"/>
    <mergeCell ref="L364:N364"/>
    <mergeCell ref="L365:N365"/>
    <mergeCell ref="L366:N366"/>
    <mergeCell ref="L367:N367"/>
    <mergeCell ref="L358:N358"/>
    <mergeCell ref="L359:N359"/>
    <mergeCell ref="L360:N360"/>
    <mergeCell ref="L361:N361"/>
    <mergeCell ref="L362:N362"/>
    <mergeCell ref="L373:N373"/>
    <mergeCell ref="L374:N374"/>
    <mergeCell ref="L375:N375"/>
    <mergeCell ref="L376:N376"/>
    <mergeCell ref="L377:N377"/>
    <mergeCell ref="L368:N368"/>
    <mergeCell ref="L369:N369"/>
    <mergeCell ref="L370:N370"/>
    <mergeCell ref="L371:N371"/>
    <mergeCell ref="L372:N372"/>
    <mergeCell ref="L383:N383"/>
    <mergeCell ref="L384:N384"/>
    <mergeCell ref="L385:N385"/>
    <mergeCell ref="L386:N386"/>
    <mergeCell ref="L387:N387"/>
    <mergeCell ref="L378:N378"/>
    <mergeCell ref="L379:N379"/>
    <mergeCell ref="L380:N380"/>
    <mergeCell ref="L381:N381"/>
    <mergeCell ref="L382:N382"/>
    <mergeCell ref="L393:N393"/>
    <mergeCell ref="L394:N394"/>
    <mergeCell ref="L395:N395"/>
    <mergeCell ref="L396:N396"/>
    <mergeCell ref="L397:N397"/>
    <mergeCell ref="L388:N388"/>
    <mergeCell ref="L389:N389"/>
    <mergeCell ref="L390:N390"/>
    <mergeCell ref="L391:N391"/>
    <mergeCell ref="L392:N392"/>
    <mergeCell ref="L403:N403"/>
    <mergeCell ref="L404:N404"/>
    <mergeCell ref="L405:N405"/>
    <mergeCell ref="L406:N406"/>
    <mergeCell ref="L407:N407"/>
    <mergeCell ref="L398:N398"/>
    <mergeCell ref="L399:N399"/>
    <mergeCell ref="L400:N400"/>
    <mergeCell ref="L401:N401"/>
    <mergeCell ref="L402:N402"/>
    <mergeCell ref="L413:N413"/>
    <mergeCell ref="L414:N414"/>
    <mergeCell ref="L415:N415"/>
    <mergeCell ref="L416:N416"/>
    <mergeCell ref="L417:N417"/>
    <mergeCell ref="L408:N408"/>
    <mergeCell ref="L409:N409"/>
    <mergeCell ref="L410:N410"/>
    <mergeCell ref="L411:N411"/>
    <mergeCell ref="L412:N412"/>
    <mergeCell ref="L423:N423"/>
    <mergeCell ref="L424:N424"/>
    <mergeCell ref="L425:N425"/>
    <mergeCell ref="L426:N426"/>
    <mergeCell ref="L427:N427"/>
    <mergeCell ref="L418:N418"/>
    <mergeCell ref="L419:N419"/>
    <mergeCell ref="L420:N420"/>
    <mergeCell ref="L421:N421"/>
    <mergeCell ref="L422:N422"/>
    <mergeCell ref="L433:N433"/>
    <mergeCell ref="L434:N434"/>
    <mergeCell ref="L435:N435"/>
    <mergeCell ref="L436:N436"/>
    <mergeCell ref="L437:N437"/>
    <mergeCell ref="L428:N428"/>
    <mergeCell ref="L429:N429"/>
    <mergeCell ref="L430:N430"/>
    <mergeCell ref="L431:N431"/>
    <mergeCell ref="L432:N432"/>
    <mergeCell ref="L443:N443"/>
    <mergeCell ref="L444:N444"/>
    <mergeCell ref="L445:N445"/>
    <mergeCell ref="L446:N446"/>
    <mergeCell ref="L447:N447"/>
    <mergeCell ref="L438:N438"/>
    <mergeCell ref="L439:N439"/>
    <mergeCell ref="L440:N440"/>
    <mergeCell ref="L441:N441"/>
    <mergeCell ref="L442:N442"/>
    <mergeCell ref="L453:N453"/>
    <mergeCell ref="L454:N454"/>
    <mergeCell ref="L455:N455"/>
    <mergeCell ref="L456:N456"/>
    <mergeCell ref="L457:N457"/>
    <mergeCell ref="L448:N448"/>
    <mergeCell ref="L449:N449"/>
    <mergeCell ref="L450:N450"/>
    <mergeCell ref="L451:N451"/>
    <mergeCell ref="L452:N452"/>
    <mergeCell ref="L463:N463"/>
    <mergeCell ref="L464:N464"/>
    <mergeCell ref="L465:N465"/>
    <mergeCell ref="L466:N466"/>
    <mergeCell ref="L467:N467"/>
    <mergeCell ref="L458:N458"/>
    <mergeCell ref="L459:N459"/>
    <mergeCell ref="L460:N460"/>
    <mergeCell ref="L461:N461"/>
    <mergeCell ref="L462:N462"/>
    <mergeCell ref="L473:N473"/>
    <mergeCell ref="L474:N474"/>
    <mergeCell ref="L475:N475"/>
    <mergeCell ref="L476:N476"/>
    <mergeCell ref="L477:N477"/>
    <mergeCell ref="L468:N468"/>
    <mergeCell ref="L469:N469"/>
    <mergeCell ref="L470:N470"/>
    <mergeCell ref="L471:N471"/>
    <mergeCell ref="L472:N472"/>
    <mergeCell ref="L483:N483"/>
    <mergeCell ref="L484:N484"/>
    <mergeCell ref="L485:N485"/>
    <mergeCell ref="L486:N486"/>
    <mergeCell ref="L487:N487"/>
    <mergeCell ref="L478:N478"/>
    <mergeCell ref="L479:N479"/>
    <mergeCell ref="L480:N480"/>
    <mergeCell ref="L481:N481"/>
    <mergeCell ref="L482:N482"/>
    <mergeCell ref="L493:N493"/>
    <mergeCell ref="L494:N494"/>
    <mergeCell ref="L495:N495"/>
    <mergeCell ref="L496:N496"/>
    <mergeCell ref="L497:N497"/>
    <mergeCell ref="L488:N488"/>
    <mergeCell ref="L489:N489"/>
    <mergeCell ref="L490:N490"/>
    <mergeCell ref="L491:N491"/>
    <mergeCell ref="L492:N492"/>
    <mergeCell ref="L503:N503"/>
    <mergeCell ref="L504:N504"/>
    <mergeCell ref="L505:N505"/>
    <mergeCell ref="L506:N506"/>
    <mergeCell ref="L507:N507"/>
    <mergeCell ref="L498:N498"/>
    <mergeCell ref="L499:N499"/>
    <mergeCell ref="L500:N500"/>
    <mergeCell ref="L501:N501"/>
    <mergeCell ref="L502:N502"/>
    <mergeCell ref="L513:N513"/>
    <mergeCell ref="L514:N514"/>
    <mergeCell ref="L515:N515"/>
    <mergeCell ref="L516:N516"/>
    <mergeCell ref="L517:N517"/>
    <mergeCell ref="L508:N508"/>
    <mergeCell ref="L509:N509"/>
    <mergeCell ref="L510:N510"/>
    <mergeCell ref="L511:N511"/>
    <mergeCell ref="L512:N512"/>
    <mergeCell ref="L523:N523"/>
    <mergeCell ref="L524:N524"/>
    <mergeCell ref="L525:N525"/>
    <mergeCell ref="L526:N526"/>
    <mergeCell ref="L527:N527"/>
    <mergeCell ref="L518:N518"/>
    <mergeCell ref="L519:N519"/>
    <mergeCell ref="L520:N520"/>
    <mergeCell ref="L521:N521"/>
    <mergeCell ref="L522:N522"/>
    <mergeCell ref="L533:N533"/>
    <mergeCell ref="L534:N534"/>
    <mergeCell ref="L535:N535"/>
    <mergeCell ref="L536:N536"/>
    <mergeCell ref="L537:N537"/>
    <mergeCell ref="L528:N528"/>
    <mergeCell ref="L529:N529"/>
    <mergeCell ref="L530:N530"/>
    <mergeCell ref="L531:N531"/>
    <mergeCell ref="L532:N532"/>
    <mergeCell ref="L543:N543"/>
    <mergeCell ref="L544:N544"/>
    <mergeCell ref="L545:N545"/>
    <mergeCell ref="L546:N546"/>
    <mergeCell ref="L547:N547"/>
    <mergeCell ref="L538:N538"/>
    <mergeCell ref="L539:N539"/>
    <mergeCell ref="L540:N540"/>
    <mergeCell ref="L541:N541"/>
    <mergeCell ref="L542:N542"/>
    <mergeCell ref="L553:N553"/>
    <mergeCell ref="L554:N554"/>
    <mergeCell ref="L555:N555"/>
    <mergeCell ref="L556:N556"/>
    <mergeCell ref="L557:N557"/>
    <mergeCell ref="L548:N548"/>
    <mergeCell ref="L549:N549"/>
    <mergeCell ref="L550:N550"/>
    <mergeCell ref="L551:N551"/>
    <mergeCell ref="L552:N552"/>
    <mergeCell ref="L563:N563"/>
    <mergeCell ref="L564:N564"/>
    <mergeCell ref="L565:N565"/>
    <mergeCell ref="L566:N566"/>
    <mergeCell ref="L567:N567"/>
    <mergeCell ref="L558:N558"/>
    <mergeCell ref="L559:N559"/>
    <mergeCell ref="L560:N560"/>
    <mergeCell ref="L561:N561"/>
    <mergeCell ref="L562:N562"/>
    <mergeCell ref="L573:N573"/>
    <mergeCell ref="L574:N574"/>
    <mergeCell ref="L575:N575"/>
    <mergeCell ref="L576:N576"/>
    <mergeCell ref="L577:N577"/>
    <mergeCell ref="L568:N568"/>
    <mergeCell ref="L569:N569"/>
    <mergeCell ref="L570:N570"/>
    <mergeCell ref="L571:N571"/>
    <mergeCell ref="L572:N572"/>
    <mergeCell ref="L583:N583"/>
    <mergeCell ref="L584:N584"/>
    <mergeCell ref="L585:N585"/>
    <mergeCell ref="L586:N586"/>
    <mergeCell ref="L587:N587"/>
    <mergeCell ref="L578:N578"/>
    <mergeCell ref="L579:N579"/>
    <mergeCell ref="L580:N580"/>
    <mergeCell ref="L581:N581"/>
    <mergeCell ref="L582:N582"/>
    <mergeCell ref="L593:N593"/>
    <mergeCell ref="L594:N594"/>
    <mergeCell ref="L595:N595"/>
    <mergeCell ref="L596:N596"/>
    <mergeCell ref="L597:N597"/>
    <mergeCell ref="L588:N588"/>
    <mergeCell ref="L589:N589"/>
    <mergeCell ref="L590:N590"/>
    <mergeCell ref="L591:N591"/>
    <mergeCell ref="L592:N592"/>
    <mergeCell ref="L603:N603"/>
    <mergeCell ref="L604:N604"/>
    <mergeCell ref="L605:N605"/>
    <mergeCell ref="L606:N606"/>
    <mergeCell ref="L607:N607"/>
    <mergeCell ref="L598:N598"/>
    <mergeCell ref="L599:N599"/>
    <mergeCell ref="L600:N600"/>
    <mergeCell ref="L601:N601"/>
    <mergeCell ref="L602:N602"/>
    <mergeCell ref="L613:N613"/>
    <mergeCell ref="L614:N614"/>
    <mergeCell ref="L615:N615"/>
    <mergeCell ref="L616:N616"/>
    <mergeCell ref="L617:N617"/>
    <mergeCell ref="L608:N608"/>
    <mergeCell ref="L609:N609"/>
    <mergeCell ref="L610:N610"/>
    <mergeCell ref="L611:N611"/>
    <mergeCell ref="L612:N612"/>
    <mergeCell ref="L623:N623"/>
    <mergeCell ref="L624:N624"/>
    <mergeCell ref="L625:N625"/>
    <mergeCell ref="L626:N626"/>
    <mergeCell ref="L627:N627"/>
    <mergeCell ref="L618:N618"/>
    <mergeCell ref="L619:N619"/>
    <mergeCell ref="L620:N620"/>
    <mergeCell ref="L621:N621"/>
    <mergeCell ref="L622:N622"/>
    <mergeCell ref="L633:N633"/>
    <mergeCell ref="L634:N634"/>
    <mergeCell ref="L635:N635"/>
    <mergeCell ref="L636:N636"/>
    <mergeCell ref="L637:N637"/>
    <mergeCell ref="L628:N628"/>
    <mergeCell ref="L629:N629"/>
    <mergeCell ref="L630:N630"/>
    <mergeCell ref="L631:N631"/>
    <mergeCell ref="L632:N632"/>
    <mergeCell ref="L643:N643"/>
    <mergeCell ref="L644:N644"/>
    <mergeCell ref="L645:N645"/>
    <mergeCell ref="L646:N646"/>
    <mergeCell ref="L647:N647"/>
    <mergeCell ref="L638:N638"/>
    <mergeCell ref="L639:N639"/>
    <mergeCell ref="L640:N640"/>
    <mergeCell ref="L641:N641"/>
    <mergeCell ref="L642:N642"/>
    <mergeCell ref="L653:N653"/>
    <mergeCell ref="L654:N654"/>
    <mergeCell ref="L655:N655"/>
    <mergeCell ref="L656:N656"/>
    <mergeCell ref="L657:N657"/>
    <mergeCell ref="L648:N648"/>
    <mergeCell ref="L649:N649"/>
    <mergeCell ref="L650:N650"/>
    <mergeCell ref="L651:N651"/>
    <mergeCell ref="L652:N652"/>
    <mergeCell ref="L663:N663"/>
    <mergeCell ref="L664:N664"/>
    <mergeCell ref="L665:N665"/>
    <mergeCell ref="L666:N666"/>
    <mergeCell ref="L667:N667"/>
    <mergeCell ref="L658:N658"/>
    <mergeCell ref="L659:N659"/>
    <mergeCell ref="L660:N660"/>
    <mergeCell ref="L661:N661"/>
    <mergeCell ref="L662:N662"/>
    <mergeCell ref="L673:N673"/>
    <mergeCell ref="L674:N674"/>
    <mergeCell ref="L675:N675"/>
    <mergeCell ref="L676:N676"/>
    <mergeCell ref="L677:N677"/>
    <mergeCell ref="L668:N668"/>
    <mergeCell ref="L669:N669"/>
    <mergeCell ref="L670:N670"/>
    <mergeCell ref="L671:N671"/>
    <mergeCell ref="L672:N672"/>
    <mergeCell ref="L683:N683"/>
    <mergeCell ref="L684:N684"/>
    <mergeCell ref="L685:N685"/>
    <mergeCell ref="L686:N686"/>
    <mergeCell ref="L687:N687"/>
    <mergeCell ref="L678:N678"/>
    <mergeCell ref="L679:N679"/>
    <mergeCell ref="L680:N680"/>
    <mergeCell ref="L681:N681"/>
    <mergeCell ref="L682:N682"/>
    <mergeCell ref="L693:N693"/>
    <mergeCell ref="L694:N694"/>
    <mergeCell ref="L695:N695"/>
    <mergeCell ref="L696:N696"/>
    <mergeCell ref="L697:N697"/>
    <mergeCell ref="L688:N688"/>
    <mergeCell ref="L689:N689"/>
    <mergeCell ref="L690:N690"/>
    <mergeCell ref="L691:N691"/>
    <mergeCell ref="L692:N692"/>
    <mergeCell ref="L703:N703"/>
    <mergeCell ref="L704:N704"/>
    <mergeCell ref="L705:N705"/>
    <mergeCell ref="L706:N706"/>
    <mergeCell ref="L707:N707"/>
    <mergeCell ref="L698:N698"/>
    <mergeCell ref="L699:N699"/>
    <mergeCell ref="L700:N700"/>
    <mergeCell ref="L701:N701"/>
    <mergeCell ref="L702:N702"/>
    <mergeCell ref="L713:N713"/>
    <mergeCell ref="L714:N714"/>
    <mergeCell ref="L715:N715"/>
    <mergeCell ref="L716:N716"/>
    <mergeCell ref="L717:N717"/>
    <mergeCell ref="L708:N708"/>
    <mergeCell ref="L709:N709"/>
    <mergeCell ref="L710:N710"/>
    <mergeCell ref="L711:N711"/>
    <mergeCell ref="L712:N712"/>
    <mergeCell ref="L723:N723"/>
    <mergeCell ref="L724:N724"/>
    <mergeCell ref="L725:N725"/>
    <mergeCell ref="L726:N726"/>
    <mergeCell ref="L727:N727"/>
    <mergeCell ref="L718:N718"/>
    <mergeCell ref="L719:N719"/>
    <mergeCell ref="L720:N720"/>
    <mergeCell ref="L721:N721"/>
    <mergeCell ref="L722:N722"/>
    <mergeCell ref="L733:N733"/>
    <mergeCell ref="L734:N734"/>
    <mergeCell ref="L735:N735"/>
    <mergeCell ref="L736:N736"/>
    <mergeCell ref="L737:N737"/>
    <mergeCell ref="L728:N728"/>
    <mergeCell ref="L729:N729"/>
    <mergeCell ref="L730:N730"/>
    <mergeCell ref="L731:N731"/>
    <mergeCell ref="L732:N732"/>
    <mergeCell ref="L743:N743"/>
    <mergeCell ref="L744:N744"/>
    <mergeCell ref="L745:N745"/>
    <mergeCell ref="L746:N746"/>
    <mergeCell ref="L747:N747"/>
    <mergeCell ref="L738:N738"/>
    <mergeCell ref="L739:N739"/>
    <mergeCell ref="L740:N740"/>
    <mergeCell ref="L741:N741"/>
    <mergeCell ref="L742:N742"/>
    <mergeCell ref="L753:N753"/>
    <mergeCell ref="L754:N754"/>
    <mergeCell ref="L755:N755"/>
    <mergeCell ref="L756:N756"/>
    <mergeCell ref="L757:N757"/>
    <mergeCell ref="L748:N748"/>
    <mergeCell ref="L749:N749"/>
    <mergeCell ref="L750:N750"/>
    <mergeCell ref="L751:N751"/>
    <mergeCell ref="L752:N752"/>
    <mergeCell ref="L763:N763"/>
    <mergeCell ref="L764:N764"/>
    <mergeCell ref="L765:N765"/>
    <mergeCell ref="L766:N766"/>
    <mergeCell ref="L767:N767"/>
    <mergeCell ref="L758:N758"/>
    <mergeCell ref="L759:N759"/>
    <mergeCell ref="L760:N760"/>
    <mergeCell ref="L761:N761"/>
    <mergeCell ref="L762:N762"/>
    <mergeCell ref="L773:N773"/>
    <mergeCell ref="L774:N774"/>
    <mergeCell ref="L775:N775"/>
    <mergeCell ref="L776:N776"/>
    <mergeCell ref="L777:N777"/>
    <mergeCell ref="L768:N768"/>
    <mergeCell ref="L769:N769"/>
    <mergeCell ref="L770:N770"/>
    <mergeCell ref="L771:N771"/>
    <mergeCell ref="L772:N772"/>
    <mergeCell ref="L783:N783"/>
    <mergeCell ref="L784:N784"/>
    <mergeCell ref="L785:N785"/>
    <mergeCell ref="L786:N786"/>
    <mergeCell ref="L787:N787"/>
    <mergeCell ref="L778:N778"/>
    <mergeCell ref="L779:N779"/>
    <mergeCell ref="L780:N780"/>
    <mergeCell ref="L781:N781"/>
    <mergeCell ref="L782:N782"/>
    <mergeCell ref="L793:N793"/>
    <mergeCell ref="L794:N794"/>
    <mergeCell ref="L795:N795"/>
    <mergeCell ref="L796:N796"/>
    <mergeCell ref="L797:N797"/>
    <mergeCell ref="L788:N788"/>
    <mergeCell ref="L789:N789"/>
    <mergeCell ref="L790:N790"/>
    <mergeCell ref="L791:N791"/>
    <mergeCell ref="L792:N792"/>
    <mergeCell ref="L803:N803"/>
    <mergeCell ref="L804:N804"/>
    <mergeCell ref="L805:N805"/>
    <mergeCell ref="L806:N806"/>
    <mergeCell ref="L807:N807"/>
    <mergeCell ref="L798:N798"/>
    <mergeCell ref="L799:N799"/>
    <mergeCell ref="L800:N800"/>
    <mergeCell ref="L801:N801"/>
    <mergeCell ref="L802:N802"/>
    <mergeCell ref="L813:N813"/>
    <mergeCell ref="L814:N814"/>
    <mergeCell ref="L815:N815"/>
    <mergeCell ref="L816:N816"/>
    <mergeCell ref="L817:N817"/>
    <mergeCell ref="L808:N808"/>
    <mergeCell ref="L809:N809"/>
    <mergeCell ref="L810:N810"/>
    <mergeCell ref="L811:N811"/>
    <mergeCell ref="L812:N812"/>
    <mergeCell ref="L823:N823"/>
    <mergeCell ref="L824:N824"/>
    <mergeCell ref="L825:N825"/>
    <mergeCell ref="L826:N826"/>
    <mergeCell ref="L827:N827"/>
    <mergeCell ref="L818:N818"/>
    <mergeCell ref="L819:N819"/>
    <mergeCell ref="L820:N820"/>
    <mergeCell ref="L821:N821"/>
    <mergeCell ref="L822:N822"/>
    <mergeCell ref="L833:N833"/>
    <mergeCell ref="L834:N834"/>
    <mergeCell ref="L835:N835"/>
    <mergeCell ref="L836:N836"/>
    <mergeCell ref="L837:N837"/>
    <mergeCell ref="L828:N828"/>
    <mergeCell ref="L829:N829"/>
    <mergeCell ref="L830:N830"/>
    <mergeCell ref="L831:N831"/>
    <mergeCell ref="L832:N832"/>
    <mergeCell ref="L843:N843"/>
    <mergeCell ref="L844:N844"/>
    <mergeCell ref="L845:N845"/>
    <mergeCell ref="L846:N846"/>
    <mergeCell ref="L847:N847"/>
    <mergeCell ref="L838:N838"/>
    <mergeCell ref="L839:N839"/>
    <mergeCell ref="L840:N840"/>
    <mergeCell ref="L841:N841"/>
    <mergeCell ref="L842:N842"/>
    <mergeCell ref="L853:N853"/>
    <mergeCell ref="L854:N854"/>
    <mergeCell ref="L855:N855"/>
    <mergeCell ref="L856:N856"/>
    <mergeCell ref="L857:N857"/>
    <mergeCell ref="L848:N848"/>
    <mergeCell ref="L849:N849"/>
    <mergeCell ref="L850:N850"/>
    <mergeCell ref="L851:N851"/>
    <mergeCell ref="L852:N852"/>
    <mergeCell ref="L863:N863"/>
    <mergeCell ref="L864:N864"/>
    <mergeCell ref="L865:N865"/>
    <mergeCell ref="L866:N866"/>
    <mergeCell ref="L867:N867"/>
    <mergeCell ref="L858:N858"/>
    <mergeCell ref="L859:N859"/>
    <mergeCell ref="L860:N860"/>
    <mergeCell ref="L861:N861"/>
    <mergeCell ref="L862:N862"/>
    <mergeCell ref="L873:N873"/>
    <mergeCell ref="L874:N874"/>
    <mergeCell ref="L875:N875"/>
    <mergeCell ref="L876:N876"/>
    <mergeCell ref="L877:N877"/>
    <mergeCell ref="L868:N868"/>
    <mergeCell ref="L869:N869"/>
    <mergeCell ref="L870:N870"/>
    <mergeCell ref="L871:N871"/>
    <mergeCell ref="L872:N872"/>
    <mergeCell ref="L883:N883"/>
    <mergeCell ref="L884:N884"/>
    <mergeCell ref="L885:N885"/>
    <mergeCell ref="L886:N886"/>
    <mergeCell ref="L887:N887"/>
    <mergeCell ref="L878:N878"/>
    <mergeCell ref="L879:N879"/>
    <mergeCell ref="L880:N880"/>
    <mergeCell ref="L881:N881"/>
    <mergeCell ref="L882:N882"/>
    <mergeCell ref="L893:N893"/>
    <mergeCell ref="L894:N894"/>
    <mergeCell ref="L895:N895"/>
    <mergeCell ref="L896:N896"/>
    <mergeCell ref="L897:N897"/>
    <mergeCell ref="L888:N888"/>
    <mergeCell ref="L889:N889"/>
    <mergeCell ref="L890:N890"/>
    <mergeCell ref="L891:N891"/>
    <mergeCell ref="L892:N892"/>
    <mergeCell ref="L903:N903"/>
    <mergeCell ref="L904:N904"/>
    <mergeCell ref="L905:N905"/>
    <mergeCell ref="L906:N906"/>
    <mergeCell ref="L907:N907"/>
    <mergeCell ref="L898:N898"/>
    <mergeCell ref="L899:N899"/>
    <mergeCell ref="L900:N900"/>
    <mergeCell ref="L901:N901"/>
    <mergeCell ref="L902:N902"/>
    <mergeCell ref="L913:N913"/>
    <mergeCell ref="L914:N914"/>
    <mergeCell ref="L915:N915"/>
    <mergeCell ref="L916:N916"/>
    <mergeCell ref="L917:N917"/>
    <mergeCell ref="L908:N908"/>
    <mergeCell ref="L909:N909"/>
    <mergeCell ref="L910:N910"/>
    <mergeCell ref="L911:N911"/>
    <mergeCell ref="L912:N912"/>
    <mergeCell ref="L923:N923"/>
    <mergeCell ref="L924:N924"/>
    <mergeCell ref="L925:N925"/>
    <mergeCell ref="L926:N926"/>
    <mergeCell ref="L927:N927"/>
    <mergeCell ref="L918:N918"/>
    <mergeCell ref="L919:N919"/>
    <mergeCell ref="L920:N920"/>
    <mergeCell ref="L921:N921"/>
    <mergeCell ref="L922:N922"/>
    <mergeCell ref="L933:N933"/>
    <mergeCell ref="L934:N934"/>
    <mergeCell ref="L935:N935"/>
    <mergeCell ref="L936:N936"/>
    <mergeCell ref="L937:N937"/>
    <mergeCell ref="L928:N928"/>
    <mergeCell ref="L929:N929"/>
    <mergeCell ref="L930:N930"/>
    <mergeCell ref="L931:N931"/>
    <mergeCell ref="L932:N932"/>
    <mergeCell ref="L943:N943"/>
    <mergeCell ref="L944:N944"/>
    <mergeCell ref="L945:N945"/>
    <mergeCell ref="L946:N946"/>
    <mergeCell ref="L947:N947"/>
    <mergeCell ref="L938:N938"/>
    <mergeCell ref="L939:N939"/>
    <mergeCell ref="L940:N940"/>
    <mergeCell ref="L941:N941"/>
    <mergeCell ref="L942:N942"/>
    <mergeCell ref="L953:N953"/>
    <mergeCell ref="L954:N954"/>
    <mergeCell ref="L955:N955"/>
    <mergeCell ref="L956:N956"/>
    <mergeCell ref="L957:N957"/>
    <mergeCell ref="L948:N948"/>
    <mergeCell ref="L949:N949"/>
    <mergeCell ref="L950:N950"/>
    <mergeCell ref="L951:N951"/>
    <mergeCell ref="L952:N952"/>
    <mergeCell ref="L963:N963"/>
    <mergeCell ref="L964:N964"/>
    <mergeCell ref="L965:N965"/>
    <mergeCell ref="L966:N966"/>
    <mergeCell ref="L967:N967"/>
    <mergeCell ref="L958:N958"/>
    <mergeCell ref="L959:N959"/>
    <mergeCell ref="L960:N960"/>
    <mergeCell ref="L961:N961"/>
    <mergeCell ref="L962:N962"/>
    <mergeCell ref="L973:N973"/>
    <mergeCell ref="L974:N974"/>
    <mergeCell ref="L975:N975"/>
    <mergeCell ref="L976:N976"/>
    <mergeCell ref="L977:N977"/>
    <mergeCell ref="L968:N968"/>
    <mergeCell ref="L969:N969"/>
    <mergeCell ref="L970:N970"/>
    <mergeCell ref="L971:N971"/>
    <mergeCell ref="L972:N972"/>
    <mergeCell ref="L983:N983"/>
    <mergeCell ref="L984:N984"/>
    <mergeCell ref="L985:N985"/>
    <mergeCell ref="L986:N986"/>
    <mergeCell ref="L987:N987"/>
    <mergeCell ref="L978:N978"/>
    <mergeCell ref="L979:N979"/>
    <mergeCell ref="L980:N980"/>
    <mergeCell ref="L981:N981"/>
    <mergeCell ref="L982:N982"/>
    <mergeCell ref="L998:N998"/>
    <mergeCell ref="L999:N999"/>
    <mergeCell ref="L1000:N1000"/>
    <mergeCell ref="L993:N993"/>
    <mergeCell ref="L994:N994"/>
    <mergeCell ref="L995:N995"/>
    <mergeCell ref="L996:N996"/>
    <mergeCell ref="L997:N997"/>
    <mergeCell ref="L988:N988"/>
    <mergeCell ref="L989:N989"/>
    <mergeCell ref="L990:N990"/>
    <mergeCell ref="L991:N991"/>
    <mergeCell ref="L992:N992"/>
  </mergeCells>
  <dataValidations count="4">
    <dataValidation type="textLength" errorStyle="information" operator="lessThanOrEqual" allowBlank="1" showInputMessage="1" showErrorMessage="1" error="Postcode is max. 7 posities_x000a_" sqref="J9:K1001" xr:uid="{00000000-0002-0000-0D00-000000000000}">
      <formula1>7</formula1>
    </dataValidation>
    <dataValidation type="decimal" errorStyle="information" operator="greaterThanOrEqual" allowBlank="1" showInputMessage="1" showErrorMessage="1" error="Uitsluitend getallen mogelijk" sqref="G9:G1001" xr:uid="{00000000-0002-0000-0D00-000001000000}">
      <formula1>0</formula1>
    </dataValidation>
    <dataValidation type="decimal" errorStyle="information" allowBlank="1" showInputMessage="1" showErrorMessage="1" error="Uitsluitend getallen mogelijk..._x000a_Of u hebt gemiddeld meer dan 120 km/uur gereden!" sqref="I9:I1001" xr:uid="{00000000-0002-0000-0D00-000002000000}">
      <formula1>0</formula1>
      <formula2>2*H9</formula2>
    </dataValidation>
    <dataValidation type="decimal" errorStyle="warning" operator="greaterThanOrEqual" allowBlank="1" showInputMessage="1" showErrorMessage="1" error="Alleen getallen mogelijk" sqref="H9:H1001" xr:uid="{00000000-0002-0000-0D00-000003000000}">
      <formula1>0</formula1>
    </dataValidation>
  </dataValidations>
  <pageMargins left="0" right="0" top="0" bottom="0" header="0.31496062992125984" footer="0.31496062992125984"/>
  <pageSetup paperSize="9" scale="81" orientation="landscape" horizontalDpi="360" verticalDpi="36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(In-)Direct" xr:uid="{00000000-0002-0000-0D00-000004000000}">
          <x14:formula1>
            <xm:f>Verwijzingen!$A$1:$A$3</xm:f>
          </x14:formula1>
          <xm:sqref>C9:C402</xm:sqref>
        </x14:dataValidation>
        <x14:dataValidation type="list" allowBlank="1" showInputMessage="1" showErrorMessage="1" promptTitle="Activiteit" xr:uid="{00000000-0002-0000-0D00-000005000000}">
          <x14:formula1>
            <xm:f>Verwijzingen!$B$1:$B$26</xm:f>
          </x14:formula1>
          <xm:sqref>D9:D1001</xm:sqref>
        </x14:dataValidation>
        <x14:dataValidation type="list" allowBlank="1" showInputMessage="1" showErrorMessage="1" xr:uid="{00000000-0002-0000-0D00-000006000000}">
          <x14:formula1>
            <xm:f>'Verwijzing dag datum'!$AF$2:$AF$32</xm:f>
          </x14:formula1>
          <xm:sqref>B9:B1000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0" tint="-0.499984740745262"/>
    <pageSetUpPr fitToPage="1"/>
  </sheetPr>
  <dimension ref="A1:Q1002"/>
  <sheetViews>
    <sheetView zoomScaleNormal="100" workbookViewId="0">
      <pane ySplit="7" topLeftCell="A8" activePane="bottomLeft" state="frozen"/>
      <selection activeCell="N2" sqref="N2"/>
      <selection pane="bottomLeft" activeCell="B9" sqref="B9"/>
    </sheetView>
  </sheetViews>
  <sheetFormatPr defaultColWidth="9.140625" defaultRowHeight="15" x14ac:dyDescent="0.25"/>
  <cols>
    <col min="1" max="1" width="4.140625" style="35" customWidth="1"/>
    <col min="2" max="2" width="10.5703125" style="26" customWidth="1"/>
    <col min="3" max="3" width="11.140625" style="3" customWidth="1"/>
    <col min="4" max="4" width="14.140625" style="3" customWidth="1"/>
    <col min="5" max="5" width="35.42578125" style="3" customWidth="1"/>
    <col min="6" max="6" width="12.42578125" style="3" customWidth="1"/>
    <col min="7" max="10" width="10.7109375" style="3" customWidth="1"/>
    <col min="11" max="11" width="11.5703125" style="3" customWidth="1"/>
    <col min="12" max="13" width="10.7109375" style="3" customWidth="1"/>
    <col min="14" max="14" width="14.42578125" style="3" customWidth="1"/>
    <col min="15" max="15" width="15.7109375" style="3" hidden="1" customWidth="1"/>
    <col min="16" max="16" width="10.5703125" style="3" hidden="1" customWidth="1"/>
    <col min="17" max="16384" width="9.140625" style="3"/>
  </cols>
  <sheetData>
    <row r="1" spans="1:17" s="4" customFormat="1" ht="18.75" customHeight="1" x14ac:dyDescent="0.3">
      <c r="A1" s="32"/>
      <c r="B1" s="24"/>
      <c r="C1" s="7"/>
      <c r="D1" s="7"/>
      <c r="E1" s="110" t="s">
        <v>171</v>
      </c>
      <c r="F1" s="111"/>
      <c r="G1" s="112"/>
      <c r="H1" s="134" t="s">
        <v>193</v>
      </c>
      <c r="I1" s="135"/>
      <c r="J1" s="135"/>
      <c r="K1" s="135"/>
      <c r="L1" s="135"/>
      <c r="M1" s="78" t="s">
        <v>88</v>
      </c>
      <c r="N1" s="80">
        <v>2024</v>
      </c>
      <c r="Q1" s="81"/>
    </row>
    <row r="2" spans="1:17" s="4" customFormat="1" ht="15" customHeight="1" x14ac:dyDescent="0.25">
      <c r="A2" s="32"/>
      <c r="B2" s="24" t="s">
        <v>194</v>
      </c>
      <c r="C2" s="7"/>
      <c r="D2" s="7"/>
      <c r="E2" s="137" t="str">
        <f>'Totaal 2024'!E2</f>
        <v>Naam (Bedrijf)</v>
      </c>
      <c r="F2" s="138"/>
      <c r="G2" s="138"/>
      <c r="H2" s="89" t="s">
        <v>72</v>
      </c>
      <c r="I2" s="87"/>
      <c r="J2" s="85">
        <f>SUM(G9:G1000)</f>
        <v>0</v>
      </c>
      <c r="K2" s="84" t="s">
        <v>100</v>
      </c>
      <c r="L2" s="79">
        <f>SUMIF(C9:C1000,"DIRECT",G9:G1000)</f>
        <v>0</v>
      </c>
      <c r="M2" s="82" t="s">
        <v>101</v>
      </c>
      <c r="N2" s="79">
        <f>SUMIF(C9:C1000,"INDIRECT",G9:G1000)</f>
        <v>0</v>
      </c>
      <c r="Q2" s="81"/>
    </row>
    <row r="3" spans="1:17" s="4" customFormat="1" x14ac:dyDescent="0.25">
      <c r="A3" s="32"/>
      <c r="B3" s="24"/>
      <c r="C3" s="7"/>
      <c r="D3" s="7"/>
      <c r="E3" s="139" t="str">
        <f>'Totaal 2024'!E3</f>
        <v>Adres</v>
      </c>
      <c r="F3" s="140"/>
      <c r="G3" s="141"/>
      <c r="H3" s="90" t="s">
        <v>102</v>
      </c>
      <c r="I3" s="88"/>
      <c r="J3" s="86">
        <f>ROUND(N3/60,2)</f>
        <v>0</v>
      </c>
      <c r="K3" s="136" t="s">
        <v>103</v>
      </c>
      <c r="L3" s="136"/>
      <c r="M3" s="136"/>
      <c r="N3" s="85">
        <f>SUM(H9:H1000)</f>
        <v>0</v>
      </c>
      <c r="Q3" s="81"/>
    </row>
    <row r="4" spans="1:17" s="4" customFormat="1" ht="16.5" customHeight="1" x14ac:dyDescent="0.25">
      <c r="A4" s="32"/>
      <c r="B4" s="24"/>
      <c r="C4" s="7"/>
      <c r="D4" s="27"/>
      <c r="E4" s="132" t="str">
        <f>'Totaal 2024'!E4</f>
        <v>Postcode Woonplaats</v>
      </c>
      <c r="F4" s="132"/>
      <c r="G4" s="133"/>
      <c r="H4" s="89" t="s">
        <v>106</v>
      </c>
      <c r="I4" s="87"/>
      <c r="J4" s="85">
        <f>SUM(I9:I1000)</f>
        <v>0</v>
      </c>
      <c r="K4" s="51"/>
      <c r="L4" s="51"/>
      <c r="M4" s="51"/>
      <c r="N4" s="51"/>
    </row>
    <row r="5" spans="1:17" s="4" customFormat="1" x14ac:dyDescent="0.25">
      <c r="A5" s="33"/>
      <c r="B5" s="28"/>
      <c r="C5" s="29"/>
      <c r="D5" s="8"/>
      <c r="E5" s="8"/>
      <c r="F5" s="9"/>
      <c r="G5" s="8"/>
      <c r="H5" s="8"/>
      <c r="I5" s="8"/>
      <c r="J5" s="8"/>
      <c r="K5" s="8"/>
      <c r="L5" s="8"/>
      <c r="M5" s="8"/>
      <c r="N5" s="8"/>
    </row>
    <row r="6" spans="1:17" s="4" customFormat="1" x14ac:dyDescent="0.25">
      <c r="A6" s="91"/>
      <c r="B6" s="92"/>
      <c r="C6" s="9"/>
      <c r="D6" s="9"/>
      <c r="E6" s="9"/>
      <c r="F6" s="45" t="s">
        <v>74</v>
      </c>
      <c r="G6" s="45" t="s">
        <v>78</v>
      </c>
      <c r="H6" s="45" t="s">
        <v>79</v>
      </c>
      <c r="I6" s="45" t="s">
        <v>80</v>
      </c>
      <c r="J6" s="45" t="s">
        <v>95</v>
      </c>
      <c r="K6" s="45" t="s">
        <v>97</v>
      </c>
      <c r="L6" s="8"/>
      <c r="M6" s="8"/>
      <c r="N6" s="8"/>
    </row>
    <row r="7" spans="1:17" s="6" customFormat="1" x14ac:dyDescent="0.25">
      <c r="A7" s="45" t="s">
        <v>39</v>
      </c>
      <c r="B7" s="45" t="s">
        <v>35</v>
      </c>
      <c r="C7" s="45" t="s">
        <v>36</v>
      </c>
      <c r="D7" s="45" t="s">
        <v>34</v>
      </c>
      <c r="E7" s="45" t="s">
        <v>33</v>
      </c>
      <c r="F7" s="45" t="s">
        <v>73</v>
      </c>
      <c r="G7" s="45" t="s">
        <v>31</v>
      </c>
      <c r="H7" s="45" t="s">
        <v>32</v>
      </c>
      <c r="I7" s="45" t="s">
        <v>30</v>
      </c>
      <c r="J7" s="45" t="s">
        <v>96</v>
      </c>
      <c r="K7" s="45" t="s">
        <v>96</v>
      </c>
      <c r="L7" s="45" t="s">
        <v>40</v>
      </c>
      <c r="M7" s="45"/>
      <c r="N7" s="45"/>
    </row>
    <row r="8" spans="1:17" s="20" customFormat="1" x14ac:dyDescent="0.25">
      <c r="A8" s="94"/>
      <c r="B8" s="94"/>
      <c r="C8" s="95"/>
      <c r="D8" s="95"/>
      <c r="E8" s="95"/>
      <c r="F8" s="95"/>
      <c r="G8" s="95"/>
      <c r="H8" s="95"/>
      <c r="I8" s="95"/>
      <c r="J8" s="95"/>
      <c r="K8" s="95"/>
      <c r="L8" s="131"/>
      <c r="M8" s="131"/>
      <c r="N8" s="131"/>
    </row>
    <row r="9" spans="1:17" s="20" customFormat="1" x14ac:dyDescent="0.25">
      <c r="A9" s="101" t="str">
        <f>IF(P9&lt;&gt;"",P9,"")</f>
        <v/>
      </c>
      <c r="B9" s="102"/>
      <c r="C9" s="103"/>
      <c r="D9" s="103"/>
      <c r="E9" s="104"/>
      <c r="F9" s="104"/>
      <c r="G9" s="105"/>
      <c r="H9" s="106"/>
      <c r="I9" s="106"/>
      <c r="J9" s="106"/>
      <c r="K9" s="106"/>
      <c r="L9" s="130"/>
      <c r="M9" s="130"/>
      <c r="N9" s="130"/>
      <c r="O9" s="31" t="str">
        <f>IF((B9&lt;&gt;""),TEXT(B9,"dddd"),"")</f>
        <v/>
      </c>
      <c r="P9" s="20" t="str">
        <f>LEFT(O9,2)</f>
        <v/>
      </c>
    </row>
    <row r="10" spans="1:17" s="20" customFormat="1" x14ac:dyDescent="0.25">
      <c r="A10" s="101" t="str">
        <f t="shared" ref="A10:A73" si="0">IF(P10&lt;&gt;"",P10,"")</f>
        <v/>
      </c>
      <c r="B10" s="102"/>
      <c r="C10" s="103"/>
      <c r="D10" s="103"/>
      <c r="E10" s="104"/>
      <c r="F10" s="104"/>
      <c r="G10" s="105"/>
      <c r="H10" s="106"/>
      <c r="I10" s="106"/>
      <c r="J10" s="106"/>
      <c r="K10" s="106"/>
      <c r="L10" s="130"/>
      <c r="M10" s="130"/>
      <c r="N10" s="130"/>
      <c r="O10" s="31" t="str">
        <f t="shared" ref="O10:O73" si="1">IF((B10&lt;&gt;""),TEXT(B10,"dddd"),"")</f>
        <v/>
      </c>
      <c r="P10" s="20" t="str">
        <f t="shared" ref="P10:P73" si="2">LEFT(O10,2)</f>
        <v/>
      </c>
    </row>
    <row r="11" spans="1:17" s="20" customFormat="1" x14ac:dyDescent="0.25">
      <c r="A11" s="101" t="str">
        <f t="shared" si="0"/>
        <v/>
      </c>
      <c r="B11" s="102"/>
      <c r="C11" s="103"/>
      <c r="D11" s="103"/>
      <c r="E11" s="104"/>
      <c r="F11" s="104"/>
      <c r="G11" s="105"/>
      <c r="H11" s="106"/>
      <c r="I11" s="106"/>
      <c r="J11" s="106"/>
      <c r="K11" s="106"/>
      <c r="L11" s="130"/>
      <c r="M11" s="130"/>
      <c r="N11" s="130"/>
      <c r="O11" s="31" t="str">
        <f t="shared" si="1"/>
        <v/>
      </c>
      <c r="P11" s="20" t="str">
        <f t="shared" si="2"/>
        <v/>
      </c>
    </row>
    <row r="12" spans="1:17" s="20" customFormat="1" x14ac:dyDescent="0.25">
      <c r="A12" s="101" t="str">
        <f t="shared" si="0"/>
        <v/>
      </c>
      <c r="B12" s="102"/>
      <c r="C12" s="103"/>
      <c r="D12" s="103"/>
      <c r="E12" s="104"/>
      <c r="F12" s="104"/>
      <c r="G12" s="105"/>
      <c r="H12" s="106"/>
      <c r="I12" s="106"/>
      <c r="J12" s="106"/>
      <c r="K12" s="106"/>
      <c r="L12" s="130"/>
      <c r="M12" s="130"/>
      <c r="N12" s="130"/>
      <c r="O12" s="31" t="str">
        <f t="shared" si="1"/>
        <v/>
      </c>
      <c r="P12" s="20" t="str">
        <f t="shared" si="2"/>
        <v/>
      </c>
    </row>
    <row r="13" spans="1:17" s="20" customFormat="1" x14ac:dyDescent="0.25">
      <c r="A13" s="101" t="str">
        <f t="shared" si="0"/>
        <v/>
      </c>
      <c r="B13" s="102"/>
      <c r="C13" s="103"/>
      <c r="D13" s="103"/>
      <c r="E13" s="104"/>
      <c r="F13" s="104"/>
      <c r="G13" s="105"/>
      <c r="H13" s="106"/>
      <c r="I13" s="106"/>
      <c r="J13" s="106"/>
      <c r="K13" s="106"/>
      <c r="L13" s="130"/>
      <c r="M13" s="130"/>
      <c r="N13" s="130"/>
      <c r="O13" s="31" t="str">
        <f t="shared" si="1"/>
        <v/>
      </c>
      <c r="P13" s="20" t="str">
        <f t="shared" si="2"/>
        <v/>
      </c>
    </row>
    <row r="14" spans="1:17" s="20" customFormat="1" x14ac:dyDescent="0.25">
      <c r="A14" s="101" t="str">
        <f t="shared" si="0"/>
        <v/>
      </c>
      <c r="B14" s="102"/>
      <c r="C14" s="103"/>
      <c r="D14" s="103"/>
      <c r="E14" s="104"/>
      <c r="F14" s="104"/>
      <c r="G14" s="105"/>
      <c r="H14" s="106"/>
      <c r="I14" s="106"/>
      <c r="J14" s="106"/>
      <c r="K14" s="106"/>
      <c r="L14" s="130"/>
      <c r="M14" s="130"/>
      <c r="N14" s="130"/>
      <c r="O14" s="31" t="str">
        <f t="shared" si="1"/>
        <v/>
      </c>
      <c r="P14" s="20" t="str">
        <f t="shared" si="2"/>
        <v/>
      </c>
    </row>
    <row r="15" spans="1:17" s="20" customFormat="1" x14ac:dyDescent="0.25">
      <c r="A15" s="101" t="str">
        <f t="shared" si="0"/>
        <v/>
      </c>
      <c r="B15" s="102"/>
      <c r="C15" s="103"/>
      <c r="D15" s="103"/>
      <c r="E15" s="104"/>
      <c r="F15" s="104"/>
      <c r="G15" s="105"/>
      <c r="H15" s="106"/>
      <c r="I15" s="106"/>
      <c r="J15" s="106"/>
      <c r="K15" s="106"/>
      <c r="L15" s="130"/>
      <c r="M15" s="130"/>
      <c r="N15" s="130"/>
      <c r="O15" s="31" t="str">
        <f t="shared" si="1"/>
        <v/>
      </c>
      <c r="P15" s="20" t="str">
        <f t="shared" si="2"/>
        <v/>
      </c>
    </row>
    <row r="16" spans="1:17" s="20" customFormat="1" x14ac:dyDescent="0.25">
      <c r="A16" s="101" t="str">
        <f t="shared" si="0"/>
        <v/>
      </c>
      <c r="B16" s="102"/>
      <c r="C16" s="103"/>
      <c r="D16" s="103"/>
      <c r="E16" s="104"/>
      <c r="F16" s="104"/>
      <c r="G16" s="105"/>
      <c r="H16" s="106"/>
      <c r="I16" s="106"/>
      <c r="J16" s="106"/>
      <c r="K16" s="106"/>
      <c r="L16" s="130"/>
      <c r="M16" s="130"/>
      <c r="N16" s="130"/>
      <c r="O16" s="31" t="str">
        <f t="shared" si="1"/>
        <v/>
      </c>
      <c r="P16" s="20" t="str">
        <f t="shared" si="2"/>
        <v/>
      </c>
    </row>
    <row r="17" spans="1:16" s="20" customFormat="1" x14ac:dyDescent="0.25">
      <c r="A17" s="101" t="str">
        <f t="shared" si="0"/>
        <v/>
      </c>
      <c r="B17" s="102"/>
      <c r="C17" s="103"/>
      <c r="D17" s="103"/>
      <c r="E17" s="104"/>
      <c r="F17" s="104"/>
      <c r="G17" s="105"/>
      <c r="H17" s="106"/>
      <c r="I17" s="106"/>
      <c r="J17" s="106"/>
      <c r="K17" s="106"/>
      <c r="L17" s="130"/>
      <c r="M17" s="130"/>
      <c r="N17" s="130"/>
      <c r="O17" s="31" t="str">
        <f t="shared" si="1"/>
        <v/>
      </c>
      <c r="P17" s="20" t="str">
        <f t="shared" si="2"/>
        <v/>
      </c>
    </row>
    <row r="18" spans="1:16" s="20" customFormat="1" x14ac:dyDescent="0.25">
      <c r="A18" s="101" t="str">
        <f t="shared" si="0"/>
        <v/>
      </c>
      <c r="B18" s="102"/>
      <c r="C18" s="103"/>
      <c r="D18" s="103"/>
      <c r="E18" s="104"/>
      <c r="F18" s="104"/>
      <c r="G18" s="105"/>
      <c r="H18" s="106"/>
      <c r="I18" s="106"/>
      <c r="J18" s="106"/>
      <c r="K18" s="106"/>
      <c r="L18" s="130"/>
      <c r="M18" s="130"/>
      <c r="N18" s="130"/>
      <c r="O18" s="31" t="str">
        <f t="shared" si="1"/>
        <v/>
      </c>
      <c r="P18" s="20" t="str">
        <f t="shared" si="2"/>
        <v/>
      </c>
    </row>
    <row r="19" spans="1:16" s="20" customFormat="1" x14ac:dyDescent="0.25">
      <c r="A19" s="101" t="str">
        <f t="shared" si="0"/>
        <v/>
      </c>
      <c r="B19" s="102"/>
      <c r="C19" s="103"/>
      <c r="D19" s="103"/>
      <c r="E19" s="104"/>
      <c r="F19" s="104"/>
      <c r="G19" s="105"/>
      <c r="H19" s="106"/>
      <c r="I19" s="106"/>
      <c r="J19" s="106"/>
      <c r="K19" s="106"/>
      <c r="L19" s="130"/>
      <c r="M19" s="130"/>
      <c r="N19" s="130"/>
      <c r="O19" s="31" t="str">
        <f t="shared" si="1"/>
        <v/>
      </c>
      <c r="P19" s="20" t="str">
        <f t="shared" si="2"/>
        <v/>
      </c>
    </row>
    <row r="20" spans="1:16" s="20" customFormat="1" x14ac:dyDescent="0.25">
      <c r="A20" s="101" t="str">
        <f t="shared" si="0"/>
        <v/>
      </c>
      <c r="B20" s="102"/>
      <c r="C20" s="103"/>
      <c r="D20" s="103"/>
      <c r="E20" s="104"/>
      <c r="F20" s="104"/>
      <c r="G20" s="105"/>
      <c r="H20" s="106"/>
      <c r="I20" s="106"/>
      <c r="J20" s="106"/>
      <c r="K20" s="106"/>
      <c r="L20" s="130"/>
      <c r="M20" s="130"/>
      <c r="N20" s="130"/>
      <c r="O20" s="31" t="str">
        <f t="shared" si="1"/>
        <v/>
      </c>
      <c r="P20" s="20" t="str">
        <f t="shared" si="2"/>
        <v/>
      </c>
    </row>
    <row r="21" spans="1:16" s="20" customFormat="1" x14ac:dyDescent="0.25">
      <c r="A21" s="101" t="str">
        <f t="shared" si="0"/>
        <v/>
      </c>
      <c r="B21" s="102"/>
      <c r="C21" s="103"/>
      <c r="D21" s="103"/>
      <c r="E21" s="104"/>
      <c r="F21" s="104"/>
      <c r="G21" s="105"/>
      <c r="H21" s="106"/>
      <c r="I21" s="106"/>
      <c r="J21" s="106"/>
      <c r="K21" s="106"/>
      <c r="L21" s="130"/>
      <c r="M21" s="130"/>
      <c r="N21" s="130"/>
      <c r="O21" s="31" t="str">
        <f t="shared" si="1"/>
        <v/>
      </c>
      <c r="P21" s="20" t="str">
        <f t="shared" si="2"/>
        <v/>
      </c>
    </row>
    <row r="22" spans="1:16" s="20" customFormat="1" x14ac:dyDescent="0.25">
      <c r="A22" s="101" t="str">
        <f t="shared" si="0"/>
        <v/>
      </c>
      <c r="B22" s="102"/>
      <c r="C22" s="103"/>
      <c r="D22" s="103"/>
      <c r="E22" s="104"/>
      <c r="F22" s="104"/>
      <c r="G22" s="105"/>
      <c r="H22" s="106"/>
      <c r="I22" s="106"/>
      <c r="J22" s="106"/>
      <c r="K22" s="106"/>
      <c r="L22" s="130"/>
      <c r="M22" s="130"/>
      <c r="N22" s="130"/>
      <c r="O22" s="31" t="str">
        <f t="shared" si="1"/>
        <v/>
      </c>
      <c r="P22" s="20" t="str">
        <f t="shared" si="2"/>
        <v/>
      </c>
    </row>
    <row r="23" spans="1:16" s="20" customFormat="1" x14ac:dyDescent="0.25">
      <c r="A23" s="101" t="str">
        <f t="shared" si="0"/>
        <v/>
      </c>
      <c r="B23" s="102"/>
      <c r="C23" s="103"/>
      <c r="D23" s="103"/>
      <c r="E23" s="104"/>
      <c r="F23" s="104"/>
      <c r="G23" s="105"/>
      <c r="H23" s="106"/>
      <c r="I23" s="106"/>
      <c r="J23" s="106"/>
      <c r="K23" s="106"/>
      <c r="L23" s="130"/>
      <c r="M23" s="130"/>
      <c r="N23" s="130"/>
      <c r="O23" s="31" t="str">
        <f t="shared" si="1"/>
        <v/>
      </c>
      <c r="P23" s="20" t="str">
        <f t="shared" si="2"/>
        <v/>
      </c>
    </row>
    <row r="24" spans="1:16" s="20" customFormat="1" x14ac:dyDescent="0.25">
      <c r="A24" s="101" t="str">
        <f t="shared" si="0"/>
        <v/>
      </c>
      <c r="B24" s="102"/>
      <c r="C24" s="103"/>
      <c r="D24" s="103"/>
      <c r="E24" s="104"/>
      <c r="F24" s="104"/>
      <c r="G24" s="105"/>
      <c r="H24" s="106"/>
      <c r="I24" s="106"/>
      <c r="J24" s="106"/>
      <c r="K24" s="106"/>
      <c r="L24" s="130"/>
      <c r="M24" s="130"/>
      <c r="N24" s="130"/>
      <c r="O24" s="31" t="str">
        <f t="shared" si="1"/>
        <v/>
      </c>
      <c r="P24" s="20" t="str">
        <f t="shared" si="2"/>
        <v/>
      </c>
    </row>
    <row r="25" spans="1:16" s="20" customFormat="1" x14ac:dyDescent="0.25">
      <c r="A25" s="101" t="str">
        <f t="shared" si="0"/>
        <v/>
      </c>
      <c r="B25" s="102"/>
      <c r="C25" s="103"/>
      <c r="D25" s="103"/>
      <c r="E25" s="104"/>
      <c r="F25" s="104"/>
      <c r="G25" s="105"/>
      <c r="H25" s="106"/>
      <c r="I25" s="106"/>
      <c r="J25" s="106"/>
      <c r="K25" s="106"/>
      <c r="L25" s="130"/>
      <c r="M25" s="130"/>
      <c r="N25" s="130"/>
      <c r="O25" s="31" t="str">
        <f t="shared" si="1"/>
        <v/>
      </c>
      <c r="P25" s="20" t="str">
        <f t="shared" si="2"/>
        <v/>
      </c>
    </row>
    <row r="26" spans="1:16" s="20" customFormat="1" x14ac:dyDescent="0.25">
      <c r="A26" s="101" t="str">
        <f t="shared" si="0"/>
        <v/>
      </c>
      <c r="B26" s="102"/>
      <c r="C26" s="103"/>
      <c r="D26" s="103"/>
      <c r="E26" s="104"/>
      <c r="F26" s="104"/>
      <c r="G26" s="105"/>
      <c r="H26" s="106"/>
      <c r="I26" s="106"/>
      <c r="J26" s="106"/>
      <c r="K26" s="106"/>
      <c r="L26" s="130"/>
      <c r="M26" s="130"/>
      <c r="N26" s="130"/>
      <c r="O26" s="31" t="str">
        <f t="shared" si="1"/>
        <v/>
      </c>
      <c r="P26" s="20" t="str">
        <f t="shared" si="2"/>
        <v/>
      </c>
    </row>
    <row r="27" spans="1:16" s="20" customFormat="1" x14ac:dyDescent="0.25">
      <c r="A27" s="101" t="str">
        <f t="shared" si="0"/>
        <v/>
      </c>
      <c r="B27" s="102"/>
      <c r="C27" s="103"/>
      <c r="D27" s="103"/>
      <c r="E27" s="104"/>
      <c r="F27" s="104"/>
      <c r="G27" s="105"/>
      <c r="H27" s="106"/>
      <c r="I27" s="106"/>
      <c r="J27" s="106"/>
      <c r="K27" s="106"/>
      <c r="L27" s="130"/>
      <c r="M27" s="130"/>
      <c r="N27" s="130"/>
      <c r="O27" s="31" t="str">
        <f t="shared" si="1"/>
        <v/>
      </c>
      <c r="P27" s="20" t="str">
        <f t="shared" si="2"/>
        <v/>
      </c>
    </row>
    <row r="28" spans="1:16" s="20" customFormat="1" x14ac:dyDescent="0.25">
      <c r="A28" s="101" t="str">
        <f t="shared" si="0"/>
        <v/>
      </c>
      <c r="B28" s="102"/>
      <c r="C28" s="103"/>
      <c r="D28" s="103"/>
      <c r="E28" s="107"/>
      <c r="F28" s="107"/>
      <c r="G28" s="105"/>
      <c r="H28" s="106"/>
      <c r="I28" s="106"/>
      <c r="J28" s="106"/>
      <c r="K28" s="106"/>
      <c r="L28" s="130"/>
      <c r="M28" s="130"/>
      <c r="N28" s="130"/>
      <c r="O28" s="31" t="str">
        <f t="shared" si="1"/>
        <v/>
      </c>
      <c r="P28" s="20" t="str">
        <f t="shared" si="2"/>
        <v/>
      </c>
    </row>
    <row r="29" spans="1:16" s="20" customFormat="1" x14ac:dyDescent="0.25">
      <c r="A29" s="101" t="str">
        <f t="shared" si="0"/>
        <v/>
      </c>
      <c r="B29" s="102"/>
      <c r="C29" s="103"/>
      <c r="D29" s="103"/>
      <c r="E29" s="108"/>
      <c r="F29" s="108"/>
      <c r="G29" s="105"/>
      <c r="H29" s="106"/>
      <c r="I29" s="106"/>
      <c r="J29" s="106"/>
      <c r="K29" s="106"/>
      <c r="L29" s="130"/>
      <c r="M29" s="130"/>
      <c r="N29" s="130"/>
      <c r="O29" s="31" t="str">
        <f t="shared" si="1"/>
        <v/>
      </c>
      <c r="P29" s="20" t="str">
        <f t="shared" si="2"/>
        <v/>
      </c>
    </row>
    <row r="30" spans="1:16" s="20" customFormat="1" x14ac:dyDescent="0.25">
      <c r="A30" s="101" t="str">
        <f t="shared" si="0"/>
        <v/>
      </c>
      <c r="B30" s="102"/>
      <c r="C30" s="103"/>
      <c r="D30" s="103"/>
      <c r="E30" s="108"/>
      <c r="F30" s="108"/>
      <c r="G30" s="105"/>
      <c r="H30" s="106"/>
      <c r="I30" s="106"/>
      <c r="J30" s="106"/>
      <c r="K30" s="106"/>
      <c r="L30" s="130"/>
      <c r="M30" s="130"/>
      <c r="N30" s="130"/>
      <c r="O30" s="31" t="str">
        <f t="shared" si="1"/>
        <v/>
      </c>
      <c r="P30" s="20" t="str">
        <f t="shared" si="2"/>
        <v/>
      </c>
    </row>
    <row r="31" spans="1:16" s="20" customFormat="1" x14ac:dyDescent="0.25">
      <c r="A31" s="101" t="str">
        <f t="shared" si="0"/>
        <v/>
      </c>
      <c r="B31" s="102"/>
      <c r="C31" s="103"/>
      <c r="D31" s="103"/>
      <c r="E31" s="108"/>
      <c r="F31" s="108"/>
      <c r="G31" s="105"/>
      <c r="H31" s="106"/>
      <c r="I31" s="106"/>
      <c r="J31" s="106"/>
      <c r="K31" s="106"/>
      <c r="L31" s="130"/>
      <c r="M31" s="130"/>
      <c r="N31" s="130"/>
      <c r="O31" s="31" t="str">
        <f t="shared" si="1"/>
        <v/>
      </c>
      <c r="P31" s="20" t="str">
        <f t="shared" si="2"/>
        <v/>
      </c>
    </row>
    <row r="32" spans="1:16" s="20" customFormat="1" x14ac:dyDescent="0.25">
      <c r="A32" s="101" t="str">
        <f t="shared" si="0"/>
        <v/>
      </c>
      <c r="B32" s="102"/>
      <c r="C32" s="103"/>
      <c r="D32" s="103"/>
      <c r="E32" s="108"/>
      <c r="F32" s="108"/>
      <c r="G32" s="105"/>
      <c r="H32" s="106"/>
      <c r="I32" s="106"/>
      <c r="J32" s="106"/>
      <c r="K32" s="106"/>
      <c r="L32" s="130"/>
      <c r="M32" s="130"/>
      <c r="N32" s="130"/>
      <c r="O32" s="31" t="str">
        <f t="shared" si="1"/>
        <v/>
      </c>
      <c r="P32" s="20" t="str">
        <f t="shared" si="2"/>
        <v/>
      </c>
    </row>
    <row r="33" spans="1:16" s="20" customFormat="1" x14ac:dyDescent="0.25">
      <c r="A33" s="101" t="str">
        <f t="shared" si="0"/>
        <v/>
      </c>
      <c r="B33" s="102"/>
      <c r="C33" s="103"/>
      <c r="D33" s="103"/>
      <c r="E33" s="108"/>
      <c r="F33" s="108"/>
      <c r="G33" s="105"/>
      <c r="H33" s="106"/>
      <c r="I33" s="106"/>
      <c r="J33" s="106"/>
      <c r="K33" s="106"/>
      <c r="L33" s="130"/>
      <c r="M33" s="130"/>
      <c r="N33" s="130"/>
      <c r="O33" s="31" t="str">
        <f t="shared" si="1"/>
        <v/>
      </c>
      <c r="P33" s="20" t="str">
        <f t="shared" si="2"/>
        <v/>
      </c>
    </row>
    <row r="34" spans="1:16" s="20" customFormat="1" x14ac:dyDescent="0.25">
      <c r="A34" s="101" t="str">
        <f t="shared" si="0"/>
        <v/>
      </c>
      <c r="B34" s="102"/>
      <c r="C34" s="103"/>
      <c r="D34" s="103"/>
      <c r="E34" s="108"/>
      <c r="F34" s="108"/>
      <c r="G34" s="105"/>
      <c r="H34" s="106"/>
      <c r="I34" s="106"/>
      <c r="J34" s="106"/>
      <c r="K34" s="106"/>
      <c r="L34" s="130"/>
      <c r="M34" s="130"/>
      <c r="N34" s="130"/>
      <c r="O34" s="31" t="str">
        <f t="shared" si="1"/>
        <v/>
      </c>
      <c r="P34" s="20" t="str">
        <f t="shared" si="2"/>
        <v/>
      </c>
    </row>
    <row r="35" spans="1:16" s="20" customFormat="1" x14ac:dyDescent="0.25">
      <c r="A35" s="101" t="str">
        <f t="shared" si="0"/>
        <v/>
      </c>
      <c r="B35" s="102"/>
      <c r="C35" s="103"/>
      <c r="D35" s="103"/>
      <c r="E35" s="108"/>
      <c r="F35" s="108"/>
      <c r="G35" s="105"/>
      <c r="H35" s="106"/>
      <c r="I35" s="106"/>
      <c r="J35" s="106"/>
      <c r="K35" s="106"/>
      <c r="L35" s="130"/>
      <c r="M35" s="130"/>
      <c r="N35" s="130"/>
      <c r="O35" s="31" t="str">
        <f t="shared" si="1"/>
        <v/>
      </c>
      <c r="P35" s="20" t="str">
        <f t="shared" si="2"/>
        <v/>
      </c>
    </row>
    <row r="36" spans="1:16" s="20" customFormat="1" x14ac:dyDescent="0.25">
      <c r="A36" s="101" t="str">
        <f t="shared" si="0"/>
        <v/>
      </c>
      <c r="B36" s="102"/>
      <c r="C36" s="103"/>
      <c r="D36" s="103"/>
      <c r="E36" s="108"/>
      <c r="F36" s="108"/>
      <c r="G36" s="105"/>
      <c r="H36" s="106"/>
      <c r="I36" s="106"/>
      <c r="J36" s="106"/>
      <c r="K36" s="106"/>
      <c r="L36" s="130"/>
      <c r="M36" s="130"/>
      <c r="N36" s="130"/>
      <c r="O36" s="31" t="str">
        <f t="shared" si="1"/>
        <v/>
      </c>
      <c r="P36" s="20" t="str">
        <f t="shared" si="2"/>
        <v/>
      </c>
    </row>
    <row r="37" spans="1:16" s="20" customFormat="1" x14ac:dyDescent="0.25">
      <c r="A37" s="101" t="str">
        <f t="shared" si="0"/>
        <v/>
      </c>
      <c r="B37" s="102"/>
      <c r="C37" s="103"/>
      <c r="D37" s="103"/>
      <c r="E37" s="108"/>
      <c r="F37" s="108"/>
      <c r="G37" s="105"/>
      <c r="H37" s="106"/>
      <c r="I37" s="106"/>
      <c r="J37" s="106"/>
      <c r="K37" s="106"/>
      <c r="L37" s="130"/>
      <c r="M37" s="130"/>
      <c r="N37" s="130"/>
      <c r="O37" s="31" t="str">
        <f t="shared" si="1"/>
        <v/>
      </c>
      <c r="P37" s="20" t="str">
        <f t="shared" si="2"/>
        <v/>
      </c>
    </row>
    <row r="38" spans="1:16" s="20" customFormat="1" x14ac:dyDescent="0.25">
      <c r="A38" s="101" t="str">
        <f t="shared" si="0"/>
        <v/>
      </c>
      <c r="B38" s="102"/>
      <c r="C38" s="103"/>
      <c r="D38" s="103"/>
      <c r="E38" s="108"/>
      <c r="F38" s="108"/>
      <c r="G38" s="105"/>
      <c r="H38" s="106"/>
      <c r="I38" s="106"/>
      <c r="J38" s="106"/>
      <c r="K38" s="106"/>
      <c r="L38" s="130"/>
      <c r="M38" s="130"/>
      <c r="N38" s="130"/>
      <c r="O38" s="31" t="str">
        <f t="shared" si="1"/>
        <v/>
      </c>
      <c r="P38" s="20" t="str">
        <f t="shared" si="2"/>
        <v/>
      </c>
    </row>
    <row r="39" spans="1:16" s="20" customFormat="1" x14ac:dyDescent="0.25">
      <c r="A39" s="101" t="str">
        <f t="shared" si="0"/>
        <v/>
      </c>
      <c r="B39" s="102"/>
      <c r="C39" s="103"/>
      <c r="D39" s="103"/>
      <c r="E39" s="108"/>
      <c r="F39" s="108"/>
      <c r="G39" s="105"/>
      <c r="H39" s="106"/>
      <c r="I39" s="106"/>
      <c r="J39" s="106"/>
      <c r="K39" s="106"/>
      <c r="L39" s="130"/>
      <c r="M39" s="130"/>
      <c r="N39" s="130"/>
      <c r="O39" s="31" t="str">
        <f t="shared" si="1"/>
        <v/>
      </c>
      <c r="P39" s="20" t="str">
        <f t="shared" si="2"/>
        <v/>
      </c>
    </row>
    <row r="40" spans="1:16" s="20" customFormat="1" x14ac:dyDescent="0.25">
      <c r="A40" s="101" t="str">
        <f t="shared" si="0"/>
        <v/>
      </c>
      <c r="B40" s="102"/>
      <c r="C40" s="103"/>
      <c r="D40" s="103"/>
      <c r="E40" s="108"/>
      <c r="F40" s="108"/>
      <c r="G40" s="105"/>
      <c r="H40" s="106"/>
      <c r="I40" s="106"/>
      <c r="J40" s="106"/>
      <c r="K40" s="106"/>
      <c r="L40" s="130"/>
      <c r="M40" s="130"/>
      <c r="N40" s="130"/>
      <c r="O40" s="31" t="str">
        <f t="shared" si="1"/>
        <v/>
      </c>
      <c r="P40" s="20" t="str">
        <f t="shared" si="2"/>
        <v/>
      </c>
    </row>
    <row r="41" spans="1:16" s="20" customFormat="1" x14ac:dyDescent="0.25">
      <c r="A41" s="101" t="str">
        <f t="shared" si="0"/>
        <v/>
      </c>
      <c r="B41" s="102"/>
      <c r="C41" s="103"/>
      <c r="D41" s="103"/>
      <c r="E41" s="108"/>
      <c r="F41" s="108"/>
      <c r="G41" s="105"/>
      <c r="H41" s="106"/>
      <c r="I41" s="106"/>
      <c r="J41" s="106"/>
      <c r="K41" s="106"/>
      <c r="L41" s="130"/>
      <c r="M41" s="130"/>
      <c r="N41" s="130"/>
      <c r="O41" s="31" t="str">
        <f t="shared" si="1"/>
        <v/>
      </c>
      <c r="P41" s="20" t="str">
        <f t="shared" si="2"/>
        <v/>
      </c>
    </row>
    <row r="42" spans="1:16" s="20" customFormat="1" x14ac:dyDescent="0.25">
      <c r="A42" s="101" t="str">
        <f t="shared" si="0"/>
        <v/>
      </c>
      <c r="B42" s="102"/>
      <c r="C42" s="103"/>
      <c r="D42" s="103"/>
      <c r="E42" s="108"/>
      <c r="F42" s="108"/>
      <c r="G42" s="105"/>
      <c r="H42" s="106"/>
      <c r="I42" s="106"/>
      <c r="J42" s="106"/>
      <c r="K42" s="106"/>
      <c r="L42" s="130"/>
      <c r="M42" s="130"/>
      <c r="N42" s="130"/>
      <c r="O42" s="31" t="str">
        <f t="shared" si="1"/>
        <v/>
      </c>
      <c r="P42" s="20" t="str">
        <f t="shared" si="2"/>
        <v/>
      </c>
    </row>
    <row r="43" spans="1:16" s="20" customFormat="1" x14ac:dyDescent="0.25">
      <c r="A43" s="101" t="str">
        <f t="shared" si="0"/>
        <v/>
      </c>
      <c r="B43" s="102"/>
      <c r="C43" s="103"/>
      <c r="D43" s="103"/>
      <c r="E43" s="108"/>
      <c r="F43" s="108"/>
      <c r="G43" s="105"/>
      <c r="H43" s="106"/>
      <c r="I43" s="106"/>
      <c r="J43" s="106"/>
      <c r="K43" s="106"/>
      <c r="L43" s="130"/>
      <c r="M43" s="130"/>
      <c r="N43" s="130"/>
      <c r="O43" s="31" t="str">
        <f t="shared" si="1"/>
        <v/>
      </c>
      <c r="P43" s="20" t="str">
        <f t="shared" si="2"/>
        <v/>
      </c>
    </row>
    <row r="44" spans="1:16" s="20" customFormat="1" x14ac:dyDescent="0.25">
      <c r="A44" s="101" t="str">
        <f t="shared" si="0"/>
        <v/>
      </c>
      <c r="B44" s="102"/>
      <c r="C44" s="103"/>
      <c r="D44" s="103"/>
      <c r="E44" s="104"/>
      <c r="F44" s="104"/>
      <c r="G44" s="105"/>
      <c r="H44" s="106"/>
      <c r="I44" s="106"/>
      <c r="J44" s="106"/>
      <c r="K44" s="106"/>
      <c r="L44" s="130"/>
      <c r="M44" s="130"/>
      <c r="N44" s="130"/>
      <c r="O44" s="31" t="str">
        <f t="shared" si="1"/>
        <v/>
      </c>
      <c r="P44" s="20" t="str">
        <f t="shared" si="2"/>
        <v/>
      </c>
    </row>
    <row r="45" spans="1:16" s="20" customFormat="1" x14ac:dyDescent="0.25">
      <c r="A45" s="101" t="str">
        <f t="shared" si="0"/>
        <v/>
      </c>
      <c r="B45" s="102"/>
      <c r="C45" s="103"/>
      <c r="D45" s="103"/>
      <c r="E45" s="104"/>
      <c r="F45" s="104"/>
      <c r="G45" s="105"/>
      <c r="H45" s="106"/>
      <c r="I45" s="106"/>
      <c r="J45" s="106"/>
      <c r="K45" s="106"/>
      <c r="L45" s="130"/>
      <c r="M45" s="130"/>
      <c r="N45" s="130"/>
      <c r="O45" s="31" t="str">
        <f t="shared" si="1"/>
        <v/>
      </c>
      <c r="P45" s="20" t="str">
        <f t="shared" si="2"/>
        <v/>
      </c>
    </row>
    <row r="46" spans="1:16" s="20" customFormat="1" x14ac:dyDescent="0.25">
      <c r="A46" s="101" t="str">
        <f t="shared" si="0"/>
        <v/>
      </c>
      <c r="B46" s="102"/>
      <c r="C46" s="103"/>
      <c r="D46" s="103"/>
      <c r="E46" s="104"/>
      <c r="F46" s="104"/>
      <c r="G46" s="105"/>
      <c r="H46" s="106"/>
      <c r="I46" s="106"/>
      <c r="J46" s="106"/>
      <c r="K46" s="106"/>
      <c r="L46" s="130"/>
      <c r="M46" s="130"/>
      <c r="N46" s="130"/>
      <c r="O46" s="31" t="str">
        <f t="shared" si="1"/>
        <v/>
      </c>
      <c r="P46" s="20" t="str">
        <f t="shared" si="2"/>
        <v/>
      </c>
    </row>
    <row r="47" spans="1:16" s="20" customFormat="1" x14ac:dyDescent="0.25">
      <c r="A47" s="101" t="str">
        <f t="shared" si="0"/>
        <v/>
      </c>
      <c r="B47" s="102"/>
      <c r="C47" s="103"/>
      <c r="D47" s="103"/>
      <c r="E47" s="104"/>
      <c r="F47" s="104"/>
      <c r="G47" s="105"/>
      <c r="H47" s="106"/>
      <c r="I47" s="106"/>
      <c r="J47" s="106"/>
      <c r="K47" s="106"/>
      <c r="L47" s="130"/>
      <c r="M47" s="130"/>
      <c r="N47" s="130"/>
      <c r="O47" s="31" t="str">
        <f t="shared" si="1"/>
        <v/>
      </c>
      <c r="P47" s="20" t="str">
        <f t="shared" si="2"/>
        <v/>
      </c>
    </row>
    <row r="48" spans="1:16" s="20" customFormat="1" x14ac:dyDescent="0.25">
      <c r="A48" s="101" t="str">
        <f t="shared" si="0"/>
        <v/>
      </c>
      <c r="B48" s="102"/>
      <c r="C48" s="103"/>
      <c r="D48" s="103"/>
      <c r="E48" s="104"/>
      <c r="F48" s="104"/>
      <c r="G48" s="105"/>
      <c r="H48" s="106"/>
      <c r="I48" s="106"/>
      <c r="J48" s="106"/>
      <c r="K48" s="106"/>
      <c r="L48" s="130"/>
      <c r="M48" s="130"/>
      <c r="N48" s="130"/>
      <c r="O48" s="31" t="str">
        <f t="shared" si="1"/>
        <v/>
      </c>
      <c r="P48" s="20" t="str">
        <f t="shared" si="2"/>
        <v/>
      </c>
    </row>
    <row r="49" spans="1:16" s="20" customFormat="1" x14ac:dyDescent="0.25">
      <c r="A49" s="101" t="str">
        <f t="shared" si="0"/>
        <v/>
      </c>
      <c r="B49" s="102"/>
      <c r="C49" s="103"/>
      <c r="D49" s="103"/>
      <c r="E49" s="104"/>
      <c r="F49" s="104"/>
      <c r="G49" s="105"/>
      <c r="H49" s="106"/>
      <c r="I49" s="106"/>
      <c r="J49" s="106"/>
      <c r="K49" s="106"/>
      <c r="L49" s="130"/>
      <c r="M49" s="130"/>
      <c r="N49" s="130"/>
      <c r="O49" s="31" t="str">
        <f t="shared" si="1"/>
        <v/>
      </c>
      <c r="P49" s="20" t="str">
        <f t="shared" si="2"/>
        <v/>
      </c>
    </row>
    <row r="50" spans="1:16" s="20" customFormat="1" x14ac:dyDescent="0.25">
      <c r="A50" s="101" t="str">
        <f t="shared" si="0"/>
        <v/>
      </c>
      <c r="B50" s="102"/>
      <c r="C50" s="103"/>
      <c r="D50" s="103"/>
      <c r="E50" s="104"/>
      <c r="F50" s="104"/>
      <c r="G50" s="105"/>
      <c r="H50" s="106"/>
      <c r="I50" s="106"/>
      <c r="J50" s="106"/>
      <c r="K50" s="106"/>
      <c r="L50" s="130"/>
      <c r="M50" s="130"/>
      <c r="N50" s="130"/>
      <c r="O50" s="31" t="str">
        <f t="shared" si="1"/>
        <v/>
      </c>
      <c r="P50" s="20" t="str">
        <f t="shared" si="2"/>
        <v/>
      </c>
    </row>
    <row r="51" spans="1:16" s="20" customFormat="1" x14ac:dyDescent="0.25">
      <c r="A51" s="101" t="str">
        <f t="shared" si="0"/>
        <v/>
      </c>
      <c r="B51" s="102"/>
      <c r="C51" s="103"/>
      <c r="D51" s="103"/>
      <c r="E51" s="104"/>
      <c r="F51" s="104"/>
      <c r="G51" s="105"/>
      <c r="H51" s="106"/>
      <c r="I51" s="106"/>
      <c r="J51" s="106"/>
      <c r="K51" s="106"/>
      <c r="L51" s="130"/>
      <c r="M51" s="130"/>
      <c r="N51" s="130"/>
      <c r="O51" s="31" t="str">
        <f t="shared" si="1"/>
        <v/>
      </c>
      <c r="P51" s="20" t="str">
        <f t="shared" si="2"/>
        <v/>
      </c>
    </row>
    <row r="52" spans="1:16" s="20" customFormat="1" x14ac:dyDescent="0.25">
      <c r="A52" s="101" t="str">
        <f t="shared" si="0"/>
        <v/>
      </c>
      <c r="B52" s="102"/>
      <c r="C52" s="103"/>
      <c r="D52" s="103"/>
      <c r="E52" s="104"/>
      <c r="F52" s="104"/>
      <c r="G52" s="105"/>
      <c r="H52" s="106"/>
      <c r="I52" s="106"/>
      <c r="J52" s="106"/>
      <c r="K52" s="106"/>
      <c r="L52" s="130"/>
      <c r="M52" s="130"/>
      <c r="N52" s="130"/>
      <c r="O52" s="31" t="str">
        <f t="shared" si="1"/>
        <v/>
      </c>
      <c r="P52" s="20" t="str">
        <f t="shared" si="2"/>
        <v/>
      </c>
    </row>
    <row r="53" spans="1:16" s="20" customFormat="1" x14ac:dyDescent="0.25">
      <c r="A53" s="101" t="str">
        <f t="shared" si="0"/>
        <v/>
      </c>
      <c r="B53" s="102"/>
      <c r="C53" s="103"/>
      <c r="D53" s="103"/>
      <c r="E53" s="104"/>
      <c r="F53" s="104"/>
      <c r="G53" s="105"/>
      <c r="H53" s="106"/>
      <c r="I53" s="106"/>
      <c r="J53" s="106"/>
      <c r="K53" s="106"/>
      <c r="L53" s="130"/>
      <c r="M53" s="130"/>
      <c r="N53" s="130"/>
      <c r="O53" s="31" t="str">
        <f t="shared" si="1"/>
        <v/>
      </c>
      <c r="P53" s="20" t="str">
        <f t="shared" si="2"/>
        <v/>
      </c>
    </row>
    <row r="54" spans="1:16" s="20" customFormat="1" x14ac:dyDescent="0.25">
      <c r="A54" s="101" t="str">
        <f t="shared" si="0"/>
        <v/>
      </c>
      <c r="B54" s="102"/>
      <c r="C54" s="103"/>
      <c r="D54" s="103"/>
      <c r="E54" s="104"/>
      <c r="F54" s="104"/>
      <c r="G54" s="105"/>
      <c r="H54" s="106"/>
      <c r="I54" s="106"/>
      <c r="J54" s="106"/>
      <c r="K54" s="106"/>
      <c r="L54" s="130"/>
      <c r="M54" s="130"/>
      <c r="N54" s="130"/>
      <c r="O54" s="31" t="str">
        <f t="shared" si="1"/>
        <v/>
      </c>
      <c r="P54" s="20" t="str">
        <f t="shared" si="2"/>
        <v/>
      </c>
    </row>
    <row r="55" spans="1:16" s="20" customFormat="1" x14ac:dyDescent="0.25">
      <c r="A55" s="101" t="str">
        <f t="shared" si="0"/>
        <v/>
      </c>
      <c r="B55" s="102"/>
      <c r="C55" s="103"/>
      <c r="D55" s="103"/>
      <c r="E55" s="104"/>
      <c r="F55" s="104"/>
      <c r="G55" s="105"/>
      <c r="H55" s="106"/>
      <c r="I55" s="106"/>
      <c r="J55" s="106"/>
      <c r="K55" s="106"/>
      <c r="L55" s="130"/>
      <c r="M55" s="130"/>
      <c r="N55" s="130"/>
      <c r="O55" s="31" t="str">
        <f t="shared" si="1"/>
        <v/>
      </c>
      <c r="P55" s="20" t="str">
        <f t="shared" si="2"/>
        <v/>
      </c>
    </row>
    <row r="56" spans="1:16" s="20" customFormat="1" x14ac:dyDescent="0.25">
      <c r="A56" s="101" t="str">
        <f t="shared" si="0"/>
        <v/>
      </c>
      <c r="B56" s="102"/>
      <c r="C56" s="103"/>
      <c r="D56" s="103"/>
      <c r="E56" s="104"/>
      <c r="F56" s="104"/>
      <c r="G56" s="105"/>
      <c r="H56" s="106"/>
      <c r="I56" s="106"/>
      <c r="J56" s="106"/>
      <c r="K56" s="106"/>
      <c r="L56" s="130"/>
      <c r="M56" s="130"/>
      <c r="N56" s="130"/>
      <c r="O56" s="31" t="str">
        <f t="shared" si="1"/>
        <v/>
      </c>
      <c r="P56" s="20" t="str">
        <f t="shared" si="2"/>
        <v/>
      </c>
    </row>
    <row r="57" spans="1:16" s="20" customFormat="1" x14ac:dyDescent="0.25">
      <c r="A57" s="101" t="str">
        <f t="shared" si="0"/>
        <v/>
      </c>
      <c r="B57" s="102"/>
      <c r="C57" s="103"/>
      <c r="D57" s="103"/>
      <c r="E57" s="104"/>
      <c r="F57" s="104"/>
      <c r="G57" s="105"/>
      <c r="H57" s="106"/>
      <c r="I57" s="106"/>
      <c r="J57" s="106"/>
      <c r="K57" s="106"/>
      <c r="L57" s="130"/>
      <c r="M57" s="130"/>
      <c r="N57" s="130"/>
      <c r="O57" s="31" t="str">
        <f t="shared" si="1"/>
        <v/>
      </c>
      <c r="P57" s="20" t="str">
        <f t="shared" si="2"/>
        <v/>
      </c>
    </row>
    <row r="58" spans="1:16" s="20" customFormat="1" x14ac:dyDescent="0.25">
      <c r="A58" s="101" t="str">
        <f t="shared" si="0"/>
        <v/>
      </c>
      <c r="B58" s="102"/>
      <c r="C58" s="103"/>
      <c r="D58" s="103"/>
      <c r="E58" s="104"/>
      <c r="F58" s="104"/>
      <c r="G58" s="105"/>
      <c r="H58" s="106"/>
      <c r="I58" s="106"/>
      <c r="J58" s="106"/>
      <c r="K58" s="106"/>
      <c r="L58" s="130"/>
      <c r="M58" s="130"/>
      <c r="N58" s="130"/>
      <c r="O58" s="31" t="str">
        <f t="shared" si="1"/>
        <v/>
      </c>
      <c r="P58" s="20" t="str">
        <f t="shared" si="2"/>
        <v/>
      </c>
    </row>
    <row r="59" spans="1:16" s="20" customFormat="1" x14ac:dyDescent="0.25">
      <c r="A59" s="101" t="str">
        <f t="shared" si="0"/>
        <v/>
      </c>
      <c r="B59" s="102"/>
      <c r="C59" s="103"/>
      <c r="D59" s="103"/>
      <c r="E59" s="104"/>
      <c r="F59" s="104"/>
      <c r="G59" s="105"/>
      <c r="H59" s="106"/>
      <c r="I59" s="106"/>
      <c r="J59" s="106"/>
      <c r="K59" s="106"/>
      <c r="L59" s="130"/>
      <c r="M59" s="130"/>
      <c r="N59" s="130"/>
      <c r="O59" s="31" t="str">
        <f t="shared" si="1"/>
        <v/>
      </c>
      <c r="P59" s="20" t="str">
        <f t="shared" si="2"/>
        <v/>
      </c>
    </row>
    <row r="60" spans="1:16" s="20" customFormat="1" x14ac:dyDescent="0.25">
      <c r="A60" s="101" t="str">
        <f t="shared" si="0"/>
        <v/>
      </c>
      <c r="B60" s="102"/>
      <c r="C60" s="103"/>
      <c r="D60" s="103"/>
      <c r="E60" s="104"/>
      <c r="F60" s="104"/>
      <c r="G60" s="105"/>
      <c r="H60" s="106"/>
      <c r="I60" s="106"/>
      <c r="J60" s="106"/>
      <c r="K60" s="106"/>
      <c r="L60" s="130"/>
      <c r="M60" s="130"/>
      <c r="N60" s="130"/>
      <c r="O60" s="31" t="str">
        <f t="shared" si="1"/>
        <v/>
      </c>
      <c r="P60" s="20" t="str">
        <f t="shared" si="2"/>
        <v/>
      </c>
    </row>
    <row r="61" spans="1:16" s="20" customFormat="1" x14ac:dyDescent="0.25">
      <c r="A61" s="101" t="str">
        <f t="shared" si="0"/>
        <v/>
      </c>
      <c r="B61" s="102"/>
      <c r="C61" s="103"/>
      <c r="D61" s="103"/>
      <c r="E61" s="104"/>
      <c r="F61" s="104"/>
      <c r="G61" s="105"/>
      <c r="H61" s="106"/>
      <c r="I61" s="106"/>
      <c r="J61" s="106"/>
      <c r="K61" s="106"/>
      <c r="L61" s="130"/>
      <c r="M61" s="130"/>
      <c r="N61" s="130"/>
      <c r="O61" s="31" t="str">
        <f t="shared" si="1"/>
        <v/>
      </c>
      <c r="P61" s="20" t="str">
        <f t="shared" si="2"/>
        <v/>
      </c>
    </row>
    <row r="62" spans="1:16" s="20" customFormat="1" x14ac:dyDescent="0.25">
      <c r="A62" s="101" t="str">
        <f t="shared" si="0"/>
        <v/>
      </c>
      <c r="B62" s="102"/>
      <c r="C62" s="103"/>
      <c r="D62" s="103"/>
      <c r="E62" s="104"/>
      <c r="F62" s="104"/>
      <c r="G62" s="105"/>
      <c r="H62" s="106"/>
      <c r="I62" s="106"/>
      <c r="J62" s="106"/>
      <c r="K62" s="106"/>
      <c r="L62" s="130"/>
      <c r="M62" s="130"/>
      <c r="N62" s="130"/>
      <c r="O62" s="31" t="str">
        <f t="shared" si="1"/>
        <v/>
      </c>
      <c r="P62" s="20" t="str">
        <f t="shared" si="2"/>
        <v/>
      </c>
    </row>
    <row r="63" spans="1:16" s="20" customFormat="1" x14ac:dyDescent="0.25">
      <c r="A63" s="101" t="str">
        <f t="shared" si="0"/>
        <v/>
      </c>
      <c r="B63" s="102"/>
      <c r="C63" s="103"/>
      <c r="D63" s="103"/>
      <c r="E63" s="104"/>
      <c r="F63" s="104"/>
      <c r="G63" s="105"/>
      <c r="H63" s="106"/>
      <c r="I63" s="106"/>
      <c r="J63" s="106"/>
      <c r="K63" s="106"/>
      <c r="L63" s="130"/>
      <c r="M63" s="130"/>
      <c r="N63" s="130"/>
      <c r="O63" s="31" t="str">
        <f t="shared" si="1"/>
        <v/>
      </c>
      <c r="P63" s="20" t="str">
        <f t="shared" si="2"/>
        <v/>
      </c>
    </row>
    <row r="64" spans="1:16" s="20" customFormat="1" x14ac:dyDescent="0.25">
      <c r="A64" s="101" t="str">
        <f t="shared" si="0"/>
        <v/>
      </c>
      <c r="B64" s="102"/>
      <c r="C64" s="103"/>
      <c r="D64" s="103"/>
      <c r="E64" s="104"/>
      <c r="F64" s="104"/>
      <c r="G64" s="105"/>
      <c r="H64" s="106"/>
      <c r="I64" s="106"/>
      <c r="J64" s="106"/>
      <c r="K64" s="106"/>
      <c r="L64" s="130"/>
      <c r="M64" s="130"/>
      <c r="N64" s="130"/>
      <c r="O64" s="31" t="str">
        <f t="shared" si="1"/>
        <v/>
      </c>
      <c r="P64" s="20" t="str">
        <f t="shared" si="2"/>
        <v/>
      </c>
    </row>
    <row r="65" spans="1:16" s="20" customFormat="1" x14ac:dyDescent="0.25">
      <c r="A65" s="101" t="str">
        <f t="shared" si="0"/>
        <v/>
      </c>
      <c r="B65" s="102"/>
      <c r="C65" s="103"/>
      <c r="D65" s="103"/>
      <c r="E65" s="104"/>
      <c r="F65" s="104"/>
      <c r="G65" s="105"/>
      <c r="H65" s="106"/>
      <c r="I65" s="106"/>
      <c r="J65" s="106"/>
      <c r="K65" s="106"/>
      <c r="L65" s="130"/>
      <c r="M65" s="130"/>
      <c r="N65" s="130"/>
      <c r="O65" s="31" t="str">
        <f t="shared" si="1"/>
        <v/>
      </c>
      <c r="P65" s="20" t="str">
        <f t="shared" si="2"/>
        <v/>
      </c>
    </row>
    <row r="66" spans="1:16" s="20" customFormat="1" x14ac:dyDescent="0.25">
      <c r="A66" s="101" t="str">
        <f t="shared" si="0"/>
        <v/>
      </c>
      <c r="B66" s="102"/>
      <c r="C66" s="103"/>
      <c r="D66" s="103"/>
      <c r="E66" s="104"/>
      <c r="F66" s="104"/>
      <c r="G66" s="105"/>
      <c r="H66" s="106"/>
      <c r="I66" s="106"/>
      <c r="J66" s="106"/>
      <c r="K66" s="106"/>
      <c r="L66" s="130"/>
      <c r="M66" s="130"/>
      <c r="N66" s="130"/>
      <c r="O66" s="31" t="str">
        <f t="shared" si="1"/>
        <v/>
      </c>
      <c r="P66" s="20" t="str">
        <f t="shared" si="2"/>
        <v/>
      </c>
    </row>
    <row r="67" spans="1:16" s="20" customFormat="1" x14ac:dyDescent="0.25">
      <c r="A67" s="101" t="str">
        <f t="shared" si="0"/>
        <v/>
      </c>
      <c r="B67" s="102"/>
      <c r="C67" s="103"/>
      <c r="D67" s="103"/>
      <c r="E67" s="104"/>
      <c r="F67" s="104"/>
      <c r="G67" s="105"/>
      <c r="H67" s="106"/>
      <c r="I67" s="106"/>
      <c r="J67" s="106"/>
      <c r="K67" s="106"/>
      <c r="L67" s="130"/>
      <c r="M67" s="130"/>
      <c r="N67" s="130"/>
      <c r="O67" s="31" t="str">
        <f t="shared" si="1"/>
        <v/>
      </c>
      <c r="P67" s="20" t="str">
        <f t="shared" si="2"/>
        <v/>
      </c>
    </row>
    <row r="68" spans="1:16" s="20" customFormat="1" x14ac:dyDescent="0.25">
      <c r="A68" s="101" t="str">
        <f t="shared" si="0"/>
        <v/>
      </c>
      <c r="B68" s="102"/>
      <c r="C68" s="103"/>
      <c r="D68" s="103"/>
      <c r="E68" s="104"/>
      <c r="F68" s="104"/>
      <c r="G68" s="105"/>
      <c r="H68" s="106"/>
      <c r="I68" s="106"/>
      <c r="J68" s="106"/>
      <c r="K68" s="106"/>
      <c r="L68" s="130"/>
      <c r="M68" s="130"/>
      <c r="N68" s="130"/>
      <c r="O68" s="31" t="str">
        <f t="shared" si="1"/>
        <v/>
      </c>
      <c r="P68" s="20" t="str">
        <f t="shared" si="2"/>
        <v/>
      </c>
    </row>
    <row r="69" spans="1:16" s="20" customFormat="1" x14ac:dyDescent="0.25">
      <c r="A69" s="101" t="str">
        <f t="shared" si="0"/>
        <v/>
      </c>
      <c r="B69" s="102"/>
      <c r="C69" s="103"/>
      <c r="D69" s="103"/>
      <c r="E69" s="104"/>
      <c r="F69" s="104"/>
      <c r="G69" s="105"/>
      <c r="H69" s="106"/>
      <c r="I69" s="106"/>
      <c r="J69" s="106"/>
      <c r="K69" s="106"/>
      <c r="L69" s="130"/>
      <c r="M69" s="130"/>
      <c r="N69" s="130"/>
      <c r="O69" s="31" t="str">
        <f t="shared" si="1"/>
        <v/>
      </c>
      <c r="P69" s="20" t="str">
        <f t="shared" si="2"/>
        <v/>
      </c>
    </row>
    <row r="70" spans="1:16" s="20" customFormat="1" x14ac:dyDescent="0.25">
      <c r="A70" s="101" t="str">
        <f t="shared" si="0"/>
        <v/>
      </c>
      <c r="B70" s="102"/>
      <c r="C70" s="103"/>
      <c r="D70" s="103"/>
      <c r="E70" s="104"/>
      <c r="F70" s="104"/>
      <c r="G70" s="105"/>
      <c r="H70" s="106"/>
      <c r="I70" s="106"/>
      <c r="J70" s="106"/>
      <c r="K70" s="106"/>
      <c r="L70" s="130"/>
      <c r="M70" s="130"/>
      <c r="N70" s="130"/>
      <c r="O70" s="31" t="str">
        <f t="shared" si="1"/>
        <v/>
      </c>
      <c r="P70" s="20" t="str">
        <f t="shared" si="2"/>
        <v/>
      </c>
    </row>
    <row r="71" spans="1:16" s="20" customFormat="1" x14ac:dyDescent="0.25">
      <c r="A71" s="101" t="str">
        <f t="shared" si="0"/>
        <v/>
      </c>
      <c r="B71" s="102"/>
      <c r="C71" s="103"/>
      <c r="D71" s="103"/>
      <c r="E71" s="104"/>
      <c r="F71" s="104"/>
      <c r="G71" s="105"/>
      <c r="H71" s="106"/>
      <c r="I71" s="106"/>
      <c r="J71" s="106"/>
      <c r="K71" s="106"/>
      <c r="L71" s="130"/>
      <c r="M71" s="130"/>
      <c r="N71" s="130"/>
      <c r="O71" s="31" t="str">
        <f t="shared" si="1"/>
        <v/>
      </c>
      <c r="P71" s="20" t="str">
        <f t="shared" si="2"/>
        <v/>
      </c>
    </row>
    <row r="72" spans="1:16" s="20" customFormat="1" x14ac:dyDescent="0.25">
      <c r="A72" s="101" t="str">
        <f t="shared" si="0"/>
        <v/>
      </c>
      <c r="B72" s="102"/>
      <c r="C72" s="103"/>
      <c r="D72" s="103"/>
      <c r="E72" s="104"/>
      <c r="F72" s="104"/>
      <c r="G72" s="105"/>
      <c r="H72" s="106"/>
      <c r="I72" s="106"/>
      <c r="J72" s="106"/>
      <c r="K72" s="106"/>
      <c r="L72" s="130"/>
      <c r="M72" s="130"/>
      <c r="N72" s="130"/>
      <c r="O72" s="31" t="str">
        <f t="shared" si="1"/>
        <v/>
      </c>
      <c r="P72" s="20" t="str">
        <f t="shared" si="2"/>
        <v/>
      </c>
    </row>
    <row r="73" spans="1:16" s="20" customFormat="1" x14ac:dyDescent="0.25">
      <c r="A73" s="101" t="str">
        <f t="shared" si="0"/>
        <v/>
      </c>
      <c r="B73" s="102"/>
      <c r="C73" s="103"/>
      <c r="D73" s="103"/>
      <c r="E73" s="104"/>
      <c r="F73" s="104"/>
      <c r="G73" s="105"/>
      <c r="H73" s="106"/>
      <c r="I73" s="106"/>
      <c r="J73" s="106"/>
      <c r="K73" s="106"/>
      <c r="L73" s="130"/>
      <c r="M73" s="130"/>
      <c r="N73" s="130"/>
      <c r="O73" s="31" t="str">
        <f t="shared" si="1"/>
        <v/>
      </c>
      <c r="P73" s="20" t="str">
        <f t="shared" si="2"/>
        <v/>
      </c>
    </row>
    <row r="74" spans="1:16" s="20" customFormat="1" x14ac:dyDescent="0.25">
      <c r="A74" s="101" t="str">
        <f t="shared" ref="A74:A137" si="3">IF(P74&lt;&gt;"",P74,"")</f>
        <v/>
      </c>
      <c r="B74" s="102"/>
      <c r="C74" s="103"/>
      <c r="D74" s="103"/>
      <c r="E74" s="104"/>
      <c r="F74" s="104"/>
      <c r="G74" s="105"/>
      <c r="H74" s="106"/>
      <c r="I74" s="106"/>
      <c r="J74" s="106"/>
      <c r="K74" s="106"/>
      <c r="L74" s="130"/>
      <c r="M74" s="130"/>
      <c r="N74" s="130"/>
      <c r="O74" s="31" t="str">
        <f t="shared" ref="O74:O137" si="4">IF((B74&lt;&gt;""),TEXT(B74,"dddd"),"")</f>
        <v/>
      </c>
      <c r="P74" s="20" t="str">
        <f t="shared" ref="P74:P137" si="5">LEFT(O74,2)</f>
        <v/>
      </c>
    </row>
    <row r="75" spans="1:16" s="20" customFormat="1" x14ac:dyDescent="0.25">
      <c r="A75" s="101" t="str">
        <f t="shared" si="3"/>
        <v/>
      </c>
      <c r="B75" s="102"/>
      <c r="C75" s="103"/>
      <c r="D75" s="103"/>
      <c r="E75" s="104"/>
      <c r="F75" s="104"/>
      <c r="G75" s="105"/>
      <c r="H75" s="106"/>
      <c r="I75" s="106"/>
      <c r="J75" s="106"/>
      <c r="K75" s="106"/>
      <c r="L75" s="130"/>
      <c r="M75" s="130"/>
      <c r="N75" s="130"/>
      <c r="O75" s="31" t="str">
        <f t="shared" si="4"/>
        <v/>
      </c>
      <c r="P75" s="20" t="str">
        <f t="shared" si="5"/>
        <v/>
      </c>
    </row>
    <row r="76" spans="1:16" s="20" customFormat="1" x14ac:dyDescent="0.25">
      <c r="A76" s="101" t="str">
        <f t="shared" si="3"/>
        <v/>
      </c>
      <c r="B76" s="102"/>
      <c r="C76" s="103"/>
      <c r="D76" s="103"/>
      <c r="E76" s="104"/>
      <c r="F76" s="104"/>
      <c r="G76" s="105"/>
      <c r="H76" s="106"/>
      <c r="I76" s="106"/>
      <c r="J76" s="106"/>
      <c r="K76" s="106"/>
      <c r="L76" s="130"/>
      <c r="M76" s="130"/>
      <c r="N76" s="130"/>
      <c r="O76" s="31" t="str">
        <f t="shared" si="4"/>
        <v/>
      </c>
      <c r="P76" s="20" t="str">
        <f t="shared" si="5"/>
        <v/>
      </c>
    </row>
    <row r="77" spans="1:16" s="20" customFormat="1" x14ac:dyDescent="0.25">
      <c r="A77" s="101" t="str">
        <f t="shared" si="3"/>
        <v/>
      </c>
      <c r="B77" s="102"/>
      <c r="C77" s="103"/>
      <c r="D77" s="103"/>
      <c r="E77" s="104"/>
      <c r="F77" s="104"/>
      <c r="G77" s="105"/>
      <c r="H77" s="106"/>
      <c r="I77" s="106"/>
      <c r="J77" s="106"/>
      <c r="K77" s="106"/>
      <c r="L77" s="130"/>
      <c r="M77" s="130"/>
      <c r="N77" s="130"/>
      <c r="O77" s="31" t="str">
        <f t="shared" si="4"/>
        <v/>
      </c>
      <c r="P77" s="20" t="str">
        <f t="shared" si="5"/>
        <v/>
      </c>
    </row>
    <row r="78" spans="1:16" s="20" customFormat="1" x14ac:dyDescent="0.25">
      <c r="A78" s="101" t="str">
        <f t="shared" si="3"/>
        <v/>
      </c>
      <c r="B78" s="102"/>
      <c r="C78" s="103"/>
      <c r="D78" s="103"/>
      <c r="E78" s="104"/>
      <c r="F78" s="104"/>
      <c r="G78" s="105"/>
      <c r="H78" s="106"/>
      <c r="I78" s="106"/>
      <c r="J78" s="106"/>
      <c r="K78" s="106"/>
      <c r="L78" s="130"/>
      <c r="M78" s="130"/>
      <c r="N78" s="130"/>
      <c r="O78" s="31" t="str">
        <f t="shared" si="4"/>
        <v/>
      </c>
      <c r="P78" s="20" t="str">
        <f t="shared" si="5"/>
        <v/>
      </c>
    </row>
    <row r="79" spans="1:16" s="20" customFormat="1" x14ac:dyDescent="0.25">
      <c r="A79" s="101" t="str">
        <f t="shared" si="3"/>
        <v/>
      </c>
      <c r="B79" s="102"/>
      <c r="C79" s="103"/>
      <c r="D79" s="103"/>
      <c r="E79" s="104"/>
      <c r="F79" s="104"/>
      <c r="G79" s="105"/>
      <c r="H79" s="106"/>
      <c r="I79" s="106"/>
      <c r="J79" s="106"/>
      <c r="K79" s="106"/>
      <c r="L79" s="130"/>
      <c r="M79" s="130"/>
      <c r="N79" s="130"/>
      <c r="O79" s="31" t="str">
        <f t="shared" si="4"/>
        <v/>
      </c>
      <c r="P79" s="20" t="str">
        <f t="shared" si="5"/>
        <v/>
      </c>
    </row>
    <row r="80" spans="1:16" s="20" customFormat="1" x14ac:dyDescent="0.25">
      <c r="A80" s="101" t="str">
        <f t="shared" si="3"/>
        <v/>
      </c>
      <c r="B80" s="102"/>
      <c r="C80" s="103"/>
      <c r="D80" s="103"/>
      <c r="E80" s="104"/>
      <c r="F80" s="104"/>
      <c r="G80" s="105"/>
      <c r="H80" s="106"/>
      <c r="I80" s="106"/>
      <c r="J80" s="106"/>
      <c r="K80" s="106"/>
      <c r="L80" s="130"/>
      <c r="M80" s="130"/>
      <c r="N80" s="130"/>
      <c r="O80" s="31" t="str">
        <f t="shared" si="4"/>
        <v/>
      </c>
      <c r="P80" s="20" t="str">
        <f t="shared" si="5"/>
        <v/>
      </c>
    </row>
    <row r="81" spans="1:16" s="20" customFormat="1" x14ac:dyDescent="0.25">
      <c r="A81" s="101" t="str">
        <f t="shared" si="3"/>
        <v/>
      </c>
      <c r="B81" s="102"/>
      <c r="C81" s="103"/>
      <c r="D81" s="103"/>
      <c r="E81" s="104"/>
      <c r="F81" s="104"/>
      <c r="G81" s="105"/>
      <c r="H81" s="106"/>
      <c r="I81" s="106"/>
      <c r="J81" s="106"/>
      <c r="K81" s="106"/>
      <c r="L81" s="130"/>
      <c r="M81" s="130"/>
      <c r="N81" s="130"/>
      <c r="O81" s="31" t="str">
        <f t="shared" si="4"/>
        <v/>
      </c>
      <c r="P81" s="20" t="str">
        <f t="shared" si="5"/>
        <v/>
      </c>
    </row>
    <row r="82" spans="1:16" s="20" customFormat="1" x14ac:dyDescent="0.25">
      <c r="A82" s="101" t="str">
        <f t="shared" si="3"/>
        <v/>
      </c>
      <c r="B82" s="102"/>
      <c r="C82" s="103"/>
      <c r="D82" s="103"/>
      <c r="E82" s="104"/>
      <c r="F82" s="104"/>
      <c r="G82" s="105"/>
      <c r="H82" s="106"/>
      <c r="I82" s="106"/>
      <c r="J82" s="106"/>
      <c r="K82" s="106"/>
      <c r="L82" s="130"/>
      <c r="M82" s="130"/>
      <c r="N82" s="130"/>
      <c r="O82" s="31" t="str">
        <f t="shared" si="4"/>
        <v/>
      </c>
      <c r="P82" s="20" t="str">
        <f t="shared" si="5"/>
        <v/>
      </c>
    </row>
    <row r="83" spans="1:16" s="20" customFormat="1" x14ac:dyDescent="0.25">
      <c r="A83" s="101" t="str">
        <f t="shared" si="3"/>
        <v/>
      </c>
      <c r="B83" s="102"/>
      <c r="C83" s="103"/>
      <c r="D83" s="103"/>
      <c r="E83" s="104"/>
      <c r="F83" s="104"/>
      <c r="G83" s="105"/>
      <c r="H83" s="106"/>
      <c r="I83" s="106"/>
      <c r="J83" s="106"/>
      <c r="K83" s="106"/>
      <c r="L83" s="130"/>
      <c r="M83" s="130"/>
      <c r="N83" s="130"/>
      <c r="O83" s="31" t="str">
        <f t="shared" si="4"/>
        <v/>
      </c>
      <c r="P83" s="20" t="str">
        <f t="shared" si="5"/>
        <v/>
      </c>
    </row>
    <row r="84" spans="1:16" s="20" customFormat="1" x14ac:dyDescent="0.25">
      <c r="A84" s="101" t="str">
        <f t="shared" si="3"/>
        <v/>
      </c>
      <c r="B84" s="102"/>
      <c r="C84" s="103"/>
      <c r="D84" s="103"/>
      <c r="E84" s="104"/>
      <c r="F84" s="104"/>
      <c r="G84" s="105"/>
      <c r="H84" s="106"/>
      <c r="I84" s="106"/>
      <c r="J84" s="106"/>
      <c r="K84" s="106"/>
      <c r="L84" s="130"/>
      <c r="M84" s="130"/>
      <c r="N84" s="130"/>
      <c r="O84" s="31" t="str">
        <f t="shared" si="4"/>
        <v/>
      </c>
      <c r="P84" s="20" t="str">
        <f t="shared" si="5"/>
        <v/>
      </c>
    </row>
    <row r="85" spans="1:16" s="20" customFormat="1" x14ac:dyDescent="0.25">
      <c r="A85" s="101" t="str">
        <f t="shared" si="3"/>
        <v/>
      </c>
      <c r="B85" s="102"/>
      <c r="C85" s="103"/>
      <c r="D85" s="103"/>
      <c r="E85" s="104"/>
      <c r="F85" s="104"/>
      <c r="G85" s="105"/>
      <c r="H85" s="106"/>
      <c r="I85" s="106"/>
      <c r="J85" s="106"/>
      <c r="K85" s="106"/>
      <c r="L85" s="130"/>
      <c r="M85" s="130"/>
      <c r="N85" s="130"/>
      <c r="O85" s="31" t="str">
        <f t="shared" si="4"/>
        <v/>
      </c>
      <c r="P85" s="20" t="str">
        <f t="shared" si="5"/>
        <v/>
      </c>
    </row>
    <row r="86" spans="1:16" s="20" customFormat="1" x14ac:dyDescent="0.25">
      <c r="A86" s="101" t="str">
        <f t="shared" si="3"/>
        <v/>
      </c>
      <c r="B86" s="102"/>
      <c r="C86" s="103"/>
      <c r="D86" s="103"/>
      <c r="E86" s="104"/>
      <c r="F86" s="104"/>
      <c r="G86" s="105"/>
      <c r="H86" s="106"/>
      <c r="I86" s="106"/>
      <c r="J86" s="106"/>
      <c r="K86" s="106"/>
      <c r="L86" s="130"/>
      <c r="M86" s="130"/>
      <c r="N86" s="130"/>
      <c r="O86" s="31" t="str">
        <f t="shared" si="4"/>
        <v/>
      </c>
      <c r="P86" s="20" t="str">
        <f t="shared" si="5"/>
        <v/>
      </c>
    </row>
    <row r="87" spans="1:16" s="20" customFormat="1" x14ac:dyDescent="0.25">
      <c r="A87" s="101" t="str">
        <f t="shared" si="3"/>
        <v/>
      </c>
      <c r="B87" s="102"/>
      <c r="C87" s="103"/>
      <c r="D87" s="103"/>
      <c r="E87" s="104"/>
      <c r="F87" s="104"/>
      <c r="G87" s="105"/>
      <c r="H87" s="106"/>
      <c r="I87" s="106"/>
      <c r="J87" s="106"/>
      <c r="K87" s="106"/>
      <c r="L87" s="130"/>
      <c r="M87" s="130"/>
      <c r="N87" s="130"/>
      <c r="O87" s="31" t="str">
        <f t="shared" si="4"/>
        <v/>
      </c>
      <c r="P87" s="20" t="str">
        <f t="shared" si="5"/>
        <v/>
      </c>
    </row>
    <row r="88" spans="1:16" s="20" customFormat="1" x14ac:dyDescent="0.25">
      <c r="A88" s="101" t="str">
        <f t="shared" si="3"/>
        <v/>
      </c>
      <c r="B88" s="102"/>
      <c r="C88" s="103"/>
      <c r="D88" s="103"/>
      <c r="E88" s="104"/>
      <c r="F88" s="104"/>
      <c r="G88" s="105"/>
      <c r="H88" s="106"/>
      <c r="I88" s="106"/>
      <c r="J88" s="106"/>
      <c r="K88" s="106"/>
      <c r="L88" s="130"/>
      <c r="M88" s="130"/>
      <c r="N88" s="130"/>
      <c r="O88" s="31" t="str">
        <f t="shared" si="4"/>
        <v/>
      </c>
      <c r="P88" s="20" t="str">
        <f t="shared" si="5"/>
        <v/>
      </c>
    </row>
    <row r="89" spans="1:16" s="20" customFormat="1" x14ac:dyDescent="0.25">
      <c r="A89" s="101" t="str">
        <f t="shared" si="3"/>
        <v/>
      </c>
      <c r="B89" s="102"/>
      <c r="C89" s="103"/>
      <c r="D89" s="103"/>
      <c r="E89" s="104"/>
      <c r="F89" s="104"/>
      <c r="G89" s="105"/>
      <c r="H89" s="106"/>
      <c r="I89" s="106"/>
      <c r="J89" s="106"/>
      <c r="K89" s="106"/>
      <c r="L89" s="130"/>
      <c r="M89" s="130"/>
      <c r="N89" s="130"/>
      <c r="O89" s="31" t="str">
        <f t="shared" si="4"/>
        <v/>
      </c>
      <c r="P89" s="20" t="str">
        <f t="shared" si="5"/>
        <v/>
      </c>
    </row>
    <row r="90" spans="1:16" s="20" customFormat="1" x14ac:dyDescent="0.25">
      <c r="A90" s="101" t="str">
        <f t="shared" si="3"/>
        <v/>
      </c>
      <c r="B90" s="102"/>
      <c r="C90" s="103"/>
      <c r="D90" s="103"/>
      <c r="E90" s="104"/>
      <c r="F90" s="104"/>
      <c r="G90" s="105"/>
      <c r="H90" s="106"/>
      <c r="I90" s="106"/>
      <c r="J90" s="106"/>
      <c r="K90" s="106"/>
      <c r="L90" s="130"/>
      <c r="M90" s="130"/>
      <c r="N90" s="130"/>
      <c r="O90" s="31" t="str">
        <f t="shared" si="4"/>
        <v/>
      </c>
      <c r="P90" s="20" t="str">
        <f t="shared" si="5"/>
        <v/>
      </c>
    </row>
    <row r="91" spans="1:16" s="20" customFormat="1" x14ac:dyDescent="0.25">
      <c r="A91" s="101" t="str">
        <f t="shared" si="3"/>
        <v/>
      </c>
      <c r="B91" s="102"/>
      <c r="C91" s="103"/>
      <c r="D91" s="103"/>
      <c r="E91" s="104"/>
      <c r="F91" s="104"/>
      <c r="G91" s="105"/>
      <c r="H91" s="106"/>
      <c r="I91" s="106"/>
      <c r="J91" s="106"/>
      <c r="K91" s="106"/>
      <c r="L91" s="130"/>
      <c r="M91" s="130"/>
      <c r="N91" s="130"/>
      <c r="O91" s="31" t="str">
        <f t="shared" si="4"/>
        <v/>
      </c>
      <c r="P91" s="20" t="str">
        <f t="shared" si="5"/>
        <v/>
      </c>
    </row>
    <row r="92" spans="1:16" s="20" customFormat="1" x14ac:dyDescent="0.25">
      <c r="A92" s="101" t="str">
        <f t="shared" si="3"/>
        <v/>
      </c>
      <c r="B92" s="102"/>
      <c r="C92" s="103"/>
      <c r="D92" s="103"/>
      <c r="E92" s="104"/>
      <c r="F92" s="104"/>
      <c r="G92" s="105"/>
      <c r="H92" s="106"/>
      <c r="I92" s="106"/>
      <c r="J92" s="106"/>
      <c r="K92" s="106"/>
      <c r="L92" s="130"/>
      <c r="M92" s="130"/>
      <c r="N92" s="130"/>
      <c r="O92" s="31" t="str">
        <f t="shared" si="4"/>
        <v/>
      </c>
      <c r="P92" s="20" t="str">
        <f t="shared" si="5"/>
        <v/>
      </c>
    </row>
    <row r="93" spans="1:16" s="20" customFormat="1" x14ac:dyDescent="0.25">
      <c r="A93" s="101" t="str">
        <f t="shared" si="3"/>
        <v/>
      </c>
      <c r="B93" s="102"/>
      <c r="C93" s="103"/>
      <c r="D93" s="103"/>
      <c r="E93" s="104"/>
      <c r="F93" s="104"/>
      <c r="G93" s="105"/>
      <c r="H93" s="106"/>
      <c r="I93" s="106"/>
      <c r="J93" s="106"/>
      <c r="K93" s="106"/>
      <c r="L93" s="130"/>
      <c r="M93" s="130"/>
      <c r="N93" s="130"/>
      <c r="O93" s="31" t="str">
        <f t="shared" si="4"/>
        <v/>
      </c>
      <c r="P93" s="20" t="str">
        <f t="shared" si="5"/>
        <v/>
      </c>
    </row>
    <row r="94" spans="1:16" s="20" customFormat="1" x14ac:dyDescent="0.25">
      <c r="A94" s="101" t="str">
        <f t="shared" si="3"/>
        <v/>
      </c>
      <c r="B94" s="102"/>
      <c r="C94" s="103"/>
      <c r="D94" s="103"/>
      <c r="E94" s="104"/>
      <c r="F94" s="104"/>
      <c r="G94" s="105"/>
      <c r="H94" s="106"/>
      <c r="I94" s="106"/>
      <c r="J94" s="106"/>
      <c r="K94" s="106"/>
      <c r="L94" s="130"/>
      <c r="M94" s="130"/>
      <c r="N94" s="130"/>
      <c r="O94" s="31" t="str">
        <f t="shared" si="4"/>
        <v/>
      </c>
      <c r="P94" s="20" t="str">
        <f t="shared" si="5"/>
        <v/>
      </c>
    </row>
    <row r="95" spans="1:16" s="20" customFormat="1" x14ac:dyDescent="0.25">
      <c r="A95" s="101" t="str">
        <f t="shared" si="3"/>
        <v/>
      </c>
      <c r="B95" s="102"/>
      <c r="C95" s="103"/>
      <c r="D95" s="103"/>
      <c r="E95" s="104"/>
      <c r="F95" s="104"/>
      <c r="G95" s="105"/>
      <c r="H95" s="106"/>
      <c r="I95" s="106"/>
      <c r="J95" s="106"/>
      <c r="K95" s="106"/>
      <c r="L95" s="130"/>
      <c r="M95" s="130"/>
      <c r="N95" s="130"/>
      <c r="O95" s="31" t="str">
        <f t="shared" si="4"/>
        <v/>
      </c>
      <c r="P95" s="20" t="str">
        <f t="shared" si="5"/>
        <v/>
      </c>
    </row>
    <row r="96" spans="1:16" s="20" customFormat="1" x14ac:dyDescent="0.25">
      <c r="A96" s="101" t="str">
        <f t="shared" si="3"/>
        <v/>
      </c>
      <c r="B96" s="102"/>
      <c r="C96" s="103"/>
      <c r="D96" s="103"/>
      <c r="E96" s="104"/>
      <c r="F96" s="104"/>
      <c r="G96" s="105"/>
      <c r="H96" s="106"/>
      <c r="I96" s="106"/>
      <c r="J96" s="106"/>
      <c r="K96" s="106"/>
      <c r="L96" s="130"/>
      <c r="M96" s="130"/>
      <c r="N96" s="130"/>
      <c r="O96" s="31" t="str">
        <f t="shared" si="4"/>
        <v/>
      </c>
      <c r="P96" s="20" t="str">
        <f t="shared" si="5"/>
        <v/>
      </c>
    </row>
    <row r="97" spans="1:16" s="20" customFormat="1" x14ac:dyDescent="0.25">
      <c r="A97" s="101" t="str">
        <f t="shared" si="3"/>
        <v/>
      </c>
      <c r="B97" s="102"/>
      <c r="C97" s="103"/>
      <c r="D97" s="103"/>
      <c r="E97" s="104"/>
      <c r="F97" s="104"/>
      <c r="G97" s="105"/>
      <c r="H97" s="106"/>
      <c r="I97" s="106"/>
      <c r="J97" s="106"/>
      <c r="K97" s="106"/>
      <c r="L97" s="130"/>
      <c r="M97" s="130"/>
      <c r="N97" s="130"/>
      <c r="O97" s="31" t="str">
        <f t="shared" si="4"/>
        <v/>
      </c>
      <c r="P97" s="20" t="str">
        <f t="shared" si="5"/>
        <v/>
      </c>
    </row>
    <row r="98" spans="1:16" s="20" customFormat="1" x14ac:dyDescent="0.25">
      <c r="A98" s="101" t="str">
        <f t="shared" si="3"/>
        <v/>
      </c>
      <c r="B98" s="102"/>
      <c r="C98" s="103"/>
      <c r="D98" s="103"/>
      <c r="E98" s="104"/>
      <c r="F98" s="104"/>
      <c r="G98" s="105"/>
      <c r="H98" s="106"/>
      <c r="I98" s="106"/>
      <c r="J98" s="106"/>
      <c r="K98" s="106"/>
      <c r="L98" s="130"/>
      <c r="M98" s="130"/>
      <c r="N98" s="130"/>
      <c r="O98" s="31" t="str">
        <f t="shared" si="4"/>
        <v/>
      </c>
      <c r="P98" s="20" t="str">
        <f t="shared" si="5"/>
        <v/>
      </c>
    </row>
    <row r="99" spans="1:16" s="20" customFormat="1" x14ac:dyDescent="0.25">
      <c r="A99" s="101" t="str">
        <f t="shared" si="3"/>
        <v/>
      </c>
      <c r="B99" s="102"/>
      <c r="C99" s="103"/>
      <c r="D99" s="103"/>
      <c r="E99" s="104"/>
      <c r="F99" s="104"/>
      <c r="G99" s="105"/>
      <c r="H99" s="106"/>
      <c r="I99" s="106"/>
      <c r="J99" s="106"/>
      <c r="K99" s="106"/>
      <c r="L99" s="130"/>
      <c r="M99" s="130"/>
      <c r="N99" s="130"/>
      <c r="O99" s="31" t="str">
        <f t="shared" si="4"/>
        <v/>
      </c>
      <c r="P99" s="20" t="str">
        <f t="shared" si="5"/>
        <v/>
      </c>
    </row>
    <row r="100" spans="1:16" s="20" customFormat="1" x14ac:dyDescent="0.25">
      <c r="A100" s="101" t="str">
        <f t="shared" si="3"/>
        <v/>
      </c>
      <c r="B100" s="102"/>
      <c r="C100" s="103"/>
      <c r="D100" s="103"/>
      <c r="E100" s="104"/>
      <c r="F100" s="104"/>
      <c r="G100" s="105"/>
      <c r="H100" s="106"/>
      <c r="I100" s="106"/>
      <c r="J100" s="106"/>
      <c r="K100" s="106"/>
      <c r="L100" s="130"/>
      <c r="M100" s="130"/>
      <c r="N100" s="130"/>
      <c r="O100" s="31" t="str">
        <f t="shared" si="4"/>
        <v/>
      </c>
      <c r="P100" s="20" t="str">
        <f t="shared" si="5"/>
        <v/>
      </c>
    </row>
    <row r="101" spans="1:16" s="20" customFormat="1" x14ac:dyDescent="0.25">
      <c r="A101" s="101" t="str">
        <f t="shared" si="3"/>
        <v/>
      </c>
      <c r="B101" s="102"/>
      <c r="C101" s="103"/>
      <c r="D101" s="103"/>
      <c r="E101" s="104"/>
      <c r="F101" s="104"/>
      <c r="G101" s="105"/>
      <c r="H101" s="106"/>
      <c r="I101" s="106"/>
      <c r="J101" s="106"/>
      <c r="K101" s="106"/>
      <c r="L101" s="130"/>
      <c r="M101" s="130"/>
      <c r="N101" s="130"/>
      <c r="O101" s="31" t="str">
        <f t="shared" si="4"/>
        <v/>
      </c>
      <c r="P101" s="20" t="str">
        <f t="shared" si="5"/>
        <v/>
      </c>
    </row>
    <row r="102" spans="1:16" s="20" customFormat="1" x14ac:dyDescent="0.25">
      <c r="A102" s="101" t="str">
        <f t="shared" si="3"/>
        <v/>
      </c>
      <c r="B102" s="102"/>
      <c r="C102" s="103"/>
      <c r="D102" s="103"/>
      <c r="E102" s="104"/>
      <c r="F102" s="104"/>
      <c r="G102" s="105"/>
      <c r="H102" s="106"/>
      <c r="I102" s="106"/>
      <c r="J102" s="106"/>
      <c r="K102" s="106"/>
      <c r="L102" s="130"/>
      <c r="M102" s="130"/>
      <c r="N102" s="130"/>
      <c r="O102" s="31" t="str">
        <f t="shared" si="4"/>
        <v/>
      </c>
      <c r="P102" s="20" t="str">
        <f t="shared" si="5"/>
        <v/>
      </c>
    </row>
    <row r="103" spans="1:16" s="20" customFormat="1" x14ac:dyDescent="0.25">
      <c r="A103" s="101" t="str">
        <f t="shared" si="3"/>
        <v/>
      </c>
      <c r="B103" s="102"/>
      <c r="C103" s="103"/>
      <c r="D103" s="103"/>
      <c r="E103" s="104"/>
      <c r="F103" s="104"/>
      <c r="G103" s="105"/>
      <c r="H103" s="106"/>
      <c r="I103" s="106"/>
      <c r="J103" s="106"/>
      <c r="K103" s="106"/>
      <c r="L103" s="130"/>
      <c r="M103" s="130"/>
      <c r="N103" s="130"/>
      <c r="O103" s="31" t="str">
        <f t="shared" si="4"/>
        <v/>
      </c>
      <c r="P103" s="20" t="str">
        <f t="shared" si="5"/>
        <v/>
      </c>
    </row>
    <row r="104" spans="1:16" s="20" customFormat="1" x14ac:dyDescent="0.25">
      <c r="A104" s="101" t="str">
        <f t="shared" si="3"/>
        <v/>
      </c>
      <c r="B104" s="102"/>
      <c r="C104" s="103"/>
      <c r="D104" s="103"/>
      <c r="E104" s="104"/>
      <c r="F104" s="104"/>
      <c r="G104" s="105"/>
      <c r="H104" s="106"/>
      <c r="I104" s="106"/>
      <c r="J104" s="106"/>
      <c r="K104" s="106"/>
      <c r="L104" s="130"/>
      <c r="M104" s="130"/>
      <c r="N104" s="130"/>
      <c r="O104" s="31" t="str">
        <f t="shared" si="4"/>
        <v/>
      </c>
      <c r="P104" s="20" t="str">
        <f t="shared" si="5"/>
        <v/>
      </c>
    </row>
    <row r="105" spans="1:16" s="20" customFormat="1" x14ac:dyDescent="0.25">
      <c r="A105" s="101" t="str">
        <f t="shared" si="3"/>
        <v/>
      </c>
      <c r="B105" s="102"/>
      <c r="C105" s="103"/>
      <c r="D105" s="103"/>
      <c r="E105" s="104"/>
      <c r="F105" s="104"/>
      <c r="G105" s="105"/>
      <c r="H105" s="106"/>
      <c r="I105" s="106"/>
      <c r="J105" s="106"/>
      <c r="K105" s="106"/>
      <c r="L105" s="130"/>
      <c r="M105" s="130"/>
      <c r="N105" s="130"/>
      <c r="O105" s="31" t="str">
        <f t="shared" si="4"/>
        <v/>
      </c>
      <c r="P105" s="20" t="str">
        <f t="shared" si="5"/>
        <v/>
      </c>
    </row>
    <row r="106" spans="1:16" s="20" customFormat="1" x14ac:dyDescent="0.25">
      <c r="A106" s="101" t="str">
        <f t="shared" si="3"/>
        <v/>
      </c>
      <c r="B106" s="102"/>
      <c r="C106" s="103"/>
      <c r="D106" s="103"/>
      <c r="E106" s="104"/>
      <c r="F106" s="104"/>
      <c r="G106" s="105"/>
      <c r="H106" s="106"/>
      <c r="I106" s="106"/>
      <c r="J106" s="106"/>
      <c r="K106" s="106"/>
      <c r="L106" s="130"/>
      <c r="M106" s="130"/>
      <c r="N106" s="130"/>
      <c r="O106" s="31" t="str">
        <f t="shared" si="4"/>
        <v/>
      </c>
      <c r="P106" s="20" t="str">
        <f t="shared" si="5"/>
        <v/>
      </c>
    </row>
    <row r="107" spans="1:16" s="20" customFormat="1" x14ac:dyDescent="0.25">
      <c r="A107" s="101" t="str">
        <f t="shared" si="3"/>
        <v/>
      </c>
      <c r="B107" s="102"/>
      <c r="C107" s="103"/>
      <c r="D107" s="103"/>
      <c r="E107" s="104"/>
      <c r="F107" s="104"/>
      <c r="G107" s="105"/>
      <c r="H107" s="106"/>
      <c r="I107" s="106"/>
      <c r="J107" s="106"/>
      <c r="K107" s="106"/>
      <c r="L107" s="130"/>
      <c r="M107" s="130"/>
      <c r="N107" s="130"/>
      <c r="O107" s="31" t="str">
        <f t="shared" si="4"/>
        <v/>
      </c>
      <c r="P107" s="20" t="str">
        <f t="shared" si="5"/>
        <v/>
      </c>
    </row>
    <row r="108" spans="1:16" s="20" customFormat="1" x14ac:dyDescent="0.25">
      <c r="A108" s="101" t="str">
        <f t="shared" si="3"/>
        <v/>
      </c>
      <c r="B108" s="102"/>
      <c r="C108" s="103"/>
      <c r="D108" s="103"/>
      <c r="E108" s="104"/>
      <c r="F108" s="104"/>
      <c r="G108" s="105"/>
      <c r="H108" s="106"/>
      <c r="I108" s="106"/>
      <c r="J108" s="106"/>
      <c r="K108" s="106"/>
      <c r="L108" s="130"/>
      <c r="M108" s="130"/>
      <c r="N108" s="130"/>
      <c r="O108" s="31" t="str">
        <f t="shared" si="4"/>
        <v/>
      </c>
      <c r="P108" s="20" t="str">
        <f t="shared" si="5"/>
        <v/>
      </c>
    </row>
    <row r="109" spans="1:16" s="20" customFormat="1" x14ac:dyDescent="0.25">
      <c r="A109" s="101" t="str">
        <f t="shared" si="3"/>
        <v/>
      </c>
      <c r="B109" s="102"/>
      <c r="C109" s="103"/>
      <c r="D109" s="103"/>
      <c r="E109" s="104"/>
      <c r="F109" s="104"/>
      <c r="G109" s="105"/>
      <c r="H109" s="106"/>
      <c r="I109" s="106"/>
      <c r="J109" s="106"/>
      <c r="K109" s="106"/>
      <c r="L109" s="130"/>
      <c r="M109" s="130"/>
      <c r="N109" s="130"/>
      <c r="O109" s="31" t="str">
        <f t="shared" si="4"/>
        <v/>
      </c>
      <c r="P109" s="20" t="str">
        <f t="shared" si="5"/>
        <v/>
      </c>
    </row>
    <row r="110" spans="1:16" s="20" customFormat="1" x14ac:dyDescent="0.25">
      <c r="A110" s="101" t="str">
        <f t="shared" si="3"/>
        <v/>
      </c>
      <c r="B110" s="102"/>
      <c r="C110" s="103"/>
      <c r="D110" s="103"/>
      <c r="E110" s="104"/>
      <c r="F110" s="104"/>
      <c r="G110" s="105"/>
      <c r="H110" s="106"/>
      <c r="I110" s="106"/>
      <c r="J110" s="106"/>
      <c r="K110" s="106"/>
      <c r="L110" s="130"/>
      <c r="M110" s="130"/>
      <c r="N110" s="130"/>
      <c r="O110" s="31" t="str">
        <f t="shared" si="4"/>
        <v/>
      </c>
      <c r="P110" s="20" t="str">
        <f t="shared" si="5"/>
        <v/>
      </c>
    </row>
    <row r="111" spans="1:16" s="20" customFormat="1" x14ac:dyDescent="0.25">
      <c r="A111" s="101" t="str">
        <f t="shared" si="3"/>
        <v/>
      </c>
      <c r="B111" s="102"/>
      <c r="C111" s="103"/>
      <c r="D111" s="103"/>
      <c r="E111" s="104"/>
      <c r="F111" s="104"/>
      <c r="G111" s="105"/>
      <c r="H111" s="106"/>
      <c r="I111" s="106"/>
      <c r="J111" s="106"/>
      <c r="K111" s="106"/>
      <c r="L111" s="130"/>
      <c r="M111" s="130"/>
      <c r="N111" s="130"/>
      <c r="O111" s="31" t="str">
        <f t="shared" si="4"/>
        <v/>
      </c>
      <c r="P111" s="20" t="str">
        <f t="shared" si="5"/>
        <v/>
      </c>
    </row>
    <row r="112" spans="1:16" s="20" customFormat="1" x14ac:dyDescent="0.25">
      <c r="A112" s="101" t="str">
        <f t="shared" si="3"/>
        <v/>
      </c>
      <c r="B112" s="102"/>
      <c r="C112" s="103"/>
      <c r="D112" s="103"/>
      <c r="E112" s="104"/>
      <c r="F112" s="104"/>
      <c r="G112" s="105"/>
      <c r="H112" s="106"/>
      <c r="I112" s="106"/>
      <c r="J112" s="106"/>
      <c r="K112" s="106"/>
      <c r="L112" s="130"/>
      <c r="M112" s="130"/>
      <c r="N112" s="130"/>
      <c r="O112" s="31" t="str">
        <f t="shared" si="4"/>
        <v/>
      </c>
      <c r="P112" s="20" t="str">
        <f t="shared" si="5"/>
        <v/>
      </c>
    </row>
    <row r="113" spans="1:16" s="20" customFormat="1" x14ac:dyDescent="0.25">
      <c r="A113" s="101" t="str">
        <f t="shared" si="3"/>
        <v/>
      </c>
      <c r="B113" s="102"/>
      <c r="C113" s="103"/>
      <c r="D113" s="103"/>
      <c r="E113" s="104"/>
      <c r="F113" s="104"/>
      <c r="G113" s="105"/>
      <c r="H113" s="106"/>
      <c r="I113" s="106"/>
      <c r="J113" s="106"/>
      <c r="K113" s="106"/>
      <c r="L113" s="130"/>
      <c r="M113" s="130"/>
      <c r="N113" s="130"/>
      <c r="O113" s="31" t="str">
        <f t="shared" si="4"/>
        <v/>
      </c>
      <c r="P113" s="20" t="str">
        <f t="shared" si="5"/>
        <v/>
      </c>
    </row>
    <row r="114" spans="1:16" s="20" customFormat="1" x14ac:dyDescent="0.25">
      <c r="A114" s="101" t="str">
        <f t="shared" si="3"/>
        <v/>
      </c>
      <c r="B114" s="102"/>
      <c r="C114" s="103"/>
      <c r="D114" s="103"/>
      <c r="E114" s="104"/>
      <c r="F114" s="104"/>
      <c r="G114" s="105"/>
      <c r="H114" s="106"/>
      <c r="I114" s="106"/>
      <c r="J114" s="106"/>
      <c r="K114" s="106"/>
      <c r="L114" s="130"/>
      <c r="M114" s="130"/>
      <c r="N114" s="130"/>
      <c r="O114" s="31" t="str">
        <f t="shared" si="4"/>
        <v/>
      </c>
      <c r="P114" s="20" t="str">
        <f t="shared" si="5"/>
        <v/>
      </c>
    </row>
    <row r="115" spans="1:16" s="20" customFormat="1" x14ac:dyDescent="0.25">
      <c r="A115" s="101" t="str">
        <f t="shared" si="3"/>
        <v/>
      </c>
      <c r="B115" s="102"/>
      <c r="C115" s="103"/>
      <c r="D115" s="103"/>
      <c r="E115" s="104"/>
      <c r="F115" s="104"/>
      <c r="G115" s="105"/>
      <c r="H115" s="106"/>
      <c r="I115" s="106"/>
      <c r="J115" s="106"/>
      <c r="K115" s="106"/>
      <c r="L115" s="130"/>
      <c r="M115" s="130"/>
      <c r="N115" s="130"/>
      <c r="O115" s="31" t="str">
        <f t="shared" si="4"/>
        <v/>
      </c>
      <c r="P115" s="20" t="str">
        <f t="shared" si="5"/>
        <v/>
      </c>
    </row>
    <row r="116" spans="1:16" s="20" customFormat="1" x14ac:dyDescent="0.25">
      <c r="A116" s="101" t="str">
        <f t="shared" si="3"/>
        <v/>
      </c>
      <c r="B116" s="102"/>
      <c r="C116" s="103"/>
      <c r="D116" s="103"/>
      <c r="E116" s="104"/>
      <c r="F116" s="104"/>
      <c r="G116" s="105"/>
      <c r="H116" s="106"/>
      <c r="I116" s="106"/>
      <c r="J116" s="106"/>
      <c r="K116" s="106"/>
      <c r="L116" s="130"/>
      <c r="M116" s="130"/>
      <c r="N116" s="130"/>
      <c r="O116" s="31" t="str">
        <f t="shared" si="4"/>
        <v/>
      </c>
      <c r="P116" s="20" t="str">
        <f t="shared" si="5"/>
        <v/>
      </c>
    </row>
    <row r="117" spans="1:16" s="20" customFormat="1" x14ac:dyDescent="0.25">
      <c r="A117" s="101" t="str">
        <f t="shared" si="3"/>
        <v/>
      </c>
      <c r="B117" s="102"/>
      <c r="C117" s="103"/>
      <c r="D117" s="103"/>
      <c r="E117" s="104"/>
      <c r="F117" s="104"/>
      <c r="G117" s="105"/>
      <c r="H117" s="106"/>
      <c r="I117" s="106"/>
      <c r="J117" s="106"/>
      <c r="K117" s="106"/>
      <c r="L117" s="130"/>
      <c r="M117" s="130"/>
      <c r="N117" s="130"/>
      <c r="O117" s="31" t="str">
        <f t="shared" si="4"/>
        <v/>
      </c>
      <c r="P117" s="20" t="str">
        <f t="shared" si="5"/>
        <v/>
      </c>
    </row>
    <row r="118" spans="1:16" s="20" customFormat="1" x14ac:dyDescent="0.25">
      <c r="A118" s="101" t="str">
        <f t="shared" si="3"/>
        <v/>
      </c>
      <c r="B118" s="102"/>
      <c r="C118" s="103"/>
      <c r="D118" s="103"/>
      <c r="E118" s="104"/>
      <c r="F118" s="104"/>
      <c r="G118" s="105"/>
      <c r="H118" s="106"/>
      <c r="I118" s="106"/>
      <c r="J118" s="106"/>
      <c r="K118" s="106"/>
      <c r="L118" s="130"/>
      <c r="M118" s="130"/>
      <c r="N118" s="130"/>
      <c r="O118" s="31" t="str">
        <f t="shared" si="4"/>
        <v/>
      </c>
      <c r="P118" s="20" t="str">
        <f t="shared" si="5"/>
        <v/>
      </c>
    </row>
    <row r="119" spans="1:16" s="20" customFormat="1" x14ac:dyDescent="0.25">
      <c r="A119" s="101" t="str">
        <f t="shared" si="3"/>
        <v/>
      </c>
      <c r="B119" s="102"/>
      <c r="C119" s="103"/>
      <c r="D119" s="103"/>
      <c r="E119" s="104"/>
      <c r="F119" s="104"/>
      <c r="G119" s="105"/>
      <c r="H119" s="106"/>
      <c r="I119" s="106"/>
      <c r="J119" s="106"/>
      <c r="K119" s="106"/>
      <c r="L119" s="130"/>
      <c r="M119" s="130"/>
      <c r="N119" s="130"/>
      <c r="O119" s="31" t="str">
        <f t="shared" si="4"/>
        <v/>
      </c>
      <c r="P119" s="20" t="str">
        <f t="shared" si="5"/>
        <v/>
      </c>
    </row>
    <row r="120" spans="1:16" s="20" customFormat="1" x14ac:dyDescent="0.25">
      <c r="A120" s="101" t="str">
        <f t="shared" si="3"/>
        <v/>
      </c>
      <c r="B120" s="102"/>
      <c r="C120" s="103"/>
      <c r="D120" s="103"/>
      <c r="E120" s="104"/>
      <c r="F120" s="104"/>
      <c r="G120" s="105"/>
      <c r="H120" s="106"/>
      <c r="I120" s="106"/>
      <c r="J120" s="106"/>
      <c r="K120" s="106"/>
      <c r="L120" s="130"/>
      <c r="M120" s="130"/>
      <c r="N120" s="130"/>
      <c r="O120" s="31" t="str">
        <f t="shared" si="4"/>
        <v/>
      </c>
      <c r="P120" s="20" t="str">
        <f t="shared" si="5"/>
        <v/>
      </c>
    </row>
    <row r="121" spans="1:16" s="20" customFormat="1" x14ac:dyDescent="0.25">
      <c r="A121" s="101" t="str">
        <f t="shared" si="3"/>
        <v/>
      </c>
      <c r="B121" s="102"/>
      <c r="C121" s="103"/>
      <c r="D121" s="103"/>
      <c r="E121" s="104"/>
      <c r="F121" s="104"/>
      <c r="G121" s="105"/>
      <c r="H121" s="106"/>
      <c r="I121" s="106"/>
      <c r="J121" s="106"/>
      <c r="K121" s="106"/>
      <c r="L121" s="130"/>
      <c r="M121" s="130"/>
      <c r="N121" s="130"/>
      <c r="O121" s="31" t="str">
        <f t="shared" si="4"/>
        <v/>
      </c>
      <c r="P121" s="20" t="str">
        <f t="shared" si="5"/>
        <v/>
      </c>
    </row>
    <row r="122" spans="1:16" s="20" customFormat="1" x14ac:dyDescent="0.25">
      <c r="A122" s="101" t="str">
        <f t="shared" si="3"/>
        <v/>
      </c>
      <c r="B122" s="102"/>
      <c r="C122" s="103"/>
      <c r="D122" s="103"/>
      <c r="E122" s="104"/>
      <c r="F122" s="104"/>
      <c r="G122" s="105"/>
      <c r="H122" s="106"/>
      <c r="I122" s="106"/>
      <c r="J122" s="106"/>
      <c r="K122" s="106"/>
      <c r="L122" s="130"/>
      <c r="M122" s="130"/>
      <c r="N122" s="130"/>
      <c r="O122" s="31" t="str">
        <f t="shared" si="4"/>
        <v/>
      </c>
      <c r="P122" s="20" t="str">
        <f t="shared" si="5"/>
        <v/>
      </c>
    </row>
    <row r="123" spans="1:16" s="20" customFormat="1" x14ac:dyDescent="0.25">
      <c r="A123" s="101" t="str">
        <f t="shared" si="3"/>
        <v/>
      </c>
      <c r="B123" s="102"/>
      <c r="C123" s="103"/>
      <c r="D123" s="103"/>
      <c r="E123" s="104"/>
      <c r="F123" s="104"/>
      <c r="G123" s="105"/>
      <c r="H123" s="106"/>
      <c r="I123" s="106"/>
      <c r="J123" s="106"/>
      <c r="K123" s="106"/>
      <c r="L123" s="130"/>
      <c r="M123" s="130"/>
      <c r="N123" s="130"/>
      <c r="O123" s="31" t="str">
        <f t="shared" si="4"/>
        <v/>
      </c>
      <c r="P123" s="20" t="str">
        <f t="shared" si="5"/>
        <v/>
      </c>
    </row>
    <row r="124" spans="1:16" s="20" customFormat="1" x14ac:dyDescent="0.25">
      <c r="A124" s="101" t="str">
        <f t="shared" si="3"/>
        <v/>
      </c>
      <c r="B124" s="102"/>
      <c r="C124" s="103"/>
      <c r="D124" s="103"/>
      <c r="E124" s="104"/>
      <c r="F124" s="104"/>
      <c r="G124" s="105"/>
      <c r="H124" s="106"/>
      <c r="I124" s="106"/>
      <c r="J124" s="106"/>
      <c r="K124" s="106"/>
      <c r="L124" s="130"/>
      <c r="M124" s="130"/>
      <c r="N124" s="130"/>
      <c r="O124" s="31" t="str">
        <f t="shared" si="4"/>
        <v/>
      </c>
      <c r="P124" s="20" t="str">
        <f t="shared" si="5"/>
        <v/>
      </c>
    </row>
    <row r="125" spans="1:16" s="20" customFormat="1" x14ac:dyDescent="0.25">
      <c r="A125" s="101" t="str">
        <f t="shared" si="3"/>
        <v/>
      </c>
      <c r="B125" s="102"/>
      <c r="C125" s="103"/>
      <c r="D125" s="103"/>
      <c r="E125" s="104"/>
      <c r="F125" s="104"/>
      <c r="G125" s="105"/>
      <c r="H125" s="106"/>
      <c r="I125" s="106"/>
      <c r="J125" s="106"/>
      <c r="K125" s="106"/>
      <c r="L125" s="130"/>
      <c r="M125" s="130"/>
      <c r="N125" s="130"/>
      <c r="O125" s="31" t="str">
        <f t="shared" si="4"/>
        <v/>
      </c>
      <c r="P125" s="20" t="str">
        <f t="shared" si="5"/>
        <v/>
      </c>
    </row>
    <row r="126" spans="1:16" s="20" customFormat="1" x14ac:dyDescent="0.25">
      <c r="A126" s="101" t="str">
        <f t="shared" si="3"/>
        <v/>
      </c>
      <c r="B126" s="102"/>
      <c r="C126" s="103"/>
      <c r="D126" s="103"/>
      <c r="E126" s="104"/>
      <c r="F126" s="104"/>
      <c r="G126" s="105"/>
      <c r="H126" s="106"/>
      <c r="I126" s="106"/>
      <c r="J126" s="106"/>
      <c r="K126" s="106"/>
      <c r="L126" s="130"/>
      <c r="M126" s="130"/>
      <c r="N126" s="130"/>
      <c r="O126" s="31" t="str">
        <f t="shared" si="4"/>
        <v/>
      </c>
      <c r="P126" s="20" t="str">
        <f t="shared" si="5"/>
        <v/>
      </c>
    </row>
    <row r="127" spans="1:16" s="20" customFormat="1" x14ac:dyDescent="0.25">
      <c r="A127" s="101" t="str">
        <f t="shared" si="3"/>
        <v/>
      </c>
      <c r="B127" s="102"/>
      <c r="C127" s="103"/>
      <c r="D127" s="103"/>
      <c r="E127" s="104"/>
      <c r="F127" s="104"/>
      <c r="G127" s="105"/>
      <c r="H127" s="106"/>
      <c r="I127" s="106"/>
      <c r="J127" s="106"/>
      <c r="K127" s="106"/>
      <c r="L127" s="130"/>
      <c r="M127" s="130"/>
      <c r="N127" s="130"/>
      <c r="O127" s="31" t="str">
        <f t="shared" si="4"/>
        <v/>
      </c>
      <c r="P127" s="20" t="str">
        <f t="shared" si="5"/>
        <v/>
      </c>
    </row>
    <row r="128" spans="1:16" s="20" customFormat="1" x14ac:dyDescent="0.25">
      <c r="A128" s="101" t="str">
        <f t="shared" si="3"/>
        <v/>
      </c>
      <c r="B128" s="102"/>
      <c r="C128" s="103"/>
      <c r="D128" s="103"/>
      <c r="E128" s="104"/>
      <c r="F128" s="104"/>
      <c r="G128" s="105"/>
      <c r="H128" s="106"/>
      <c r="I128" s="106"/>
      <c r="J128" s="106"/>
      <c r="K128" s="106"/>
      <c r="L128" s="130"/>
      <c r="M128" s="130"/>
      <c r="N128" s="130"/>
      <c r="O128" s="31" t="str">
        <f t="shared" si="4"/>
        <v/>
      </c>
      <c r="P128" s="20" t="str">
        <f t="shared" si="5"/>
        <v/>
      </c>
    </row>
    <row r="129" spans="1:16" s="20" customFormat="1" x14ac:dyDescent="0.25">
      <c r="A129" s="101" t="str">
        <f t="shared" si="3"/>
        <v/>
      </c>
      <c r="B129" s="102"/>
      <c r="C129" s="103"/>
      <c r="D129" s="103"/>
      <c r="E129" s="104"/>
      <c r="F129" s="104"/>
      <c r="G129" s="105"/>
      <c r="H129" s="106"/>
      <c r="I129" s="106"/>
      <c r="J129" s="106"/>
      <c r="K129" s="106"/>
      <c r="L129" s="130"/>
      <c r="M129" s="130"/>
      <c r="N129" s="130"/>
      <c r="O129" s="31" t="str">
        <f t="shared" si="4"/>
        <v/>
      </c>
      <c r="P129" s="20" t="str">
        <f t="shared" si="5"/>
        <v/>
      </c>
    </row>
    <row r="130" spans="1:16" s="20" customFormat="1" x14ac:dyDescent="0.25">
      <c r="A130" s="101" t="str">
        <f t="shared" si="3"/>
        <v/>
      </c>
      <c r="B130" s="102"/>
      <c r="C130" s="103"/>
      <c r="D130" s="103"/>
      <c r="E130" s="104"/>
      <c r="F130" s="104"/>
      <c r="G130" s="105"/>
      <c r="H130" s="106"/>
      <c r="I130" s="106"/>
      <c r="J130" s="106"/>
      <c r="K130" s="106"/>
      <c r="L130" s="130"/>
      <c r="M130" s="130"/>
      <c r="N130" s="130"/>
      <c r="O130" s="31" t="str">
        <f t="shared" si="4"/>
        <v/>
      </c>
      <c r="P130" s="20" t="str">
        <f t="shared" si="5"/>
        <v/>
      </c>
    </row>
    <row r="131" spans="1:16" s="20" customFormat="1" x14ac:dyDescent="0.25">
      <c r="A131" s="101" t="str">
        <f t="shared" si="3"/>
        <v/>
      </c>
      <c r="B131" s="102"/>
      <c r="C131" s="103"/>
      <c r="D131" s="103"/>
      <c r="E131" s="104"/>
      <c r="F131" s="104"/>
      <c r="G131" s="105"/>
      <c r="H131" s="106"/>
      <c r="I131" s="106"/>
      <c r="J131" s="106"/>
      <c r="K131" s="106"/>
      <c r="L131" s="130"/>
      <c r="M131" s="130"/>
      <c r="N131" s="130"/>
      <c r="O131" s="31" t="str">
        <f t="shared" si="4"/>
        <v/>
      </c>
      <c r="P131" s="20" t="str">
        <f t="shared" si="5"/>
        <v/>
      </c>
    </row>
    <row r="132" spans="1:16" s="20" customFormat="1" x14ac:dyDescent="0.25">
      <c r="A132" s="101" t="str">
        <f t="shared" si="3"/>
        <v/>
      </c>
      <c r="B132" s="102"/>
      <c r="C132" s="103"/>
      <c r="D132" s="103"/>
      <c r="E132" s="104"/>
      <c r="F132" s="104"/>
      <c r="G132" s="105"/>
      <c r="H132" s="106"/>
      <c r="I132" s="106"/>
      <c r="J132" s="106"/>
      <c r="K132" s="106"/>
      <c r="L132" s="130"/>
      <c r="M132" s="130"/>
      <c r="N132" s="130"/>
      <c r="O132" s="31" t="str">
        <f t="shared" si="4"/>
        <v/>
      </c>
      <c r="P132" s="20" t="str">
        <f t="shared" si="5"/>
        <v/>
      </c>
    </row>
    <row r="133" spans="1:16" s="20" customFormat="1" x14ac:dyDescent="0.25">
      <c r="A133" s="101" t="str">
        <f t="shared" si="3"/>
        <v/>
      </c>
      <c r="B133" s="102"/>
      <c r="C133" s="103"/>
      <c r="D133" s="103"/>
      <c r="E133" s="104"/>
      <c r="F133" s="104"/>
      <c r="G133" s="105"/>
      <c r="H133" s="106"/>
      <c r="I133" s="106"/>
      <c r="J133" s="106"/>
      <c r="K133" s="106"/>
      <c r="L133" s="130"/>
      <c r="M133" s="130"/>
      <c r="N133" s="130"/>
      <c r="O133" s="31" t="str">
        <f t="shared" si="4"/>
        <v/>
      </c>
      <c r="P133" s="20" t="str">
        <f t="shared" si="5"/>
        <v/>
      </c>
    </row>
    <row r="134" spans="1:16" s="20" customFormat="1" x14ac:dyDescent="0.25">
      <c r="A134" s="101" t="str">
        <f t="shared" si="3"/>
        <v/>
      </c>
      <c r="B134" s="102"/>
      <c r="C134" s="103"/>
      <c r="D134" s="103"/>
      <c r="E134" s="104"/>
      <c r="F134" s="104"/>
      <c r="G134" s="105"/>
      <c r="H134" s="106"/>
      <c r="I134" s="106"/>
      <c r="J134" s="106"/>
      <c r="K134" s="106"/>
      <c r="L134" s="130"/>
      <c r="M134" s="130"/>
      <c r="N134" s="130"/>
      <c r="O134" s="31" t="str">
        <f t="shared" si="4"/>
        <v/>
      </c>
      <c r="P134" s="20" t="str">
        <f t="shared" si="5"/>
        <v/>
      </c>
    </row>
    <row r="135" spans="1:16" s="20" customFormat="1" x14ac:dyDescent="0.25">
      <c r="A135" s="101" t="str">
        <f t="shared" si="3"/>
        <v/>
      </c>
      <c r="B135" s="102"/>
      <c r="C135" s="103"/>
      <c r="D135" s="103"/>
      <c r="E135" s="104"/>
      <c r="F135" s="104"/>
      <c r="G135" s="105"/>
      <c r="H135" s="106"/>
      <c r="I135" s="106"/>
      <c r="J135" s="106"/>
      <c r="K135" s="106"/>
      <c r="L135" s="130"/>
      <c r="M135" s="130"/>
      <c r="N135" s="130"/>
      <c r="O135" s="31" t="str">
        <f t="shared" si="4"/>
        <v/>
      </c>
      <c r="P135" s="20" t="str">
        <f t="shared" si="5"/>
        <v/>
      </c>
    </row>
    <row r="136" spans="1:16" s="20" customFormat="1" x14ac:dyDescent="0.25">
      <c r="A136" s="101" t="str">
        <f t="shared" si="3"/>
        <v/>
      </c>
      <c r="B136" s="102"/>
      <c r="C136" s="103"/>
      <c r="D136" s="103"/>
      <c r="E136" s="104"/>
      <c r="F136" s="104"/>
      <c r="G136" s="105"/>
      <c r="H136" s="106"/>
      <c r="I136" s="106"/>
      <c r="J136" s="106"/>
      <c r="K136" s="106"/>
      <c r="L136" s="130"/>
      <c r="M136" s="130"/>
      <c r="N136" s="130"/>
      <c r="O136" s="31" t="str">
        <f t="shared" si="4"/>
        <v/>
      </c>
      <c r="P136" s="20" t="str">
        <f t="shared" si="5"/>
        <v/>
      </c>
    </row>
    <row r="137" spans="1:16" s="20" customFormat="1" x14ac:dyDescent="0.25">
      <c r="A137" s="101" t="str">
        <f t="shared" si="3"/>
        <v/>
      </c>
      <c r="B137" s="102"/>
      <c r="C137" s="103"/>
      <c r="D137" s="103"/>
      <c r="E137" s="104"/>
      <c r="F137" s="104"/>
      <c r="G137" s="105"/>
      <c r="H137" s="106"/>
      <c r="I137" s="106"/>
      <c r="J137" s="106"/>
      <c r="K137" s="106"/>
      <c r="L137" s="130"/>
      <c r="M137" s="130"/>
      <c r="N137" s="130"/>
      <c r="O137" s="31" t="str">
        <f t="shared" si="4"/>
        <v/>
      </c>
      <c r="P137" s="20" t="str">
        <f t="shared" si="5"/>
        <v/>
      </c>
    </row>
    <row r="138" spans="1:16" s="20" customFormat="1" x14ac:dyDescent="0.25">
      <c r="A138" s="101" t="str">
        <f t="shared" ref="A138:A201" si="6">IF(P138&lt;&gt;"",P138,"")</f>
        <v/>
      </c>
      <c r="B138" s="102"/>
      <c r="C138" s="103"/>
      <c r="D138" s="103"/>
      <c r="E138" s="104"/>
      <c r="F138" s="104"/>
      <c r="G138" s="105"/>
      <c r="H138" s="106"/>
      <c r="I138" s="106"/>
      <c r="J138" s="106"/>
      <c r="K138" s="106"/>
      <c r="L138" s="130"/>
      <c r="M138" s="130"/>
      <c r="N138" s="130"/>
      <c r="O138" s="31" t="str">
        <f t="shared" ref="O138:O201" si="7">IF((B138&lt;&gt;""),TEXT(B138,"dddd"),"")</f>
        <v/>
      </c>
      <c r="P138" s="20" t="str">
        <f t="shared" ref="P138:P201" si="8">LEFT(O138,2)</f>
        <v/>
      </c>
    </row>
    <row r="139" spans="1:16" s="20" customFormat="1" x14ac:dyDescent="0.25">
      <c r="A139" s="101" t="str">
        <f t="shared" si="6"/>
        <v/>
      </c>
      <c r="B139" s="102"/>
      <c r="C139" s="103"/>
      <c r="D139" s="103"/>
      <c r="E139" s="104"/>
      <c r="F139" s="104"/>
      <c r="G139" s="105"/>
      <c r="H139" s="106"/>
      <c r="I139" s="106"/>
      <c r="J139" s="106"/>
      <c r="K139" s="106"/>
      <c r="L139" s="130"/>
      <c r="M139" s="130"/>
      <c r="N139" s="130"/>
      <c r="O139" s="31" t="str">
        <f t="shared" si="7"/>
        <v/>
      </c>
      <c r="P139" s="20" t="str">
        <f t="shared" si="8"/>
        <v/>
      </c>
    </row>
    <row r="140" spans="1:16" s="20" customFormat="1" x14ac:dyDescent="0.25">
      <c r="A140" s="101" t="str">
        <f t="shared" si="6"/>
        <v/>
      </c>
      <c r="B140" s="102"/>
      <c r="C140" s="103"/>
      <c r="D140" s="103"/>
      <c r="E140" s="104"/>
      <c r="F140" s="104"/>
      <c r="G140" s="105"/>
      <c r="H140" s="106"/>
      <c r="I140" s="106"/>
      <c r="J140" s="106"/>
      <c r="K140" s="106"/>
      <c r="L140" s="130"/>
      <c r="M140" s="130"/>
      <c r="N140" s="130"/>
      <c r="O140" s="31" t="str">
        <f t="shared" si="7"/>
        <v/>
      </c>
      <c r="P140" s="20" t="str">
        <f t="shared" si="8"/>
        <v/>
      </c>
    </row>
    <row r="141" spans="1:16" s="20" customFormat="1" x14ac:dyDescent="0.25">
      <c r="A141" s="101" t="str">
        <f t="shared" si="6"/>
        <v/>
      </c>
      <c r="B141" s="102"/>
      <c r="C141" s="103"/>
      <c r="D141" s="103"/>
      <c r="E141" s="104"/>
      <c r="F141" s="104"/>
      <c r="G141" s="105"/>
      <c r="H141" s="106"/>
      <c r="I141" s="106"/>
      <c r="J141" s="106"/>
      <c r="K141" s="106"/>
      <c r="L141" s="130"/>
      <c r="M141" s="130"/>
      <c r="N141" s="130"/>
      <c r="O141" s="31" t="str">
        <f t="shared" si="7"/>
        <v/>
      </c>
      <c r="P141" s="20" t="str">
        <f t="shared" si="8"/>
        <v/>
      </c>
    </row>
    <row r="142" spans="1:16" s="20" customFormat="1" x14ac:dyDescent="0.25">
      <c r="A142" s="101" t="str">
        <f t="shared" si="6"/>
        <v/>
      </c>
      <c r="B142" s="102"/>
      <c r="C142" s="103"/>
      <c r="D142" s="103"/>
      <c r="E142" s="104"/>
      <c r="F142" s="104"/>
      <c r="G142" s="105"/>
      <c r="H142" s="106"/>
      <c r="I142" s="106"/>
      <c r="J142" s="106"/>
      <c r="K142" s="106"/>
      <c r="L142" s="130"/>
      <c r="M142" s="130"/>
      <c r="N142" s="130"/>
      <c r="O142" s="31" t="str">
        <f t="shared" si="7"/>
        <v/>
      </c>
      <c r="P142" s="20" t="str">
        <f t="shared" si="8"/>
        <v/>
      </c>
    </row>
    <row r="143" spans="1:16" s="20" customFormat="1" x14ac:dyDescent="0.25">
      <c r="A143" s="101" t="str">
        <f t="shared" si="6"/>
        <v/>
      </c>
      <c r="B143" s="102"/>
      <c r="C143" s="103"/>
      <c r="D143" s="103"/>
      <c r="E143" s="104"/>
      <c r="F143" s="104"/>
      <c r="G143" s="105"/>
      <c r="H143" s="106"/>
      <c r="I143" s="106"/>
      <c r="J143" s="106"/>
      <c r="K143" s="106"/>
      <c r="L143" s="130"/>
      <c r="M143" s="130"/>
      <c r="N143" s="130"/>
      <c r="O143" s="31" t="str">
        <f t="shared" si="7"/>
        <v/>
      </c>
      <c r="P143" s="20" t="str">
        <f t="shared" si="8"/>
        <v/>
      </c>
    </row>
    <row r="144" spans="1:16" s="20" customFormat="1" x14ac:dyDescent="0.25">
      <c r="A144" s="101" t="str">
        <f t="shared" si="6"/>
        <v/>
      </c>
      <c r="B144" s="102"/>
      <c r="C144" s="103"/>
      <c r="D144" s="103"/>
      <c r="E144" s="104"/>
      <c r="F144" s="104"/>
      <c r="G144" s="105"/>
      <c r="H144" s="106"/>
      <c r="I144" s="106"/>
      <c r="J144" s="106"/>
      <c r="K144" s="106"/>
      <c r="L144" s="130"/>
      <c r="M144" s="130"/>
      <c r="N144" s="130"/>
      <c r="O144" s="31" t="str">
        <f t="shared" si="7"/>
        <v/>
      </c>
      <c r="P144" s="20" t="str">
        <f t="shared" si="8"/>
        <v/>
      </c>
    </row>
    <row r="145" spans="1:16" s="20" customFormat="1" x14ac:dyDescent="0.25">
      <c r="A145" s="101" t="str">
        <f t="shared" si="6"/>
        <v/>
      </c>
      <c r="B145" s="102"/>
      <c r="C145" s="103"/>
      <c r="D145" s="103"/>
      <c r="E145" s="104"/>
      <c r="F145" s="104"/>
      <c r="G145" s="105"/>
      <c r="H145" s="106"/>
      <c r="I145" s="106"/>
      <c r="J145" s="106"/>
      <c r="K145" s="106"/>
      <c r="L145" s="130"/>
      <c r="M145" s="130"/>
      <c r="N145" s="130"/>
      <c r="O145" s="31" t="str">
        <f t="shared" si="7"/>
        <v/>
      </c>
      <c r="P145" s="20" t="str">
        <f t="shared" si="8"/>
        <v/>
      </c>
    </row>
    <row r="146" spans="1:16" s="20" customFormat="1" x14ac:dyDescent="0.25">
      <c r="A146" s="101" t="str">
        <f t="shared" si="6"/>
        <v/>
      </c>
      <c r="B146" s="102"/>
      <c r="C146" s="103"/>
      <c r="D146" s="103"/>
      <c r="E146" s="104"/>
      <c r="F146" s="104"/>
      <c r="G146" s="105"/>
      <c r="H146" s="106"/>
      <c r="I146" s="106"/>
      <c r="J146" s="106"/>
      <c r="K146" s="106"/>
      <c r="L146" s="130"/>
      <c r="M146" s="130"/>
      <c r="N146" s="130"/>
      <c r="O146" s="31" t="str">
        <f t="shared" si="7"/>
        <v/>
      </c>
      <c r="P146" s="20" t="str">
        <f t="shared" si="8"/>
        <v/>
      </c>
    </row>
    <row r="147" spans="1:16" s="20" customFormat="1" x14ac:dyDescent="0.25">
      <c r="A147" s="101" t="str">
        <f t="shared" si="6"/>
        <v/>
      </c>
      <c r="B147" s="102"/>
      <c r="C147" s="103"/>
      <c r="D147" s="103"/>
      <c r="E147" s="104"/>
      <c r="F147" s="104"/>
      <c r="G147" s="105"/>
      <c r="H147" s="106"/>
      <c r="I147" s="106"/>
      <c r="J147" s="106"/>
      <c r="K147" s="106"/>
      <c r="L147" s="130"/>
      <c r="M147" s="130"/>
      <c r="N147" s="130"/>
      <c r="O147" s="31" t="str">
        <f t="shared" si="7"/>
        <v/>
      </c>
      <c r="P147" s="20" t="str">
        <f t="shared" si="8"/>
        <v/>
      </c>
    </row>
    <row r="148" spans="1:16" s="20" customFormat="1" x14ac:dyDescent="0.25">
      <c r="A148" s="101" t="str">
        <f t="shared" si="6"/>
        <v/>
      </c>
      <c r="B148" s="102"/>
      <c r="C148" s="103"/>
      <c r="D148" s="103"/>
      <c r="E148" s="104"/>
      <c r="F148" s="104"/>
      <c r="G148" s="105"/>
      <c r="H148" s="106"/>
      <c r="I148" s="106"/>
      <c r="J148" s="106"/>
      <c r="K148" s="106"/>
      <c r="L148" s="130"/>
      <c r="M148" s="130"/>
      <c r="N148" s="130"/>
      <c r="O148" s="31" t="str">
        <f t="shared" si="7"/>
        <v/>
      </c>
      <c r="P148" s="20" t="str">
        <f t="shared" si="8"/>
        <v/>
      </c>
    </row>
    <row r="149" spans="1:16" s="20" customFormat="1" x14ac:dyDescent="0.25">
      <c r="A149" s="101" t="str">
        <f t="shared" si="6"/>
        <v/>
      </c>
      <c r="B149" s="102"/>
      <c r="C149" s="103"/>
      <c r="D149" s="103"/>
      <c r="E149" s="104"/>
      <c r="F149" s="104"/>
      <c r="G149" s="105"/>
      <c r="H149" s="106"/>
      <c r="I149" s="106"/>
      <c r="J149" s="106"/>
      <c r="K149" s="106"/>
      <c r="L149" s="130"/>
      <c r="M149" s="130"/>
      <c r="N149" s="130"/>
      <c r="O149" s="31" t="str">
        <f t="shared" si="7"/>
        <v/>
      </c>
      <c r="P149" s="20" t="str">
        <f t="shared" si="8"/>
        <v/>
      </c>
    </row>
    <row r="150" spans="1:16" s="20" customFormat="1" x14ac:dyDescent="0.25">
      <c r="A150" s="101" t="str">
        <f t="shared" si="6"/>
        <v/>
      </c>
      <c r="B150" s="102"/>
      <c r="C150" s="103"/>
      <c r="D150" s="103"/>
      <c r="E150" s="104"/>
      <c r="F150" s="104"/>
      <c r="G150" s="105"/>
      <c r="H150" s="106"/>
      <c r="I150" s="106"/>
      <c r="J150" s="106"/>
      <c r="K150" s="106"/>
      <c r="L150" s="130"/>
      <c r="M150" s="130"/>
      <c r="N150" s="130"/>
      <c r="O150" s="31" t="str">
        <f t="shared" si="7"/>
        <v/>
      </c>
      <c r="P150" s="20" t="str">
        <f t="shared" si="8"/>
        <v/>
      </c>
    </row>
    <row r="151" spans="1:16" s="20" customFormat="1" x14ac:dyDescent="0.25">
      <c r="A151" s="101" t="str">
        <f t="shared" si="6"/>
        <v/>
      </c>
      <c r="B151" s="102"/>
      <c r="C151" s="103"/>
      <c r="D151" s="103"/>
      <c r="E151" s="104"/>
      <c r="F151" s="104"/>
      <c r="G151" s="105"/>
      <c r="H151" s="106"/>
      <c r="I151" s="106"/>
      <c r="J151" s="106"/>
      <c r="K151" s="106"/>
      <c r="L151" s="130"/>
      <c r="M151" s="130"/>
      <c r="N151" s="130"/>
      <c r="O151" s="31" t="str">
        <f t="shared" si="7"/>
        <v/>
      </c>
      <c r="P151" s="20" t="str">
        <f t="shared" si="8"/>
        <v/>
      </c>
    </row>
    <row r="152" spans="1:16" s="20" customFormat="1" x14ac:dyDescent="0.25">
      <c r="A152" s="101" t="str">
        <f t="shared" si="6"/>
        <v/>
      </c>
      <c r="B152" s="102"/>
      <c r="C152" s="103"/>
      <c r="D152" s="103"/>
      <c r="E152" s="104"/>
      <c r="F152" s="104"/>
      <c r="G152" s="105"/>
      <c r="H152" s="106"/>
      <c r="I152" s="106"/>
      <c r="J152" s="106"/>
      <c r="K152" s="106"/>
      <c r="L152" s="130"/>
      <c r="M152" s="130"/>
      <c r="N152" s="130"/>
      <c r="O152" s="31" t="str">
        <f t="shared" si="7"/>
        <v/>
      </c>
      <c r="P152" s="20" t="str">
        <f t="shared" si="8"/>
        <v/>
      </c>
    </row>
    <row r="153" spans="1:16" s="20" customFormat="1" x14ac:dyDescent="0.25">
      <c r="A153" s="101" t="str">
        <f t="shared" si="6"/>
        <v/>
      </c>
      <c r="B153" s="102"/>
      <c r="C153" s="103"/>
      <c r="D153" s="103"/>
      <c r="E153" s="104"/>
      <c r="F153" s="104"/>
      <c r="G153" s="105"/>
      <c r="H153" s="106"/>
      <c r="I153" s="106"/>
      <c r="J153" s="106"/>
      <c r="K153" s="106"/>
      <c r="L153" s="130"/>
      <c r="M153" s="130"/>
      <c r="N153" s="130"/>
      <c r="O153" s="31" t="str">
        <f t="shared" si="7"/>
        <v/>
      </c>
      <c r="P153" s="20" t="str">
        <f t="shared" si="8"/>
        <v/>
      </c>
    </row>
    <row r="154" spans="1:16" s="20" customFormat="1" x14ac:dyDescent="0.25">
      <c r="A154" s="101" t="str">
        <f t="shared" si="6"/>
        <v/>
      </c>
      <c r="B154" s="102"/>
      <c r="C154" s="103"/>
      <c r="D154" s="103"/>
      <c r="E154" s="104"/>
      <c r="F154" s="104"/>
      <c r="G154" s="105"/>
      <c r="H154" s="106"/>
      <c r="I154" s="106"/>
      <c r="J154" s="106"/>
      <c r="K154" s="106"/>
      <c r="L154" s="130"/>
      <c r="M154" s="130"/>
      <c r="N154" s="130"/>
      <c r="O154" s="31" t="str">
        <f t="shared" si="7"/>
        <v/>
      </c>
      <c r="P154" s="20" t="str">
        <f t="shared" si="8"/>
        <v/>
      </c>
    </row>
    <row r="155" spans="1:16" s="20" customFormat="1" x14ac:dyDescent="0.25">
      <c r="A155" s="101" t="str">
        <f t="shared" si="6"/>
        <v/>
      </c>
      <c r="B155" s="102"/>
      <c r="C155" s="103"/>
      <c r="D155" s="103"/>
      <c r="E155" s="104"/>
      <c r="F155" s="104"/>
      <c r="G155" s="105"/>
      <c r="H155" s="106"/>
      <c r="I155" s="106"/>
      <c r="J155" s="106"/>
      <c r="K155" s="106"/>
      <c r="L155" s="130"/>
      <c r="M155" s="130"/>
      <c r="N155" s="130"/>
      <c r="O155" s="31" t="str">
        <f t="shared" si="7"/>
        <v/>
      </c>
      <c r="P155" s="20" t="str">
        <f t="shared" si="8"/>
        <v/>
      </c>
    </row>
    <row r="156" spans="1:16" s="20" customFormat="1" x14ac:dyDescent="0.25">
      <c r="A156" s="101" t="str">
        <f t="shared" si="6"/>
        <v/>
      </c>
      <c r="B156" s="102"/>
      <c r="C156" s="103"/>
      <c r="D156" s="103"/>
      <c r="E156" s="104"/>
      <c r="F156" s="104"/>
      <c r="G156" s="105"/>
      <c r="H156" s="106"/>
      <c r="I156" s="106"/>
      <c r="J156" s="106"/>
      <c r="K156" s="106"/>
      <c r="L156" s="130"/>
      <c r="M156" s="130"/>
      <c r="N156" s="130"/>
      <c r="O156" s="31" t="str">
        <f t="shared" si="7"/>
        <v/>
      </c>
      <c r="P156" s="20" t="str">
        <f t="shared" si="8"/>
        <v/>
      </c>
    </row>
    <row r="157" spans="1:16" s="20" customFormat="1" x14ac:dyDescent="0.25">
      <c r="A157" s="101" t="str">
        <f t="shared" si="6"/>
        <v/>
      </c>
      <c r="B157" s="102"/>
      <c r="C157" s="103"/>
      <c r="D157" s="103"/>
      <c r="E157" s="104"/>
      <c r="F157" s="104"/>
      <c r="G157" s="105"/>
      <c r="H157" s="106"/>
      <c r="I157" s="106"/>
      <c r="J157" s="106"/>
      <c r="K157" s="106"/>
      <c r="L157" s="130"/>
      <c r="M157" s="130"/>
      <c r="N157" s="130"/>
      <c r="O157" s="31" t="str">
        <f t="shared" si="7"/>
        <v/>
      </c>
      <c r="P157" s="20" t="str">
        <f t="shared" si="8"/>
        <v/>
      </c>
    </row>
    <row r="158" spans="1:16" s="20" customFormat="1" x14ac:dyDescent="0.25">
      <c r="A158" s="101" t="str">
        <f t="shared" si="6"/>
        <v/>
      </c>
      <c r="B158" s="102"/>
      <c r="C158" s="103"/>
      <c r="D158" s="103"/>
      <c r="E158" s="104"/>
      <c r="F158" s="104"/>
      <c r="G158" s="105"/>
      <c r="H158" s="106"/>
      <c r="I158" s="106"/>
      <c r="J158" s="106"/>
      <c r="K158" s="106"/>
      <c r="L158" s="130"/>
      <c r="M158" s="130"/>
      <c r="N158" s="130"/>
      <c r="O158" s="31" t="str">
        <f t="shared" si="7"/>
        <v/>
      </c>
      <c r="P158" s="20" t="str">
        <f t="shared" si="8"/>
        <v/>
      </c>
    </row>
    <row r="159" spans="1:16" s="20" customFormat="1" x14ac:dyDescent="0.25">
      <c r="A159" s="101" t="str">
        <f t="shared" si="6"/>
        <v/>
      </c>
      <c r="B159" s="102"/>
      <c r="C159" s="103"/>
      <c r="D159" s="103"/>
      <c r="E159" s="104"/>
      <c r="F159" s="104"/>
      <c r="G159" s="105"/>
      <c r="H159" s="106"/>
      <c r="I159" s="106"/>
      <c r="J159" s="106"/>
      <c r="K159" s="106"/>
      <c r="L159" s="130"/>
      <c r="M159" s="130"/>
      <c r="N159" s="130"/>
      <c r="O159" s="31" t="str">
        <f t="shared" si="7"/>
        <v/>
      </c>
      <c r="P159" s="20" t="str">
        <f t="shared" si="8"/>
        <v/>
      </c>
    </row>
    <row r="160" spans="1:16" s="20" customFormat="1" x14ac:dyDescent="0.25">
      <c r="A160" s="101" t="str">
        <f t="shared" si="6"/>
        <v/>
      </c>
      <c r="B160" s="102"/>
      <c r="C160" s="103"/>
      <c r="D160" s="103"/>
      <c r="E160" s="104"/>
      <c r="F160" s="104"/>
      <c r="G160" s="105"/>
      <c r="H160" s="106"/>
      <c r="I160" s="106"/>
      <c r="J160" s="106"/>
      <c r="K160" s="106"/>
      <c r="L160" s="130"/>
      <c r="M160" s="130"/>
      <c r="N160" s="130"/>
      <c r="O160" s="31" t="str">
        <f t="shared" si="7"/>
        <v/>
      </c>
      <c r="P160" s="20" t="str">
        <f t="shared" si="8"/>
        <v/>
      </c>
    </row>
    <row r="161" spans="1:16" s="20" customFormat="1" x14ac:dyDescent="0.25">
      <c r="A161" s="101" t="str">
        <f t="shared" si="6"/>
        <v/>
      </c>
      <c r="B161" s="102"/>
      <c r="C161" s="103"/>
      <c r="D161" s="103"/>
      <c r="E161" s="104"/>
      <c r="F161" s="104"/>
      <c r="G161" s="105"/>
      <c r="H161" s="106"/>
      <c r="I161" s="106"/>
      <c r="J161" s="106"/>
      <c r="K161" s="106"/>
      <c r="L161" s="130"/>
      <c r="M161" s="130"/>
      <c r="N161" s="130"/>
      <c r="O161" s="31" t="str">
        <f t="shared" si="7"/>
        <v/>
      </c>
      <c r="P161" s="20" t="str">
        <f t="shared" si="8"/>
        <v/>
      </c>
    </row>
    <row r="162" spans="1:16" s="20" customFormat="1" x14ac:dyDescent="0.25">
      <c r="A162" s="101" t="str">
        <f t="shared" si="6"/>
        <v/>
      </c>
      <c r="B162" s="102"/>
      <c r="C162" s="103"/>
      <c r="D162" s="103"/>
      <c r="E162" s="104"/>
      <c r="F162" s="104"/>
      <c r="G162" s="105"/>
      <c r="H162" s="106"/>
      <c r="I162" s="106"/>
      <c r="J162" s="106"/>
      <c r="K162" s="106"/>
      <c r="L162" s="130"/>
      <c r="M162" s="130"/>
      <c r="N162" s="130"/>
      <c r="O162" s="31" t="str">
        <f t="shared" si="7"/>
        <v/>
      </c>
      <c r="P162" s="20" t="str">
        <f t="shared" si="8"/>
        <v/>
      </c>
    </row>
    <row r="163" spans="1:16" s="20" customFormat="1" x14ac:dyDescent="0.25">
      <c r="A163" s="101" t="str">
        <f t="shared" si="6"/>
        <v/>
      </c>
      <c r="B163" s="102"/>
      <c r="C163" s="103"/>
      <c r="D163" s="103"/>
      <c r="E163" s="104"/>
      <c r="F163" s="104"/>
      <c r="G163" s="105"/>
      <c r="H163" s="106"/>
      <c r="I163" s="106"/>
      <c r="J163" s="106"/>
      <c r="K163" s="106"/>
      <c r="L163" s="130"/>
      <c r="M163" s="130"/>
      <c r="N163" s="130"/>
      <c r="O163" s="31" t="str">
        <f t="shared" si="7"/>
        <v/>
      </c>
      <c r="P163" s="20" t="str">
        <f t="shared" si="8"/>
        <v/>
      </c>
    </row>
    <row r="164" spans="1:16" s="20" customFormat="1" x14ac:dyDescent="0.25">
      <c r="A164" s="101" t="str">
        <f t="shared" si="6"/>
        <v/>
      </c>
      <c r="B164" s="102"/>
      <c r="C164" s="103"/>
      <c r="D164" s="103"/>
      <c r="E164" s="104"/>
      <c r="F164" s="104"/>
      <c r="G164" s="105"/>
      <c r="H164" s="106"/>
      <c r="I164" s="106"/>
      <c r="J164" s="106"/>
      <c r="K164" s="106"/>
      <c r="L164" s="130"/>
      <c r="M164" s="130"/>
      <c r="N164" s="130"/>
      <c r="O164" s="31" t="str">
        <f t="shared" si="7"/>
        <v/>
      </c>
      <c r="P164" s="20" t="str">
        <f t="shared" si="8"/>
        <v/>
      </c>
    </row>
    <row r="165" spans="1:16" s="20" customFormat="1" x14ac:dyDescent="0.25">
      <c r="A165" s="101" t="str">
        <f t="shared" si="6"/>
        <v/>
      </c>
      <c r="B165" s="102"/>
      <c r="C165" s="103"/>
      <c r="D165" s="103"/>
      <c r="E165" s="104"/>
      <c r="F165" s="104"/>
      <c r="G165" s="105"/>
      <c r="H165" s="106"/>
      <c r="I165" s="106"/>
      <c r="J165" s="106"/>
      <c r="K165" s="106"/>
      <c r="L165" s="130"/>
      <c r="M165" s="130"/>
      <c r="N165" s="130"/>
      <c r="O165" s="31" t="str">
        <f t="shared" si="7"/>
        <v/>
      </c>
      <c r="P165" s="20" t="str">
        <f t="shared" si="8"/>
        <v/>
      </c>
    </row>
    <row r="166" spans="1:16" s="20" customFormat="1" x14ac:dyDescent="0.25">
      <c r="A166" s="101" t="str">
        <f t="shared" si="6"/>
        <v/>
      </c>
      <c r="B166" s="102"/>
      <c r="C166" s="103"/>
      <c r="D166" s="103"/>
      <c r="E166" s="104"/>
      <c r="F166" s="104"/>
      <c r="G166" s="105"/>
      <c r="H166" s="106"/>
      <c r="I166" s="106"/>
      <c r="J166" s="106"/>
      <c r="K166" s="106"/>
      <c r="L166" s="130"/>
      <c r="M166" s="130"/>
      <c r="N166" s="130"/>
      <c r="O166" s="31" t="str">
        <f t="shared" si="7"/>
        <v/>
      </c>
      <c r="P166" s="20" t="str">
        <f t="shared" si="8"/>
        <v/>
      </c>
    </row>
    <row r="167" spans="1:16" s="20" customFormat="1" x14ac:dyDescent="0.25">
      <c r="A167" s="101" t="str">
        <f t="shared" si="6"/>
        <v/>
      </c>
      <c r="B167" s="102"/>
      <c r="C167" s="103"/>
      <c r="D167" s="103"/>
      <c r="E167" s="104"/>
      <c r="F167" s="104"/>
      <c r="G167" s="105"/>
      <c r="H167" s="106"/>
      <c r="I167" s="106"/>
      <c r="J167" s="106"/>
      <c r="K167" s="106"/>
      <c r="L167" s="130"/>
      <c r="M167" s="130"/>
      <c r="N167" s="130"/>
      <c r="O167" s="31" t="str">
        <f t="shared" si="7"/>
        <v/>
      </c>
      <c r="P167" s="20" t="str">
        <f t="shared" si="8"/>
        <v/>
      </c>
    </row>
    <row r="168" spans="1:16" s="20" customFormat="1" x14ac:dyDescent="0.25">
      <c r="A168" s="101" t="str">
        <f t="shared" si="6"/>
        <v/>
      </c>
      <c r="B168" s="102"/>
      <c r="C168" s="103"/>
      <c r="D168" s="103"/>
      <c r="E168" s="104"/>
      <c r="F168" s="104"/>
      <c r="G168" s="105"/>
      <c r="H168" s="106"/>
      <c r="I168" s="106"/>
      <c r="J168" s="106"/>
      <c r="K168" s="106"/>
      <c r="L168" s="130"/>
      <c r="M168" s="130"/>
      <c r="N168" s="130"/>
      <c r="O168" s="31" t="str">
        <f t="shared" si="7"/>
        <v/>
      </c>
      <c r="P168" s="20" t="str">
        <f t="shared" si="8"/>
        <v/>
      </c>
    </row>
    <row r="169" spans="1:16" s="20" customFormat="1" x14ac:dyDescent="0.25">
      <c r="A169" s="101" t="str">
        <f t="shared" si="6"/>
        <v/>
      </c>
      <c r="B169" s="102"/>
      <c r="C169" s="103"/>
      <c r="D169" s="103"/>
      <c r="E169" s="104"/>
      <c r="F169" s="104"/>
      <c r="G169" s="105"/>
      <c r="H169" s="106"/>
      <c r="I169" s="106"/>
      <c r="J169" s="106"/>
      <c r="K169" s="106"/>
      <c r="L169" s="130"/>
      <c r="M169" s="130"/>
      <c r="N169" s="130"/>
      <c r="O169" s="31" t="str">
        <f t="shared" si="7"/>
        <v/>
      </c>
      <c r="P169" s="20" t="str">
        <f t="shared" si="8"/>
        <v/>
      </c>
    </row>
    <row r="170" spans="1:16" s="20" customFormat="1" x14ac:dyDescent="0.25">
      <c r="A170" s="101" t="str">
        <f t="shared" si="6"/>
        <v/>
      </c>
      <c r="B170" s="102"/>
      <c r="C170" s="103"/>
      <c r="D170" s="103"/>
      <c r="E170" s="104"/>
      <c r="F170" s="104"/>
      <c r="G170" s="105"/>
      <c r="H170" s="106"/>
      <c r="I170" s="106"/>
      <c r="J170" s="106"/>
      <c r="K170" s="106"/>
      <c r="L170" s="130"/>
      <c r="M170" s="130"/>
      <c r="N170" s="130"/>
      <c r="O170" s="31" t="str">
        <f t="shared" si="7"/>
        <v/>
      </c>
      <c r="P170" s="20" t="str">
        <f t="shared" si="8"/>
        <v/>
      </c>
    </row>
    <row r="171" spans="1:16" s="20" customFormat="1" x14ac:dyDescent="0.25">
      <c r="A171" s="101" t="str">
        <f t="shared" si="6"/>
        <v/>
      </c>
      <c r="B171" s="102"/>
      <c r="C171" s="103"/>
      <c r="D171" s="103"/>
      <c r="E171" s="104"/>
      <c r="F171" s="104"/>
      <c r="G171" s="105"/>
      <c r="H171" s="106"/>
      <c r="I171" s="106"/>
      <c r="J171" s="106"/>
      <c r="K171" s="106"/>
      <c r="L171" s="130"/>
      <c r="M171" s="130"/>
      <c r="N171" s="130"/>
      <c r="O171" s="31" t="str">
        <f t="shared" si="7"/>
        <v/>
      </c>
      <c r="P171" s="20" t="str">
        <f t="shared" si="8"/>
        <v/>
      </c>
    </row>
    <row r="172" spans="1:16" s="20" customFormat="1" x14ac:dyDescent="0.25">
      <c r="A172" s="101" t="str">
        <f t="shared" si="6"/>
        <v/>
      </c>
      <c r="B172" s="102"/>
      <c r="C172" s="103"/>
      <c r="D172" s="103"/>
      <c r="E172" s="104"/>
      <c r="F172" s="104"/>
      <c r="G172" s="105"/>
      <c r="H172" s="106"/>
      <c r="I172" s="106"/>
      <c r="J172" s="106"/>
      <c r="K172" s="106"/>
      <c r="L172" s="130"/>
      <c r="M172" s="130"/>
      <c r="N172" s="130"/>
      <c r="O172" s="31" t="str">
        <f t="shared" si="7"/>
        <v/>
      </c>
      <c r="P172" s="20" t="str">
        <f t="shared" si="8"/>
        <v/>
      </c>
    </row>
    <row r="173" spans="1:16" s="20" customFormat="1" x14ac:dyDescent="0.25">
      <c r="A173" s="101" t="str">
        <f t="shared" si="6"/>
        <v/>
      </c>
      <c r="B173" s="102"/>
      <c r="C173" s="103"/>
      <c r="D173" s="103"/>
      <c r="E173" s="104"/>
      <c r="F173" s="104"/>
      <c r="G173" s="105"/>
      <c r="H173" s="106"/>
      <c r="I173" s="106"/>
      <c r="J173" s="106"/>
      <c r="K173" s="106"/>
      <c r="L173" s="130"/>
      <c r="M173" s="130"/>
      <c r="N173" s="130"/>
      <c r="O173" s="31" t="str">
        <f t="shared" si="7"/>
        <v/>
      </c>
      <c r="P173" s="20" t="str">
        <f t="shared" si="8"/>
        <v/>
      </c>
    </row>
    <row r="174" spans="1:16" s="20" customFormat="1" x14ac:dyDescent="0.25">
      <c r="A174" s="101" t="str">
        <f t="shared" si="6"/>
        <v/>
      </c>
      <c r="B174" s="102"/>
      <c r="C174" s="103"/>
      <c r="D174" s="103"/>
      <c r="E174" s="104"/>
      <c r="F174" s="104"/>
      <c r="G174" s="105"/>
      <c r="H174" s="106"/>
      <c r="I174" s="106"/>
      <c r="J174" s="106"/>
      <c r="K174" s="106"/>
      <c r="L174" s="130"/>
      <c r="M174" s="130"/>
      <c r="N174" s="130"/>
      <c r="O174" s="31" t="str">
        <f t="shared" si="7"/>
        <v/>
      </c>
      <c r="P174" s="20" t="str">
        <f t="shared" si="8"/>
        <v/>
      </c>
    </row>
    <row r="175" spans="1:16" s="20" customFormat="1" x14ac:dyDescent="0.25">
      <c r="A175" s="101" t="str">
        <f t="shared" si="6"/>
        <v/>
      </c>
      <c r="B175" s="102"/>
      <c r="C175" s="103"/>
      <c r="D175" s="103"/>
      <c r="E175" s="104"/>
      <c r="F175" s="104"/>
      <c r="G175" s="105"/>
      <c r="H175" s="106"/>
      <c r="I175" s="106"/>
      <c r="J175" s="106"/>
      <c r="K175" s="106"/>
      <c r="L175" s="130"/>
      <c r="M175" s="130"/>
      <c r="N175" s="130"/>
      <c r="O175" s="31" t="str">
        <f t="shared" si="7"/>
        <v/>
      </c>
      <c r="P175" s="20" t="str">
        <f t="shared" si="8"/>
        <v/>
      </c>
    </row>
    <row r="176" spans="1:16" s="20" customFormat="1" x14ac:dyDescent="0.25">
      <c r="A176" s="101" t="str">
        <f t="shared" si="6"/>
        <v/>
      </c>
      <c r="B176" s="102"/>
      <c r="C176" s="103"/>
      <c r="D176" s="103"/>
      <c r="E176" s="104"/>
      <c r="F176" s="104"/>
      <c r="G176" s="105"/>
      <c r="H176" s="106"/>
      <c r="I176" s="106"/>
      <c r="J176" s="106"/>
      <c r="K176" s="106"/>
      <c r="L176" s="130"/>
      <c r="M176" s="130"/>
      <c r="N176" s="130"/>
      <c r="O176" s="31" t="str">
        <f t="shared" si="7"/>
        <v/>
      </c>
      <c r="P176" s="20" t="str">
        <f t="shared" si="8"/>
        <v/>
      </c>
    </row>
    <row r="177" spans="1:16" s="20" customFormat="1" x14ac:dyDescent="0.25">
      <c r="A177" s="101" t="str">
        <f t="shared" si="6"/>
        <v/>
      </c>
      <c r="B177" s="102"/>
      <c r="C177" s="103"/>
      <c r="D177" s="103"/>
      <c r="E177" s="104"/>
      <c r="F177" s="104"/>
      <c r="G177" s="105"/>
      <c r="H177" s="106"/>
      <c r="I177" s="106"/>
      <c r="J177" s="106"/>
      <c r="K177" s="106"/>
      <c r="L177" s="130"/>
      <c r="M177" s="130"/>
      <c r="N177" s="130"/>
      <c r="O177" s="31" t="str">
        <f t="shared" si="7"/>
        <v/>
      </c>
      <c r="P177" s="20" t="str">
        <f t="shared" si="8"/>
        <v/>
      </c>
    </row>
    <row r="178" spans="1:16" s="20" customFormat="1" x14ac:dyDescent="0.25">
      <c r="A178" s="101" t="str">
        <f t="shared" si="6"/>
        <v/>
      </c>
      <c r="B178" s="102"/>
      <c r="C178" s="103"/>
      <c r="D178" s="103"/>
      <c r="E178" s="104"/>
      <c r="F178" s="104"/>
      <c r="G178" s="105"/>
      <c r="H178" s="106"/>
      <c r="I178" s="106"/>
      <c r="J178" s="106"/>
      <c r="K178" s="106"/>
      <c r="L178" s="130"/>
      <c r="M178" s="130"/>
      <c r="N178" s="130"/>
      <c r="O178" s="31" t="str">
        <f t="shared" si="7"/>
        <v/>
      </c>
      <c r="P178" s="20" t="str">
        <f t="shared" si="8"/>
        <v/>
      </c>
    </row>
    <row r="179" spans="1:16" s="20" customFormat="1" x14ac:dyDescent="0.25">
      <c r="A179" s="101" t="str">
        <f t="shared" si="6"/>
        <v/>
      </c>
      <c r="B179" s="102"/>
      <c r="C179" s="103"/>
      <c r="D179" s="103"/>
      <c r="E179" s="104"/>
      <c r="F179" s="104"/>
      <c r="G179" s="105"/>
      <c r="H179" s="106"/>
      <c r="I179" s="106"/>
      <c r="J179" s="106"/>
      <c r="K179" s="106"/>
      <c r="L179" s="130"/>
      <c r="M179" s="130"/>
      <c r="N179" s="130"/>
      <c r="O179" s="31" t="str">
        <f t="shared" si="7"/>
        <v/>
      </c>
      <c r="P179" s="20" t="str">
        <f t="shared" si="8"/>
        <v/>
      </c>
    </row>
    <row r="180" spans="1:16" s="20" customFormat="1" x14ac:dyDescent="0.25">
      <c r="A180" s="101" t="str">
        <f t="shared" si="6"/>
        <v/>
      </c>
      <c r="B180" s="102"/>
      <c r="C180" s="103"/>
      <c r="D180" s="103"/>
      <c r="E180" s="104"/>
      <c r="F180" s="104"/>
      <c r="G180" s="105"/>
      <c r="H180" s="106"/>
      <c r="I180" s="106"/>
      <c r="J180" s="106"/>
      <c r="K180" s="106"/>
      <c r="L180" s="130"/>
      <c r="M180" s="130"/>
      <c r="N180" s="130"/>
      <c r="O180" s="31" t="str">
        <f t="shared" si="7"/>
        <v/>
      </c>
      <c r="P180" s="20" t="str">
        <f t="shared" si="8"/>
        <v/>
      </c>
    </row>
    <row r="181" spans="1:16" s="20" customFormat="1" x14ac:dyDescent="0.25">
      <c r="A181" s="101" t="str">
        <f t="shared" si="6"/>
        <v/>
      </c>
      <c r="B181" s="102"/>
      <c r="C181" s="103"/>
      <c r="D181" s="103"/>
      <c r="E181" s="104"/>
      <c r="F181" s="104"/>
      <c r="G181" s="105"/>
      <c r="H181" s="106"/>
      <c r="I181" s="106"/>
      <c r="J181" s="106"/>
      <c r="K181" s="106"/>
      <c r="L181" s="130"/>
      <c r="M181" s="130"/>
      <c r="N181" s="130"/>
      <c r="O181" s="31" t="str">
        <f t="shared" si="7"/>
        <v/>
      </c>
      <c r="P181" s="20" t="str">
        <f t="shared" si="8"/>
        <v/>
      </c>
    </row>
    <row r="182" spans="1:16" s="20" customFormat="1" x14ac:dyDescent="0.25">
      <c r="A182" s="101" t="str">
        <f t="shared" si="6"/>
        <v/>
      </c>
      <c r="B182" s="102"/>
      <c r="C182" s="103"/>
      <c r="D182" s="103"/>
      <c r="E182" s="104"/>
      <c r="F182" s="104"/>
      <c r="G182" s="105"/>
      <c r="H182" s="106"/>
      <c r="I182" s="106"/>
      <c r="J182" s="106"/>
      <c r="K182" s="106"/>
      <c r="L182" s="130"/>
      <c r="M182" s="130"/>
      <c r="N182" s="130"/>
      <c r="O182" s="31" t="str">
        <f t="shared" si="7"/>
        <v/>
      </c>
      <c r="P182" s="20" t="str">
        <f t="shared" si="8"/>
        <v/>
      </c>
    </row>
    <row r="183" spans="1:16" s="20" customFormat="1" x14ac:dyDescent="0.25">
      <c r="A183" s="101" t="str">
        <f t="shared" si="6"/>
        <v/>
      </c>
      <c r="B183" s="102"/>
      <c r="C183" s="103"/>
      <c r="D183" s="103"/>
      <c r="E183" s="104"/>
      <c r="F183" s="104"/>
      <c r="G183" s="105"/>
      <c r="H183" s="106"/>
      <c r="I183" s="106"/>
      <c r="J183" s="106"/>
      <c r="K183" s="106"/>
      <c r="L183" s="130"/>
      <c r="M183" s="130"/>
      <c r="N183" s="130"/>
      <c r="O183" s="31" t="str">
        <f t="shared" si="7"/>
        <v/>
      </c>
      <c r="P183" s="20" t="str">
        <f t="shared" si="8"/>
        <v/>
      </c>
    </row>
    <row r="184" spans="1:16" s="20" customFormat="1" x14ac:dyDescent="0.25">
      <c r="A184" s="101" t="str">
        <f t="shared" si="6"/>
        <v/>
      </c>
      <c r="B184" s="102"/>
      <c r="C184" s="103"/>
      <c r="D184" s="103"/>
      <c r="E184" s="104"/>
      <c r="F184" s="104"/>
      <c r="G184" s="105"/>
      <c r="H184" s="106"/>
      <c r="I184" s="106"/>
      <c r="J184" s="106"/>
      <c r="K184" s="106"/>
      <c r="L184" s="130"/>
      <c r="M184" s="130"/>
      <c r="N184" s="130"/>
      <c r="O184" s="31" t="str">
        <f t="shared" si="7"/>
        <v/>
      </c>
      <c r="P184" s="20" t="str">
        <f t="shared" si="8"/>
        <v/>
      </c>
    </row>
    <row r="185" spans="1:16" s="20" customFormat="1" x14ac:dyDescent="0.25">
      <c r="A185" s="101" t="str">
        <f t="shared" si="6"/>
        <v/>
      </c>
      <c r="B185" s="102"/>
      <c r="C185" s="103"/>
      <c r="D185" s="103"/>
      <c r="E185" s="104"/>
      <c r="F185" s="104"/>
      <c r="G185" s="105"/>
      <c r="H185" s="106"/>
      <c r="I185" s="106"/>
      <c r="J185" s="106"/>
      <c r="K185" s="106"/>
      <c r="L185" s="130"/>
      <c r="M185" s="130"/>
      <c r="N185" s="130"/>
      <c r="O185" s="31" t="str">
        <f t="shared" si="7"/>
        <v/>
      </c>
      <c r="P185" s="20" t="str">
        <f t="shared" si="8"/>
        <v/>
      </c>
    </row>
    <row r="186" spans="1:16" s="20" customFormat="1" x14ac:dyDescent="0.25">
      <c r="A186" s="101" t="str">
        <f t="shared" si="6"/>
        <v/>
      </c>
      <c r="B186" s="102"/>
      <c r="C186" s="103"/>
      <c r="D186" s="103"/>
      <c r="E186" s="104"/>
      <c r="F186" s="104"/>
      <c r="G186" s="105"/>
      <c r="H186" s="106"/>
      <c r="I186" s="106"/>
      <c r="J186" s="106"/>
      <c r="K186" s="106"/>
      <c r="L186" s="130"/>
      <c r="M186" s="130"/>
      <c r="N186" s="130"/>
      <c r="O186" s="31" t="str">
        <f t="shared" si="7"/>
        <v/>
      </c>
      <c r="P186" s="20" t="str">
        <f t="shared" si="8"/>
        <v/>
      </c>
    </row>
    <row r="187" spans="1:16" s="20" customFormat="1" x14ac:dyDescent="0.25">
      <c r="A187" s="101" t="str">
        <f t="shared" si="6"/>
        <v/>
      </c>
      <c r="B187" s="102"/>
      <c r="C187" s="103"/>
      <c r="D187" s="103"/>
      <c r="E187" s="104"/>
      <c r="F187" s="104"/>
      <c r="G187" s="105"/>
      <c r="H187" s="106"/>
      <c r="I187" s="106"/>
      <c r="J187" s="106"/>
      <c r="K187" s="106"/>
      <c r="L187" s="130"/>
      <c r="M187" s="130"/>
      <c r="N187" s="130"/>
      <c r="O187" s="31" t="str">
        <f t="shared" si="7"/>
        <v/>
      </c>
      <c r="P187" s="20" t="str">
        <f t="shared" si="8"/>
        <v/>
      </c>
    </row>
    <row r="188" spans="1:16" s="20" customFormat="1" x14ac:dyDescent="0.25">
      <c r="A188" s="101" t="str">
        <f t="shared" si="6"/>
        <v/>
      </c>
      <c r="B188" s="102"/>
      <c r="C188" s="103"/>
      <c r="D188" s="103"/>
      <c r="E188" s="104"/>
      <c r="F188" s="104"/>
      <c r="G188" s="105"/>
      <c r="H188" s="106"/>
      <c r="I188" s="106"/>
      <c r="J188" s="106"/>
      <c r="K188" s="106"/>
      <c r="L188" s="130"/>
      <c r="M188" s="130"/>
      <c r="N188" s="130"/>
      <c r="O188" s="31" t="str">
        <f t="shared" si="7"/>
        <v/>
      </c>
      <c r="P188" s="20" t="str">
        <f t="shared" si="8"/>
        <v/>
      </c>
    </row>
    <row r="189" spans="1:16" s="20" customFormat="1" x14ac:dyDescent="0.25">
      <c r="A189" s="101" t="str">
        <f t="shared" si="6"/>
        <v/>
      </c>
      <c r="B189" s="102"/>
      <c r="C189" s="103"/>
      <c r="D189" s="103"/>
      <c r="E189" s="104"/>
      <c r="F189" s="104"/>
      <c r="G189" s="105"/>
      <c r="H189" s="106"/>
      <c r="I189" s="106"/>
      <c r="J189" s="106"/>
      <c r="K189" s="106"/>
      <c r="L189" s="130"/>
      <c r="M189" s="130"/>
      <c r="N189" s="130"/>
      <c r="O189" s="31" t="str">
        <f t="shared" si="7"/>
        <v/>
      </c>
      <c r="P189" s="20" t="str">
        <f t="shared" si="8"/>
        <v/>
      </c>
    </row>
    <row r="190" spans="1:16" s="20" customFormat="1" x14ac:dyDescent="0.25">
      <c r="A190" s="101" t="str">
        <f t="shared" si="6"/>
        <v/>
      </c>
      <c r="B190" s="102"/>
      <c r="C190" s="103"/>
      <c r="D190" s="103"/>
      <c r="E190" s="104"/>
      <c r="F190" s="104"/>
      <c r="G190" s="105"/>
      <c r="H190" s="106"/>
      <c r="I190" s="106"/>
      <c r="J190" s="106"/>
      <c r="K190" s="106"/>
      <c r="L190" s="130"/>
      <c r="M190" s="130"/>
      <c r="N190" s="130"/>
      <c r="O190" s="31" t="str">
        <f t="shared" si="7"/>
        <v/>
      </c>
      <c r="P190" s="20" t="str">
        <f t="shared" si="8"/>
        <v/>
      </c>
    </row>
    <row r="191" spans="1:16" s="20" customFormat="1" x14ac:dyDescent="0.25">
      <c r="A191" s="101" t="str">
        <f t="shared" si="6"/>
        <v/>
      </c>
      <c r="B191" s="102"/>
      <c r="C191" s="103"/>
      <c r="D191" s="103"/>
      <c r="E191" s="104"/>
      <c r="F191" s="104"/>
      <c r="G191" s="105"/>
      <c r="H191" s="106"/>
      <c r="I191" s="106"/>
      <c r="J191" s="106"/>
      <c r="K191" s="106"/>
      <c r="L191" s="130"/>
      <c r="M191" s="130"/>
      <c r="N191" s="130"/>
      <c r="O191" s="31" t="str">
        <f t="shared" si="7"/>
        <v/>
      </c>
      <c r="P191" s="20" t="str">
        <f t="shared" si="8"/>
        <v/>
      </c>
    </row>
    <row r="192" spans="1:16" s="20" customFormat="1" x14ac:dyDescent="0.25">
      <c r="A192" s="101" t="str">
        <f t="shared" si="6"/>
        <v/>
      </c>
      <c r="B192" s="102"/>
      <c r="C192" s="103"/>
      <c r="D192" s="103"/>
      <c r="E192" s="104"/>
      <c r="F192" s="104"/>
      <c r="G192" s="105"/>
      <c r="H192" s="106"/>
      <c r="I192" s="106"/>
      <c r="J192" s="106"/>
      <c r="K192" s="106"/>
      <c r="L192" s="130"/>
      <c r="M192" s="130"/>
      <c r="N192" s="130"/>
      <c r="O192" s="31" t="str">
        <f t="shared" si="7"/>
        <v/>
      </c>
      <c r="P192" s="20" t="str">
        <f t="shared" si="8"/>
        <v/>
      </c>
    </row>
    <row r="193" spans="1:16" s="20" customFormat="1" x14ac:dyDescent="0.25">
      <c r="A193" s="101" t="str">
        <f t="shared" si="6"/>
        <v/>
      </c>
      <c r="B193" s="102"/>
      <c r="C193" s="103"/>
      <c r="D193" s="103"/>
      <c r="E193" s="104"/>
      <c r="F193" s="104"/>
      <c r="G193" s="105"/>
      <c r="H193" s="106"/>
      <c r="I193" s="106"/>
      <c r="J193" s="106"/>
      <c r="K193" s="106"/>
      <c r="L193" s="130"/>
      <c r="M193" s="130"/>
      <c r="N193" s="130"/>
      <c r="O193" s="31" t="str">
        <f t="shared" si="7"/>
        <v/>
      </c>
      <c r="P193" s="20" t="str">
        <f t="shared" si="8"/>
        <v/>
      </c>
    </row>
    <row r="194" spans="1:16" s="20" customFormat="1" x14ac:dyDescent="0.25">
      <c r="A194" s="101" t="str">
        <f t="shared" si="6"/>
        <v/>
      </c>
      <c r="B194" s="102"/>
      <c r="C194" s="103"/>
      <c r="D194" s="103"/>
      <c r="E194" s="104"/>
      <c r="F194" s="104"/>
      <c r="G194" s="105"/>
      <c r="H194" s="106"/>
      <c r="I194" s="106"/>
      <c r="J194" s="106"/>
      <c r="K194" s="106"/>
      <c r="L194" s="130"/>
      <c r="M194" s="130"/>
      <c r="N194" s="130"/>
      <c r="O194" s="31" t="str">
        <f t="shared" si="7"/>
        <v/>
      </c>
      <c r="P194" s="20" t="str">
        <f t="shared" si="8"/>
        <v/>
      </c>
    </row>
    <row r="195" spans="1:16" s="20" customFormat="1" x14ac:dyDescent="0.25">
      <c r="A195" s="101" t="str">
        <f t="shared" si="6"/>
        <v/>
      </c>
      <c r="B195" s="102"/>
      <c r="C195" s="103"/>
      <c r="D195" s="103"/>
      <c r="E195" s="104"/>
      <c r="F195" s="104"/>
      <c r="G195" s="105"/>
      <c r="H195" s="106"/>
      <c r="I195" s="106"/>
      <c r="J195" s="106"/>
      <c r="K195" s="106"/>
      <c r="L195" s="130"/>
      <c r="M195" s="130"/>
      <c r="N195" s="130"/>
      <c r="O195" s="31" t="str">
        <f t="shared" si="7"/>
        <v/>
      </c>
      <c r="P195" s="20" t="str">
        <f t="shared" si="8"/>
        <v/>
      </c>
    </row>
    <row r="196" spans="1:16" s="20" customFormat="1" x14ac:dyDescent="0.25">
      <c r="A196" s="101" t="str">
        <f t="shared" si="6"/>
        <v/>
      </c>
      <c r="B196" s="102"/>
      <c r="C196" s="103"/>
      <c r="D196" s="103"/>
      <c r="E196" s="104"/>
      <c r="F196" s="104"/>
      <c r="G196" s="105"/>
      <c r="H196" s="106"/>
      <c r="I196" s="106"/>
      <c r="J196" s="106"/>
      <c r="K196" s="106"/>
      <c r="L196" s="130"/>
      <c r="M196" s="130"/>
      <c r="N196" s="130"/>
      <c r="O196" s="31" t="str">
        <f t="shared" si="7"/>
        <v/>
      </c>
      <c r="P196" s="20" t="str">
        <f t="shared" si="8"/>
        <v/>
      </c>
    </row>
    <row r="197" spans="1:16" s="20" customFormat="1" x14ac:dyDescent="0.25">
      <c r="A197" s="101" t="str">
        <f t="shared" si="6"/>
        <v/>
      </c>
      <c r="B197" s="102"/>
      <c r="C197" s="103"/>
      <c r="D197" s="103"/>
      <c r="E197" s="104"/>
      <c r="F197" s="104"/>
      <c r="G197" s="105"/>
      <c r="H197" s="106"/>
      <c r="I197" s="106"/>
      <c r="J197" s="106"/>
      <c r="K197" s="106"/>
      <c r="L197" s="130"/>
      <c r="M197" s="130"/>
      <c r="N197" s="130"/>
      <c r="O197" s="31" t="str">
        <f t="shared" si="7"/>
        <v/>
      </c>
      <c r="P197" s="20" t="str">
        <f t="shared" si="8"/>
        <v/>
      </c>
    </row>
    <row r="198" spans="1:16" s="20" customFormat="1" x14ac:dyDescent="0.25">
      <c r="A198" s="101" t="str">
        <f t="shared" si="6"/>
        <v/>
      </c>
      <c r="B198" s="102"/>
      <c r="C198" s="103"/>
      <c r="D198" s="103"/>
      <c r="E198" s="104"/>
      <c r="F198" s="104"/>
      <c r="G198" s="105"/>
      <c r="H198" s="106"/>
      <c r="I198" s="106"/>
      <c r="J198" s="106"/>
      <c r="K198" s="106"/>
      <c r="L198" s="130"/>
      <c r="M198" s="130"/>
      <c r="N198" s="130"/>
      <c r="O198" s="31" t="str">
        <f t="shared" si="7"/>
        <v/>
      </c>
      <c r="P198" s="20" t="str">
        <f t="shared" si="8"/>
        <v/>
      </c>
    </row>
    <row r="199" spans="1:16" s="20" customFormat="1" x14ac:dyDescent="0.25">
      <c r="A199" s="101" t="str">
        <f t="shared" si="6"/>
        <v/>
      </c>
      <c r="B199" s="102"/>
      <c r="C199" s="103"/>
      <c r="D199" s="103"/>
      <c r="E199" s="104"/>
      <c r="F199" s="104"/>
      <c r="G199" s="105"/>
      <c r="H199" s="106"/>
      <c r="I199" s="106"/>
      <c r="J199" s="106"/>
      <c r="K199" s="106"/>
      <c r="L199" s="130"/>
      <c r="M199" s="130"/>
      <c r="N199" s="130"/>
      <c r="O199" s="31" t="str">
        <f t="shared" si="7"/>
        <v/>
      </c>
      <c r="P199" s="20" t="str">
        <f t="shared" si="8"/>
        <v/>
      </c>
    </row>
    <row r="200" spans="1:16" s="20" customFormat="1" x14ac:dyDescent="0.25">
      <c r="A200" s="101" t="str">
        <f t="shared" si="6"/>
        <v/>
      </c>
      <c r="B200" s="102"/>
      <c r="C200" s="103"/>
      <c r="D200" s="103"/>
      <c r="E200" s="104"/>
      <c r="F200" s="104"/>
      <c r="G200" s="105"/>
      <c r="H200" s="106"/>
      <c r="I200" s="106"/>
      <c r="J200" s="106"/>
      <c r="K200" s="106"/>
      <c r="L200" s="130"/>
      <c r="M200" s="130"/>
      <c r="N200" s="130"/>
      <c r="O200" s="31" t="str">
        <f t="shared" si="7"/>
        <v/>
      </c>
      <c r="P200" s="20" t="str">
        <f t="shared" si="8"/>
        <v/>
      </c>
    </row>
    <row r="201" spans="1:16" s="20" customFormat="1" x14ac:dyDescent="0.25">
      <c r="A201" s="101" t="str">
        <f t="shared" si="6"/>
        <v/>
      </c>
      <c r="B201" s="102"/>
      <c r="C201" s="103"/>
      <c r="D201" s="103"/>
      <c r="E201" s="104"/>
      <c r="F201" s="104"/>
      <c r="G201" s="105"/>
      <c r="H201" s="106"/>
      <c r="I201" s="106"/>
      <c r="J201" s="106"/>
      <c r="K201" s="106"/>
      <c r="L201" s="130"/>
      <c r="M201" s="130"/>
      <c r="N201" s="130"/>
      <c r="O201" s="31" t="str">
        <f t="shared" si="7"/>
        <v/>
      </c>
      <c r="P201" s="20" t="str">
        <f t="shared" si="8"/>
        <v/>
      </c>
    </row>
    <row r="202" spans="1:16" s="20" customFormat="1" x14ac:dyDescent="0.25">
      <c r="A202" s="101" t="str">
        <f t="shared" ref="A202:A265" si="9">IF(P202&lt;&gt;"",P202,"")</f>
        <v/>
      </c>
      <c r="B202" s="102"/>
      <c r="C202" s="103"/>
      <c r="D202" s="103"/>
      <c r="E202" s="104"/>
      <c r="F202" s="104"/>
      <c r="G202" s="105"/>
      <c r="H202" s="106"/>
      <c r="I202" s="106"/>
      <c r="J202" s="106"/>
      <c r="K202" s="106"/>
      <c r="L202" s="130"/>
      <c r="M202" s="130"/>
      <c r="N202" s="130"/>
      <c r="O202" s="31" t="str">
        <f t="shared" ref="O202:O265" si="10">IF((B202&lt;&gt;""),TEXT(B202,"dddd"),"")</f>
        <v/>
      </c>
      <c r="P202" s="20" t="str">
        <f t="shared" ref="P202:P265" si="11">LEFT(O202,2)</f>
        <v/>
      </c>
    </row>
    <row r="203" spans="1:16" s="20" customFormat="1" x14ac:dyDescent="0.25">
      <c r="A203" s="101" t="str">
        <f t="shared" si="9"/>
        <v/>
      </c>
      <c r="B203" s="102"/>
      <c r="C203" s="103"/>
      <c r="D203" s="103"/>
      <c r="E203" s="104"/>
      <c r="F203" s="104"/>
      <c r="G203" s="105"/>
      <c r="H203" s="106"/>
      <c r="I203" s="106"/>
      <c r="J203" s="106"/>
      <c r="K203" s="106"/>
      <c r="L203" s="130"/>
      <c r="M203" s="130"/>
      <c r="N203" s="130"/>
      <c r="O203" s="31" t="str">
        <f t="shared" si="10"/>
        <v/>
      </c>
      <c r="P203" s="20" t="str">
        <f t="shared" si="11"/>
        <v/>
      </c>
    </row>
    <row r="204" spans="1:16" s="20" customFormat="1" x14ac:dyDescent="0.25">
      <c r="A204" s="101" t="str">
        <f t="shared" si="9"/>
        <v/>
      </c>
      <c r="B204" s="102"/>
      <c r="C204" s="103"/>
      <c r="D204" s="103"/>
      <c r="E204" s="104"/>
      <c r="F204" s="104"/>
      <c r="G204" s="105"/>
      <c r="H204" s="106"/>
      <c r="I204" s="106"/>
      <c r="J204" s="106"/>
      <c r="K204" s="106"/>
      <c r="L204" s="130"/>
      <c r="M204" s="130"/>
      <c r="N204" s="130"/>
      <c r="O204" s="31" t="str">
        <f t="shared" si="10"/>
        <v/>
      </c>
      <c r="P204" s="20" t="str">
        <f t="shared" si="11"/>
        <v/>
      </c>
    </row>
    <row r="205" spans="1:16" s="20" customFormat="1" x14ac:dyDescent="0.25">
      <c r="A205" s="101" t="str">
        <f t="shared" si="9"/>
        <v/>
      </c>
      <c r="B205" s="102"/>
      <c r="C205" s="103"/>
      <c r="D205" s="103"/>
      <c r="E205" s="104"/>
      <c r="F205" s="104"/>
      <c r="G205" s="105"/>
      <c r="H205" s="106"/>
      <c r="I205" s="106"/>
      <c r="J205" s="106"/>
      <c r="K205" s="106"/>
      <c r="L205" s="130"/>
      <c r="M205" s="130"/>
      <c r="N205" s="130"/>
      <c r="O205" s="31" t="str">
        <f t="shared" si="10"/>
        <v/>
      </c>
      <c r="P205" s="20" t="str">
        <f t="shared" si="11"/>
        <v/>
      </c>
    </row>
    <row r="206" spans="1:16" s="20" customFormat="1" x14ac:dyDescent="0.25">
      <c r="A206" s="101" t="str">
        <f t="shared" si="9"/>
        <v/>
      </c>
      <c r="B206" s="102"/>
      <c r="C206" s="103"/>
      <c r="D206" s="103"/>
      <c r="E206" s="104"/>
      <c r="F206" s="104"/>
      <c r="G206" s="105"/>
      <c r="H206" s="106"/>
      <c r="I206" s="106"/>
      <c r="J206" s="106"/>
      <c r="K206" s="106"/>
      <c r="L206" s="130"/>
      <c r="M206" s="130"/>
      <c r="N206" s="130"/>
      <c r="O206" s="31" t="str">
        <f t="shared" si="10"/>
        <v/>
      </c>
      <c r="P206" s="20" t="str">
        <f t="shared" si="11"/>
        <v/>
      </c>
    </row>
    <row r="207" spans="1:16" s="20" customFormat="1" x14ac:dyDescent="0.25">
      <c r="A207" s="101" t="str">
        <f t="shared" si="9"/>
        <v/>
      </c>
      <c r="B207" s="102"/>
      <c r="C207" s="103"/>
      <c r="D207" s="103"/>
      <c r="E207" s="104"/>
      <c r="F207" s="104"/>
      <c r="G207" s="105"/>
      <c r="H207" s="106"/>
      <c r="I207" s="106"/>
      <c r="J207" s="106"/>
      <c r="K207" s="106"/>
      <c r="L207" s="130"/>
      <c r="M207" s="130"/>
      <c r="N207" s="130"/>
      <c r="O207" s="31" t="str">
        <f t="shared" si="10"/>
        <v/>
      </c>
      <c r="P207" s="20" t="str">
        <f t="shared" si="11"/>
        <v/>
      </c>
    </row>
    <row r="208" spans="1:16" s="20" customFormat="1" x14ac:dyDescent="0.25">
      <c r="A208" s="101" t="str">
        <f t="shared" si="9"/>
        <v/>
      </c>
      <c r="B208" s="102"/>
      <c r="C208" s="103"/>
      <c r="D208" s="103"/>
      <c r="E208" s="104"/>
      <c r="F208" s="104"/>
      <c r="G208" s="105"/>
      <c r="H208" s="106"/>
      <c r="I208" s="106"/>
      <c r="J208" s="106"/>
      <c r="K208" s="106"/>
      <c r="L208" s="130"/>
      <c r="M208" s="130"/>
      <c r="N208" s="130"/>
      <c r="O208" s="31" t="str">
        <f t="shared" si="10"/>
        <v/>
      </c>
      <c r="P208" s="20" t="str">
        <f t="shared" si="11"/>
        <v/>
      </c>
    </row>
    <row r="209" spans="1:16" s="20" customFormat="1" x14ac:dyDescent="0.25">
      <c r="A209" s="101" t="str">
        <f t="shared" si="9"/>
        <v/>
      </c>
      <c r="B209" s="102"/>
      <c r="C209" s="103"/>
      <c r="D209" s="103"/>
      <c r="E209" s="104"/>
      <c r="F209" s="104"/>
      <c r="G209" s="105"/>
      <c r="H209" s="106"/>
      <c r="I209" s="106"/>
      <c r="J209" s="106"/>
      <c r="K209" s="106"/>
      <c r="L209" s="130"/>
      <c r="M209" s="130"/>
      <c r="N209" s="130"/>
      <c r="O209" s="31" t="str">
        <f t="shared" si="10"/>
        <v/>
      </c>
      <c r="P209" s="20" t="str">
        <f t="shared" si="11"/>
        <v/>
      </c>
    </row>
    <row r="210" spans="1:16" s="20" customFormat="1" x14ac:dyDescent="0.25">
      <c r="A210" s="101" t="str">
        <f t="shared" si="9"/>
        <v/>
      </c>
      <c r="B210" s="102"/>
      <c r="C210" s="103"/>
      <c r="D210" s="103"/>
      <c r="E210" s="104"/>
      <c r="F210" s="104"/>
      <c r="G210" s="105"/>
      <c r="H210" s="106"/>
      <c r="I210" s="106"/>
      <c r="J210" s="106"/>
      <c r="K210" s="106"/>
      <c r="L210" s="130"/>
      <c r="M210" s="130"/>
      <c r="N210" s="130"/>
      <c r="O210" s="31" t="str">
        <f t="shared" si="10"/>
        <v/>
      </c>
      <c r="P210" s="20" t="str">
        <f t="shared" si="11"/>
        <v/>
      </c>
    </row>
    <row r="211" spans="1:16" s="20" customFormat="1" x14ac:dyDescent="0.25">
      <c r="A211" s="101" t="str">
        <f t="shared" si="9"/>
        <v/>
      </c>
      <c r="B211" s="102"/>
      <c r="C211" s="103"/>
      <c r="D211" s="103"/>
      <c r="E211" s="104"/>
      <c r="F211" s="104"/>
      <c r="G211" s="105"/>
      <c r="H211" s="106"/>
      <c r="I211" s="106"/>
      <c r="J211" s="106"/>
      <c r="K211" s="106"/>
      <c r="L211" s="130"/>
      <c r="M211" s="130"/>
      <c r="N211" s="130"/>
      <c r="O211" s="31" t="str">
        <f t="shared" si="10"/>
        <v/>
      </c>
      <c r="P211" s="20" t="str">
        <f t="shared" si="11"/>
        <v/>
      </c>
    </row>
    <row r="212" spans="1:16" s="20" customFormat="1" x14ac:dyDescent="0.25">
      <c r="A212" s="101" t="str">
        <f t="shared" si="9"/>
        <v/>
      </c>
      <c r="B212" s="102"/>
      <c r="C212" s="103"/>
      <c r="D212" s="103"/>
      <c r="E212" s="104"/>
      <c r="F212" s="104"/>
      <c r="G212" s="105"/>
      <c r="H212" s="106"/>
      <c r="I212" s="106"/>
      <c r="J212" s="106"/>
      <c r="K212" s="106"/>
      <c r="L212" s="130"/>
      <c r="M212" s="130"/>
      <c r="N212" s="130"/>
      <c r="O212" s="31" t="str">
        <f t="shared" si="10"/>
        <v/>
      </c>
      <c r="P212" s="20" t="str">
        <f t="shared" si="11"/>
        <v/>
      </c>
    </row>
    <row r="213" spans="1:16" s="20" customFormat="1" x14ac:dyDescent="0.25">
      <c r="A213" s="101" t="str">
        <f t="shared" si="9"/>
        <v/>
      </c>
      <c r="B213" s="102"/>
      <c r="C213" s="103"/>
      <c r="D213" s="103"/>
      <c r="E213" s="104"/>
      <c r="F213" s="104"/>
      <c r="G213" s="105"/>
      <c r="H213" s="106"/>
      <c r="I213" s="106"/>
      <c r="J213" s="106"/>
      <c r="K213" s="106"/>
      <c r="L213" s="130"/>
      <c r="M213" s="130"/>
      <c r="N213" s="130"/>
      <c r="O213" s="31" t="str">
        <f t="shared" si="10"/>
        <v/>
      </c>
      <c r="P213" s="20" t="str">
        <f t="shared" si="11"/>
        <v/>
      </c>
    </row>
    <row r="214" spans="1:16" s="20" customFormat="1" x14ac:dyDescent="0.25">
      <c r="A214" s="101" t="str">
        <f t="shared" si="9"/>
        <v/>
      </c>
      <c r="B214" s="102"/>
      <c r="C214" s="103"/>
      <c r="D214" s="103"/>
      <c r="E214" s="104"/>
      <c r="F214" s="104"/>
      <c r="G214" s="105"/>
      <c r="H214" s="106"/>
      <c r="I214" s="106"/>
      <c r="J214" s="106"/>
      <c r="K214" s="106"/>
      <c r="L214" s="130"/>
      <c r="M214" s="130"/>
      <c r="N214" s="130"/>
      <c r="O214" s="31" t="str">
        <f t="shared" si="10"/>
        <v/>
      </c>
      <c r="P214" s="20" t="str">
        <f t="shared" si="11"/>
        <v/>
      </c>
    </row>
    <row r="215" spans="1:16" s="20" customFormat="1" x14ac:dyDescent="0.25">
      <c r="A215" s="101" t="str">
        <f t="shared" si="9"/>
        <v/>
      </c>
      <c r="B215" s="102"/>
      <c r="C215" s="103"/>
      <c r="D215" s="103"/>
      <c r="E215" s="104"/>
      <c r="F215" s="104"/>
      <c r="G215" s="105"/>
      <c r="H215" s="106"/>
      <c r="I215" s="106"/>
      <c r="J215" s="106"/>
      <c r="K215" s="106"/>
      <c r="L215" s="130"/>
      <c r="M215" s="130"/>
      <c r="N215" s="130"/>
      <c r="O215" s="31" t="str">
        <f t="shared" si="10"/>
        <v/>
      </c>
      <c r="P215" s="20" t="str">
        <f t="shared" si="11"/>
        <v/>
      </c>
    </row>
    <row r="216" spans="1:16" s="20" customFormat="1" x14ac:dyDescent="0.25">
      <c r="A216" s="101" t="str">
        <f t="shared" si="9"/>
        <v/>
      </c>
      <c r="B216" s="102"/>
      <c r="C216" s="103"/>
      <c r="D216" s="103"/>
      <c r="E216" s="104"/>
      <c r="F216" s="104"/>
      <c r="G216" s="105"/>
      <c r="H216" s="106"/>
      <c r="I216" s="106"/>
      <c r="J216" s="106"/>
      <c r="K216" s="106"/>
      <c r="L216" s="130"/>
      <c r="M216" s="130"/>
      <c r="N216" s="130"/>
      <c r="O216" s="31" t="str">
        <f t="shared" si="10"/>
        <v/>
      </c>
      <c r="P216" s="20" t="str">
        <f t="shared" si="11"/>
        <v/>
      </c>
    </row>
    <row r="217" spans="1:16" s="20" customFormat="1" x14ac:dyDescent="0.25">
      <c r="A217" s="101" t="str">
        <f t="shared" si="9"/>
        <v/>
      </c>
      <c r="B217" s="102"/>
      <c r="C217" s="103"/>
      <c r="D217" s="103"/>
      <c r="E217" s="104"/>
      <c r="F217" s="104"/>
      <c r="G217" s="105"/>
      <c r="H217" s="106"/>
      <c r="I217" s="106"/>
      <c r="J217" s="106"/>
      <c r="K217" s="106"/>
      <c r="L217" s="130"/>
      <c r="M217" s="130"/>
      <c r="N217" s="130"/>
      <c r="O217" s="31" t="str">
        <f t="shared" si="10"/>
        <v/>
      </c>
      <c r="P217" s="20" t="str">
        <f t="shared" si="11"/>
        <v/>
      </c>
    </row>
    <row r="218" spans="1:16" s="20" customFormat="1" x14ac:dyDescent="0.25">
      <c r="A218" s="101" t="str">
        <f t="shared" si="9"/>
        <v/>
      </c>
      <c r="B218" s="102"/>
      <c r="C218" s="103"/>
      <c r="D218" s="103"/>
      <c r="E218" s="104"/>
      <c r="F218" s="104"/>
      <c r="G218" s="105"/>
      <c r="H218" s="106"/>
      <c r="I218" s="106"/>
      <c r="J218" s="106"/>
      <c r="K218" s="106"/>
      <c r="L218" s="130"/>
      <c r="M218" s="130"/>
      <c r="N218" s="130"/>
      <c r="O218" s="31" t="str">
        <f t="shared" si="10"/>
        <v/>
      </c>
      <c r="P218" s="20" t="str">
        <f t="shared" si="11"/>
        <v/>
      </c>
    </row>
    <row r="219" spans="1:16" s="20" customFormat="1" x14ac:dyDescent="0.25">
      <c r="A219" s="101" t="str">
        <f t="shared" si="9"/>
        <v/>
      </c>
      <c r="B219" s="102"/>
      <c r="C219" s="103"/>
      <c r="D219" s="103"/>
      <c r="E219" s="104"/>
      <c r="F219" s="104"/>
      <c r="G219" s="105"/>
      <c r="H219" s="106"/>
      <c r="I219" s="106"/>
      <c r="J219" s="106"/>
      <c r="K219" s="106"/>
      <c r="L219" s="130"/>
      <c r="M219" s="130"/>
      <c r="N219" s="130"/>
      <c r="O219" s="31" t="str">
        <f t="shared" si="10"/>
        <v/>
      </c>
      <c r="P219" s="20" t="str">
        <f t="shared" si="11"/>
        <v/>
      </c>
    </row>
    <row r="220" spans="1:16" s="20" customFormat="1" x14ac:dyDescent="0.25">
      <c r="A220" s="101" t="str">
        <f t="shared" si="9"/>
        <v/>
      </c>
      <c r="B220" s="102"/>
      <c r="C220" s="103"/>
      <c r="D220" s="103"/>
      <c r="E220" s="104"/>
      <c r="F220" s="104"/>
      <c r="G220" s="105"/>
      <c r="H220" s="106"/>
      <c r="I220" s="106"/>
      <c r="J220" s="106"/>
      <c r="K220" s="106"/>
      <c r="L220" s="130"/>
      <c r="M220" s="130"/>
      <c r="N220" s="130"/>
      <c r="O220" s="31" t="str">
        <f t="shared" si="10"/>
        <v/>
      </c>
      <c r="P220" s="20" t="str">
        <f t="shared" si="11"/>
        <v/>
      </c>
    </row>
    <row r="221" spans="1:16" s="20" customFormat="1" x14ac:dyDescent="0.25">
      <c r="A221" s="101" t="str">
        <f t="shared" si="9"/>
        <v/>
      </c>
      <c r="B221" s="102"/>
      <c r="C221" s="103"/>
      <c r="D221" s="103"/>
      <c r="E221" s="104"/>
      <c r="F221" s="104"/>
      <c r="G221" s="105"/>
      <c r="H221" s="106"/>
      <c r="I221" s="106"/>
      <c r="J221" s="106"/>
      <c r="K221" s="106"/>
      <c r="L221" s="130"/>
      <c r="M221" s="130"/>
      <c r="N221" s="130"/>
      <c r="O221" s="31" t="str">
        <f t="shared" si="10"/>
        <v/>
      </c>
      <c r="P221" s="20" t="str">
        <f t="shared" si="11"/>
        <v/>
      </c>
    </row>
    <row r="222" spans="1:16" s="20" customFormat="1" x14ac:dyDescent="0.25">
      <c r="A222" s="101" t="str">
        <f t="shared" si="9"/>
        <v/>
      </c>
      <c r="B222" s="102"/>
      <c r="C222" s="103"/>
      <c r="D222" s="103"/>
      <c r="E222" s="104"/>
      <c r="F222" s="104"/>
      <c r="G222" s="105"/>
      <c r="H222" s="106"/>
      <c r="I222" s="106"/>
      <c r="J222" s="106"/>
      <c r="K222" s="106"/>
      <c r="L222" s="130"/>
      <c r="M222" s="130"/>
      <c r="N222" s="130"/>
      <c r="O222" s="31" t="str">
        <f t="shared" si="10"/>
        <v/>
      </c>
      <c r="P222" s="20" t="str">
        <f t="shared" si="11"/>
        <v/>
      </c>
    </row>
    <row r="223" spans="1:16" s="20" customFormat="1" x14ac:dyDescent="0.25">
      <c r="A223" s="101" t="str">
        <f t="shared" si="9"/>
        <v/>
      </c>
      <c r="B223" s="102"/>
      <c r="C223" s="103"/>
      <c r="D223" s="103"/>
      <c r="E223" s="104"/>
      <c r="F223" s="104"/>
      <c r="G223" s="105"/>
      <c r="H223" s="106"/>
      <c r="I223" s="106"/>
      <c r="J223" s="106"/>
      <c r="K223" s="106"/>
      <c r="L223" s="130"/>
      <c r="M223" s="130"/>
      <c r="N223" s="130"/>
      <c r="O223" s="31" t="str">
        <f t="shared" si="10"/>
        <v/>
      </c>
      <c r="P223" s="20" t="str">
        <f t="shared" si="11"/>
        <v/>
      </c>
    </row>
    <row r="224" spans="1:16" s="20" customFormat="1" x14ac:dyDescent="0.25">
      <c r="A224" s="101" t="str">
        <f t="shared" si="9"/>
        <v/>
      </c>
      <c r="B224" s="102"/>
      <c r="C224" s="103"/>
      <c r="D224" s="103"/>
      <c r="E224" s="104"/>
      <c r="F224" s="104"/>
      <c r="G224" s="105"/>
      <c r="H224" s="106"/>
      <c r="I224" s="106"/>
      <c r="J224" s="106"/>
      <c r="K224" s="106"/>
      <c r="L224" s="130"/>
      <c r="M224" s="130"/>
      <c r="N224" s="130"/>
      <c r="O224" s="31" t="str">
        <f t="shared" si="10"/>
        <v/>
      </c>
      <c r="P224" s="20" t="str">
        <f t="shared" si="11"/>
        <v/>
      </c>
    </row>
    <row r="225" spans="1:16" s="20" customFormat="1" x14ac:dyDescent="0.25">
      <c r="A225" s="101" t="str">
        <f t="shared" si="9"/>
        <v/>
      </c>
      <c r="B225" s="102"/>
      <c r="C225" s="103"/>
      <c r="D225" s="103"/>
      <c r="E225" s="104"/>
      <c r="F225" s="104"/>
      <c r="G225" s="105"/>
      <c r="H225" s="106"/>
      <c r="I225" s="106"/>
      <c r="J225" s="106"/>
      <c r="K225" s="106"/>
      <c r="L225" s="130"/>
      <c r="M225" s="130"/>
      <c r="N225" s="130"/>
      <c r="O225" s="31" t="str">
        <f t="shared" si="10"/>
        <v/>
      </c>
      <c r="P225" s="20" t="str">
        <f t="shared" si="11"/>
        <v/>
      </c>
    </row>
    <row r="226" spans="1:16" s="20" customFormat="1" x14ac:dyDescent="0.25">
      <c r="A226" s="101" t="str">
        <f t="shared" si="9"/>
        <v/>
      </c>
      <c r="B226" s="102"/>
      <c r="C226" s="103"/>
      <c r="D226" s="103"/>
      <c r="E226" s="104"/>
      <c r="F226" s="104"/>
      <c r="G226" s="105"/>
      <c r="H226" s="106"/>
      <c r="I226" s="106"/>
      <c r="J226" s="106"/>
      <c r="K226" s="106"/>
      <c r="L226" s="130"/>
      <c r="M226" s="130"/>
      <c r="N226" s="130"/>
      <c r="O226" s="31" t="str">
        <f t="shared" si="10"/>
        <v/>
      </c>
      <c r="P226" s="20" t="str">
        <f t="shared" si="11"/>
        <v/>
      </c>
    </row>
    <row r="227" spans="1:16" s="20" customFormat="1" x14ac:dyDescent="0.25">
      <c r="A227" s="101" t="str">
        <f t="shared" si="9"/>
        <v/>
      </c>
      <c r="B227" s="102"/>
      <c r="C227" s="103"/>
      <c r="D227" s="103"/>
      <c r="E227" s="104"/>
      <c r="F227" s="104"/>
      <c r="G227" s="105"/>
      <c r="H227" s="106"/>
      <c r="I227" s="106"/>
      <c r="J227" s="106"/>
      <c r="K227" s="106"/>
      <c r="L227" s="130"/>
      <c r="M227" s="130"/>
      <c r="N227" s="130"/>
      <c r="O227" s="31" t="str">
        <f t="shared" si="10"/>
        <v/>
      </c>
      <c r="P227" s="20" t="str">
        <f t="shared" si="11"/>
        <v/>
      </c>
    </row>
    <row r="228" spans="1:16" s="20" customFormat="1" x14ac:dyDescent="0.25">
      <c r="A228" s="101" t="str">
        <f t="shared" si="9"/>
        <v/>
      </c>
      <c r="B228" s="102"/>
      <c r="C228" s="103"/>
      <c r="D228" s="103"/>
      <c r="E228" s="104"/>
      <c r="F228" s="104"/>
      <c r="G228" s="105"/>
      <c r="H228" s="106"/>
      <c r="I228" s="106"/>
      <c r="J228" s="106"/>
      <c r="K228" s="106"/>
      <c r="L228" s="130"/>
      <c r="M228" s="130"/>
      <c r="N228" s="130"/>
      <c r="O228" s="31" t="str">
        <f t="shared" si="10"/>
        <v/>
      </c>
      <c r="P228" s="20" t="str">
        <f t="shared" si="11"/>
        <v/>
      </c>
    </row>
    <row r="229" spans="1:16" s="20" customFormat="1" x14ac:dyDescent="0.25">
      <c r="A229" s="101" t="str">
        <f t="shared" si="9"/>
        <v/>
      </c>
      <c r="B229" s="102"/>
      <c r="C229" s="103"/>
      <c r="D229" s="103"/>
      <c r="E229" s="104"/>
      <c r="F229" s="104"/>
      <c r="G229" s="105"/>
      <c r="H229" s="106"/>
      <c r="I229" s="106"/>
      <c r="J229" s="106"/>
      <c r="K229" s="106"/>
      <c r="L229" s="130"/>
      <c r="M229" s="130"/>
      <c r="N229" s="130"/>
      <c r="O229" s="31" t="str">
        <f t="shared" si="10"/>
        <v/>
      </c>
      <c r="P229" s="20" t="str">
        <f t="shared" si="11"/>
        <v/>
      </c>
    </row>
    <row r="230" spans="1:16" s="20" customFormat="1" x14ac:dyDescent="0.25">
      <c r="A230" s="101" t="str">
        <f t="shared" si="9"/>
        <v/>
      </c>
      <c r="B230" s="102"/>
      <c r="C230" s="103"/>
      <c r="D230" s="103"/>
      <c r="E230" s="104"/>
      <c r="F230" s="104"/>
      <c r="G230" s="105"/>
      <c r="H230" s="106"/>
      <c r="I230" s="106"/>
      <c r="J230" s="106"/>
      <c r="K230" s="106"/>
      <c r="L230" s="130"/>
      <c r="M230" s="130"/>
      <c r="N230" s="130"/>
      <c r="O230" s="31" t="str">
        <f t="shared" si="10"/>
        <v/>
      </c>
      <c r="P230" s="20" t="str">
        <f t="shared" si="11"/>
        <v/>
      </c>
    </row>
    <row r="231" spans="1:16" s="20" customFormat="1" x14ac:dyDescent="0.25">
      <c r="A231" s="101" t="str">
        <f t="shared" si="9"/>
        <v/>
      </c>
      <c r="B231" s="102"/>
      <c r="C231" s="103"/>
      <c r="D231" s="103"/>
      <c r="E231" s="104"/>
      <c r="F231" s="104"/>
      <c r="G231" s="105"/>
      <c r="H231" s="106"/>
      <c r="I231" s="106"/>
      <c r="J231" s="106"/>
      <c r="K231" s="106"/>
      <c r="L231" s="130"/>
      <c r="M231" s="130"/>
      <c r="N231" s="130"/>
      <c r="O231" s="31" t="str">
        <f t="shared" si="10"/>
        <v/>
      </c>
      <c r="P231" s="20" t="str">
        <f t="shared" si="11"/>
        <v/>
      </c>
    </row>
    <row r="232" spans="1:16" s="20" customFormat="1" x14ac:dyDescent="0.25">
      <c r="A232" s="101" t="str">
        <f t="shared" si="9"/>
        <v/>
      </c>
      <c r="B232" s="102"/>
      <c r="C232" s="103"/>
      <c r="D232" s="103"/>
      <c r="E232" s="104"/>
      <c r="F232" s="104"/>
      <c r="G232" s="105"/>
      <c r="H232" s="106"/>
      <c r="I232" s="106"/>
      <c r="J232" s="106"/>
      <c r="K232" s="106"/>
      <c r="L232" s="130"/>
      <c r="M232" s="130"/>
      <c r="N232" s="130"/>
      <c r="O232" s="31" t="str">
        <f t="shared" si="10"/>
        <v/>
      </c>
      <c r="P232" s="20" t="str">
        <f t="shared" si="11"/>
        <v/>
      </c>
    </row>
    <row r="233" spans="1:16" s="20" customFormat="1" x14ac:dyDescent="0.25">
      <c r="A233" s="101" t="str">
        <f t="shared" si="9"/>
        <v/>
      </c>
      <c r="B233" s="102"/>
      <c r="C233" s="103"/>
      <c r="D233" s="103"/>
      <c r="E233" s="104"/>
      <c r="F233" s="104"/>
      <c r="G233" s="105"/>
      <c r="H233" s="106"/>
      <c r="I233" s="106"/>
      <c r="J233" s="106"/>
      <c r="K233" s="106"/>
      <c r="L233" s="130"/>
      <c r="M233" s="130"/>
      <c r="N233" s="130"/>
      <c r="O233" s="31" t="str">
        <f t="shared" si="10"/>
        <v/>
      </c>
      <c r="P233" s="20" t="str">
        <f t="shared" si="11"/>
        <v/>
      </c>
    </row>
    <row r="234" spans="1:16" s="20" customFormat="1" x14ac:dyDescent="0.25">
      <c r="A234" s="101" t="str">
        <f t="shared" si="9"/>
        <v/>
      </c>
      <c r="B234" s="102"/>
      <c r="C234" s="103"/>
      <c r="D234" s="103"/>
      <c r="E234" s="104"/>
      <c r="F234" s="104"/>
      <c r="G234" s="105"/>
      <c r="H234" s="106"/>
      <c r="I234" s="106"/>
      <c r="J234" s="106"/>
      <c r="K234" s="106"/>
      <c r="L234" s="130"/>
      <c r="M234" s="130"/>
      <c r="N234" s="130"/>
      <c r="O234" s="31" t="str">
        <f t="shared" si="10"/>
        <v/>
      </c>
      <c r="P234" s="20" t="str">
        <f t="shared" si="11"/>
        <v/>
      </c>
    </row>
    <row r="235" spans="1:16" s="20" customFormat="1" x14ac:dyDescent="0.25">
      <c r="A235" s="101" t="str">
        <f t="shared" si="9"/>
        <v/>
      </c>
      <c r="B235" s="102"/>
      <c r="C235" s="103"/>
      <c r="D235" s="103"/>
      <c r="E235" s="104"/>
      <c r="F235" s="104"/>
      <c r="G235" s="105"/>
      <c r="H235" s="106"/>
      <c r="I235" s="106"/>
      <c r="J235" s="106"/>
      <c r="K235" s="106"/>
      <c r="L235" s="130"/>
      <c r="M235" s="130"/>
      <c r="N235" s="130"/>
      <c r="O235" s="31" t="str">
        <f t="shared" si="10"/>
        <v/>
      </c>
      <c r="P235" s="20" t="str">
        <f t="shared" si="11"/>
        <v/>
      </c>
    </row>
    <row r="236" spans="1:16" s="20" customFormat="1" x14ac:dyDescent="0.25">
      <c r="A236" s="101" t="str">
        <f t="shared" si="9"/>
        <v/>
      </c>
      <c r="B236" s="102"/>
      <c r="C236" s="103"/>
      <c r="D236" s="103"/>
      <c r="E236" s="104"/>
      <c r="F236" s="104"/>
      <c r="G236" s="105"/>
      <c r="H236" s="106"/>
      <c r="I236" s="106"/>
      <c r="J236" s="106"/>
      <c r="K236" s="106"/>
      <c r="L236" s="130"/>
      <c r="M236" s="130"/>
      <c r="N236" s="130"/>
      <c r="O236" s="31" t="str">
        <f t="shared" si="10"/>
        <v/>
      </c>
      <c r="P236" s="20" t="str">
        <f t="shared" si="11"/>
        <v/>
      </c>
    </row>
    <row r="237" spans="1:16" s="20" customFormat="1" x14ac:dyDescent="0.25">
      <c r="A237" s="101" t="str">
        <f t="shared" si="9"/>
        <v/>
      </c>
      <c r="B237" s="102"/>
      <c r="C237" s="103"/>
      <c r="D237" s="103"/>
      <c r="E237" s="104"/>
      <c r="F237" s="104"/>
      <c r="G237" s="105"/>
      <c r="H237" s="106"/>
      <c r="I237" s="106"/>
      <c r="J237" s="106"/>
      <c r="K237" s="106"/>
      <c r="L237" s="130"/>
      <c r="M237" s="130"/>
      <c r="N237" s="130"/>
      <c r="O237" s="31" t="str">
        <f t="shared" si="10"/>
        <v/>
      </c>
      <c r="P237" s="20" t="str">
        <f t="shared" si="11"/>
        <v/>
      </c>
    </row>
    <row r="238" spans="1:16" s="20" customFormat="1" x14ac:dyDescent="0.25">
      <c r="A238" s="101" t="str">
        <f t="shared" si="9"/>
        <v/>
      </c>
      <c r="B238" s="102"/>
      <c r="C238" s="103"/>
      <c r="D238" s="103"/>
      <c r="E238" s="104"/>
      <c r="F238" s="104"/>
      <c r="G238" s="105"/>
      <c r="H238" s="106"/>
      <c r="I238" s="106"/>
      <c r="J238" s="106"/>
      <c r="K238" s="106"/>
      <c r="L238" s="130"/>
      <c r="M238" s="130"/>
      <c r="N238" s="130"/>
      <c r="O238" s="31" t="str">
        <f t="shared" si="10"/>
        <v/>
      </c>
      <c r="P238" s="20" t="str">
        <f t="shared" si="11"/>
        <v/>
      </c>
    </row>
    <row r="239" spans="1:16" s="20" customFormat="1" x14ac:dyDescent="0.25">
      <c r="A239" s="101" t="str">
        <f t="shared" si="9"/>
        <v/>
      </c>
      <c r="B239" s="102"/>
      <c r="C239" s="103"/>
      <c r="D239" s="103"/>
      <c r="E239" s="104"/>
      <c r="F239" s="104"/>
      <c r="G239" s="105"/>
      <c r="H239" s="106"/>
      <c r="I239" s="106"/>
      <c r="J239" s="106"/>
      <c r="K239" s="106"/>
      <c r="L239" s="130"/>
      <c r="M239" s="130"/>
      <c r="N239" s="130"/>
      <c r="O239" s="31" t="str">
        <f t="shared" si="10"/>
        <v/>
      </c>
      <c r="P239" s="20" t="str">
        <f t="shared" si="11"/>
        <v/>
      </c>
    </row>
    <row r="240" spans="1:16" s="20" customFormat="1" x14ac:dyDescent="0.25">
      <c r="A240" s="101" t="str">
        <f t="shared" si="9"/>
        <v/>
      </c>
      <c r="B240" s="102"/>
      <c r="C240" s="103"/>
      <c r="D240" s="103"/>
      <c r="E240" s="104"/>
      <c r="F240" s="104"/>
      <c r="G240" s="105"/>
      <c r="H240" s="106"/>
      <c r="I240" s="106"/>
      <c r="J240" s="106"/>
      <c r="K240" s="106"/>
      <c r="L240" s="130"/>
      <c r="M240" s="130"/>
      <c r="N240" s="130"/>
      <c r="O240" s="31" t="str">
        <f t="shared" si="10"/>
        <v/>
      </c>
      <c r="P240" s="20" t="str">
        <f t="shared" si="11"/>
        <v/>
      </c>
    </row>
    <row r="241" spans="1:16" s="20" customFormat="1" x14ac:dyDescent="0.25">
      <c r="A241" s="101" t="str">
        <f t="shared" si="9"/>
        <v/>
      </c>
      <c r="B241" s="102"/>
      <c r="C241" s="103"/>
      <c r="D241" s="103"/>
      <c r="E241" s="104"/>
      <c r="F241" s="104"/>
      <c r="G241" s="105"/>
      <c r="H241" s="106"/>
      <c r="I241" s="106"/>
      <c r="J241" s="106"/>
      <c r="K241" s="106"/>
      <c r="L241" s="130"/>
      <c r="M241" s="130"/>
      <c r="N241" s="130"/>
      <c r="O241" s="31" t="str">
        <f t="shared" si="10"/>
        <v/>
      </c>
      <c r="P241" s="20" t="str">
        <f t="shared" si="11"/>
        <v/>
      </c>
    </row>
    <row r="242" spans="1:16" s="20" customFormat="1" x14ac:dyDescent="0.25">
      <c r="A242" s="101" t="str">
        <f t="shared" si="9"/>
        <v/>
      </c>
      <c r="B242" s="102"/>
      <c r="C242" s="103"/>
      <c r="D242" s="103"/>
      <c r="E242" s="104"/>
      <c r="F242" s="104"/>
      <c r="G242" s="105"/>
      <c r="H242" s="106"/>
      <c r="I242" s="106"/>
      <c r="J242" s="106"/>
      <c r="K242" s="106"/>
      <c r="L242" s="130"/>
      <c r="M242" s="130"/>
      <c r="N242" s="130"/>
      <c r="O242" s="31" t="str">
        <f t="shared" si="10"/>
        <v/>
      </c>
      <c r="P242" s="20" t="str">
        <f t="shared" si="11"/>
        <v/>
      </c>
    </row>
    <row r="243" spans="1:16" s="20" customFormat="1" x14ac:dyDescent="0.25">
      <c r="A243" s="101" t="str">
        <f t="shared" si="9"/>
        <v/>
      </c>
      <c r="B243" s="102"/>
      <c r="C243" s="103"/>
      <c r="D243" s="103"/>
      <c r="E243" s="104"/>
      <c r="F243" s="104"/>
      <c r="G243" s="105"/>
      <c r="H243" s="106"/>
      <c r="I243" s="106"/>
      <c r="J243" s="106"/>
      <c r="K243" s="106"/>
      <c r="L243" s="130"/>
      <c r="M243" s="130"/>
      <c r="N243" s="130"/>
      <c r="O243" s="31" t="str">
        <f t="shared" si="10"/>
        <v/>
      </c>
      <c r="P243" s="20" t="str">
        <f t="shared" si="11"/>
        <v/>
      </c>
    </row>
    <row r="244" spans="1:16" s="20" customFormat="1" x14ac:dyDescent="0.25">
      <c r="A244" s="101" t="str">
        <f t="shared" si="9"/>
        <v/>
      </c>
      <c r="B244" s="102"/>
      <c r="C244" s="103"/>
      <c r="D244" s="103"/>
      <c r="E244" s="104"/>
      <c r="F244" s="104"/>
      <c r="G244" s="105"/>
      <c r="H244" s="106"/>
      <c r="I244" s="106"/>
      <c r="J244" s="106"/>
      <c r="K244" s="106"/>
      <c r="L244" s="130"/>
      <c r="M244" s="130"/>
      <c r="N244" s="130"/>
      <c r="O244" s="31" t="str">
        <f t="shared" si="10"/>
        <v/>
      </c>
      <c r="P244" s="20" t="str">
        <f t="shared" si="11"/>
        <v/>
      </c>
    </row>
    <row r="245" spans="1:16" s="20" customFormat="1" x14ac:dyDescent="0.25">
      <c r="A245" s="101" t="str">
        <f t="shared" si="9"/>
        <v/>
      </c>
      <c r="B245" s="102"/>
      <c r="C245" s="103"/>
      <c r="D245" s="103"/>
      <c r="E245" s="104"/>
      <c r="F245" s="104"/>
      <c r="G245" s="105"/>
      <c r="H245" s="106"/>
      <c r="I245" s="106"/>
      <c r="J245" s="106"/>
      <c r="K245" s="106"/>
      <c r="L245" s="130"/>
      <c r="M245" s="130"/>
      <c r="N245" s="130"/>
      <c r="O245" s="31" t="str">
        <f t="shared" si="10"/>
        <v/>
      </c>
      <c r="P245" s="20" t="str">
        <f t="shared" si="11"/>
        <v/>
      </c>
    </row>
    <row r="246" spans="1:16" s="20" customFormat="1" x14ac:dyDescent="0.25">
      <c r="A246" s="101" t="str">
        <f t="shared" si="9"/>
        <v/>
      </c>
      <c r="B246" s="102"/>
      <c r="C246" s="103"/>
      <c r="D246" s="103"/>
      <c r="E246" s="104"/>
      <c r="F246" s="104"/>
      <c r="G246" s="105"/>
      <c r="H246" s="106"/>
      <c r="I246" s="106"/>
      <c r="J246" s="106"/>
      <c r="K246" s="106"/>
      <c r="L246" s="130"/>
      <c r="M246" s="130"/>
      <c r="N246" s="130"/>
      <c r="O246" s="31" t="str">
        <f t="shared" si="10"/>
        <v/>
      </c>
      <c r="P246" s="20" t="str">
        <f t="shared" si="11"/>
        <v/>
      </c>
    </row>
    <row r="247" spans="1:16" s="20" customFormat="1" x14ac:dyDescent="0.25">
      <c r="A247" s="101" t="str">
        <f t="shared" si="9"/>
        <v/>
      </c>
      <c r="B247" s="102"/>
      <c r="C247" s="103"/>
      <c r="D247" s="103"/>
      <c r="E247" s="104"/>
      <c r="F247" s="104"/>
      <c r="G247" s="105"/>
      <c r="H247" s="106"/>
      <c r="I247" s="106"/>
      <c r="J247" s="106"/>
      <c r="K247" s="106"/>
      <c r="L247" s="130"/>
      <c r="M247" s="130"/>
      <c r="N247" s="130"/>
      <c r="O247" s="31" t="str">
        <f t="shared" si="10"/>
        <v/>
      </c>
      <c r="P247" s="20" t="str">
        <f t="shared" si="11"/>
        <v/>
      </c>
    </row>
    <row r="248" spans="1:16" s="20" customFormat="1" x14ac:dyDescent="0.25">
      <c r="A248" s="101" t="str">
        <f t="shared" si="9"/>
        <v/>
      </c>
      <c r="B248" s="102"/>
      <c r="C248" s="103"/>
      <c r="D248" s="103"/>
      <c r="E248" s="104"/>
      <c r="F248" s="104"/>
      <c r="G248" s="105"/>
      <c r="H248" s="106"/>
      <c r="I248" s="106"/>
      <c r="J248" s="106"/>
      <c r="K248" s="106"/>
      <c r="L248" s="130"/>
      <c r="M248" s="130"/>
      <c r="N248" s="130"/>
      <c r="O248" s="31" t="str">
        <f t="shared" si="10"/>
        <v/>
      </c>
      <c r="P248" s="20" t="str">
        <f t="shared" si="11"/>
        <v/>
      </c>
    </row>
    <row r="249" spans="1:16" s="20" customFormat="1" x14ac:dyDescent="0.25">
      <c r="A249" s="101" t="str">
        <f t="shared" si="9"/>
        <v/>
      </c>
      <c r="B249" s="102"/>
      <c r="C249" s="103"/>
      <c r="D249" s="103"/>
      <c r="E249" s="104"/>
      <c r="F249" s="104"/>
      <c r="G249" s="105"/>
      <c r="H249" s="106"/>
      <c r="I249" s="106"/>
      <c r="J249" s="106"/>
      <c r="K249" s="106"/>
      <c r="L249" s="130"/>
      <c r="M249" s="130"/>
      <c r="N249" s="130"/>
      <c r="O249" s="31" t="str">
        <f t="shared" si="10"/>
        <v/>
      </c>
      <c r="P249" s="20" t="str">
        <f t="shared" si="11"/>
        <v/>
      </c>
    </row>
    <row r="250" spans="1:16" s="20" customFormat="1" x14ac:dyDescent="0.25">
      <c r="A250" s="101" t="str">
        <f t="shared" si="9"/>
        <v/>
      </c>
      <c r="B250" s="102"/>
      <c r="C250" s="103"/>
      <c r="D250" s="103"/>
      <c r="E250" s="104"/>
      <c r="F250" s="104"/>
      <c r="G250" s="105"/>
      <c r="H250" s="106"/>
      <c r="I250" s="106"/>
      <c r="J250" s="106"/>
      <c r="K250" s="106"/>
      <c r="L250" s="130"/>
      <c r="M250" s="130"/>
      <c r="N250" s="130"/>
      <c r="O250" s="31" t="str">
        <f t="shared" si="10"/>
        <v/>
      </c>
      <c r="P250" s="20" t="str">
        <f t="shared" si="11"/>
        <v/>
      </c>
    </row>
    <row r="251" spans="1:16" s="20" customFormat="1" x14ac:dyDescent="0.25">
      <c r="A251" s="101" t="str">
        <f t="shared" si="9"/>
        <v/>
      </c>
      <c r="B251" s="102"/>
      <c r="C251" s="103"/>
      <c r="D251" s="103"/>
      <c r="E251" s="104"/>
      <c r="F251" s="104"/>
      <c r="G251" s="105"/>
      <c r="H251" s="106"/>
      <c r="I251" s="106"/>
      <c r="J251" s="106"/>
      <c r="K251" s="106"/>
      <c r="L251" s="130"/>
      <c r="M251" s="130"/>
      <c r="N251" s="130"/>
      <c r="O251" s="31" t="str">
        <f t="shared" si="10"/>
        <v/>
      </c>
      <c r="P251" s="20" t="str">
        <f t="shared" si="11"/>
        <v/>
      </c>
    </row>
    <row r="252" spans="1:16" s="20" customFormat="1" x14ac:dyDescent="0.25">
      <c r="A252" s="101" t="str">
        <f t="shared" si="9"/>
        <v/>
      </c>
      <c r="B252" s="102"/>
      <c r="C252" s="103"/>
      <c r="D252" s="103"/>
      <c r="E252" s="104"/>
      <c r="F252" s="104"/>
      <c r="G252" s="105"/>
      <c r="H252" s="106"/>
      <c r="I252" s="106"/>
      <c r="J252" s="106"/>
      <c r="K252" s="106"/>
      <c r="L252" s="130"/>
      <c r="M252" s="130"/>
      <c r="N252" s="130"/>
      <c r="O252" s="31" t="str">
        <f t="shared" si="10"/>
        <v/>
      </c>
      <c r="P252" s="20" t="str">
        <f t="shared" si="11"/>
        <v/>
      </c>
    </row>
    <row r="253" spans="1:16" s="20" customFormat="1" x14ac:dyDescent="0.25">
      <c r="A253" s="101" t="str">
        <f t="shared" si="9"/>
        <v/>
      </c>
      <c r="B253" s="102"/>
      <c r="C253" s="103"/>
      <c r="D253" s="103"/>
      <c r="E253" s="104"/>
      <c r="F253" s="104"/>
      <c r="G253" s="105"/>
      <c r="H253" s="106"/>
      <c r="I253" s="106"/>
      <c r="J253" s="106"/>
      <c r="K253" s="106"/>
      <c r="L253" s="130"/>
      <c r="M253" s="130"/>
      <c r="N253" s="130"/>
      <c r="O253" s="31" t="str">
        <f t="shared" si="10"/>
        <v/>
      </c>
      <c r="P253" s="20" t="str">
        <f t="shared" si="11"/>
        <v/>
      </c>
    </row>
    <row r="254" spans="1:16" s="20" customFormat="1" x14ac:dyDescent="0.25">
      <c r="A254" s="101" t="str">
        <f t="shared" si="9"/>
        <v/>
      </c>
      <c r="B254" s="102"/>
      <c r="C254" s="103"/>
      <c r="D254" s="103"/>
      <c r="E254" s="104"/>
      <c r="F254" s="104"/>
      <c r="G254" s="105"/>
      <c r="H254" s="106"/>
      <c r="I254" s="106"/>
      <c r="J254" s="106"/>
      <c r="K254" s="106"/>
      <c r="L254" s="130"/>
      <c r="M254" s="130"/>
      <c r="N254" s="130"/>
      <c r="O254" s="31" t="str">
        <f t="shared" si="10"/>
        <v/>
      </c>
      <c r="P254" s="20" t="str">
        <f t="shared" si="11"/>
        <v/>
      </c>
    </row>
    <row r="255" spans="1:16" s="20" customFormat="1" x14ac:dyDescent="0.25">
      <c r="A255" s="101" t="str">
        <f t="shared" si="9"/>
        <v/>
      </c>
      <c r="B255" s="102"/>
      <c r="C255" s="103"/>
      <c r="D255" s="103"/>
      <c r="E255" s="104"/>
      <c r="F255" s="104"/>
      <c r="G255" s="105"/>
      <c r="H255" s="106"/>
      <c r="I255" s="106"/>
      <c r="J255" s="106"/>
      <c r="K255" s="106"/>
      <c r="L255" s="130"/>
      <c r="M255" s="130"/>
      <c r="N255" s="130"/>
      <c r="O255" s="31" t="str">
        <f t="shared" si="10"/>
        <v/>
      </c>
      <c r="P255" s="20" t="str">
        <f t="shared" si="11"/>
        <v/>
      </c>
    </row>
    <row r="256" spans="1:16" s="20" customFormat="1" x14ac:dyDescent="0.25">
      <c r="A256" s="101" t="str">
        <f t="shared" si="9"/>
        <v/>
      </c>
      <c r="B256" s="102"/>
      <c r="C256" s="103"/>
      <c r="D256" s="103"/>
      <c r="E256" s="104"/>
      <c r="F256" s="104"/>
      <c r="G256" s="105"/>
      <c r="H256" s="106"/>
      <c r="I256" s="106"/>
      <c r="J256" s="106"/>
      <c r="K256" s="106"/>
      <c r="L256" s="130"/>
      <c r="M256" s="130"/>
      <c r="N256" s="130"/>
      <c r="O256" s="31" t="str">
        <f t="shared" si="10"/>
        <v/>
      </c>
      <c r="P256" s="20" t="str">
        <f t="shared" si="11"/>
        <v/>
      </c>
    </row>
    <row r="257" spans="1:16" s="20" customFormat="1" x14ac:dyDescent="0.25">
      <c r="A257" s="101" t="str">
        <f t="shared" si="9"/>
        <v/>
      </c>
      <c r="B257" s="102"/>
      <c r="C257" s="103"/>
      <c r="D257" s="103"/>
      <c r="E257" s="104"/>
      <c r="F257" s="104"/>
      <c r="G257" s="105"/>
      <c r="H257" s="106"/>
      <c r="I257" s="106"/>
      <c r="J257" s="106"/>
      <c r="K257" s="106"/>
      <c r="L257" s="130"/>
      <c r="M257" s="130"/>
      <c r="N257" s="130"/>
      <c r="O257" s="31" t="str">
        <f t="shared" si="10"/>
        <v/>
      </c>
      <c r="P257" s="20" t="str">
        <f t="shared" si="11"/>
        <v/>
      </c>
    </row>
    <row r="258" spans="1:16" s="20" customFormat="1" x14ac:dyDescent="0.25">
      <c r="A258" s="101" t="str">
        <f t="shared" si="9"/>
        <v/>
      </c>
      <c r="B258" s="102"/>
      <c r="C258" s="103"/>
      <c r="D258" s="103"/>
      <c r="E258" s="104"/>
      <c r="F258" s="104"/>
      <c r="G258" s="105"/>
      <c r="H258" s="106"/>
      <c r="I258" s="106"/>
      <c r="J258" s="106"/>
      <c r="K258" s="106"/>
      <c r="L258" s="130"/>
      <c r="M258" s="130"/>
      <c r="N258" s="130"/>
      <c r="O258" s="31" t="str">
        <f t="shared" si="10"/>
        <v/>
      </c>
      <c r="P258" s="20" t="str">
        <f t="shared" si="11"/>
        <v/>
      </c>
    </row>
    <row r="259" spans="1:16" s="20" customFormat="1" x14ac:dyDescent="0.25">
      <c r="A259" s="101" t="str">
        <f t="shared" si="9"/>
        <v/>
      </c>
      <c r="B259" s="102"/>
      <c r="C259" s="103"/>
      <c r="D259" s="103"/>
      <c r="E259" s="104"/>
      <c r="F259" s="104"/>
      <c r="G259" s="105"/>
      <c r="H259" s="106"/>
      <c r="I259" s="106"/>
      <c r="J259" s="106"/>
      <c r="K259" s="106"/>
      <c r="L259" s="130"/>
      <c r="M259" s="130"/>
      <c r="N259" s="130"/>
      <c r="O259" s="31" t="str">
        <f t="shared" si="10"/>
        <v/>
      </c>
      <c r="P259" s="20" t="str">
        <f t="shared" si="11"/>
        <v/>
      </c>
    </row>
    <row r="260" spans="1:16" s="20" customFormat="1" x14ac:dyDescent="0.25">
      <c r="A260" s="101" t="str">
        <f t="shared" si="9"/>
        <v/>
      </c>
      <c r="B260" s="102"/>
      <c r="C260" s="103"/>
      <c r="D260" s="103"/>
      <c r="E260" s="104"/>
      <c r="F260" s="104"/>
      <c r="G260" s="105"/>
      <c r="H260" s="106"/>
      <c r="I260" s="106"/>
      <c r="J260" s="106"/>
      <c r="K260" s="106"/>
      <c r="L260" s="130"/>
      <c r="M260" s="130"/>
      <c r="N260" s="130"/>
      <c r="O260" s="31" t="str">
        <f t="shared" si="10"/>
        <v/>
      </c>
      <c r="P260" s="20" t="str">
        <f t="shared" si="11"/>
        <v/>
      </c>
    </row>
    <row r="261" spans="1:16" s="20" customFormat="1" x14ac:dyDescent="0.25">
      <c r="A261" s="101" t="str">
        <f t="shared" si="9"/>
        <v/>
      </c>
      <c r="B261" s="102"/>
      <c r="C261" s="103"/>
      <c r="D261" s="103"/>
      <c r="E261" s="104"/>
      <c r="F261" s="104"/>
      <c r="G261" s="105"/>
      <c r="H261" s="106"/>
      <c r="I261" s="106"/>
      <c r="J261" s="106"/>
      <c r="K261" s="106"/>
      <c r="L261" s="130"/>
      <c r="M261" s="130"/>
      <c r="N261" s="130"/>
      <c r="O261" s="31" t="str">
        <f t="shared" si="10"/>
        <v/>
      </c>
      <c r="P261" s="20" t="str">
        <f t="shared" si="11"/>
        <v/>
      </c>
    </row>
    <row r="262" spans="1:16" s="20" customFormat="1" x14ac:dyDescent="0.25">
      <c r="A262" s="101" t="str">
        <f t="shared" si="9"/>
        <v/>
      </c>
      <c r="B262" s="102"/>
      <c r="C262" s="103"/>
      <c r="D262" s="103"/>
      <c r="E262" s="104"/>
      <c r="F262" s="104"/>
      <c r="G262" s="105"/>
      <c r="H262" s="106"/>
      <c r="I262" s="106"/>
      <c r="J262" s="106"/>
      <c r="K262" s="106"/>
      <c r="L262" s="130"/>
      <c r="M262" s="130"/>
      <c r="N262" s="130"/>
      <c r="O262" s="31" t="str">
        <f t="shared" si="10"/>
        <v/>
      </c>
      <c r="P262" s="20" t="str">
        <f t="shared" si="11"/>
        <v/>
      </c>
    </row>
    <row r="263" spans="1:16" s="20" customFormat="1" x14ac:dyDescent="0.25">
      <c r="A263" s="101" t="str">
        <f t="shared" si="9"/>
        <v/>
      </c>
      <c r="B263" s="102"/>
      <c r="C263" s="103"/>
      <c r="D263" s="103"/>
      <c r="E263" s="104"/>
      <c r="F263" s="104"/>
      <c r="G263" s="105"/>
      <c r="H263" s="106"/>
      <c r="I263" s="106"/>
      <c r="J263" s="106"/>
      <c r="K263" s="106"/>
      <c r="L263" s="130"/>
      <c r="M263" s="130"/>
      <c r="N263" s="130"/>
      <c r="O263" s="31" t="str">
        <f t="shared" si="10"/>
        <v/>
      </c>
      <c r="P263" s="20" t="str">
        <f t="shared" si="11"/>
        <v/>
      </c>
    </row>
    <row r="264" spans="1:16" s="20" customFormat="1" x14ac:dyDescent="0.25">
      <c r="A264" s="101" t="str">
        <f t="shared" si="9"/>
        <v/>
      </c>
      <c r="B264" s="102"/>
      <c r="C264" s="103"/>
      <c r="D264" s="103"/>
      <c r="E264" s="104"/>
      <c r="F264" s="104"/>
      <c r="G264" s="105"/>
      <c r="H264" s="106"/>
      <c r="I264" s="106"/>
      <c r="J264" s="106"/>
      <c r="K264" s="106"/>
      <c r="L264" s="130"/>
      <c r="M264" s="130"/>
      <c r="N264" s="130"/>
      <c r="O264" s="31" t="str">
        <f t="shared" si="10"/>
        <v/>
      </c>
      <c r="P264" s="20" t="str">
        <f t="shared" si="11"/>
        <v/>
      </c>
    </row>
    <row r="265" spans="1:16" s="20" customFormat="1" x14ac:dyDescent="0.25">
      <c r="A265" s="101" t="str">
        <f t="shared" si="9"/>
        <v/>
      </c>
      <c r="B265" s="102"/>
      <c r="C265" s="103"/>
      <c r="D265" s="103"/>
      <c r="E265" s="104"/>
      <c r="F265" s="104"/>
      <c r="G265" s="105"/>
      <c r="H265" s="106"/>
      <c r="I265" s="106"/>
      <c r="J265" s="106"/>
      <c r="K265" s="106"/>
      <c r="L265" s="130"/>
      <c r="M265" s="130"/>
      <c r="N265" s="130"/>
      <c r="O265" s="31" t="str">
        <f t="shared" si="10"/>
        <v/>
      </c>
      <c r="P265" s="20" t="str">
        <f t="shared" si="11"/>
        <v/>
      </c>
    </row>
    <row r="266" spans="1:16" s="20" customFormat="1" x14ac:dyDescent="0.25">
      <c r="A266" s="101" t="str">
        <f t="shared" ref="A266:A329" si="12">IF(P266&lt;&gt;"",P266,"")</f>
        <v/>
      </c>
      <c r="B266" s="102"/>
      <c r="C266" s="103"/>
      <c r="D266" s="103"/>
      <c r="E266" s="104"/>
      <c r="F266" s="104"/>
      <c r="G266" s="105"/>
      <c r="H266" s="106"/>
      <c r="I266" s="106"/>
      <c r="J266" s="106"/>
      <c r="K266" s="106"/>
      <c r="L266" s="130"/>
      <c r="M266" s="130"/>
      <c r="N266" s="130"/>
      <c r="O266" s="31" t="str">
        <f t="shared" ref="O266:O329" si="13">IF((B266&lt;&gt;""),TEXT(B266,"dddd"),"")</f>
        <v/>
      </c>
      <c r="P266" s="20" t="str">
        <f t="shared" ref="P266:P329" si="14">LEFT(O266,2)</f>
        <v/>
      </c>
    </row>
    <row r="267" spans="1:16" s="20" customFormat="1" x14ac:dyDescent="0.25">
      <c r="A267" s="101" t="str">
        <f t="shared" si="12"/>
        <v/>
      </c>
      <c r="B267" s="102"/>
      <c r="C267" s="103"/>
      <c r="D267" s="103"/>
      <c r="E267" s="104"/>
      <c r="F267" s="104"/>
      <c r="G267" s="105"/>
      <c r="H267" s="106"/>
      <c r="I267" s="106"/>
      <c r="J267" s="106"/>
      <c r="K267" s="106"/>
      <c r="L267" s="130"/>
      <c r="M267" s="130"/>
      <c r="N267" s="130"/>
      <c r="O267" s="31" t="str">
        <f t="shared" si="13"/>
        <v/>
      </c>
      <c r="P267" s="20" t="str">
        <f t="shared" si="14"/>
        <v/>
      </c>
    </row>
    <row r="268" spans="1:16" s="20" customFormat="1" x14ac:dyDescent="0.25">
      <c r="A268" s="101" t="str">
        <f t="shared" si="12"/>
        <v/>
      </c>
      <c r="B268" s="102"/>
      <c r="C268" s="103"/>
      <c r="D268" s="103"/>
      <c r="E268" s="104"/>
      <c r="F268" s="104"/>
      <c r="G268" s="105"/>
      <c r="H268" s="106"/>
      <c r="I268" s="106"/>
      <c r="J268" s="106"/>
      <c r="K268" s="106"/>
      <c r="L268" s="130"/>
      <c r="M268" s="130"/>
      <c r="N268" s="130"/>
      <c r="O268" s="31" t="str">
        <f t="shared" si="13"/>
        <v/>
      </c>
      <c r="P268" s="20" t="str">
        <f t="shared" si="14"/>
        <v/>
      </c>
    </row>
    <row r="269" spans="1:16" s="20" customFormat="1" x14ac:dyDescent="0.25">
      <c r="A269" s="101" t="str">
        <f t="shared" si="12"/>
        <v/>
      </c>
      <c r="B269" s="102"/>
      <c r="C269" s="103"/>
      <c r="D269" s="103"/>
      <c r="E269" s="104"/>
      <c r="F269" s="104"/>
      <c r="G269" s="105"/>
      <c r="H269" s="106"/>
      <c r="I269" s="106"/>
      <c r="J269" s="106"/>
      <c r="K269" s="106"/>
      <c r="L269" s="130"/>
      <c r="M269" s="130"/>
      <c r="N269" s="130"/>
      <c r="O269" s="31" t="str">
        <f t="shared" si="13"/>
        <v/>
      </c>
      <c r="P269" s="20" t="str">
        <f t="shared" si="14"/>
        <v/>
      </c>
    </row>
    <row r="270" spans="1:16" s="20" customFormat="1" x14ac:dyDescent="0.25">
      <c r="A270" s="101" t="str">
        <f t="shared" si="12"/>
        <v/>
      </c>
      <c r="B270" s="102"/>
      <c r="C270" s="103"/>
      <c r="D270" s="103"/>
      <c r="E270" s="104"/>
      <c r="F270" s="104"/>
      <c r="G270" s="105"/>
      <c r="H270" s="106"/>
      <c r="I270" s="106"/>
      <c r="J270" s="106"/>
      <c r="K270" s="106"/>
      <c r="L270" s="130"/>
      <c r="M270" s="130"/>
      <c r="N270" s="130"/>
      <c r="O270" s="31" t="str">
        <f t="shared" si="13"/>
        <v/>
      </c>
      <c r="P270" s="20" t="str">
        <f t="shared" si="14"/>
        <v/>
      </c>
    </row>
    <row r="271" spans="1:16" s="20" customFormat="1" x14ac:dyDescent="0.25">
      <c r="A271" s="101" t="str">
        <f t="shared" si="12"/>
        <v/>
      </c>
      <c r="B271" s="102"/>
      <c r="C271" s="103"/>
      <c r="D271" s="103"/>
      <c r="E271" s="104"/>
      <c r="F271" s="104"/>
      <c r="G271" s="105"/>
      <c r="H271" s="106"/>
      <c r="I271" s="106"/>
      <c r="J271" s="106"/>
      <c r="K271" s="106"/>
      <c r="L271" s="130"/>
      <c r="M271" s="130"/>
      <c r="N271" s="130"/>
      <c r="O271" s="31" t="str">
        <f t="shared" si="13"/>
        <v/>
      </c>
      <c r="P271" s="20" t="str">
        <f t="shared" si="14"/>
        <v/>
      </c>
    </row>
    <row r="272" spans="1:16" s="20" customFormat="1" x14ac:dyDescent="0.25">
      <c r="A272" s="101" t="str">
        <f t="shared" si="12"/>
        <v/>
      </c>
      <c r="B272" s="102"/>
      <c r="C272" s="103"/>
      <c r="D272" s="103"/>
      <c r="E272" s="104"/>
      <c r="F272" s="104"/>
      <c r="G272" s="105"/>
      <c r="H272" s="106"/>
      <c r="I272" s="106"/>
      <c r="J272" s="106"/>
      <c r="K272" s="106"/>
      <c r="L272" s="130"/>
      <c r="M272" s="130"/>
      <c r="N272" s="130"/>
      <c r="O272" s="31" t="str">
        <f t="shared" si="13"/>
        <v/>
      </c>
      <c r="P272" s="20" t="str">
        <f t="shared" si="14"/>
        <v/>
      </c>
    </row>
    <row r="273" spans="1:16" s="20" customFormat="1" x14ac:dyDescent="0.25">
      <c r="A273" s="101" t="str">
        <f t="shared" si="12"/>
        <v/>
      </c>
      <c r="B273" s="102"/>
      <c r="C273" s="103"/>
      <c r="D273" s="103"/>
      <c r="E273" s="104"/>
      <c r="F273" s="104"/>
      <c r="G273" s="105"/>
      <c r="H273" s="106"/>
      <c r="I273" s="106"/>
      <c r="J273" s="106"/>
      <c r="K273" s="106"/>
      <c r="L273" s="130"/>
      <c r="M273" s="130"/>
      <c r="N273" s="130"/>
      <c r="O273" s="31" t="str">
        <f t="shared" si="13"/>
        <v/>
      </c>
      <c r="P273" s="20" t="str">
        <f t="shared" si="14"/>
        <v/>
      </c>
    </row>
    <row r="274" spans="1:16" s="20" customFormat="1" x14ac:dyDescent="0.25">
      <c r="A274" s="101" t="str">
        <f t="shared" si="12"/>
        <v/>
      </c>
      <c r="B274" s="102"/>
      <c r="C274" s="103"/>
      <c r="D274" s="103"/>
      <c r="E274" s="104"/>
      <c r="F274" s="104"/>
      <c r="G274" s="105"/>
      <c r="H274" s="106"/>
      <c r="I274" s="106"/>
      <c r="J274" s="106"/>
      <c r="K274" s="106"/>
      <c r="L274" s="130"/>
      <c r="M274" s="130"/>
      <c r="N274" s="130"/>
      <c r="O274" s="31" t="str">
        <f t="shared" si="13"/>
        <v/>
      </c>
      <c r="P274" s="20" t="str">
        <f t="shared" si="14"/>
        <v/>
      </c>
    </row>
    <row r="275" spans="1:16" s="20" customFormat="1" x14ac:dyDescent="0.25">
      <c r="A275" s="101" t="str">
        <f t="shared" si="12"/>
        <v/>
      </c>
      <c r="B275" s="102"/>
      <c r="C275" s="103"/>
      <c r="D275" s="103"/>
      <c r="E275" s="104"/>
      <c r="F275" s="104"/>
      <c r="G275" s="105"/>
      <c r="H275" s="106"/>
      <c r="I275" s="106"/>
      <c r="J275" s="106"/>
      <c r="K275" s="106"/>
      <c r="L275" s="130"/>
      <c r="M275" s="130"/>
      <c r="N275" s="130"/>
      <c r="O275" s="31" t="str">
        <f t="shared" si="13"/>
        <v/>
      </c>
      <c r="P275" s="20" t="str">
        <f t="shared" si="14"/>
        <v/>
      </c>
    </row>
    <row r="276" spans="1:16" s="20" customFormat="1" x14ac:dyDescent="0.25">
      <c r="A276" s="101" t="str">
        <f t="shared" si="12"/>
        <v/>
      </c>
      <c r="B276" s="102"/>
      <c r="C276" s="103"/>
      <c r="D276" s="103"/>
      <c r="E276" s="104"/>
      <c r="F276" s="104"/>
      <c r="G276" s="105"/>
      <c r="H276" s="106"/>
      <c r="I276" s="106"/>
      <c r="J276" s="106"/>
      <c r="K276" s="106"/>
      <c r="L276" s="130"/>
      <c r="M276" s="130"/>
      <c r="N276" s="130"/>
      <c r="O276" s="31" t="str">
        <f t="shared" si="13"/>
        <v/>
      </c>
      <c r="P276" s="20" t="str">
        <f t="shared" si="14"/>
        <v/>
      </c>
    </row>
    <row r="277" spans="1:16" s="20" customFormat="1" x14ac:dyDescent="0.25">
      <c r="A277" s="101" t="str">
        <f t="shared" si="12"/>
        <v/>
      </c>
      <c r="B277" s="102"/>
      <c r="C277" s="103"/>
      <c r="D277" s="103"/>
      <c r="E277" s="104"/>
      <c r="F277" s="104"/>
      <c r="G277" s="105"/>
      <c r="H277" s="106"/>
      <c r="I277" s="106"/>
      <c r="J277" s="106"/>
      <c r="K277" s="106"/>
      <c r="L277" s="130"/>
      <c r="M277" s="130"/>
      <c r="N277" s="130"/>
      <c r="O277" s="31" t="str">
        <f t="shared" si="13"/>
        <v/>
      </c>
      <c r="P277" s="20" t="str">
        <f t="shared" si="14"/>
        <v/>
      </c>
    </row>
    <row r="278" spans="1:16" s="20" customFormat="1" x14ac:dyDescent="0.25">
      <c r="A278" s="101" t="str">
        <f t="shared" si="12"/>
        <v/>
      </c>
      <c r="B278" s="102"/>
      <c r="C278" s="103"/>
      <c r="D278" s="103"/>
      <c r="E278" s="104"/>
      <c r="F278" s="104"/>
      <c r="G278" s="105"/>
      <c r="H278" s="106"/>
      <c r="I278" s="106"/>
      <c r="J278" s="106"/>
      <c r="K278" s="106"/>
      <c r="L278" s="130"/>
      <c r="M278" s="130"/>
      <c r="N278" s="130"/>
      <c r="O278" s="31" t="str">
        <f t="shared" si="13"/>
        <v/>
      </c>
      <c r="P278" s="20" t="str">
        <f t="shared" si="14"/>
        <v/>
      </c>
    </row>
    <row r="279" spans="1:16" s="20" customFormat="1" x14ac:dyDescent="0.25">
      <c r="A279" s="101" t="str">
        <f t="shared" si="12"/>
        <v/>
      </c>
      <c r="B279" s="102"/>
      <c r="C279" s="103"/>
      <c r="D279" s="103"/>
      <c r="E279" s="104"/>
      <c r="F279" s="104"/>
      <c r="G279" s="105"/>
      <c r="H279" s="106"/>
      <c r="I279" s="106"/>
      <c r="J279" s="106"/>
      <c r="K279" s="106"/>
      <c r="L279" s="130"/>
      <c r="M279" s="130"/>
      <c r="N279" s="130"/>
      <c r="O279" s="31" t="str">
        <f t="shared" si="13"/>
        <v/>
      </c>
      <c r="P279" s="20" t="str">
        <f t="shared" si="14"/>
        <v/>
      </c>
    </row>
    <row r="280" spans="1:16" s="20" customFormat="1" x14ac:dyDescent="0.25">
      <c r="A280" s="101" t="str">
        <f t="shared" si="12"/>
        <v/>
      </c>
      <c r="B280" s="102"/>
      <c r="C280" s="103"/>
      <c r="D280" s="103"/>
      <c r="E280" s="104"/>
      <c r="F280" s="104"/>
      <c r="G280" s="105"/>
      <c r="H280" s="106"/>
      <c r="I280" s="106"/>
      <c r="J280" s="106"/>
      <c r="K280" s="106"/>
      <c r="L280" s="130"/>
      <c r="M280" s="130"/>
      <c r="N280" s="130"/>
      <c r="O280" s="31" t="str">
        <f t="shared" si="13"/>
        <v/>
      </c>
      <c r="P280" s="20" t="str">
        <f t="shared" si="14"/>
        <v/>
      </c>
    </row>
    <row r="281" spans="1:16" s="20" customFormat="1" x14ac:dyDescent="0.25">
      <c r="A281" s="101" t="str">
        <f t="shared" si="12"/>
        <v/>
      </c>
      <c r="B281" s="102"/>
      <c r="C281" s="103"/>
      <c r="D281" s="103"/>
      <c r="E281" s="104"/>
      <c r="F281" s="104"/>
      <c r="G281" s="105"/>
      <c r="H281" s="106"/>
      <c r="I281" s="106"/>
      <c r="J281" s="106"/>
      <c r="K281" s="106"/>
      <c r="L281" s="130"/>
      <c r="M281" s="130"/>
      <c r="N281" s="130"/>
      <c r="O281" s="31" t="str">
        <f t="shared" si="13"/>
        <v/>
      </c>
      <c r="P281" s="20" t="str">
        <f t="shared" si="14"/>
        <v/>
      </c>
    </row>
    <row r="282" spans="1:16" s="20" customFormat="1" x14ac:dyDescent="0.25">
      <c r="A282" s="101" t="str">
        <f t="shared" si="12"/>
        <v/>
      </c>
      <c r="B282" s="102"/>
      <c r="C282" s="103"/>
      <c r="D282" s="103"/>
      <c r="E282" s="104"/>
      <c r="F282" s="104"/>
      <c r="G282" s="105"/>
      <c r="H282" s="106"/>
      <c r="I282" s="106"/>
      <c r="J282" s="106"/>
      <c r="K282" s="106"/>
      <c r="L282" s="130"/>
      <c r="M282" s="130"/>
      <c r="N282" s="130"/>
      <c r="O282" s="31" t="str">
        <f t="shared" si="13"/>
        <v/>
      </c>
      <c r="P282" s="20" t="str">
        <f t="shared" si="14"/>
        <v/>
      </c>
    </row>
    <row r="283" spans="1:16" s="20" customFormat="1" x14ac:dyDescent="0.25">
      <c r="A283" s="101" t="str">
        <f t="shared" si="12"/>
        <v/>
      </c>
      <c r="B283" s="102"/>
      <c r="C283" s="103"/>
      <c r="D283" s="103"/>
      <c r="E283" s="104"/>
      <c r="F283" s="104"/>
      <c r="G283" s="105"/>
      <c r="H283" s="106"/>
      <c r="I283" s="106"/>
      <c r="J283" s="106"/>
      <c r="K283" s="106"/>
      <c r="L283" s="130"/>
      <c r="M283" s="130"/>
      <c r="N283" s="130"/>
      <c r="O283" s="31" t="str">
        <f t="shared" si="13"/>
        <v/>
      </c>
      <c r="P283" s="20" t="str">
        <f t="shared" si="14"/>
        <v/>
      </c>
    </row>
    <row r="284" spans="1:16" s="20" customFormat="1" x14ac:dyDescent="0.25">
      <c r="A284" s="101" t="str">
        <f t="shared" si="12"/>
        <v/>
      </c>
      <c r="B284" s="102"/>
      <c r="C284" s="103"/>
      <c r="D284" s="103"/>
      <c r="E284" s="104"/>
      <c r="F284" s="104"/>
      <c r="G284" s="105"/>
      <c r="H284" s="106"/>
      <c r="I284" s="106"/>
      <c r="J284" s="106"/>
      <c r="K284" s="106"/>
      <c r="L284" s="130"/>
      <c r="M284" s="130"/>
      <c r="N284" s="130"/>
      <c r="O284" s="31" t="str">
        <f t="shared" si="13"/>
        <v/>
      </c>
      <c r="P284" s="20" t="str">
        <f t="shared" si="14"/>
        <v/>
      </c>
    </row>
    <row r="285" spans="1:16" s="20" customFormat="1" x14ac:dyDescent="0.25">
      <c r="A285" s="101" t="str">
        <f t="shared" si="12"/>
        <v/>
      </c>
      <c r="B285" s="102"/>
      <c r="C285" s="103"/>
      <c r="D285" s="103"/>
      <c r="E285" s="104"/>
      <c r="F285" s="104"/>
      <c r="G285" s="105"/>
      <c r="H285" s="106"/>
      <c r="I285" s="106"/>
      <c r="J285" s="106"/>
      <c r="K285" s="106"/>
      <c r="L285" s="130"/>
      <c r="M285" s="130"/>
      <c r="N285" s="130"/>
      <c r="O285" s="31" t="str">
        <f t="shared" si="13"/>
        <v/>
      </c>
      <c r="P285" s="20" t="str">
        <f t="shared" si="14"/>
        <v/>
      </c>
    </row>
    <row r="286" spans="1:16" s="20" customFormat="1" x14ac:dyDescent="0.25">
      <c r="A286" s="101" t="str">
        <f t="shared" si="12"/>
        <v/>
      </c>
      <c r="B286" s="102"/>
      <c r="C286" s="103"/>
      <c r="D286" s="103"/>
      <c r="E286" s="104"/>
      <c r="F286" s="104"/>
      <c r="G286" s="105"/>
      <c r="H286" s="106"/>
      <c r="I286" s="106"/>
      <c r="J286" s="106"/>
      <c r="K286" s="106"/>
      <c r="L286" s="130"/>
      <c r="M286" s="130"/>
      <c r="N286" s="130"/>
      <c r="O286" s="31" t="str">
        <f t="shared" si="13"/>
        <v/>
      </c>
      <c r="P286" s="20" t="str">
        <f t="shared" si="14"/>
        <v/>
      </c>
    </row>
    <row r="287" spans="1:16" s="20" customFormat="1" x14ac:dyDescent="0.25">
      <c r="A287" s="101" t="str">
        <f t="shared" si="12"/>
        <v/>
      </c>
      <c r="B287" s="102"/>
      <c r="C287" s="103"/>
      <c r="D287" s="103"/>
      <c r="E287" s="104"/>
      <c r="F287" s="104"/>
      <c r="G287" s="105"/>
      <c r="H287" s="106"/>
      <c r="I287" s="106"/>
      <c r="J287" s="106"/>
      <c r="K287" s="106"/>
      <c r="L287" s="130"/>
      <c r="M287" s="130"/>
      <c r="N287" s="130"/>
      <c r="O287" s="31" t="str">
        <f t="shared" si="13"/>
        <v/>
      </c>
      <c r="P287" s="20" t="str">
        <f t="shared" si="14"/>
        <v/>
      </c>
    </row>
    <row r="288" spans="1:16" s="20" customFormat="1" x14ac:dyDescent="0.25">
      <c r="A288" s="101" t="str">
        <f t="shared" si="12"/>
        <v/>
      </c>
      <c r="B288" s="102"/>
      <c r="C288" s="103"/>
      <c r="D288" s="103"/>
      <c r="E288" s="104"/>
      <c r="F288" s="104"/>
      <c r="G288" s="105"/>
      <c r="H288" s="106"/>
      <c r="I288" s="106"/>
      <c r="J288" s="106"/>
      <c r="K288" s="106"/>
      <c r="L288" s="130"/>
      <c r="M288" s="130"/>
      <c r="N288" s="130"/>
      <c r="O288" s="31" t="str">
        <f t="shared" si="13"/>
        <v/>
      </c>
      <c r="P288" s="20" t="str">
        <f t="shared" si="14"/>
        <v/>
      </c>
    </row>
    <row r="289" spans="1:16" s="20" customFormat="1" x14ac:dyDescent="0.25">
      <c r="A289" s="101" t="str">
        <f t="shared" si="12"/>
        <v/>
      </c>
      <c r="B289" s="102"/>
      <c r="C289" s="103"/>
      <c r="D289" s="103"/>
      <c r="E289" s="104"/>
      <c r="F289" s="104"/>
      <c r="G289" s="105"/>
      <c r="H289" s="106"/>
      <c r="I289" s="106"/>
      <c r="J289" s="106"/>
      <c r="K289" s="106"/>
      <c r="L289" s="130"/>
      <c r="M289" s="130"/>
      <c r="N289" s="130"/>
      <c r="O289" s="31" t="str">
        <f t="shared" si="13"/>
        <v/>
      </c>
      <c r="P289" s="20" t="str">
        <f t="shared" si="14"/>
        <v/>
      </c>
    </row>
    <row r="290" spans="1:16" s="20" customFormat="1" x14ac:dyDescent="0.25">
      <c r="A290" s="101" t="str">
        <f t="shared" si="12"/>
        <v/>
      </c>
      <c r="B290" s="102"/>
      <c r="C290" s="103"/>
      <c r="D290" s="103"/>
      <c r="E290" s="104"/>
      <c r="F290" s="104"/>
      <c r="G290" s="105"/>
      <c r="H290" s="106"/>
      <c r="I290" s="106"/>
      <c r="J290" s="106"/>
      <c r="K290" s="106"/>
      <c r="L290" s="130"/>
      <c r="M290" s="130"/>
      <c r="N290" s="130"/>
      <c r="O290" s="31" t="str">
        <f t="shared" si="13"/>
        <v/>
      </c>
      <c r="P290" s="20" t="str">
        <f t="shared" si="14"/>
        <v/>
      </c>
    </row>
    <row r="291" spans="1:16" s="20" customFormat="1" x14ac:dyDescent="0.25">
      <c r="A291" s="101" t="str">
        <f t="shared" si="12"/>
        <v/>
      </c>
      <c r="B291" s="102"/>
      <c r="C291" s="103"/>
      <c r="D291" s="103"/>
      <c r="E291" s="104"/>
      <c r="F291" s="104"/>
      <c r="G291" s="105"/>
      <c r="H291" s="106"/>
      <c r="I291" s="106"/>
      <c r="J291" s="106"/>
      <c r="K291" s="106"/>
      <c r="L291" s="130"/>
      <c r="M291" s="130"/>
      <c r="N291" s="130"/>
      <c r="O291" s="31" t="str">
        <f t="shared" si="13"/>
        <v/>
      </c>
      <c r="P291" s="20" t="str">
        <f t="shared" si="14"/>
        <v/>
      </c>
    </row>
    <row r="292" spans="1:16" s="20" customFormat="1" x14ac:dyDescent="0.25">
      <c r="A292" s="101" t="str">
        <f t="shared" si="12"/>
        <v/>
      </c>
      <c r="B292" s="102"/>
      <c r="C292" s="103"/>
      <c r="D292" s="103"/>
      <c r="E292" s="104"/>
      <c r="F292" s="104"/>
      <c r="G292" s="105"/>
      <c r="H292" s="106"/>
      <c r="I292" s="106"/>
      <c r="J292" s="106"/>
      <c r="K292" s="106"/>
      <c r="L292" s="130"/>
      <c r="M292" s="130"/>
      <c r="N292" s="130"/>
      <c r="O292" s="31" t="str">
        <f t="shared" si="13"/>
        <v/>
      </c>
      <c r="P292" s="20" t="str">
        <f t="shared" si="14"/>
        <v/>
      </c>
    </row>
    <row r="293" spans="1:16" s="20" customFormat="1" x14ac:dyDescent="0.25">
      <c r="A293" s="101" t="str">
        <f t="shared" si="12"/>
        <v/>
      </c>
      <c r="B293" s="102"/>
      <c r="C293" s="103"/>
      <c r="D293" s="103"/>
      <c r="E293" s="104"/>
      <c r="F293" s="104"/>
      <c r="G293" s="105"/>
      <c r="H293" s="106"/>
      <c r="I293" s="106"/>
      <c r="J293" s="106"/>
      <c r="K293" s="106"/>
      <c r="L293" s="130"/>
      <c r="M293" s="130"/>
      <c r="N293" s="130"/>
      <c r="O293" s="31" t="str">
        <f t="shared" si="13"/>
        <v/>
      </c>
      <c r="P293" s="20" t="str">
        <f t="shared" si="14"/>
        <v/>
      </c>
    </row>
    <row r="294" spans="1:16" s="20" customFormat="1" x14ac:dyDescent="0.25">
      <c r="A294" s="101" t="str">
        <f t="shared" si="12"/>
        <v/>
      </c>
      <c r="B294" s="102"/>
      <c r="C294" s="103"/>
      <c r="D294" s="103"/>
      <c r="E294" s="104"/>
      <c r="F294" s="104"/>
      <c r="G294" s="105"/>
      <c r="H294" s="106"/>
      <c r="I294" s="106"/>
      <c r="J294" s="106"/>
      <c r="K294" s="106"/>
      <c r="L294" s="130"/>
      <c r="M294" s="130"/>
      <c r="N294" s="130"/>
      <c r="O294" s="31" t="str">
        <f t="shared" si="13"/>
        <v/>
      </c>
      <c r="P294" s="20" t="str">
        <f t="shared" si="14"/>
        <v/>
      </c>
    </row>
    <row r="295" spans="1:16" s="20" customFormat="1" x14ac:dyDescent="0.25">
      <c r="A295" s="101" t="str">
        <f t="shared" si="12"/>
        <v/>
      </c>
      <c r="B295" s="102"/>
      <c r="C295" s="103"/>
      <c r="D295" s="103"/>
      <c r="E295" s="104"/>
      <c r="F295" s="104"/>
      <c r="G295" s="105"/>
      <c r="H295" s="106"/>
      <c r="I295" s="106"/>
      <c r="J295" s="106"/>
      <c r="K295" s="106"/>
      <c r="L295" s="130"/>
      <c r="M295" s="130"/>
      <c r="N295" s="130"/>
      <c r="O295" s="31" t="str">
        <f t="shared" si="13"/>
        <v/>
      </c>
      <c r="P295" s="20" t="str">
        <f t="shared" si="14"/>
        <v/>
      </c>
    </row>
    <row r="296" spans="1:16" s="20" customFormat="1" x14ac:dyDescent="0.25">
      <c r="A296" s="101" t="str">
        <f t="shared" si="12"/>
        <v/>
      </c>
      <c r="B296" s="102"/>
      <c r="C296" s="103"/>
      <c r="D296" s="103"/>
      <c r="E296" s="104"/>
      <c r="F296" s="104"/>
      <c r="G296" s="105"/>
      <c r="H296" s="106"/>
      <c r="I296" s="106"/>
      <c r="J296" s="106"/>
      <c r="K296" s="106"/>
      <c r="L296" s="130"/>
      <c r="M296" s="130"/>
      <c r="N296" s="130"/>
      <c r="O296" s="31" t="str">
        <f t="shared" si="13"/>
        <v/>
      </c>
      <c r="P296" s="20" t="str">
        <f t="shared" si="14"/>
        <v/>
      </c>
    </row>
    <row r="297" spans="1:16" s="20" customFormat="1" x14ac:dyDescent="0.25">
      <c r="A297" s="101" t="str">
        <f t="shared" si="12"/>
        <v/>
      </c>
      <c r="B297" s="102"/>
      <c r="C297" s="103"/>
      <c r="D297" s="103"/>
      <c r="E297" s="104"/>
      <c r="F297" s="104"/>
      <c r="G297" s="105"/>
      <c r="H297" s="106"/>
      <c r="I297" s="106"/>
      <c r="J297" s="106"/>
      <c r="K297" s="106"/>
      <c r="L297" s="130"/>
      <c r="M297" s="130"/>
      <c r="N297" s="130"/>
      <c r="O297" s="31" t="str">
        <f t="shared" si="13"/>
        <v/>
      </c>
      <c r="P297" s="20" t="str">
        <f t="shared" si="14"/>
        <v/>
      </c>
    </row>
    <row r="298" spans="1:16" s="20" customFormat="1" x14ac:dyDescent="0.25">
      <c r="A298" s="101" t="str">
        <f t="shared" si="12"/>
        <v/>
      </c>
      <c r="B298" s="102"/>
      <c r="C298" s="103"/>
      <c r="D298" s="103"/>
      <c r="E298" s="104"/>
      <c r="F298" s="104"/>
      <c r="G298" s="105"/>
      <c r="H298" s="106"/>
      <c r="I298" s="106"/>
      <c r="J298" s="106"/>
      <c r="K298" s="106"/>
      <c r="L298" s="130"/>
      <c r="M298" s="130"/>
      <c r="N298" s="130"/>
      <c r="O298" s="31" t="str">
        <f t="shared" si="13"/>
        <v/>
      </c>
      <c r="P298" s="20" t="str">
        <f t="shared" si="14"/>
        <v/>
      </c>
    </row>
    <row r="299" spans="1:16" s="20" customFormat="1" x14ac:dyDescent="0.25">
      <c r="A299" s="101" t="str">
        <f t="shared" si="12"/>
        <v/>
      </c>
      <c r="B299" s="102"/>
      <c r="C299" s="103"/>
      <c r="D299" s="103"/>
      <c r="E299" s="104"/>
      <c r="F299" s="104"/>
      <c r="G299" s="105"/>
      <c r="H299" s="106"/>
      <c r="I299" s="106"/>
      <c r="J299" s="106"/>
      <c r="K299" s="106"/>
      <c r="L299" s="130"/>
      <c r="M299" s="130"/>
      <c r="N299" s="130"/>
      <c r="O299" s="31" t="str">
        <f t="shared" si="13"/>
        <v/>
      </c>
      <c r="P299" s="20" t="str">
        <f t="shared" si="14"/>
        <v/>
      </c>
    </row>
    <row r="300" spans="1:16" s="20" customFormat="1" x14ac:dyDescent="0.25">
      <c r="A300" s="101" t="str">
        <f t="shared" si="12"/>
        <v/>
      </c>
      <c r="B300" s="102"/>
      <c r="C300" s="103"/>
      <c r="D300" s="103"/>
      <c r="E300" s="104"/>
      <c r="F300" s="104"/>
      <c r="G300" s="105"/>
      <c r="H300" s="106"/>
      <c r="I300" s="106"/>
      <c r="J300" s="106"/>
      <c r="K300" s="106"/>
      <c r="L300" s="130"/>
      <c r="M300" s="130"/>
      <c r="N300" s="130"/>
      <c r="O300" s="31" t="str">
        <f t="shared" si="13"/>
        <v/>
      </c>
      <c r="P300" s="20" t="str">
        <f t="shared" si="14"/>
        <v/>
      </c>
    </row>
    <row r="301" spans="1:16" s="20" customFormat="1" x14ac:dyDescent="0.25">
      <c r="A301" s="101" t="str">
        <f t="shared" si="12"/>
        <v/>
      </c>
      <c r="B301" s="102"/>
      <c r="C301" s="103"/>
      <c r="D301" s="103"/>
      <c r="E301" s="104"/>
      <c r="F301" s="104"/>
      <c r="G301" s="105"/>
      <c r="H301" s="106"/>
      <c r="I301" s="106"/>
      <c r="J301" s="106"/>
      <c r="K301" s="106"/>
      <c r="L301" s="130"/>
      <c r="M301" s="130"/>
      <c r="N301" s="130"/>
      <c r="O301" s="31" t="str">
        <f t="shared" si="13"/>
        <v/>
      </c>
      <c r="P301" s="20" t="str">
        <f t="shared" si="14"/>
        <v/>
      </c>
    </row>
    <row r="302" spans="1:16" s="20" customFormat="1" x14ac:dyDescent="0.25">
      <c r="A302" s="101" t="str">
        <f t="shared" si="12"/>
        <v/>
      </c>
      <c r="B302" s="102"/>
      <c r="C302" s="103"/>
      <c r="D302" s="103"/>
      <c r="E302" s="104"/>
      <c r="F302" s="104"/>
      <c r="G302" s="105"/>
      <c r="H302" s="106"/>
      <c r="I302" s="106"/>
      <c r="J302" s="106"/>
      <c r="K302" s="106"/>
      <c r="L302" s="130"/>
      <c r="M302" s="130"/>
      <c r="N302" s="130"/>
      <c r="O302" s="31" t="str">
        <f t="shared" si="13"/>
        <v/>
      </c>
      <c r="P302" s="20" t="str">
        <f t="shared" si="14"/>
        <v/>
      </c>
    </row>
    <row r="303" spans="1:16" s="20" customFormat="1" x14ac:dyDescent="0.25">
      <c r="A303" s="101" t="str">
        <f t="shared" si="12"/>
        <v/>
      </c>
      <c r="B303" s="102"/>
      <c r="C303" s="103"/>
      <c r="D303" s="103"/>
      <c r="E303" s="104"/>
      <c r="F303" s="104"/>
      <c r="G303" s="105"/>
      <c r="H303" s="106"/>
      <c r="I303" s="106"/>
      <c r="J303" s="106"/>
      <c r="K303" s="106"/>
      <c r="L303" s="130"/>
      <c r="M303" s="130"/>
      <c r="N303" s="130"/>
      <c r="O303" s="31" t="str">
        <f t="shared" si="13"/>
        <v/>
      </c>
      <c r="P303" s="20" t="str">
        <f t="shared" si="14"/>
        <v/>
      </c>
    </row>
    <row r="304" spans="1:16" s="20" customFormat="1" x14ac:dyDescent="0.25">
      <c r="A304" s="101" t="str">
        <f t="shared" si="12"/>
        <v/>
      </c>
      <c r="B304" s="102"/>
      <c r="C304" s="103"/>
      <c r="D304" s="103"/>
      <c r="E304" s="104"/>
      <c r="F304" s="104"/>
      <c r="G304" s="105"/>
      <c r="H304" s="106"/>
      <c r="I304" s="106"/>
      <c r="J304" s="106"/>
      <c r="K304" s="106"/>
      <c r="L304" s="130"/>
      <c r="M304" s="130"/>
      <c r="N304" s="130"/>
      <c r="O304" s="31" t="str">
        <f t="shared" si="13"/>
        <v/>
      </c>
      <c r="P304" s="20" t="str">
        <f t="shared" si="14"/>
        <v/>
      </c>
    </row>
    <row r="305" spans="1:16" s="20" customFormat="1" x14ac:dyDescent="0.25">
      <c r="A305" s="101" t="str">
        <f t="shared" si="12"/>
        <v/>
      </c>
      <c r="B305" s="102"/>
      <c r="C305" s="103"/>
      <c r="D305" s="103"/>
      <c r="E305" s="104"/>
      <c r="F305" s="104"/>
      <c r="G305" s="105"/>
      <c r="H305" s="106"/>
      <c r="I305" s="106"/>
      <c r="J305" s="106"/>
      <c r="K305" s="106"/>
      <c r="L305" s="130"/>
      <c r="M305" s="130"/>
      <c r="N305" s="130"/>
      <c r="O305" s="31" t="str">
        <f t="shared" si="13"/>
        <v/>
      </c>
      <c r="P305" s="20" t="str">
        <f t="shared" si="14"/>
        <v/>
      </c>
    </row>
    <row r="306" spans="1:16" s="20" customFormat="1" x14ac:dyDescent="0.25">
      <c r="A306" s="101" t="str">
        <f t="shared" si="12"/>
        <v/>
      </c>
      <c r="B306" s="102"/>
      <c r="C306" s="103"/>
      <c r="D306" s="103"/>
      <c r="E306" s="104"/>
      <c r="F306" s="104"/>
      <c r="G306" s="105"/>
      <c r="H306" s="106"/>
      <c r="I306" s="106"/>
      <c r="J306" s="106"/>
      <c r="K306" s="106"/>
      <c r="L306" s="130"/>
      <c r="M306" s="130"/>
      <c r="N306" s="130"/>
      <c r="O306" s="31" t="str">
        <f t="shared" si="13"/>
        <v/>
      </c>
      <c r="P306" s="20" t="str">
        <f t="shared" si="14"/>
        <v/>
      </c>
    </row>
    <row r="307" spans="1:16" s="20" customFormat="1" x14ac:dyDescent="0.25">
      <c r="A307" s="101" t="str">
        <f t="shared" si="12"/>
        <v/>
      </c>
      <c r="B307" s="102"/>
      <c r="C307" s="103"/>
      <c r="D307" s="103"/>
      <c r="E307" s="104"/>
      <c r="F307" s="104"/>
      <c r="G307" s="105"/>
      <c r="H307" s="106"/>
      <c r="I307" s="106"/>
      <c r="J307" s="106"/>
      <c r="K307" s="106"/>
      <c r="L307" s="130"/>
      <c r="M307" s="130"/>
      <c r="N307" s="130"/>
      <c r="O307" s="31" t="str">
        <f t="shared" si="13"/>
        <v/>
      </c>
      <c r="P307" s="20" t="str">
        <f t="shared" si="14"/>
        <v/>
      </c>
    </row>
    <row r="308" spans="1:16" s="20" customFormat="1" x14ac:dyDescent="0.25">
      <c r="A308" s="101" t="str">
        <f t="shared" si="12"/>
        <v/>
      </c>
      <c r="B308" s="102"/>
      <c r="C308" s="103"/>
      <c r="D308" s="103"/>
      <c r="E308" s="104"/>
      <c r="F308" s="104"/>
      <c r="G308" s="105"/>
      <c r="H308" s="106"/>
      <c r="I308" s="106"/>
      <c r="J308" s="106"/>
      <c r="K308" s="106"/>
      <c r="L308" s="130"/>
      <c r="M308" s="130"/>
      <c r="N308" s="130"/>
      <c r="O308" s="31" t="str">
        <f t="shared" si="13"/>
        <v/>
      </c>
      <c r="P308" s="20" t="str">
        <f t="shared" si="14"/>
        <v/>
      </c>
    </row>
    <row r="309" spans="1:16" s="20" customFormat="1" x14ac:dyDescent="0.25">
      <c r="A309" s="101" t="str">
        <f t="shared" si="12"/>
        <v/>
      </c>
      <c r="B309" s="102"/>
      <c r="C309" s="103"/>
      <c r="D309" s="103"/>
      <c r="E309" s="104"/>
      <c r="F309" s="104"/>
      <c r="G309" s="105"/>
      <c r="H309" s="106"/>
      <c r="I309" s="106"/>
      <c r="J309" s="106"/>
      <c r="K309" s="106"/>
      <c r="L309" s="130"/>
      <c r="M309" s="130"/>
      <c r="N309" s="130"/>
      <c r="O309" s="31" t="str">
        <f t="shared" si="13"/>
        <v/>
      </c>
      <c r="P309" s="20" t="str">
        <f t="shared" si="14"/>
        <v/>
      </c>
    </row>
    <row r="310" spans="1:16" s="20" customFormat="1" x14ac:dyDescent="0.25">
      <c r="A310" s="101" t="str">
        <f t="shared" si="12"/>
        <v/>
      </c>
      <c r="B310" s="102"/>
      <c r="C310" s="103"/>
      <c r="D310" s="103"/>
      <c r="E310" s="104"/>
      <c r="F310" s="104"/>
      <c r="G310" s="105"/>
      <c r="H310" s="106"/>
      <c r="I310" s="106"/>
      <c r="J310" s="106"/>
      <c r="K310" s="106"/>
      <c r="L310" s="130"/>
      <c r="M310" s="130"/>
      <c r="N310" s="130"/>
      <c r="O310" s="31" t="str">
        <f t="shared" si="13"/>
        <v/>
      </c>
      <c r="P310" s="20" t="str">
        <f t="shared" si="14"/>
        <v/>
      </c>
    </row>
    <row r="311" spans="1:16" s="20" customFormat="1" x14ac:dyDescent="0.25">
      <c r="A311" s="101" t="str">
        <f t="shared" si="12"/>
        <v/>
      </c>
      <c r="B311" s="102"/>
      <c r="C311" s="103"/>
      <c r="D311" s="103"/>
      <c r="E311" s="104"/>
      <c r="F311" s="104"/>
      <c r="G311" s="105"/>
      <c r="H311" s="106"/>
      <c r="I311" s="106"/>
      <c r="J311" s="106"/>
      <c r="K311" s="106"/>
      <c r="L311" s="130"/>
      <c r="M311" s="130"/>
      <c r="N311" s="130"/>
      <c r="O311" s="31" t="str">
        <f t="shared" si="13"/>
        <v/>
      </c>
      <c r="P311" s="20" t="str">
        <f t="shared" si="14"/>
        <v/>
      </c>
    </row>
    <row r="312" spans="1:16" s="20" customFormat="1" x14ac:dyDescent="0.25">
      <c r="A312" s="101" t="str">
        <f t="shared" si="12"/>
        <v/>
      </c>
      <c r="B312" s="102"/>
      <c r="C312" s="103"/>
      <c r="D312" s="103"/>
      <c r="E312" s="104"/>
      <c r="F312" s="104"/>
      <c r="G312" s="105"/>
      <c r="H312" s="106"/>
      <c r="I312" s="106"/>
      <c r="J312" s="106"/>
      <c r="K312" s="106"/>
      <c r="L312" s="130"/>
      <c r="M312" s="130"/>
      <c r="N312" s="130"/>
      <c r="O312" s="31" t="str">
        <f t="shared" si="13"/>
        <v/>
      </c>
      <c r="P312" s="20" t="str">
        <f t="shared" si="14"/>
        <v/>
      </c>
    </row>
    <row r="313" spans="1:16" s="20" customFormat="1" x14ac:dyDescent="0.25">
      <c r="A313" s="101" t="str">
        <f t="shared" si="12"/>
        <v/>
      </c>
      <c r="B313" s="102"/>
      <c r="C313" s="103"/>
      <c r="D313" s="103"/>
      <c r="E313" s="104"/>
      <c r="F313" s="104"/>
      <c r="G313" s="105"/>
      <c r="H313" s="106"/>
      <c r="I313" s="106"/>
      <c r="J313" s="106"/>
      <c r="K313" s="106"/>
      <c r="L313" s="130"/>
      <c r="M313" s="130"/>
      <c r="N313" s="130"/>
      <c r="O313" s="31" t="str">
        <f t="shared" si="13"/>
        <v/>
      </c>
      <c r="P313" s="20" t="str">
        <f t="shared" si="14"/>
        <v/>
      </c>
    </row>
    <row r="314" spans="1:16" s="20" customFormat="1" x14ac:dyDescent="0.25">
      <c r="A314" s="101" t="str">
        <f t="shared" si="12"/>
        <v/>
      </c>
      <c r="B314" s="102"/>
      <c r="C314" s="103"/>
      <c r="D314" s="103"/>
      <c r="E314" s="104"/>
      <c r="F314" s="104"/>
      <c r="G314" s="105"/>
      <c r="H314" s="106"/>
      <c r="I314" s="106"/>
      <c r="J314" s="106"/>
      <c r="K314" s="106"/>
      <c r="L314" s="130"/>
      <c r="M314" s="130"/>
      <c r="N314" s="130"/>
      <c r="O314" s="31" t="str">
        <f t="shared" si="13"/>
        <v/>
      </c>
      <c r="P314" s="20" t="str">
        <f t="shared" si="14"/>
        <v/>
      </c>
    </row>
    <row r="315" spans="1:16" s="20" customFormat="1" x14ac:dyDescent="0.25">
      <c r="A315" s="101" t="str">
        <f t="shared" si="12"/>
        <v/>
      </c>
      <c r="B315" s="102"/>
      <c r="C315" s="103"/>
      <c r="D315" s="103"/>
      <c r="E315" s="104"/>
      <c r="F315" s="104"/>
      <c r="G315" s="105"/>
      <c r="H315" s="106"/>
      <c r="I315" s="106"/>
      <c r="J315" s="106"/>
      <c r="K315" s="106"/>
      <c r="L315" s="130"/>
      <c r="M315" s="130"/>
      <c r="N315" s="130"/>
      <c r="O315" s="31" t="str">
        <f t="shared" si="13"/>
        <v/>
      </c>
      <c r="P315" s="20" t="str">
        <f t="shared" si="14"/>
        <v/>
      </c>
    </row>
    <row r="316" spans="1:16" s="20" customFormat="1" x14ac:dyDescent="0.25">
      <c r="A316" s="101" t="str">
        <f t="shared" si="12"/>
        <v/>
      </c>
      <c r="B316" s="102"/>
      <c r="C316" s="103"/>
      <c r="D316" s="103"/>
      <c r="E316" s="104"/>
      <c r="F316" s="104"/>
      <c r="G316" s="105"/>
      <c r="H316" s="106"/>
      <c r="I316" s="106"/>
      <c r="J316" s="106"/>
      <c r="K316" s="106"/>
      <c r="L316" s="130"/>
      <c r="M316" s="130"/>
      <c r="N316" s="130"/>
      <c r="O316" s="31" t="str">
        <f t="shared" si="13"/>
        <v/>
      </c>
      <c r="P316" s="20" t="str">
        <f t="shared" si="14"/>
        <v/>
      </c>
    </row>
    <row r="317" spans="1:16" s="20" customFormat="1" x14ac:dyDescent="0.25">
      <c r="A317" s="101" t="str">
        <f t="shared" si="12"/>
        <v/>
      </c>
      <c r="B317" s="102"/>
      <c r="C317" s="103"/>
      <c r="D317" s="103"/>
      <c r="E317" s="104"/>
      <c r="F317" s="104"/>
      <c r="G317" s="105"/>
      <c r="H317" s="106"/>
      <c r="I317" s="106"/>
      <c r="J317" s="106"/>
      <c r="K317" s="106"/>
      <c r="L317" s="130"/>
      <c r="M317" s="130"/>
      <c r="N317" s="130"/>
      <c r="O317" s="31" t="str">
        <f t="shared" si="13"/>
        <v/>
      </c>
      <c r="P317" s="20" t="str">
        <f t="shared" si="14"/>
        <v/>
      </c>
    </row>
    <row r="318" spans="1:16" s="20" customFormat="1" x14ac:dyDescent="0.25">
      <c r="A318" s="101" t="str">
        <f t="shared" si="12"/>
        <v/>
      </c>
      <c r="B318" s="102"/>
      <c r="C318" s="103"/>
      <c r="D318" s="103"/>
      <c r="E318" s="104"/>
      <c r="F318" s="104"/>
      <c r="G318" s="105"/>
      <c r="H318" s="106"/>
      <c r="I318" s="106"/>
      <c r="J318" s="106"/>
      <c r="K318" s="106"/>
      <c r="L318" s="130"/>
      <c r="M318" s="130"/>
      <c r="N318" s="130"/>
      <c r="O318" s="31" t="str">
        <f t="shared" si="13"/>
        <v/>
      </c>
      <c r="P318" s="20" t="str">
        <f t="shared" si="14"/>
        <v/>
      </c>
    </row>
    <row r="319" spans="1:16" s="20" customFormat="1" x14ac:dyDescent="0.25">
      <c r="A319" s="101" t="str">
        <f t="shared" si="12"/>
        <v/>
      </c>
      <c r="B319" s="102"/>
      <c r="C319" s="103"/>
      <c r="D319" s="103"/>
      <c r="E319" s="104"/>
      <c r="F319" s="104"/>
      <c r="G319" s="105"/>
      <c r="H319" s="106"/>
      <c r="I319" s="106"/>
      <c r="J319" s="106"/>
      <c r="K319" s="106"/>
      <c r="L319" s="130"/>
      <c r="M319" s="130"/>
      <c r="N319" s="130"/>
      <c r="O319" s="31" t="str">
        <f t="shared" si="13"/>
        <v/>
      </c>
      <c r="P319" s="20" t="str">
        <f t="shared" si="14"/>
        <v/>
      </c>
    </row>
    <row r="320" spans="1:16" s="20" customFormat="1" x14ac:dyDescent="0.25">
      <c r="A320" s="101" t="str">
        <f t="shared" si="12"/>
        <v/>
      </c>
      <c r="B320" s="102"/>
      <c r="C320" s="103"/>
      <c r="D320" s="103"/>
      <c r="E320" s="104"/>
      <c r="F320" s="104"/>
      <c r="G320" s="105"/>
      <c r="H320" s="106"/>
      <c r="I320" s="106"/>
      <c r="J320" s="106"/>
      <c r="K320" s="106"/>
      <c r="L320" s="130"/>
      <c r="M320" s="130"/>
      <c r="N320" s="130"/>
      <c r="O320" s="31" t="str">
        <f t="shared" si="13"/>
        <v/>
      </c>
      <c r="P320" s="20" t="str">
        <f t="shared" si="14"/>
        <v/>
      </c>
    </row>
    <row r="321" spans="1:16" s="20" customFormat="1" x14ac:dyDescent="0.25">
      <c r="A321" s="101" t="str">
        <f t="shared" si="12"/>
        <v/>
      </c>
      <c r="B321" s="102"/>
      <c r="C321" s="103"/>
      <c r="D321" s="103"/>
      <c r="E321" s="104"/>
      <c r="F321" s="104"/>
      <c r="G321" s="105"/>
      <c r="H321" s="106"/>
      <c r="I321" s="106"/>
      <c r="J321" s="106"/>
      <c r="K321" s="106"/>
      <c r="L321" s="130"/>
      <c r="M321" s="130"/>
      <c r="N321" s="130"/>
      <c r="O321" s="31" t="str">
        <f t="shared" si="13"/>
        <v/>
      </c>
      <c r="P321" s="20" t="str">
        <f t="shared" si="14"/>
        <v/>
      </c>
    </row>
    <row r="322" spans="1:16" s="20" customFormat="1" x14ac:dyDescent="0.25">
      <c r="A322" s="101" t="str">
        <f t="shared" si="12"/>
        <v/>
      </c>
      <c r="B322" s="102"/>
      <c r="C322" s="103"/>
      <c r="D322" s="103"/>
      <c r="E322" s="104"/>
      <c r="F322" s="104"/>
      <c r="G322" s="105"/>
      <c r="H322" s="106"/>
      <c r="I322" s="106"/>
      <c r="J322" s="106"/>
      <c r="K322" s="106"/>
      <c r="L322" s="130"/>
      <c r="M322" s="130"/>
      <c r="N322" s="130"/>
      <c r="O322" s="31" t="str">
        <f t="shared" si="13"/>
        <v/>
      </c>
      <c r="P322" s="20" t="str">
        <f t="shared" si="14"/>
        <v/>
      </c>
    </row>
    <row r="323" spans="1:16" s="20" customFormat="1" x14ac:dyDescent="0.25">
      <c r="A323" s="101" t="str">
        <f t="shared" si="12"/>
        <v/>
      </c>
      <c r="B323" s="102"/>
      <c r="C323" s="103"/>
      <c r="D323" s="103"/>
      <c r="E323" s="104"/>
      <c r="F323" s="104"/>
      <c r="G323" s="105"/>
      <c r="H323" s="106"/>
      <c r="I323" s="106"/>
      <c r="J323" s="106"/>
      <c r="K323" s="106"/>
      <c r="L323" s="130"/>
      <c r="M323" s="130"/>
      <c r="N323" s="130"/>
      <c r="O323" s="31" t="str">
        <f t="shared" si="13"/>
        <v/>
      </c>
      <c r="P323" s="20" t="str">
        <f t="shared" si="14"/>
        <v/>
      </c>
    </row>
    <row r="324" spans="1:16" s="20" customFormat="1" x14ac:dyDescent="0.25">
      <c r="A324" s="101" t="str">
        <f t="shared" si="12"/>
        <v/>
      </c>
      <c r="B324" s="102"/>
      <c r="C324" s="103"/>
      <c r="D324" s="103"/>
      <c r="E324" s="104"/>
      <c r="F324" s="104"/>
      <c r="G324" s="105"/>
      <c r="H324" s="106"/>
      <c r="I324" s="106"/>
      <c r="J324" s="106"/>
      <c r="K324" s="106"/>
      <c r="L324" s="130"/>
      <c r="M324" s="130"/>
      <c r="N324" s="130"/>
      <c r="O324" s="31" t="str">
        <f t="shared" si="13"/>
        <v/>
      </c>
      <c r="P324" s="20" t="str">
        <f t="shared" si="14"/>
        <v/>
      </c>
    </row>
    <row r="325" spans="1:16" s="20" customFormat="1" x14ac:dyDescent="0.25">
      <c r="A325" s="101" t="str">
        <f t="shared" si="12"/>
        <v/>
      </c>
      <c r="B325" s="102"/>
      <c r="C325" s="103"/>
      <c r="D325" s="103"/>
      <c r="E325" s="104"/>
      <c r="F325" s="104"/>
      <c r="G325" s="105"/>
      <c r="H325" s="106"/>
      <c r="I325" s="106"/>
      <c r="J325" s="106"/>
      <c r="K325" s="106"/>
      <c r="L325" s="130"/>
      <c r="M325" s="130"/>
      <c r="N325" s="130"/>
      <c r="O325" s="31" t="str">
        <f t="shared" si="13"/>
        <v/>
      </c>
      <c r="P325" s="20" t="str">
        <f t="shared" si="14"/>
        <v/>
      </c>
    </row>
    <row r="326" spans="1:16" s="20" customFormat="1" x14ac:dyDescent="0.25">
      <c r="A326" s="101" t="str">
        <f t="shared" si="12"/>
        <v/>
      </c>
      <c r="B326" s="102"/>
      <c r="C326" s="103"/>
      <c r="D326" s="103"/>
      <c r="E326" s="104"/>
      <c r="F326" s="104"/>
      <c r="G326" s="105"/>
      <c r="H326" s="106"/>
      <c r="I326" s="106"/>
      <c r="J326" s="106"/>
      <c r="K326" s="106"/>
      <c r="L326" s="130"/>
      <c r="M326" s="130"/>
      <c r="N326" s="130"/>
      <c r="O326" s="31" t="str">
        <f t="shared" si="13"/>
        <v/>
      </c>
      <c r="P326" s="20" t="str">
        <f t="shared" si="14"/>
        <v/>
      </c>
    </row>
    <row r="327" spans="1:16" s="20" customFormat="1" x14ac:dyDescent="0.25">
      <c r="A327" s="101" t="str">
        <f t="shared" si="12"/>
        <v/>
      </c>
      <c r="B327" s="102"/>
      <c r="C327" s="103"/>
      <c r="D327" s="103"/>
      <c r="E327" s="104"/>
      <c r="F327" s="104"/>
      <c r="G327" s="105"/>
      <c r="H327" s="106"/>
      <c r="I327" s="106"/>
      <c r="J327" s="106"/>
      <c r="K327" s="106"/>
      <c r="L327" s="130"/>
      <c r="M327" s="130"/>
      <c r="N327" s="130"/>
      <c r="O327" s="31" t="str">
        <f t="shared" si="13"/>
        <v/>
      </c>
      <c r="P327" s="20" t="str">
        <f t="shared" si="14"/>
        <v/>
      </c>
    </row>
    <row r="328" spans="1:16" s="20" customFormat="1" x14ac:dyDescent="0.25">
      <c r="A328" s="101" t="str">
        <f t="shared" si="12"/>
        <v/>
      </c>
      <c r="B328" s="102"/>
      <c r="C328" s="103"/>
      <c r="D328" s="103"/>
      <c r="E328" s="104"/>
      <c r="F328" s="104"/>
      <c r="G328" s="105"/>
      <c r="H328" s="106"/>
      <c r="I328" s="106"/>
      <c r="J328" s="106"/>
      <c r="K328" s="106"/>
      <c r="L328" s="130"/>
      <c r="M328" s="130"/>
      <c r="N328" s="130"/>
      <c r="O328" s="31" t="str">
        <f t="shared" si="13"/>
        <v/>
      </c>
      <c r="P328" s="20" t="str">
        <f t="shared" si="14"/>
        <v/>
      </c>
    </row>
    <row r="329" spans="1:16" s="20" customFormat="1" x14ac:dyDescent="0.25">
      <c r="A329" s="101" t="str">
        <f t="shared" si="12"/>
        <v/>
      </c>
      <c r="B329" s="102"/>
      <c r="C329" s="103"/>
      <c r="D329" s="103"/>
      <c r="E329" s="104"/>
      <c r="F329" s="104"/>
      <c r="G329" s="105"/>
      <c r="H329" s="106"/>
      <c r="I329" s="106"/>
      <c r="J329" s="106"/>
      <c r="K329" s="106"/>
      <c r="L329" s="130"/>
      <c r="M329" s="130"/>
      <c r="N329" s="130"/>
      <c r="O329" s="31" t="str">
        <f t="shared" si="13"/>
        <v/>
      </c>
      <c r="P329" s="20" t="str">
        <f t="shared" si="14"/>
        <v/>
      </c>
    </row>
    <row r="330" spans="1:16" s="20" customFormat="1" x14ac:dyDescent="0.25">
      <c r="A330" s="101" t="str">
        <f t="shared" ref="A330:A393" si="15">IF(P330&lt;&gt;"",P330,"")</f>
        <v/>
      </c>
      <c r="B330" s="102"/>
      <c r="C330" s="103"/>
      <c r="D330" s="103"/>
      <c r="E330" s="104"/>
      <c r="F330" s="104"/>
      <c r="G330" s="105"/>
      <c r="H330" s="106"/>
      <c r="I330" s="106"/>
      <c r="J330" s="106"/>
      <c r="K330" s="106"/>
      <c r="L330" s="130"/>
      <c r="M330" s="130"/>
      <c r="N330" s="130"/>
      <c r="O330" s="31" t="str">
        <f t="shared" ref="O330:O393" si="16">IF((B330&lt;&gt;""),TEXT(B330,"dddd"),"")</f>
        <v/>
      </c>
      <c r="P330" s="20" t="str">
        <f t="shared" ref="P330:P393" si="17">LEFT(O330,2)</f>
        <v/>
      </c>
    </row>
    <row r="331" spans="1:16" s="20" customFormat="1" x14ac:dyDescent="0.25">
      <c r="A331" s="101" t="str">
        <f t="shared" si="15"/>
        <v/>
      </c>
      <c r="B331" s="102"/>
      <c r="C331" s="103"/>
      <c r="D331" s="103"/>
      <c r="E331" s="104"/>
      <c r="F331" s="104"/>
      <c r="G331" s="105"/>
      <c r="H331" s="106"/>
      <c r="I331" s="106"/>
      <c r="J331" s="106"/>
      <c r="K331" s="106"/>
      <c r="L331" s="130"/>
      <c r="M331" s="130"/>
      <c r="N331" s="130"/>
      <c r="O331" s="31" t="str">
        <f t="shared" si="16"/>
        <v/>
      </c>
      <c r="P331" s="20" t="str">
        <f t="shared" si="17"/>
        <v/>
      </c>
    </row>
    <row r="332" spans="1:16" s="20" customFormat="1" x14ac:dyDescent="0.25">
      <c r="A332" s="101" t="str">
        <f t="shared" si="15"/>
        <v/>
      </c>
      <c r="B332" s="102"/>
      <c r="C332" s="103"/>
      <c r="D332" s="103"/>
      <c r="E332" s="104"/>
      <c r="F332" s="104"/>
      <c r="G332" s="105"/>
      <c r="H332" s="106"/>
      <c r="I332" s="106"/>
      <c r="J332" s="106"/>
      <c r="K332" s="106"/>
      <c r="L332" s="130"/>
      <c r="M332" s="130"/>
      <c r="N332" s="130"/>
      <c r="O332" s="31" t="str">
        <f t="shared" si="16"/>
        <v/>
      </c>
      <c r="P332" s="20" t="str">
        <f t="shared" si="17"/>
        <v/>
      </c>
    </row>
    <row r="333" spans="1:16" s="20" customFormat="1" x14ac:dyDescent="0.25">
      <c r="A333" s="101" t="str">
        <f t="shared" si="15"/>
        <v/>
      </c>
      <c r="B333" s="102"/>
      <c r="C333" s="103"/>
      <c r="D333" s="103"/>
      <c r="E333" s="104"/>
      <c r="F333" s="104"/>
      <c r="G333" s="105"/>
      <c r="H333" s="106"/>
      <c r="I333" s="106"/>
      <c r="J333" s="106"/>
      <c r="K333" s="106"/>
      <c r="L333" s="130"/>
      <c r="M333" s="130"/>
      <c r="N333" s="130"/>
      <c r="O333" s="31" t="str">
        <f t="shared" si="16"/>
        <v/>
      </c>
      <c r="P333" s="20" t="str">
        <f t="shared" si="17"/>
        <v/>
      </c>
    </row>
    <row r="334" spans="1:16" s="20" customFormat="1" x14ac:dyDescent="0.25">
      <c r="A334" s="101" t="str">
        <f t="shared" si="15"/>
        <v/>
      </c>
      <c r="B334" s="102"/>
      <c r="C334" s="103"/>
      <c r="D334" s="103"/>
      <c r="E334" s="104"/>
      <c r="F334" s="104"/>
      <c r="G334" s="105"/>
      <c r="H334" s="106"/>
      <c r="I334" s="106"/>
      <c r="J334" s="106"/>
      <c r="K334" s="106"/>
      <c r="L334" s="130"/>
      <c r="M334" s="130"/>
      <c r="N334" s="130"/>
      <c r="O334" s="31" t="str">
        <f t="shared" si="16"/>
        <v/>
      </c>
      <c r="P334" s="20" t="str">
        <f t="shared" si="17"/>
        <v/>
      </c>
    </row>
    <row r="335" spans="1:16" s="20" customFormat="1" x14ac:dyDescent="0.25">
      <c r="A335" s="101" t="str">
        <f t="shared" si="15"/>
        <v/>
      </c>
      <c r="B335" s="102"/>
      <c r="C335" s="103"/>
      <c r="D335" s="103"/>
      <c r="E335" s="104"/>
      <c r="F335" s="104"/>
      <c r="G335" s="105"/>
      <c r="H335" s="106"/>
      <c r="I335" s="106"/>
      <c r="J335" s="106"/>
      <c r="K335" s="106"/>
      <c r="L335" s="130"/>
      <c r="M335" s="130"/>
      <c r="N335" s="130"/>
      <c r="O335" s="31" t="str">
        <f t="shared" si="16"/>
        <v/>
      </c>
      <c r="P335" s="20" t="str">
        <f t="shared" si="17"/>
        <v/>
      </c>
    </row>
    <row r="336" spans="1:16" s="20" customFormat="1" x14ac:dyDescent="0.25">
      <c r="A336" s="101" t="str">
        <f t="shared" si="15"/>
        <v/>
      </c>
      <c r="B336" s="102"/>
      <c r="C336" s="103"/>
      <c r="D336" s="103"/>
      <c r="E336" s="104"/>
      <c r="F336" s="104"/>
      <c r="G336" s="105"/>
      <c r="H336" s="106"/>
      <c r="I336" s="106"/>
      <c r="J336" s="106"/>
      <c r="K336" s="106"/>
      <c r="L336" s="130"/>
      <c r="M336" s="130"/>
      <c r="N336" s="130"/>
      <c r="O336" s="31" t="str">
        <f t="shared" si="16"/>
        <v/>
      </c>
      <c r="P336" s="20" t="str">
        <f t="shared" si="17"/>
        <v/>
      </c>
    </row>
    <row r="337" spans="1:16" s="20" customFormat="1" x14ac:dyDescent="0.25">
      <c r="A337" s="101" t="str">
        <f t="shared" si="15"/>
        <v/>
      </c>
      <c r="B337" s="102"/>
      <c r="C337" s="103"/>
      <c r="D337" s="103"/>
      <c r="E337" s="104"/>
      <c r="F337" s="104"/>
      <c r="G337" s="105"/>
      <c r="H337" s="106"/>
      <c r="I337" s="106"/>
      <c r="J337" s="106"/>
      <c r="K337" s="106"/>
      <c r="L337" s="130"/>
      <c r="M337" s="130"/>
      <c r="N337" s="130"/>
      <c r="O337" s="31" t="str">
        <f t="shared" si="16"/>
        <v/>
      </c>
      <c r="P337" s="20" t="str">
        <f t="shared" si="17"/>
        <v/>
      </c>
    </row>
    <row r="338" spans="1:16" s="20" customFormat="1" x14ac:dyDescent="0.25">
      <c r="A338" s="101" t="str">
        <f t="shared" si="15"/>
        <v/>
      </c>
      <c r="B338" s="102"/>
      <c r="C338" s="103"/>
      <c r="D338" s="103"/>
      <c r="E338" s="104"/>
      <c r="F338" s="104"/>
      <c r="G338" s="105"/>
      <c r="H338" s="106"/>
      <c r="I338" s="106"/>
      <c r="J338" s="106"/>
      <c r="K338" s="106"/>
      <c r="L338" s="130"/>
      <c r="M338" s="130"/>
      <c r="N338" s="130"/>
      <c r="O338" s="31" t="str">
        <f t="shared" si="16"/>
        <v/>
      </c>
      <c r="P338" s="20" t="str">
        <f t="shared" si="17"/>
        <v/>
      </c>
    </row>
    <row r="339" spans="1:16" s="20" customFormat="1" x14ac:dyDescent="0.25">
      <c r="A339" s="101" t="str">
        <f t="shared" si="15"/>
        <v/>
      </c>
      <c r="B339" s="102"/>
      <c r="C339" s="103"/>
      <c r="D339" s="103"/>
      <c r="E339" s="104"/>
      <c r="F339" s="104"/>
      <c r="G339" s="105"/>
      <c r="H339" s="106"/>
      <c r="I339" s="106"/>
      <c r="J339" s="106"/>
      <c r="K339" s="106"/>
      <c r="L339" s="130"/>
      <c r="M339" s="130"/>
      <c r="N339" s="130"/>
      <c r="O339" s="31" t="str">
        <f t="shared" si="16"/>
        <v/>
      </c>
      <c r="P339" s="20" t="str">
        <f t="shared" si="17"/>
        <v/>
      </c>
    </row>
    <row r="340" spans="1:16" s="20" customFormat="1" x14ac:dyDescent="0.25">
      <c r="A340" s="101" t="str">
        <f t="shared" si="15"/>
        <v/>
      </c>
      <c r="B340" s="102"/>
      <c r="C340" s="103"/>
      <c r="D340" s="103"/>
      <c r="E340" s="104"/>
      <c r="F340" s="104"/>
      <c r="G340" s="105"/>
      <c r="H340" s="106"/>
      <c r="I340" s="106"/>
      <c r="J340" s="106"/>
      <c r="K340" s="106"/>
      <c r="L340" s="130"/>
      <c r="M340" s="130"/>
      <c r="N340" s="130"/>
      <c r="O340" s="31" t="str">
        <f t="shared" si="16"/>
        <v/>
      </c>
      <c r="P340" s="20" t="str">
        <f t="shared" si="17"/>
        <v/>
      </c>
    </row>
    <row r="341" spans="1:16" s="20" customFormat="1" x14ac:dyDescent="0.25">
      <c r="A341" s="101" t="str">
        <f t="shared" si="15"/>
        <v/>
      </c>
      <c r="B341" s="102"/>
      <c r="C341" s="103"/>
      <c r="D341" s="103"/>
      <c r="E341" s="104"/>
      <c r="F341" s="104"/>
      <c r="G341" s="105"/>
      <c r="H341" s="106"/>
      <c r="I341" s="106"/>
      <c r="J341" s="106"/>
      <c r="K341" s="106"/>
      <c r="L341" s="130"/>
      <c r="M341" s="130"/>
      <c r="N341" s="130"/>
      <c r="O341" s="31" t="str">
        <f t="shared" si="16"/>
        <v/>
      </c>
      <c r="P341" s="20" t="str">
        <f t="shared" si="17"/>
        <v/>
      </c>
    </row>
    <row r="342" spans="1:16" s="20" customFormat="1" x14ac:dyDescent="0.25">
      <c r="A342" s="101" t="str">
        <f t="shared" si="15"/>
        <v/>
      </c>
      <c r="B342" s="102"/>
      <c r="C342" s="103"/>
      <c r="D342" s="103"/>
      <c r="E342" s="104"/>
      <c r="F342" s="104"/>
      <c r="G342" s="105"/>
      <c r="H342" s="106"/>
      <c r="I342" s="106"/>
      <c r="J342" s="106"/>
      <c r="K342" s="106"/>
      <c r="L342" s="130"/>
      <c r="M342" s="130"/>
      <c r="N342" s="130"/>
      <c r="O342" s="31" t="str">
        <f t="shared" si="16"/>
        <v/>
      </c>
      <c r="P342" s="20" t="str">
        <f t="shared" si="17"/>
        <v/>
      </c>
    </row>
    <row r="343" spans="1:16" s="20" customFormat="1" x14ac:dyDescent="0.25">
      <c r="A343" s="101" t="str">
        <f t="shared" si="15"/>
        <v/>
      </c>
      <c r="B343" s="102"/>
      <c r="C343" s="103"/>
      <c r="D343" s="103"/>
      <c r="E343" s="104"/>
      <c r="F343" s="104"/>
      <c r="G343" s="105"/>
      <c r="H343" s="106"/>
      <c r="I343" s="106"/>
      <c r="J343" s="106"/>
      <c r="K343" s="106"/>
      <c r="L343" s="130"/>
      <c r="M343" s="130"/>
      <c r="N343" s="130"/>
      <c r="O343" s="31" t="str">
        <f t="shared" si="16"/>
        <v/>
      </c>
      <c r="P343" s="20" t="str">
        <f t="shared" si="17"/>
        <v/>
      </c>
    </row>
    <row r="344" spans="1:16" s="20" customFormat="1" x14ac:dyDescent="0.25">
      <c r="A344" s="101" t="str">
        <f t="shared" si="15"/>
        <v/>
      </c>
      <c r="B344" s="102"/>
      <c r="C344" s="103"/>
      <c r="D344" s="103"/>
      <c r="E344" s="104"/>
      <c r="F344" s="104"/>
      <c r="G344" s="105"/>
      <c r="H344" s="106"/>
      <c r="I344" s="106"/>
      <c r="J344" s="106"/>
      <c r="K344" s="106"/>
      <c r="L344" s="130"/>
      <c r="M344" s="130"/>
      <c r="N344" s="130"/>
      <c r="O344" s="31" t="str">
        <f t="shared" si="16"/>
        <v/>
      </c>
      <c r="P344" s="20" t="str">
        <f t="shared" si="17"/>
        <v/>
      </c>
    </row>
    <row r="345" spans="1:16" s="20" customFormat="1" x14ac:dyDescent="0.25">
      <c r="A345" s="101" t="str">
        <f t="shared" si="15"/>
        <v/>
      </c>
      <c r="B345" s="102"/>
      <c r="C345" s="103"/>
      <c r="D345" s="103"/>
      <c r="E345" s="104"/>
      <c r="F345" s="104"/>
      <c r="G345" s="105"/>
      <c r="H345" s="106"/>
      <c r="I345" s="106"/>
      <c r="J345" s="106"/>
      <c r="K345" s="106"/>
      <c r="L345" s="130"/>
      <c r="M345" s="130"/>
      <c r="N345" s="130"/>
      <c r="O345" s="31" t="str">
        <f t="shared" si="16"/>
        <v/>
      </c>
      <c r="P345" s="20" t="str">
        <f t="shared" si="17"/>
        <v/>
      </c>
    </row>
    <row r="346" spans="1:16" s="20" customFormat="1" x14ac:dyDescent="0.25">
      <c r="A346" s="101" t="str">
        <f t="shared" si="15"/>
        <v/>
      </c>
      <c r="B346" s="102"/>
      <c r="C346" s="103"/>
      <c r="D346" s="103"/>
      <c r="E346" s="104"/>
      <c r="F346" s="104"/>
      <c r="G346" s="105"/>
      <c r="H346" s="106"/>
      <c r="I346" s="106"/>
      <c r="J346" s="106"/>
      <c r="K346" s="106"/>
      <c r="L346" s="130"/>
      <c r="M346" s="130"/>
      <c r="N346" s="130"/>
      <c r="O346" s="31" t="str">
        <f t="shared" si="16"/>
        <v/>
      </c>
      <c r="P346" s="20" t="str">
        <f t="shared" si="17"/>
        <v/>
      </c>
    </row>
    <row r="347" spans="1:16" s="20" customFormat="1" x14ac:dyDescent="0.25">
      <c r="A347" s="101" t="str">
        <f t="shared" si="15"/>
        <v/>
      </c>
      <c r="B347" s="102"/>
      <c r="C347" s="103"/>
      <c r="D347" s="103"/>
      <c r="E347" s="104"/>
      <c r="F347" s="104"/>
      <c r="G347" s="105"/>
      <c r="H347" s="106"/>
      <c r="I347" s="106"/>
      <c r="J347" s="106"/>
      <c r="K347" s="106"/>
      <c r="L347" s="130"/>
      <c r="M347" s="130"/>
      <c r="N347" s="130"/>
      <c r="O347" s="31" t="str">
        <f t="shared" si="16"/>
        <v/>
      </c>
      <c r="P347" s="20" t="str">
        <f t="shared" si="17"/>
        <v/>
      </c>
    </row>
    <row r="348" spans="1:16" s="20" customFormat="1" x14ac:dyDescent="0.25">
      <c r="A348" s="101" t="str">
        <f t="shared" si="15"/>
        <v/>
      </c>
      <c r="B348" s="102"/>
      <c r="C348" s="103"/>
      <c r="D348" s="103"/>
      <c r="E348" s="104"/>
      <c r="F348" s="104"/>
      <c r="G348" s="105"/>
      <c r="H348" s="106"/>
      <c r="I348" s="106"/>
      <c r="J348" s="106"/>
      <c r="K348" s="106"/>
      <c r="L348" s="130"/>
      <c r="M348" s="130"/>
      <c r="N348" s="130"/>
      <c r="O348" s="31" t="str">
        <f t="shared" si="16"/>
        <v/>
      </c>
      <c r="P348" s="20" t="str">
        <f t="shared" si="17"/>
        <v/>
      </c>
    </row>
    <row r="349" spans="1:16" s="20" customFormat="1" x14ac:dyDescent="0.25">
      <c r="A349" s="101" t="str">
        <f t="shared" si="15"/>
        <v/>
      </c>
      <c r="B349" s="102"/>
      <c r="C349" s="103"/>
      <c r="D349" s="103"/>
      <c r="E349" s="104"/>
      <c r="F349" s="104"/>
      <c r="G349" s="105"/>
      <c r="H349" s="106"/>
      <c r="I349" s="106"/>
      <c r="J349" s="106"/>
      <c r="K349" s="106"/>
      <c r="L349" s="130"/>
      <c r="M349" s="130"/>
      <c r="N349" s="130"/>
      <c r="O349" s="31" t="str">
        <f t="shared" si="16"/>
        <v/>
      </c>
      <c r="P349" s="20" t="str">
        <f t="shared" si="17"/>
        <v/>
      </c>
    </row>
    <row r="350" spans="1:16" s="20" customFormat="1" x14ac:dyDescent="0.25">
      <c r="A350" s="101" t="str">
        <f t="shared" si="15"/>
        <v/>
      </c>
      <c r="B350" s="102"/>
      <c r="C350" s="103"/>
      <c r="D350" s="103"/>
      <c r="E350" s="104"/>
      <c r="F350" s="104"/>
      <c r="G350" s="105"/>
      <c r="H350" s="106"/>
      <c r="I350" s="106"/>
      <c r="J350" s="106"/>
      <c r="K350" s="106"/>
      <c r="L350" s="130"/>
      <c r="M350" s="130"/>
      <c r="N350" s="130"/>
      <c r="O350" s="31" t="str">
        <f t="shared" si="16"/>
        <v/>
      </c>
      <c r="P350" s="20" t="str">
        <f t="shared" si="17"/>
        <v/>
      </c>
    </row>
    <row r="351" spans="1:16" s="20" customFormat="1" x14ac:dyDescent="0.25">
      <c r="A351" s="101" t="str">
        <f t="shared" si="15"/>
        <v/>
      </c>
      <c r="B351" s="102"/>
      <c r="C351" s="103"/>
      <c r="D351" s="103"/>
      <c r="E351" s="104"/>
      <c r="F351" s="104"/>
      <c r="G351" s="105"/>
      <c r="H351" s="106"/>
      <c r="I351" s="106"/>
      <c r="J351" s="106"/>
      <c r="K351" s="106"/>
      <c r="L351" s="130"/>
      <c r="M351" s="130"/>
      <c r="N351" s="130"/>
      <c r="O351" s="31" t="str">
        <f t="shared" si="16"/>
        <v/>
      </c>
      <c r="P351" s="20" t="str">
        <f t="shared" si="17"/>
        <v/>
      </c>
    </row>
    <row r="352" spans="1:16" s="20" customFormat="1" x14ac:dyDescent="0.25">
      <c r="A352" s="101" t="str">
        <f t="shared" si="15"/>
        <v/>
      </c>
      <c r="B352" s="102"/>
      <c r="C352" s="103"/>
      <c r="D352" s="103"/>
      <c r="E352" s="104"/>
      <c r="F352" s="104"/>
      <c r="G352" s="105"/>
      <c r="H352" s="106"/>
      <c r="I352" s="106"/>
      <c r="J352" s="106"/>
      <c r="K352" s="106"/>
      <c r="L352" s="130"/>
      <c r="M352" s="130"/>
      <c r="N352" s="130"/>
      <c r="O352" s="31" t="str">
        <f t="shared" si="16"/>
        <v/>
      </c>
      <c r="P352" s="20" t="str">
        <f t="shared" si="17"/>
        <v/>
      </c>
    </row>
    <row r="353" spans="1:16" s="20" customFormat="1" x14ac:dyDescent="0.25">
      <c r="A353" s="101" t="str">
        <f t="shared" si="15"/>
        <v/>
      </c>
      <c r="B353" s="102"/>
      <c r="C353" s="103"/>
      <c r="D353" s="103"/>
      <c r="E353" s="104"/>
      <c r="F353" s="104"/>
      <c r="G353" s="105"/>
      <c r="H353" s="106"/>
      <c r="I353" s="106"/>
      <c r="J353" s="106"/>
      <c r="K353" s="106"/>
      <c r="L353" s="130"/>
      <c r="M353" s="130"/>
      <c r="N353" s="130"/>
      <c r="O353" s="31" t="str">
        <f t="shared" si="16"/>
        <v/>
      </c>
      <c r="P353" s="20" t="str">
        <f t="shared" si="17"/>
        <v/>
      </c>
    </row>
    <row r="354" spans="1:16" s="20" customFormat="1" x14ac:dyDescent="0.25">
      <c r="A354" s="101" t="str">
        <f t="shared" si="15"/>
        <v/>
      </c>
      <c r="B354" s="102"/>
      <c r="C354" s="103"/>
      <c r="D354" s="103"/>
      <c r="E354" s="104"/>
      <c r="F354" s="104"/>
      <c r="G354" s="105"/>
      <c r="H354" s="106"/>
      <c r="I354" s="106"/>
      <c r="J354" s="106"/>
      <c r="K354" s="106"/>
      <c r="L354" s="130"/>
      <c r="M354" s="130"/>
      <c r="N354" s="130"/>
      <c r="O354" s="31" t="str">
        <f t="shared" si="16"/>
        <v/>
      </c>
      <c r="P354" s="20" t="str">
        <f t="shared" si="17"/>
        <v/>
      </c>
    </row>
    <row r="355" spans="1:16" s="20" customFormat="1" x14ac:dyDescent="0.25">
      <c r="A355" s="101" t="str">
        <f t="shared" si="15"/>
        <v/>
      </c>
      <c r="B355" s="102"/>
      <c r="C355" s="103"/>
      <c r="D355" s="103"/>
      <c r="E355" s="104"/>
      <c r="F355" s="104"/>
      <c r="G355" s="105"/>
      <c r="H355" s="106"/>
      <c r="I355" s="106"/>
      <c r="J355" s="106"/>
      <c r="K355" s="106"/>
      <c r="L355" s="130"/>
      <c r="M355" s="130"/>
      <c r="N355" s="130"/>
      <c r="O355" s="31" t="str">
        <f t="shared" si="16"/>
        <v/>
      </c>
      <c r="P355" s="20" t="str">
        <f t="shared" si="17"/>
        <v/>
      </c>
    </row>
    <row r="356" spans="1:16" s="20" customFormat="1" x14ac:dyDescent="0.25">
      <c r="A356" s="101" t="str">
        <f t="shared" si="15"/>
        <v/>
      </c>
      <c r="B356" s="102"/>
      <c r="C356" s="103"/>
      <c r="D356" s="103"/>
      <c r="E356" s="104"/>
      <c r="F356" s="104"/>
      <c r="G356" s="105"/>
      <c r="H356" s="106"/>
      <c r="I356" s="106"/>
      <c r="J356" s="106"/>
      <c r="K356" s="106"/>
      <c r="L356" s="130"/>
      <c r="M356" s="130"/>
      <c r="N356" s="130"/>
      <c r="O356" s="31" t="str">
        <f t="shared" si="16"/>
        <v/>
      </c>
      <c r="P356" s="20" t="str">
        <f t="shared" si="17"/>
        <v/>
      </c>
    </row>
    <row r="357" spans="1:16" s="20" customFormat="1" x14ac:dyDescent="0.25">
      <c r="A357" s="101" t="str">
        <f t="shared" si="15"/>
        <v/>
      </c>
      <c r="B357" s="102"/>
      <c r="C357" s="103"/>
      <c r="D357" s="103"/>
      <c r="E357" s="104"/>
      <c r="F357" s="104"/>
      <c r="G357" s="105"/>
      <c r="H357" s="106"/>
      <c r="I357" s="106"/>
      <c r="J357" s="106"/>
      <c r="K357" s="106"/>
      <c r="L357" s="130"/>
      <c r="M357" s="130"/>
      <c r="N357" s="130"/>
      <c r="O357" s="31" t="str">
        <f t="shared" si="16"/>
        <v/>
      </c>
      <c r="P357" s="20" t="str">
        <f t="shared" si="17"/>
        <v/>
      </c>
    </row>
    <row r="358" spans="1:16" s="20" customFormat="1" x14ac:dyDescent="0.25">
      <c r="A358" s="101" t="str">
        <f t="shared" si="15"/>
        <v/>
      </c>
      <c r="B358" s="102"/>
      <c r="C358" s="103"/>
      <c r="D358" s="103"/>
      <c r="E358" s="104"/>
      <c r="F358" s="104"/>
      <c r="G358" s="105"/>
      <c r="H358" s="106"/>
      <c r="I358" s="106"/>
      <c r="J358" s="106"/>
      <c r="K358" s="106"/>
      <c r="L358" s="130"/>
      <c r="M358" s="130"/>
      <c r="N358" s="130"/>
      <c r="O358" s="31" t="str">
        <f t="shared" si="16"/>
        <v/>
      </c>
      <c r="P358" s="20" t="str">
        <f t="shared" si="17"/>
        <v/>
      </c>
    </row>
    <row r="359" spans="1:16" s="20" customFormat="1" x14ac:dyDescent="0.25">
      <c r="A359" s="101" t="str">
        <f t="shared" si="15"/>
        <v/>
      </c>
      <c r="B359" s="102"/>
      <c r="C359" s="103"/>
      <c r="D359" s="103"/>
      <c r="E359" s="104"/>
      <c r="F359" s="104"/>
      <c r="G359" s="105"/>
      <c r="H359" s="106"/>
      <c r="I359" s="106"/>
      <c r="J359" s="106"/>
      <c r="K359" s="106"/>
      <c r="L359" s="130"/>
      <c r="M359" s="130"/>
      <c r="N359" s="130"/>
      <c r="O359" s="31" t="str">
        <f t="shared" si="16"/>
        <v/>
      </c>
      <c r="P359" s="20" t="str">
        <f t="shared" si="17"/>
        <v/>
      </c>
    </row>
    <row r="360" spans="1:16" s="20" customFormat="1" x14ac:dyDescent="0.25">
      <c r="A360" s="101" t="str">
        <f t="shared" si="15"/>
        <v/>
      </c>
      <c r="B360" s="102"/>
      <c r="C360" s="103"/>
      <c r="D360" s="103"/>
      <c r="E360" s="104"/>
      <c r="F360" s="104"/>
      <c r="G360" s="105"/>
      <c r="H360" s="106"/>
      <c r="I360" s="106"/>
      <c r="J360" s="106"/>
      <c r="K360" s="106"/>
      <c r="L360" s="130"/>
      <c r="M360" s="130"/>
      <c r="N360" s="130"/>
      <c r="O360" s="31" t="str">
        <f t="shared" si="16"/>
        <v/>
      </c>
      <c r="P360" s="20" t="str">
        <f t="shared" si="17"/>
        <v/>
      </c>
    </row>
    <row r="361" spans="1:16" s="20" customFormat="1" x14ac:dyDescent="0.25">
      <c r="A361" s="101" t="str">
        <f t="shared" si="15"/>
        <v/>
      </c>
      <c r="B361" s="102"/>
      <c r="C361" s="103"/>
      <c r="D361" s="103"/>
      <c r="E361" s="104"/>
      <c r="F361" s="104"/>
      <c r="G361" s="105"/>
      <c r="H361" s="106"/>
      <c r="I361" s="106"/>
      <c r="J361" s="106"/>
      <c r="K361" s="106"/>
      <c r="L361" s="130"/>
      <c r="M361" s="130"/>
      <c r="N361" s="130"/>
      <c r="O361" s="31" t="str">
        <f t="shared" si="16"/>
        <v/>
      </c>
      <c r="P361" s="20" t="str">
        <f t="shared" si="17"/>
        <v/>
      </c>
    </row>
    <row r="362" spans="1:16" s="20" customFormat="1" x14ac:dyDescent="0.25">
      <c r="A362" s="101" t="str">
        <f t="shared" si="15"/>
        <v/>
      </c>
      <c r="B362" s="102"/>
      <c r="C362" s="103"/>
      <c r="D362" s="103"/>
      <c r="E362" s="104"/>
      <c r="F362" s="104"/>
      <c r="G362" s="105"/>
      <c r="H362" s="106"/>
      <c r="I362" s="106"/>
      <c r="J362" s="106"/>
      <c r="K362" s="106"/>
      <c r="L362" s="130"/>
      <c r="M362" s="130"/>
      <c r="N362" s="130"/>
      <c r="O362" s="31" t="str">
        <f t="shared" si="16"/>
        <v/>
      </c>
      <c r="P362" s="20" t="str">
        <f t="shared" si="17"/>
        <v/>
      </c>
    </row>
    <row r="363" spans="1:16" s="20" customFormat="1" x14ac:dyDescent="0.25">
      <c r="A363" s="101" t="str">
        <f t="shared" si="15"/>
        <v/>
      </c>
      <c r="B363" s="102"/>
      <c r="C363" s="103"/>
      <c r="D363" s="103"/>
      <c r="E363" s="104"/>
      <c r="F363" s="104"/>
      <c r="G363" s="105"/>
      <c r="H363" s="106"/>
      <c r="I363" s="106"/>
      <c r="J363" s="106"/>
      <c r="K363" s="106"/>
      <c r="L363" s="130"/>
      <c r="M363" s="130"/>
      <c r="N363" s="130"/>
      <c r="O363" s="31" t="str">
        <f t="shared" si="16"/>
        <v/>
      </c>
      <c r="P363" s="20" t="str">
        <f t="shared" si="17"/>
        <v/>
      </c>
    </row>
    <row r="364" spans="1:16" s="20" customFormat="1" x14ac:dyDescent="0.25">
      <c r="A364" s="101" t="str">
        <f t="shared" si="15"/>
        <v/>
      </c>
      <c r="B364" s="102"/>
      <c r="C364" s="103"/>
      <c r="D364" s="103"/>
      <c r="E364" s="104"/>
      <c r="F364" s="104"/>
      <c r="G364" s="105"/>
      <c r="H364" s="106"/>
      <c r="I364" s="106"/>
      <c r="J364" s="106"/>
      <c r="K364" s="106"/>
      <c r="L364" s="130"/>
      <c r="M364" s="130"/>
      <c r="N364" s="130"/>
      <c r="O364" s="31" t="str">
        <f t="shared" si="16"/>
        <v/>
      </c>
      <c r="P364" s="20" t="str">
        <f t="shared" si="17"/>
        <v/>
      </c>
    </row>
    <row r="365" spans="1:16" s="20" customFormat="1" x14ac:dyDescent="0.25">
      <c r="A365" s="101" t="str">
        <f t="shared" si="15"/>
        <v/>
      </c>
      <c r="B365" s="102"/>
      <c r="C365" s="103"/>
      <c r="D365" s="103"/>
      <c r="E365" s="104"/>
      <c r="F365" s="104"/>
      <c r="G365" s="105"/>
      <c r="H365" s="106"/>
      <c r="I365" s="106"/>
      <c r="J365" s="106"/>
      <c r="K365" s="106"/>
      <c r="L365" s="130"/>
      <c r="M365" s="130"/>
      <c r="N365" s="130"/>
      <c r="O365" s="31" t="str">
        <f t="shared" si="16"/>
        <v/>
      </c>
      <c r="P365" s="20" t="str">
        <f t="shared" si="17"/>
        <v/>
      </c>
    </row>
    <row r="366" spans="1:16" s="20" customFormat="1" x14ac:dyDescent="0.25">
      <c r="A366" s="101" t="str">
        <f t="shared" si="15"/>
        <v/>
      </c>
      <c r="B366" s="102"/>
      <c r="C366" s="103"/>
      <c r="D366" s="103"/>
      <c r="E366" s="104"/>
      <c r="F366" s="104"/>
      <c r="G366" s="105"/>
      <c r="H366" s="106"/>
      <c r="I366" s="106"/>
      <c r="J366" s="106"/>
      <c r="K366" s="106"/>
      <c r="L366" s="130"/>
      <c r="M366" s="130"/>
      <c r="N366" s="130"/>
      <c r="O366" s="31" t="str">
        <f t="shared" si="16"/>
        <v/>
      </c>
      <c r="P366" s="20" t="str">
        <f t="shared" si="17"/>
        <v/>
      </c>
    </row>
    <row r="367" spans="1:16" s="20" customFormat="1" x14ac:dyDescent="0.25">
      <c r="A367" s="101" t="str">
        <f t="shared" si="15"/>
        <v/>
      </c>
      <c r="B367" s="102"/>
      <c r="C367" s="103"/>
      <c r="D367" s="103"/>
      <c r="E367" s="104"/>
      <c r="F367" s="104"/>
      <c r="G367" s="105"/>
      <c r="H367" s="106"/>
      <c r="I367" s="106"/>
      <c r="J367" s="106"/>
      <c r="K367" s="106"/>
      <c r="L367" s="130"/>
      <c r="M367" s="130"/>
      <c r="N367" s="130"/>
      <c r="O367" s="31" t="str">
        <f t="shared" si="16"/>
        <v/>
      </c>
      <c r="P367" s="20" t="str">
        <f t="shared" si="17"/>
        <v/>
      </c>
    </row>
    <row r="368" spans="1:16" s="20" customFormat="1" x14ac:dyDescent="0.25">
      <c r="A368" s="101" t="str">
        <f t="shared" si="15"/>
        <v/>
      </c>
      <c r="B368" s="102"/>
      <c r="C368" s="103"/>
      <c r="D368" s="103"/>
      <c r="E368" s="104"/>
      <c r="F368" s="104"/>
      <c r="G368" s="105"/>
      <c r="H368" s="106"/>
      <c r="I368" s="106"/>
      <c r="J368" s="106"/>
      <c r="K368" s="106"/>
      <c r="L368" s="130"/>
      <c r="M368" s="130"/>
      <c r="N368" s="130"/>
      <c r="O368" s="31" t="str">
        <f t="shared" si="16"/>
        <v/>
      </c>
      <c r="P368" s="20" t="str">
        <f t="shared" si="17"/>
        <v/>
      </c>
    </row>
    <row r="369" spans="1:16" s="20" customFormat="1" x14ac:dyDescent="0.25">
      <c r="A369" s="101" t="str">
        <f t="shared" si="15"/>
        <v/>
      </c>
      <c r="B369" s="102"/>
      <c r="C369" s="103"/>
      <c r="D369" s="103"/>
      <c r="E369" s="104"/>
      <c r="F369" s="104"/>
      <c r="G369" s="105"/>
      <c r="H369" s="106"/>
      <c r="I369" s="106"/>
      <c r="J369" s="106"/>
      <c r="K369" s="106"/>
      <c r="L369" s="130"/>
      <c r="M369" s="130"/>
      <c r="N369" s="130"/>
      <c r="O369" s="31" t="str">
        <f t="shared" si="16"/>
        <v/>
      </c>
      <c r="P369" s="20" t="str">
        <f t="shared" si="17"/>
        <v/>
      </c>
    </row>
    <row r="370" spans="1:16" s="20" customFormat="1" x14ac:dyDescent="0.25">
      <c r="A370" s="101" t="str">
        <f t="shared" si="15"/>
        <v/>
      </c>
      <c r="B370" s="102"/>
      <c r="C370" s="103"/>
      <c r="D370" s="103"/>
      <c r="E370" s="104"/>
      <c r="F370" s="104"/>
      <c r="G370" s="105"/>
      <c r="H370" s="106"/>
      <c r="I370" s="106"/>
      <c r="J370" s="106"/>
      <c r="K370" s="106"/>
      <c r="L370" s="130"/>
      <c r="M370" s="130"/>
      <c r="N370" s="130"/>
      <c r="O370" s="31" t="str">
        <f t="shared" si="16"/>
        <v/>
      </c>
      <c r="P370" s="20" t="str">
        <f t="shared" si="17"/>
        <v/>
      </c>
    </row>
    <row r="371" spans="1:16" s="20" customFormat="1" x14ac:dyDescent="0.25">
      <c r="A371" s="101" t="str">
        <f t="shared" si="15"/>
        <v/>
      </c>
      <c r="B371" s="102"/>
      <c r="C371" s="103"/>
      <c r="D371" s="103"/>
      <c r="E371" s="104"/>
      <c r="F371" s="104"/>
      <c r="G371" s="105"/>
      <c r="H371" s="106"/>
      <c r="I371" s="106"/>
      <c r="J371" s="106"/>
      <c r="K371" s="106"/>
      <c r="L371" s="130"/>
      <c r="M371" s="130"/>
      <c r="N371" s="130"/>
      <c r="O371" s="31" t="str">
        <f t="shared" si="16"/>
        <v/>
      </c>
      <c r="P371" s="20" t="str">
        <f t="shared" si="17"/>
        <v/>
      </c>
    </row>
    <row r="372" spans="1:16" s="20" customFormat="1" x14ac:dyDescent="0.25">
      <c r="A372" s="101" t="str">
        <f t="shared" si="15"/>
        <v/>
      </c>
      <c r="B372" s="102"/>
      <c r="C372" s="103"/>
      <c r="D372" s="103"/>
      <c r="E372" s="104"/>
      <c r="F372" s="104"/>
      <c r="G372" s="105"/>
      <c r="H372" s="106"/>
      <c r="I372" s="106"/>
      <c r="J372" s="106"/>
      <c r="K372" s="106"/>
      <c r="L372" s="130"/>
      <c r="M372" s="130"/>
      <c r="N372" s="130"/>
      <c r="O372" s="31" t="str">
        <f t="shared" si="16"/>
        <v/>
      </c>
      <c r="P372" s="20" t="str">
        <f t="shared" si="17"/>
        <v/>
      </c>
    </row>
    <row r="373" spans="1:16" s="20" customFormat="1" x14ac:dyDescent="0.25">
      <c r="A373" s="101" t="str">
        <f t="shared" si="15"/>
        <v/>
      </c>
      <c r="B373" s="102"/>
      <c r="C373" s="103"/>
      <c r="D373" s="103"/>
      <c r="E373" s="104"/>
      <c r="F373" s="104"/>
      <c r="G373" s="105"/>
      <c r="H373" s="106"/>
      <c r="I373" s="106"/>
      <c r="J373" s="106"/>
      <c r="K373" s="106"/>
      <c r="L373" s="130"/>
      <c r="M373" s="130"/>
      <c r="N373" s="130"/>
      <c r="O373" s="31" t="str">
        <f t="shared" si="16"/>
        <v/>
      </c>
      <c r="P373" s="20" t="str">
        <f t="shared" si="17"/>
        <v/>
      </c>
    </row>
    <row r="374" spans="1:16" s="20" customFormat="1" x14ac:dyDescent="0.25">
      <c r="A374" s="101" t="str">
        <f t="shared" si="15"/>
        <v/>
      </c>
      <c r="B374" s="102"/>
      <c r="C374" s="103"/>
      <c r="D374" s="103"/>
      <c r="E374" s="104"/>
      <c r="F374" s="104"/>
      <c r="G374" s="105"/>
      <c r="H374" s="106"/>
      <c r="I374" s="106"/>
      <c r="J374" s="106"/>
      <c r="K374" s="106"/>
      <c r="L374" s="130"/>
      <c r="M374" s="130"/>
      <c r="N374" s="130"/>
      <c r="O374" s="31" t="str">
        <f t="shared" si="16"/>
        <v/>
      </c>
      <c r="P374" s="20" t="str">
        <f t="shared" si="17"/>
        <v/>
      </c>
    </row>
    <row r="375" spans="1:16" s="20" customFormat="1" x14ac:dyDescent="0.25">
      <c r="A375" s="101" t="str">
        <f t="shared" si="15"/>
        <v/>
      </c>
      <c r="B375" s="102"/>
      <c r="C375" s="103"/>
      <c r="D375" s="103"/>
      <c r="E375" s="104"/>
      <c r="F375" s="104"/>
      <c r="G375" s="105"/>
      <c r="H375" s="106"/>
      <c r="I375" s="106"/>
      <c r="J375" s="106"/>
      <c r="K375" s="106"/>
      <c r="L375" s="130"/>
      <c r="M375" s="130"/>
      <c r="N375" s="130"/>
      <c r="O375" s="31" t="str">
        <f t="shared" si="16"/>
        <v/>
      </c>
      <c r="P375" s="20" t="str">
        <f t="shared" si="17"/>
        <v/>
      </c>
    </row>
    <row r="376" spans="1:16" s="20" customFormat="1" x14ac:dyDescent="0.25">
      <c r="A376" s="101" t="str">
        <f t="shared" si="15"/>
        <v/>
      </c>
      <c r="B376" s="102"/>
      <c r="C376" s="103"/>
      <c r="D376" s="103"/>
      <c r="E376" s="104"/>
      <c r="F376" s="104"/>
      <c r="G376" s="105"/>
      <c r="H376" s="106"/>
      <c r="I376" s="106"/>
      <c r="J376" s="106"/>
      <c r="K376" s="106"/>
      <c r="L376" s="130"/>
      <c r="M376" s="130"/>
      <c r="N376" s="130"/>
      <c r="O376" s="31" t="str">
        <f t="shared" si="16"/>
        <v/>
      </c>
      <c r="P376" s="20" t="str">
        <f t="shared" si="17"/>
        <v/>
      </c>
    </row>
    <row r="377" spans="1:16" s="20" customFormat="1" x14ac:dyDescent="0.25">
      <c r="A377" s="101" t="str">
        <f t="shared" si="15"/>
        <v/>
      </c>
      <c r="B377" s="102"/>
      <c r="C377" s="103"/>
      <c r="D377" s="103"/>
      <c r="E377" s="104"/>
      <c r="F377" s="104"/>
      <c r="G377" s="105"/>
      <c r="H377" s="106"/>
      <c r="I377" s="106"/>
      <c r="J377" s="106"/>
      <c r="K377" s="106"/>
      <c r="L377" s="130"/>
      <c r="M377" s="130"/>
      <c r="N377" s="130"/>
      <c r="O377" s="31" t="str">
        <f t="shared" si="16"/>
        <v/>
      </c>
      <c r="P377" s="20" t="str">
        <f t="shared" si="17"/>
        <v/>
      </c>
    </row>
    <row r="378" spans="1:16" s="20" customFormat="1" x14ac:dyDescent="0.25">
      <c r="A378" s="101" t="str">
        <f t="shared" si="15"/>
        <v/>
      </c>
      <c r="B378" s="102"/>
      <c r="C378" s="103"/>
      <c r="D378" s="103"/>
      <c r="E378" s="104"/>
      <c r="F378" s="104"/>
      <c r="G378" s="105"/>
      <c r="H378" s="106"/>
      <c r="I378" s="106"/>
      <c r="J378" s="106"/>
      <c r="K378" s="106"/>
      <c r="L378" s="130"/>
      <c r="M378" s="130"/>
      <c r="N378" s="130"/>
      <c r="O378" s="31" t="str">
        <f t="shared" si="16"/>
        <v/>
      </c>
      <c r="P378" s="20" t="str">
        <f t="shared" si="17"/>
        <v/>
      </c>
    </row>
    <row r="379" spans="1:16" s="20" customFormat="1" x14ac:dyDescent="0.25">
      <c r="A379" s="101" t="str">
        <f t="shared" si="15"/>
        <v/>
      </c>
      <c r="B379" s="102"/>
      <c r="C379" s="103"/>
      <c r="D379" s="103"/>
      <c r="E379" s="104"/>
      <c r="F379" s="104"/>
      <c r="G379" s="105"/>
      <c r="H379" s="106"/>
      <c r="I379" s="106"/>
      <c r="J379" s="106"/>
      <c r="K379" s="106"/>
      <c r="L379" s="130"/>
      <c r="M379" s="130"/>
      <c r="N379" s="130"/>
      <c r="O379" s="31" t="str">
        <f t="shared" si="16"/>
        <v/>
      </c>
      <c r="P379" s="20" t="str">
        <f t="shared" si="17"/>
        <v/>
      </c>
    </row>
    <row r="380" spans="1:16" s="20" customFormat="1" x14ac:dyDescent="0.25">
      <c r="A380" s="101" t="str">
        <f t="shared" si="15"/>
        <v/>
      </c>
      <c r="B380" s="102"/>
      <c r="C380" s="103"/>
      <c r="D380" s="103"/>
      <c r="E380" s="104"/>
      <c r="F380" s="104"/>
      <c r="G380" s="105"/>
      <c r="H380" s="106"/>
      <c r="I380" s="106"/>
      <c r="J380" s="106"/>
      <c r="K380" s="106"/>
      <c r="L380" s="130"/>
      <c r="M380" s="130"/>
      <c r="N380" s="130"/>
      <c r="O380" s="31" t="str">
        <f t="shared" si="16"/>
        <v/>
      </c>
      <c r="P380" s="20" t="str">
        <f t="shared" si="17"/>
        <v/>
      </c>
    </row>
    <row r="381" spans="1:16" s="20" customFormat="1" x14ac:dyDescent="0.25">
      <c r="A381" s="101" t="str">
        <f t="shared" si="15"/>
        <v/>
      </c>
      <c r="B381" s="102"/>
      <c r="C381" s="103"/>
      <c r="D381" s="103"/>
      <c r="E381" s="104"/>
      <c r="F381" s="104"/>
      <c r="G381" s="105"/>
      <c r="H381" s="106"/>
      <c r="I381" s="106"/>
      <c r="J381" s="106"/>
      <c r="K381" s="106"/>
      <c r="L381" s="130"/>
      <c r="M381" s="130"/>
      <c r="N381" s="130"/>
      <c r="O381" s="31" t="str">
        <f t="shared" si="16"/>
        <v/>
      </c>
      <c r="P381" s="20" t="str">
        <f t="shared" si="17"/>
        <v/>
      </c>
    </row>
    <row r="382" spans="1:16" s="20" customFormat="1" x14ac:dyDescent="0.25">
      <c r="A382" s="101" t="str">
        <f t="shared" si="15"/>
        <v/>
      </c>
      <c r="B382" s="102"/>
      <c r="C382" s="103"/>
      <c r="D382" s="103"/>
      <c r="E382" s="104"/>
      <c r="F382" s="104"/>
      <c r="G382" s="105"/>
      <c r="H382" s="106"/>
      <c r="I382" s="106"/>
      <c r="J382" s="106"/>
      <c r="K382" s="106"/>
      <c r="L382" s="130"/>
      <c r="M382" s="130"/>
      <c r="N382" s="130"/>
      <c r="O382" s="31" t="str">
        <f t="shared" si="16"/>
        <v/>
      </c>
      <c r="P382" s="20" t="str">
        <f t="shared" si="17"/>
        <v/>
      </c>
    </row>
    <row r="383" spans="1:16" s="20" customFormat="1" x14ac:dyDescent="0.25">
      <c r="A383" s="101" t="str">
        <f t="shared" si="15"/>
        <v/>
      </c>
      <c r="B383" s="102"/>
      <c r="C383" s="103"/>
      <c r="D383" s="103"/>
      <c r="E383" s="104"/>
      <c r="F383" s="104"/>
      <c r="G383" s="105"/>
      <c r="H383" s="106"/>
      <c r="I383" s="106"/>
      <c r="J383" s="106"/>
      <c r="K383" s="106"/>
      <c r="L383" s="130"/>
      <c r="M383" s="130"/>
      <c r="N383" s="130"/>
      <c r="O383" s="31" t="str">
        <f t="shared" si="16"/>
        <v/>
      </c>
      <c r="P383" s="20" t="str">
        <f t="shared" si="17"/>
        <v/>
      </c>
    </row>
    <row r="384" spans="1:16" s="20" customFormat="1" x14ac:dyDescent="0.25">
      <c r="A384" s="101" t="str">
        <f t="shared" si="15"/>
        <v/>
      </c>
      <c r="B384" s="102"/>
      <c r="C384" s="103"/>
      <c r="D384" s="103"/>
      <c r="E384" s="104"/>
      <c r="F384" s="104"/>
      <c r="G384" s="105"/>
      <c r="H384" s="106"/>
      <c r="I384" s="106"/>
      <c r="J384" s="106"/>
      <c r="K384" s="106"/>
      <c r="L384" s="130"/>
      <c r="M384" s="130"/>
      <c r="N384" s="130"/>
      <c r="O384" s="31" t="str">
        <f t="shared" si="16"/>
        <v/>
      </c>
      <c r="P384" s="20" t="str">
        <f t="shared" si="17"/>
        <v/>
      </c>
    </row>
    <row r="385" spans="1:16" s="20" customFormat="1" x14ac:dyDescent="0.25">
      <c r="A385" s="101" t="str">
        <f t="shared" si="15"/>
        <v/>
      </c>
      <c r="B385" s="102"/>
      <c r="C385" s="103"/>
      <c r="D385" s="103"/>
      <c r="E385" s="104"/>
      <c r="F385" s="104"/>
      <c r="G385" s="105"/>
      <c r="H385" s="106"/>
      <c r="I385" s="106"/>
      <c r="J385" s="106"/>
      <c r="K385" s="106"/>
      <c r="L385" s="130"/>
      <c r="M385" s="130"/>
      <c r="N385" s="130"/>
      <c r="O385" s="31" t="str">
        <f t="shared" si="16"/>
        <v/>
      </c>
      <c r="P385" s="20" t="str">
        <f t="shared" si="17"/>
        <v/>
      </c>
    </row>
    <row r="386" spans="1:16" s="20" customFormat="1" x14ac:dyDescent="0.25">
      <c r="A386" s="101" t="str">
        <f t="shared" si="15"/>
        <v/>
      </c>
      <c r="B386" s="102"/>
      <c r="C386" s="103"/>
      <c r="D386" s="103"/>
      <c r="E386" s="104"/>
      <c r="F386" s="104"/>
      <c r="G386" s="105"/>
      <c r="H386" s="106"/>
      <c r="I386" s="106"/>
      <c r="J386" s="106"/>
      <c r="K386" s="106"/>
      <c r="L386" s="130"/>
      <c r="M386" s="130"/>
      <c r="N386" s="130"/>
      <c r="O386" s="31" t="str">
        <f t="shared" si="16"/>
        <v/>
      </c>
      <c r="P386" s="20" t="str">
        <f t="shared" si="17"/>
        <v/>
      </c>
    </row>
    <row r="387" spans="1:16" s="20" customFormat="1" x14ac:dyDescent="0.25">
      <c r="A387" s="101" t="str">
        <f t="shared" si="15"/>
        <v/>
      </c>
      <c r="B387" s="102"/>
      <c r="C387" s="103"/>
      <c r="D387" s="103"/>
      <c r="E387" s="104"/>
      <c r="F387" s="104"/>
      <c r="G387" s="105"/>
      <c r="H387" s="106"/>
      <c r="I387" s="106"/>
      <c r="J387" s="106"/>
      <c r="K387" s="106"/>
      <c r="L387" s="130"/>
      <c r="M387" s="130"/>
      <c r="N387" s="130"/>
      <c r="O387" s="31" t="str">
        <f t="shared" si="16"/>
        <v/>
      </c>
      <c r="P387" s="20" t="str">
        <f t="shared" si="17"/>
        <v/>
      </c>
    </row>
    <row r="388" spans="1:16" s="20" customFormat="1" x14ac:dyDescent="0.25">
      <c r="A388" s="101" t="str">
        <f t="shared" si="15"/>
        <v/>
      </c>
      <c r="B388" s="102"/>
      <c r="C388" s="103"/>
      <c r="D388" s="103"/>
      <c r="E388" s="104"/>
      <c r="F388" s="104"/>
      <c r="G388" s="105"/>
      <c r="H388" s="106"/>
      <c r="I388" s="106"/>
      <c r="J388" s="106"/>
      <c r="K388" s="106"/>
      <c r="L388" s="130"/>
      <c r="M388" s="130"/>
      <c r="N388" s="130"/>
      <c r="O388" s="31" t="str">
        <f t="shared" si="16"/>
        <v/>
      </c>
      <c r="P388" s="20" t="str">
        <f t="shared" si="17"/>
        <v/>
      </c>
    </row>
    <row r="389" spans="1:16" s="20" customFormat="1" x14ac:dyDescent="0.25">
      <c r="A389" s="101" t="str">
        <f t="shared" si="15"/>
        <v/>
      </c>
      <c r="B389" s="102"/>
      <c r="C389" s="103"/>
      <c r="D389" s="103"/>
      <c r="E389" s="104"/>
      <c r="F389" s="104"/>
      <c r="G389" s="105"/>
      <c r="H389" s="106"/>
      <c r="I389" s="106"/>
      <c r="J389" s="106"/>
      <c r="K389" s="106"/>
      <c r="L389" s="130"/>
      <c r="M389" s="130"/>
      <c r="N389" s="130"/>
      <c r="O389" s="31" t="str">
        <f t="shared" si="16"/>
        <v/>
      </c>
      <c r="P389" s="20" t="str">
        <f t="shared" si="17"/>
        <v/>
      </c>
    </row>
    <row r="390" spans="1:16" s="20" customFormat="1" x14ac:dyDescent="0.25">
      <c r="A390" s="101" t="str">
        <f t="shared" si="15"/>
        <v/>
      </c>
      <c r="B390" s="102"/>
      <c r="C390" s="103"/>
      <c r="D390" s="103"/>
      <c r="E390" s="104"/>
      <c r="F390" s="104"/>
      <c r="G390" s="105"/>
      <c r="H390" s="106"/>
      <c r="I390" s="106"/>
      <c r="J390" s="106"/>
      <c r="K390" s="106"/>
      <c r="L390" s="130"/>
      <c r="M390" s="130"/>
      <c r="N390" s="130"/>
      <c r="O390" s="31" t="str">
        <f t="shared" si="16"/>
        <v/>
      </c>
      <c r="P390" s="20" t="str">
        <f t="shared" si="17"/>
        <v/>
      </c>
    </row>
    <row r="391" spans="1:16" s="20" customFormat="1" x14ac:dyDescent="0.25">
      <c r="A391" s="101" t="str">
        <f t="shared" si="15"/>
        <v/>
      </c>
      <c r="B391" s="102"/>
      <c r="C391" s="103"/>
      <c r="D391" s="103"/>
      <c r="E391" s="104"/>
      <c r="F391" s="104"/>
      <c r="G391" s="105"/>
      <c r="H391" s="106"/>
      <c r="I391" s="106"/>
      <c r="J391" s="106"/>
      <c r="K391" s="106"/>
      <c r="L391" s="130"/>
      <c r="M391" s="130"/>
      <c r="N391" s="130"/>
      <c r="O391" s="31" t="str">
        <f t="shared" si="16"/>
        <v/>
      </c>
      <c r="P391" s="20" t="str">
        <f t="shared" si="17"/>
        <v/>
      </c>
    </row>
    <row r="392" spans="1:16" s="20" customFormat="1" x14ac:dyDescent="0.25">
      <c r="A392" s="101" t="str">
        <f t="shared" si="15"/>
        <v/>
      </c>
      <c r="B392" s="102"/>
      <c r="C392" s="103"/>
      <c r="D392" s="103"/>
      <c r="E392" s="104"/>
      <c r="F392" s="104"/>
      <c r="G392" s="105"/>
      <c r="H392" s="106"/>
      <c r="I392" s="106"/>
      <c r="J392" s="106"/>
      <c r="K392" s="106"/>
      <c r="L392" s="130"/>
      <c r="M392" s="130"/>
      <c r="N392" s="130"/>
      <c r="O392" s="31" t="str">
        <f t="shared" si="16"/>
        <v/>
      </c>
      <c r="P392" s="20" t="str">
        <f t="shared" si="17"/>
        <v/>
      </c>
    </row>
    <row r="393" spans="1:16" s="20" customFormat="1" x14ac:dyDescent="0.25">
      <c r="A393" s="101" t="str">
        <f t="shared" si="15"/>
        <v/>
      </c>
      <c r="B393" s="102"/>
      <c r="C393" s="103"/>
      <c r="D393" s="103"/>
      <c r="E393" s="104"/>
      <c r="F393" s="104"/>
      <c r="G393" s="105"/>
      <c r="H393" s="106"/>
      <c r="I393" s="106"/>
      <c r="J393" s="106"/>
      <c r="K393" s="106"/>
      <c r="L393" s="130"/>
      <c r="M393" s="130"/>
      <c r="N393" s="130"/>
      <c r="O393" s="31" t="str">
        <f t="shared" si="16"/>
        <v/>
      </c>
      <c r="P393" s="20" t="str">
        <f t="shared" si="17"/>
        <v/>
      </c>
    </row>
    <row r="394" spans="1:16" s="20" customFormat="1" x14ac:dyDescent="0.25">
      <c r="A394" s="101" t="str">
        <f t="shared" ref="A394:A457" si="18">IF(P394&lt;&gt;"",P394,"")</f>
        <v/>
      </c>
      <c r="B394" s="102"/>
      <c r="C394" s="103"/>
      <c r="D394" s="103"/>
      <c r="E394" s="104"/>
      <c r="F394" s="104"/>
      <c r="G394" s="105"/>
      <c r="H394" s="106"/>
      <c r="I394" s="106"/>
      <c r="J394" s="106"/>
      <c r="K394" s="106"/>
      <c r="L394" s="130"/>
      <c r="M394" s="130"/>
      <c r="N394" s="130"/>
      <c r="O394" s="31" t="str">
        <f t="shared" ref="O394:O457" si="19">IF((B394&lt;&gt;""),TEXT(B394,"dddd"),"")</f>
        <v/>
      </c>
      <c r="P394" s="20" t="str">
        <f t="shared" ref="P394:P457" si="20">LEFT(O394,2)</f>
        <v/>
      </c>
    </row>
    <row r="395" spans="1:16" s="20" customFormat="1" x14ac:dyDescent="0.25">
      <c r="A395" s="101" t="str">
        <f t="shared" si="18"/>
        <v/>
      </c>
      <c r="B395" s="102"/>
      <c r="C395" s="103"/>
      <c r="D395" s="103"/>
      <c r="E395" s="104"/>
      <c r="F395" s="104"/>
      <c r="G395" s="105"/>
      <c r="H395" s="106"/>
      <c r="I395" s="106"/>
      <c r="J395" s="106"/>
      <c r="K395" s="106"/>
      <c r="L395" s="130"/>
      <c r="M395" s="130"/>
      <c r="N395" s="130"/>
      <c r="O395" s="31" t="str">
        <f t="shared" si="19"/>
        <v/>
      </c>
      <c r="P395" s="20" t="str">
        <f t="shared" si="20"/>
        <v/>
      </c>
    </row>
    <row r="396" spans="1:16" s="20" customFormat="1" x14ac:dyDescent="0.25">
      <c r="A396" s="101" t="str">
        <f t="shared" si="18"/>
        <v/>
      </c>
      <c r="B396" s="102"/>
      <c r="C396" s="103"/>
      <c r="D396" s="103"/>
      <c r="E396" s="104"/>
      <c r="F396" s="104"/>
      <c r="G396" s="105"/>
      <c r="H396" s="106"/>
      <c r="I396" s="106"/>
      <c r="J396" s="106"/>
      <c r="K396" s="106"/>
      <c r="L396" s="130"/>
      <c r="M396" s="130"/>
      <c r="N396" s="130"/>
      <c r="O396" s="31" t="str">
        <f t="shared" si="19"/>
        <v/>
      </c>
      <c r="P396" s="20" t="str">
        <f t="shared" si="20"/>
        <v/>
      </c>
    </row>
    <row r="397" spans="1:16" s="20" customFormat="1" x14ac:dyDescent="0.25">
      <c r="A397" s="101" t="str">
        <f t="shared" si="18"/>
        <v/>
      </c>
      <c r="B397" s="102"/>
      <c r="C397" s="103"/>
      <c r="D397" s="103"/>
      <c r="E397" s="104"/>
      <c r="F397" s="104"/>
      <c r="G397" s="105"/>
      <c r="H397" s="106"/>
      <c r="I397" s="106"/>
      <c r="J397" s="106"/>
      <c r="K397" s="106"/>
      <c r="L397" s="130"/>
      <c r="M397" s="130"/>
      <c r="N397" s="130"/>
      <c r="O397" s="31" t="str">
        <f t="shared" si="19"/>
        <v/>
      </c>
      <c r="P397" s="20" t="str">
        <f t="shared" si="20"/>
        <v/>
      </c>
    </row>
    <row r="398" spans="1:16" s="20" customFormat="1" x14ac:dyDescent="0.25">
      <c r="A398" s="101" t="str">
        <f t="shared" si="18"/>
        <v/>
      </c>
      <c r="B398" s="102"/>
      <c r="C398" s="103"/>
      <c r="D398" s="103"/>
      <c r="E398" s="104"/>
      <c r="F398" s="104"/>
      <c r="G398" s="105"/>
      <c r="H398" s="106"/>
      <c r="I398" s="106"/>
      <c r="J398" s="106"/>
      <c r="K398" s="106"/>
      <c r="L398" s="130"/>
      <c r="M398" s="130"/>
      <c r="N398" s="130"/>
      <c r="O398" s="31" t="str">
        <f t="shared" si="19"/>
        <v/>
      </c>
      <c r="P398" s="20" t="str">
        <f t="shared" si="20"/>
        <v/>
      </c>
    </row>
    <row r="399" spans="1:16" s="20" customFormat="1" x14ac:dyDescent="0.25">
      <c r="A399" s="101" t="str">
        <f t="shared" si="18"/>
        <v/>
      </c>
      <c r="B399" s="102"/>
      <c r="C399" s="103"/>
      <c r="D399" s="103"/>
      <c r="E399" s="104"/>
      <c r="F399" s="104"/>
      <c r="G399" s="105"/>
      <c r="H399" s="106"/>
      <c r="I399" s="106"/>
      <c r="J399" s="106"/>
      <c r="K399" s="106"/>
      <c r="L399" s="130"/>
      <c r="M399" s="130"/>
      <c r="N399" s="130"/>
      <c r="O399" s="31" t="str">
        <f t="shared" si="19"/>
        <v/>
      </c>
      <c r="P399" s="20" t="str">
        <f t="shared" si="20"/>
        <v/>
      </c>
    </row>
    <row r="400" spans="1:16" s="20" customFormat="1" x14ac:dyDescent="0.25">
      <c r="A400" s="101" t="str">
        <f t="shared" si="18"/>
        <v/>
      </c>
      <c r="B400" s="102"/>
      <c r="C400" s="103"/>
      <c r="D400" s="103"/>
      <c r="E400" s="104"/>
      <c r="F400" s="104"/>
      <c r="G400" s="105"/>
      <c r="H400" s="106"/>
      <c r="I400" s="106"/>
      <c r="J400" s="106"/>
      <c r="K400" s="106"/>
      <c r="L400" s="130"/>
      <c r="M400" s="130"/>
      <c r="N400" s="130"/>
      <c r="O400" s="31" t="str">
        <f t="shared" si="19"/>
        <v/>
      </c>
      <c r="P400" s="20" t="str">
        <f t="shared" si="20"/>
        <v/>
      </c>
    </row>
    <row r="401" spans="1:16" s="20" customFormat="1" x14ac:dyDescent="0.25">
      <c r="A401" s="101" t="str">
        <f t="shared" si="18"/>
        <v/>
      </c>
      <c r="B401" s="102"/>
      <c r="C401" s="103"/>
      <c r="D401" s="103"/>
      <c r="E401" s="104"/>
      <c r="F401" s="104"/>
      <c r="G401" s="105"/>
      <c r="H401" s="106"/>
      <c r="I401" s="106"/>
      <c r="J401" s="106"/>
      <c r="K401" s="106"/>
      <c r="L401" s="130"/>
      <c r="M401" s="130"/>
      <c r="N401" s="130"/>
      <c r="O401" s="31" t="str">
        <f t="shared" si="19"/>
        <v/>
      </c>
      <c r="P401" s="20" t="str">
        <f t="shared" si="20"/>
        <v/>
      </c>
    </row>
    <row r="402" spans="1:16" s="20" customFormat="1" x14ac:dyDescent="0.25">
      <c r="A402" s="101" t="str">
        <f t="shared" si="18"/>
        <v/>
      </c>
      <c r="B402" s="102"/>
      <c r="C402" s="103"/>
      <c r="D402" s="103"/>
      <c r="E402" s="104"/>
      <c r="F402" s="104"/>
      <c r="G402" s="105"/>
      <c r="H402" s="106"/>
      <c r="I402" s="106"/>
      <c r="J402" s="106"/>
      <c r="K402" s="106"/>
      <c r="L402" s="130"/>
      <c r="M402" s="130"/>
      <c r="N402" s="130"/>
      <c r="O402" s="31" t="str">
        <f t="shared" si="19"/>
        <v/>
      </c>
      <c r="P402" s="20" t="str">
        <f t="shared" si="20"/>
        <v/>
      </c>
    </row>
    <row r="403" spans="1:16" s="20" customFormat="1" x14ac:dyDescent="0.25">
      <c r="A403" s="101" t="str">
        <f t="shared" si="18"/>
        <v/>
      </c>
      <c r="B403" s="102"/>
      <c r="C403" s="103"/>
      <c r="D403" s="103"/>
      <c r="E403" s="104"/>
      <c r="F403" s="104"/>
      <c r="G403" s="105"/>
      <c r="H403" s="106"/>
      <c r="I403" s="106"/>
      <c r="J403" s="106"/>
      <c r="K403" s="106"/>
      <c r="L403" s="130"/>
      <c r="M403" s="130"/>
      <c r="N403" s="130"/>
      <c r="O403" s="31" t="str">
        <f t="shared" si="19"/>
        <v/>
      </c>
      <c r="P403" s="20" t="str">
        <f t="shared" si="20"/>
        <v/>
      </c>
    </row>
    <row r="404" spans="1:16" s="20" customFormat="1" x14ac:dyDescent="0.25">
      <c r="A404" s="101" t="str">
        <f t="shared" si="18"/>
        <v/>
      </c>
      <c r="B404" s="102"/>
      <c r="C404" s="103"/>
      <c r="D404" s="103"/>
      <c r="E404" s="104"/>
      <c r="F404" s="104"/>
      <c r="G404" s="105"/>
      <c r="H404" s="106"/>
      <c r="I404" s="106"/>
      <c r="J404" s="106"/>
      <c r="K404" s="106"/>
      <c r="L404" s="130"/>
      <c r="M404" s="130"/>
      <c r="N404" s="130"/>
      <c r="O404" s="31" t="str">
        <f t="shared" si="19"/>
        <v/>
      </c>
      <c r="P404" s="20" t="str">
        <f t="shared" si="20"/>
        <v/>
      </c>
    </row>
    <row r="405" spans="1:16" s="20" customFormat="1" x14ac:dyDescent="0.25">
      <c r="A405" s="101" t="str">
        <f t="shared" si="18"/>
        <v/>
      </c>
      <c r="B405" s="102"/>
      <c r="C405" s="103"/>
      <c r="D405" s="103"/>
      <c r="E405" s="104"/>
      <c r="F405" s="104"/>
      <c r="G405" s="105"/>
      <c r="H405" s="106"/>
      <c r="I405" s="106"/>
      <c r="J405" s="106"/>
      <c r="K405" s="106"/>
      <c r="L405" s="130"/>
      <c r="M405" s="130"/>
      <c r="N405" s="130"/>
      <c r="O405" s="31" t="str">
        <f t="shared" si="19"/>
        <v/>
      </c>
      <c r="P405" s="20" t="str">
        <f t="shared" si="20"/>
        <v/>
      </c>
    </row>
    <row r="406" spans="1:16" s="20" customFormat="1" x14ac:dyDescent="0.25">
      <c r="A406" s="101" t="str">
        <f t="shared" si="18"/>
        <v/>
      </c>
      <c r="B406" s="102"/>
      <c r="C406" s="103"/>
      <c r="D406" s="103"/>
      <c r="E406" s="104"/>
      <c r="F406" s="104"/>
      <c r="G406" s="105"/>
      <c r="H406" s="106"/>
      <c r="I406" s="106"/>
      <c r="J406" s="106"/>
      <c r="K406" s="106"/>
      <c r="L406" s="130"/>
      <c r="M406" s="130"/>
      <c r="N406" s="130"/>
      <c r="O406" s="31" t="str">
        <f t="shared" si="19"/>
        <v/>
      </c>
      <c r="P406" s="20" t="str">
        <f t="shared" si="20"/>
        <v/>
      </c>
    </row>
    <row r="407" spans="1:16" s="20" customFormat="1" x14ac:dyDescent="0.25">
      <c r="A407" s="101" t="str">
        <f t="shared" si="18"/>
        <v/>
      </c>
      <c r="B407" s="102"/>
      <c r="C407" s="103"/>
      <c r="D407" s="103"/>
      <c r="E407" s="104"/>
      <c r="F407" s="104"/>
      <c r="G407" s="105"/>
      <c r="H407" s="106"/>
      <c r="I407" s="106"/>
      <c r="J407" s="106"/>
      <c r="K407" s="106"/>
      <c r="L407" s="130"/>
      <c r="M407" s="130"/>
      <c r="N407" s="130"/>
      <c r="O407" s="31" t="str">
        <f t="shared" si="19"/>
        <v/>
      </c>
      <c r="P407" s="20" t="str">
        <f t="shared" si="20"/>
        <v/>
      </c>
    </row>
    <row r="408" spans="1:16" s="20" customFormat="1" x14ac:dyDescent="0.25">
      <c r="A408" s="101" t="str">
        <f t="shared" si="18"/>
        <v/>
      </c>
      <c r="B408" s="102"/>
      <c r="C408" s="103"/>
      <c r="D408" s="103"/>
      <c r="E408" s="104"/>
      <c r="F408" s="104"/>
      <c r="G408" s="105"/>
      <c r="H408" s="106"/>
      <c r="I408" s="106"/>
      <c r="J408" s="106"/>
      <c r="K408" s="106"/>
      <c r="L408" s="130"/>
      <c r="M408" s="130"/>
      <c r="N408" s="130"/>
      <c r="O408" s="31" t="str">
        <f t="shared" si="19"/>
        <v/>
      </c>
      <c r="P408" s="20" t="str">
        <f t="shared" si="20"/>
        <v/>
      </c>
    </row>
    <row r="409" spans="1:16" s="20" customFormat="1" x14ac:dyDescent="0.25">
      <c r="A409" s="101" t="str">
        <f t="shared" si="18"/>
        <v/>
      </c>
      <c r="B409" s="102"/>
      <c r="C409" s="103"/>
      <c r="D409" s="103"/>
      <c r="E409" s="104"/>
      <c r="F409" s="104"/>
      <c r="G409" s="105"/>
      <c r="H409" s="106"/>
      <c r="I409" s="106"/>
      <c r="J409" s="106"/>
      <c r="K409" s="106"/>
      <c r="L409" s="130"/>
      <c r="M409" s="130"/>
      <c r="N409" s="130"/>
      <c r="O409" s="31" t="str">
        <f t="shared" si="19"/>
        <v/>
      </c>
      <c r="P409" s="20" t="str">
        <f t="shared" si="20"/>
        <v/>
      </c>
    </row>
    <row r="410" spans="1:16" s="20" customFormat="1" x14ac:dyDescent="0.25">
      <c r="A410" s="101" t="str">
        <f t="shared" si="18"/>
        <v/>
      </c>
      <c r="B410" s="102"/>
      <c r="C410" s="103"/>
      <c r="D410" s="103"/>
      <c r="E410" s="104"/>
      <c r="F410" s="104"/>
      <c r="G410" s="105"/>
      <c r="H410" s="106"/>
      <c r="I410" s="106"/>
      <c r="J410" s="106"/>
      <c r="K410" s="106"/>
      <c r="L410" s="130"/>
      <c r="M410" s="130"/>
      <c r="N410" s="130"/>
      <c r="O410" s="31" t="str">
        <f t="shared" si="19"/>
        <v/>
      </c>
      <c r="P410" s="20" t="str">
        <f t="shared" si="20"/>
        <v/>
      </c>
    </row>
    <row r="411" spans="1:16" s="20" customFormat="1" x14ac:dyDescent="0.25">
      <c r="A411" s="101" t="str">
        <f t="shared" si="18"/>
        <v/>
      </c>
      <c r="B411" s="102"/>
      <c r="C411" s="103"/>
      <c r="D411" s="103"/>
      <c r="E411" s="104"/>
      <c r="F411" s="104"/>
      <c r="G411" s="105"/>
      <c r="H411" s="106"/>
      <c r="I411" s="106"/>
      <c r="J411" s="106"/>
      <c r="K411" s="106"/>
      <c r="L411" s="130"/>
      <c r="M411" s="130"/>
      <c r="N411" s="130"/>
      <c r="O411" s="31" t="str">
        <f t="shared" si="19"/>
        <v/>
      </c>
      <c r="P411" s="20" t="str">
        <f t="shared" si="20"/>
        <v/>
      </c>
    </row>
    <row r="412" spans="1:16" s="20" customFormat="1" x14ac:dyDescent="0.25">
      <c r="A412" s="101" t="str">
        <f t="shared" si="18"/>
        <v/>
      </c>
      <c r="B412" s="102"/>
      <c r="C412" s="103"/>
      <c r="D412" s="103"/>
      <c r="E412" s="104"/>
      <c r="F412" s="104"/>
      <c r="G412" s="105"/>
      <c r="H412" s="106"/>
      <c r="I412" s="106"/>
      <c r="J412" s="106"/>
      <c r="K412" s="106"/>
      <c r="L412" s="130"/>
      <c r="M412" s="130"/>
      <c r="N412" s="130"/>
      <c r="O412" s="31" t="str">
        <f t="shared" si="19"/>
        <v/>
      </c>
      <c r="P412" s="20" t="str">
        <f t="shared" si="20"/>
        <v/>
      </c>
    </row>
    <row r="413" spans="1:16" s="20" customFormat="1" x14ac:dyDescent="0.25">
      <c r="A413" s="101" t="str">
        <f t="shared" si="18"/>
        <v/>
      </c>
      <c r="B413" s="102"/>
      <c r="C413" s="103"/>
      <c r="D413" s="103"/>
      <c r="E413" s="104"/>
      <c r="F413" s="104"/>
      <c r="G413" s="105"/>
      <c r="H413" s="106"/>
      <c r="I413" s="106"/>
      <c r="J413" s="106"/>
      <c r="K413" s="106"/>
      <c r="L413" s="130"/>
      <c r="M413" s="130"/>
      <c r="N413" s="130"/>
      <c r="O413" s="31" t="str">
        <f t="shared" si="19"/>
        <v/>
      </c>
      <c r="P413" s="20" t="str">
        <f t="shared" si="20"/>
        <v/>
      </c>
    </row>
    <row r="414" spans="1:16" s="20" customFormat="1" x14ac:dyDescent="0.25">
      <c r="A414" s="101" t="str">
        <f t="shared" si="18"/>
        <v/>
      </c>
      <c r="B414" s="102"/>
      <c r="C414" s="103"/>
      <c r="D414" s="103"/>
      <c r="E414" s="104"/>
      <c r="F414" s="104"/>
      <c r="G414" s="105"/>
      <c r="H414" s="106"/>
      <c r="I414" s="106"/>
      <c r="J414" s="106"/>
      <c r="K414" s="106"/>
      <c r="L414" s="130"/>
      <c r="M414" s="130"/>
      <c r="N414" s="130"/>
      <c r="O414" s="31" t="str">
        <f t="shared" si="19"/>
        <v/>
      </c>
      <c r="P414" s="20" t="str">
        <f t="shared" si="20"/>
        <v/>
      </c>
    </row>
    <row r="415" spans="1:16" s="20" customFormat="1" x14ac:dyDescent="0.25">
      <c r="A415" s="101" t="str">
        <f t="shared" si="18"/>
        <v/>
      </c>
      <c r="B415" s="102"/>
      <c r="C415" s="103"/>
      <c r="D415" s="103"/>
      <c r="E415" s="104"/>
      <c r="F415" s="104"/>
      <c r="G415" s="105"/>
      <c r="H415" s="106"/>
      <c r="I415" s="106"/>
      <c r="J415" s="106"/>
      <c r="K415" s="106"/>
      <c r="L415" s="130"/>
      <c r="M415" s="130"/>
      <c r="N415" s="130"/>
      <c r="O415" s="31" t="str">
        <f t="shared" si="19"/>
        <v/>
      </c>
      <c r="P415" s="20" t="str">
        <f t="shared" si="20"/>
        <v/>
      </c>
    </row>
    <row r="416" spans="1:16" s="20" customFormat="1" x14ac:dyDescent="0.25">
      <c r="A416" s="101" t="str">
        <f t="shared" si="18"/>
        <v/>
      </c>
      <c r="B416" s="102"/>
      <c r="C416" s="103"/>
      <c r="D416" s="103"/>
      <c r="E416" s="104"/>
      <c r="F416" s="104"/>
      <c r="G416" s="105"/>
      <c r="H416" s="106"/>
      <c r="I416" s="106"/>
      <c r="J416" s="106"/>
      <c r="K416" s="106"/>
      <c r="L416" s="130"/>
      <c r="M416" s="130"/>
      <c r="N416" s="130"/>
      <c r="O416" s="31" t="str">
        <f t="shared" si="19"/>
        <v/>
      </c>
      <c r="P416" s="20" t="str">
        <f t="shared" si="20"/>
        <v/>
      </c>
    </row>
    <row r="417" spans="1:16" s="20" customFormat="1" x14ac:dyDescent="0.25">
      <c r="A417" s="101" t="str">
        <f t="shared" si="18"/>
        <v/>
      </c>
      <c r="B417" s="102"/>
      <c r="C417" s="103"/>
      <c r="D417" s="103"/>
      <c r="E417" s="104"/>
      <c r="F417" s="104"/>
      <c r="G417" s="105"/>
      <c r="H417" s="106"/>
      <c r="I417" s="106"/>
      <c r="J417" s="106"/>
      <c r="K417" s="106"/>
      <c r="L417" s="130"/>
      <c r="M417" s="130"/>
      <c r="N417" s="130"/>
      <c r="O417" s="31" t="str">
        <f t="shared" si="19"/>
        <v/>
      </c>
      <c r="P417" s="20" t="str">
        <f t="shared" si="20"/>
        <v/>
      </c>
    </row>
    <row r="418" spans="1:16" s="20" customFormat="1" x14ac:dyDescent="0.25">
      <c r="A418" s="101" t="str">
        <f t="shared" si="18"/>
        <v/>
      </c>
      <c r="B418" s="102"/>
      <c r="C418" s="103"/>
      <c r="D418" s="103"/>
      <c r="E418" s="104"/>
      <c r="F418" s="104"/>
      <c r="G418" s="105"/>
      <c r="H418" s="106"/>
      <c r="I418" s="106"/>
      <c r="J418" s="106"/>
      <c r="K418" s="106"/>
      <c r="L418" s="130"/>
      <c r="M418" s="130"/>
      <c r="N418" s="130"/>
      <c r="O418" s="31" t="str">
        <f t="shared" si="19"/>
        <v/>
      </c>
      <c r="P418" s="20" t="str">
        <f t="shared" si="20"/>
        <v/>
      </c>
    </row>
    <row r="419" spans="1:16" s="20" customFormat="1" x14ac:dyDescent="0.25">
      <c r="A419" s="101" t="str">
        <f t="shared" si="18"/>
        <v/>
      </c>
      <c r="B419" s="102"/>
      <c r="C419" s="103"/>
      <c r="D419" s="103"/>
      <c r="E419" s="104"/>
      <c r="F419" s="104"/>
      <c r="G419" s="105"/>
      <c r="H419" s="106"/>
      <c r="I419" s="106"/>
      <c r="J419" s="106"/>
      <c r="K419" s="106"/>
      <c r="L419" s="130"/>
      <c r="M419" s="130"/>
      <c r="N419" s="130"/>
      <c r="O419" s="31" t="str">
        <f t="shared" si="19"/>
        <v/>
      </c>
      <c r="P419" s="20" t="str">
        <f t="shared" si="20"/>
        <v/>
      </c>
    </row>
    <row r="420" spans="1:16" s="20" customFormat="1" x14ac:dyDescent="0.25">
      <c r="A420" s="101" t="str">
        <f t="shared" si="18"/>
        <v/>
      </c>
      <c r="B420" s="102"/>
      <c r="C420" s="103"/>
      <c r="D420" s="103"/>
      <c r="E420" s="104"/>
      <c r="F420" s="104"/>
      <c r="G420" s="105"/>
      <c r="H420" s="106"/>
      <c r="I420" s="106"/>
      <c r="J420" s="106"/>
      <c r="K420" s="106"/>
      <c r="L420" s="130"/>
      <c r="M420" s="130"/>
      <c r="N420" s="130"/>
      <c r="O420" s="31" t="str">
        <f t="shared" si="19"/>
        <v/>
      </c>
      <c r="P420" s="20" t="str">
        <f t="shared" si="20"/>
        <v/>
      </c>
    </row>
    <row r="421" spans="1:16" s="20" customFormat="1" x14ac:dyDescent="0.25">
      <c r="A421" s="101" t="str">
        <f t="shared" si="18"/>
        <v/>
      </c>
      <c r="B421" s="102"/>
      <c r="C421" s="103"/>
      <c r="D421" s="103"/>
      <c r="E421" s="104"/>
      <c r="F421" s="104"/>
      <c r="G421" s="105"/>
      <c r="H421" s="106"/>
      <c r="I421" s="106"/>
      <c r="J421" s="106"/>
      <c r="K421" s="106"/>
      <c r="L421" s="130"/>
      <c r="M421" s="130"/>
      <c r="N421" s="130"/>
      <c r="O421" s="31" t="str">
        <f t="shared" si="19"/>
        <v/>
      </c>
      <c r="P421" s="20" t="str">
        <f t="shared" si="20"/>
        <v/>
      </c>
    </row>
    <row r="422" spans="1:16" s="20" customFormat="1" x14ac:dyDescent="0.25">
      <c r="A422" s="101" t="str">
        <f t="shared" si="18"/>
        <v/>
      </c>
      <c r="B422" s="102"/>
      <c r="C422" s="103"/>
      <c r="D422" s="103"/>
      <c r="E422" s="104"/>
      <c r="F422" s="104"/>
      <c r="G422" s="105"/>
      <c r="H422" s="106"/>
      <c r="I422" s="106"/>
      <c r="J422" s="106"/>
      <c r="K422" s="106"/>
      <c r="L422" s="130"/>
      <c r="M422" s="130"/>
      <c r="N422" s="130"/>
      <c r="O422" s="31" t="str">
        <f t="shared" si="19"/>
        <v/>
      </c>
      <c r="P422" s="20" t="str">
        <f t="shared" si="20"/>
        <v/>
      </c>
    </row>
    <row r="423" spans="1:16" s="20" customFormat="1" x14ac:dyDescent="0.25">
      <c r="A423" s="101" t="str">
        <f t="shared" si="18"/>
        <v/>
      </c>
      <c r="B423" s="102"/>
      <c r="C423" s="103"/>
      <c r="D423" s="103"/>
      <c r="E423" s="104"/>
      <c r="F423" s="104"/>
      <c r="G423" s="105"/>
      <c r="H423" s="106"/>
      <c r="I423" s="106"/>
      <c r="J423" s="106"/>
      <c r="K423" s="106"/>
      <c r="L423" s="130"/>
      <c r="M423" s="130"/>
      <c r="N423" s="130"/>
      <c r="O423" s="31" t="str">
        <f t="shared" si="19"/>
        <v/>
      </c>
      <c r="P423" s="20" t="str">
        <f t="shared" si="20"/>
        <v/>
      </c>
    </row>
    <row r="424" spans="1:16" s="20" customFormat="1" x14ac:dyDescent="0.25">
      <c r="A424" s="101" t="str">
        <f t="shared" si="18"/>
        <v/>
      </c>
      <c r="B424" s="102"/>
      <c r="C424" s="103"/>
      <c r="D424" s="103"/>
      <c r="E424" s="104"/>
      <c r="F424" s="104"/>
      <c r="G424" s="105"/>
      <c r="H424" s="106"/>
      <c r="I424" s="106"/>
      <c r="J424" s="106"/>
      <c r="K424" s="106"/>
      <c r="L424" s="130"/>
      <c r="M424" s="130"/>
      <c r="N424" s="130"/>
      <c r="O424" s="31" t="str">
        <f t="shared" si="19"/>
        <v/>
      </c>
      <c r="P424" s="20" t="str">
        <f t="shared" si="20"/>
        <v/>
      </c>
    </row>
    <row r="425" spans="1:16" s="20" customFormat="1" x14ac:dyDescent="0.25">
      <c r="A425" s="101" t="str">
        <f t="shared" si="18"/>
        <v/>
      </c>
      <c r="B425" s="102"/>
      <c r="C425" s="103"/>
      <c r="D425" s="103"/>
      <c r="E425" s="104"/>
      <c r="F425" s="104"/>
      <c r="G425" s="105"/>
      <c r="H425" s="106"/>
      <c r="I425" s="106"/>
      <c r="J425" s="106"/>
      <c r="K425" s="106"/>
      <c r="L425" s="130"/>
      <c r="M425" s="130"/>
      <c r="N425" s="130"/>
      <c r="O425" s="31" t="str">
        <f t="shared" si="19"/>
        <v/>
      </c>
      <c r="P425" s="20" t="str">
        <f t="shared" si="20"/>
        <v/>
      </c>
    </row>
    <row r="426" spans="1:16" s="20" customFormat="1" x14ac:dyDescent="0.25">
      <c r="A426" s="101" t="str">
        <f t="shared" si="18"/>
        <v/>
      </c>
      <c r="B426" s="102"/>
      <c r="C426" s="103"/>
      <c r="D426" s="103"/>
      <c r="E426" s="104"/>
      <c r="F426" s="104"/>
      <c r="G426" s="105"/>
      <c r="H426" s="106"/>
      <c r="I426" s="106"/>
      <c r="J426" s="106"/>
      <c r="K426" s="106"/>
      <c r="L426" s="130"/>
      <c r="M426" s="130"/>
      <c r="N426" s="130"/>
      <c r="O426" s="31" t="str">
        <f t="shared" si="19"/>
        <v/>
      </c>
      <c r="P426" s="20" t="str">
        <f t="shared" si="20"/>
        <v/>
      </c>
    </row>
    <row r="427" spans="1:16" s="20" customFormat="1" x14ac:dyDescent="0.25">
      <c r="A427" s="101" t="str">
        <f t="shared" si="18"/>
        <v/>
      </c>
      <c r="B427" s="102"/>
      <c r="C427" s="103"/>
      <c r="D427" s="103"/>
      <c r="E427" s="104"/>
      <c r="F427" s="104"/>
      <c r="G427" s="105"/>
      <c r="H427" s="106"/>
      <c r="I427" s="106"/>
      <c r="J427" s="106"/>
      <c r="K427" s="106"/>
      <c r="L427" s="130"/>
      <c r="M427" s="130"/>
      <c r="N427" s="130"/>
      <c r="O427" s="31" t="str">
        <f t="shared" si="19"/>
        <v/>
      </c>
      <c r="P427" s="20" t="str">
        <f t="shared" si="20"/>
        <v/>
      </c>
    </row>
    <row r="428" spans="1:16" s="20" customFormat="1" x14ac:dyDescent="0.25">
      <c r="A428" s="101" t="str">
        <f t="shared" si="18"/>
        <v/>
      </c>
      <c r="B428" s="102"/>
      <c r="C428" s="103"/>
      <c r="D428" s="103"/>
      <c r="E428" s="104"/>
      <c r="F428" s="104"/>
      <c r="G428" s="105"/>
      <c r="H428" s="106"/>
      <c r="I428" s="106"/>
      <c r="J428" s="106"/>
      <c r="K428" s="106"/>
      <c r="L428" s="130"/>
      <c r="M428" s="130"/>
      <c r="N428" s="130"/>
      <c r="O428" s="31" t="str">
        <f t="shared" si="19"/>
        <v/>
      </c>
      <c r="P428" s="20" t="str">
        <f t="shared" si="20"/>
        <v/>
      </c>
    </row>
    <row r="429" spans="1:16" s="20" customFormat="1" x14ac:dyDescent="0.25">
      <c r="A429" s="101" t="str">
        <f t="shared" si="18"/>
        <v/>
      </c>
      <c r="B429" s="102"/>
      <c r="C429" s="103"/>
      <c r="D429" s="103"/>
      <c r="E429" s="104"/>
      <c r="F429" s="104"/>
      <c r="G429" s="105"/>
      <c r="H429" s="106"/>
      <c r="I429" s="106"/>
      <c r="J429" s="106"/>
      <c r="K429" s="106"/>
      <c r="L429" s="130"/>
      <c r="M429" s="130"/>
      <c r="N429" s="130"/>
      <c r="O429" s="31" t="str">
        <f t="shared" si="19"/>
        <v/>
      </c>
      <c r="P429" s="20" t="str">
        <f t="shared" si="20"/>
        <v/>
      </c>
    </row>
    <row r="430" spans="1:16" s="20" customFormat="1" x14ac:dyDescent="0.25">
      <c r="A430" s="101" t="str">
        <f t="shared" si="18"/>
        <v/>
      </c>
      <c r="B430" s="102"/>
      <c r="C430" s="103"/>
      <c r="D430" s="103"/>
      <c r="E430" s="104"/>
      <c r="F430" s="104"/>
      <c r="G430" s="105"/>
      <c r="H430" s="106"/>
      <c r="I430" s="106"/>
      <c r="J430" s="106"/>
      <c r="K430" s="106"/>
      <c r="L430" s="130"/>
      <c r="M430" s="130"/>
      <c r="N430" s="130"/>
      <c r="O430" s="31" t="str">
        <f t="shared" si="19"/>
        <v/>
      </c>
      <c r="P430" s="20" t="str">
        <f t="shared" si="20"/>
        <v/>
      </c>
    </row>
    <row r="431" spans="1:16" s="20" customFormat="1" x14ac:dyDescent="0.25">
      <c r="A431" s="101" t="str">
        <f t="shared" si="18"/>
        <v/>
      </c>
      <c r="B431" s="102"/>
      <c r="C431" s="103"/>
      <c r="D431" s="103"/>
      <c r="E431" s="104"/>
      <c r="F431" s="104"/>
      <c r="G431" s="105"/>
      <c r="H431" s="106"/>
      <c r="I431" s="106"/>
      <c r="J431" s="106"/>
      <c r="K431" s="106"/>
      <c r="L431" s="130"/>
      <c r="M431" s="130"/>
      <c r="N431" s="130"/>
      <c r="O431" s="31" t="str">
        <f t="shared" si="19"/>
        <v/>
      </c>
      <c r="P431" s="20" t="str">
        <f t="shared" si="20"/>
        <v/>
      </c>
    </row>
    <row r="432" spans="1:16" s="20" customFormat="1" x14ac:dyDescent="0.25">
      <c r="A432" s="101" t="str">
        <f t="shared" si="18"/>
        <v/>
      </c>
      <c r="B432" s="102"/>
      <c r="C432" s="103"/>
      <c r="D432" s="103"/>
      <c r="E432" s="104"/>
      <c r="F432" s="104"/>
      <c r="G432" s="105"/>
      <c r="H432" s="106"/>
      <c r="I432" s="106"/>
      <c r="J432" s="106"/>
      <c r="K432" s="106"/>
      <c r="L432" s="130"/>
      <c r="M432" s="130"/>
      <c r="N432" s="130"/>
      <c r="O432" s="31" t="str">
        <f t="shared" si="19"/>
        <v/>
      </c>
      <c r="P432" s="20" t="str">
        <f t="shared" si="20"/>
        <v/>
      </c>
    </row>
    <row r="433" spans="1:16" s="20" customFormat="1" x14ac:dyDescent="0.25">
      <c r="A433" s="101" t="str">
        <f t="shared" si="18"/>
        <v/>
      </c>
      <c r="B433" s="102"/>
      <c r="C433" s="103"/>
      <c r="D433" s="103"/>
      <c r="E433" s="104"/>
      <c r="F433" s="104"/>
      <c r="G433" s="105"/>
      <c r="H433" s="106"/>
      <c r="I433" s="106"/>
      <c r="J433" s="106"/>
      <c r="K433" s="106"/>
      <c r="L433" s="130"/>
      <c r="M433" s="130"/>
      <c r="N433" s="130"/>
      <c r="O433" s="31" t="str">
        <f t="shared" si="19"/>
        <v/>
      </c>
      <c r="P433" s="20" t="str">
        <f t="shared" si="20"/>
        <v/>
      </c>
    </row>
    <row r="434" spans="1:16" s="20" customFormat="1" x14ac:dyDescent="0.25">
      <c r="A434" s="101" t="str">
        <f t="shared" si="18"/>
        <v/>
      </c>
      <c r="B434" s="102"/>
      <c r="C434" s="103"/>
      <c r="D434" s="103"/>
      <c r="E434" s="104"/>
      <c r="F434" s="104"/>
      <c r="G434" s="105"/>
      <c r="H434" s="106"/>
      <c r="I434" s="106"/>
      <c r="J434" s="106"/>
      <c r="K434" s="106"/>
      <c r="L434" s="130"/>
      <c r="M434" s="130"/>
      <c r="N434" s="130"/>
      <c r="O434" s="31" t="str">
        <f t="shared" si="19"/>
        <v/>
      </c>
      <c r="P434" s="20" t="str">
        <f t="shared" si="20"/>
        <v/>
      </c>
    </row>
    <row r="435" spans="1:16" s="20" customFormat="1" x14ac:dyDescent="0.25">
      <c r="A435" s="101" t="str">
        <f t="shared" si="18"/>
        <v/>
      </c>
      <c r="B435" s="102"/>
      <c r="C435" s="103"/>
      <c r="D435" s="103"/>
      <c r="E435" s="104"/>
      <c r="F435" s="104"/>
      <c r="G435" s="105"/>
      <c r="H435" s="106"/>
      <c r="I435" s="106"/>
      <c r="J435" s="106"/>
      <c r="K435" s="106"/>
      <c r="L435" s="130"/>
      <c r="M435" s="130"/>
      <c r="N435" s="130"/>
      <c r="O435" s="31" t="str">
        <f t="shared" si="19"/>
        <v/>
      </c>
      <c r="P435" s="20" t="str">
        <f t="shared" si="20"/>
        <v/>
      </c>
    </row>
    <row r="436" spans="1:16" s="20" customFormat="1" x14ac:dyDescent="0.25">
      <c r="A436" s="101" t="str">
        <f t="shared" si="18"/>
        <v/>
      </c>
      <c r="B436" s="102"/>
      <c r="C436" s="103"/>
      <c r="D436" s="103"/>
      <c r="E436" s="104"/>
      <c r="F436" s="104"/>
      <c r="G436" s="105"/>
      <c r="H436" s="106"/>
      <c r="I436" s="106"/>
      <c r="J436" s="106"/>
      <c r="K436" s="106"/>
      <c r="L436" s="130"/>
      <c r="M436" s="130"/>
      <c r="N436" s="130"/>
      <c r="O436" s="31" t="str">
        <f t="shared" si="19"/>
        <v/>
      </c>
      <c r="P436" s="20" t="str">
        <f t="shared" si="20"/>
        <v/>
      </c>
    </row>
    <row r="437" spans="1:16" s="20" customFormat="1" x14ac:dyDescent="0.25">
      <c r="A437" s="101" t="str">
        <f t="shared" si="18"/>
        <v/>
      </c>
      <c r="B437" s="102"/>
      <c r="C437" s="103"/>
      <c r="D437" s="103"/>
      <c r="E437" s="104"/>
      <c r="F437" s="104"/>
      <c r="G437" s="105"/>
      <c r="H437" s="106"/>
      <c r="I437" s="106"/>
      <c r="J437" s="106"/>
      <c r="K437" s="106"/>
      <c r="L437" s="130"/>
      <c r="M437" s="130"/>
      <c r="N437" s="130"/>
      <c r="O437" s="31" t="str">
        <f t="shared" si="19"/>
        <v/>
      </c>
      <c r="P437" s="20" t="str">
        <f t="shared" si="20"/>
        <v/>
      </c>
    </row>
    <row r="438" spans="1:16" s="20" customFormat="1" x14ac:dyDescent="0.25">
      <c r="A438" s="101" t="str">
        <f t="shared" si="18"/>
        <v/>
      </c>
      <c r="B438" s="102"/>
      <c r="C438" s="103"/>
      <c r="D438" s="103"/>
      <c r="E438" s="104"/>
      <c r="F438" s="104"/>
      <c r="G438" s="105"/>
      <c r="H438" s="106"/>
      <c r="I438" s="106"/>
      <c r="J438" s="106"/>
      <c r="K438" s="106"/>
      <c r="L438" s="130"/>
      <c r="M438" s="130"/>
      <c r="N438" s="130"/>
      <c r="O438" s="31" t="str">
        <f t="shared" si="19"/>
        <v/>
      </c>
      <c r="P438" s="20" t="str">
        <f t="shared" si="20"/>
        <v/>
      </c>
    </row>
    <row r="439" spans="1:16" s="20" customFormat="1" x14ac:dyDescent="0.25">
      <c r="A439" s="101" t="str">
        <f t="shared" si="18"/>
        <v/>
      </c>
      <c r="B439" s="102"/>
      <c r="C439" s="103"/>
      <c r="D439" s="103"/>
      <c r="E439" s="104"/>
      <c r="F439" s="104"/>
      <c r="G439" s="105"/>
      <c r="H439" s="106"/>
      <c r="I439" s="106"/>
      <c r="J439" s="106"/>
      <c r="K439" s="106"/>
      <c r="L439" s="130"/>
      <c r="M439" s="130"/>
      <c r="N439" s="130"/>
      <c r="O439" s="31" t="str">
        <f t="shared" si="19"/>
        <v/>
      </c>
      <c r="P439" s="20" t="str">
        <f t="shared" si="20"/>
        <v/>
      </c>
    </row>
    <row r="440" spans="1:16" s="20" customFormat="1" x14ac:dyDescent="0.25">
      <c r="A440" s="101" t="str">
        <f t="shared" si="18"/>
        <v/>
      </c>
      <c r="B440" s="102"/>
      <c r="C440" s="103"/>
      <c r="D440" s="103"/>
      <c r="E440" s="104"/>
      <c r="F440" s="104"/>
      <c r="G440" s="105"/>
      <c r="H440" s="106"/>
      <c r="I440" s="106"/>
      <c r="J440" s="106"/>
      <c r="K440" s="106"/>
      <c r="L440" s="130"/>
      <c r="M440" s="130"/>
      <c r="N440" s="130"/>
      <c r="O440" s="31" t="str">
        <f t="shared" si="19"/>
        <v/>
      </c>
      <c r="P440" s="20" t="str">
        <f t="shared" si="20"/>
        <v/>
      </c>
    </row>
    <row r="441" spans="1:16" s="20" customFormat="1" x14ac:dyDescent="0.25">
      <c r="A441" s="101" t="str">
        <f t="shared" si="18"/>
        <v/>
      </c>
      <c r="B441" s="102"/>
      <c r="C441" s="103"/>
      <c r="D441" s="103"/>
      <c r="E441" s="104"/>
      <c r="F441" s="104"/>
      <c r="G441" s="105"/>
      <c r="H441" s="106"/>
      <c r="I441" s="106"/>
      <c r="J441" s="106"/>
      <c r="K441" s="106"/>
      <c r="L441" s="130"/>
      <c r="M441" s="130"/>
      <c r="N441" s="130"/>
      <c r="O441" s="31" t="str">
        <f t="shared" si="19"/>
        <v/>
      </c>
      <c r="P441" s="20" t="str">
        <f t="shared" si="20"/>
        <v/>
      </c>
    </row>
    <row r="442" spans="1:16" s="20" customFormat="1" x14ac:dyDescent="0.25">
      <c r="A442" s="101" t="str">
        <f t="shared" si="18"/>
        <v/>
      </c>
      <c r="B442" s="102"/>
      <c r="C442" s="103"/>
      <c r="D442" s="103"/>
      <c r="E442" s="104"/>
      <c r="F442" s="104"/>
      <c r="G442" s="105"/>
      <c r="H442" s="106"/>
      <c r="I442" s="106"/>
      <c r="J442" s="106"/>
      <c r="K442" s="106"/>
      <c r="L442" s="130"/>
      <c r="M442" s="130"/>
      <c r="N442" s="130"/>
      <c r="O442" s="31" t="str">
        <f t="shared" si="19"/>
        <v/>
      </c>
      <c r="P442" s="20" t="str">
        <f t="shared" si="20"/>
        <v/>
      </c>
    </row>
    <row r="443" spans="1:16" s="20" customFormat="1" x14ac:dyDescent="0.25">
      <c r="A443" s="101" t="str">
        <f t="shared" si="18"/>
        <v/>
      </c>
      <c r="B443" s="102"/>
      <c r="C443" s="103"/>
      <c r="D443" s="103"/>
      <c r="E443" s="104"/>
      <c r="F443" s="104"/>
      <c r="G443" s="105"/>
      <c r="H443" s="106"/>
      <c r="I443" s="106"/>
      <c r="J443" s="106"/>
      <c r="K443" s="106"/>
      <c r="L443" s="130"/>
      <c r="M443" s="130"/>
      <c r="N443" s="130"/>
      <c r="O443" s="31" t="str">
        <f t="shared" si="19"/>
        <v/>
      </c>
      <c r="P443" s="20" t="str">
        <f t="shared" si="20"/>
        <v/>
      </c>
    </row>
    <row r="444" spans="1:16" s="20" customFormat="1" x14ac:dyDescent="0.25">
      <c r="A444" s="101" t="str">
        <f t="shared" si="18"/>
        <v/>
      </c>
      <c r="B444" s="102"/>
      <c r="C444" s="103"/>
      <c r="D444" s="103"/>
      <c r="E444" s="104"/>
      <c r="F444" s="104"/>
      <c r="G444" s="105"/>
      <c r="H444" s="106"/>
      <c r="I444" s="106"/>
      <c r="J444" s="106"/>
      <c r="K444" s="106"/>
      <c r="L444" s="130"/>
      <c r="M444" s="130"/>
      <c r="N444" s="130"/>
      <c r="O444" s="31" t="str">
        <f t="shared" si="19"/>
        <v/>
      </c>
      <c r="P444" s="20" t="str">
        <f t="shared" si="20"/>
        <v/>
      </c>
    </row>
    <row r="445" spans="1:16" s="20" customFormat="1" x14ac:dyDescent="0.25">
      <c r="A445" s="101" t="str">
        <f t="shared" si="18"/>
        <v/>
      </c>
      <c r="B445" s="102"/>
      <c r="C445" s="103"/>
      <c r="D445" s="103"/>
      <c r="E445" s="104"/>
      <c r="F445" s="104"/>
      <c r="G445" s="105"/>
      <c r="H445" s="106"/>
      <c r="I445" s="106"/>
      <c r="J445" s="106"/>
      <c r="K445" s="106"/>
      <c r="L445" s="130"/>
      <c r="M445" s="130"/>
      <c r="N445" s="130"/>
      <c r="O445" s="31" t="str">
        <f t="shared" si="19"/>
        <v/>
      </c>
      <c r="P445" s="20" t="str">
        <f t="shared" si="20"/>
        <v/>
      </c>
    </row>
    <row r="446" spans="1:16" s="20" customFormat="1" x14ac:dyDescent="0.25">
      <c r="A446" s="101" t="str">
        <f t="shared" si="18"/>
        <v/>
      </c>
      <c r="B446" s="102"/>
      <c r="C446" s="103"/>
      <c r="D446" s="103"/>
      <c r="E446" s="104"/>
      <c r="F446" s="104"/>
      <c r="G446" s="105"/>
      <c r="H446" s="106"/>
      <c r="I446" s="106"/>
      <c r="J446" s="106"/>
      <c r="K446" s="106"/>
      <c r="L446" s="130"/>
      <c r="M446" s="130"/>
      <c r="N446" s="130"/>
      <c r="O446" s="31" t="str">
        <f t="shared" si="19"/>
        <v/>
      </c>
      <c r="P446" s="20" t="str">
        <f t="shared" si="20"/>
        <v/>
      </c>
    </row>
    <row r="447" spans="1:16" s="20" customFormat="1" x14ac:dyDescent="0.25">
      <c r="A447" s="101" t="str">
        <f t="shared" si="18"/>
        <v/>
      </c>
      <c r="B447" s="102"/>
      <c r="C447" s="103"/>
      <c r="D447" s="103"/>
      <c r="E447" s="104"/>
      <c r="F447" s="104"/>
      <c r="G447" s="105"/>
      <c r="H447" s="106"/>
      <c r="I447" s="106"/>
      <c r="J447" s="106"/>
      <c r="K447" s="106"/>
      <c r="L447" s="130"/>
      <c r="M447" s="130"/>
      <c r="N447" s="130"/>
      <c r="O447" s="31" t="str">
        <f t="shared" si="19"/>
        <v/>
      </c>
      <c r="P447" s="20" t="str">
        <f t="shared" si="20"/>
        <v/>
      </c>
    </row>
    <row r="448" spans="1:16" s="20" customFormat="1" x14ac:dyDescent="0.25">
      <c r="A448" s="101" t="str">
        <f t="shared" si="18"/>
        <v/>
      </c>
      <c r="B448" s="102"/>
      <c r="C448" s="103"/>
      <c r="D448" s="103"/>
      <c r="E448" s="104"/>
      <c r="F448" s="104"/>
      <c r="G448" s="105"/>
      <c r="H448" s="106"/>
      <c r="I448" s="106"/>
      <c r="J448" s="106"/>
      <c r="K448" s="106"/>
      <c r="L448" s="130"/>
      <c r="M448" s="130"/>
      <c r="N448" s="130"/>
      <c r="O448" s="31" t="str">
        <f t="shared" si="19"/>
        <v/>
      </c>
      <c r="P448" s="20" t="str">
        <f t="shared" si="20"/>
        <v/>
      </c>
    </row>
    <row r="449" spans="1:16" s="20" customFormat="1" x14ac:dyDescent="0.25">
      <c r="A449" s="101" t="str">
        <f t="shared" si="18"/>
        <v/>
      </c>
      <c r="B449" s="102"/>
      <c r="C449" s="103"/>
      <c r="D449" s="103"/>
      <c r="E449" s="104"/>
      <c r="F449" s="104"/>
      <c r="G449" s="105"/>
      <c r="H449" s="106"/>
      <c r="I449" s="106"/>
      <c r="J449" s="106"/>
      <c r="K449" s="106"/>
      <c r="L449" s="130"/>
      <c r="M449" s="130"/>
      <c r="N449" s="130"/>
      <c r="O449" s="31" t="str">
        <f t="shared" si="19"/>
        <v/>
      </c>
      <c r="P449" s="20" t="str">
        <f t="shared" si="20"/>
        <v/>
      </c>
    </row>
    <row r="450" spans="1:16" s="20" customFormat="1" x14ac:dyDescent="0.25">
      <c r="A450" s="101" t="str">
        <f t="shared" si="18"/>
        <v/>
      </c>
      <c r="B450" s="102"/>
      <c r="C450" s="103"/>
      <c r="D450" s="103"/>
      <c r="E450" s="104"/>
      <c r="F450" s="104"/>
      <c r="G450" s="105"/>
      <c r="H450" s="106"/>
      <c r="I450" s="106"/>
      <c r="J450" s="106"/>
      <c r="K450" s="106"/>
      <c r="L450" s="130"/>
      <c r="M450" s="130"/>
      <c r="N450" s="130"/>
      <c r="O450" s="31" t="str">
        <f t="shared" si="19"/>
        <v/>
      </c>
      <c r="P450" s="20" t="str">
        <f t="shared" si="20"/>
        <v/>
      </c>
    </row>
    <row r="451" spans="1:16" s="20" customFormat="1" x14ac:dyDescent="0.25">
      <c r="A451" s="101" t="str">
        <f t="shared" si="18"/>
        <v/>
      </c>
      <c r="B451" s="102"/>
      <c r="C451" s="103"/>
      <c r="D451" s="103"/>
      <c r="E451" s="104"/>
      <c r="F451" s="104"/>
      <c r="G451" s="105"/>
      <c r="H451" s="106"/>
      <c r="I451" s="106"/>
      <c r="J451" s="106"/>
      <c r="K451" s="106"/>
      <c r="L451" s="130"/>
      <c r="M451" s="130"/>
      <c r="N451" s="130"/>
      <c r="O451" s="31" t="str">
        <f t="shared" si="19"/>
        <v/>
      </c>
      <c r="P451" s="20" t="str">
        <f t="shared" si="20"/>
        <v/>
      </c>
    </row>
    <row r="452" spans="1:16" s="20" customFormat="1" x14ac:dyDescent="0.25">
      <c r="A452" s="101" t="str">
        <f t="shared" si="18"/>
        <v/>
      </c>
      <c r="B452" s="102"/>
      <c r="C452" s="103"/>
      <c r="D452" s="103"/>
      <c r="E452" s="104"/>
      <c r="F452" s="104"/>
      <c r="G452" s="105"/>
      <c r="H452" s="106"/>
      <c r="I452" s="106"/>
      <c r="J452" s="106"/>
      <c r="K452" s="106"/>
      <c r="L452" s="130"/>
      <c r="M452" s="130"/>
      <c r="N452" s="130"/>
      <c r="O452" s="31" t="str">
        <f t="shared" si="19"/>
        <v/>
      </c>
      <c r="P452" s="20" t="str">
        <f t="shared" si="20"/>
        <v/>
      </c>
    </row>
    <row r="453" spans="1:16" s="20" customFormat="1" x14ac:dyDescent="0.25">
      <c r="A453" s="101" t="str">
        <f t="shared" si="18"/>
        <v/>
      </c>
      <c r="B453" s="102"/>
      <c r="C453" s="103"/>
      <c r="D453" s="103"/>
      <c r="E453" s="104"/>
      <c r="F453" s="104"/>
      <c r="G453" s="105"/>
      <c r="H453" s="106"/>
      <c r="I453" s="106"/>
      <c r="J453" s="106"/>
      <c r="K453" s="106"/>
      <c r="L453" s="130"/>
      <c r="M453" s="130"/>
      <c r="N453" s="130"/>
      <c r="O453" s="31" t="str">
        <f t="shared" si="19"/>
        <v/>
      </c>
      <c r="P453" s="20" t="str">
        <f t="shared" si="20"/>
        <v/>
      </c>
    </row>
    <row r="454" spans="1:16" s="20" customFormat="1" x14ac:dyDescent="0.25">
      <c r="A454" s="101" t="str">
        <f t="shared" si="18"/>
        <v/>
      </c>
      <c r="B454" s="102"/>
      <c r="C454" s="103"/>
      <c r="D454" s="103"/>
      <c r="E454" s="104"/>
      <c r="F454" s="104"/>
      <c r="G454" s="105"/>
      <c r="H454" s="106"/>
      <c r="I454" s="106"/>
      <c r="J454" s="106"/>
      <c r="K454" s="106"/>
      <c r="L454" s="130"/>
      <c r="M454" s="130"/>
      <c r="N454" s="130"/>
      <c r="O454" s="31" t="str">
        <f t="shared" si="19"/>
        <v/>
      </c>
      <c r="P454" s="20" t="str">
        <f t="shared" si="20"/>
        <v/>
      </c>
    </row>
    <row r="455" spans="1:16" s="20" customFormat="1" x14ac:dyDescent="0.25">
      <c r="A455" s="101" t="str">
        <f t="shared" si="18"/>
        <v/>
      </c>
      <c r="B455" s="102"/>
      <c r="C455" s="103"/>
      <c r="D455" s="103"/>
      <c r="E455" s="104"/>
      <c r="F455" s="104"/>
      <c r="G455" s="105"/>
      <c r="H455" s="106"/>
      <c r="I455" s="106"/>
      <c r="J455" s="106"/>
      <c r="K455" s="106"/>
      <c r="L455" s="130"/>
      <c r="M455" s="130"/>
      <c r="N455" s="130"/>
      <c r="O455" s="31" t="str">
        <f t="shared" si="19"/>
        <v/>
      </c>
      <c r="P455" s="20" t="str">
        <f t="shared" si="20"/>
        <v/>
      </c>
    </row>
    <row r="456" spans="1:16" s="20" customFormat="1" x14ac:dyDescent="0.25">
      <c r="A456" s="101" t="str">
        <f t="shared" si="18"/>
        <v/>
      </c>
      <c r="B456" s="102"/>
      <c r="C456" s="103"/>
      <c r="D456" s="103"/>
      <c r="E456" s="104"/>
      <c r="F456" s="104"/>
      <c r="G456" s="105"/>
      <c r="H456" s="106"/>
      <c r="I456" s="106"/>
      <c r="J456" s="106"/>
      <c r="K456" s="106"/>
      <c r="L456" s="130"/>
      <c r="M456" s="130"/>
      <c r="N456" s="130"/>
      <c r="O456" s="31" t="str">
        <f t="shared" si="19"/>
        <v/>
      </c>
      <c r="P456" s="20" t="str">
        <f t="shared" si="20"/>
        <v/>
      </c>
    </row>
    <row r="457" spans="1:16" s="20" customFormat="1" x14ac:dyDescent="0.25">
      <c r="A457" s="101" t="str">
        <f t="shared" si="18"/>
        <v/>
      </c>
      <c r="B457" s="102"/>
      <c r="C457" s="103"/>
      <c r="D457" s="103"/>
      <c r="E457" s="104"/>
      <c r="F457" s="104"/>
      <c r="G457" s="105"/>
      <c r="H457" s="106"/>
      <c r="I457" s="106"/>
      <c r="J457" s="106"/>
      <c r="K457" s="106"/>
      <c r="L457" s="130"/>
      <c r="M457" s="130"/>
      <c r="N457" s="130"/>
      <c r="O457" s="31" t="str">
        <f t="shared" si="19"/>
        <v/>
      </c>
      <c r="P457" s="20" t="str">
        <f t="shared" si="20"/>
        <v/>
      </c>
    </row>
    <row r="458" spans="1:16" s="20" customFormat="1" x14ac:dyDescent="0.25">
      <c r="A458" s="101" t="str">
        <f t="shared" ref="A458:A521" si="21">IF(P458&lt;&gt;"",P458,"")</f>
        <v/>
      </c>
      <c r="B458" s="102"/>
      <c r="C458" s="103"/>
      <c r="D458" s="103"/>
      <c r="E458" s="104"/>
      <c r="F458" s="104"/>
      <c r="G458" s="105"/>
      <c r="H458" s="106"/>
      <c r="I458" s="106"/>
      <c r="J458" s="106"/>
      <c r="K458" s="106"/>
      <c r="L458" s="130"/>
      <c r="M458" s="130"/>
      <c r="N458" s="130"/>
      <c r="O458" s="31" t="str">
        <f t="shared" ref="O458:O521" si="22">IF((B458&lt;&gt;""),TEXT(B458,"dddd"),"")</f>
        <v/>
      </c>
      <c r="P458" s="20" t="str">
        <f t="shared" ref="P458:P521" si="23">LEFT(O458,2)</f>
        <v/>
      </c>
    </row>
    <row r="459" spans="1:16" s="20" customFormat="1" x14ac:dyDescent="0.25">
      <c r="A459" s="101" t="str">
        <f t="shared" si="21"/>
        <v/>
      </c>
      <c r="B459" s="102"/>
      <c r="C459" s="103"/>
      <c r="D459" s="103"/>
      <c r="E459" s="104"/>
      <c r="F459" s="104"/>
      <c r="G459" s="105"/>
      <c r="H459" s="106"/>
      <c r="I459" s="106"/>
      <c r="J459" s="106"/>
      <c r="K459" s="106"/>
      <c r="L459" s="130"/>
      <c r="M459" s="130"/>
      <c r="N459" s="130"/>
      <c r="O459" s="31" t="str">
        <f t="shared" si="22"/>
        <v/>
      </c>
      <c r="P459" s="20" t="str">
        <f t="shared" si="23"/>
        <v/>
      </c>
    </row>
    <row r="460" spans="1:16" s="20" customFormat="1" x14ac:dyDescent="0.25">
      <c r="A460" s="101" t="str">
        <f t="shared" si="21"/>
        <v/>
      </c>
      <c r="B460" s="102"/>
      <c r="C460" s="103"/>
      <c r="D460" s="103"/>
      <c r="E460" s="104"/>
      <c r="F460" s="104"/>
      <c r="G460" s="105"/>
      <c r="H460" s="106"/>
      <c r="I460" s="106"/>
      <c r="J460" s="106"/>
      <c r="K460" s="106"/>
      <c r="L460" s="130"/>
      <c r="M460" s="130"/>
      <c r="N460" s="130"/>
      <c r="O460" s="31" t="str">
        <f t="shared" si="22"/>
        <v/>
      </c>
      <c r="P460" s="20" t="str">
        <f t="shared" si="23"/>
        <v/>
      </c>
    </row>
    <row r="461" spans="1:16" s="20" customFormat="1" x14ac:dyDescent="0.25">
      <c r="A461" s="101" t="str">
        <f t="shared" si="21"/>
        <v/>
      </c>
      <c r="B461" s="102"/>
      <c r="C461" s="103"/>
      <c r="D461" s="103"/>
      <c r="E461" s="104"/>
      <c r="F461" s="104"/>
      <c r="G461" s="105"/>
      <c r="H461" s="106"/>
      <c r="I461" s="106"/>
      <c r="J461" s="106"/>
      <c r="K461" s="106"/>
      <c r="L461" s="130"/>
      <c r="M461" s="130"/>
      <c r="N461" s="130"/>
      <c r="O461" s="31" t="str">
        <f t="shared" si="22"/>
        <v/>
      </c>
      <c r="P461" s="20" t="str">
        <f t="shared" si="23"/>
        <v/>
      </c>
    </row>
    <row r="462" spans="1:16" s="20" customFormat="1" x14ac:dyDescent="0.25">
      <c r="A462" s="101" t="str">
        <f t="shared" si="21"/>
        <v/>
      </c>
      <c r="B462" s="102"/>
      <c r="C462" s="103"/>
      <c r="D462" s="103"/>
      <c r="E462" s="104"/>
      <c r="F462" s="104"/>
      <c r="G462" s="105"/>
      <c r="H462" s="106"/>
      <c r="I462" s="106"/>
      <c r="J462" s="106"/>
      <c r="K462" s="106"/>
      <c r="L462" s="130"/>
      <c r="M462" s="130"/>
      <c r="N462" s="130"/>
      <c r="O462" s="31" t="str">
        <f t="shared" si="22"/>
        <v/>
      </c>
      <c r="P462" s="20" t="str">
        <f t="shared" si="23"/>
        <v/>
      </c>
    </row>
    <row r="463" spans="1:16" s="20" customFormat="1" x14ac:dyDescent="0.25">
      <c r="A463" s="101" t="str">
        <f t="shared" si="21"/>
        <v/>
      </c>
      <c r="B463" s="102"/>
      <c r="C463" s="103"/>
      <c r="D463" s="103"/>
      <c r="E463" s="104"/>
      <c r="F463" s="104"/>
      <c r="G463" s="105"/>
      <c r="H463" s="106"/>
      <c r="I463" s="106"/>
      <c r="J463" s="106"/>
      <c r="K463" s="106"/>
      <c r="L463" s="130"/>
      <c r="M463" s="130"/>
      <c r="N463" s="130"/>
      <c r="O463" s="31" t="str">
        <f t="shared" si="22"/>
        <v/>
      </c>
      <c r="P463" s="20" t="str">
        <f t="shared" si="23"/>
        <v/>
      </c>
    </row>
    <row r="464" spans="1:16" s="20" customFormat="1" x14ac:dyDescent="0.25">
      <c r="A464" s="101" t="str">
        <f t="shared" si="21"/>
        <v/>
      </c>
      <c r="B464" s="102"/>
      <c r="C464" s="103"/>
      <c r="D464" s="103"/>
      <c r="E464" s="104"/>
      <c r="F464" s="104"/>
      <c r="G464" s="105"/>
      <c r="H464" s="106"/>
      <c r="I464" s="106"/>
      <c r="J464" s="106"/>
      <c r="K464" s="106"/>
      <c r="L464" s="130"/>
      <c r="M464" s="130"/>
      <c r="N464" s="130"/>
      <c r="O464" s="31" t="str">
        <f t="shared" si="22"/>
        <v/>
      </c>
      <c r="P464" s="20" t="str">
        <f t="shared" si="23"/>
        <v/>
      </c>
    </row>
    <row r="465" spans="1:16" s="20" customFormat="1" x14ac:dyDescent="0.25">
      <c r="A465" s="101" t="str">
        <f t="shared" si="21"/>
        <v/>
      </c>
      <c r="B465" s="102"/>
      <c r="C465" s="103"/>
      <c r="D465" s="103"/>
      <c r="E465" s="104"/>
      <c r="F465" s="104"/>
      <c r="G465" s="105"/>
      <c r="H465" s="106"/>
      <c r="I465" s="106"/>
      <c r="J465" s="106"/>
      <c r="K465" s="106"/>
      <c r="L465" s="130"/>
      <c r="M465" s="130"/>
      <c r="N465" s="130"/>
      <c r="O465" s="31" t="str">
        <f t="shared" si="22"/>
        <v/>
      </c>
      <c r="P465" s="20" t="str">
        <f t="shared" si="23"/>
        <v/>
      </c>
    </row>
    <row r="466" spans="1:16" s="20" customFormat="1" x14ac:dyDescent="0.25">
      <c r="A466" s="101" t="str">
        <f t="shared" si="21"/>
        <v/>
      </c>
      <c r="B466" s="102"/>
      <c r="C466" s="103"/>
      <c r="D466" s="103"/>
      <c r="E466" s="104"/>
      <c r="F466" s="104"/>
      <c r="G466" s="105"/>
      <c r="H466" s="106"/>
      <c r="I466" s="106"/>
      <c r="J466" s="106"/>
      <c r="K466" s="106"/>
      <c r="L466" s="130"/>
      <c r="M466" s="130"/>
      <c r="N466" s="130"/>
      <c r="O466" s="31" t="str">
        <f t="shared" si="22"/>
        <v/>
      </c>
      <c r="P466" s="20" t="str">
        <f t="shared" si="23"/>
        <v/>
      </c>
    </row>
    <row r="467" spans="1:16" s="20" customFormat="1" x14ac:dyDescent="0.25">
      <c r="A467" s="101" t="str">
        <f t="shared" si="21"/>
        <v/>
      </c>
      <c r="B467" s="102"/>
      <c r="C467" s="103"/>
      <c r="D467" s="103"/>
      <c r="E467" s="104"/>
      <c r="F467" s="104"/>
      <c r="G467" s="105"/>
      <c r="H467" s="106"/>
      <c r="I467" s="106"/>
      <c r="J467" s="106"/>
      <c r="K467" s="106"/>
      <c r="L467" s="130"/>
      <c r="M467" s="130"/>
      <c r="N467" s="130"/>
      <c r="O467" s="31" t="str">
        <f t="shared" si="22"/>
        <v/>
      </c>
      <c r="P467" s="20" t="str">
        <f t="shared" si="23"/>
        <v/>
      </c>
    </row>
    <row r="468" spans="1:16" s="20" customFormat="1" x14ac:dyDescent="0.25">
      <c r="A468" s="101" t="str">
        <f t="shared" si="21"/>
        <v/>
      </c>
      <c r="B468" s="102"/>
      <c r="C468" s="103"/>
      <c r="D468" s="103"/>
      <c r="E468" s="104"/>
      <c r="F468" s="104"/>
      <c r="G468" s="105"/>
      <c r="H468" s="106"/>
      <c r="I468" s="106"/>
      <c r="J468" s="106"/>
      <c r="K468" s="106"/>
      <c r="L468" s="130"/>
      <c r="M468" s="130"/>
      <c r="N468" s="130"/>
      <c r="O468" s="31" t="str">
        <f t="shared" si="22"/>
        <v/>
      </c>
      <c r="P468" s="20" t="str">
        <f t="shared" si="23"/>
        <v/>
      </c>
    </row>
    <row r="469" spans="1:16" s="20" customFormat="1" x14ac:dyDescent="0.25">
      <c r="A469" s="101" t="str">
        <f t="shared" si="21"/>
        <v/>
      </c>
      <c r="B469" s="102"/>
      <c r="C469" s="103"/>
      <c r="D469" s="103"/>
      <c r="E469" s="104"/>
      <c r="F469" s="104"/>
      <c r="G469" s="105"/>
      <c r="H469" s="106"/>
      <c r="I469" s="106"/>
      <c r="J469" s="106"/>
      <c r="K469" s="106"/>
      <c r="L469" s="130"/>
      <c r="M469" s="130"/>
      <c r="N469" s="130"/>
      <c r="O469" s="31" t="str">
        <f t="shared" si="22"/>
        <v/>
      </c>
      <c r="P469" s="20" t="str">
        <f t="shared" si="23"/>
        <v/>
      </c>
    </row>
    <row r="470" spans="1:16" s="20" customFormat="1" x14ac:dyDescent="0.25">
      <c r="A470" s="101" t="str">
        <f t="shared" si="21"/>
        <v/>
      </c>
      <c r="B470" s="102"/>
      <c r="C470" s="103"/>
      <c r="D470" s="103"/>
      <c r="E470" s="104"/>
      <c r="F470" s="104"/>
      <c r="G470" s="105"/>
      <c r="H470" s="106"/>
      <c r="I470" s="106"/>
      <c r="J470" s="106"/>
      <c r="K470" s="106"/>
      <c r="L470" s="130"/>
      <c r="M470" s="130"/>
      <c r="N470" s="130"/>
      <c r="O470" s="31" t="str">
        <f t="shared" si="22"/>
        <v/>
      </c>
      <c r="P470" s="20" t="str">
        <f t="shared" si="23"/>
        <v/>
      </c>
    </row>
    <row r="471" spans="1:16" s="20" customFormat="1" x14ac:dyDescent="0.25">
      <c r="A471" s="101" t="str">
        <f t="shared" si="21"/>
        <v/>
      </c>
      <c r="B471" s="102"/>
      <c r="C471" s="103"/>
      <c r="D471" s="103"/>
      <c r="E471" s="104"/>
      <c r="F471" s="104"/>
      <c r="G471" s="105"/>
      <c r="H471" s="106"/>
      <c r="I471" s="106"/>
      <c r="J471" s="106"/>
      <c r="K471" s="106"/>
      <c r="L471" s="130"/>
      <c r="M471" s="130"/>
      <c r="N471" s="130"/>
      <c r="O471" s="31" t="str">
        <f t="shared" si="22"/>
        <v/>
      </c>
      <c r="P471" s="20" t="str">
        <f t="shared" si="23"/>
        <v/>
      </c>
    </row>
    <row r="472" spans="1:16" s="20" customFormat="1" x14ac:dyDescent="0.25">
      <c r="A472" s="101" t="str">
        <f t="shared" si="21"/>
        <v/>
      </c>
      <c r="B472" s="102"/>
      <c r="C472" s="103"/>
      <c r="D472" s="103"/>
      <c r="E472" s="104"/>
      <c r="F472" s="104"/>
      <c r="G472" s="105"/>
      <c r="H472" s="106"/>
      <c r="I472" s="106"/>
      <c r="J472" s="106"/>
      <c r="K472" s="106"/>
      <c r="L472" s="130"/>
      <c r="M472" s="130"/>
      <c r="N472" s="130"/>
      <c r="O472" s="31" t="str">
        <f t="shared" si="22"/>
        <v/>
      </c>
      <c r="P472" s="20" t="str">
        <f t="shared" si="23"/>
        <v/>
      </c>
    </row>
    <row r="473" spans="1:16" s="20" customFormat="1" x14ac:dyDescent="0.25">
      <c r="A473" s="101" t="str">
        <f t="shared" si="21"/>
        <v/>
      </c>
      <c r="B473" s="102"/>
      <c r="C473" s="103"/>
      <c r="D473" s="103"/>
      <c r="E473" s="104"/>
      <c r="F473" s="104"/>
      <c r="G473" s="105"/>
      <c r="H473" s="106"/>
      <c r="I473" s="106"/>
      <c r="J473" s="106"/>
      <c r="K473" s="106"/>
      <c r="L473" s="130"/>
      <c r="M473" s="130"/>
      <c r="N473" s="130"/>
      <c r="O473" s="31" t="str">
        <f t="shared" si="22"/>
        <v/>
      </c>
      <c r="P473" s="20" t="str">
        <f t="shared" si="23"/>
        <v/>
      </c>
    </row>
    <row r="474" spans="1:16" s="20" customFormat="1" x14ac:dyDescent="0.25">
      <c r="A474" s="101" t="str">
        <f t="shared" si="21"/>
        <v/>
      </c>
      <c r="B474" s="102"/>
      <c r="C474" s="103"/>
      <c r="D474" s="103"/>
      <c r="E474" s="104"/>
      <c r="F474" s="104"/>
      <c r="G474" s="105"/>
      <c r="H474" s="106"/>
      <c r="I474" s="106"/>
      <c r="J474" s="106"/>
      <c r="K474" s="106"/>
      <c r="L474" s="130"/>
      <c r="M474" s="130"/>
      <c r="N474" s="130"/>
      <c r="O474" s="31" t="str">
        <f t="shared" si="22"/>
        <v/>
      </c>
      <c r="P474" s="20" t="str">
        <f t="shared" si="23"/>
        <v/>
      </c>
    </row>
    <row r="475" spans="1:16" s="20" customFormat="1" x14ac:dyDescent="0.25">
      <c r="A475" s="101" t="str">
        <f t="shared" si="21"/>
        <v/>
      </c>
      <c r="B475" s="102"/>
      <c r="C475" s="103"/>
      <c r="D475" s="103"/>
      <c r="E475" s="104"/>
      <c r="F475" s="104"/>
      <c r="G475" s="105"/>
      <c r="H475" s="106"/>
      <c r="I475" s="106"/>
      <c r="J475" s="106"/>
      <c r="K475" s="106"/>
      <c r="L475" s="130"/>
      <c r="M475" s="130"/>
      <c r="N475" s="130"/>
      <c r="O475" s="31" t="str">
        <f t="shared" si="22"/>
        <v/>
      </c>
      <c r="P475" s="20" t="str">
        <f t="shared" si="23"/>
        <v/>
      </c>
    </row>
    <row r="476" spans="1:16" s="20" customFormat="1" x14ac:dyDescent="0.25">
      <c r="A476" s="101" t="str">
        <f t="shared" si="21"/>
        <v/>
      </c>
      <c r="B476" s="102"/>
      <c r="C476" s="103"/>
      <c r="D476" s="103"/>
      <c r="E476" s="104"/>
      <c r="F476" s="104"/>
      <c r="G476" s="105"/>
      <c r="H476" s="106"/>
      <c r="I476" s="106"/>
      <c r="J476" s="106"/>
      <c r="K476" s="106"/>
      <c r="L476" s="130"/>
      <c r="M476" s="130"/>
      <c r="N476" s="130"/>
      <c r="O476" s="31" t="str">
        <f t="shared" si="22"/>
        <v/>
      </c>
      <c r="P476" s="20" t="str">
        <f t="shared" si="23"/>
        <v/>
      </c>
    </row>
    <row r="477" spans="1:16" s="20" customFormat="1" x14ac:dyDescent="0.25">
      <c r="A477" s="101" t="str">
        <f t="shared" si="21"/>
        <v/>
      </c>
      <c r="B477" s="102"/>
      <c r="C477" s="103"/>
      <c r="D477" s="103"/>
      <c r="E477" s="104"/>
      <c r="F477" s="104"/>
      <c r="G477" s="105"/>
      <c r="H477" s="106"/>
      <c r="I477" s="106"/>
      <c r="J477" s="106"/>
      <c r="K477" s="106"/>
      <c r="L477" s="130"/>
      <c r="M477" s="130"/>
      <c r="N477" s="130"/>
      <c r="O477" s="31" t="str">
        <f t="shared" si="22"/>
        <v/>
      </c>
      <c r="P477" s="20" t="str">
        <f t="shared" si="23"/>
        <v/>
      </c>
    </row>
    <row r="478" spans="1:16" s="20" customFormat="1" x14ac:dyDescent="0.25">
      <c r="A478" s="101" t="str">
        <f t="shared" si="21"/>
        <v/>
      </c>
      <c r="B478" s="102"/>
      <c r="C478" s="103"/>
      <c r="D478" s="103"/>
      <c r="E478" s="104"/>
      <c r="F478" s="104"/>
      <c r="G478" s="105"/>
      <c r="H478" s="106"/>
      <c r="I478" s="106"/>
      <c r="J478" s="106"/>
      <c r="K478" s="106"/>
      <c r="L478" s="130"/>
      <c r="M478" s="130"/>
      <c r="N478" s="130"/>
      <c r="O478" s="31" t="str">
        <f t="shared" si="22"/>
        <v/>
      </c>
      <c r="P478" s="20" t="str">
        <f t="shared" si="23"/>
        <v/>
      </c>
    </row>
    <row r="479" spans="1:16" s="20" customFormat="1" x14ac:dyDescent="0.25">
      <c r="A479" s="101" t="str">
        <f t="shared" si="21"/>
        <v/>
      </c>
      <c r="B479" s="102"/>
      <c r="C479" s="103"/>
      <c r="D479" s="103"/>
      <c r="E479" s="104"/>
      <c r="F479" s="104"/>
      <c r="G479" s="105"/>
      <c r="H479" s="106"/>
      <c r="I479" s="106"/>
      <c r="J479" s="106"/>
      <c r="K479" s="106"/>
      <c r="L479" s="130"/>
      <c r="M479" s="130"/>
      <c r="N479" s="130"/>
      <c r="O479" s="31" t="str">
        <f t="shared" si="22"/>
        <v/>
      </c>
      <c r="P479" s="20" t="str">
        <f t="shared" si="23"/>
        <v/>
      </c>
    </row>
    <row r="480" spans="1:16" s="20" customFormat="1" x14ac:dyDescent="0.25">
      <c r="A480" s="101" t="str">
        <f t="shared" si="21"/>
        <v/>
      </c>
      <c r="B480" s="102"/>
      <c r="C480" s="103"/>
      <c r="D480" s="103"/>
      <c r="E480" s="104"/>
      <c r="F480" s="104"/>
      <c r="G480" s="105"/>
      <c r="H480" s="106"/>
      <c r="I480" s="106"/>
      <c r="J480" s="106"/>
      <c r="K480" s="106"/>
      <c r="L480" s="130"/>
      <c r="M480" s="130"/>
      <c r="N480" s="130"/>
      <c r="O480" s="31" t="str">
        <f t="shared" si="22"/>
        <v/>
      </c>
      <c r="P480" s="20" t="str">
        <f t="shared" si="23"/>
        <v/>
      </c>
    </row>
    <row r="481" spans="1:16" s="20" customFormat="1" x14ac:dyDescent="0.25">
      <c r="A481" s="101" t="str">
        <f t="shared" si="21"/>
        <v/>
      </c>
      <c r="B481" s="102"/>
      <c r="C481" s="103"/>
      <c r="D481" s="103"/>
      <c r="E481" s="104"/>
      <c r="F481" s="104"/>
      <c r="G481" s="105"/>
      <c r="H481" s="106"/>
      <c r="I481" s="106"/>
      <c r="J481" s="106"/>
      <c r="K481" s="106"/>
      <c r="L481" s="130"/>
      <c r="M481" s="130"/>
      <c r="N481" s="130"/>
      <c r="O481" s="31" t="str">
        <f t="shared" si="22"/>
        <v/>
      </c>
      <c r="P481" s="20" t="str">
        <f t="shared" si="23"/>
        <v/>
      </c>
    </row>
    <row r="482" spans="1:16" s="20" customFormat="1" x14ac:dyDescent="0.25">
      <c r="A482" s="101" t="str">
        <f t="shared" si="21"/>
        <v/>
      </c>
      <c r="B482" s="102"/>
      <c r="C482" s="103"/>
      <c r="D482" s="103"/>
      <c r="E482" s="104"/>
      <c r="F482" s="104"/>
      <c r="G482" s="105"/>
      <c r="H482" s="106"/>
      <c r="I482" s="106"/>
      <c r="J482" s="106"/>
      <c r="K482" s="106"/>
      <c r="L482" s="130"/>
      <c r="M482" s="130"/>
      <c r="N482" s="130"/>
      <c r="O482" s="31" t="str">
        <f t="shared" si="22"/>
        <v/>
      </c>
      <c r="P482" s="20" t="str">
        <f t="shared" si="23"/>
        <v/>
      </c>
    </row>
    <row r="483" spans="1:16" s="20" customFormat="1" x14ac:dyDescent="0.25">
      <c r="A483" s="101" t="str">
        <f t="shared" si="21"/>
        <v/>
      </c>
      <c r="B483" s="102"/>
      <c r="C483" s="103"/>
      <c r="D483" s="103"/>
      <c r="E483" s="104"/>
      <c r="F483" s="104"/>
      <c r="G483" s="105"/>
      <c r="H483" s="106"/>
      <c r="I483" s="106"/>
      <c r="J483" s="106"/>
      <c r="K483" s="106"/>
      <c r="L483" s="130"/>
      <c r="M483" s="130"/>
      <c r="N483" s="130"/>
      <c r="O483" s="31" t="str">
        <f t="shared" si="22"/>
        <v/>
      </c>
      <c r="P483" s="20" t="str">
        <f t="shared" si="23"/>
        <v/>
      </c>
    </row>
    <row r="484" spans="1:16" s="20" customFormat="1" x14ac:dyDescent="0.25">
      <c r="A484" s="101" t="str">
        <f t="shared" si="21"/>
        <v/>
      </c>
      <c r="B484" s="102"/>
      <c r="C484" s="103"/>
      <c r="D484" s="103"/>
      <c r="E484" s="104"/>
      <c r="F484" s="104"/>
      <c r="G484" s="105"/>
      <c r="H484" s="106"/>
      <c r="I484" s="106"/>
      <c r="J484" s="106"/>
      <c r="K484" s="106"/>
      <c r="L484" s="130"/>
      <c r="M484" s="130"/>
      <c r="N484" s="130"/>
      <c r="O484" s="31" t="str">
        <f t="shared" si="22"/>
        <v/>
      </c>
      <c r="P484" s="20" t="str">
        <f t="shared" si="23"/>
        <v/>
      </c>
    </row>
    <row r="485" spans="1:16" s="20" customFormat="1" x14ac:dyDescent="0.25">
      <c r="A485" s="101" t="str">
        <f t="shared" si="21"/>
        <v/>
      </c>
      <c r="B485" s="102"/>
      <c r="C485" s="103"/>
      <c r="D485" s="103"/>
      <c r="E485" s="104"/>
      <c r="F485" s="104"/>
      <c r="G485" s="105"/>
      <c r="H485" s="106"/>
      <c r="I485" s="106"/>
      <c r="J485" s="106"/>
      <c r="K485" s="106"/>
      <c r="L485" s="130"/>
      <c r="M485" s="130"/>
      <c r="N485" s="130"/>
      <c r="O485" s="31" t="str">
        <f t="shared" si="22"/>
        <v/>
      </c>
      <c r="P485" s="20" t="str">
        <f t="shared" si="23"/>
        <v/>
      </c>
    </row>
    <row r="486" spans="1:16" s="20" customFormat="1" x14ac:dyDescent="0.25">
      <c r="A486" s="101" t="str">
        <f t="shared" si="21"/>
        <v/>
      </c>
      <c r="B486" s="102"/>
      <c r="C486" s="103"/>
      <c r="D486" s="103"/>
      <c r="E486" s="104"/>
      <c r="F486" s="104"/>
      <c r="G486" s="105"/>
      <c r="H486" s="106"/>
      <c r="I486" s="106"/>
      <c r="J486" s="106"/>
      <c r="K486" s="106"/>
      <c r="L486" s="130"/>
      <c r="M486" s="130"/>
      <c r="N486" s="130"/>
      <c r="O486" s="31" t="str">
        <f t="shared" si="22"/>
        <v/>
      </c>
      <c r="P486" s="20" t="str">
        <f t="shared" si="23"/>
        <v/>
      </c>
    </row>
    <row r="487" spans="1:16" s="20" customFormat="1" x14ac:dyDescent="0.25">
      <c r="A487" s="101" t="str">
        <f t="shared" si="21"/>
        <v/>
      </c>
      <c r="B487" s="102"/>
      <c r="C487" s="103"/>
      <c r="D487" s="103"/>
      <c r="E487" s="104"/>
      <c r="F487" s="104"/>
      <c r="G487" s="105"/>
      <c r="H487" s="106"/>
      <c r="I487" s="106"/>
      <c r="J487" s="106"/>
      <c r="K487" s="106"/>
      <c r="L487" s="130"/>
      <c r="M487" s="130"/>
      <c r="N487" s="130"/>
      <c r="O487" s="31" t="str">
        <f t="shared" si="22"/>
        <v/>
      </c>
      <c r="P487" s="20" t="str">
        <f t="shared" si="23"/>
        <v/>
      </c>
    </row>
    <row r="488" spans="1:16" s="20" customFormat="1" x14ac:dyDescent="0.25">
      <c r="A488" s="101" t="str">
        <f t="shared" si="21"/>
        <v/>
      </c>
      <c r="B488" s="102"/>
      <c r="C488" s="103"/>
      <c r="D488" s="103"/>
      <c r="E488" s="104"/>
      <c r="F488" s="104"/>
      <c r="G488" s="105"/>
      <c r="H488" s="106"/>
      <c r="I488" s="106"/>
      <c r="J488" s="106"/>
      <c r="K488" s="106"/>
      <c r="L488" s="130"/>
      <c r="M488" s="130"/>
      <c r="N488" s="130"/>
      <c r="O488" s="31" t="str">
        <f t="shared" si="22"/>
        <v/>
      </c>
      <c r="P488" s="20" t="str">
        <f t="shared" si="23"/>
        <v/>
      </c>
    </row>
    <row r="489" spans="1:16" s="20" customFormat="1" x14ac:dyDescent="0.25">
      <c r="A489" s="101" t="str">
        <f t="shared" si="21"/>
        <v/>
      </c>
      <c r="B489" s="102"/>
      <c r="C489" s="103"/>
      <c r="D489" s="103"/>
      <c r="E489" s="104"/>
      <c r="F489" s="104"/>
      <c r="G489" s="105"/>
      <c r="H489" s="106"/>
      <c r="I489" s="106"/>
      <c r="J489" s="106"/>
      <c r="K489" s="106"/>
      <c r="L489" s="130"/>
      <c r="M489" s="130"/>
      <c r="N489" s="130"/>
      <c r="O489" s="31" t="str">
        <f t="shared" si="22"/>
        <v/>
      </c>
      <c r="P489" s="20" t="str">
        <f t="shared" si="23"/>
        <v/>
      </c>
    </row>
    <row r="490" spans="1:16" s="20" customFormat="1" x14ac:dyDescent="0.25">
      <c r="A490" s="101" t="str">
        <f t="shared" si="21"/>
        <v/>
      </c>
      <c r="B490" s="102"/>
      <c r="C490" s="103"/>
      <c r="D490" s="103"/>
      <c r="E490" s="104"/>
      <c r="F490" s="104"/>
      <c r="G490" s="105"/>
      <c r="H490" s="106"/>
      <c r="I490" s="106"/>
      <c r="J490" s="106"/>
      <c r="K490" s="106"/>
      <c r="L490" s="130"/>
      <c r="M490" s="130"/>
      <c r="N490" s="130"/>
      <c r="O490" s="31" t="str">
        <f t="shared" si="22"/>
        <v/>
      </c>
      <c r="P490" s="20" t="str">
        <f t="shared" si="23"/>
        <v/>
      </c>
    </row>
    <row r="491" spans="1:16" s="20" customFormat="1" x14ac:dyDescent="0.25">
      <c r="A491" s="101" t="str">
        <f t="shared" si="21"/>
        <v/>
      </c>
      <c r="B491" s="102"/>
      <c r="C491" s="103"/>
      <c r="D491" s="103"/>
      <c r="E491" s="104"/>
      <c r="F491" s="104"/>
      <c r="G491" s="105"/>
      <c r="H491" s="106"/>
      <c r="I491" s="106"/>
      <c r="J491" s="106"/>
      <c r="K491" s="106"/>
      <c r="L491" s="130"/>
      <c r="M491" s="130"/>
      <c r="N491" s="130"/>
      <c r="O491" s="31" t="str">
        <f t="shared" si="22"/>
        <v/>
      </c>
      <c r="P491" s="20" t="str">
        <f t="shared" si="23"/>
        <v/>
      </c>
    </row>
    <row r="492" spans="1:16" s="20" customFormat="1" x14ac:dyDescent="0.25">
      <c r="A492" s="101" t="str">
        <f t="shared" si="21"/>
        <v/>
      </c>
      <c r="B492" s="102"/>
      <c r="C492" s="103"/>
      <c r="D492" s="103"/>
      <c r="E492" s="104"/>
      <c r="F492" s="104"/>
      <c r="G492" s="105"/>
      <c r="H492" s="106"/>
      <c r="I492" s="106"/>
      <c r="J492" s="106"/>
      <c r="K492" s="106"/>
      <c r="L492" s="130"/>
      <c r="M492" s="130"/>
      <c r="N492" s="130"/>
      <c r="O492" s="31" t="str">
        <f t="shared" si="22"/>
        <v/>
      </c>
      <c r="P492" s="20" t="str">
        <f t="shared" si="23"/>
        <v/>
      </c>
    </row>
    <row r="493" spans="1:16" s="20" customFormat="1" x14ac:dyDescent="0.25">
      <c r="A493" s="101" t="str">
        <f t="shared" si="21"/>
        <v/>
      </c>
      <c r="B493" s="102"/>
      <c r="C493" s="103"/>
      <c r="D493" s="103"/>
      <c r="E493" s="104"/>
      <c r="F493" s="104"/>
      <c r="G493" s="105"/>
      <c r="H493" s="106"/>
      <c r="I493" s="106"/>
      <c r="J493" s="106"/>
      <c r="K493" s="106"/>
      <c r="L493" s="130"/>
      <c r="M493" s="130"/>
      <c r="N493" s="130"/>
      <c r="O493" s="31" t="str">
        <f t="shared" si="22"/>
        <v/>
      </c>
      <c r="P493" s="20" t="str">
        <f t="shared" si="23"/>
        <v/>
      </c>
    </row>
    <row r="494" spans="1:16" s="20" customFormat="1" x14ac:dyDescent="0.25">
      <c r="A494" s="101" t="str">
        <f t="shared" si="21"/>
        <v/>
      </c>
      <c r="B494" s="102"/>
      <c r="C494" s="103"/>
      <c r="D494" s="103"/>
      <c r="E494" s="104"/>
      <c r="F494" s="104"/>
      <c r="G494" s="105"/>
      <c r="H494" s="106"/>
      <c r="I494" s="106"/>
      <c r="J494" s="106"/>
      <c r="K494" s="106"/>
      <c r="L494" s="130"/>
      <c r="M494" s="130"/>
      <c r="N494" s="130"/>
      <c r="O494" s="31" t="str">
        <f t="shared" si="22"/>
        <v/>
      </c>
      <c r="P494" s="20" t="str">
        <f t="shared" si="23"/>
        <v/>
      </c>
    </row>
    <row r="495" spans="1:16" s="20" customFormat="1" x14ac:dyDescent="0.25">
      <c r="A495" s="101" t="str">
        <f t="shared" si="21"/>
        <v/>
      </c>
      <c r="B495" s="102"/>
      <c r="C495" s="103"/>
      <c r="D495" s="103"/>
      <c r="E495" s="104"/>
      <c r="F495" s="104"/>
      <c r="G495" s="105"/>
      <c r="H495" s="106"/>
      <c r="I495" s="106"/>
      <c r="J495" s="106"/>
      <c r="K495" s="106"/>
      <c r="L495" s="130"/>
      <c r="M495" s="130"/>
      <c r="N495" s="130"/>
      <c r="O495" s="31" t="str">
        <f t="shared" si="22"/>
        <v/>
      </c>
      <c r="P495" s="20" t="str">
        <f t="shared" si="23"/>
        <v/>
      </c>
    </row>
    <row r="496" spans="1:16" s="20" customFormat="1" x14ac:dyDescent="0.25">
      <c r="A496" s="101" t="str">
        <f t="shared" si="21"/>
        <v/>
      </c>
      <c r="B496" s="102"/>
      <c r="C496" s="103"/>
      <c r="D496" s="103"/>
      <c r="E496" s="104"/>
      <c r="F496" s="104"/>
      <c r="G496" s="105"/>
      <c r="H496" s="106"/>
      <c r="I496" s="106"/>
      <c r="J496" s="106"/>
      <c r="K496" s="106"/>
      <c r="L496" s="130"/>
      <c r="M496" s="130"/>
      <c r="N496" s="130"/>
      <c r="O496" s="31" t="str">
        <f t="shared" si="22"/>
        <v/>
      </c>
      <c r="P496" s="20" t="str">
        <f t="shared" si="23"/>
        <v/>
      </c>
    </row>
    <row r="497" spans="1:16" s="20" customFormat="1" x14ac:dyDescent="0.25">
      <c r="A497" s="101" t="str">
        <f t="shared" si="21"/>
        <v/>
      </c>
      <c r="B497" s="102"/>
      <c r="C497" s="103"/>
      <c r="D497" s="103"/>
      <c r="E497" s="104"/>
      <c r="F497" s="104"/>
      <c r="G497" s="105"/>
      <c r="H497" s="106"/>
      <c r="I497" s="106"/>
      <c r="J497" s="106"/>
      <c r="K497" s="106"/>
      <c r="L497" s="130"/>
      <c r="M497" s="130"/>
      <c r="N497" s="130"/>
      <c r="O497" s="31" t="str">
        <f t="shared" si="22"/>
        <v/>
      </c>
      <c r="P497" s="20" t="str">
        <f t="shared" si="23"/>
        <v/>
      </c>
    </row>
    <row r="498" spans="1:16" s="20" customFormat="1" x14ac:dyDescent="0.25">
      <c r="A498" s="101" t="str">
        <f t="shared" si="21"/>
        <v/>
      </c>
      <c r="B498" s="102"/>
      <c r="C498" s="103"/>
      <c r="D498" s="103"/>
      <c r="E498" s="104"/>
      <c r="F498" s="104"/>
      <c r="G498" s="105"/>
      <c r="H498" s="106"/>
      <c r="I498" s="106"/>
      <c r="J498" s="106"/>
      <c r="K498" s="106"/>
      <c r="L498" s="130"/>
      <c r="M498" s="130"/>
      <c r="N498" s="130"/>
      <c r="O498" s="31" t="str">
        <f t="shared" si="22"/>
        <v/>
      </c>
      <c r="P498" s="20" t="str">
        <f t="shared" si="23"/>
        <v/>
      </c>
    </row>
    <row r="499" spans="1:16" s="20" customFormat="1" x14ac:dyDescent="0.25">
      <c r="A499" s="101" t="str">
        <f t="shared" si="21"/>
        <v/>
      </c>
      <c r="B499" s="102"/>
      <c r="C499" s="103"/>
      <c r="D499" s="103"/>
      <c r="E499" s="104"/>
      <c r="F499" s="104"/>
      <c r="G499" s="105"/>
      <c r="H499" s="106"/>
      <c r="I499" s="106"/>
      <c r="J499" s="106"/>
      <c r="K499" s="106"/>
      <c r="L499" s="130"/>
      <c r="M499" s="130"/>
      <c r="N499" s="130"/>
      <c r="O499" s="31" t="str">
        <f t="shared" si="22"/>
        <v/>
      </c>
      <c r="P499" s="20" t="str">
        <f t="shared" si="23"/>
        <v/>
      </c>
    </row>
    <row r="500" spans="1:16" s="20" customFormat="1" x14ac:dyDescent="0.25">
      <c r="A500" s="101" t="str">
        <f t="shared" si="21"/>
        <v/>
      </c>
      <c r="B500" s="102"/>
      <c r="C500" s="103"/>
      <c r="D500" s="103"/>
      <c r="E500" s="104"/>
      <c r="F500" s="104"/>
      <c r="G500" s="105"/>
      <c r="H500" s="106"/>
      <c r="I500" s="106"/>
      <c r="J500" s="106"/>
      <c r="K500" s="106"/>
      <c r="L500" s="130"/>
      <c r="M500" s="130"/>
      <c r="N500" s="130"/>
      <c r="O500" s="31" t="str">
        <f t="shared" si="22"/>
        <v/>
      </c>
      <c r="P500" s="20" t="str">
        <f t="shared" si="23"/>
        <v/>
      </c>
    </row>
    <row r="501" spans="1:16" s="20" customFormat="1" x14ac:dyDescent="0.25">
      <c r="A501" s="101" t="str">
        <f t="shared" si="21"/>
        <v/>
      </c>
      <c r="B501" s="102"/>
      <c r="C501" s="103"/>
      <c r="D501" s="103"/>
      <c r="E501" s="104"/>
      <c r="F501" s="104"/>
      <c r="G501" s="105"/>
      <c r="H501" s="106"/>
      <c r="I501" s="106"/>
      <c r="J501" s="106"/>
      <c r="K501" s="106"/>
      <c r="L501" s="130"/>
      <c r="M501" s="130"/>
      <c r="N501" s="130"/>
      <c r="O501" s="31" t="str">
        <f t="shared" si="22"/>
        <v/>
      </c>
      <c r="P501" s="20" t="str">
        <f t="shared" si="23"/>
        <v/>
      </c>
    </row>
    <row r="502" spans="1:16" s="20" customFormat="1" x14ac:dyDescent="0.25">
      <c r="A502" s="101" t="str">
        <f t="shared" si="21"/>
        <v/>
      </c>
      <c r="B502" s="102"/>
      <c r="C502" s="103"/>
      <c r="D502" s="103"/>
      <c r="E502" s="104"/>
      <c r="F502" s="104"/>
      <c r="G502" s="105"/>
      <c r="H502" s="106"/>
      <c r="I502" s="106"/>
      <c r="J502" s="106"/>
      <c r="K502" s="106"/>
      <c r="L502" s="130"/>
      <c r="M502" s="130"/>
      <c r="N502" s="130"/>
      <c r="O502" s="31" t="str">
        <f t="shared" si="22"/>
        <v/>
      </c>
      <c r="P502" s="20" t="str">
        <f t="shared" si="23"/>
        <v/>
      </c>
    </row>
    <row r="503" spans="1:16" s="20" customFormat="1" x14ac:dyDescent="0.25">
      <c r="A503" s="101" t="str">
        <f t="shared" si="21"/>
        <v/>
      </c>
      <c r="B503" s="102"/>
      <c r="C503" s="103"/>
      <c r="D503" s="103"/>
      <c r="E503" s="104"/>
      <c r="F503" s="104"/>
      <c r="G503" s="105"/>
      <c r="H503" s="106"/>
      <c r="I503" s="106"/>
      <c r="J503" s="106"/>
      <c r="K503" s="106"/>
      <c r="L503" s="130"/>
      <c r="M503" s="130"/>
      <c r="N503" s="130"/>
      <c r="O503" s="31" t="str">
        <f t="shared" si="22"/>
        <v/>
      </c>
      <c r="P503" s="20" t="str">
        <f t="shared" si="23"/>
        <v/>
      </c>
    </row>
    <row r="504" spans="1:16" s="20" customFormat="1" x14ac:dyDescent="0.25">
      <c r="A504" s="101" t="str">
        <f t="shared" si="21"/>
        <v/>
      </c>
      <c r="B504" s="102"/>
      <c r="C504" s="103"/>
      <c r="D504" s="103"/>
      <c r="E504" s="104"/>
      <c r="F504" s="104"/>
      <c r="G504" s="105"/>
      <c r="H504" s="106"/>
      <c r="I504" s="106"/>
      <c r="J504" s="106"/>
      <c r="K504" s="106"/>
      <c r="L504" s="130"/>
      <c r="M504" s="130"/>
      <c r="N504" s="130"/>
      <c r="O504" s="31" t="str">
        <f t="shared" si="22"/>
        <v/>
      </c>
      <c r="P504" s="20" t="str">
        <f t="shared" si="23"/>
        <v/>
      </c>
    </row>
    <row r="505" spans="1:16" s="20" customFormat="1" x14ac:dyDescent="0.25">
      <c r="A505" s="101" t="str">
        <f t="shared" si="21"/>
        <v/>
      </c>
      <c r="B505" s="102"/>
      <c r="C505" s="103"/>
      <c r="D505" s="103"/>
      <c r="E505" s="104"/>
      <c r="F505" s="104"/>
      <c r="G505" s="105"/>
      <c r="H505" s="106"/>
      <c r="I505" s="106"/>
      <c r="J505" s="106"/>
      <c r="K505" s="106"/>
      <c r="L505" s="130"/>
      <c r="M505" s="130"/>
      <c r="N505" s="130"/>
      <c r="O505" s="31" t="str">
        <f t="shared" si="22"/>
        <v/>
      </c>
      <c r="P505" s="20" t="str">
        <f t="shared" si="23"/>
        <v/>
      </c>
    </row>
    <row r="506" spans="1:16" s="20" customFormat="1" x14ac:dyDescent="0.25">
      <c r="A506" s="101" t="str">
        <f t="shared" si="21"/>
        <v/>
      </c>
      <c r="B506" s="102"/>
      <c r="C506" s="103"/>
      <c r="D506" s="103"/>
      <c r="E506" s="104"/>
      <c r="F506" s="104"/>
      <c r="G506" s="105"/>
      <c r="H506" s="106"/>
      <c r="I506" s="106"/>
      <c r="J506" s="106"/>
      <c r="K506" s="106"/>
      <c r="L506" s="130"/>
      <c r="M506" s="130"/>
      <c r="N506" s="130"/>
      <c r="O506" s="31" t="str">
        <f t="shared" si="22"/>
        <v/>
      </c>
      <c r="P506" s="20" t="str">
        <f t="shared" si="23"/>
        <v/>
      </c>
    </row>
    <row r="507" spans="1:16" s="20" customFormat="1" x14ac:dyDescent="0.25">
      <c r="A507" s="101" t="str">
        <f t="shared" si="21"/>
        <v/>
      </c>
      <c r="B507" s="102"/>
      <c r="C507" s="103"/>
      <c r="D507" s="103"/>
      <c r="E507" s="104"/>
      <c r="F507" s="104"/>
      <c r="G507" s="105"/>
      <c r="H507" s="106"/>
      <c r="I507" s="106"/>
      <c r="J507" s="106"/>
      <c r="K507" s="106"/>
      <c r="L507" s="130"/>
      <c r="M507" s="130"/>
      <c r="N507" s="130"/>
      <c r="O507" s="31" t="str">
        <f t="shared" si="22"/>
        <v/>
      </c>
      <c r="P507" s="20" t="str">
        <f t="shared" si="23"/>
        <v/>
      </c>
    </row>
    <row r="508" spans="1:16" s="20" customFormat="1" x14ac:dyDescent="0.25">
      <c r="A508" s="101" t="str">
        <f t="shared" si="21"/>
        <v/>
      </c>
      <c r="B508" s="102"/>
      <c r="C508" s="103"/>
      <c r="D508" s="103"/>
      <c r="E508" s="104"/>
      <c r="F508" s="104"/>
      <c r="G508" s="105"/>
      <c r="H508" s="106"/>
      <c r="I508" s="106"/>
      <c r="J508" s="106"/>
      <c r="K508" s="106"/>
      <c r="L508" s="130"/>
      <c r="M508" s="130"/>
      <c r="N508" s="130"/>
      <c r="O508" s="31" t="str">
        <f t="shared" si="22"/>
        <v/>
      </c>
      <c r="P508" s="20" t="str">
        <f t="shared" si="23"/>
        <v/>
      </c>
    </row>
    <row r="509" spans="1:16" s="20" customFormat="1" x14ac:dyDescent="0.25">
      <c r="A509" s="101" t="str">
        <f t="shared" si="21"/>
        <v/>
      </c>
      <c r="B509" s="102"/>
      <c r="C509" s="103"/>
      <c r="D509" s="103"/>
      <c r="E509" s="104"/>
      <c r="F509" s="104"/>
      <c r="G509" s="105"/>
      <c r="H509" s="106"/>
      <c r="I509" s="106"/>
      <c r="J509" s="106"/>
      <c r="K509" s="106"/>
      <c r="L509" s="130"/>
      <c r="M509" s="130"/>
      <c r="N509" s="130"/>
      <c r="O509" s="31" t="str">
        <f t="shared" si="22"/>
        <v/>
      </c>
      <c r="P509" s="20" t="str">
        <f t="shared" si="23"/>
        <v/>
      </c>
    </row>
    <row r="510" spans="1:16" s="20" customFormat="1" x14ac:dyDescent="0.25">
      <c r="A510" s="101" t="str">
        <f t="shared" si="21"/>
        <v/>
      </c>
      <c r="B510" s="102"/>
      <c r="C510" s="103"/>
      <c r="D510" s="103"/>
      <c r="E510" s="104"/>
      <c r="F510" s="104"/>
      <c r="G510" s="105"/>
      <c r="H510" s="106"/>
      <c r="I510" s="106"/>
      <c r="J510" s="106"/>
      <c r="K510" s="106"/>
      <c r="L510" s="130"/>
      <c r="M510" s="130"/>
      <c r="N510" s="130"/>
      <c r="O510" s="31" t="str">
        <f t="shared" si="22"/>
        <v/>
      </c>
      <c r="P510" s="20" t="str">
        <f t="shared" si="23"/>
        <v/>
      </c>
    </row>
    <row r="511" spans="1:16" s="20" customFormat="1" x14ac:dyDescent="0.25">
      <c r="A511" s="101" t="str">
        <f t="shared" si="21"/>
        <v/>
      </c>
      <c r="B511" s="102"/>
      <c r="C511" s="103"/>
      <c r="D511" s="103"/>
      <c r="E511" s="104"/>
      <c r="F511" s="104"/>
      <c r="G511" s="105"/>
      <c r="H511" s="106"/>
      <c r="I511" s="106"/>
      <c r="J511" s="106"/>
      <c r="K511" s="106"/>
      <c r="L511" s="130"/>
      <c r="M511" s="130"/>
      <c r="N511" s="130"/>
      <c r="O511" s="31" t="str">
        <f t="shared" si="22"/>
        <v/>
      </c>
      <c r="P511" s="20" t="str">
        <f t="shared" si="23"/>
        <v/>
      </c>
    </row>
    <row r="512" spans="1:16" s="20" customFormat="1" x14ac:dyDescent="0.25">
      <c r="A512" s="101" t="str">
        <f t="shared" si="21"/>
        <v/>
      </c>
      <c r="B512" s="102"/>
      <c r="C512" s="103"/>
      <c r="D512" s="103"/>
      <c r="E512" s="104"/>
      <c r="F512" s="104"/>
      <c r="G512" s="105"/>
      <c r="H512" s="106"/>
      <c r="I512" s="106"/>
      <c r="J512" s="106"/>
      <c r="K512" s="106"/>
      <c r="L512" s="130"/>
      <c r="M512" s="130"/>
      <c r="N512" s="130"/>
      <c r="O512" s="31" t="str">
        <f t="shared" si="22"/>
        <v/>
      </c>
      <c r="P512" s="20" t="str">
        <f t="shared" si="23"/>
        <v/>
      </c>
    </row>
    <row r="513" spans="1:16" s="20" customFormat="1" x14ac:dyDescent="0.25">
      <c r="A513" s="101" t="str">
        <f t="shared" si="21"/>
        <v/>
      </c>
      <c r="B513" s="102"/>
      <c r="C513" s="103"/>
      <c r="D513" s="103"/>
      <c r="E513" s="104"/>
      <c r="F513" s="104"/>
      <c r="G513" s="105"/>
      <c r="H513" s="106"/>
      <c r="I513" s="106"/>
      <c r="J513" s="106"/>
      <c r="K513" s="106"/>
      <c r="L513" s="130"/>
      <c r="M513" s="130"/>
      <c r="N513" s="130"/>
      <c r="O513" s="31" t="str">
        <f t="shared" si="22"/>
        <v/>
      </c>
      <c r="P513" s="20" t="str">
        <f t="shared" si="23"/>
        <v/>
      </c>
    </row>
    <row r="514" spans="1:16" s="20" customFormat="1" x14ac:dyDescent="0.25">
      <c r="A514" s="101" t="str">
        <f t="shared" si="21"/>
        <v/>
      </c>
      <c r="B514" s="102"/>
      <c r="C514" s="103"/>
      <c r="D514" s="103"/>
      <c r="E514" s="104"/>
      <c r="F514" s="104"/>
      <c r="G514" s="105"/>
      <c r="H514" s="106"/>
      <c r="I514" s="106"/>
      <c r="J514" s="106"/>
      <c r="K514" s="106"/>
      <c r="L514" s="130"/>
      <c r="M514" s="130"/>
      <c r="N514" s="130"/>
      <c r="O514" s="31" t="str">
        <f t="shared" si="22"/>
        <v/>
      </c>
      <c r="P514" s="20" t="str">
        <f t="shared" si="23"/>
        <v/>
      </c>
    </row>
    <row r="515" spans="1:16" s="20" customFormat="1" x14ac:dyDescent="0.25">
      <c r="A515" s="101" t="str">
        <f t="shared" si="21"/>
        <v/>
      </c>
      <c r="B515" s="102"/>
      <c r="C515" s="103"/>
      <c r="D515" s="103"/>
      <c r="E515" s="104"/>
      <c r="F515" s="104"/>
      <c r="G515" s="105"/>
      <c r="H515" s="106"/>
      <c r="I515" s="106"/>
      <c r="J515" s="106"/>
      <c r="K515" s="106"/>
      <c r="L515" s="130"/>
      <c r="M515" s="130"/>
      <c r="N515" s="130"/>
      <c r="O515" s="31" t="str">
        <f t="shared" si="22"/>
        <v/>
      </c>
      <c r="P515" s="20" t="str">
        <f t="shared" si="23"/>
        <v/>
      </c>
    </row>
    <row r="516" spans="1:16" s="20" customFormat="1" x14ac:dyDescent="0.25">
      <c r="A516" s="101" t="str">
        <f t="shared" si="21"/>
        <v/>
      </c>
      <c r="B516" s="102"/>
      <c r="C516" s="103"/>
      <c r="D516" s="103"/>
      <c r="E516" s="104"/>
      <c r="F516" s="104"/>
      <c r="G516" s="105"/>
      <c r="H516" s="106"/>
      <c r="I516" s="106"/>
      <c r="J516" s="106"/>
      <c r="K516" s="106"/>
      <c r="L516" s="130"/>
      <c r="M516" s="130"/>
      <c r="N516" s="130"/>
      <c r="O516" s="31" t="str">
        <f t="shared" si="22"/>
        <v/>
      </c>
      <c r="P516" s="20" t="str">
        <f t="shared" si="23"/>
        <v/>
      </c>
    </row>
    <row r="517" spans="1:16" s="20" customFormat="1" x14ac:dyDescent="0.25">
      <c r="A517" s="101" t="str">
        <f t="shared" si="21"/>
        <v/>
      </c>
      <c r="B517" s="102"/>
      <c r="C517" s="103"/>
      <c r="D517" s="103"/>
      <c r="E517" s="104"/>
      <c r="F517" s="104"/>
      <c r="G517" s="105"/>
      <c r="H517" s="106"/>
      <c r="I517" s="106"/>
      <c r="J517" s="106"/>
      <c r="K517" s="106"/>
      <c r="L517" s="130"/>
      <c r="M517" s="130"/>
      <c r="N517" s="130"/>
      <c r="O517" s="31" t="str">
        <f t="shared" si="22"/>
        <v/>
      </c>
      <c r="P517" s="20" t="str">
        <f t="shared" si="23"/>
        <v/>
      </c>
    </row>
    <row r="518" spans="1:16" s="20" customFormat="1" x14ac:dyDescent="0.25">
      <c r="A518" s="101" t="str">
        <f t="shared" si="21"/>
        <v/>
      </c>
      <c r="B518" s="102"/>
      <c r="C518" s="103"/>
      <c r="D518" s="103"/>
      <c r="E518" s="104"/>
      <c r="F518" s="104"/>
      <c r="G518" s="105"/>
      <c r="H518" s="106"/>
      <c r="I518" s="106"/>
      <c r="J518" s="106"/>
      <c r="K518" s="106"/>
      <c r="L518" s="130"/>
      <c r="M518" s="130"/>
      <c r="N518" s="130"/>
      <c r="O518" s="31" t="str">
        <f t="shared" si="22"/>
        <v/>
      </c>
      <c r="P518" s="20" t="str">
        <f t="shared" si="23"/>
        <v/>
      </c>
    </row>
    <row r="519" spans="1:16" s="20" customFormat="1" x14ac:dyDescent="0.25">
      <c r="A519" s="101" t="str">
        <f t="shared" si="21"/>
        <v/>
      </c>
      <c r="B519" s="102"/>
      <c r="C519" s="103"/>
      <c r="D519" s="103"/>
      <c r="E519" s="104"/>
      <c r="F519" s="104"/>
      <c r="G519" s="105"/>
      <c r="H519" s="106"/>
      <c r="I519" s="106"/>
      <c r="J519" s="106"/>
      <c r="K519" s="106"/>
      <c r="L519" s="130"/>
      <c r="M519" s="130"/>
      <c r="N519" s="130"/>
      <c r="O519" s="31" t="str">
        <f t="shared" si="22"/>
        <v/>
      </c>
      <c r="P519" s="20" t="str">
        <f t="shared" si="23"/>
        <v/>
      </c>
    </row>
    <row r="520" spans="1:16" s="20" customFormat="1" x14ac:dyDescent="0.25">
      <c r="A520" s="101" t="str">
        <f t="shared" si="21"/>
        <v/>
      </c>
      <c r="B520" s="102"/>
      <c r="C520" s="103"/>
      <c r="D520" s="103"/>
      <c r="E520" s="104"/>
      <c r="F520" s="104"/>
      <c r="G520" s="105"/>
      <c r="H520" s="106"/>
      <c r="I520" s="106"/>
      <c r="J520" s="106"/>
      <c r="K520" s="106"/>
      <c r="L520" s="130"/>
      <c r="M520" s="130"/>
      <c r="N520" s="130"/>
      <c r="O520" s="31" t="str">
        <f t="shared" si="22"/>
        <v/>
      </c>
      <c r="P520" s="20" t="str">
        <f t="shared" si="23"/>
        <v/>
      </c>
    </row>
    <row r="521" spans="1:16" s="20" customFormat="1" x14ac:dyDescent="0.25">
      <c r="A521" s="101" t="str">
        <f t="shared" si="21"/>
        <v/>
      </c>
      <c r="B521" s="102"/>
      <c r="C521" s="103"/>
      <c r="D521" s="103"/>
      <c r="E521" s="104"/>
      <c r="F521" s="104"/>
      <c r="G521" s="105"/>
      <c r="H521" s="106"/>
      <c r="I521" s="106"/>
      <c r="J521" s="106"/>
      <c r="K521" s="106"/>
      <c r="L521" s="130"/>
      <c r="M521" s="130"/>
      <c r="N521" s="130"/>
      <c r="O521" s="31" t="str">
        <f t="shared" si="22"/>
        <v/>
      </c>
      <c r="P521" s="20" t="str">
        <f t="shared" si="23"/>
        <v/>
      </c>
    </row>
    <row r="522" spans="1:16" s="20" customFormat="1" x14ac:dyDescent="0.25">
      <c r="A522" s="101" t="str">
        <f t="shared" ref="A522:A585" si="24">IF(P522&lt;&gt;"",P522,"")</f>
        <v/>
      </c>
      <c r="B522" s="102"/>
      <c r="C522" s="103"/>
      <c r="D522" s="103"/>
      <c r="E522" s="104"/>
      <c r="F522" s="104"/>
      <c r="G522" s="105"/>
      <c r="H522" s="106"/>
      <c r="I522" s="106"/>
      <c r="J522" s="106"/>
      <c r="K522" s="106"/>
      <c r="L522" s="130"/>
      <c r="M522" s="130"/>
      <c r="N522" s="130"/>
      <c r="O522" s="31" t="str">
        <f t="shared" ref="O522:O585" si="25">IF((B522&lt;&gt;""),TEXT(B522,"dddd"),"")</f>
        <v/>
      </c>
      <c r="P522" s="20" t="str">
        <f t="shared" ref="P522:P585" si="26">LEFT(O522,2)</f>
        <v/>
      </c>
    </row>
    <row r="523" spans="1:16" s="20" customFormat="1" x14ac:dyDescent="0.25">
      <c r="A523" s="101" t="str">
        <f t="shared" si="24"/>
        <v/>
      </c>
      <c r="B523" s="102"/>
      <c r="C523" s="103"/>
      <c r="D523" s="103"/>
      <c r="E523" s="104"/>
      <c r="F523" s="104"/>
      <c r="G523" s="105"/>
      <c r="H523" s="106"/>
      <c r="I523" s="106"/>
      <c r="J523" s="106"/>
      <c r="K523" s="106"/>
      <c r="L523" s="130"/>
      <c r="M523" s="130"/>
      <c r="N523" s="130"/>
      <c r="O523" s="31" t="str">
        <f t="shared" si="25"/>
        <v/>
      </c>
      <c r="P523" s="20" t="str">
        <f t="shared" si="26"/>
        <v/>
      </c>
    </row>
    <row r="524" spans="1:16" s="20" customFormat="1" x14ac:dyDescent="0.25">
      <c r="A524" s="101" t="str">
        <f t="shared" si="24"/>
        <v/>
      </c>
      <c r="B524" s="102"/>
      <c r="C524" s="103"/>
      <c r="D524" s="103"/>
      <c r="E524" s="104"/>
      <c r="F524" s="104"/>
      <c r="G524" s="105"/>
      <c r="H524" s="106"/>
      <c r="I524" s="106"/>
      <c r="J524" s="106"/>
      <c r="K524" s="106"/>
      <c r="L524" s="130"/>
      <c r="M524" s="130"/>
      <c r="N524" s="130"/>
      <c r="O524" s="31" t="str">
        <f t="shared" si="25"/>
        <v/>
      </c>
      <c r="P524" s="20" t="str">
        <f t="shared" si="26"/>
        <v/>
      </c>
    </row>
    <row r="525" spans="1:16" s="20" customFormat="1" x14ac:dyDescent="0.25">
      <c r="A525" s="101" t="str">
        <f t="shared" si="24"/>
        <v/>
      </c>
      <c r="B525" s="102"/>
      <c r="C525" s="103"/>
      <c r="D525" s="103"/>
      <c r="E525" s="104"/>
      <c r="F525" s="104"/>
      <c r="G525" s="105"/>
      <c r="H525" s="106"/>
      <c r="I525" s="106"/>
      <c r="J525" s="106"/>
      <c r="K525" s="106"/>
      <c r="L525" s="130"/>
      <c r="M525" s="130"/>
      <c r="N525" s="130"/>
      <c r="O525" s="31" t="str">
        <f t="shared" si="25"/>
        <v/>
      </c>
      <c r="P525" s="20" t="str">
        <f t="shared" si="26"/>
        <v/>
      </c>
    </row>
    <row r="526" spans="1:16" s="20" customFormat="1" x14ac:dyDescent="0.25">
      <c r="A526" s="101" t="str">
        <f t="shared" si="24"/>
        <v/>
      </c>
      <c r="B526" s="102"/>
      <c r="C526" s="103"/>
      <c r="D526" s="103"/>
      <c r="E526" s="104"/>
      <c r="F526" s="104"/>
      <c r="G526" s="105"/>
      <c r="H526" s="106"/>
      <c r="I526" s="106"/>
      <c r="J526" s="106"/>
      <c r="K526" s="106"/>
      <c r="L526" s="130"/>
      <c r="M526" s="130"/>
      <c r="N526" s="130"/>
      <c r="O526" s="31" t="str">
        <f t="shared" si="25"/>
        <v/>
      </c>
      <c r="P526" s="20" t="str">
        <f t="shared" si="26"/>
        <v/>
      </c>
    </row>
    <row r="527" spans="1:16" s="20" customFormat="1" x14ac:dyDescent="0.25">
      <c r="A527" s="101" t="str">
        <f t="shared" si="24"/>
        <v/>
      </c>
      <c r="B527" s="102"/>
      <c r="C527" s="103"/>
      <c r="D527" s="103"/>
      <c r="E527" s="104"/>
      <c r="F527" s="104"/>
      <c r="G527" s="105"/>
      <c r="H527" s="106"/>
      <c r="I527" s="106"/>
      <c r="J527" s="106"/>
      <c r="K527" s="106"/>
      <c r="L527" s="130"/>
      <c r="M527" s="130"/>
      <c r="N527" s="130"/>
      <c r="O527" s="31" t="str">
        <f t="shared" si="25"/>
        <v/>
      </c>
      <c r="P527" s="20" t="str">
        <f t="shared" si="26"/>
        <v/>
      </c>
    </row>
    <row r="528" spans="1:16" s="20" customFormat="1" x14ac:dyDescent="0.25">
      <c r="A528" s="101" t="str">
        <f t="shared" si="24"/>
        <v/>
      </c>
      <c r="B528" s="102"/>
      <c r="C528" s="103"/>
      <c r="D528" s="103"/>
      <c r="E528" s="104"/>
      <c r="F528" s="104"/>
      <c r="G528" s="105"/>
      <c r="H528" s="106"/>
      <c r="I528" s="106"/>
      <c r="J528" s="106"/>
      <c r="K528" s="106"/>
      <c r="L528" s="130"/>
      <c r="M528" s="130"/>
      <c r="N528" s="130"/>
      <c r="O528" s="31" t="str">
        <f t="shared" si="25"/>
        <v/>
      </c>
      <c r="P528" s="20" t="str">
        <f t="shared" si="26"/>
        <v/>
      </c>
    </row>
    <row r="529" spans="1:16" s="20" customFormat="1" x14ac:dyDescent="0.25">
      <c r="A529" s="101" t="str">
        <f t="shared" si="24"/>
        <v/>
      </c>
      <c r="B529" s="102"/>
      <c r="C529" s="103"/>
      <c r="D529" s="103"/>
      <c r="E529" s="104"/>
      <c r="F529" s="104"/>
      <c r="G529" s="105"/>
      <c r="H529" s="106"/>
      <c r="I529" s="106"/>
      <c r="J529" s="106"/>
      <c r="K529" s="106"/>
      <c r="L529" s="130"/>
      <c r="M529" s="130"/>
      <c r="N529" s="130"/>
      <c r="O529" s="31" t="str">
        <f t="shared" si="25"/>
        <v/>
      </c>
      <c r="P529" s="20" t="str">
        <f t="shared" si="26"/>
        <v/>
      </c>
    </row>
    <row r="530" spans="1:16" s="20" customFormat="1" x14ac:dyDescent="0.25">
      <c r="A530" s="101" t="str">
        <f t="shared" si="24"/>
        <v/>
      </c>
      <c r="B530" s="102"/>
      <c r="C530" s="103"/>
      <c r="D530" s="103"/>
      <c r="E530" s="104"/>
      <c r="F530" s="104"/>
      <c r="G530" s="105"/>
      <c r="H530" s="106"/>
      <c r="I530" s="106"/>
      <c r="J530" s="106"/>
      <c r="K530" s="106"/>
      <c r="L530" s="130"/>
      <c r="M530" s="130"/>
      <c r="N530" s="130"/>
      <c r="O530" s="31" t="str">
        <f t="shared" si="25"/>
        <v/>
      </c>
      <c r="P530" s="20" t="str">
        <f t="shared" si="26"/>
        <v/>
      </c>
    </row>
    <row r="531" spans="1:16" s="20" customFormat="1" x14ac:dyDescent="0.25">
      <c r="A531" s="101" t="str">
        <f t="shared" si="24"/>
        <v/>
      </c>
      <c r="B531" s="102"/>
      <c r="C531" s="103"/>
      <c r="D531" s="103"/>
      <c r="E531" s="104"/>
      <c r="F531" s="104"/>
      <c r="G531" s="105"/>
      <c r="H531" s="106"/>
      <c r="I531" s="106"/>
      <c r="J531" s="106"/>
      <c r="K531" s="106"/>
      <c r="L531" s="130"/>
      <c r="M531" s="130"/>
      <c r="N531" s="130"/>
      <c r="O531" s="31" t="str">
        <f t="shared" si="25"/>
        <v/>
      </c>
      <c r="P531" s="20" t="str">
        <f t="shared" si="26"/>
        <v/>
      </c>
    </row>
    <row r="532" spans="1:16" s="20" customFormat="1" x14ac:dyDescent="0.25">
      <c r="A532" s="101" t="str">
        <f t="shared" si="24"/>
        <v/>
      </c>
      <c r="B532" s="102"/>
      <c r="C532" s="103"/>
      <c r="D532" s="103"/>
      <c r="E532" s="104"/>
      <c r="F532" s="104"/>
      <c r="G532" s="105"/>
      <c r="H532" s="106"/>
      <c r="I532" s="106"/>
      <c r="J532" s="106"/>
      <c r="K532" s="106"/>
      <c r="L532" s="130"/>
      <c r="M532" s="130"/>
      <c r="N532" s="130"/>
      <c r="O532" s="31" t="str">
        <f t="shared" si="25"/>
        <v/>
      </c>
      <c r="P532" s="20" t="str">
        <f t="shared" si="26"/>
        <v/>
      </c>
    </row>
    <row r="533" spans="1:16" s="20" customFormat="1" x14ac:dyDescent="0.25">
      <c r="A533" s="101" t="str">
        <f t="shared" si="24"/>
        <v/>
      </c>
      <c r="B533" s="102"/>
      <c r="C533" s="103"/>
      <c r="D533" s="103"/>
      <c r="E533" s="104"/>
      <c r="F533" s="104"/>
      <c r="G533" s="105"/>
      <c r="H533" s="106"/>
      <c r="I533" s="106"/>
      <c r="J533" s="106"/>
      <c r="K533" s="106"/>
      <c r="L533" s="130"/>
      <c r="M533" s="130"/>
      <c r="N533" s="130"/>
      <c r="O533" s="31" t="str">
        <f t="shared" si="25"/>
        <v/>
      </c>
      <c r="P533" s="20" t="str">
        <f t="shared" si="26"/>
        <v/>
      </c>
    </row>
    <row r="534" spans="1:16" s="20" customFormat="1" x14ac:dyDescent="0.25">
      <c r="A534" s="101" t="str">
        <f t="shared" si="24"/>
        <v/>
      </c>
      <c r="B534" s="102"/>
      <c r="C534" s="103"/>
      <c r="D534" s="103"/>
      <c r="E534" s="104"/>
      <c r="F534" s="104"/>
      <c r="G534" s="105"/>
      <c r="H534" s="106"/>
      <c r="I534" s="106"/>
      <c r="J534" s="106"/>
      <c r="K534" s="106"/>
      <c r="L534" s="130"/>
      <c r="M534" s="130"/>
      <c r="N534" s="130"/>
      <c r="O534" s="31" t="str">
        <f t="shared" si="25"/>
        <v/>
      </c>
      <c r="P534" s="20" t="str">
        <f t="shared" si="26"/>
        <v/>
      </c>
    </row>
    <row r="535" spans="1:16" s="20" customFormat="1" x14ac:dyDescent="0.25">
      <c r="A535" s="101" t="str">
        <f t="shared" si="24"/>
        <v/>
      </c>
      <c r="B535" s="102"/>
      <c r="C535" s="103"/>
      <c r="D535" s="103"/>
      <c r="E535" s="104"/>
      <c r="F535" s="104"/>
      <c r="G535" s="105"/>
      <c r="H535" s="106"/>
      <c r="I535" s="106"/>
      <c r="J535" s="106"/>
      <c r="K535" s="106"/>
      <c r="L535" s="130"/>
      <c r="M535" s="130"/>
      <c r="N535" s="130"/>
      <c r="O535" s="31" t="str">
        <f t="shared" si="25"/>
        <v/>
      </c>
      <c r="P535" s="20" t="str">
        <f t="shared" si="26"/>
        <v/>
      </c>
    </row>
    <row r="536" spans="1:16" s="20" customFormat="1" x14ac:dyDescent="0.25">
      <c r="A536" s="101" t="str">
        <f t="shared" si="24"/>
        <v/>
      </c>
      <c r="B536" s="102"/>
      <c r="C536" s="103"/>
      <c r="D536" s="103"/>
      <c r="E536" s="104"/>
      <c r="F536" s="104"/>
      <c r="G536" s="105"/>
      <c r="H536" s="106"/>
      <c r="I536" s="106"/>
      <c r="J536" s="106"/>
      <c r="K536" s="106"/>
      <c r="L536" s="130"/>
      <c r="M536" s="130"/>
      <c r="N536" s="130"/>
      <c r="O536" s="31" t="str">
        <f t="shared" si="25"/>
        <v/>
      </c>
      <c r="P536" s="20" t="str">
        <f t="shared" si="26"/>
        <v/>
      </c>
    </row>
    <row r="537" spans="1:16" s="20" customFormat="1" x14ac:dyDescent="0.25">
      <c r="A537" s="101" t="str">
        <f t="shared" si="24"/>
        <v/>
      </c>
      <c r="B537" s="102"/>
      <c r="C537" s="103"/>
      <c r="D537" s="103"/>
      <c r="E537" s="104"/>
      <c r="F537" s="104"/>
      <c r="G537" s="105"/>
      <c r="H537" s="106"/>
      <c r="I537" s="106"/>
      <c r="J537" s="106"/>
      <c r="K537" s="106"/>
      <c r="L537" s="130"/>
      <c r="M537" s="130"/>
      <c r="N537" s="130"/>
      <c r="O537" s="31" t="str">
        <f t="shared" si="25"/>
        <v/>
      </c>
      <c r="P537" s="20" t="str">
        <f t="shared" si="26"/>
        <v/>
      </c>
    </row>
    <row r="538" spans="1:16" s="20" customFormat="1" x14ac:dyDescent="0.25">
      <c r="A538" s="101" t="str">
        <f t="shared" si="24"/>
        <v/>
      </c>
      <c r="B538" s="102"/>
      <c r="C538" s="103"/>
      <c r="D538" s="103"/>
      <c r="E538" s="104"/>
      <c r="F538" s="104"/>
      <c r="G538" s="105"/>
      <c r="H538" s="106"/>
      <c r="I538" s="106"/>
      <c r="J538" s="106"/>
      <c r="K538" s="106"/>
      <c r="L538" s="130"/>
      <c r="M538" s="130"/>
      <c r="N538" s="130"/>
      <c r="O538" s="31" t="str">
        <f t="shared" si="25"/>
        <v/>
      </c>
      <c r="P538" s="20" t="str">
        <f t="shared" si="26"/>
        <v/>
      </c>
    </row>
    <row r="539" spans="1:16" s="20" customFormat="1" x14ac:dyDescent="0.25">
      <c r="A539" s="101" t="str">
        <f t="shared" si="24"/>
        <v/>
      </c>
      <c r="B539" s="102"/>
      <c r="C539" s="103"/>
      <c r="D539" s="103"/>
      <c r="E539" s="104"/>
      <c r="F539" s="104"/>
      <c r="G539" s="105"/>
      <c r="H539" s="106"/>
      <c r="I539" s="106"/>
      <c r="J539" s="106"/>
      <c r="K539" s="106"/>
      <c r="L539" s="130"/>
      <c r="M539" s="130"/>
      <c r="N539" s="130"/>
      <c r="O539" s="31" t="str">
        <f t="shared" si="25"/>
        <v/>
      </c>
      <c r="P539" s="20" t="str">
        <f t="shared" si="26"/>
        <v/>
      </c>
    </row>
    <row r="540" spans="1:16" s="20" customFormat="1" x14ac:dyDescent="0.25">
      <c r="A540" s="101" t="str">
        <f t="shared" si="24"/>
        <v/>
      </c>
      <c r="B540" s="102"/>
      <c r="C540" s="103"/>
      <c r="D540" s="103"/>
      <c r="E540" s="104"/>
      <c r="F540" s="104"/>
      <c r="G540" s="105"/>
      <c r="H540" s="106"/>
      <c r="I540" s="106"/>
      <c r="J540" s="106"/>
      <c r="K540" s="106"/>
      <c r="L540" s="130"/>
      <c r="M540" s="130"/>
      <c r="N540" s="130"/>
      <c r="O540" s="31" t="str">
        <f t="shared" si="25"/>
        <v/>
      </c>
      <c r="P540" s="20" t="str">
        <f t="shared" si="26"/>
        <v/>
      </c>
    </row>
    <row r="541" spans="1:16" s="20" customFormat="1" x14ac:dyDescent="0.25">
      <c r="A541" s="101" t="str">
        <f t="shared" si="24"/>
        <v/>
      </c>
      <c r="B541" s="102"/>
      <c r="C541" s="103"/>
      <c r="D541" s="103"/>
      <c r="E541" s="104"/>
      <c r="F541" s="104"/>
      <c r="G541" s="105"/>
      <c r="H541" s="106"/>
      <c r="I541" s="106"/>
      <c r="J541" s="106"/>
      <c r="K541" s="106"/>
      <c r="L541" s="130"/>
      <c r="M541" s="130"/>
      <c r="N541" s="130"/>
      <c r="O541" s="31" t="str">
        <f t="shared" si="25"/>
        <v/>
      </c>
      <c r="P541" s="20" t="str">
        <f t="shared" si="26"/>
        <v/>
      </c>
    </row>
    <row r="542" spans="1:16" s="20" customFormat="1" x14ac:dyDescent="0.25">
      <c r="A542" s="101" t="str">
        <f t="shared" si="24"/>
        <v/>
      </c>
      <c r="B542" s="102"/>
      <c r="C542" s="103"/>
      <c r="D542" s="103"/>
      <c r="E542" s="104"/>
      <c r="F542" s="104"/>
      <c r="G542" s="105"/>
      <c r="H542" s="106"/>
      <c r="I542" s="106"/>
      <c r="J542" s="106"/>
      <c r="K542" s="106"/>
      <c r="L542" s="130"/>
      <c r="M542" s="130"/>
      <c r="N542" s="130"/>
      <c r="O542" s="31" t="str">
        <f t="shared" si="25"/>
        <v/>
      </c>
      <c r="P542" s="20" t="str">
        <f t="shared" si="26"/>
        <v/>
      </c>
    </row>
    <row r="543" spans="1:16" s="20" customFormat="1" x14ac:dyDescent="0.25">
      <c r="A543" s="101" t="str">
        <f t="shared" si="24"/>
        <v/>
      </c>
      <c r="B543" s="102"/>
      <c r="C543" s="103"/>
      <c r="D543" s="103"/>
      <c r="E543" s="104"/>
      <c r="F543" s="104"/>
      <c r="G543" s="105"/>
      <c r="H543" s="106"/>
      <c r="I543" s="106"/>
      <c r="J543" s="106"/>
      <c r="K543" s="106"/>
      <c r="L543" s="130"/>
      <c r="M543" s="130"/>
      <c r="N543" s="130"/>
      <c r="O543" s="31" t="str">
        <f t="shared" si="25"/>
        <v/>
      </c>
      <c r="P543" s="20" t="str">
        <f t="shared" si="26"/>
        <v/>
      </c>
    </row>
    <row r="544" spans="1:16" s="20" customFormat="1" x14ac:dyDescent="0.25">
      <c r="A544" s="101" t="str">
        <f t="shared" si="24"/>
        <v/>
      </c>
      <c r="B544" s="102"/>
      <c r="C544" s="103"/>
      <c r="D544" s="103"/>
      <c r="E544" s="104"/>
      <c r="F544" s="104"/>
      <c r="G544" s="105"/>
      <c r="H544" s="106"/>
      <c r="I544" s="106"/>
      <c r="J544" s="106"/>
      <c r="K544" s="106"/>
      <c r="L544" s="130"/>
      <c r="M544" s="130"/>
      <c r="N544" s="130"/>
      <c r="O544" s="31" t="str">
        <f t="shared" si="25"/>
        <v/>
      </c>
      <c r="P544" s="20" t="str">
        <f t="shared" si="26"/>
        <v/>
      </c>
    </row>
    <row r="545" spans="1:16" s="20" customFormat="1" x14ac:dyDescent="0.25">
      <c r="A545" s="101" t="str">
        <f t="shared" si="24"/>
        <v/>
      </c>
      <c r="B545" s="102"/>
      <c r="C545" s="103"/>
      <c r="D545" s="103"/>
      <c r="E545" s="104"/>
      <c r="F545" s="104"/>
      <c r="G545" s="105"/>
      <c r="H545" s="106"/>
      <c r="I545" s="106"/>
      <c r="J545" s="106"/>
      <c r="K545" s="106"/>
      <c r="L545" s="130"/>
      <c r="M545" s="130"/>
      <c r="N545" s="130"/>
      <c r="O545" s="31" t="str">
        <f t="shared" si="25"/>
        <v/>
      </c>
      <c r="P545" s="20" t="str">
        <f t="shared" si="26"/>
        <v/>
      </c>
    </row>
    <row r="546" spans="1:16" s="20" customFormat="1" x14ac:dyDescent="0.25">
      <c r="A546" s="101" t="str">
        <f t="shared" si="24"/>
        <v/>
      </c>
      <c r="B546" s="102"/>
      <c r="C546" s="103"/>
      <c r="D546" s="103"/>
      <c r="E546" s="104"/>
      <c r="F546" s="104"/>
      <c r="G546" s="105"/>
      <c r="H546" s="106"/>
      <c r="I546" s="106"/>
      <c r="J546" s="106"/>
      <c r="K546" s="106"/>
      <c r="L546" s="130"/>
      <c r="M546" s="130"/>
      <c r="N546" s="130"/>
      <c r="O546" s="31" t="str">
        <f t="shared" si="25"/>
        <v/>
      </c>
      <c r="P546" s="20" t="str">
        <f t="shared" si="26"/>
        <v/>
      </c>
    </row>
    <row r="547" spans="1:16" s="20" customFormat="1" x14ac:dyDescent="0.25">
      <c r="A547" s="101" t="str">
        <f t="shared" si="24"/>
        <v/>
      </c>
      <c r="B547" s="102"/>
      <c r="C547" s="103"/>
      <c r="D547" s="103"/>
      <c r="E547" s="104"/>
      <c r="F547" s="104"/>
      <c r="G547" s="105"/>
      <c r="H547" s="106"/>
      <c r="I547" s="106"/>
      <c r="J547" s="106"/>
      <c r="K547" s="106"/>
      <c r="L547" s="130"/>
      <c r="M547" s="130"/>
      <c r="N547" s="130"/>
      <c r="O547" s="31" t="str">
        <f t="shared" si="25"/>
        <v/>
      </c>
      <c r="P547" s="20" t="str">
        <f t="shared" si="26"/>
        <v/>
      </c>
    </row>
    <row r="548" spans="1:16" s="20" customFormat="1" x14ac:dyDescent="0.25">
      <c r="A548" s="101" t="str">
        <f t="shared" si="24"/>
        <v/>
      </c>
      <c r="B548" s="102"/>
      <c r="C548" s="103"/>
      <c r="D548" s="103"/>
      <c r="E548" s="104"/>
      <c r="F548" s="104"/>
      <c r="G548" s="105"/>
      <c r="H548" s="106"/>
      <c r="I548" s="106"/>
      <c r="J548" s="106"/>
      <c r="K548" s="106"/>
      <c r="L548" s="130"/>
      <c r="M548" s="130"/>
      <c r="N548" s="130"/>
      <c r="O548" s="31" t="str">
        <f t="shared" si="25"/>
        <v/>
      </c>
      <c r="P548" s="20" t="str">
        <f t="shared" si="26"/>
        <v/>
      </c>
    </row>
    <row r="549" spans="1:16" s="20" customFormat="1" x14ac:dyDescent="0.25">
      <c r="A549" s="101" t="str">
        <f t="shared" si="24"/>
        <v/>
      </c>
      <c r="B549" s="102"/>
      <c r="C549" s="103"/>
      <c r="D549" s="103"/>
      <c r="E549" s="104"/>
      <c r="F549" s="104"/>
      <c r="G549" s="105"/>
      <c r="H549" s="106"/>
      <c r="I549" s="106"/>
      <c r="J549" s="106"/>
      <c r="K549" s="106"/>
      <c r="L549" s="130"/>
      <c r="M549" s="130"/>
      <c r="N549" s="130"/>
      <c r="O549" s="31" t="str">
        <f t="shared" si="25"/>
        <v/>
      </c>
      <c r="P549" s="20" t="str">
        <f t="shared" si="26"/>
        <v/>
      </c>
    </row>
    <row r="550" spans="1:16" s="20" customFormat="1" x14ac:dyDescent="0.25">
      <c r="A550" s="101" t="str">
        <f t="shared" si="24"/>
        <v/>
      </c>
      <c r="B550" s="102"/>
      <c r="C550" s="103"/>
      <c r="D550" s="103"/>
      <c r="E550" s="104"/>
      <c r="F550" s="104"/>
      <c r="G550" s="105"/>
      <c r="H550" s="106"/>
      <c r="I550" s="106"/>
      <c r="J550" s="106"/>
      <c r="K550" s="106"/>
      <c r="L550" s="130"/>
      <c r="M550" s="130"/>
      <c r="N550" s="130"/>
      <c r="O550" s="31" t="str">
        <f t="shared" si="25"/>
        <v/>
      </c>
      <c r="P550" s="20" t="str">
        <f t="shared" si="26"/>
        <v/>
      </c>
    </row>
    <row r="551" spans="1:16" s="20" customFormat="1" x14ac:dyDescent="0.25">
      <c r="A551" s="101" t="str">
        <f t="shared" si="24"/>
        <v/>
      </c>
      <c r="B551" s="102"/>
      <c r="C551" s="103"/>
      <c r="D551" s="103"/>
      <c r="E551" s="104"/>
      <c r="F551" s="104"/>
      <c r="G551" s="105"/>
      <c r="H551" s="106"/>
      <c r="I551" s="106"/>
      <c r="J551" s="106"/>
      <c r="K551" s="106"/>
      <c r="L551" s="130"/>
      <c r="M551" s="130"/>
      <c r="N551" s="130"/>
      <c r="O551" s="31" t="str">
        <f t="shared" si="25"/>
        <v/>
      </c>
      <c r="P551" s="20" t="str">
        <f t="shared" si="26"/>
        <v/>
      </c>
    </row>
    <row r="552" spans="1:16" s="20" customFormat="1" x14ac:dyDescent="0.25">
      <c r="A552" s="101" t="str">
        <f t="shared" si="24"/>
        <v/>
      </c>
      <c r="B552" s="102"/>
      <c r="C552" s="103"/>
      <c r="D552" s="103"/>
      <c r="E552" s="104"/>
      <c r="F552" s="104"/>
      <c r="G552" s="105"/>
      <c r="H552" s="106"/>
      <c r="I552" s="106"/>
      <c r="J552" s="106"/>
      <c r="K552" s="106"/>
      <c r="L552" s="130"/>
      <c r="M552" s="130"/>
      <c r="N552" s="130"/>
      <c r="O552" s="31" t="str">
        <f t="shared" si="25"/>
        <v/>
      </c>
      <c r="P552" s="20" t="str">
        <f t="shared" si="26"/>
        <v/>
      </c>
    </row>
    <row r="553" spans="1:16" s="20" customFormat="1" x14ac:dyDescent="0.25">
      <c r="A553" s="101" t="str">
        <f t="shared" si="24"/>
        <v/>
      </c>
      <c r="B553" s="102"/>
      <c r="C553" s="103"/>
      <c r="D553" s="103"/>
      <c r="E553" s="104"/>
      <c r="F553" s="104"/>
      <c r="G553" s="105"/>
      <c r="H553" s="106"/>
      <c r="I553" s="106"/>
      <c r="J553" s="106"/>
      <c r="K553" s="106"/>
      <c r="L553" s="130"/>
      <c r="M553" s="130"/>
      <c r="N553" s="130"/>
      <c r="O553" s="31" t="str">
        <f t="shared" si="25"/>
        <v/>
      </c>
      <c r="P553" s="20" t="str">
        <f t="shared" si="26"/>
        <v/>
      </c>
    </row>
    <row r="554" spans="1:16" s="20" customFormat="1" x14ac:dyDescent="0.25">
      <c r="A554" s="101" t="str">
        <f t="shared" si="24"/>
        <v/>
      </c>
      <c r="B554" s="102"/>
      <c r="C554" s="103"/>
      <c r="D554" s="103"/>
      <c r="E554" s="104"/>
      <c r="F554" s="104"/>
      <c r="G554" s="105"/>
      <c r="H554" s="106"/>
      <c r="I554" s="106"/>
      <c r="J554" s="106"/>
      <c r="K554" s="106"/>
      <c r="L554" s="130"/>
      <c r="M554" s="130"/>
      <c r="N554" s="130"/>
      <c r="O554" s="31" t="str">
        <f t="shared" si="25"/>
        <v/>
      </c>
      <c r="P554" s="20" t="str">
        <f t="shared" si="26"/>
        <v/>
      </c>
    </row>
    <row r="555" spans="1:16" s="20" customFormat="1" x14ac:dyDescent="0.25">
      <c r="A555" s="101" t="str">
        <f t="shared" si="24"/>
        <v/>
      </c>
      <c r="B555" s="102"/>
      <c r="C555" s="103"/>
      <c r="D555" s="103"/>
      <c r="E555" s="104"/>
      <c r="F555" s="104"/>
      <c r="G555" s="105"/>
      <c r="H555" s="106"/>
      <c r="I555" s="106"/>
      <c r="J555" s="106"/>
      <c r="K555" s="106"/>
      <c r="L555" s="130"/>
      <c r="M555" s="130"/>
      <c r="N555" s="130"/>
      <c r="O555" s="31" t="str">
        <f t="shared" si="25"/>
        <v/>
      </c>
      <c r="P555" s="20" t="str">
        <f t="shared" si="26"/>
        <v/>
      </c>
    </row>
    <row r="556" spans="1:16" s="20" customFormat="1" x14ac:dyDescent="0.25">
      <c r="A556" s="101" t="str">
        <f t="shared" si="24"/>
        <v/>
      </c>
      <c r="B556" s="102"/>
      <c r="C556" s="103"/>
      <c r="D556" s="103"/>
      <c r="E556" s="104"/>
      <c r="F556" s="104"/>
      <c r="G556" s="105"/>
      <c r="H556" s="106"/>
      <c r="I556" s="106"/>
      <c r="J556" s="106"/>
      <c r="K556" s="106"/>
      <c r="L556" s="130"/>
      <c r="M556" s="130"/>
      <c r="N556" s="130"/>
      <c r="O556" s="31" t="str">
        <f t="shared" si="25"/>
        <v/>
      </c>
      <c r="P556" s="20" t="str">
        <f t="shared" si="26"/>
        <v/>
      </c>
    </row>
    <row r="557" spans="1:16" s="20" customFormat="1" x14ac:dyDescent="0.25">
      <c r="A557" s="101" t="str">
        <f t="shared" si="24"/>
        <v/>
      </c>
      <c r="B557" s="102"/>
      <c r="C557" s="103"/>
      <c r="D557" s="103"/>
      <c r="E557" s="104"/>
      <c r="F557" s="104"/>
      <c r="G557" s="105"/>
      <c r="H557" s="106"/>
      <c r="I557" s="106"/>
      <c r="J557" s="106"/>
      <c r="K557" s="106"/>
      <c r="L557" s="130"/>
      <c r="M557" s="130"/>
      <c r="N557" s="130"/>
      <c r="O557" s="31" t="str">
        <f t="shared" si="25"/>
        <v/>
      </c>
      <c r="P557" s="20" t="str">
        <f t="shared" si="26"/>
        <v/>
      </c>
    </row>
    <row r="558" spans="1:16" s="20" customFormat="1" x14ac:dyDescent="0.25">
      <c r="A558" s="101" t="str">
        <f t="shared" si="24"/>
        <v/>
      </c>
      <c r="B558" s="102"/>
      <c r="C558" s="103"/>
      <c r="D558" s="103"/>
      <c r="E558" s="104"/>
      <c r="F558" s="104"/>
      <c r="G558" s="105"/>
      <c r="H558" s="106"/>
      <c r="I558" s="106"/>
      <c r="J558" s="106"/>
      <c r="K558" s="106"/>
      <c r="L558" s="130"/>
      <c r="M558" s="130"/>
      <c r="N558" s="130"/>
      <c r="O558" s="31" t="str">
        <f t="shared" si="25"/>
        <v/>
      </c>
      <c r="P558" s="20" t="str">
        <f t="shared" si="26"/>
        <v/>
      </c>
    </row>
    <row r="559" spans="1:16" s="20" customFormat="1" x14ac:dyDescent="0.25">
      <c r="A559" s="101" t="str">
        <f t="shared" si="24"/>
        <v/>
      </c>
      <c r="B559" s="102"/>
      <c r="C559" s="103"/>
      <c r="D559" s="103"/>
      <c r="E559" s="104"/>
      <c r="F559" s="104"/>
      <c r="G559" s="105"/>
      <c r="H559" s="106"/>
      <c r="I559" s="106"/>
      <c r="J559" s="106"/>
      <c r="K559" s="106"/>
      <c r="L559" s="130"/>
      <c r="M559" s="130"/>
      <c r="N559" s="130"/>
      <c r="O559" s="31" t="str">
        <f t="shared" si="25"/>
        <v/>
      </c>
      <c r="P559" s="20" t="str">
        <f t="shared" si="26"/>
        <v/>
      </c>
    </row>
    <row r="560" spans="1:16" s="20" customFormat="1" x14ac:dyDescent="0.25">
      <c r="A560" s="101" t="str">
        <f t="shared" si="24"/>
        <v/>
      </c>
      <c r="B560" s="102"/>
      <c r="C560" s="103"/>
      <c r="D560" s="103"/>
      <c r="E560" s="104"/>
      <c r="F560" s="104"/>
      <c r="G560" s="105"/>
      <c r="H560" s="106"/>
      <c r="I560" s="106"/>
      <c r="J560" s="106"/>
      <c r="K560" s="106"/>
      <c r="L560" s="130"/>
      <c r="M560" s="130"/>
      <c r="N560" s="130"/>
      <c r="O560" s="31" t="str">
        <f t="shared" si="25"/>
        <v/>
      </c>
      <c r="P560" s="20" t="str">
        <f t="shared" si="26"/>
        <v/>
      </c>
    </row>
    <row r="561" spans="1:16" s="20" customFormat="1" x14ac:dyDescent="0.25">
      <c r="A561" s="101" t="str">
        <f t="shared" si="24"/>
        <v/>
      </c>
      <c r="B561" s="102"/>
      <c r="C561" s="103"/>
      <c r="D561" s="103"/>
      <c r="E561" s="104"/>
      <c r="F561" s="104"/>
      <c r="G561" s="105"/>
      <c r="H561" s="106"/>
      <c r="I561" s="106"/>
      <c r="J561" s="106"/>
      <c r="K561" s="106"/>
      <c r="L561" s="130"/>
      <c r="M561" s="130"/>
      <c r="N561" s="130"/>
      <c r="O561" s="31" t="str">
        <f t="shared" si="25"/>
        <v/>
      </c>
      <c r="P561" s="20" t="str">
        <f t="shared" si="26"/>
        <v/>
      </c>
    </row>
    <row r="562" spans="1:16" s="20" customFormat="1" x14ac:dyDescent="0.25">
      <c r="A562" s="101" t="str">
        <f t="shared" si="24"/>
        <v/>
      </c>
      <c r="B562" s="102"/>
      <c r="C562" s="103"/>
      <c r="D562" s="103"/>
      <c r="E562" s="104"/>
      <c r="F562" s="104"/>
      <c r="G562" s="105"/>
      <c r="H562" s="106"/>
      <c r="I562" s="106"/>
      <c r="J562" s="106"/>
      <c r="K562" s="106"/>
      <c r="L562" s="130"/>
      <c r="M562" s="130"/>
      <c r="N562" s="130"/>
      <c r="O562" s="31" t="str">
        <f t="shared" si="25"/>
        <v/>
      </c>
      <c r="P562" s="20" t="str">
        <f t="shared" si="26"/>
        <v/>
      </c>
    </row>
    <row r="563" spans="1:16" s="20" customFormat="1" x14ac:dyDescent="0.25">
      <c r="A563" s="101" t="str">
        <f t="shared" si="24"/>
        <v/>
      </c>
      <c r="B563" s="102"/>
      <c r="C563" s="103"/>
      <c r="D563" s="103"/>
      <c r="E563" s="104"/>
      <c r="F563" s="104"/>
      <c r="G563" s="105"/>
      <c r="H563" s="106"/>
      <c r="I563" s="106"/>
      <c r="J563" s="106"/>
      <c r="K563" s="106"/>
      <c r="L563" s="130"/>
      <c r="M563" s="130"/>
      <c r="N563" s="130"/>
      <c r="O563" s="31" t="str">
        <f t="shared" si="25"/>
        <v/>
      </c>
      <c r="P563" s="20" t="str">
        <f t="shared" si="26"/>
        <v/>
      </c>
    </row>
    <row r="564" spans="1:16" s="20" customFormat="1" x14ac:dyDescent="0.25">
      <c r="A564" s="101" t="str">
        <f t="shared" si="24"/>
        <v/>
      </c>
      <c r="B564" s="102"/>
      <c r="C564" s="103"/>
      <c r="D564" s="103"/>
      <c r="E564" s="104"/>
      <c r="F564" s="104"/>
      <c r="G564" s="105"/>
      <c r="H564" s="106"/>
      <c r="I564" s="106"/>
      <c r="J564" s="106"/>
      <c r="K564" s="106"/>
      <c r="L564" s="130"/>
      <c r="M564" s="130"/>
      <c r="N564" s="130"/>
      <c r="O564" s="31" t="str">
        <f t="shared" si="25"/>
        <v/>
      </c>
      <c r="P564" s="20" t="str">
        <f t="shared" si="26"/>
        <v/>
      </c>
    </row>
    <row r="565" spans="1:16" s="20" customFormat="1" x14ac:dyDescent="0.25">
      <c r="A565" s="101" t="str">
        <f t="shared" si="24"/>
        <v/>
      </c>
      <c r="B565" s="102"/>
      <c r="C565" s="103"/>
      <c r="D565" s="103"/>
      <c r="E565" s="104"/>
      <c r="F565" s="104"/>
      <c r="G565" s="105"/>
      <c r="H565" s="106"/>
      <c r="I565" s="106"/>
      <c r="J565" s="106"/>
      <c r="K565" s="106"/>
      <c r="L565" s="130"/>
      <c r="M565" s="130"/>
      <c r="N565" s="130"/>
      <c r="O565" s="31" t="str">
        <f t="shared" si="25"/>
        <v/>
      </c>
      <c r="P565" s="20" t="str">
        <f t="shared" si="26"/>
        <v/>
      </c>
    </row>
    <row r="566" spans="1:16" s="20" customFormat="1" x14ac:dyDescent="0.25">
      <c r="A566" s="101" t="str">
        <f t="shared" si="24"/>
        <v/>
      </c>
      <c r="B566" s="102"/>
      <c r="C566" s="103"/>
      <c r="D566" s="103"/>
      <c r="E566" s="104"/>
      <c r="F566" s="104"/>
      <c r="G566" s="105"/>
      <c r="H566" s="106"/>
      <c r="I566" s="106"/>
      <c r="J566" s="106"/>
      <c r="K566" s="106"/>
      <c r="L566" s="130"/>
      <c r="M566" s="130"/>
      <c r="N566" s="130"/>
      <c r="O566" s="31" t="str">
        <f t="shared" si="25"/>
        <v/>
      </c>
      <c r="P566" s="20" t="str">
        <f t="shared" si="26"/>
        <v/>
      </c>
    </row>
    <row r="567" spans="1:16" s="20" customFormat="1" x14ac:dyDescent="0.25">
      <c r="A567" s="101" t="str">
        <f t="shared" si="24"/>
        <v/>
      </c>
      <c r="B567" s="102"/>
      <c r="C567" s="103"/>
      <c r="D567" s="103"/>
      <c r="E567" s="104"/>
      <c r="F567" s="104"/>
      <c r="G567" s="105"/>
      <c r="H567" s="106"/>
      <c r="I567" s="106"/>
      <c r="J567" s="106"/>
      <c r="K567" s="106"/>
      <c r="L567" s="130"/>
      <c r="M567" s="130"/>
      <c r="N567" s="130"/>
      <c r="O567" s="31" t="str">
        <f t="shared" si="25"/>
        <v/>
      </c>
      <c r="P567" s="20" t="str">
        <f t="shared" si="26"/>
        <v/>
      </c>
    </row>
    <row r="568" spans="1:16" s="20" customFormat="1" x14ac:dyDescent="0.25">
      <c r="A568" s="101" t="str">
        <f t="shared" si="24"/>
        <v/>
      </c>
      <c r="B568" s="102"/>
      <c r="C568" s="103"/>
      <c r="D568" s="103"/>
      <c r="E568" s="104"/>
      <c r="F568" s="104"/>
      <c r="G568" s="105"/>
      <c r="H568" s="106"/>
      <c r="I568" s="106"/>
      <c r="J568" s="106"/>
      <c r="K568" s="106"/>
      <c r="L568" s="130"/>
      <c r="M568" s="130"/>
      <c r="N568" s="130"/>
      <c r="O568" s="31" t="str">
        <f t="shared" si="25"/>
        <v/>
      </c>
      <c r="P568" s="20" t="str">
        <f t="shared" si="26"/>
        <v/>
      </c>
    </row>
    <row r="569" spans="1:16" s="20" customFormat="1" x14ac:dyDescent="0.25">
      <c r="A569" s="101" t="str">
        <f t="shared" si="24"/>
        <v/>
      </c>
      <c r="B569" s="102"/>
      <c r="C569" s="103"/>
      <c r="D569" s="103"/>
      <c r="E569" s="104"/>
      <c r="F569" s="104"/>
      <c r="G569" s="105"/>
      <c r="H569" s="106"/>
      <c r="I569" s="106"/>
      <c r="J569" s="106"/>
      <c r="K569" s="106"/>
      <c r="L569" s="130"/>
      <c r="M569" s="130"/>
      <c r="N569" s="130"/>
      <c r="O569" s="31" t="str">
        <f t="shared" si="25"/>
        <v/>
      </c>
      <c r="P569" s="20" t="str">
        <f t="shared" si="26"/>
        <v/>
      </c>
    </row>
    <row r="570" spans="1:16" s="20" customFormat="1" x14ac:dyDescent="0.25">
      <c r="A570" s="101" t="str">
        <f t="shared" si="24"/>
        <v/>
      </c>
      <c r="B570" s="102"/>
      <c r="C570" s="103"/>
      <c r="D570" s="103"/>
      <c r="E570" s="104"/>
      <c r="F570" s="104"/>
      <c r="G570" s="105"/>
      <c r="H570" s="106"/>
      <c r="I570" s="106"/>
      <c r="J570" s="106"/>
      <c r="K570" s="106"/>
      <c r="L570" s="130"/>
      <c r="M570" s="130"/>
      <c r="N570" s="130"/>
      <c r="O570" s="31" t="str">
        <f t="shared" si="25"/>
        <v/>
      </c>
      <c r="P570" s="20" t="str">
        <f t="shared" si="26"/>
        <v/>
      </c>
    </row>
    <row r="571" spans="1:16" s="20" customFormat="1" x14ac:dyDescent="0.25">
      <c r="A571" s="101" t="str">
        <f t="shared" si="24"/>
        <v/>
      </c>
      <c r="B571" s="102"/>
      <c r="C571" s="103"/>
      <c r="D571" s="103"/>
      <c r="E571" s="104"/>
      <c r="F571" s="104"/>
      <c r="G571" s="105"/>
      <c r="H571" s="106"/>
      <c r="I571" s="106"/>
      <c r="J571" s="106"/>
      <c r="K571" s="106"/>
      <c r="L571" s="130"/>
      <c r="M571" s="130"/>
      <c r="N571" s="130"/>
      <c r="O571" s="31" t="str">
        <f t="shared" si="25"/>
        <v/>
      </c>
      <c r="P571" s="20" t="str">
        <f t="shared" si="26"/>
        <v/>
      </c>
    </row>
    <row r="572" spans="1:16" s="20" customFormat="1" x14ac:dyDescent="0.25">
      <c r="A572" s="101" t="str">
        <f t="shared" si="24"/>
        <v/>
      </c>
      <c r="B572" s="102"/>
      <c r="C572" s="103"/>
      <c r="D572" s="103"/>
      <c r="E572" s="104"/>
      <c r="F572" s="104"/>
      <c r="G572" s="105"/>
      <c r="H572" s="106"/>
      <c r="I572" s="106"/>
      <c r="J572" s="106"/>
      <c r="K572" s="106"/>
      <c r="L572" s="130"/>
      <c r="M572" s="130"/>
      <c r="N572" s="130"/>
      <c r="O572" s="31" t="str">
        <f t="shared" si="25"/>
        <v/>
      </c>
      <c r="P572" s="20" t="str">
        <f t="shared" si="26"/>
        <v/>
      </c>
    </row>
    <row r="573" spans="1:16" s="20" customFormat="1" x14ac:dyDescent="0.25">
      <c r="A573" s="101" t="str">
        <f t="shared" si="24"/>
        <v/>
      </c>
      <c r="B573" s="102"/>
      <c r="C573" s="103"/>
      <c r="D573" s="103"/>
      <c r="E573" s="104"/>
      <c r="F573" s="104"/>
      <c r="G573" s="105"/>
      <c r="H573" s="106"/>
      <c r="I573" s="106"/>
      <c r="J573" s="106"/>
      <c r="K573" s="106"/>
      <c r="L573" s="130"/>
      <c r="M573" s="130"/>
      <c r="N573" s="130"/>
      <c r="O573" s="31" t="str">
        <f t="shared" si="25"/>
        <v/>
      </c>
      <c r="P573" s="20" t="str">
        <f t="shared" si="26"/>
        <v/>
      </c>
    </row>
    <row r="574" spans="1:16" s="20" customFormat="1" x14ac:dyDescent="0.25">
      <c r="A574" s="101" t="str">
        <f t="shared" si="24"/>
        <v/>
      </c>
      <c r="B574" s="102"/>
      <c r="C574" s="103"/>
      <c r="D574" s="103"/>
      <c r="E574" s="104"/>
      <c r="F574" s="104"/>
      <c r="G574" s="105"/>
      <c r="H574" s="106"/>
      <c r="I574" s="106"/>
      <c r="J574" s="106"/>
      <c r="K574" s="106"/>
      <c r="L574" s="130"/>
      <c r="M574" s="130"/>
      <c r="N574" s="130"/>
      <c r="O574" s="31" t="str">
        <f t="shared" si="25"/>
        <v/>
      </c>
      <c r="P574" s="20" t="str">
        <f t="shared" si="26"/>
        <v/>
      </c>
    </row>
    <row r="575" spans="1:16" s="20" customFormat="1" x14ac:dyDescent="0.25">
      <c r="A575" s="101" t="str">
        <f t="shared" si="24"/>
        <v/>
      </c>
      <c r="B575" s="102"/>
      <c r="C575" s="103"/>
      <c r="D575" s="103"/>
      <c r="E575" s="104"/>
      <c r="F575" s="104"/>
      <c r="G575" s="105"/>
      <c r="H575" s="106"/>
      <c r="I575" s="106"/>
      <c r="J575" s="106"/>
      <c r="K575" s="106"/>
      <c r="L575" s="130"/>
      <c r="M575" s="130"/>
      <c r="N575" s="130"/>
      <c r="O575" s="31" t="str">
        <f t="shared" si="25"/>
        <v/>
      </c>
      <c r="P575" s="20" t="str">
        <f t="shared" si="26"/>
        <v/>
      </c>
    </row>
    <row r="576" spans="1:16" s="20" customFormat="1" x14ac:dyDescent="0.25">
      <c r="A576" s="101" t="str">
        <f t="shared" si="24"/>
        <v/>
      </c>
      <c r="B576" s="102"/>
      <c r="C576" s="103"/>
      <c r="D576" s="103"/>
      <c r="E576" s="104"/>
      <c r="F576" s="104"/>
      <c r="G576" s="105"/>
      <c r="H576" s="106"/>
      <c r="I576" s="106"/>
      <c r="J576" s="106"/>
      <c r="K576" s="106"/>
      <c r="L576" s="130"/>
      <c r="M576" s="130"/>
      <c r="N576" s="130"/>
      <c r="O576" s="31" t="str">
        <f t="shared" si="25"/>
        <v/>
      </c>
      <c r="P576" s="20" t="str">
        <f t="shared" si="26"/>
        <v/>
      </c>
    </row>
    <row r="577" spans="1:16" s="20" customFormat="1" x14ac:dyDescent="0.25">
      <c r="A577" s="101" t="str">
        <f t="shared" si="24"/>
        <v/>
      </c>
      <c r="B577" s="102"/>
      <c r="C577" s="103"/>
      <c r="D577" s="103"/>
      <c r="E577" s="104"/>
      <c r="F577" s="104"/>
      <c r="G577" s="105"/>
      <c r="H577" s="106"/>
      <c r="I577" s="106"/>
      <c r="J577" s="106"/>
      <c r="K577" s="106"/>
      <c r="L577" s="130"/>
      <c r="M577" s="130"/>
      <c r="N577" s="130"/>
      <c r="O577" s="31" t="str">
        <f t="shared" si="25"/>
        <v/>
      </c>
      <c r="P577" s="20" t="str">
        <f t="shared" si="26"/>
        <v/>
      </c>
    </row>
    <row r="578" spans="1:16" s="20" customFormat="1" x14ac:dyDescent="0.25">
      <c r="A578" s="101" t="str">
        <f t="shared" si="24"/>
        <v/>
      </c>
      <c r="B578" s="102"/>
      <c r="C578" s="103"/>
      <c r="D578" s="103"/>
      <c r="E578" s="104"/>
      <c r="F578" s="104"/>
      <c r="G578" s="105"/>
      <c r="H578" s="106"/>
      <c r="I578" s="106"/>
      <c r="J578" s="106"/>
      <c r="K578" s="106"/>
      <c r="L578" s="130"/>
      <c r="M578" s="130"/>
      <c r="N578" s="130"/>
      <c r="O578" s="31" t="str">
        <f t="shared" si="25"/>
        <v/>
      </c>
      <c r="P578" s="20" t="str">
        <f t="shared" si="26"/>
        <v/>
      </c>
    </row>
    <row r="579" spans="1:16" s="20" customFormat="1" x14ac:dyDescent="0.25">
      <c r="A579" s="101" t="str">
        <f t="shared" si="24"/>
        <v/>
      </c>
      <c r="B579" s="102"/>
      <c r="C579" s="103"/>
      <c r="D579" s="103"/>
      <c r="E579" s="104"/>
      <c r="F579" s="104"/>
      <c r="G579" s="105"/>
      <c r="H579" s="106"/>
      <c r="I579" s="106"/>
      <c r="J579" s="106"/>
      <c r="K579" s="106"/>
      <c r="L579" s="130"/>
      <c r="M579" s="130"/>
      <c r="N579" s="130"/>
      <c r="O579" s="31" t="str">
        <f t="shared" si="25"/>
        <v/>
      </c>
      <c r="P579" s="20" t="str">
        <f t="shared" si="26"/>
        <v/>
      </c>
    </row>
    <row r="580" spans="1:16" s="20" customFormat="1" x14ac:dyDescent="0.25">
      <c r="A580" s="101" t="str">
        <f t="shared" si="24"/>
        <v/>
      </c>
      <c r="B580" s="102"/>
      <c r="C580" s="103"/>
      <c r="D580" s="103"/>
      <c r="E580" s="104"/>
      <c r="F580" s="104"/>
      <c r="G580" s="105"/>
      <c r="H580" s="106"/>
      <c r="I580" s="106"/>
      <c r="J580" s="106"/>
      <c r="K580" s="106"/>
      <c r="L580" s="130"/>
      <c r="M580" s="130"/>
      <c r="N580" s="130"/>
      <c r="O580" s="31" t="str">
        <f t="shared" si="25"/>
        <v/>
      </c>
      <c r="P580" s="20" t="str">
        <f t="shared" si="26"/>
        <v/>
      </c>
    </row>
    <row r="581" spans="1:16" s="20" customFormat="1" x14ac:dyDescent="0.25">
      <c r="A581" s="101" t="str">
        <f t="shared" si="24"/>
        <v/>
      </c>
      <c r="B581" s="102"/>
      <c r="C581" s="103"/>
      <c r="D581" s="103"/>
      <c r="E581" s="104"/>
      <c r="F581" s="104"/>
      <c r="G581" s="105"/>
      <c r="H581" s="106"/>
      <c r="I581" s="106"/>
      <c r="J581" s="106"/>
      <c r="K581" s="106"/>
      <c r="L581" s="130"/>
      <c r="M581" s="130"/>
      <c r="N581" s="130"/>
      <c r="O581" s="31" t="str">
        <f t="shared" si="25"/>
        <v/>
      </c>
      <c r="P581" s="20" t="str">
        <f t="shared" si="26"/>
        <v/>
      </c>
    </row>
    <row r="582" spans="1:16" s="20" customFormat="1" x14ac:dyDescent="0.25">
      <c r="A582" s="101" t="str">
        <f t="shared" si="24"/>
        <v/>
      </c>
      <c r="B582" s="102"/>
      <c r="C582" s="103"/>
      <c r="D582" s="103"/>
      <c r="E582" s="104"/>
      <c r="F582" s="104"/>
      <c r="G582" s="105"/>
      <c r="H582" s="106"/>
      <c r="I582" s="106"/>
      <c r="J582" s="106"/>
      <c r="K582" s="106"/>
      <c r="L582" s="130"/>
      <c r="M582" s="130"/>
      <c r="N582" s="130"/>
      <c r="O582" s="31" t="str">
        <f t="shared" si="25"/>
        <v/>
      </c>
      <c r="P582" s="20" t="str">
        <f t="shared" si="26"/>
        <v/>
      </c>
    </row>
    <row r="583" spans="1:16" s="20" customFormat="1" x14ac:dyDescent="0.25">
      <c r="A583" s="101" t="str">
        <f t="shared" si="24"/>
        <v/>
      </c>
      <c r="B583" s="102"/>
      <c r="C583" s="103"/>
      <c r="D583" s="103"/>
      <c r="E583" s="104"/>
      <c r="F583" s="104"/>
      <c r="G583" s="105"/>
      <c r="H583" s="106"/>
      <c r="I583" s="106"/>
      <c r="J583" s="106"/>
      <c r="K583" s="106"/>
      <c r="L583" s="130"/>
      <c r="M583" s="130"/>
      <c r="N583" s="130"/>
      <c r="O583" s="31" t="str">
        <f t="shared" si="25"/>
        <v/>
      </c>
      <c r="P583" s="20" t="str">
        <f t="shared" si="26"/>
        <v/>
      </c>
    </row>
    <row r="584" spans="1:16" s="20" customFormat="1" x14ac:dyDescent="0.25">
      <c r="A584" s="101" t="str">
        <f t="shared" si="24"/>
        <v/>
      </c>
      <c r="B584" s="102"/>
      <c r="C584" s="103"/>
      <c r="D584" s="103"/>
      <c r="E584" s="104"/>
      <c r="F584" s="104"/>
      <c r="G584" s="105"/>
      <c r="H584" s="106"/>
      <c r="I584" s="106"/>
      <c r="J584" s="106"/>
      <c r="K584" s="106"/>
      <c r="L584" s="130"/>
      <c r="M584" s="130"/>
      <c r="N584" s="130"/>
      <c r="O584" s="31" t="str">
        <f t="shared" si="25"/>
        <v/>
      </c>
      <c r="P584" s="20" t="str">
        <f t="shared" si="26"/>
        <v/>
      </c>
    </row>
    <row r="585" spans="1:16" s="20" customFormat="1" x14ac:dyDescent="0.25">
      <c r="A585" s="101" t="str">
        <f t="shared" si="24"/>
        <v/>
      </c>
      <c r="B585" s="102"/>
      <c r="C585" s="103"/>
      <c r="D585" s="103"/>
      <c r="E585" s="104"/>
      <c r="F585" s="104"/>
      <c r="G585" s="105"/>
      <c r="H585" s="106"/>
      <c r="I585" s="106"/>
      <c r="J585" s="106"/>
      <c r="K585" s="106"/>
      <c r="L585" s="130"/>
      <c r="M585" s="130"/>
      <c r="N585" s="130"/>
      <c r="O585" s="31" t="str">
        <f t="shared" si="25"/>
        <v/>
      </c>
      <c r="P585" s="20" t="str">
        <f t="shared" si="26"/>
        <v/>
      </c>
    </row>
    <row r="586" spans="1:16" s="20" customFormat="1" x14ac:dyDescent="0.25">
      <c r="A586" s="101" t="str">
        <f t="shared" ref="A586:A649" si="27">IF(P586&lt;&gt;"",P586,"")</f>
        <v/>
      </c>
      <c r="B586" s="102"/>
      <c r="C586" s="103"/>
      <c r="D586" s="103"/>
      <c r="E586" s="104"/>
      <c r="F586" s="104"/>
      <c r="G586" s="105"/>
      <c r="H586" s="106"/>
      <c r="I586" s="106"/>
      <c r="J586" s="106"/>
      <c r="K586" s="106"/>
      <c r="L586" s="130"/>
      <c r="M586" s="130"/>
      <c r="N586" s="130"/>
      <c r="O586" s="31" t="str">
        <f t="shared" ref="O586:O649" si="28">IF((B586&lt;&gt;""),TEXT(B586,"dddd"),"")</f>
        <v/>
      </c>
      <c r="P586" s="20" t="str">
        <f t="shared" ref="P586:P649" si="29">LEFT(O586,2)</f>
        <v/>
      </c>
    </row>
    <row r="587" spans="1:16" s="20" customFormat="1" x14ac:dyDescent="0.25">
      <c r="A587" s="101" t="str">
        <f t="shared" si="27"/>
        <v/>
      </c>
      <c r="B587" s="102"/>
      <c r="C587" s="103"/>
      <c r="D587" s="103"/>
      <c r="E587" s="104"/>
      <c r="F587" s="104"/>
      <c r="G587" s="105"/>
      <c r="H587" s="106"/>
      <c r="I587" s="106"/>
      <c r="J587" s="106"/>
      <c r="K587" s="106"/>
      <c r="L587" s="130"/>
      <c r="M587" s="130"/>
      <c r="N587" s="130"/>
      <c r="O587" s="31" t="str">
        <f t="shared" si="28"/>
        <v/>
      </c>
      <c r="P587" s="20" t="str">
        <f t="shared" si="29"/>
        <v/>
      </c>
    </row>
    <row r="588" spans="1:16" s="20" customFormat="1" x14ac:dyDescent="0.25">
      <c r="A588" s="101" t="str">
        <f t="shared" si="27"/>
        <v/>
      </c>
      <c r="B588" s="102"/>
      <c r="C588" s="103"/>
      <c r="D588" s="103"/>
      <c r="E588" s="104"/>
      <c r="F588" s="104"/>
      <c r="G588" s="105"/>
      <c r="H588" s="106"/>
      <c r="I588" s="106"/>
      <c r="J588" s="106"/>
      <c r="K588" s="106"/>
      <c r="L588" s="130"/>
      <c r="M588" s="130"/>
      <c r="N588" s="130"/>
      <c r="O588" s="31" t="str">
        <f t="shared" si="28"/>
        <v/>
      </c>
      <c r="P588" s="20" t="str">
        <f t="shared" si="29"/>
        <v/>
      </c>
    </row>
    <row r="589" spans="1:16" s="20" customFormat="1" x14ac:dyDescent="0.25">
      <c r="A589" s="101" t="str">
        <f t="shared" si="27"/>
        <v/>
      </c>
      <c r="B589" s="102"/>
      <c r="C589" s="103"/>
      <c r="D589" s="103"/>
      <c r="E589" s="104"/>
      <c r="F589" s="104"/>
      <c r="G589" s="105"/>
      <c r="H589" s="106"/>
      <c r="I589" s="106"/>
      <c r="J589" s="106"/>
      <c r="K589" s="106"/>
      <c r="L589" s="130"/>
      <c r="M589" s="130"/>
      <c r="N589" s="130"/>
      <c r="O589" s="31" t="str">
        <f t="shared" si="28"/>
        <v/>
      </c>
      <c r="P589" s="20" t="str">
        <f t="shared" si="29"/>
        <v/>
      </c>
    </row>
    <row r="590" spans="1:16" s="20" customFormat="1" x14ac:dyDescent="0.25">
      <c r="A590" s="101" t="str">
        <f t="shared" si="27"/>
        <v/>
      </c>
      <c r="B590" s="102"/>
      <c r="C590" s="103"/>
      <c r="D590" s="103"/>
      <c r="E590" s="104"/>
      <c r="F590" s="104"/>
      <c r="G590" s="105"/>
      <c r="H590" s="106"/>
      <c r="I590" s="106"/>
      <c r="J590" s="106"/>
      <c r="K590" s="106"/>
      <c r="L590" s="130"/>
      <c r="M590" s="130"/>
      <c r="N590" s="130"/>
      <c r="O590" s="31" t="str">
        <f t="shared" si="28"/>
        <v/>
      </c>
      <c r="P590" s="20" t="str">
        <f t="shared" si="29"/>
        <v/>
      </c>
    </row>
    <row r="591" spans="1:16" s="20" customFormat="1" x14ac:dyDescent="0.25">
      <c r="A591" s="101" t="str">
        <f t="shared" si="27"/>
        <v/>
      </c>
      <c r="B591" s="102"/>
      <c r="C591" s="103"/>
      <c r="D591" s="103"/>
      <c r="E591" s="104"/>
      <c r="F591" s="104"/>
      <c r="G591" s="105"/>
      <c r="H591" s="106"/>
      <c r="I591" s="106"/>
      <c r="J591" s="106"/>
      <c r="K591" s="106"/>
      <c r="L591" s="130"/>
      <c r="M591" s="130"/>
      <c r="N591" s="130"/>
      <c r="O591" s="31" t="str">
        <f t="shared" si="28"/>
        <v/>
      </c>
      <c r="P591" s="20" t="str">
        <f t="shared" si="29"/>
        <v/>
      </c>
    </row>
    <row r="592" spans="1:16" s="20" customFormat="1" x14ac:dyDescent="0.25">
      <c r="A592" s="101" t="str">
        <f t="shared" si="27"/>
        <v/>
      </c>
      <c r="B592" s="102"/>
      <c r="C592" s="103"/>
      <c r="D592" s="103"/>
      <c r="E592" s="104"/>
      <c r="F592" s="104"/>
      <c r="G592" s="105"/>
      <c r="H592" s="106"/>
      <c r="I592" s="106"/>
      <c r="J592" s="106"/>
      <c r="K592" s="106"/>
      <c r="L592" s="130"/>
      <c r="M592" s="130"/>
      <c r="N592" s="130"/>
      <c r="O592" s="31" t="str">
        <f t="shared" si="28"/>
        <v/>
      </c>
      <c r="P592" s="20" t="str">
        <f t="shared" si="29"/>
        <v/>
      </c>
    </row>
    <row r="593" spans="1:16" s="20" customFormat="1" x14ac:dyDescent="0.25">
      <c r="A593" s="101" t="str">
        <f t="shared" si="27"/>
        <v/>
      </c>
      <c r="B593" s="102"/>
      <c r="C593" s="103"/>
      <c r="D593" s="103"/>
      <c r="E593" s="104"/>
      <c r="F593" s="104"/>
      <c r="G593" s="105"/>
      <c r="H593" s="106"/>
      <c r="I593" s="106"/>
      <c r="J593" s="106"/>
      <c r="K593" s="106"/>
      <c r="L593" s="130"/>
      <c r="M593" s="130"/>
      <c r="N593" s="130"/>
      <c r="O593" s="31" t="str">
        <f t="shared" si="28"/>
        <v/>
      </c>
      <c r="P593" s="20" t="str">
        <f t="shared" si="29"/>
        <v/>
      </c>
    </row>
    <row r="594" spans="1:16" s="20" customFormat="1" x14ac:dyDescent="0.25">
      <c r="A594" s="101" t="str">
        <f t="shared" si="27"/>
        <v/>
      </c>
      <c r="B594" s="102"/>
      <c r="C594" s="103"/>
      <c r="D594" s="103"/>
      <c r="E594" s="104"/>
      <c r="F594" s="104"/>
      <c r="G594" s="105"/>
      <c r="H594" s="106"/>
      <c r="I594" s="106"/>
      <c r="J594" s="106"/>
      <c r="K594" s="106"/>
      <c r="L594" s="130"/>
      <c r="M594" s="130"/>
      <c r="N594" s="130"/>
      <c r="O594" s="31" t="str">
        <f t="shared" si="28"/>
        <v/>
      </c>
      <c r="P594" s="20" t="str">
        <f t="shared" si="29"/>
        <v/>
      </c>
    </row>
    <row r="595" spans="1:16" s="20" customFormat="1" x14ac:dyDescent="0.25">
      <c r="A595" s="101" t="str">
        <f t="shared" si="27"/>
        <v/>
      </c>
      <c r="B595" s="102"/>
      <c r="C595" s="103"/>
      <c r="D595" s="103"/>
      <c r="E595" s="104"/>
      <c r="F595" s="104"/>
      <c r="G595" s="105"/>
      <c r="H595" s="106"/>
      <c r="I595" s="106"/>
      <c r="J595" s="106"/>
      <c r="K595" s="106"/>
      <c r="L595" s="130"/>
      <c r="M595" s="130"/>
      <c r="N595" s="130"/>
      <c r="O595" s="31" t="str">
        <f t="shared" si="28"/>
        <v/>
      </c>
      <c r="P595" s="20" t="str">
        <f t="shared" si="29"/>
        <v/>
      </c>
    </row>
    <row r="596" spans="1:16" s="20" customFormat="1" x14ac:dyDescent="0.25">
      <c r="A596" s="101" t="str">
        <f t="shared" si="27"/>
        <v/>
      </c>
      <c r="B596" s="102"/>
      <c r="C596" s="103"/>
      <c r="D596" s="103"/>
      <c r="E596" s="104"/>
      <c r="F596" s="104"/>
      <c r="G596" s="105"/>
      <c r="H596" s="106"/>
      <c r="I596" s="106"/>
      <c r="J596" s="106"/>
      <c r="K596" s="106"/>
      <c r="L596" s="130"/>
      <c r="M596" s="130"/>
      <c r="N596" s="130"/>
      <c r="O596" s="31" t="str">
        <f t="shared" si="28"/>
        <v/>
      </c>
      <c r="P596" s="20" t="str">
        <f t="shared" si="29"/>
        <v/>
      </c>
    </row>
    <row r="597" spans="1:16" s="20" customFormat="1" x14ac:dyDescent="0.25">
      <c r="A597" s="101" t="str">
        <f t="shared" si="27"/>
        <v/>
      </c>
      <c r="B597" s="102"/>
      <c r="C597" s="103"/>
      <c r="D597" s="103"/>
      <c r="E597" s="104"/>
      <c r="F597" s="104"/>
      <c r="G597" s="105"/>
      <c r="H597" s="106"/>
      <c r="I597" s="106"/>
      <c r="J597" s="106"/>
      <c r="K597" s="106"/>
      <c r="L597" s="130"/>
      <c r="M597" s="130"/>
      <c r="N597" s="130"/>
      <c r="O597" s="31" t="str">
        <f t="shared" si="28"/>
        <v/>
      </c>
      <c r="P597" s="20" t="str">
        <f t="shared" si="29"/>
        <v/>
      </c>
    </row>
    <row r="598" spans="1:16" s="20" customFormat="1" x14ac:dyDescent="0.25">
      <c r="A598" s="101" t="str">
        <f t="shared" si="27"/>
        <v/>
      </c>
      <c r="B598" s="102"/>
      <c r="C598" s="103"/>
      <c r="D598" s="103"/>
      <c r="E598" s="104"/>
      <c r="F598" s="104"/>
      <c r="G598" s="105"/>
      <c r="H598" s="106"/>
      <c r="I598" s="106"/>
      <c r="J598" s="106"/>
      <c r="K598" s="106"/>
      <c r="L598" s="130"/>
      <c r="M598" s="130"/>
      <c r="N598" s="130"/>
      <c r="O598" s="31" t="str">
        <f t="shared" si="28"/>
        <v/>
      </c>
      <c r="P598" s="20" t="str">
        <f t="shared" si="29"/>
        <v/>
      </c>
    </row>
    <row r="599" spans="1:16" s="20" customFormat="1" x14ac:dyDescent="0.25">
      <c r="A599" s="101" t="str">
        <f t="shared" si="27"/>
        <v/>
      </c>
      <c r="B599" s="102"/>
      <c r="C599" s="103"/>
      <c r="D599" s="103"/>
      <c r="E599" s="104"/>
      <c r="F599" s="104"/>
      <c r="G599" s="105"/>
      <c r="H599" s="106"/>
      <c r="I599" s="106"/>
      <c r="J599" s="106"/>
      <c r="K599" s="106"/>
      <c r="L599" s="130"/>
      <c r="M599" s="130"/>
      <c r="N599" s="130"/>
      <c r="O599" s="31" t="str">
        <f t="shared" si="28"/>
        <v/>
      </c>
      <c r="P599" s="20" t="str">
        <f t="shared" si="29"/>
        <v/>
      </c>
    </row>
    <row r="600" spans="1:16" s="20" customFormat="1" x14ac:dyDescent="0.25">
      <c r="A600" s="101" t="str">
        <f t="shared" si="27"/>
        <v/>
      </c>
      <c r="B600" s="102"/>
      <c r="C600" s="103"/>
      <c r="D600" s="103"/>
      <c r="E600" s="104"/>
      <c r="F600" s="104"/>
      <c r="G600" s="105"/>
      <c r="H600" s="106"/>
      <c r="I600" s="106"/>
      <c r="J600" s="106"/>
      <c r="K600" s="106"/>
      <c r="L600" s="130"/>
      <c r="M600" s="130"/>
      <c r="N600" s="130"/>
      <c r="O600" s="31" t="str">
        <f t="shared" si="28"/>
        <v/>
      </c>
      <c r="P600" s="20" t="str">
        <f t="shared" si="29"/>
        <v/>
      </c>
    </row>
    <row r="601" spans="1:16" s="20" customFormat="1" x14ac:dyDescent="0.25">
      <c r="A601" s="101" t="str">
        <f t="shared" si="27"/>
        <v/>
      </c>
      <c r="B601" s="102"/>
      <c r="C601" s="103"/>
      <c r="D601" s="103"/>
      <c r="E601" s="104"/>
      <c r="F601" s="104"/>
      <c r="G601" s="105"/>
      <c r="H601" s="106"/>
      <c r="I601" s="106"/>
      <c r="J601" s="106"/>
      <c r="K601" s="106"/>
      <c r="L601" s="130"/>
      <c r="M601" s="130"/>
      <c r="N601" s="130"/>
      <c r="O601" s="31" t="str">
        <f t="shared" si="28"/>
        <v/>
      </c>
      <c r="P601" s="20" t="str">
        <f t="shared" si="29"/>
        <v/>
      </c>
    </row>
    <row r="602" spans="1:16" s="20" customFormat="1" x14ac:dyDescent="0.25">
      <c r="A602" s="101" t="str">
        <f t="shared" si="27"/>
        <v/>
      </c>
      <c r="B602" s="102"/>
      <c r="C602" s="103"/>
      <c r="D602" s="103"/>
      <c r="E602" s="104"/>
      <c r="F602" s="104"/>
      <c r="G602" s="105"/>
      <c r="H602" s="106"/>
      <c r="I602" s="106"/>
      <c r="J602" s="106"/>
      <c r="K602" s="106"/>
      <c r="L602" s="130"/>
      <c r="M602" s="130"/>
      <c r="N602" s="130"/>
      <c r="O602" s="31" t="str">
        <f t="shared" si="28"/>
        <v/>
      </c>
      <c r="P602" s="20" t="str">
        <f t="shared" si="29"/>
        <v/>
      </c>
    </row>
    <row r="603" spans="1:16" s="20" customFormat="1" x14ac:dyDescent="0.25">
      <c r="A603" s="101" t="str">
        <f t="shared" si="27"/>
        <v/>
      </c>
      <c r="B603" s="102"/>
      <c r="C603" s="103"/>
      <c r="D603" s="103"/>
      <c r="E603" s="104"/>
      <c r="F603" s="104"/>
      <c r="G603" s="105"/>
      <c r="H603" s="106"/>
      <c r="I603" s="106"/>
      <c r="J603" s="106"/>
      <c r="K603" s="106"/>
      <c r="L603" s="130"/>
      <c r="M603" s="130"/>
      <c r="N603" s="130"/>
      <c r="O603" s="31" t="str">
        <f t="shared" si="28"/>
        <v/>
      </c>
      <c r="P603" s="20" t="str">
        <f t="shared" si="29"/>
        <v/>
      </c>
    </row>
    <row r="604" spans="1:16" s="20" customFormat="1" x14ac:dyDescent="0.25">
      <c r="A604" s="101" t="str">
        <f t="shared" si="27"/>
        <v/>
      </c>
      <c r="B604" s="102"/>
      <c r="C604" s="103"/>
      <c r="D604" s="103"/>
      <c r="E604" s="104"/>
      <c r="F604" s="104"/>
      <c r="G604" s="105"/>
      <c r="H604" s="106"/>
      <c r="I604" s="106"/>
      <c r="J604" s="106"/>
      <c r="K604" s="106"/>
      <c r="L604" s="130"/>
      <c r="M604" s="130"/>
      <c r="N604" s="130"/>
      <c r="O604" s="31" t="str">
        <f t="shared" si="28"/>
        <v/>
      </c>
      <c r="P604" s="20" t="str">
        <f t="shared" si="29"/>
        <v/>
      </c>
    </row>
    <row r="605" spans="1:16" s="20" customFormat="1" x14ac:dyDescent="0.25">
      <c r="A605" s="101" t="str">
        <f t="shared" si="27"/>
        <v/>
      </c>
      <c r="B605" s="102"/>
      <c r="C605" s="103"/>
      <c r="D605" s="103"/>
      <c r="E605" s="104"/>
      <c r="F605" s="104"/>
      <c r="G605" s="105"/>
      <c r="H605" s="106"/>
      <c r="I605" s="106"/>
      <c r="J605" s="106"/>
      <c r="K605" s="106"/>
      <c r="L605" s="130"/>
      <c r="M605" s="130"/>
      <c r="N605" s="130"/>
      <c r="O605" s="31" t="str">
        <f t="shared" si="28"/>
        <v/>
      </c>
      <c r="P605" s="20" t="str">
        <f t="shared" si="29"/>
        <v/>
      </c>
    </row>
    <row r="606" spans="1:16" s="20" customFormat="1" x14ac:dyDescent="0.25">
      <c r="A606" s="101" t="str">
        <f t="shared" si="27"/>
        <v/>
      </c>
      <c r="B606" s="102"/>
      <c r="C606" s="103"/>
      <c r="D606" s="103"/>
      <c r="E606" s="104"/>
      <c r="F606" s="104"/>
      <c r="G606" s="105"/>
      <c r="H606" s="106"/>
      <c r="I606" s="106"/>
      <c r="J606" s="106"/>
      <c r="K606" s="106"/>
      <c r="L606" s="130"/>
      <c r="M606" s="130"/>
      <c r="N606" s="130"/>
      <c r="O606" s="31" t="str">
        <f t="shared" si="28"/>
        <v/>
      </c>
      <c r="P606" s="20" t="str">
        <f t="shared" si="29"/>
        <v/>
      </c>
    </row>
    <row r="607" spans="1:16" s="20" customFormat="1" x14ac:dyDescent="0.25">
      <c r="A607" s="101" t="str">
        <f t="shared" si="27"/>
        <v/>
      </c>
      <c r="B607" s="102"/>
      <c r="C607" s="103"/>
      <c r="D607" s="103"/>
      <c r="E607" s="104"/>
      <c r="F607" s="104"/>
      <c r="G607" s="105"/>
      <c r="H607" s="106"/>
      <c r="I607" s="106"/>
      <c r="J607" s="106"/>
      <c r="K607" s="106"/>
      <c r="L607" s="130"/>
      <c r="M607" s="130"/>
      <c r="N607" s="130"/>
      <c r="O607" s="31" t="str">
        <f t="shared" si="28"/>
        <v/>
      </c>
      <c r="P607" s="20" t="str">
        <f t="shared" si="29"/>
        <v/>
      </c>
    </row>
    <row r="608" spans="1:16" s="20" customFormat="1" x14ac:dyDescent="0.25">
      <c r="A608" s="101" t="str">
        <f t="shared" si="27"/>
        <v/>
      </c>
      <c r="B608" s="102"/>
      <c r="C608" s="103"/>
      <c r="D608" s="103"/>
      <c r="E608" s="104"/>
      <c r="F608" s="104"/>
      <c r="G608" s="105"/>
      <c r="H608" s="106"/>
      <c r="I608" s="106"/>
      <c r="J608" s="106"/>
      <c r="K608" s="106"/>
      <c r="L608" s="130"/>
      <c r="M608" s="130"/>
      <c r="N608" s="130"/>
      <c r="O608" s="31" t="str">
        <f t="shared" si="28"/>
        <v/>
      </c>
      <c r="P608" s="20" t="str">
        <f t="shared" si="29"/>
        <v/>
      </c>
    </row>
    <row r="609" spans="1:16" s="20" customFormat="1" x14ac:dyDescent="0.25">
      <c r="A609" s="101" t="str">
        <f t="shared" si="27"/>
        <v/>
      </c>
      <c r="B609" s="102"/>
      <c r="C609" s="103"/>
      <c r="D609" s="103"/>
      <c r="E609" s="104"/>
      <c r="F609" s="104"/>
      <c r="G609" s="105"/>
      <c r="H609" s="106"/>
      <c r="I609" s="106"/>
      <c r="J609" s="106"/>
      <c r="K609" s="106"/>
      <c r="L609" s="130"/>
      <c r="M609" s="130"/>
      <c r="N609" s="130"/>
      <c r="O609" s="31" t="str">
        <f t="shared" si="28"/>
        <v/>
      </c>
      <c r="P609" s="20" t="str">
        <f t="shared" si="29"/>
        <v/>
      </c>
    </row>
    <row r="610" spans="1:16" s="20" customFormat="1" x14ac:dyDescent="0.25">
      <c r="A610" s="101" t="str">
        <f t="shared" si="27"/>
        <v/>
      </c>
      <c r="B610" s="102"/>
      <c r="C610" s="103"/>
      <c r="D610" s="103"/>
      <c r="E610" s="104"/>
      <c r="F610" s="104"/>
      <c r="G610" s="105"/>
      <c r="H610" s="106"/>
      <c r="I610" s="106"/>
      <c r="J610" s="106"/>
      <c r="K610" s="106"/>
      <c r="L610" s="130"/>
      <c r="M610" s="130"/>
      <c r="N610" s="130"/>
      <c r="O610" s="31" t="str">
        <f t="shared" si="28"/>
        <v/>
      </c>
      <c r="P610" s="20" t="str">
        <f t="shared" si="29"/>
        <v/>
      </c>
    </row>
    <row r="611" spans="1:16" s="20" customFormat="1" x14ac:dyDescent="0.25">
      <c r="A611" s="101" t="str">
        <f t="shared" si="27"/>
        <v/>
      </c>
      <c r="B611" s="102"/>
      <c r="C611" s="103"/>
      <c r="D611" s="103"/>
      <c r="E611" s="104"/>
      <c r="F611" s="104"/>
      <c r="G611" s="105"/>
      <c r="H611" s="106"/>
      <c r="I611" s="106"/>
      <c r="J611" s="106"/>
      <c r="K611" s="106"/>
      <c r="L611" s="130"/>
      <c r="M611" s="130"/>
      <c r="N611" s="130"/>
      <c r="O611" s="31" t="str">
        <f t="shared" si="28"/>
        <v/>
      </c>
      <c r="P611" s="20" t="str">
        <f t="shared" si="29"/>
        <v/>
      </c>
    </row>
    <row r="612" spans="1:16" s="20" customFormat="1" x14ac:dyDescent="0.25">
      <c r="A612" s="101" t="str">
        <f t="shared" si="27"/>
        <v/>
      </c>
      <c r="B612" s="102"/>
      <c r="C612" s="103"/>
      <c r="D612" s="103"/>
      <c r="E612" s="104"/>
      <c r="F612" s="104"/>
      <c r="G612" s="105"/>
      <c r="H612" s="106"/>
      <c r="I612" s="106"/>
      <c r="J612" s="106"/>
      <c r="K612" s="106"/>
      <c r="L612" s="130"/>
      <c r="M612" s="130"/>
      <c r="N612" s="130"/>
      <c r="O612" s="31" t="str">
        <f t="shared" si="28"/>
        <v/>
      </c>
      <c r="P612" s="20" t="str">
        <f t="shared" si="29"/>
        <v/>
      </c>
    </row>
    <row r="613" spans="1:16" s="20" customFormat="1" x14ac:dyDescent="0.25">
      <c r="A613" s="101" t="str">
        <f t="shared" si="27"/>
        <v/>
      </c>
      <c r="B613" s="102"/>
      <c r="C613" s="103"/>
      <c r="D613" s="103"/>
      <c r="E613" s="104"/>
      <c r="F613" s="104"/>
      <c r="G613" s="105"/>
      <c r="H613" s="106"/>
      <c r="I613" s="106"/>
      <c r="J613" s="106"/>
      <c r="K613" s="106"/>
      <c r="L613" s="130"/>
      <c r="M613" s="130"/>
      <c r="N613" s="130"/>
      <c r="O613" s="31" t="str">
        <f t="shared" si="28"/>
        <v/>
      </c>
      <c r="P613" s="20" t="str">
        <f t="shared" si="29"/>
        <v/>
      </c>
    </row>
    <row r="614" spans="1:16" s="20" customFormat="1" x14ac:dyDescent="0.25">
      <c r="A614" s="101" t="str">
        <f t="shared" si="27"/>
        <v/>
      </c>
      <c r="B614" s="102"/>
      <c r="C614" s="103"/>
      <c r="D614" s="103"/>
      <c r="E614" s="104"/>
      <c r="F614" s="104"/>
      <c r="G614" s="105"/>
      <c r="H614" s="106"/>
      <c r="I614" s="106"/>
      <c r="J614" s="106"/>
      <c r="K614" s="106"/>
      <c r="L614" s="130"/>
      <c r="M614" s="130"/>
      <c r="N614" s="130"/>
      <c r="O614" s="31" t="str">
        <f t="shared" si="28"/>
        <v/>
      </c>
      <c r="P614" s="20" t="str">
        <f t="shared" si="29"/>
        <v/>
      </c>
    </row>
    <row r="615" spans="1:16" s="20" customFormat="1" x14ac:dyDescent="0.25">
      <c r="A615" s="101" t="str">
        <f t="shared" si="27"/>
        <v/>
      </c>
      <c r="B615" s="102"/>
      <c r="C615" s="103"/>
      <c r="D615" s="103"/>
      <c r="E615" s="104"/>
      <c r="F615" s="104"/>
      <c r="G615" s="105"/>
      <c r="H615" s="106"/>
      <c r="I615" s="106"/>
      <c r="J615" s="106"/>
      <c r="K615" s="106"/>
      <c r="L615" s="130"/>
      <c r="M615" s="130"/>
      <c r="N615" s="130"/>
      <c r="O615" s="31" t="str">
        <f t="shared" si="28"/>
        <v/>
      </c>
      <c r="P615" s="20" t="str">
        <f t="shared" si="29"/>
        <v/>
      </c>
    </row>
    <row r="616" spans="1:16" s="20" customFormat="1" x14ac:dyDescent="0.25">
      <c r="A616" s="101" t="str">
        <f t="shared" si="27"/>
        <v/>
      </c>
      <c r="B616" s="102"/>
      <c r="C616" s="103"/>
      <c r="D616" s="103"/>
      <c r="E616" s="104"/>
      <c r="F616" s="104"/>
      <c r="G616" s="105"/>
      <c r="H616" s="106"/>
      <c r="I616" s="106"/>
      <c r="J616" s="106"/>
      <c r="K616" s="106"/>
      <c r="L616" s="130"/>
      <c r="M616" s="130"/>
      <c r="N616" s="130"/>
      <c r="O616" s="31" t="str">
        <f t="shared" si="28"/>
        <v/>
      </c>
      <c r="P616" s="20" t="str">
        <f t="shared" si="29"/>
        <v/>
      </c>
    </row>
    <row r="617" spans="1:16" s="20" customFormat="1" x14ac:dyDescent="0.25">
      <c r="A617" s="101" t="str">
        <f t="shared" si="27"/>
        <v/>
      </c>
      <c r="B617" s="102"/>
      <c r="C617" s="103"/>
      <c r="D617" s="103"/>
      <c r="E617" s="104"/>
      <c r="F617" s="104"/>
      <c r="G617" s="105"/>
      <c r="H617" s="106"/>
      <c r="I617" s="106"/>
      <c r="J617" s="106"/>
      <c r="K617" s="106"/>
      <c r="L617" s="130"/>
      <c r="M617" s="130"/>
      <c r="N617" s="130"/>
      <c r="O617" s="31" t="str">
        <f t="shared" si="28"/>
        <v/>
      </c>
      <c r="P617" s="20" t="str">
        <f t="shared" si="29"/>
        <v/>
      </c>
    </row>
    <row r="618" spans="1:16" s="20" customFormat="1" x14ac:dyDescent="0.25">
      <c r="A618" s="101" t="str">
        <f t="shared" si="27"/>
        <v/>
      </c>
      <c r="B618" s="102"/>
      <c r="C618" s="103"/>
      <c r="D618" s="103"/>
      <c r="E618" s="104"/>
      <c r="F618" s="104"/>
      <c r="G618" s="105"/>
      <c r="H618" s="106"/>
      <c r="I618" s="106"/>
      <c r="J618" s="106"/>
      <c r="K618" s="106"/>
      <c r="L618" s="130"/>
      <c r="M618" s="130"/>
      <c r="N618" s="130"/>
      <c r="O618" s="31" t="str">
        <f t="shared" si="28"/>
        <v/>
      </c>
      <c r="P618" s="20" t="str">
        <f t="shared" si="29"/>
        <v/>
      </c>
    </row>
    <row r="619" spans="1:16" s="20" customFormat="1" x14ac:dyDescent="0.25">
      <c r="A619" s="101" t="str">
        <f t="shared" si="27"/>
        <v/>
      </c>
      <c r="B619" s="102"/>
      <c r="C619" s="103"/>
      <c r="D619" s="103"/>
      <c r="E619" s="104"/>
      <c r="F619" s="104"/>
      <c r="G619" s="105"/>
      <c r="H619" s="106"/>
      <c r="I619" s="106"/>
      <c r="J619" s="106"/>
      <c r="K619" s="106"/>
      <c r="L619" s="130"/>
      <c r="M619" s="130"/>
      <c r="N619" s="130"/>
      <c r="O619" s="31" t="str">
        <f t="shared" si="28"/>
        <v/>
      </c>
      <c r="P619" s="20" t="str">
        <f t="shared" si="29"/>
        <v/>
      </c>
    </row>
    <row r="620" spans="1:16" s="20" customFormat="1" x14ac:dyDescent="0.25">
      <c r="A620" s="101" t="str">
        <f t="shared" si="27"/>
        <v/>
      </c>
      <c r="B620" s="102"/>
      <c r="C620" s="103"/>
      <c r="D620" s="103"/>
      <c r="E620" s="104"/>
      <c r="F620" s="104"/>
      <c r="G620" s="105"/>
      <c r="H620" s="106"/>
      <c r="I620" s="106"/>
      <c r="J620" s="106"/>
      <c r="K620" s="106"/>
      <c r="L620" s="130"/>
      <c r="M620" s="130"/>
      <c r="N620" s="130"/>
      <c r="O620" s="31" t="str">
        <f t="shared" si="28"/>
        <v/>
      </c>
      <c r="P620" s="20" t="str">
        <f t="shared" si="29"/>
        <v/>
      </c>
    </row>
    <row r="621" spans="1:16" s="20" customFormat="1" x14ac:dyDescent="0.25">
      <c r="A621" s="101" t="str">
        <f t="shared" si="27"/>
        <v/>
      </c>
      <c r="B621" s="102"/>
      <c r="C621" s="103"/>
      <c r="D621" s="103"/>
      <c r="E621" s="104"/>
      <c r="F621" s="104"/>
      <c r="G621" s="105"/>
      <c r="H621" s="106"/>
      <c r="I621" s="106"/>
      <c r="J621" s="106"/>
      <c r="K621" s="106"/>
      <c r="L621" s="130"/>
      <c r="M621" s="130"/>
      <c r="N621" s="130"/>
      <c r="O621" s="31" t="str">
        <f t="shared" si="28"/>
        <v/>
      </c>
      <c r="P621" s="20" t="str">
        <f t="shared" si="29"/>
        <v/>
      </c>
    </row>
    <row r="622" spans="1:16" s="20" customFormat="1" x14ac:dyDescent="0.25">
      <c r="A622" s="101" t="str">
        <f t="shared" si="27"/>
        <v/>
      </c>
      <c r="B622" s="102"/>
      <c r="C622" s="103"/>
      <c r="D622" s="103"/>
      <c r="E622" s="104"/>
      <c r="F622" s="104"/>
      <c r="G622" s="105"/>
      <c r="H622" s="106"/>
      <c r="I622" s="106"/>
      <c r="J622" s="106"/>
      <c r="K622" s="106"/>
      <c r="L622" s="130"/>
      <c r="M622" s="130"/>
      <c r="N622" s="130"/>
      <c r="O622" s="31" t="str">
        <f t="shared" si="28"/>
        <v/>
      </c>
      <c r="P622" s="20" t="str">
        <f t="shared" si="29"/>
        <v/>
      </c>
    </row>
    <row r="623" spans="1:16" s="20" customFormat="1" x14ac:dyDescent="0.25">
      <c r="A623" s="101" t="str">
        <f t="shared" si="27"/>
        <v/>
      </c>
      <c r="B623" s="102"/>
      <c r="C623" s="103"/>
      <c r="D623" s="103"/>
      <c r="E623" s="104"/>
      <c r="F623" s="104"/>
      <c r="G623" s="105"/>
      <c r="H623" s="106"/>
      <c r="I623" s="106"/>
      <c r="J623" s="106"/>
      <c r="K623" s="106"/>
      <c r="L623" s="130"/>
      <c r="M623" s="130"/>
      <c r="N623" s="130"/>
      <c r="O623" s="31" t="str">
        <f t="shared" si="28"/>
        <v/>
      </c>
      <c r="P623" s="20" t="str">
        <f t="shared" si="29"/>
        <v/>
      </c>
    </row>
    <row r="624" spans="1:16" s="20" customFormat="1" x14ac:dyDescent="0.25">
      <c r="A624" s="101" t="str">
        <f t="shared" si="27"/>
        <v/>
      </c>
      <c r="B624" s="102"/>
      <c r="C624" s="103"/>
      <c r="D624" s="103"/>
      <c r="E624" s="104"/>
      <c r="F624" s="104"/>
      <c r="G624" s="105"/>
      <c r="H624" s="106"/>
      <c r="I624" s="106"/>
      <c r="J624" s="106"/>
      <c r="K624" s="106"/>
      <c r="L624" s="130"/>
      <c r="M624" s="130"/>
      <c r="N624" s="130"/>
      <c r="O624" s="31" t="str">
        <f t="shared" si="28"/>
        <v/>
      </c>
      <c r="P624" s="20" t="str">
        <f t="shared" si="29"/>
        <v/>
      </c>
    </row>
    <row r="625" spans="1:16" s="20" customFormat="1" x14ac:dyDescent="0.25">
      <c r="A625" s="101" t="str">
        <f t="shared" si="27"/>
        <v/>
      </c>
      <c r="B625" s="102"/>
      <c r="C625" s="103"/>
      <c r="D625" s="103"/>
      <c r="E625" s="104"/>
      <c r="F625" s="104"/>
      <c r="G625" s="105"/>
      <c r="H625" s="106"/>
      <c r="I625" s="106"/>
      <c r="J625" s="106"/>
      <c r="K625" s="106"/>
      <c r="L625" s="130"/>
      <c r="M625" s="130"/>
      <c r="N625" s="130"/>
      <c r="O625" s="31" t="str">
        <f t="shared" si="28"/>
        <v/>
      </c>
      <c r="P625" s="20" t="str">
        <f t="shared" si="29"/>
        <v/>
      </c>
    </row>
    <row r="626" spans="1:16" s="20" customFormat="1" x14ac:dyDescent="0.25">
      <c r="A626" s="101" t="str">
        <f t="shared" si="27"/>
        <v/>
      </c>
      <c r="B626" s="102"/>
      <c r="C626" s="103"/>
      <c r="D626" s="103"/>
      <c r="E626" s="104"/>
      <c r="F626" s="104"/>
      <c r="G626" s="105"/>
      <c r="H626" s="106"/>
      <c r="I626" s="106"/>
      <c r="J626" s="106"/>
      <c r="K626" s="106"/>
      <c r="L626" s="130"/>
      <c r="M626" s="130"/>
      <c r="N626" s="130"/>
      <c r="O626" s="31" t="str">
        <f t="shared" si="28"/>
        <v/>
      </c>
      <c r="P626" s="20" t="str">
        <f t="shared" si="29"/>
        <v/>
      </c>
    </row>
    <row r="627" spans="1:16" s="20" customFormat="1" x14ac:dyDescent="0.25">
      <c r="A627" s="101" t="str">
        <f t="shared" si="27"/>
        <v/>
      </c>
      <c r="B627" s="102"/>
      <c r="C627" s="103"/>
      <c r="D627" s="103"/>
      <c r="E627" s="104"/>
      <c r="F627" s="104"/>
      <c r="G627" s="105"/>
      <c r="H627" s="106"/>
      <c r="I627" s="106"/>
      <c r="J627" s="106"/>
      <c r="K627" s="106"/>
      <c r="L627" s="130"/>
      <c r="M627" s="130"/>
      <c r="N627" s="130"/>
      <c r="O627" s="31" t="str">
        <f t="shared" si="28"/>
        <v/>
      </c>
      <c r="P627" s="20" t="str">
        <f t="shared" si="29"/>
        <v/>
      </c>
    </row>
    <row r="628" spans="1:16" s="20" customFormat="1" x14ac:dyDescent="0.25">
      <c r="A628" s="101" t="str">
        <f t="shared" si="27"/>
        <v/>
      </c>
      <c r="B628" s="102"/>
      <c r="C628" s="103"/>
      <c r="D628" s="103"/>
      <c r="E628" s="104"/>
      <c r="F628" s="104"/>
      <c r="G628" s="105"/>
      <c r="H628" s="106"/>
      <c r="I628" s="106"/>
      <c r="J628" s="106"/>
      <c r="K628" s="106"/>
      <c r="L628" s="130"/>
      <c r="M628" s="130"/>
      <c r="N628" s="130"/>
      <c r="O628" s="31" t="str">
        <f t="shared" si="28"/>
        <v/>
      </c>
      <c r="P628" s="20" t="str">
        <f t="shared" si="29"/>
        <v/>
      </c>
    </row>
    <row r="629" spans="1:16" s="20" customFormat="1" x14ac:dyDescent="0.25">
      <c r="A629" s="101" t="str">
        <f t="shared" si="27"/>
        <v/>
      </c>
      <c r="B629" s="102"/>
      <c r="C629" s="103"/>
      <c r="D629" s="103"/>
      <c r="E629" s="104"/>
      <c r="F629" s="104"/>
      <c r="G629" s="105"/>
      <c r="H629" s="106"/>
      <c r="I629" s="106"/>
      <c r="J629" s="106"/>
      <c r="K629" s="106"/>
      <c r="L629" s="130"/>
      <c r="M629" s="130"/>
      <c r="N629" s="130"/>
      <c r="O629" s="31" t="str">
        <f t="shared" si="28"/>
        <v/>
      </c>
      <c r="P629" s="20" t="str">
        <f t="shared" si="29"/>
        <v/>
      </c>
    </row>
    <row r="630" spans="1:16" s="20" customFormat="1" x14ac:dyDescent="0.25">
      <c r="A630" s="101" t="str">
        <f t="shared" si="27"/>
        <v/>
      </c>
      <c r="B630" s="102"/>
      <c r="C630" s="103"/>
      <c r="D630" s="103"/>
      <c r="E630" s="104"/>
      <c r="F630" s="104"/>
      <c r="G630" s="105"/>
      <c r="H630" s="106"/>
      <c r="I630" s="106"/>
      <c r="J630" s="106"/>
      <c r="K630" s="106"/>
      <c r="L630" s="130"/>
      <c r="M630" s="130"/>
      <c r="N630" s="130"/>
      <c r="O630" s="31" t="str">
        <f t="shared" si="28"/>
        <v/>
      </c>
      <c r="P630" s="20" t="str">
        <f t="shared" si="29"/>
        <v/>
      </c>
    </row>
    <row r="631" spans="1:16" s="20" customFormat="1" x14ac:dyDescent="0.25">
      <c r="A631" s="101" t="str">
        <f t="shared" si="27"/>
        <v/>
      </c>
      <c r="B631" s="102"/>
      <c r="C631" s="103"/>
      <c r="D631" s="103"/>
      <c r="E631" s="104"/>
      <c r="F631" s="104"/>
      <c r="G631" s="105"/>
      <c r="H631" s="106"/>
      <c r="I631" s="106"/>
      <c r="J631" s="106"/>
      <c r="K631" s="106"/>
      <c r="L631" s="130"/>
      <c r="M631" s="130"/>
      <c r="N631" s="130"/>
      <c r="O631" s="31" t="str">
        <f t="shared" si="28"/>
        <v/>
      </c>
      <c r="P631" s="20" t="str">
        <f t="shared" si="29"/>
        <v/>
      </c>
    </row>
    <row r="632" spans="1:16" s="20" customFormat="1" x14ac:dyDescent="0.25">
      <c r="A632" s="101" t="str">
        <f t="shared" si="27"/>
        <v/>
      </c>
      <c r="B632" s="102"/>
      <c r="C632" s="103"/>
      <c r="D632" s="103"/>
      <c r="E632" s="104"/>
      <c r="F632" s="104"/>
      <c r="G632" s="105"/>
      <c r="H632" s="106"/>
      <c r="I632" s="106"/>
      <c r="J632" s="106"/>
      <c r="K632" s="106"/>
      <c r="L632" s="130"/>
      <c r="M632" s="130"/>
      <c r="N632" s="130"/>
      <c r="O632" s="31" t="str">
        <f t="shared" si="28"/>
        <v/>
      </c>
      <c r="P632" s="20" t="str">
        <f t="shared" si="29"/>
        <v/>
      </c>
    </row>
    <row r="633" spans="1:16" s="20" customFormat="1" x14ac:dyDescent="0.25">
      <c r="A633" s="101" t="str">
        <f t="shared" si="27"/>
        <v/>
      </c>
      <c r="B633" s="102"/>
      <c r="C633" s="103"/>
      <c r="D633" s="103"/>
      <c r="E633" s="104"/>
      <c r="F633" s="104"/>
      <c r="G633" s="105"/>
      <c r="H633" s="106"/>
      <c r="I633" s="106"/>
      <c r="J633" s="106"/>
      <c r="K633" s="106"/>
      <c r="L633" s="130"/>
      <c r="M633" s="130"/>
      <c r="N633" s="130"/>
      <c r="O633" s="31" t="str">
        <f t="shared" si="28"/>
        <v/>
      </c>
      <c r="P633" s="20" t="str">
        <f t="shared" si="29"/>
        <v/>
      </c>
    </row>
    <row r="634" spans="1:16" s="20" customFormat="1" x14ac:dyDescent="0.25">
      <c r="A634" s="101" t="str">
        <f t="shared" si="27"/>
        <v/>
      </c>
      <c r="B634" s="102"/>
      <c r="C634" s="103"/>
      <c r="D634" s="103"/>
      <c r="E634" s="104"/>
      <c r="F634" s="104"/>
      <c r="G634" s="105"/>
      <c r="H634" s="106"/>
      <c r="I634" s="106"/>
      <c r="J634" s="106"/>
      <c r="K634" s="106"/>
      <c r="L634" s="130"/>
      <c r="M634" s="130"/>
      <c r="N634" s="130"/>
      <c r="O634" s="31" t="str">
        <f t="shared" si="28"/>
        <v/>
      </c>
      <c r="P634" s="20" t="str">
        <f t="shared" si="29"/>
        <v/>
      </c>
    </row>
    <row r="635" spans="1:16" s="20" customFormat="1" x14ac:dyDescent="0.25">
      <c r="A635" s="101" t="str">
        <f t="shared" si="27"/>
        <v/>
      </c>
      <c r="B635" s="102"/>
      <c r="C635" s="103"/>
      <c r="D635" s="103"/>
      <c r="E635" s="104"/>
      <c r="F635" s="104"/>
      <c r="G635" s="105"/>
      <c r="H635" s="106"/>
      <c r="I635" s="106"/>
      <c r="J635" s="106"/>
      <c r="K635" s="106"/>
      <c r="L635" s="130"/>
      <c r="M635" s="130"/>
      <c r="N635" s="130"/>
      <c r="O635" s="31" t="str">
        <f t="shared" si="28"/>
        <v/>
      </c>
      <c r="P635" s="20" t="str">
        <f t="shared" si="29"/>
        <v/>
      </c>
    </row>
    <row r="636" spans="1:16" s="20" customFormat="1" x14ac:dyDescent="0.25">
      <c r="A636" s="101" t="str">
        <f t="shared" si="27"/>
        <v/>
      </c>
      <c r="B636" s="102"/>
      <c r="C636" s="103"/>
      <c r="D636" s="103"/>
      <c r="E636" s="104"/>
      <c r="F636" s="104"/>
      <c r="G636" s="105"/>
      <c r="H636" s="106"/>
      <c r="I636" s="106"/>
      <c r="J636" s="106"/>
      <c r="K636" s="106"/>
      <c r="L636" s="130"/>
      <c r="M636" s="130"/>
      <c r="N636" s="130"/>
      <c r="O636" s="31" t="str">
        <f t="shared" si="28"/>
        <v/>
      </c>
      <c r="P636" s="20" t="str">
        <f t="shared" si="29"/>
        <v/>
      </c>
    </row>
    <row r="637" spans="1:16" s="20" customFormat="1" x14ac:dyDescent="0.25">
      <c r="A637" s="101" t="str">
        <f t="shared" si="27"/>
        <v/>
      </c>
      <c r="B637" s="102"/>
      <c r="C637" s="103"/>
      <c r="D637" s="103"/>
      <c r="E637" s="104"/>
      <c r="F637" s="104"/>
      <c r="G637" s="105"/>
      <c r="H637" s="106"/>
      <c r="I637" s="106"/>
      <c r="J637" s="106"/>
      <c r="K637" s="106"/>
      <c r="L637" s="130"/>
      <c r="M637" s="130"/>
      <c r="N637" s="130"/>
      <c r="O637" s="31" t="str">
        <f t="shared" si="28"/>
        <v/>
      </c>
      <c r="P637" s="20" t="str">
        <f t="shared" si="29"/>
        <v/>
      </c>
    </row>
    <row r="638" spans="1:16" s="20" customFormat="1" x14ac:dyDescent="0.25">
      <c r="A638" s="101" t="str">
        <f t="shared" si="27"/>
        <v/>
      </c>
      <c r="B638" s="102"/>
      <c r="C638" s="103"/>
      <c r="D638" s="103"/>
      <c r="E638" s="104"/>
      <c r="F638" s="104"/>
      <c r="G638" s="105"/>
      <c r="H638" s="106"/>
      <c r="I638" s="106"/>
      <c r="J638" s="106"/>
      <c r="K638" s="106"/>
      <c r="L638" s="130"/>
      <c r="M638" s="130"/>
      <c r="N638" s="130"/>
      <c r="O638" s="31" t="str">
        <f t="shared" si="28"/>
        <v/>
      </c>
      <c r="P638" s="20" t="str">
        <f t="shared" si="29"/>
        <v/>
      </c>
    </row>
    <row r="639" spans="1:16" s="20" customFormat="1" x14ac:dyDescent="0.25">
      <c r="A639" s="101" t="str">
        <f t="shared" si="27"/>
        <v/>
      </c>
      <c r="B639" s="102"/>
      <c r="C639" s="103"/>
      <c r="D639" s="103"/>
      <c r="E639" s="104"/>
      <c r="F639" s="104"/>
      <c r="G639" s="105"/>
      <c r="H639" s="106"/>
      <c r="I639" s="106"/>
      <c r="J639" s="106"/>
      <c r="K639" s="106"/>
      <c r="L639" s="130"/>
      <c r="M639" s="130"/>
      <c r="N639" s="130"/>
      <c r="O639" s="31" t="str">
        <f t="shared" si="28"/>
        <v/>
      </c>
      <c r="P639" s="20" t="str">
        <f t="shared" si="29"/>
        <v/>
      </c>
    </row>
    <row r="640" spans="1:16" s="20" customFormat="1" x14ac:dyDescent="0.25">
      <c r="A640" s="101" t="str">
        <f t="shared" si="27"/>
        <v/>
      </c>
      <c r="B640" s="102"/>
      <c r="C640" s="103"/>
      <c r="D640" s="103"/>
      <c r="E640" s="104"/>
      <c r="F640" s="104"/>
      <c r="G640" s="105"/>
      <c r="H640" s="106"/>
      <c r="I640" s="106"/>
      <c r="J640" s="106"/>
      <c r="K640" s="106"/>
      <c r="L640" s="130"/>
      <c r="M640" s="130"/>
      <c r="N640" s="130"/>
      <c r="O640" s="31" t="str">
        <f t="shared" si="28"/>
        <v/>
      </c>
      <c r="P640" s="20" t="str">
        <f t="shared" si="29"/>
        <v/>
      </c>
    </row>
    <row r="641" spans="1:16" s="20" customFormat="1" x14ac:dyDescent="0.25">
      <c r="A641" s="101" t="str">
        <f t="shared" si="27"/>
        <v/>
      </c>
      <c r="B641" s="102"/>
      <c r="C641" s="103"/>
      <c r="D641" s="103"/>
      <c r="E641" s="104"/>
      <c r="F641" s="104"/>
      <c r="G641" s="105"/>
      <c r="H641" s="106"/>
      <c r="I641" s="106"/>
      <c r="J641" s="106"/>
      <c r="K641" s="106"/>
      <c r="L641" s="130"/>
      <c r="M641" s="130"/>
      <c r="N641" s="130"/>
      <c r="O641" s="31" t="str">
        <f t="shared" si="28"/>
        <v/>
      </c>
      <c r="P641" s="20" t="str">
        <f t="shared" si="29"/>
        <v/>
      </c>
    </row>
    <row r="642" spans="1:16" s="20" customFormat="1" x14ac:dyDescent="0.25">
      <c r="A642" s="101" t="str">
        <f t="shared" si="27"/>
        <v/>
      </c>
      <c r="B642" s="102"/>
      <c r="C642" s="103"/>
      <c r="D642" s="103"/>
      <c r="E642" s="104"/>
      <c r="F642" s="104"/>
      <c r="G642" s="105"/>
      <c r="H642" s="106"/>
      <c r="I642" s="106"/>
      <c r="J642" s="106"/>
      <c r="K642" s="106"/>
      <c r="L642" s="130"/>
      <c r="M642" s="130"/>
      <c r="N642" s="130"/>
      <c r="O642" s="31" t="str">
        <f t="shared" si="28"/>
        <v/>
      </c>
      <c r="P642" s="20" t="str">
        <f t="shared" si="29"/>
        <v/>
      </c>
    </row>
    <row r="643" spans="1:16" s="20" customFormat="1" x14ac:dyDescent="0.25">
      <c r="A643" s="101" t="str">
        <f t="shared" si="27"/>
        <v/>
      </c>
      <c r="B643" s="102"/>
      <c r="C643" s="103"/>
      <c r="D643" s="103"/>
      <c r="E643" s="104"/>
      <c r="F643" s="104"/>
      <c r="G643" s="105"/>
      <c r="H643" s="106"/>
      <c r="I643" s="106"/>
      <c r="J643" s="106"/>
      <c r="K643" s="106"/>
      <c r="L643" s="130"/>
      <c r="M643" s="130"/>
      <c r="N643" s="130"/>
      <c r="O643" s="31" t="str">
        <f t="shared" si="28"/>
        <v/>
      </c>
      <c r="P643" s="20" t="str">
        <f t="shared" si="29"/>
        <v/>
      </c>
    </row>
    <row r="644" spans="1:16" s="20" customFormat="1" x14ac:dyDescent="0.25">
      <c r="A644" s="101" t="str">
        <f t="shared" si="27"/>
        <v/>
      </c>
      <c r="B644" s="102"/>
      <c r="C644" s="103"/>
      <c r="D644" s="103"/>
      <c r="E644" s="104"/>
      <c r="F644" s="104"/>
      <c r="G644" s="105"/>
      <c r="H644" s="106"/>
      <c r="I644" s="106"/>
      <c r="J644" s="106"/>
      <c r="K644" s="106"/>
      <c r="L644" s="130"/>
      <c r="M644" s="130"/>
      <c r="N644" s="130"/>
      <c r="O644" s="31" t="str">
        <f t="shared" si="28"/>
        <v/>
      </c>
      <c r="P644" s="20" t="str">
        <f t="shared" si="29"/>
        <v/>
      </c>
    </row>
    <row r="645" spans="1:16" s="20" customFormat="1" x14ac:dyDescent="0.25">
      <c r="A645" s="101" t="str">
        <f t="shared" si="27"/>
        <v/>
      </c>
      <c r="B645" s="102"/>
      <c r="C645" s="103"/>
      <c r="D645" s="103"/>
      <c r="E645" s="104"/>
      <c r="F645" s="104"/>
      <c r="G645" s="105"/>
      <c r="H645" s="106"/>
      <c r="I645" s="106"/>
      <c r="J645" s="106"/>
      <c r="K645" s="106"/>
      <c r="L645" s="130"/>
      <c r="M645" s="130"/>
      <c r="N645" s="130"/>
      <c r="O645" s="31" t="str">
        <f t="shared" si="28"/>
        <v/>
      </c>
      <c r="P645" s="20" t="str">
        <f t="shared" si="29"/>
        <v/>
      </c>
    </row>
    <row r="646" spans="1:16" s="20" customFormat="1" x14ac:dyDescent="0.25">
      <c r="A646" s="101" t="str">
        <f t="shared" si="27"/>
        <v/>
      </c>
      <c r="B646" s="102"/>
      <c r="C646" s="103"/>
      <c r="D646" s="103"/>
      <c r="E646" s="104"/>
      <c r="F646" s="104"/>
      <c r="G646" s="105"/>
      <c r="H646" s="106"/>
      <c r="I646" s="106"/>
      <c r="J646" s="106"/>
      <c r="K646" s="106"/>
      <c r="L646" s="130"/>
      <c r="M646" s="130"/>
      <c r="N646" s="130"/>
      <c r="O646" s="31" t="str">
        <f t="shared" si="28"/>
        <v/>
      </c>
      <c r="P646" s="20" t="str">
        <f t="shared" si="29"/>
        <v/>
      </c>
    </row>
    <row r="647" spans="1:16" s="20" customFormat="1" x14ac:dyDescent="0.25">
      <c r="A647" s="101" t="str">
        <f t="shared" si="27"/>
        <v/>
      </c>
      <c r="B647" s="102"/>
      <c r="C647" s="103"/>
      <c r="D647" s="103"/>
      <c r="E647" s="104"/>
      <c r="F647" s="104"/>
      <c r="G647" s="105"/>
      <c r="H647" s="106"/>
      <c r="I647" s="106"/>
      <c r="J647" s="106"/>
      <c r="K647" s="106"/>
      <c r="L647" s="130"/>
      <c r="M647" s="130"/>
      <c r="N647" s="130"/>
      <c r="O647" s="31" t="str">
        <f t="shared" si="28"/>
        <v/>
      </c>
      <c r="P647" s="20" t="str">
        <f t="shared" si="29"/>
        <v/>
      </c>
    </row>
    <row r="648" spans="1:16" s="20" customFormat="1" x14ac:dyDescent="0.25">
      <c r="A648" s="101" t="str">
        <f t="shared" si="27"/>
        <v/>
      </c>
      <c r="B648" s="102"/>
      <c r="C648" s="103"/>
      <c r="D648" s="103"/>
      <c r="E648" s="104"/>
      <c r="F648" s="104"/>
      <c r="G648" s="105"/>
      <c r="H648" s="106"/>
      <c r="I648" s="106"/>
      <c r="J648" s="106"/>
      <c r="K648" s="106"/>
      <c r="L648" s="130"/>
      <c r="M648" s="130"/>
      <c r="N648" s="130"/>
      <c r="O648" s="31" t="str">
        <f t="shared" si="28"/>
        <v/>
      </c>
      <c r="P648" s="20" t="str">
        <f t="shared" si="29"/>
        <v/>
      </c>
    </row>
    <row r="649" spans="1:16" s="20" customFormat="1" x14ac:dyDescent="0.25">
      <c r="A649" s="101" t="str">
        <f t="shared" si="27"/>
        <v/>
      </c>
      <c r="B649" s="102"/>
      <c r="C649" s="103"/>
      <c r="D649" s="103"/>
      <c r="E649" s="104"/>
      <c r="F649" s="104"/>
      <c r="G649" s="105"/>
      <c r="H649" s="106"/>
      <c r="I649" s="106"/>
      <c r="J649" s="106"/>
      <c r="K649" s="106"/>
      <c r="L649" s="130"/>
      <c r="M649" s="130"/>
      <c r="N649" s="130"/>
      <c r="O649" s="31" t="str">
        <f t="shared" si="28"/>
        <v/>
      </c>
      <c r="P649" s="20" t="str">
        <f t="shared" si="29"/>
        <v/>
      </c>
    </row>
    <row r="650" spans="1:16" s="20" customFormat="1" x14ac:dyDescent="0.25">
      <c r="A650" s="101" t="str">
        <f t="shared" ref="A650:A713" si="30">IF(P650&lt;&gt;"",P650,"")</f>
        <v/>
      </c>
      <c r="B650" s="102"/>
      <c r="C650" s="103"/>
      <c r="D650" s="103"/>
      <c r="E650" s="104"/>
      <c r="F650" s="104"/>
      <c r="G650" s="105"/>
      <c r="H650" s="106"/>
      <c r="I650" s="106"/>
      <c r="J650" s="106"/>
      <c r="K650" s="106"/>
      <c r="L650" s="130"/>
      <c r="M650" s="130"/>
      <c r="N650" s="130"/>
      <c r="O650" s="31" t="str">
        <f t="shared" ref="O650:O713" si="31">IF((B650&lt;&gt;""),TEXT(B650,"dddd"),"")</f>
        <v/>
      </c>
      <c r="P650" s="20" t="str">
        <f t="shared" ref="P650:P713" si="32">LEFT(O650,2)</f>
        <v/>
      </c>
    </row>
    <row r="651" spans="1:16" s="20" customFormat="1" x14ac:dyDescent="0.25">
      <c r="A651" s="101" t="str">
        <f t="shared" si="30"/>
        <v/>
      </c>
      <c r="B651" s="102"/>
      <c r="C651" s="103"/>
      <c r="D651" s="103"/>
      <c r="E651" s="104"/>
      <c r="F651" s="104"/>
      <c r="G651" s="105"/>
      <c r="H651" s="106"/>
      <c r="I651" s="106"/>
      <c r="J651" s="106"/>
      <c r="K651" s="106"/>
      <c r="L651" s="130"/>
      <c r="M651" s="130"/>
      <c r="N651" s="130"/>
      <c r="O651" s="31" t="str">
        <f t="shared" si="31"/>
        <v/>
      </c>
      <c r="P651" s="20" t="str">
        <f t="shared" si="32"/>
        <v/>
      </c>
    </row>
    <row r="652" spans="1:16" s="20" customFormat="1" x14ac:dyDescent="0.25">
      <c r="A652" s="101" t="str">
        <f t="shared" si="30"/>
        <v/>
      </c>
      <c r="B652" s="102"/>
      <c r="C652" s="103"/>
      <c r="D652" s="103"/>
      <c r="E652" s="104"/>
      <c r="F652" s="104"/>
      <c r="G652" s="105"/>
      <c r="H652" s="106"/>
      <c r="I652" s="106"/>
      <c r="J652" s="106"/>
      <c r="K652" s="106"/>
      <c r="L652" s="130"/>
      <c r="M652" s="130"/>
      <c r="N652" s="130"/>
      <c r="O652" s="31" t="str">
        <f t="shared" si="31"/>
        <v/>
      </c>
      <c r="P652" s="20" t="str">
        <f t="shared" si="32"/>
        <v/>
      </c>
    </row>
    <row r="653" spans="1:16" s="20" customFormat="1" x14ac:dyDescent="0.25">
      <c r="A653" s="101" t="str">
        <f t="shared" si="30"/>
        <v/>
      </c>
      <c r="B653" s="102"/>
      <c r="C653" s="103"/>
      <c r="D653" s="103"/>
      <c r="E653" s="104"/>
      <c r="F653" s="104"/>
      <c r="G653" s="105"/>
      <c r="H653" s="106"/>
      <c r="I653" s="106"/>
      <c r="J653" s="106"/>
      <c r="K653" s="106"/>
      <c r="L653" s="130"/>
      <c r="M653" s="130"/>
      <c r="N653" s="130"/>
      <c r="O653" s="31" t="str">
        <f t="shared" si="31"/>
        <v/>
      </c>
      <c r="P653" s="20" t="str">
        <f t="shared" si="32"/>
        <v/>
      </c>
    </row>
    <row r="654" spans="1:16" s="20" customFormat="1" x14ac:dyDescent="0.25">
      <c r="A654" s="101" t="str">
        <f t="shared" si="30"/>
        <v/>
      </c>
      <c r="B654" s="102"/>
      <c r="C654" s="103"/>
      <c r="D654" s="103"/>
      <c r="E654" s="104"/>
      <c r="F654" s="104"/>
      <c r="G654" s="105"/>
      <c r="H654" s="106"/>
      <c r="I654" s="106"/>
      <c r="J654" s="106"/>
      <c r="K654" s="106"/>
      <c r="L654" s="130"/>
      <c r="M654" s="130"/>
      <c r="N654" s="130"/>
      <c r="O654" s="31" t="str">
        <f t="shared" si="31"/>
        <v/>
      </c>
      <c r="P654" s="20" t="str">
        <f t="shared" si="32"/>
        <v/>
      </c>
    </row>
    <row r="655" spans="1:16" s="20" customFormat="1" x14ac:dyDescent="0.25">
      <c r="A655" s="101" t="str">
        <f t="shared" si="30"/>
        <v/>
      </c>
      <c r="B655" s="102"/>
      <c r="C655" s="103"/>
      <c r="D655" s="103"/>
      <c r="E655" s="104"/>
      <c r="F655" s="104"/>
      <c r="G655" s="105"/>
      <c r="H655" s="106"/>
      <c r="I655" s="106"/>
      <c r="J655" s="106"/>
      <c r="K655" s="106"/>
      <c r="L655" s="130"/>
      <c r="M655" s="130"/>
      <c r="N655" s="130"/>
      <c r="O655" s="31" t="str">
        <f t="shared" si="31"/>
        <v/>
      </c>
      <c r="P655" s="20" t="str">
        <f t="shared" si="32"/>
        <v/>
      </c>
    </row>
    <row r="656" spans="1:16" s="20" customFormat="1" x14ac:dyDescent="0.25">
      <c r="A656" s="101" t="str">
        <f t="shared" si="30"/>
        <v/>
      </c>
      <c r="B656" s="102"/>
      <c r="C656" s="103"/>
      <c r="D656" s="103"/>
      <c r="E656" s="104"/>
      <c r="F656" s="104"/>
      <c r="G656" s="105"/>
      <c r="H656" s="106"/>
      <c r="I656" s="106"/>
      <c r="J656" s="106"/>
      <c r="K656" s="106"/>
      <c r="L656" s="130"/>
      <c r="M656" s="130"/>
      <c r="N656" s="130"/>
      <c r="O656" s="31" t="str">
        <f t="shared" si="31"/>
        <v/>
      </c>
      <c r="P656" s="20" t="str">
        <f t="shared" si="32"/>
        <v/>
      </c>
    </row>
    <row r="657" spans="1:16" s="20" customFormat="1" x14ac:dyDescent="0.25">
      <c r="A657" s="101" t="str">
        <f t="shared" si="30"/>
        <v/>
      </c>
      <c r="B657" s="102"/>
      <c r="C657" s="103"/>
      <c r="D657" s="103"/>
      <c r="E657" s="104"/>
      <c r="F657" s="104"/>
      <c r="G657" s="105"/>
      <c r="H657" s="106"/>
      <c r="I657" s="106"/>
      <c r="J657" s="106"/>
      <c r="K657" s="106"/>
      <c r="L657" s="130"/>
      <c r="M657" s="130"/>
      <c r="N657" s="130"/>
      <c r="O657" s="31" t="str">
        <f t="shared" si="31"/>
        <v/>
      </c>
      <c r="P657" s="20" t="str">
        <f t="shared" si="32"/>
        <v/>
      </c>
    </row>
    <row r="658" spans="1:16" s="20" customFormat="1" x14ac:dyDescent="0.25">
      <c r="A658" s="101" t="str">
        <f t="shared" si="30"/>
        <v/>
      </c>
      <c r="B658" s="102"/>
      <c r="C658" s="103"/>
      <c r="D658" s="103"/>
      <c r="E658" s="104"/>
      <c r="F658" s="104"/>
      <c r="G658" s="105"/>
      <c r="H658" s="106"/>
      <c r="I658" s="106"/>
      <c r="J658" s="106"/>
      <c r="K658" s="106"/>
      <c r="L658" s="130"/>
      <c r="M658" s="130"/>
      <c r="N658" s="130"/>
      <c r="O658" s="31" t="str">
        <f t="shared" si="31"/>
        <v/>
      </c>
      <c r="P658" s="20" t="str">
        <f t="shared" si="32"/>
        <v/>
      </c>
    </row>
    <row r="659" spans="1:16" s="20" customFormat="1" x14ac:dyDescent="0.25">
      <c r="A659" s="101" t="str">
        <f t="shared" si="30"/>
        <v/>
      </c>
      <c r="B659" s="102"/>
      <c r="C659" s="103"/>
      <c r="D659" s="103"/>
      <c r="E659" s="104"/>
      <c r="F659" s="104"/>
      <c r="G659" s="105"/>
      <c r="H659" s="106"/>
      <c r="I659" s="106"/>
      <c r="J659" s="106"/>
      <c r="K659" s="106"/>
      <c r="L659" s="130"/>
      <c r="M659" s="130"/>
      <c r="N659" s="130"/>
      <c r="O659" s="31" t="str">
        <f t="shared" si="31"/>
        <v/>
      </c>
      <c r="P659" s="20" t="str">
        <f t="shared" si="32"/>
        <v/>
      </c>
    </row>
    <row r="660" spans="1:16" s="20" customFormat="1" x14ac:dyDescent="0.25">
      <c r="A660" s="101" t="str">
        <f t="shared" si="30"/>
        <v/>
      </c>
      <c r="B660" s="102"/>
      <c r="C660" s="103"/>
      <c r="D660" s="103"/>
      <c r="E660" s="104"/>
      <c r="F660" s="104"/>
      <c r="G660" s="105"/>
      <c r="H660" s="106"/>
      <c r="I660" s="106"/>
      <c r="J660" s="106"/>
      <c r="K660" s="106"/>
      <c r="L660" s="130"/>
      <c r="M660" s="130"/>
      <c r="N660" s="130"/>
      <c r="O660" s="31" t="str">
        <f t="shared" si="31"/>
        <v/>
      </c>
      <c r="P660" s="20" t="str">
        <f t="shared" si="32"/>
        <v/>
      </c>
    </row>
    <row r="661" spans="1:16" s="20" customFormat="1" x14ac:dyDescent="0.25">
      <c r="A661" s="101" t="str">
        <f t="shared" si="30"/>
        <v/>
      </c>
      <c r="B661" s="102"/>
      <c r="C661" s="103"/>
      <c r="D661" s="103"/>
      <c r="E661" s="104"/>
      <c r="F661" s="104"/>
      <c r="G661" s="105"/>
      <c r="H661" s="106"/>
      <c r="I661" s="106"/>
      <c r="J661" s="106"/>
      <c r="K661" s="106"/>
      <c r="L661" s="130"/>
      <c r="M661" s="130"/>
      <c r="N661" s="130"/>
      <c r="O661" s="31" t="str">
        <f t="shared" si="31"/>
        <v/>
      </c>
      <c r="P661" s="20" t="str">
        <f t="shared" si="32"/>
        <v/>
      </c>
    </row>
    <row r="662" spans="1:16" s="20" customFormat="1" x14ac:dyDescent="0.25">
      <c r="A662" s="101" t="str">
        <f t="shared" si="30"/>
        <v/>
      </c>
      <c r="B662" s="102"/>
      <c r="C662" s="103"/>
      <c r="D662" s="103"/>
      <c r="E662" s="104"/>
      <c r="F662" s="104"/>
      <c r="G662" s="105"/>
      <c r="H662" s="106"/>
      <c r="I662" s="106"/>
      <c r="J662" s="106"/>
      <c r="K662" s="106"/>
      <c r="L662" s="130"/>
      <c r="M662" s="130"/>
      <c r="N662" s="130"/>
      <c r="O662" s="31" t="str">
        <f t="shared" si="31"/>
        <v/>
      </c>
      <c r="P662" s="20" t="str">
        <f t="shared" si="32"/>
        <v/>
      </c>
    </row>
    <row r="663" spans="1:16" s="20" customFormat="1" x14ac:dyDescent="0.25">
      <c r="A663" s="101" t="str">
        <f t="shared" si="30"/>
        <v/>
      </c>
      <c r="B663" s="102"/>
      <c r="C663" s="103"/>
      <c r="D663" s="103"/>
      <c r="E663" s="104"/>
      <c r="F663" s="104"/>
      <c r="G663" s="105"/>
      <c r="H663" s="106"/>
      <c r="I663" s="106"/>
      <c r="J663" s="106"/>
      <c r="K663" s="106"/>
      <c r="L663" s="130"/>
      <c r="M663" s="130"/>
      <c r="N663" s="130"/>
      <c r="O663" s="31" t="str">
        <f t="shared" si="31"/>
        <v/>
      </c>
      <c r="P663" s="20" t="str">
        <f t="shared" si="32"/>
        <v/>
      </c>
    </row>
    <row r="664" spans="1:16" s="20" customFormat="1" x14ac:dyDescent="0.25">
      <c r="A664" s="101" t="str">
        <f t="shared" si="30"/>
        <v/>
      </c>
      <c r="B664" s="102"/>
      <c r="C664" s="103"/>
      <c r="D664" s="103"/>
      <c r="E664" s="104"/>
      <c r="F664" s="104"/>
      <c r="G664" s="105"/>
      <c r="H664" s="106"/>
      <c r="I664" s="106"/>
      <c r="J664" s="106"/>
      <c r="K664" s="106"/>
      <c r="L664" s="130"/>
      <c r="M664" s="130"/>
      <c r="N664" s="130"/>
      <c r="O664" s="31" t="str">
        <f t="shared" si="31"/>
        <v/>
      </c>
      <c r="P664" s="20" t="str">
        <f t="shared" si="32"/>
        <v/>
      </c>
    </row>
    <row r="665" spans="1:16" s="20" customFormat="1" x14ac:dyDescent="0.25">
      <c r="A665" s="101" t="str">
        <f t="shared" si="30"/>
        <v/>
      </c>
      <c r="B665" s="102"/>
      <c r="C665" s="103"/>
      <c r="D665" s="103"/>
      <c r="E665" s="104"/>
      <c r="F665" s="104"/>
      <c r="G665" s="105"/>
      <c r="H665" s="106"/>
      <c r="I665" s="106"/>
      <c r="J665" s="106"/>
      <c r="K665" s="106"/>
      <c r="L665" s="130"/>
      <c r="M665" s="130"/>
      <c r="N665" s="130"/>
      <c r="O665" s="31" t="str">
        <f t="shared" si="31"/>
        <v/>
      </c>
      <c r="P665" s="20" t="str">
        <f t="shared" si="32"/>
        <v/>
      </c>
    </row>
    <row r="666" spans="1:16" s="20" customFormat="1" x14ac:dyDescent="0.25">
      <c r="A666" s="101" t="str">
        <f t="shared" si="30"/>
        <v/>
      </c>
      <c r="B666" s="102"/>
      <c r="C666" s="103"/>
      <c r="D666" s="103"/>
      <c r="E666" s="104"/>
      <c r="F666" s="104"/>
      <c r="G666" s="105"/>
      <c r="H666" s="106"/>
      <c r="I666" s="106"/>
      <c r="J666" s="106"/>
      <c r="K666" s="106"/>
      <c r="L666" s="130"/>
      <c r="M666" s="130"/>
      <c r="N666" s="130"/>
      <c r="O666" s="31" t="str">
        <f t="shared" si="31"/>
        <v/>
      </c>
      <c r="P666" s="20" t="str">
        <f t="shared" si="32"/>
        <v/>
      </c>
    </row>
    <row r="667" spans="1:16" s="20" customFormat="1" x14ac:dyDescent="0.25">
      <c r="A667" s="101" t="str">
        <f t="shared" si="30"/>
        <v/>
      </c>
      <c r="B667" s="102"/>
      <c r="C667" s="103"/>
      <c r="D667" s="103"/>
      <c r="E667" s="104"/>
      <c r="F667" s="104"/>
      <c r="G667" s="105"/>
      <c r="H667" s="106"/>
      <c r="I667" s="106"/>
      <c r="J667" s="106"/>
      <c r="K667" s="106"/>
      <c r="L667" s="130"/>
      <c r="M667" s="130"/>
      <c r="N667" s="130"/>
      <c r="O667" s="31" t="str">
        <f t="shared" si="31"/>
        <v/>
      </c>
      <c r="P667" s="20" t="str">
        <f t="shared" si="32"/>
        <v/>
      </c>
    </row>
    <row r="668" spans="1:16" s="20" customFormat="1" x14ac:dyDescent="0.25">
      <c r="A668" s="101" t="str">
        <f t="shared" si="30"/>
        <v/>
      </c>
      <c r="B668" s="102"/>
      <c r="C668" s="103"/>
      <c r="D668" s="103"/>
      <c r="E668" s="104"/>
      <c r="F668" s="104"/>
      <c r="G668" s="105"/>
      <c r="H668" s="106"/>
      <c r="I668" s="106"/>
      <c r="J668" s="106"/>
      <c r="K668" s="106"/>
      <c r="L668" s="130"/>
      <c r="M668" s="130"/>
      <c r="N668" s="130"/>
      <c r="O668" s="31" t="str">
        <f t="shared" si="31"/>
        <v/>
      </c>
      <c r="P668" s="20" t="str">
        <f t="shared" si="32"/>
        <v/>
      </c>
    </row>
    <row r="669" spans="1:16" s="20" customFormat="1" x14ac:dyDescent="0.25">
      <c r="A669" s="101" t="str">
        <f t="shared" si="30"/>
        <v/>
      </c>
      <c r="B669" s="102"/>
      <c r="C669" s="103"/>
      <c r="D669" s="103"/>
      <c r="E669" s="104"/>
      <c r="F669" s="104"/>
      <c r="G669" s="105"/>
      <c r="H669" s="106"/>
      <c r="I669" s="106"/>
      <c r="J669" s="106"/>
      <c r="K669" s="106"/>
      <c r="L669" s="130"/>
      <c r="M669" s="130"/>
      <c r="N669" s="130"/>
      <c r="O669" s="31" t="str">
        <f t="shared" si="31"/>
        <v/>
      </c>
      <c r="P669" s="20" t="str">
        <f t="shared" si="32"/>
        <v/>
      </c>
    </row>
    <row r="670" spans="1:16" s="20" customFormat="1" x14ac:dyDescent="0.25">
      <c r="A670" s="101" t="str">
        <f t="shared" si="30"/>
        <v/>
      </c>
      <c r="B670" s="102"/>
      <c r="C670" s="103"/>
      <c r="D670" s="103"/>
      <c r="E670" s="104"/>
      <c r="F670" s="104"/>
      <c r="G670" s="105"/>
      <c r="H670" s="106"/>
      <c r="I670" s="106"/>
      <c r="J670" s="106"/>
      <c r="K670" s="106"/>
      <c r="L670" s="130"/>
      <c r="M670" s="130"/>
      <c r="N670" s="130"/>
      <c r="O670" s="31" t="str">
        <f t="shared" si="31"/>
        <v/>
      </c>
      <c r="P670" s="20" t="str">
        <f t="shared" si="32"/>
        <v/>
      </c>
    </row>
    <row r="671" spans="1:16" s="20" customFormat="1" x14ac:dyDescent="0.25">
      <c r="A671" s="101" t="str">
        <f t="shared" si="30"/>
        <v/>
      </c>
      <c r="B671" s="102"/>
      <c r="C671" s="103"/>
      <c r="D671" s="103"/>
      <c r="E671" s="104"/>
      <c r="F671" s="104"/>
      <c r="G671" s="105"/>
      <c r="H671" s="106"/>
      <c r="I671" s="106"/>
      <c r="J671" s="106"/>
      <c r="K671" s="106"/>
      <c r="L671" s="130"/>
      <c r="M671" s="130"/>
      <c r="N671" s="130"/>
      <c r="O671" s="31" t="str">
        <f t="shared" si="31"/>
        <v/>
      </c>
      <c r="P671" s="20" t="str">
        <f t="shared" si="32"/>
        <v/>
      </c>
    </row>
    <row r="672" spans="1:16" s="20" customFormat="1" x14ac:dyDescent="0.25">
      <c r="A672" s="101" t="str">
        <f t="shared" si="30"/>
        <v/>
      </c>
      <c r="B672" s="102"/>
      <c r="C672" s="103"/>
      <c r="D672" s="103"/>
      <c r="E672" s="104"/>
      <c r="F672" s="104"/>
      <c r="G672" s="105"/>
      <c r="H672" s="106"/>
      <c r="I672" s="106"/>
      <c r="J672" s="106"/>
      <c r="K672" s="106"/>
      <c r="L672" s="130"/>
      <c r="M672" s="130"/>
      <c r="N672" s="130"/>
      <c r="O672" s="31" t="str">
        <f t="shared" si="31"/>
        <v/>
      </c>
      <c r="P672" s="20" t="str">
        <f t="shared" si="32"/>
        <v/>
      </c>
    </row>
    <row r="673" spans="1:16" s="20" customFormat="1" x14ac:dyDescent="0.25">
      <c r="A673" s="101" t="str">
        <f t="shared" si="30"/>
        <v/>
      </c>
      <c r="B673" s="102"/>
      <c r="C673" s="103"/>
      <c r="D673" s="103"/>
      <c r="E673" s="104"/>
      <c r="F673" s="104"/>
      <c r="G673" s="105"/>
      <c r="H673" s="106"/>
      <c r="I673" s="106"/>
      <c r="J673" s="106"/>
      <c r="K673" s="106"/>
      <c r="L673" s="130"/>
      <c r="M673" s="130"/>
      <c r="N673" s="130"/>
      <c r="O673" s="31" t="str">
        <f t="shared" si="31"/>
        <v/>
      </c>
      <c r="P673" s="20" t="str">
        <f t="shared" si="32"/>
        <v/>
      </c>
    </row>
    <row r="674" spans="1:16" s="20" customFormat="1" x14ac:dyDescent="0.25">
      <c r="A674" s="101" t="str">
        <f t="shared" si="30"/>
        <v/>
      </c>
      <c r="B674" s="102"/>
      <c r="C674" s="103"/>
      <c r="D674" s="103"/>
      <c r="E674" s="104"/>
      <c r="F674" s="104"/>
      <c r="G674" s="105"/>
      <c r="H674" s="106"/>
      <c r="I674" s="106"/>
      <c r="J674" s="106"/>
      <c r="K674" s="106"/>
      <c r="L674" s="130"/>
      <c r="M674" s="130"/>
      <c r="N674" s="130"/>
      <c r="O674" s="31" t="str">
        <f t="shared" si="31"/>
        <v/>
      </c>
      <c r="P674" s="20" t="str">
        <f t="shared" si="32"/>
        <v/>
      </c>
    </row>
    <row r="675" spans="1:16" s="20" customFormat="1" x14ac:dyDescent="0.25">
      <c r="A675" s="101" t="str">
        <f t="shared" si="30"/>
        <v/>
      </c>
      <c r="B675" s="102"/>
      <c r="C675" s="103"/>
      <c r="D675" s="103"/>
      <c r="E675" s="104"/>
      <c r="F675" s="104"/>
      <c r="G675" s="105"/>
      <c r="H675" s="106"/>
      <c r="I675" s="106"/>
      <c r="J675" s="106"/>
      <c r="K675" s="106"/>
      <c r="L675" s="130"/>
      <c r="M675" s="130"/>
      <c r="N675" s="130"/>
      <c r="O675" s="31" t="str">
        <f t="shared" si="31"/>
        <v/>
      </c>
      <c r="P675" s="20" t="str">
        <f t="shared" si="32"/>
        <v/>
      </c>
    </row>
    <row r="676" spans="1:16" s="20" customFormat="1" x14ac:dyDescent="0.25">
      <c r="A676" s="101" t="str">
        <f t="shared" si="30"/>
        <v/>
      </c>
      <c r="B676" s="102"/>
      <c r="C676" s="103"/>
      <c r="D676" s="103"/>
      <c r="E676" s="104"/>
      <c r="F676" s="104"/>
      <c r="G676" s="105"/>
      <c r="H676" s="106"/>
      <c r="I676" s="106"/>
      <c r="J676" s="106"/>
      <c r="K676" s="106"/>
      <c r="L676" s="130"/>
      <c r="M676" s="130"/>
      <c r="N676" s="130"/>
      <c r="O676" s="31" t="str">
        <f t="shared" si="31"/>
        <v/>
      </c>
      <c r="P676" s="20" t="str">
        <f t="shared" si="32"/>
        <v/>
      </c>
    </row>
    <row r="677" spans="1:16" s="20" customFormat="1" x14ac:dyDescent="0.25">
      <c r="A677" s="101" t="str">
        <f t="shared" si="30"/>
        <v/>
      </c>
      <c r="B677" s="102"/>
      <c r="C677" s="103"/>
      <c r="D677" s="103"/>
      <c r="E677" s="104"/>
      <c r="F677" s="104"/>
      <c r="G677" s="105"/>
      <c r="H677" s="106"/>
      <c r="I677" s="106"/>
      <c r="J677" s="106"/>
      <c r="K677" s="106"/>
      <c r="L677" s="130"/>
      <c r="M677" s="130"/>
      <c r="N677" s="130"/>
      <c r="O677" s="31" t="str">
        <f t="shared" si="31"/>
        <v/>
      </c>
      <c r="P677" s="20" t="str">
        <f t="shared" si="32"/>
        <v/>
      </c>
    </row>
    <row r="678" spans="1:16" s="20" customFormat="1" x14ac:dyDescent="0.25">
      <c r="A678" s="101" t="str">
        <f t="shared" si="30"/>
        <v/>
      </c>
      <c r="B678" s="102"/>
      <c r="C678" s="103"/>
      <c r="D678" s="103"/>
      <c r="E678" s="104"/>
      <c r="F678" s="104"/>
      <c r="G678" s="105"/>
      <c r="H678" s="106"/>
      <c r="I678" s="106"/>
      <c r="J678" s="106"/>
      <c r="K678" s="106"/>
      <c r="L678" s="130"/>
      <c r="M678" s="130"/>
      <c r="N678" s="130"/>
      <c r="O678" s="31" t="str">
        <f t="shared" si="31"/>
        <v/>
      </c>
      <c r="P678" s="20" t="str">
        <f t="shared" si="32"/>
        <v/>
      </c>
    </row>
    <row r="679" spans="1:16" s="20" customFormat="1" x14ac:dyDescent="0.25">
      <c r="A679" s="101" t="str">
        <f t="shared" si="30"/>
        <v/>
      </c>
      <c r="B679" s="102"/>
      <c r="C679" s="103"/>
      <c r="D679" s="103"/>
      <c r="E679" s="104"/>
      <c r="F679" s="104"/>
      <c r="G679" s="105"/>
      <c r="H679" s="106"/>
      <c r="I679" s="106"/>
      <c r="J679" s="106"/>
      <c r="K679" s="106"/>
      <c r="L679" s="130"/>
      <c r="M679" s="130"/>
      <c r="N679" s="130"/>
      <c r="O679" s="31" t="str">
        <f t="shared" si="31"/>
        <v/>
      </c>
      <c r="P679" s="20" t="str">
        <f t="shared" si="32"/>
        <v/>
      </c>
    </row>
    <row r="680" spans="1:16" s="20" customFormat="1" x14ac:dyDescent="0.25">
      <c r="A680" s="101" t="str">
        <f t="shared" si="30"/>
        <v/>
      </c>
      <c r="B680" s="102"/>
      <c r="C680" s="103"/>
      <c r="D680" s="103"/>
      <c r="E680" s="104"/>
      <c r="F680" s="104"/>
      <c r="G680" s="105"/>
      <c r="H680" s="106"/>
      <c r="I680" s="106"/>
      <c r="J680" s="106"/>
      <c r="K680" s="106"/>
      <c r="L680" s="130"/>
      <c r="M680" s="130"/>
      <c r="N680" s="130"/>
      <c r="O680" s="31" t="str">
        <f t="shared" si="31"/>
        <v/>
      </c>
      <c r="P680" s="20" t="str">
        <f t="shared" si="32"/>
        <v/>
      </c>
    </row>
    <row r="681" spans="1:16" s="20" customFormat="1" x14ac:dyDescent="0.25">
      <c r="A681" s="101" t="str">
        <f t="shared" si="30"/>
        <v/>
      </c>
      <c r="B681" s="102"/>
      <c r="C681" s="103"/>
      <c r="D681" s="103"/>
      <c r="E681" s="104"/>
      <c r="F681" s="104"/>
      <c r="G681" s="105"/>
      <c r="H681" s="106"/>
      <c r="I681" s="106"/>
      <c r="J681" s="106"/>
      <c r="K681" s="106"/>
      <c r="L681" s="130"/>
      <c r="M681" s="130"/>
      <c r="N681" s="130"/>
      <c r="O681" s="31" t="str">
        <f t="shared" si="31"/>
        <v/>
      </c>
      <c r="P681" s="20" t="str">
        <f t="shared" si="32"/>
        <v/>
      </c>
    </row>
    <row r="682" spans="1:16" s="20" customFormat="1" x14ac:dyDescent="0.25">
      <c r="A682" s="101" t="str">
        <f t="shared" si="30"/>
        <v/>
      </c>
      <c r="B682" s="102"/>
      <c r="C682" s="103"/>
      <c r="D682" s="103"/>
      <c r="E682" s="104"/>
      <c r="F682" s="104"/>
      <c r="G682" s="105"/>
      <c r="H682" s="106"/>
      <c r="I682" s="106"/>
      <c r="J682" s="106"/>
      <c r="K682" s="106"/>
      <c r="L682" s="130"/>
      <c r="M682" s="130"/>
      <c r="N682" s="130"/>
      <c r="O682" s="31" t="str">
        <f t="shared" si="31"/>
        <v/>
      </c>
      <c r="P682" s="20" t="str">
        <f t="shared" si="32"/>
        <v/>
      </c>
    </row>
    <row r="683" spans="1:16" s="20" customFormat="1" x14ac:dyDescent="0.25">
      <c r="A683" s="101" t="str">
        <f t="shared" si="30"/>
        <v/>
      </c>
      <c r="B683" s="102"/>
      <c r="C683" s="103"/>
      <c r="D683" s="103"/>
      <c r="E683" s="104"/>
      <c r="F683" s="104"/>
      <c r="G683" s="105"/>
      <c r="H683" s="106"/>
      <c r="I683" s="106"/>
      <c r="J683" s="106"/>
      <c r="K683" s="106"/>
      <c r="L683" s="130"/>
      <c r="M683" s="130"/>
      <c r="N683" s="130"/>
      <c r="O683" s="31" t="str">
        <f t="shared" si="31"/>
        <v/>
      </c>
      <c r="P683" s="20" t="str">
        <f t="shared" si="32"/>
        <v/>
      </c>
    </row>
    <row r="684" spans="1:16" s="20" customFormat="1" x14ac:dyDescent="0.25">
      <c r="A684" s="101" t="str">
        <f t="shared" si="30"/>
        <v/>
      </c>
      <c r="B684" s="102"/>
      <c r="C684" s="103"/>
      <c r="D684" s="103"/>
      <c r="E684" s="104"/>
      <c r="F684" s="104"/>
      <c r="G684" s="105"/>
      <c r="H684" s="106"/>
      <c r="I684" s="106"/>
      <c r="J684" s="106"/>
      <c r="K684" s="106"/>
      <c r="L684" s="130"/>
      <c r="M684" s="130"/>
      <c r="N684" s="130"/>
      <c r="O684" s="31" t="str">
        <f t="shared" si="31"/>
        <v/>
      </c>
      <c r="P684" s="20" t="str">
        <f t="shared" si="32"/>
        <v/>
      </c>
    </row>
    <row r="685" spans="1:16" s="20" customFormat="1" x14ac:dyDescent="0.25">
      <c r="A685" s="101" t="str">
        <f t="shared" si="30"/>
        <v/>
      </c>
      <c r="B685" s="102"/>
      <c r="C685" s="103"/>
      <c r="D685" s="103"/>
      <c r="E685" s="104"/>
      <c r="F685" s="104"/>
      <c r="G685" s="105"/>
      <c r="H685" s="106"/>
      <c r="I685" s="106"/>
      <c r="J685" s="106"/>
      <c r="K685" s="106"/>
      <c r="L685" s="130"/>
      <c r="M685" s="130"/>
      <c r="N685" s="130"/>
      <c r="O685" s="31" t="str">
        <f t="shared" si="31"/>
        <v/>
      </c>
      <c r="P685" s="20" t="str">
        <f t="shared" si="32"/>
        <v/>
      </c>
    </row>
    <row r="686" spans="1:16" s="20" customFormat="1" x14ac:dyDescent="0.25">
      <c r="A686" s="101" t="str">
        <f t="shared" si="30"/>
        <v/>
      </c>
      <c r="B686" s="102"/>
      <c r="C686" s="103"/>
      <c r="D686" s="103"/>
      <c r="E686" s="104"/>
      <c r="F686" s="104"/>
      <c r="G686" s="105"/>
      <c r="H686" s="106"/>
      <c r="I686" s="106"/>
      <c r="J686" s="106"/>
      <c r="K686" s="106"/>
      <c r="L686" s="130"/>
      <c r="M686" s="130"/>
      <c r="N686" s="130"/>
      <c r="O686" s="31" t="str">
        <f t="shared" si="31"/>
        <v/>
      </c>
      <c r="P686" s="20" t="str">
        <f t="shared" si="32"/>
        <v/>
      </c>
    </row>
    <row r="687" spans="1:16" s="20" customFormat="1" x14ac:dyDescent="0.25">
      <c r="A687" s="101" t="str">
        <f t="shared" si="30"/>
        <v/>
      </c>
      <c r="B687" s="102"/>
      <c r="C687" s="103"/>
      <c r="D687" s="103"/>
      <c r="E687" s="104"/>
      <c r="F687" s="104"/>
      <c r="G687" s="105"/>
      <c r="H687" s="106"/>
      <c r="I687" s="106"/>
      <c r="J687" s="106"/>
      <c r="K687" s="106"/>
      <c r="L687" s="130"/>
      <c r="M687" s="130"/>
      <c r="N687" s="130"/>
      <c r="O687" s="31" t="str">
        <f t="shared" si="31"/>
        <v/>
      </c>
      <c r="P687" s="20" t="str">
        <f t="shared" si="32"/>
        <v/>
      </c>
    </row>
    <row r="688" spans="1:16" s="20" customFormat="1" x14ac:dyDescent="0.25">
      <c r="A688" s="101" t="str">
        <f t="shared" si="30"/>
        <v/>
      </c>
      <c r="B688" s="102"/>
      <c r="C688" s="103"/>
      <c r="D688" s="103"/>
      <c r="E688" s="104"/>
      <c r="F688" s="104"/>
      <c r="G688" s="105"/>
      <c r="H688" s="106"/>
      <c r="I688" s="106"/>
      <c r="J688" s="106"/>
      <c r="K688" s="106"/>
      <c r="L688" s="130"/>
      <c r="M688" s="130"/>
      <c r="N688" s="130"/>
      <c r="O688" s="31" t="str">
        <f t="shared" si="31"/>
        <v/>
      </c>
      <c r="P688" s="20" t="str">
        <f t="shared" si="32"/>
        <v/>
      </c>
    </row>
    <row r="689" spans="1:16" s="20" customFormat="1" x14ac:dyDescent="0.25">
      <c r="A689" s="101" t="str">
        <f t="shared" si="30"/>
        <v/>
      </c>
      <c r="B689" s="102"/>
      <c r="C689" s="103"/>
      <c r="D689" s="103"/>
      <c r="E689" s="104"/>
      <c r="F689" s="104"/>
      <c r="G689" s="105"/>
      <c r="H689" s="106"/>
      <c r="I689" s="106"/>
      <c r="J689" s="106"/>
      <c r="K689" s="106"/>
      <c r="L689" s="130"/>
      <c r="M689" s="130"/>
      <c r="N689" s="130"/>
      <c r="O689" s="31" t="str">
        <f t="shared" si="31"/>
        <v/>
      </c>
      <c r="P689" s="20" t="str">
        <f t="shared" si="32"/>
        <v/>
      </c>
    </row>
    <row r="690" spans="1:16" s="20" customFormat="1" x14ac:dyDescent="0.25">
      <c r="A690" s="101" t="str">
        <f t="shared" si="30"/>
        <v/>
      </c>
      <c r="B690" s="102"/>
      <c r="C690" s="103"/>
      <c r="D690" s="103"/>
      <c r="E690" s="104"/>
      <c r="F690" s="104"/>
      <c r="G690" s="105"/>
      <c r="H690" s="106"/>
      <c r="I690" s="106"/>
      <c r="J690" s="106"/>
      <c r="K690" s="106"/>
      <c r="L690" s="130"/>
      <c r="M690" s="130"/>
      <c r="N690" s="130"/>
      <c r="O690" s="31" t="str">
        <f t="shared" si="31"/>
        <v/>
      </c>
      <c r="P690" s="20" t="str">
        <f t="shared" si="32"/>
        <v/>
      </c>
    </row>
    <row r="691" spans="1:16" s="20" customFormat="1" x14ac:dyDescent="0.25">
      <c r="A691" s="101" t="str">
        <f t="shared" si="30"/>
        <v/>
      </c>
      <c r="B691" s="102"/>
      <c r="C691" s="103"/>
      <c r="D691" s="103"/>
      <c r="E691" s="104"/>
      <c r="F691" s="104"/>
      <c r="G691" s="105"/>
      <c r="H691" s="106"/>
      <c r="I691" s="106"/>
      <c r="J691" s="106"/>
      <c r="K691" s="106"/>
      <c r="L691" s="130"/>
      <c r="M691" s="130"/>
      <c r="N691" s="130"/>
      <c r="O691" s="31" t="str">
        <f t="shared" si="31"/>
        <v/>
      </c>
      <c r="P691" s="20" t="str">
        <f t="shared" si="32"/>
        <v/>
      </c>
    </row>
    <row r="692" spans="1:16" s="20" customFormat="1" x14ac:dyDescent="0.25">
      <c r="A692" s="101" t="str">
        <f t="shared" si="30"/>
        <v/>
      </c>
      <c r="B692" s="102"/>
      <c r="C692" s="103"/>
      <c r="D692" s="103"/>
      <c r="E692" s="104"/>
      <c r="F692" s="104"/>
      <c r="G692" s="105"/>
      <c r="H692" s="106"/>
      <c r="I692" s="106"/>
      <c r="J692" s="106"/>
      <c r="K692" s="106"/>
      <c r="L692" s="130"/>
      <c r="M692" s="130"/>
      <c r="N692" s="130"/>
      <c r="O692" s="31" t="str">
        <f t="shared" si="31"/>
        <v/>
      </c>
      <c r="P692" s="20" t="str">
        <f t="shared" si="32"/>
        <v/>
      </c>
    </row>
    <row r="693" spans="1:16" s="20" customFormat="1" x14ac:dyDescent="0.25">
      <c r="A693" s="101" t="str">
        <f t="shared" si="30"/>
        <v/>
      </c>
      <c r="B693" s="102"/>
      <c r="C693" s="103"/>
      <c r="D693" s="103"/>
      <c r="E693" s="104"/>
      <c r="F693" s="104"/>
      <c r="G693" s="105"/>
      <c r="H693" s="106"/>
      <c r="I693" s="106"/>
      <c r="J693" s="106"/>
      <c r="K693" s="106"/>
      <c r="L693" s="130"/>
      <c r="M693" s="130"/>
      <c r="N693" s="130"/>
      <c r="O693" s="31" t="str">
        <f t="shared" si="31"/>
        <v/>
      </c>
      <c r="P693" s="20" t="str">
        <f t="shared" si="32"/>
        <v/>
      </c>
    </row>
    <row r="694" spans="1:16" s="20" customFormat="1" x14ac:dyDescent="0.25">
      <c r="A694" s="101" t="str">
        <f t="shared" si="30"/>
        <v/>
      </c>
      <c r="B694" s="102"/>
      <c r="C694" s="103"/>
      <c r="D694" s="103"/>
      <c r="E694" s="104"/>
      <c r="F694" s="104"/>
      <c r="G694" s="105"/>
      <c r="H694" s="106"/>
      <c r="I694" s="106"/>
      <c r="J694" s="106"/>
      <c r="K694" s="106"/>
      <c r="L694" s="130"/>
      <c r="M694" s="130"/>
      <c r="N694" s="130"/>
      <c r="O694" s="31" t="str">
        <f t="shared" si="31"/>
        <v/>
      </c>
      <c r="P694" s="20" t="str">
        <f t="shared" si="32"/>
        <v/>
      </c>
    </row>
    <row r="695" spans="1:16" s="20" customFormat="1" x14ac:dyDescent="0.25">
      <c r="A695" s="101" t="str">
        <f t="shared" si="30"/>
        <v/>
      </c>
      <c r="B695" s="102"/>
      <c r="C695" s="103"/>
      <c r="D695" s="103"/>
      <c r="E695" s="104"/>
      <c r="F695" s="104"/>
      <c r="G695" s="105"/>
      <c r="H695" s="106"/>
      <c r="I695" s="106"/>
      <c r="J695" s="106"/>
      <c r="K695" s="106"/>
      <c r="L695" s="130"/>
      <c r="M695" s="130"/>
      <c r="N695" s="130"/>
      <c r="O695" s="31" t="str">
        <f t="shared" si="31"/>
        <v/>
      </c>
      <c r="P695" s="20" t="str">
        <f t="shared" si="32"/>
        <v/>
      </c>
    </row>
    <row r="696" spans="1:16" s="20" customFormat="1" x14ac:dyDescent="0.25">
      <c r="A696" s="101" t="str">
        <f t="shared" si="30"/>
        <v/>
      </c>
      <c r="B696" s="102"/>
      <c r="C696" s="103"/>
      <c r="D696" s="103"/>
      <c r="E696" s="104"/>
      <c r="F696" s="104"/>
      <c r="G696" s="105"/>
      <c r="H696" s="106"/>
      <c r="I696" s="106"/>
      <c r="J696" s="106"/>
      <c r="K696" s="106"/>
      <c r="L696" s="130"/>
      <c r="M696" s="130"/>
      <c r="N696" s="130"/>
      <c r="O696" s="31" t="str">
        <f t="shared" si="31"/>
        <v/>
      </c>
      <c r="P696" s="20" t="str">
        <f t="shared" si="32"/>
        <v/>
      </c>
    </row>
    <row r="697" spans="1:16" s="20" customFormat="1" x14ac:dyDescent="0.25">
      <c r="A697" s="101" t="str">
        <f t="shared" si="30"/>
        <v/>
      </c>
      <c r="B697" s="102"/>
      <c r="C697" s="103"/>
      <c r="D697" s="103"/>
      <c r="E697" s="104"/>
      <c r="F697" s="104"/>
      <c r="G697" s="105"/>
      <c r="H697" s="106"/>
      <c r="I697" s="106"/>
      <c r="J697" s="106"/>
      <c r="K697" s="106"/>
      <c r="L697" s="130"/>
      <c r="M697" s="130"/>
      <c r="N697" s="130"/>
      <c r="O697" s="31" t="str">
        <f t="shared" si="31"/>
        <v/>
      </c>
      <c r="P697" s="20" t="str">
        <f t="shared" si="32"/>
        <v/>
      </c>
    </row>
    <row r="698" spans="1:16" s="20" customFormat="1" x14ac:dyDescent="0.25">
      <c r="A698" s="101" t="str">
        <f t="shared" si="30"/>
        <v/>
      </c>
      <c r="B698" s="102"/>
      <c r="C698" s="103"/>
      <c r="D698" s="103"/>
      <c r="E698" s="104"/>
      <c r="F698" s="104"/>
      <c r="G698" s="105"/>
      <c r="H698" s="106"/>
      <c r="I698" s="106"/>
      <c r="J698" s="106"/>
      <c r="K698" s="106"/>
      <c r="L698" s="130"/>
      <c r="M698" s="130"/>
      <c r="N698" s="130"/>
      <c r="O698" s="31" t="str">
        <f t="shared" si="31"/>
        <v/>
      </c>
      <c r="P698" s="20" t="str">
        <f t="shared" si="32"/>
        <v/>
      </c>
    </row>
    <row r="699" spans="1:16" s="20" customFormat="1" x14ac:dyDescent="0.25">
      <c r="A699" s="101" t="str">
        <f t="shared" si="30"/>
        <v/>
      </c>
      <c r="B699" s="102"/>
      <c r="C699" s="103"/>
      <c r="D699" s="103"/>
      <c r="E699" s="104"/>
      <c r="F699" s="104"/>
      <c r="G699" s="105"/>
      <c r="H699" s="106"/>
      <c r="I699" s="106"/>
      <c r="J699" s="106"/>
      <c r="K699" s="106"/>
      <c r="L699" s="130"/>
      <c r="M699" s="130"/>
      <c r="N699" s="130"/>
      <c r="O699" s="31" t="str">
        <f t="shared" si="31"/>
        <v/>
      </c>
      <c r="P699" s="20" t="str">
        <f t="shared" si="32"/>
        <v/>
      </c>
    </row>
    <row r="700" spans="1:16" s="20" customFormat="1" x14ac:dyDescent="0.25">
      <c r="A700" s="101" t="str">
        <f t="shared" si="30"/>
        <v/>
      </c>
      <c r="B700" s="102"/>
      <c r="C700" s="103"/>
      <c r="D700" s="103"/>
      <c r="E700" s="104"/>
      <c r="F700" s="104"/>
      <c r="G700" s="105"/>
      <c r="H700" s="106"/>
      <c r="I700" s="106"/>
      <c r="J700" s="106"/>
      <c r="K700" s="106"/>
      <c r="L700" s="130"/>
      <c r="M700" s="130"/>
      <c r="N700" s="130"/>
      <c r="O700" s="31" t="str">
        <f t="shared" si="31"/>
        <v/>
      </c>
      <c r="P700" s="20" t="str">
        <f t="shared" si="32"/>
        <v/>
      </c>
    </row>
    <row r="701" spans="1:16" s="20" customFormat="1" x14ac:dyDescent="0.25">
      <c r="A701" s="101" t="str">
        <f t="shared" si="30"/>
        <v/>
      </c>
      <c r="B701" s="102"/>
      <c r="C701" s="103"/>
      <c r="D701" s="103"/>
      <c r="E701" s="104"/>
      <c r="F701" s="104"/>
      <c r="G701" s="105"/>
      <c r="H701" s="106"/>
      <c r="I701" s="106"/>
      <c r="J701" s="106"/>
      <c r="K701" s="106"/>
      <c r="L701" s="130"/>
      <c r="M701" s="130"/>
      <c r="N701" s="130"/>
      <c r="O701" s="31" t="str">
        <f t="shared" si="31"/>
        <v/>
      </c>
      <c r="P701" s="20" t="str">
        <f t="shared" si="32"/>
        <v/>
      </c>
    </row>
    <row r="702" spans="1:16" s="20" customFormat="1" x14ac:dyDescent="0.25">
      <c r="A702" s="101" t="str">
        <f t="shared" si="30"/>
        <v/>
      </c>
      <c r="B702" s="102"/>
      <c r="C702" s="103"/>
      <c r="D702" s="103"/>
      <c r="E702" s="104"/>
      <c r="F702" s="104"/>
      <c r="G702" s="105"/>
      <c r="H702" s="106"/>
      <c r="I702" s="106"/>
      <c r="J702" s="106"/>
      <c r="K702" s="106"/>
      <c r="L702" s="130"/>
      <c r="M702" s="130"/>
      <c r="N702" s="130"/>
      <c r="O702" s="31" t="str">
        <f t="shared" si="31"/>
        <v/>
      </c>
      <c r="P702" s="20" t="str">
        <f t="shared" si="32"/>
        <v/>
      </c>
    </row>
    <row r="703" spans="1:16" s="20" customFormat="1" x14ac:dyDescent="0.25">
      <c r="A703" s="101" t="str">
        <f t="shared" si="30"/>
        <v/>
      </c>
      <c r="B703" s="102"/>
      <c r="C703" s="103"/>
      <c r="D703" s="103"/>
      <c r="E703" s="104"/>
      <c r="F703" s="104"/>
      <c r="G703" s="105"/>
      <c r="H703" s="106"/>
      <c r="I703" s="106"/>
      <c r="J703" s="106"/>
      <c r="K703" s="106"/>
      <c r="L703" s="130"/>
      <c r="M703" s="130"/>
      <c r="N703" s="130"/>
      <c r="O703" s="31" t="str">
        <f t="shared" si="31"/>
        <v/>
      </c>
      <c r="P703" s="20" t="str">
        <f t="shared" si="32"/>
        <v/>
      </c>
    </row>
    <row r="704" spans="1:16" s="20" customFormat="1" x14ac:dyDescent="0.25">
      <c r="A704" s="101" t="str">
        <f t="shared" si="30"/>
        <v/>
      </c>
      <c r="B704" s="102"/>
      <c r="C704" s="103"/>
      <c r="D704" s="103"/>
      <c r="E704" s="104"/>
      <c r="F704" s="104"/>
      <c r="G704" s="105"/>
      <c r="H704" s="106"/>
      <c r="I704" s="106"/>
      <c r="J704" s="106"/>
      <c r="K704" s="106"/>
      <c r="L704" s="130"/>
      <c r="M704" s="130"/>
      <c r="N704" s="130"/>
      <c r="O704" s="31" t="str">
        <f t="shared" si="31"/>
        <v/>
      </c>
      <c r="P704" s="20" t="str">
        <f t="shared" si="32"/>
        <v/>
      </c>
    </row>
    <row r="705" spans="1:16" s="20" customFormat="1" x14ac:dyDescent="0.25">
      <c r="A705" s="101" t="str">
        <f t="shared" si="30"/>
        <v/>
      </c>
      <c r="B705" s="102"/>
      <c r="C705" s="103"/>
      <c r="D705" s="103"/>
      <c r="E705" s="104"/>
      <c r="F705" s="104"/>
      <c r="G705" s="105"/>
      <c r="H705" s="106"/>
      <c r="I705" s="106"/>
      <c r="J705" s="106"/>
      <c r="K705" s="106"/>
      <c r="L705" s="130"/>
      <c r="M705" s="130"/>
      <c r="N705" s="130"/>
      <c r="O705" s="31" t="str">
        <f t="shared" si="31"/>
        <v/>
      </c>
      <c r="P705" s="20" t="str">
        <f t="shared" si="32"/>
        <v/>
      </c>
    </row>
    <row r="706" spans="1:16" s="20" customFormat="1" x14ac:dyDescent="0.25">
      <c r="A706" s="101" t="str">
        <f t="shared" si="30"/>
        <v/>
      </c>
      <c r="B706" s="102"/>
      <c r="C706" s="103"/>
      <c r="D706" s="103"/>
      <c r="E706" s="104"/>
      <c r="F706" s="104"/>
      <c r="G706" s="105"/>
      <c r="H706" s="106"/>
      <c r="I706" s="106"/>
      <c r="J706" s="106"/>
      <c r="K706" s="106"/>
      <c r="L706" s="130"/>
      <c r="M706" s="130"/>
      <c r="N706" s="130"/>
      <c r="O706" s="31" t="str">
        <f t="shared" si="31"/>
        <v/>
      </c>
      <c r="P706" s="20" t="str">
        <f t="shared" si="32"/>
        <v/>
      </c>
    </row>
    <row r="707" spans="1:16" s="20" customFormat="1" x14ac:dyDescent="0.25">
      <c r="A707" s="101" t="str">
        <f t="shared" si="30"/>
        <v/>
      </c>
      <c r="B707" s="102"/>
      <c r="C707" s="103"/>
      <c r="D707" s="103"/>
      <c r="E707" s="104"/>
      <c r="F707" s="104"/>
      <c r="G707" s="105"/>
      <c r="H707" s="106"/>
      <c r="I707" s="106"/>
      <c r="J707" s="106"/>
      <c r="K707" s="106"/>
      <c r="L707" s="130"/>
      <c r="M707" s="130"/>
      <c r="N707" s="130"/>
      <c r="O707" s="31" t="str">
        <f t="shared" si="31"/>
        <v/>
      </c>
      <c r="P707" s="20" t="str">
        <f t="shared" si="32"/>
        <v/>
      </c>
    </row>
    <row r="708" spans="1:16" s="20" customFormat="1" x14ac:dyDescent="0.25">
      <c r="A708" s="101" t="str">
        <f t="shared" si="30"/>
        <v/>
      </c>
      <c r="B708" s="102"/>
      <c r="C708" s="103"/>
      <c r="D708" s="103"/>
      <c r="E708" s="104"/>
      <c r="F708" s="104"/>
      <c r="G708" s="105"/>
      <c r="H708" s="106"/>
      <c r="I708" s="106"/>
      <c r="J708" s="106"/>
      <c r="K708" s="106"/>
      <c r="L708" s="130"/>
      <c r="M708" s="130"/>
      <c r="N708" s="130"/>
      <c r="O708" s="31" t="str">
        <f t="shared" si="31"/>
        <v/>
      </c>
      <c r="P708" s="20" t="str">
        <f t="shared" si="32"/>
        <v/>
      </c>
    </row>
    <row r="709" spans="1:16" s="20" customFormat="1" x14ac:dyDescent="0.25">
      <c r="A709" s="101" t="str">
        <f t="shared" si="30"/>
        <v/>
      </c>
      <c r="B709" s="102"/>
      <c r="C709" s="103"/>
      <c r="D709" s="103"/>
      <c r="E709" s="104"/>
      <c r="F709" s="104"/>
      <c r="G709" s="105"/>
      <c r="H709" s="106"/>
      <c r="I709" s="106"/>
      <c r="J709" s="106"/>
      <c r="K709" s="106"/>
      <c r="L709" s="130"/>
      <c r="M709" s="130"/>
      <c r="N709" s="130"/>
      <c r="O709" s="31" t="str">
        <f t="shared" si="31"/>
        <v/>
      </c>
      <c r="P709" s="20" t="str">
        <f t="shared" si="32"/>
        <v/>
      </c>
    </row>
    <row r="710" spans="1:16" s="20" customFormat="1" x14ac:dyDescent="0.25">
      <c r="A710" s="101" t="str">
        <f t="shared" si="30"/>
        <v/>
      </c>
      <c r="B710" s="102"/>
      <c r="C710" s="103"/>
      <c r="D710" s="103"/>
      <c r="E710" s="104"/>
      <c r="F710" s="104"/>
      <c r="G710" s="105"/>
      <c r="H710" s="106"/>
      <c r="I710" s="106"/>
      <c r="J710" s="106"/>
      <c r="K710" s="106"/>
      <c r="L710" s="130"/>
      <c r="M710" s="130"/>
      <c r="N710" s="130"/>
      <c r="O710" s="31" t="str">
        <f t="shared" si="31"/>
        <v/>
      </c>
      <c r="P710" s="20" t="str">
        <f t="shared" si="32"/>
        <v/>
      </c>
    </row>
    <row r="711" spans="1:16" s="20" customFormat="1" x14ac:dyDescent="0.25">
      <c r="A711" s="101" t="str">
        <f t="shared" si="30"/>
        <v/>
      </c>
      <c r="B711" s="102"/>
      <c r="C711" s="103"/>
      <c r="D711" s="103"/>
      <c r="E711" s="104"/>
      <c r="F711" s="104"/>
      <c r="G711" s="105"/>
      <c r="H711" s="106"/>
      <c r="I711" s="106"/>
      <c r="J711" s="106"/>
      <c r="K711" s="106"/>
      <c r="L711" s="130"/>
      <c r="M711" s="130"/>
      <c r="N711" s="130"/>
      <c r="O711" s="31" t="str">
        <f t="shared" si="31"/>
        <v/>
      </c>
      <c r="P711" s="20" t="str">
        <f t="shared" si="32"/>
        <v/>
      </c>
    </row>
    <row r="712" spans="1:16" s="20" customFormat="1" x14ac:dyDescent="0.25">
      <c r="A712" s="101" t="str">
        <f t="shared" si="30"/>
        <v/>
      </c>
      <c r="B712" s="102"/>
      <c r="C712" s="103"/>
      <c r="D712" s="103"/>
      <c r="E712" s="104"/>
      <c r="F712" s="104"/>
      <c r="G712" s="105"/>
      <c r="H712" s="106"/>
      <c r="I712" s="106"/>
      <c r="J712" s="106"/>
      <c r="K712" s="106"/>
      <c r="L712" s="130"/>
      <c r="M712" s="130"/>
      <c r="N712" s="130"/>
      <c r="O712" s="31" t="str">
        <f t="shared" si="31"/>
        <v/>
      </c>
      <c r="P712" s="20" t="str">
        <f t="shared" si="32"/>
        <v/>
      </c>
    </row>
    <row r="713" spans="1:16" s="20" customFormat="1" x14ac:dyDescent="0.25">
      <c r="A713" s="101" t="str">
        <f t="shared" si="30"/>
        <v/>
      </c>
      <c r="B713" s="102"/>
      <c r="C713" s="103"/>
      <c r="D713" s="103"/>
      <c r="E713" s="104"/>
      <c r="F713" s="104"/>
      <c r="G713" s="105"/>
      <c r="H713" s="106"/>
      <c r="I713" s="106"/>
      <c r="J713" s="106"/>
      <c r="K713" s="106"/>
      <c r="L713" s="130"/>
      <c r="M713" s="130"/>
      <c r="N713" s="130"/>
      <c r="O713" s="31" t="str">
        <f t="shared" si="31"/>
        <v/>
      </c>
      <c r="P713" s="20" t="str">
        <f t="shared" si="32"/>
        <v/>
      </c>
    </row>
    <row r="714" spans="1:16" s="20" customFormat="1" x14ac:dyDescent="0.25">
      <c r="A714" s="101" t="str">
        <f t="shared" ref="A714:A777" si="33">IF(P714&lt;&gt;"",P714,"")</f>
        <v/>
      </c>
      <c r="B714" s="102"/>
      <c r="C714" s="103"/>
      <c r="D714" s="103"/>
      <c r="E714" s="104"/>
      <c r="F714" s="104"/>
      <c r="G714" s="105"/>
      <c r="H714" s="106"/>
      <c r="I714" s="106"/>
      <c r="J714" s="106"/>
      <c r="K714" s="106"/>
      <c r="L714" s="130"/>
      <c r="M714" s="130"/>
      <c r="N714" s="130"/>
      <c r="O714" s="31" t="str">
        <f t="shared" ref="O714:O777" si="34">IF((B714&lt;&gt;""),TEXT(B714,"dddd"),"")</f>
        <v/>
      </c>
      <c r="P714" s="20" t="str">
        <f t="shared" ref="P714:P777" si="35">LEFT(O714,2)</f>
        <v/>
      </c>
    </row>
    <row r="715" spans="1:16" s="20" customFormat="1" x14ac:dyDescent="0.25">
      <c r="A715" s="101" t="str">
        <f t="shared" si="33"/>
        <v/>
      </c>
      <c r="B715" s="102"/>
      <c r="C715" s="103"/>
      <c r="D715" s="103"/>
      <c r="E715" s="104"/>
      <c r="F715" s="104"/>
      <c r="G715" s="105"/>
      <c r="H715" s="106"/>
      <c r="I715" s="106"/>
      <c r="J715" s="106"/>
      <c r="K715" s="106"/>
      <c r="L715" s="130"/>
      <c r="M715" s="130"/>
      <c r="N715" s="130"/>
      <c r="O715" s="31" t="str">
        <f t="shared" si="34"/>
        <v/>
      </c>
      <c r="P715" s="20" t="str">
        <f t="shared" si="35"/>
        <v/>
      </c>
    </row>
    <row r="716" spans="1:16" s="20" customFormat="1" x14ac:dyDescent="0.25">
      <c r="A716" s="101" t="str">
        <f t="shared" si="33"/>
        <v/>
      </c>
      <c r="B716" s="102"/>
      <c r="C716" s="103"/>
      <c r="D716" s="103"/>
      <c r="E716" s="104"/>
      <c r="F716" s="104"/>
      <c r="G716" s="105"/>
      <c r="H716" s="106"/>
      <c r="I716" s="106"/>
      <c r="J716" s="106"/>
      <c r="K716" s="106"/>
      <c r="L716" s="130"/>
      <c r="M716" s="130"/>
      <c r="N716" s="130"/>
      <c r="O716" s="31" t="str">
        <f t="shared" si="34"/>
        <v/>
      </c>
      <c r="P716" s="20" t="str">
        <f t="shared" si="35"/>
        <v/>
      </c>
    </row>
    <row r="717" spans="1:16" s="20" customFormat="1" x14ac:dyDescent="0.25">
      <c r="A717" s="101" t="str">
        <f t="shared" si="33"/>
        <v/>
      </c>
      <c r="B717" s="102"/>
      <c r="C717" s="103"/>
      <c r="D717" s="103"/>
      <c r="E717" s="104"/>
      <c r="F717" s="104"/>
      <c r="G717" s="105"/>
      <c r="H717" s="106"/>
      <c r="I717" s="106"/>
      <c r="J717" s="106"/>
      <c r="K717" s="106"/>
      <c r="L717" s="130"/>
      <c r="M717" s="130"/>
      <c r="N717" s="130"/>
      <c r="O717" s="31" t="str">
        <f t="shared" si="34"/>
        <v/>
      </c>
      <c r="P717" s="20" t="str">
        <f t="shared" si="35"/>
        <v/>
      </c>
    </row>
    <row r="718" spans="1:16" s="20" customFormat="1" x14ac:dyDescent="0.25">
      <c r="A718" s="101" t="str">
        <f t="shared" si="33"/>
        <v/>
      </c>
      <c r="B718" s="102"/>
      <c r="C718" s="103"/>
      <c r="D718" s="103"/>
      <c r="E718" s="104"/>
      <c r="F718" s="104"/>
      <c r="G718" s="105"/>
      <c r="H718" s="106"/>
      <c r="I718" s="106"/>
      <c r="J718" s="106"/>
      <c r="K718" s="106"/>
      <c r="L718" s="130"/>
      <c r="M718" s="130"/>
      <c r="N718" s="130"/>
      <c r="O718" s="31" t="str">
        <f t="shared" si="34"/>
        <v/>
      </c>
      <c r="P718" s="20" t="str">
        <f t="shared" si="35"/>
        <v/>
      </c>
    </row>
    <row r="719" spans="1:16" s="20" customFormat="1" x14ac:dyDescent="0.25">
      <c r="A719" s="101" t="str">
        <f t="shared" si="33"/>
        <v/>
      </c>
      <c r="B719" s="102"/>
      <c r="C719" s="103"/>
      <c r="D719" s="103"/>
      <c r="E719" s="104"/>
      <c r="F719" s="104"/>
      <c r="G719" s="105"/>
      <c r="H719" s="106"/>
      <c r="I719" s="106"/>
      <c r="J719" s="106"/>
      <c r="K719" s="106"/>
      <c r="L719" s="130"/>
      <c r="M719" s="130"/>
      <c r="N719" s="130"/>
      <c r="O719" s="31" t="str">
        <f t="shared" si="34"/>
        <v/>
      </c>
      <c r="P719" s="20" t="str">
        <f t="shared" si="35"/>
        <v/>
      </c>
    </row>
    <row r="720" spans="1:16" s="20" customFormat="1" x14ac:dyDescent="0.25">
      <c r="A720" s="101" t="str">
        <f t="shared" si="33"/>
        <v/>
      </c>
      <c r="B720" s="102"/>
      <c r="C720" s="103"/>
      <c r="D720" s="103"/>
      <c r="E720" s="104"/>
      <c r="F720" s="104"/>
      <c r="G720" s="105"/>
      <c r="H720" s="106"/>
      <c r="I720" s="106"/>
      <c r="J720" s="106"/>
      <c r="K720" s="106"/>
      <c r="L720" s="130"/>
      <c r="M720" s="130"/>
      <c r="N720" s="130"/>
      <c r="O720" s="31" t="str">
        <f t="shared" si="34"/>
        <v/>
      </c>
      <c r="P720" s="20" t="str">
        <f t="shared" si="35"/>
        <v/>
      </c>
    </row>
    <row r="721" spans="1:16" s="20" customFormat="1" x14ac:dyDescent="0.25">
      <c r="A721" s="101" t="str">
        <f t="shared" si="33"/>
        <v/>
      </c>
      <c r="B721" s="102"/>
      <c r="C721" s="103"/>
      <c r="D721" s="103"/>
      <c r="E721" s="104"/>
      <c r="F721" s="104"/>
      <c r="G721" s="105"/>
      <c r="H721" s="106"/>
      <c r="I721" s="106"/>
      <c r="J721" s="106"/>
      <c r="K721" s="106"/>
      <c r="L721" s="130"/>
      <c r="M721" s="130"/>
      <c r="N721" s="130"/>
      <c r="O721" s="31" t="str">
        <f t="shared" si="34"/>
        <v/>
      </c>
      <c r="P721" s="20" t="str">
        <f t="shared" si="35"/>
        <v/>
      </c>
    </row>
    <row r="722" spans="1:16" s="20" customFormat="1" x14ac:dyDescent="0.25">
      <c r="A722" s="101" t="str">
        <f t="shared" si="33"/>
        <v/>
      </c>
      <c r="B722" s="102"/>
      <c r="C722" s="103"/>
      <c r="D722" s="103"/>
      <c r="E722" s="104"/>
      <c r="F722" s="104"/>
      <c r="G722" s="105"/>
      <c r="H722" s="106"/>
      <c r="I722" s="106"/>
      <c r="J722" s="106"/>
      <c r="K722" s="106"/>
      <c r="L722" s="130"/>
      <c r="M722" s="130"/>
      <c r="N722" s="130"/>
      <c r="O722" s="31" t="str">
        <f t="shared" si="34"/>
        <v/>
      </c>
      <c r="P722" s="20" t="str">
        <f t="shared" si="35"/>
        <v/>
      </c>
    </row>
    <row r="723" spans="1:16" s="20" customFormat="1" x14ac:dyDescent="0.25">
      <c r="A723" s="101" t="str">
        <f t="shared" si="33"/>
        <v/>
      </c>
      <c r="B723" s="102"/>
      <c r="C723" s="103"/>
      <c r="D723" s="103"/>
      <c r="E723" s="104"/>
      <c r="F723" s="104"/>
      <c r="G723" s="105"/>
      <c r="H723" s="106"/>
      <c r="I723" s="106"/>
      <c r="J723" s="106"/>
      <c r="K723" s="106"/>
      <c r="L723" s="130"/>
      <c r="M723" s="130"/>
      <c r="N723" s="130"/>
      <c r="O723" s="31" t="str">
        <f t="shared" si="34"/>
        <v/>
      </c>
      <c r="P723" s="20" t="str">
        <f t="shared" si="35"/>
        <v/>
      </c>
    </row>
    <row r="724" spans="1:16" s="20" customFormat="1" x14ac:dyDescent="0.25">
      <c r="A724" s="101" t="str">
        <f t="shared" si="33"/>
        <v/>
      </c>
      <c r="B724" s="102"/>
      <c r="C724" s="103"/>
      <c r="D724" s="103"/>
      <c r="E724" s="104"/>
      <c r="F724" s="104"/>
      <c r="G724" s="105"/>
      <c r="H724" s="106"/>
      <c r="I724" s="106"/>
      <c r="J724" s="106"/>
      <c r="K724" s="106"/>
      <c r="L724" s="130"/>
      <c r="M724" s="130"/>
      <c r="N724" s="130"/>
      <c r="O724" s="31" t="str">
        <f t="shared" si="34"/>
        <v/>
      </c>
      <c r="P724" s="20" t="str">
        <f t="shared" si="35"/>
        <v/>
      </c>
    </row>
    <row r="725" spans="1:16" s="20" customFormat="1" x14ac:dyDescent="0.25">
      <c r="A725" s="101" t="str">
        <f t="shared" si="33"/>
        <v/>
      </c>
      <c r="B725" s="102"/>
      <c r="C725" s="103"/>
      <c r="D725" s="103"/>
      <c r="E725" s="104"/>
      <c r="F725" s="104"/>
      <c r="G725" s="105"/>
      <c r="H725" s="106"/>
      <c r="I725" s="106"/>
      <c r="J725" s="106"/>
      <c r="K725" s="106"/>
      <c r="L725" s="130"/>
      <c r="M725" s="130"/>
      <c r="N725" s="130"/>
      <c r="O725" s="31" t="str">
        <f t="shared" si="34"/>
        <v/>
      </c>
      <c r="P725" s="20" t="str">
        <f t="shared" si="35"/>
        <v/>
      </c>
    </row>
    <row r="726" spans="1:16" s="20" customFormat="1" x14ac:dyDescent="0.25">
      <c r="A726" s="101" t="str">
        <f t="shared" si="33"/>
        <v/>
      </c>
      <c r="B726" s="102"/>
      <c r="C726" s="103"/>
      <c r="D726" s="103"/>
      <c r="E726" s="104"/>
      <c r="F726" s="104"/>
      <c r="G726" s="105"/>
      <c r="H726" s="106"/>
      <c r="I726" s="106"/>
      <c r="J726" s="106"/>
      <c r="K726" s="106"/>
      <c r="L726" s="130"/>
      <c r="M726" s="130"/>
      <c r="N726" s="130"/>
      <c r="O726" s="31" t="str">
        <f t="shared" si="34"/>
        <v/>
      </c>
      <c r="P726" s="20" t="str">
        <f t="shared" si="35"/>
        <v/>
      </c>
    </row>
    <row r="727" spans="1:16" s="20" customFormat="1" x14ac:dyDescent="0.25">
      <c r="A727" s="101" t="str">
        <f t="shared" si="33"/>
        <v/>
      </c>
      <c r="B727" s="102"/>
      <c r="C727" s="103"/>
      <c r="D727" s="103"/>
      <c r="E727" s="104"/>
      <c r="F727" s="104"/>
      <c r="G727" s="105"/>
      <c r="H727" s="106"/>
      <c r="I727" s="106"/>
      <c r="J727" s="106"/>
      <c r="K727" s="106"/>
      <c r="L727" s="130"/>
      <c r="M727" s="130"/>
      <c r="N727" s="130"/>
      <c r="O727" s="31" t="str">
        <f t="shared" si="34"/>
        <v/>
      </c>
      <c r="P727" s="20" t="str">
        <f t="shared" si="35"/>
        <v/>
      </c>
    </row>
    <row r="728" spans="1:16" s="20" customFormat="1" x14ac:dyDescent="0.25">
      <c r="A728" s="101" t="str">
        <f t="shared" si="33"/>
        <v/>
      </c>
      <c r="B728" s="102"/>
      <c r="C728" s="103"/>
      <c r="D728" s="103"/>
      <c r="E728" s="104"/>
      <c r="F728" s="104"/>
      <c r="G728" s="105"/>
      <c r="H728" s="106"/>
      <c r="I728" s="106"/>
      <c r="J728" s="106"/>
      <c r="K728" s="106"/>
      <c r="L728" s="130"/>
      <c r="M728" s="130"/>
      <c r="N728" s="130"/>
      <c r="O728" s="31" t="str">
        <f t="shared" si="34"/>
        <v/>
      </c>
      <c r="P728" s="20" t="str">
        <f t="shared" si="35"/>
        <v/>
      </c>
    </row>
    <row r="729" spans="1:16" s="20" customFormat="1" x14ac:dyDescent="0.25">
      <c r="A729" s="101" t="str">
        <f t="shared" si="33"/>
        <v/>
      </c>
      <c r="B729" s="102"/>
      <c r="C729" s="103"/>
      <c r="D729" s="103"/>
      <c r="E729" s="104"/>
      <c r="F729" s="104"/>
      <c r="G729" s="105"/>
      <c r="H729" s="106"/>
      <c r="I729" s="106"/>
      <c r="J729" s="106"/>
      <c r="K729" s="106"/>
      <c r="L729" s="130"/>
      <c r="M729" s="130"/>
      <c r="N729" s="130"/>
      <c r="O729" s="31" t="str">
        <f t="shared" si="34"/>
        <v/>
      </c>
      <c r="P729" s="20" t="str">
        <f t="shared" si="35"/>
        <v/>
      </c>
    </row>
    <row r="730" spans="1:16" s="20" customFormat="1" x14ac:dyDescent="0.25">
      <c r="A730" s="101" t="str">
        <f t="shared" si="33"/>
        <v/>
      </c>
      <c r="B730" s="102"/>
      <c r="C730" s="103"/>
      <c r="D730" s="103"/>
      <c r="E730" s="104"/>
      <c r="F730" s="104"/>
      <c r="G730" s="105"/>
      <c r="H730" s="106"/>
      <c r="I730" s="106"/>
      <c r="J730" s="106"/>
      <c r="K730" s="106"/>
      <c r="L730" s="130"/>
      <c r="M730" s="130"/>
      <c r="N730" s="130"/>
      <c r="O730" s="31" t="str">
        <f t="shared" si="34"/>
        <v/>
      </c>
      <c r="P730" s="20" t="str">
        <f t="shared" si="35"/>
        <v/>
      </c>
    </row>
    <row r="731" spans="1:16" s="20" customFormat="1" x14ac:dyDescent="0.25">
      <c r="A731" s="101" t="str">
        <f t="shared" si="33"/>
        <v/>
      </c>
      <c r="B731" s="102"/>
      <c r="C731" s="103"/>
      <c r="D731" s="103"/>
      <c r="E731" s="104"/>
      <c r="F731" s="104"/>
      <c r="G731" s="105"/>
      <c r="H731" s="106"/>
      <c r="I731" s="106"/>
      <c r="J731" s="106"/>
      <c r="K731" s="106"/>
      <c r="L731" s="130"/>
      <c r="M731" s="130"/>
      <c r="N731" s="130"/>
      <c r="O731" s="31" t="str">
        <f t="shared" si="34"/>
        <v/>
      </c>
      <c r="P731" s="20" t="str">
        <f t="shared" si="35"/>
        <v/>
      </c>
    </row>
    <row r="732" spans="1:16" s="20" customFormat="1" x14ac:dyDescent="0.25">
      <c r="A732" s="101" t="str">
        <f t="shared" si="33"/>
        <v/>
      </c>
      <c r="B732" s="102"/>
      <c r="C732" s="103"/>
      <c r="D732" s="103"/>
      <c r="E732" s="104"/>
      <c r="F732" s="104"/>
      <c r="G732" s="105"/>
      <c r="H732" s="106"/>
      <c r="I732" s="106"/>
      <c r="J732" s="106"/>
      <c r="K732" s="106"/>
      <c r="L732" s="130"/>
      <c r="M732" s="130"/>
      <c r="N732" s="130"/>
      <c r="O732" s="31" t="str">
        <f t="shared" si="34"/>
        <v/>
      </c>
      <c r="P732" s="20" t="str">
        <f t="shared" si="35"/>
        <v/>
      </c>
    </row>
    <row r="733" spans="1:16" s="20" customFormat="1" x14ac:dyDescent="0.25">
      <c r="A733" s="101" t="str">
        <f t="shared" si="33"/>
        <v/>
      </c>
      <c r="B733" s="102"/>
      <c r="C733" s="103"/>
      <c r="D733" s="103"/>
      <c r="E733" s="104"/>
      <c r="F733" s="104"/>
      <c r="G733" s="105"/>
      <c r="H733" s="106"/>
      <c r="I733" s="106"/>
      <c r="J733" s="106"/>
      <c r="K733" s="106"/>
      <c r="L733" s="130"/>
      <c r="M733" s="130"/>
      <c r="N733" s="130"/>
      <c r="O733" s="31" t="str">
        <f t="shared" si="34"/>
        <v/>
      </c>
      <c r="P733" s="20" t="str">
        <f t="shared" si="35"/>
        <v/>
      </c>
    </row>
    <row r="734" spans="1:16" s="20" customFormat="1" x14ac:dyDescent="0.25">
      <c r="A734" s="101" t="str">
        <f t="shared" si="33"/>
        <v/>
      </c>
      <c r="B734" s="102"/>
      <c r="C734" s="103"/>
      <c r="D734" s="103"/>
      <c r="E734" s="104"/>
      <c r="F734" s="104"/>
      <c r="G734" s="105"/>
      <c r="H734" s="106"/>
      <c r="I734" s="106"/>
      <c r="J734" s="106"/>
      <c r="K734" s="106"/>
      <c r="L734" s="130"/>
      <c r="M734" s="130"/>
      <c r="N734" s="130"/>
      <c r="O734" s="31" t="str">
        <f t="shared" si="34"/>
        <v/>
      </c>
      <c r="P734" s="20" t="str">
        <f t="shared" si="35"/>
        <v/>
      </c>
    </row>
    <row r="735" spans="1:16" s="20" customFormat="1" x14ac:dyDescent="0.25">
      <c r="A735" s="101" t="str">
        <f t="shared" si="33"/>
        <v/>
      </c>
      <c r="B735" s="102"/>
      <c r="C735" s="103"/>
      <c r="D735" s="103"/>
      <c r="E735" s="104"/>
      <c r="F735" s="104"/>
      <c r="G735" s="105"/>
      <c r="H735" s="106"/>
      <c r="I735" s="106"/>
      <c r="J735" s="106"/>
      <c r="K735" s="106"/>
      <c r="L735" s="130"/>
      <c r="M735" s="130"/>
      <c r="N735" s="130"/>
      <c r="O735" s="31" t="str">
        <f t="shared" si="34"/>
        <v/>
      </c>
      <c r="P735" s="20" t="str">
        <f t="shared" si="35"/>
        <v/>
      </c>
    </row>
    <row r="736" spans="1:16" s="20" customFormat="1" x14ac:dyDescent="0.25">
      <c r="A736" s="101" t="str">
        <f t="shared" si="33"/>
        <v/>
      </c>
      <c r="B736" s="102"/>
      <c r="C736" s="103"/>
      <c r="D736" s="103"/>
      <c r="E736" s="104"/>
      <c r="F736" s="104"/>
      <c r="G736" s="105"/>
      <c r="H736" s="106"/>
      <c r="I736" s="106"/>
      <c r="J736" s="106"/>
      <c r="K736" s="106"/>
      <c r="L736" s="130"/>
      <c r="M736" s="130"/>
      <c r="N736" s="130"/>
      <c r="O736" s="31" t="str">
        <f t="shared" si="34"/>
        <v/>
      </c>
      <c r="P736" s="20" t="str">
        <f t="shared" si="35"/>
        <v/>
      </c>
    </row>
    <row r="737" spans="1:16" s="20" customFormat="1" x14ac:dyDescent="0.25">
      <c r="A737" s="101" t="str">
        <f t="shared" si="33"/>
        <v/>
      </c>
      <c r="B737" s="102"/>
      <c r="C737" s="103"/>
      <c r="D737" s="103"/>
      <c r="E737" s="104"/>
      <c r="F737" s="104"/>
      <c r="G737" s="105"/>
      <c r="H737" s="106"/>
      <c r="I737" s="106"/>
      <c r="J737" s="106"/>
      <c r="K737" s="106"/>
      <c r="L737" s="130"/>
      <c r="M737" s="130"/>
      <c r="N737" s="130"/>
      <c r="O737" s="31" t="str">
        <f t="shared" si="34"/>
        <v/>
      </c>
      <c r="P737" s="20" t="str">
        <f t="shared" si="35"/>
        <v/>
      </c>
    </row>
    <row r="738" spans="1:16" s="20" customFormat="1" x14ac:dyDescent="0.25">
      <c r="A738" s="101" t="str">
        <f t="shared" si="33"/>
        <v/>
      </c>
      <c r="B738" s="102"/>
      <c r="C738" s="103"/>
      <c r="D738" s="103"/>
      <c r="E738" s="104"/>
      <c r="F738" s="104"/>
      <c r="G738" s="105"/>
      <c r="H738" s="106"/>
      <c r="I738" s="106"/>
      <c r="J738" s="106"/>
      <c r="K738" s="106"/>
      <c r="L738" s="130"/>
      <c r="M738" s="130"/>
      <c r="N738" s="130"/>
      <c r="O738" s="31" t="str">
        <f t="shared" si="34"/>
        <v/>
      </c>
      <c r="P738" s="20" t="str">
        <f t="shared" si="35"/>
        <v/>
      </c>
    </row>
    <row r="739" spans="1:16" s="20" customFormat="1" x14ac:dyDescent="0.25">
      <c r="A739" s="101" t="str">
        <f t="shared" si="33"/>
        <v/>
      </c>
      <c r="B739" s="102"/>
      <c r="C739" s="103"/>
      <c r="D739" s="103"/>
      <c r="E739" s="104"/>
      <c r="F739" s="104"/>
      <c r="G739" s="105"/>
      <c r="H739" s="106"/>
      <c r="I739" s="106"/>
      <c r="J739" s="106"/>
      <c r="K739" s="106"/>
      <c r="L739" s="130"/>
      <c r="M739" s="130"/>
      <c r="N739" s="130"/>
      <c r="O739" s="31" t="str">
        <f t="shared" si="34"/>
        <v/>
      </c>
      <c r="P739" s="20" t="str">
        <f t="shared" si="35"/>
        <v/>
      </c>
    </row>
    <row r="740" spans="1:16" s="20" customFormat="1" x14ac:dyDescent="0.25">
      <c r="A740" s="101" t="str">
        <f t="shared" si="33"/>
        <v/>
      </c>
      <c r="B740" s="102"/>
      <c r="C740" s="103"/>
      <c r="D740" s="103"/>
      <c r="E740" s="104"/>
      <c r="F740" s="104"/>
      <c r="G740" s="105"/>
      <c r="H740" s="106"/>
      <c r="I740" s="106"/>
      <c r="J740" s="106"/>
      <c r="K740" s="106"/>
      <c r="L740" s="130"/>
      <c r="M740" s="130"/>
      <c r="N740" s="130"/>
      <c r="O740" s="31" t="str">
        <f t="shared" si="34"/>
        <v/>
      </c>
      <c r="P740" s="20" t="str">
        <f t="shared" si="35"/>
        <v/>
      </c>
    </row>
    <row r="741" spans="1:16" s="20" customFormat="1" x14ac:dyDescent="0.25">
      <c r="A741" s="101" t="str">
        <f t="shared" si="33"/>
        <v/>
      </c>
      <c r="B741" s="102"/>
      <c r="C741" s="103"/>
      <c r="D741" s="103"/>
      <c r="E741" s="104"/>
      <c r="F741" s="104"/>
      <c r="G741" s="105"/>
      <c r="H741" s="106"/>
      <c r="I741" s="106"/>
      <c r="J741" s="106"/>
      <c r="K741" s="106"/>
      <c r="L741" s="130"/>
      <c r="M741" s="130"/>
      <c r="N741" s="130"/>
      <c r="O741" s="31" t="str">
        <f t="shared" si="34"/>
        <v/>
      </c>
      <c r="P741" s="20" t="str">
        <f t="shared" si="35"/>
        <v/>
      </c>
    </row>
    <row r="742" spans="1:16" s="20" customFormat="1" x14ac:dyDescent="0.25">
      <c r="A742" s="101" t="str">
        <f t="shared" si="33"/>
        <v/>
      </c>
      <c r="B742" s="102"/>
      <c r="C742" s="103"/>
      <c r="D742" s="103"/>
      <c r="E742" s="104"/>
      <c r="F742" s="104"/>
      <c r="G742" s="105"/>
      <c r="H742" s="106"/>
      <c r="I742" s="106"/>
      <c r="J742" s="106"/>
      <c r="K742" s="106"/>
      <c r="L742" s="130"/>
      <c r="M742" s="130"/>
      <c r="N742" s="130"/>
      <c r="O742" s="31" t="str">
        <f t="shared" si="34"/>
        <v/>
      </c>
      <c r="P742" s="20" t="str">
        <f t="shared" si="35"/>
        <v/>
      </c>
    </row>
    <row r="743" spans="1:16" s="20" customFormat="1" x14ac:dyDescent="0.25">
      <c r="A743" s="101" t="str">
        <f t="shared" si="33"/>
        <v/>
      </c>
      <c r="B743" s="102"/>
      <c r="C743" s="103"/>
      <c r="D743" s="103"/>
      <c r="E743" s="104"/>
      <c r="F743" s="104"/>
      <c r="G743" s="105"/>
      <c r="H743" s="106"/>
      <c r="I743" s="106"/>
      <c r="J743" s="106"/>
      <c r="K743" s="106"/>
      <c r="L743" s="130"/>
      <c r="M743" s="130"/>
      <c r="N743" s="130"/>
      <c r="O743" s="31" t="str">
        <f t="shared" si="34"/>
        <v/>
      </c>
      <c r="P743" s="20" t="str">
        <f t="shared" si="35"/>
        <v/>
      </c>
    </row>
    <row r="744" spans="1:16" s="20" customFormat="1" x14ac:dyDescent="0.25">
      <c r="A744" s="101" t="str">
        <f t="shared" si="33"/>
        <v/>
      </c>
      <c r="B744" s="102"/>
      <c r="C744" s="103"/>
      <c r="D744" s="103"/>
      <c r="E744" s="104"/>
      <c r="F744" s="104"/>
      <c r="G744" s="105"/>
      <c r="H744" s="106"/>
      <c r="I744" s="106"/>
      <c r="J744" s="106"/>
      <c r="K744" s="106"/>
      <c r="L744" s="130"/>
      <c r="M744" s="130"/>
      <c r="N744" s="130"/>
      <c r="O744" s="31" t="str">
        <f t="shared" si="34"/>
        <v/>
      </c>
      <c r="P744" s="20" t="str">
        <f t="shared" si="35"/>
        <v/>
      </c>
    </row>
    <row r="745" spans="1:16" s="20" customFormat="1" x14ac:dyDescent="0.25">
      <c r="A745" s="101" t="str">
        <f t="shared" si="33"/>
        <v/>
      </c>
      <c r="B745" s="102"/>
      <c r="C745" s="103"/>
      <c r="D745" s="103"/>
      <c r="E745" s="104"/>
      <c r="F745" s="104"/>
      <c r="G745" s="105"/>
      <c r="H745" s="106"/>
      <c r="I745" s="106"/>
      <c r="J745" s="106"/>
      <c r="K745" s="106"/>
      <c r="L745" s="130"/>
      <c r="M745" s="130"/>
      <c r="N745" s="130"/>
      <c r="O745" s="31" t="str">
        <f t="shared" si="34"/>
        <v/>
      </c>
      <c r="P745" s="20" t="str">
        <f t="shared" si="35"/>
        <v/>
      </c>
    </row>
    <row r="746" spans="1:16" s="20" customFormat="1" x14ac:dyDescent="0.25">
      <c r="A746" s="101" t="str">
        <f t="shared" si="33"/>
        <v/>
      </c>
      <c r="B746" s="102"/>
      <c r="C746" s="103"/>
      <c r="D746" s="103"/>
      <c r="E746" s="104"/>
      <c r="F746" s="104"/>
      <c r="G746" s="105"/>
      <c r="H746" s="106"/>
      <c r="I746" s="106"/>
      <c r="J746" s="106"/>
      <c r="K746" s="106"/>
      <c r="L746" s="130"/>
      <c r="M746" s="130"/>
      <c r="N746" s="130"/>
      <c r="O746" s="31" t="str">
        <f t="shared" si="34"/>
        <v/>
      </c>
      <c r="P746" s="20" t="str">
        <f t="shared" si="35"/>
        <v/>
      </c>
    </row>
    <row r="747" spans="1:16" s="20" customFormat="1" x14ac:dyDescent="0.25">
      <c r="A747" s="101" t="str">
        <f t="shared" si="33"/>
        <v/>
      </c>
      <c r="B747" s="102"/>
      <c r="C747" s="103"/>
      <c r="D747" s="103"/>
      <c r="E747" s="104"/>
      <c r="F747" s="104"/>
      <c r="G747" s="105"/>
      <c r="H747" s="106"/>
      <c r="I747" s="106"/>
      <c r="J747" s="106"/>
      <c r="K747" s="106"/>
      <c r="L747" s="130"/>
      <c r="M747" s="130"/>
      <c r="N747" s="130"/>
      <c r="O747" s="31" t="str">
        <f t="shared" si="34"/>
        <v/>
      </c>
      <c r="P747" s="20" t="str">
        <f t="shared" si="35"/>
        <v/>
      </c>
    </row>
    <row r="748" spans="1:16" s="20" customFormat="1" x14ac:dyDescent="0.25">
      <c r="A748" s="101" t="str">
        <f t="shared" si="33"/>
        <v/>
      </c>
      <c r="B748" s="102"/>
      <c r="C748" s="103"/>
      <c r="D748" s="103"/>
      <c r="E748" s="104"/>
      <c r="F748" s="104"/>
      <c r="G748" s="105"/>
      <c r="H748" s="106"/>
      <c r="I748" s="106"/>
      <c r="J748" s="106"/>
      <c r="K748" s="106"/>
      <c r="L748" s="130"/>
      <c r="M748" s="130"/>
      <c r="N748" s="130"/>
      <c r="O748" s="31" t="str">
        <f t="shared" si="34"/>
        <v/>
      </c>
      <c r="P748" s="20" t="str">
        <f t="shared" si="35"/>
        <v/>
      </c>
    </row>
    <row r="749" spans="1:16" s="20" customFormat="1" x14ac:dyDescent="0.25">
      <c r="A749" s="101" t="str">
        <f t="shared" si="33"/>
        <v/>
      </c>
      <c r="B749" s="102"/>
      <c r="C749" s="103"/>
      <c r="D749" s="103"/>
      <c r="E749" s="104"/>
      <c r="F749" s="104"/>
      <c r="G749" s="105"/>
      <c r="H749" s="106"/>
      <c r="I749" s="106"/>
      <c r="J749" s="106"/>
      <c r="K749" s="106"/>
      <c r="L749" s="130"/>
      <c r="M749" s="130"/>
      <c r="N749" s="130"/>
      <c r="O749" s="31" t="str">
        <f t="shared" si="34"/>
        <v/>
      </c>
      <c r="P749" s="20" t="str">
        <f t="shared" si="35"/>
        <v/>
      </c>
    </row>
    <row r="750" spans="1:16" s="20" customFormat="1" x14ac:dyDescent="0.25">
      <c r="A750" s="101" t="str">
        <f t="shared" si="33"/>
        <v/>
      </c>
      <c r="B750" s="102"/>
      <c r="C750" s="103"/>
      <c r="D750" s="103"/>
      <c r="E750" s="104"/>
      <c r="F750" s="104"/>
      <c r="G750" s="105"/>
      <c r="H750" s="106"/>
      <c r="I750" s="106"/>
      <c r="J750" s="106"/>
      <c r="K750" s="106"/>
      <c r="L750" s="130"/>
      <c r="M750" s="130"/>
      <c r="N750" s="130"/>
      <c r="O750" s="31" t="str">
        <f t="shared" si="34"/>
        <v/>
      </c>
      <c r="P750" s="20" t="str">
        <f t="shared" si="35"/>
        <v/>
      </c>
    </row>
    <row r="751" spans="1:16" s="20" customFormat="1" x14ac:dyDescent="0.25">
      <c r="A751" s="101" t="str">
        <f t="shared" si="33"/>
        <v/>
      </c>
      <c r="B751" s="102"/>
      <c r="C751" s="103"/>
      <c r="D751" s="103"/>
      <c r="E751" s="104"/>
      <c r="F751" s="104"/>
      <c r="G751" s="105"/>
      <c r="H751" s="106"/>
      <c r="I751" s="106"/>
      <c r="J751" s="106"/>
      <c r="K751" s="106"/>
      <c r="L751" s="130"/>
      <c r="M751" s="130"/>
      <c r="N751" s="130"/>
      <c r="O751" s="31" t="str">
        <f t="shared" si="34"/>
        <v/>
      </c>
      <c r="P751" s="20" t="str">
        <f t="shared" si="35"/>
        <v/>
      </c>
    </row>
    <row r="752" spans="1:16" s="20" customFormat="1" x14ac:dyDescent="0.25">
      <c r="A752" s="101" t="str">
        <f t="shared" si="33"/>
        <v/>
      </c>
      <c r="B752" s="102"/>
      <c r="C752" s="103"/>
      <c r="D752" s="103"/>
      <c r="E752" s="104"/>
      <c r="F752" s="104"/>
      <c r="G752" s="105"/>
      <c r="H752" s="106"/>
      <c r="I752" s="106"/>
      <c r="J752" s="106"/>
      <c r="K752" s="106"/>
      <c r="L752" s="130"/>
      <c r="M752" s="130"/>
      <c r="N752" s="130"/>
      <c r="O752" s="31" t="str">
        <f t="shared" si="34"/>
        <v/>
      </c>
      <c r="P752" s="20" t="str">
        <f t="shared" si="35"/>
        <v/>
      </c>
    </row>
    <row r="753" spans="1:16" s="20" customFormat="1" x14ac:dyDescent="0.25">
      <c r="A753" s="101" t="str">
        <f t="shared" si="33"/>
        <v/>
      </c>
      <c r="B753" s="102"/>
      <c r="C753" s="103"/>
      <c r="D753" s="103"/>
      <c r="E753" s="104"/>
      <c r="F753" s="104"/>
      <c r="G753" s="105"/>
      <c r="H753" s="106"/>
      <c r="I753" s="106"/>
      <c r="J753" s="106"/>
      <c r="K753" s="106"/>
      <c r="L753" s="130"/>
      <c r="M753" s="130"/>
      <c r="N753" s="130"/>
      <c r="O753" s="31" t="str">
        <f t="shared" si="34"/>
        <v/>
      </c>
      <c r="P753" s="20" t="str">
        <f t="shared" si="35"/>
        <v/>
      </c>
    </row>
    <row r="754" spans="1:16" s="20" customFormat="1" x14ac:dyDescent="0.25">
      <c r="A754" s="101" t="str">
        <f t="shared" si="33"/>
        <v/>
      </c>
      <c r="B754" s="102"/>
      <c r="C754" s="103"/>
      <c r="D754" s="103"/>
      <c r="E754" s="104"/>
      <c r="F754" s="104"/>
      <c r="G754" s="105"/>
      <c r="H754" s="106"/>
      <c r="I754" s="106"/>
      <c r="J754" s="106"/>
      <c r="K754" s="106"/>
      <c r="L754" s="130"/>
      <c r="M754" s="130"/>
      <c r="N754" s="130"/>
      <c r="O754" s="31" t="str">
        <f t="shared" si="34"/>
        <v/>
      </c>
      <c r="P754" s="20" t="str">
        <f t="shared" si="35"/>
        <v/>
      </c>
    </row>
    <row r="755" spans="1:16" s="20" customFormat="1" x14ac:dyDescent="0.25">
      <c r="A755" s="101" t="str">
        <f t="shared" si="33"/>
        <v/>
      </c>
      <c r="B755" s="102"/>
      <c r="C755" s="103"/>
      <c r="D755" s="103"/>
      <c r="E755" s="104"/>
      <c r="F755" s="104"/>
      <c r="G755" s="105"/>
      <c r="H755" s="106"/>
      <c r="I755" s="106"/>
      <c r="J755" s="106"/>
      <c r="K755" s="106"/>
      <c r="L755" s="130"/>
      <c r="M755" s="130"/>
      <c r="N755" s="130"/>
      <c r="O755" s="31" t="str">
        <f t="shared" si="34"/>
        <v/>
      </c>
      <c r="P755" s="20" t="str">
        <f t="shared" si="35"/>
        <v/>
      </c>
    </row>
    <row r="756" spans="1:16" s="20" customFormat="1" x14ac:dyDescent="0.25">
      <c r="A756" s="101" t="str">
        <f t="shared" si="33"/>
        <v/>
      </c>
      <c r="B756" s="102"/>
      <c r="C756" s="103"/>
      <c r="D756" s="103"/>
      <c r="E756" s="104"/>
      <c r="F756" s="104"/>
      <c r="G756" s="105"/>
      <c r="H756" s="106"/>
      <c r="I756" s="106"/>
      <c r="J756" s="106"/>
      <c r="K756" s="106"/>
      <c r="L756" s="130"/>
      <c r="M756" s="130"/>
      <c r="N756" s="130"/>
      <c r="O756" s="31" t="str">
        <f t="shared" si="34"/>
        <v/>
      </c>
      <c r="P756" s="20" t="str">
        <f t="shared" si="35"/>
        <v/>
      </c>
    </row>
    <row r="757" spans="1:16" s="20" customFormat="1" x14ac:dyDescent="0.25">
      <c r="A757" s="101" t="str">
        <f t="shared" si="33"/>
        <v/>
      </c>
      <c r="B757" s="102"/>
      <c r="C757" s="103"/>
      <c r="D757" s="103"/>
      <c r="E757" s="104"/>
      <c r="F757" s="104"/>
      <c r="G757" s="105"/>
      <c r="H757" s="106"/>
      <c r="I757" s="106"/>
      <c r="J757" s="106"/>
      <c r="K757" s="106"/>
      <c r="L757" s="130"/>
      <c r="M757" s="130"/>
      <c r="N757" s="130"/>
      <c r="O757" s="31" t="str">
        <f t="shared" si="34"/>
        <v/>
      </c>
      <c r="P757" s="20" t="str">
        <f t="shared" si="35"/>
        <v/>
      </c>
    </row>
    <row r="758" spans="1:16" s="20" customFormat="1" x14ac:dyDescent="0.25">
      <c r="A758" s="101" t="str">
        <f t="shared" si="33"/>
        <v/>
      </c>
      <c r="B758" s="102"/>
      <c r="C758" s="103"/>
      <c r="D758" s="103"/>
      <c r="E758" s="104"/>
      <c r="F758" s="104"/>
      <c r="G758" s="105"/>
      <c r="H758" s="106"/>
      <c r="I758" s="106"/>
      <c r="J758" s="106"/>
      <c r="K758" s="106"/>
      <c r="L758" s="130"/>
      <c r="M758" s="130"/>
      <c r="N758" s="130"/>
      <c r="O758" s="31" t="str">
        <f t="shared" si="34"/>
        <v/>
      </c>
      <c r="P758" s="20" t="str">
        <f t="shared" si="35"/>
        <v/>
      </c>
    </row>
    <row r="759" spans="1:16" s="20" customFormat="1" x14ac:dyDescent="0.25">
      <c r="A759" s="101" t="str">
        <f t="shared" si="33"/>
        <v/>
      </c>
      <c r="B759" s="102"/>
      <c r="C759" s="103"/>
      <c r="D759" s="103"/>
      <c r="E759" s="104"/>
      <c r="F759" s="104"/>
      <c r="G759" s="105"/>
      <c r="H759" s="106"/>
      <c r="I759" s="106"/>
      <c r="J759" s="106"/>
      <c r="K759" s="106"/>
      <c r="L759" s="130"/>
      <c r="M759" s="130"/>
      <c r="N759" s="130"/>
      <c r="O759" s="31" t="str">
        <f t="shared" si="34"/>
        <v/>
      </c>
      <c r="P759" s="20" t="str">
        <f t="shared" si="35"/>
        <v/>
      </c>
    </row>
    <row r="760" spans="1:16" s="20" customFormat="1" x14ac:dyDescent="0.25">
      <c r="A760" s="101" t="str">
        <f t="shared" si="33"/>
        <v/>
      </c>
      <c r="B760" s="102"/>
      <c r="C760" s="103"/>
      <c r="D760" s="103"/>
      <c r="E760" s="104"/>
      <c r="F760" s="104"/>
      <c r="G760" s="105"/>
      <c r="H760" s="106"/>
      <c r="I760" s="106"/>
      <c r="J760" s="106"/>
      <c r="K760" s="106"/>
      <c r="L760" s="130"/>
      <c r="M760" s="130"/>
      <c r="N760" s="130"/>
      <c r="O760" s="31" t="str">
        <f t="shared" si="34"/>
        <v/>
      </c>
      <c r="P760" s="20" t="str">
        <f t="shared" si="35"/>
        <v/>
      </c>
    </row>
    <row r="761" spans="1:16" s="20" customFormat="1" x14ac:dyDescent="0.25">
      <c r="A761" s="101" t="str">
        <f t="shared" si="33"/>
        <v/>
      </c>
      <c r="B761" s="102"/>
      <c r="C761" s="103"/>
      <c r="D761" s="103"/>
      <c r="E761" s="104"/>
      <c r="F761" s="104"/>
      <c r="G761" s="105"/>
      <c r="H761" s="106"/>
      <c r="I761" s="106"/>
      <c r="J761" s="106"/>
      <c r="K761" s="106"/>
      <c r="L761" s="130"/>
      <c r="M761" s="130"/>
      <c r="N761" s="130"/>
      <c r="O761" s="31" t="str">
        <f t="shared" si="34"/>
        <v/>
      </c>
      <c r="P761" s="20" t="str">
        <f t="shared" si="35"/>
        <v/>
      </c>
    </row>
    <row r="762" spans="1:16" s="20" customFormat="1" x14ac:dyDescent="0.25">
      <c r="A762" s="101" t="str">
        <f t="shared" si="33"/>
        <v/>
      </c>
      <c r="B762" s="102"/>
      <c r="C762" s="103"/>
      <c r="D762" s="103"/>
      <c r="E762" s="104"/>
      <c r="F762" s="104"/>
      <c r="G762" s="105"/>
      <c r="H762" s="106"/>
      <c r="I762" s="106"/>
      <c r="J762" s="106"/>
      <c r="K762" s="106"/>
      <c r="L762" s="130"/>
      <c r="M762" s="130"/>
      <c r="N762" s="130"/>
      <c r="O762" s="31" t="str">
        <f t="shared" si="34"/>
        <v/>
      </c>
      <c r="P762" s="20" t="str">
        <f t="shared" si="35"/>
        <v/>
      </c>
    </row>
    <row r="763" spans="1:16" s="20" customFormat="1" x14ac:dyDescent="0.25">
      <c r="A763" s="101" t="str">
        <f t="shared" si="33"/>
        <v/>
      </c>
      <c r="B763" s="102"/>
      <c r="C763" s="103"/>
      <c r="D763" s="103"/>
      <c r="E763" s="104"/>
      <c r="F763" s="104"/>
      <c r="G763" s="105"/>
      <c r="H763" s="106"/>
      <c r="I763" s="106"/>
      <c r="J763" s="106"/>
      <c r="K763" s="106"/>
      <c r="L763" s="130"/>
      <c r="M763" s="130"/>
      <c r="N763" s="130"/>
      <c r="O763" s="31" t="str">
        <f t="shared" si="34"/>
        <v/>
      </c>
      <c r="P763" s="20" t="str">
        <f t="shared" si="35"/>
        <v/>
      </c>
    </row>
    <row r="764" spans="1:16" s="20" customFormat="1" x14ac:dyDescent="0.25">
      <c r="A764" s="101" t="str">
        <f t="shared" si="33"/>
        <v/>
      </c>
      <c r="B764" s="102"/>
      <c r="C764" s="103"/>
      <c r="D764" s="103"/>
      <c r="E764" s="104"/>
      <c r="F764" s="104"/>
      <c r="G764" s="105"/>
      <c r="H764" s="106"/>
      <c r="I764" s="106"/>
      <c r="J764" s="106"/>
      <c r="K764" s="106"/>
      <c r="L764" s="130"/>
      <c r="M764" s="130"/>
      <c r="N764" s="130"/>
      <c r="O764" s="31" t="str">
        <f t="shared" si="34"/>
        <v/>
      </c>
      <c r="P764" s="20" t="str">
        <f t="shared" si="35"/>
        <v/>
      </c>
    </row>
    <row r="765" spans="1:16" s="20" customFormat="1" x14ac:dyDescent="0.25">
      <c r="A765" s="101" t="str">
        <f t="shared" si="33"/>
        <v/>
      </c>
      <c r="B765" s="102"/>
      <c r="C765" s="103"/>
      <c r="D765" s="103"/>
      <c r="E765" s="104"/>
      <c r="F765" s="104"/>
      <c r="G765" s="105"/>
      <c r="H765" s="106"/>
      <c r="I765" s="106"/>
      <c r="J765" s="106"/>
      <c r="K765" s="106"/>
      <c r="L765" s="130"/>
      <c r="M765" s="130"/>
      <c r="N765" s="130"/>
      <c r="O765" s="31" t="str">
        <f t="shared" si="34"/>
        <v/>
      </c>
      <c r="P765" s="20" t="str">
        <f t="shared" si="35"/>
        <v/>
      </c>
    </row>
    <row r="766" spans="1:16" s="20" customFormat="1" x14ac:dyDescent="0.25">
      <c r="A766" s="101" t="str">
        <f t="shared" si="33"/>
        <v/>
      </c>
      <c r="B766" s="102"/>
      <c r="C766" s="103"/>
      <c r="D766" s="103"/>
      <c r="E766" s="104"/>
      <c r="F766" s="104"/>
      <c r="G766" s="105"/>
      <c r="H766" s="106"/>
      <c r="I766" s="106"/>
      <c r="J766" s="106"/>
      <c r="K766" s="106"/>
      <c r="L766" s="130"/>
      <c r="M766" s="130"/>
      <c r="N766" s="130"/>
      <c r="O766" s="31" t="str">
        <f t="shared" si="34"/>
        <v/>
      </c>
      <c r="P766" s="20" t="str">
        <f t="shared" si="35"/>
        <v/>
      </c>
    </row>
    <row r="767" spans="1:16" s="20" customFormat="1" x14ac:dyDescent="0.25">
      <c r="A767" s="101" t="str">
        <f t="shared" si="33"/>
        <v/>
      </c>
      <c r="B767" s="102"/>
      <c r="C767" s="103"/>
      <c r="D767" s="103"/>
      <c r="E767" s="104"/>
      <c r="F767" s="104"/>
      <c r="G767" s="105"/>
      <c r="H767" s="106"/>
      <c r="I767" s="106"/>
      <c r="J767" s="106"/>
      <c r="K767" s="106"/>
      <c r="L767" s="130"/>
      <c r="M767" s="130"/>
      <c r="N767" s="130"/>
      <c r="O767" s="31" t="str">
        <f t="shared" si="34"/>
        <v/>
      </c>
      <c r="P767" s="20" t="str">
        <f t="shared" si="35"/>
        <v/>
      </c>
    </row>
    <row r="768" spans="1:16" s="20" customFormat="1" x14ac:dyDescent="0.25">
      <c r="A768" s="101" t="str">
        <f t="shared" si="33"/>
        <v/>
      </c>
      <c r="B768" s="102"/>
      <c r="C768" s="103"/>
      <c r="D768" s="103"/>
      <c r="E768" s="104"/>
      <c r="F768" s="104"/>
      <c r="G768" s="105"/>
      <c r="H768" s="106"/>
      <c r="I768" s="106"/>
      <c r="J768" s="106"/>
      <c r="K768" s="106"/>
      <c r="L768" s="130"/>
      <c r="M768" s="130"/>
      <c r="N768" s="130"/>
      <c r="O768" s="31" t="str">
        <f t="shared" si="34"/>
        <v/>
      </c>
      <c r="P768" s="20" t="str">
        <f t="shared" si="35"/>
        <v/>
      </c>
    </row>
    <row r="769" spans="1:16" s="20" customFormat="1" x14ac:dyDescent="0.25">
      <c r="A769" s="101" t="str">
        <f t="shared" si="33"/>
        <v/>
      </c>
      <c r="B769" s="102"/>
      <c r="C769" s="103"/>
      <c r="D769" s="103"/>
      <c r="E769" s="104"/>
      <c r="F769" s="104"/>
      <c r="G769" s="105"/>
      <c r="H769" s="106"/>
      <c r="I769" s="106"/>
      <c r="J769" s="106"/>
      <c r="K769" s="106"/>
      <c r="L769" s="130"/>
      <c r="M769" s="130"/>
      <c r="N769" s="130"/>
      <c r="O769" s="31" t="str">
        <f t="shared" si="34"/>
        <v/>
      </c>
      <c r="P769" s="20" t="str">
        <f t="shared" si="35"/>
        <v/>
      </c>
    </row>
    <row r="770" spans="1:16" s="20" customFormat="1" x14ac:dyDescent="0.25">
      <c r="A770" s="101" t="str">
        <f t="shared" si="33"/>
        <v/>
      </c>
      <c r="B770" s="102"/>
      <c r="C770" s="103"/>
      <c r="D770" s="103"/>
      <c r="E770" s="104"/>
      <c r="F770" s="104"/>
      <c r="G770" s="105"/>
      <c r="H770" s="106"/>
      <c r="I770" s="106"/>
      <c r="J770" s="106"/>
      <c r="K770" s="106"/>
      <c r="L770" s="130"/>
      <c r="M770" s="130"/>
      <c r="N770" s="130"/>
      <c r="O770" s="31" t="str">
        <f t="shared" si="34"/>
        <v/>
      </c>
      <c r="P770" s="20" t="str">
        <f t="shared" si="35"/>
        <v/>
      </c>
    </row>
    <row r="771" spans="1:16" s="20" customFormat="1" x14ac:dyDescent="0.25">
      <c r="A771" s="101" t="str">
        <f t="shared" si="33"/>
        <v/>
      </c>
      <c r="B771" s="102"/>
      <c r="C771" s="103"/>
      <c r="D771" s="103"/>
      <c r="E771" s="104"/>
      <c r="F771" s="104"/>
      <c r="G771" s="105"/>
      <c r="H771" s="106"/>
      <c r="I771" s="106"/>
      <c r="J771" s="106"/>
      <c r="K771" s="106"/>
      <c r="L771" s="130"/>
      <c r="M771" s="130"/>
      <c r="N771" s="130"/>
      <c r="O771" s="31" t="str">
        <f t="shared" si="34"/>
        <v/>
      </c>
      <c r="P771" s="20" t="str">
        <f t="shared" si="35"/>
        <v/>
      </c>
    </row>
    <row r="772" spans="1:16" s="20" customFormat="1" x14ac:dyDescent="0.25">
      <c r="A772" s="101" t="str">
        <f t="shared" si="33"/>
        <v/>
      </c>
      <c r="B772" s="102"/>
      <c r="C772" s="103"/>
      <c r="D772" s="103"/>
      <c r="E772" s="104"/>
      <c r="F772" s="104"/>
      <c r="G772" s="105"/>
      <c r="H772" s="106"/>
      <c r="I772" s="106"/>
      <c r="J772" s="106"/>
      <c r="K772" s="106"/>
      <c r="L772" s="130"/>
      <c r="M772" s="130"/>
      <c r="N772" s="130"/>
      <c r="O772" s="31" t="str">
        <f t="shared" si="34"/>
        <v/>
      </c>
      <c r="P772" s="20" t="str">
        <f t="shared" si="35"/>
        <v/>
      </c>
    </row>
    <row r="773" spans="1:16" s="20" customFormat="1" x14ac:dyDescent="0.25">
      <c r="A773" s="101" t="str">
        <f t="shared" si="33"/>
        <v/>
      </c>
      <c r="B773" s="102"/>
      <c r="C773" s="103"/>
      <c r="D773" s="103"/>
      <c r="E773" s="104"/>
      <c r="F773" s="104"/>
      <c r="G773" s="105"/>
      <c r="H773" s="106"/>
      <c r="I773" s="106"/>
      <c r="J773" s="106"/>
      <c r="K773" s="106"/>
      <c r="L773" s="130"/>
      <c r="M773" s="130"/>
      <c r="N773" s="130"/>
      <c r="O773" s="31" t="str">
        <f t="shared" si="34"/>
        <v/>
      </c>
      <c r="P773" s="20" t="str">
        <f t="shared" si="35"/>
        <v/>
      </c>
    </row>
    <row r="774" spans="1:16" s="20" customFormat="1" x14ac:dyDescent="0.25">
      <c r="A774" s="101" t="str">
        <f t="shared" si="33"/>
        <v/>
      </c>
      <c r="B774" s="102"/>
      <c r="C774" s="103"/>
      <c r="D774" s="103"/>
      <c r="E774" s="104"/>
      <c r="F774" s="104"/>
      <c r="G774" s="105"/>
      <c r="H774" s="106"/>
      <c r="I774" s="106"/>
      <c r="J774" s="106"/>
      <c r="K774" s="106"/>
      <c r="L774" s="130"/>
      <c r="M774" s="130"/>
      <c r="N774" s="130"/>
      <c r="O774" s="31" t="str">
        <f t="shared" si="34"/>
        <v/>
      </c>
      <c r="P774" s="20" t="str">
        <f t="shared" si="35"/>
        <v/>
      </c>
    </row>
    <row r="775" spans="1:16" s="20" customFormat="1" x14ac:dyDescent="0.25">
      <c r="A775" s="101" t="str">
        <f t="shared" si="33"/>
        <v/>
      </c>
      <c r="B775" s="102"/>
      <c r="C775" s="103"/>
      <c r="D775" s="103"/>
      <c r="E775" s="104"/>
      <c r="F775" s="104"/>
      <c r="G775" s="105"/>
      <c r="H775" s="106"/>
      <c r="I775" s="106"/>
      <c r="J775" s="106"/>
      <c r="K775" s="106"/>
      <c r="L775" s="130"/>
      <c r="M775" s="130"/>
      <c r="N775" s="130"/>
      <c r="O775" s="31" t="str">
        <f t="shared" si="34"/>
        <v/>
      </c>
      <c r="P775" s="20" t="str">
        <f t="shared" si="35"/>
        <v/>
      </c>
    </row>
    <row r="776" spans="1:16" s="20" customFormat="1" x14ac:dyDescent="0.25">
      <c r="A776" s="101" t="str">
        <f t="shared" si="33"/>
        <v/>
      </c>
      <c r="B776" s="102"/>
      <c r="C776" s="103"/>
      <c r="D776" s="103"/>
      <c r="E776" s="104"/>
      <c r="F776" s="104"/>
      <c r="G776" s="105"/>
      <c r="H776" s="106"/>
      <c r="I776" s="106"/>
      <c r="J776" s="106"/>
      <c r="K776" s="106"/>
      <c r="L776" s="130"/>
      <c r="M776" s="130"/>
      <c r="N776" s="130"/>
      <c r="O776" s="31" t="str">
        <f t="shared" si="34"/>
        <v/>
      </c>
      <c r="P776" s="20" t="str">
        <f t="shared" si="35"/>
        <v/>
      </c>
    </row>
    <row r="777" spans="1:16" s="20" customFormat="1" x14ac:dyDescent="0.25">
      <c r="A777" s="101" t="str">
        <f t="shared" si="33"/>
        <v/>
      </c>
      <c r="B777" s="102"/>
      <c r="C777" s="103"/>
      <c r="D777" s="103"/>
      <c r="E777" s="104"/>
      <c r="F777" s="104"/>
      <c r="G777" s="105"/>
      <c r="H777" s="106"/>
      <c r="I777" s="106"/>
      <c r="J777" s="106"/>
      <c r="K777" s="106"/>
      <c r="L777" s="130"/>
      <c r="M777" s="130"/>
      <c r="N777" s="130"/>
      <c r="O777" s="31" t="str">
        <f t="shared" si="34"/>
        <v/>
      </c>
      <c r="P777" s="20" t="str">
        <f t="shared" si="35"/>
        <v/>
      </c>
    </row>
    <row r="778" spans="1:16" s="20" customFormat="1" x14ac:dyDescent="0.25">
      <c r="A778" s="101" t="str">
        <f t="shared" ref="A778:A841" si="36">IF(P778&lt;&gt;"",P778,"")</f>
        <v/>
      </c>
      <c r="B778" s="102"/>
      <c r="C778" s="103"/>
      <c r="D778" s="103"/>
      <c r="E778" s="104"/>
      <c r="F778" s="104"/>
      <c r="G778" s="105"/>
      <c r="H778" s="106"/>
      <c r="I778" s="106"/>
      <c r="J778" s="106"/>
      <c r="K778" s="106"/>
      <c r="L778" s="130"/>
      <c r="M778" s="130"/>
      <c r="N778" s="130"/>
      <c r="O778" s="31" t="str">
        <f t="shared" ref="O778:O841" si="37">IF((B778&lt;&gt;""),TEXT(B778,"dddd"),"")</f>
        <v/>
      </c>
      <c r="P778" s="20" t="str">
        <f t="shared" ref="P778:P841" si="38">LEFT(O778,2)</f>
        <v/>
      </c>
    </row>
    <row r="779" spans="1:16" s="20" customFormat="1" x14ac:dyDescent="0.25">
      <c r="A779" s="101" t="str">
        <f t="shared" si="36"/>
        <v/>
      </c>
      <c r="B779" s="102"/>
      <c r="C779" s="103"/>
      <c r="D779" s="103"/>
      <c r="E779" s="104"/>
      <c r="F779" s="104"/>
      <c r="G779" s="105"/>
      <c r="H779" s="106"/>
      <c r="I779" s="106"/>
      <c r="J779" s="106"/>
      <c r="K779" s="106"/>
      <c r="L779" s="130"/>
      <c r="M779" s="130"/>
      <c r="N779" s="130"/>
      <c r="O779" s="31" t="str">
        <f t="shared" si="37"/>
        <v/>
      </c>
      <c r="P779" s="20" t="str">
        <f t="shared" si="38"/>
        <v/>
      </c>
    </row>
    <row r="780" spans="1:16" s="20" customFormat="1" x14ac:dyDescent="0.25">
      <c r="A780" s="101" t="str">
        <f t="shared" si="36"/>
        <v/>
      </c>
      <c r="B780" s="102"/>
      <c r="C780" s="103"/>
      <c r="D780" s="103"/>
      <c r="E780" s="104"/>
      <c r="F780" s="104"/>
      <c r="G780" s="105"/>
      <c r="H780" s="106"/>
      <c r="I780" s="106"/>
      <c r="J780" s="106"/>
      <c r="K780" s="106"/>
      <c r="L780" s="130"/>
      <c r="M780" s="130"/>
      <c r="N780" s="130"/>
      <c r="O780" s="31" t="str">
        <f t="shared" si="37"/>
        <v/>
      </c>
      <c r="P780" s="20" t="str">
        <f t="shared" si="38"/>
        <v/>
      </c>
    </row>
    <row r="781" spans="1:16" s="20" customFormat="1" x14ac:dyDescent="0.25">
      <c r="A781" s="101" t="str">
        <f t="shared" si="36"/>
        <v/>
      </c>
      <c r="B781" s="102"/>
      <c r="C781" s="103"/>
      <c r="D781" s="103"/>
      <c r="E781" s="104"/>
      <c r="F781" s="104"/>
      <c r="G781" s="105"/>
      <c r="H781" s="106"/>
      <c r="I781" s="106"/>
      <c r="J781" s="106"/>
      <c r="K781" s="106"/>
      <c r="L781" s="130"/>
      <c r="M781" s="130"/>
      <c r="N781" s="130"/>
      <c r="O781" s="31" t="str">
        <f t="shared" si="37"/>
        <v/>
      </c>
      <c r="P781" s="20" t="str">
        <f t="shared" si="38"/>
        <v/>
      </c>
    </row>
    <row r="782" spans="1:16" s="20" customFormat="1" x14ac:dyDescent="0.25">
      <c r="A782" s="101" t="str">
        <f t="shared" si="36"/>
        <v/>
      </c>
      <c r="B782" s="102"/>
      <c r="C782" s="103"/>
      <c r="D782" s="103"/>
      <c r="E782" s="104"/>
      <c r="F782" s="104"/>
      <c r="G782" s="105"/>
      <c r="H782" s="106"/>
      <c r="I782" s="106"/>
      <c r="J782" s="106"/>
      <c r="K782" s="106"/>
      <c r="L782" s="130"/>
      <c r="M782" s="130"/>
      <c r="N782" s="130"/>
      <c r="O782" s="31" t="str">
        <f t="shared" si="37"/>
        <v/>
      </c>
      <c r="P782" s="20" t="str">
        <f t="shared" si="38"/>
        <v/>
      </c>
    </row>
    <row r="783" spans="1:16" s="20" customFormat="1" x14ac:dyDescent="0.25">
      <c r="A783" s="101" t="str">
        <f t="shared" si="36"/>
        <v/>
      </c>
      <c r="B783" s="102"/>
      <c r="C783" s="103"/>
      <c r="D783" s="103"/>
      <c r="E783" s="104"/>
      <c r="F783" s="104"/>
      <c r="G783" s="105"/>
      <c r="H783" s="106"/>
      <c r="I783" s="106"/>
      <c r="J783" s="106"/>
      <c r="K783" s="106"/>
      <c r="L783" s="130"/>
      <c r="M783" s="130"/>
      <c r="N783" s="130"/>
      <c r="O783" s="31" t="str">
        <f t="shared" si="37"/>
        <v/>
      </c>
      <c r="P783" s="20" t="str">
        <f t="shared" si="38"/>
        <v/>
      </c>
    </row>
    <row r="784" spans="1:16" s="20" customFormat="1" x14ac:dyDescent="0.25">
      <c r="A784" s="101" t="str">
        <f t="shared" si="36"/>
        <v/>
      </c>
      <c r="B784" s="102"/>
      <c r="C784" s="103"/>
      <c r="D784" s="103"/>
      <c r="E784" s="104"/>
      <c r="F784" s="104"/>
      <c r="G784" s="105"/>
      <c r="H784" s="106"/>
      <c r="I784" s="106"/>
      <c r="J784" s="106"/>
      <c r="K784" s="106"/>
      <c r="L784" s="130"/>
      <c r="M784" s="130"/>
      <c r="N784" s="130"/>
      <c r="O784" s="31" t="str">
        <f t="shared" si="37"/>
        <v/>
      </c>
      <c r="P784" s="20" t="str">
        <f t="shared" si="38"/>
        <v/>
      </c>
    </row>
    <row r="785" spans="1:16" s="20" customFormat="1" x14ac:dyDescent="0.25">
      <c r="A785" s="101" t="str">
        <f t="shared" si="36"/>
        <v/>
      </c>
      <c r="B785" s="102"/>
      <c r="C785" s="103"/>
      <c r="D785" s="103"/>
      <c r="E785" s="104"/>
      <c r="F785" s="104"/>
      <c r="G785" s="105"/>
      <c r="H785" s="106"/>
      <c r="I785" s="106"/>
      <c r="J785" s="106"/>
      <c r="K785" s="106"/>
      <c r="L785" s="130"/>
      <c r="M785" s="130"/>
      <c r="N785" s="130"/>
      <c r="O785" s="31" t="str">
        <f t="shared" si="37"/>
        <v/>
      </c>
      <c r="P785" s="20" t="str">
        <f t="shared" si="38"/>
        <v/>
      </c>
    </row>
    <row r="786" spans="1:16" s="20" customFormat="1" x14ac:dyDescent="0.25">
      <c r="A786" s="101" t="str">
        <f t="shared" si="36"/>
        <v/>
      </c>
      <c r="B786" s="102"/>
      <c r="C786" s="103"/>
      <c r="D786" s="103"/>
      <c r="E786" s="104"/>
      <c r="F786" s="104"/>
      <c r="G786" s="105"/>
      <c r="H786" s="106"/>
      <c r="I786" s="106"/>
      <c r="J786" s="106"/>
      <c r="K786" s="106"/>
      <c r="L786" s="130"/>
      <c r="M786" s="130"/>
      <c r="N786" s="130"/>
      <c r="O786" s="31" t="str">
        <f t="shared" si="37"/>
        <v/>
      </c>
      <c r="P786" s="20" t="str">
        <f t="shared" si="38"/>
        <v/>
      </c>
    </row>
    <row r="787" spans="1:16" s="20" customFormat="1" x14ac:dyDescent="0.25">
      <c r="A787" s="101" t="str">
        <f t="shared" si="36"/>
        <v/>
      </c>
      <c r="B787" s="102"/>
      <c r="C787" s="103"/>
      <c r="D787" s="103"/>
      <c r="E787" s="104"/>
      <c r="F787" s="104"/>
      <c r="G787" s="105"/>
      <c r="H787" s="106"/>
      <c r="I787" s="106"/>
      <c r="J787" s="106"/>
      <c r="K787" s="106"/>
      <c r="L787" s="130"/>
      <c r="M787" s="130"/>
      <c r="N787" s="130"/>
      <c r="O787" s="31" t="str">
        <f t="shared" si="37"/>
        <v/>
      </c>
      <c r="P787" s="20" t="str">
        <f t="shared" si="38"/>
        <v/>
      </c>
    </row>
    <row r="788" spans="1:16" s="20" customFormat="1" x14ac:dyDescent="0.25">
      <c r="A788" s="101" t="str">
        <f t="shared" si="36"/>
        <v/>
      </c>
      <c r="B788" s="102"/>
      <c r="C788" s="103"/>
      <c r="D788" s="103"/>
      <c r="E788" s="104"/>
      <c r="F788" s="104"/>
      <c r="G788" s="105"/>
      <c r="H788" s="106"/>
      <c r="I788" s="106"/>
      <c r="J788" s="106"/>
      <c r="K788" s="106"/>
      <c r="L788" s="130"/>
      <c r="M788" s="130"/>
      <c r="N788" s="130"/>
      <c r="O788" s="31" t="str">
        <f t="shared" si="37"/>
        <v/>
      </c>
      <c r="P788" s="20" t="str">
        <f t="shared" si="38"/>
        <v/>
      </c>
    </row>
    <row r="789" spans="1:16" s="20" customFormat="1" x14ac:dyDescent="0.25">
      <c r="A789" s="101" t="str">
        <f t="shared" si="36"/>
        <v/>
      </c>
      <c r="B789" s="102"/>
      <c r="C789" s="103"/>
      <c r="D789" s="103"/>
      <c r="E789" s="104"/>
      <c r="F789" s="104"/>
      <c r="G789" s="105"/>
      <c r="H789" s="106"/>
      <c r="I789" s="106"/>
      <c r="J789" s="106"/>
      <c r="K789" s="106"/>
      <c r="L789" s="130"/>
      <c r="M789" s="130"/>
      <c r="N789" s="130"/>
      <c r="O789" s="31" t="str">
        <f t="shared" si="37"/>
        <v/>
      </c>
      <c r="P789" s="20" t="str">
        <f t="shared" si="38"/>
        <v/>
      </c>
    </row>
    <row r="790" spans="1:16" s="20" customFormat="1" x14ac:dyDescent="0.25">
      <c r="A790" s="101" t="str">
        <f t="shared" si="36"/>
        <v/>
      </c>
      <c r="B790" s="102"/>
      <c r="C790" s="103"/>
      <c r="D790" s="103"/>
      <c r="E790" s="104"/>
      <c r="F790" s="104"/>
      <c r="G790" s="105"/>
      <c r="H790" s="106"/>
      <c r="I790" s="106"/>
      <c r="J790" s="106"/>
      <c r="K790" s="106"/>
      <c r="L790" s="130"/>
      <c r="M790" s="130"/>
      <c r="N790" s="130"/>
      <c r="O790" s="31" t="str">
        <f t="shared" si="37"/>
        <v/>
      </c>
      <c r="P790" s="20" t="str">
        <f t="shared" si="38"/>
        <v/>
      </c>
    </row>
    <row r="791" spans="1:16" s="20" customFormat="1" x14ac:dyDescent="0.25">
      <c r="A791" s="101" t="str">
        <f t="shared" si="36"/>
        <v/>
      </c>
      <c r="B791" s="102"/>
      <c r="C791" s="103"/>
      <c r="D791" s="103"/>
      <c r="E791" s="104"/>
      <c r="F791" s="104"/>
      <c r="G791" s="105"/>
      <c r="H791" s="106"/>
      <c r="I791" s="106"/>
      <c r="J791" s="106"/>
      <c r="K791" s="106"/>
      <c r="L791" s="130"/>
      <c r="M791" s="130"/>
      <c r="N791" s="130"/>
      <c r="O791" s="31" t="str">
        <f t="shared" si="37"/>
        <v/>
      </c>
      <c r="P791" s="20" t="str">
        <f t="shared" si="38"/>
        <v/>
      </c>
    </row>
    <row r="792" spans="1:16" s="20" customFormat="1" x14ac:dyDescent="0.25">
      <c r="A792" s="101" t="str">
        <f t="shared" si="36"/>
        <v/>
      </c>
      <c r="B792" s="102"/>
      <c r="C792" s="103"/>
      <c r="D792" s="103"/>
      <c r="E792" s="104"/>
      <c r="F792" s="104"/>
      <c r="G792" s="105"/>
      <c r="H792" s="106"/>
      <c r="I792" s="106"/>
      <c r="J792" s="106"/>
      <c r="K792" s="106"/>
      <c r="L792" s="130"/>
      <c r="M792" s="130"/>
      <c r="N792" s="130"/>
      <c r="O792" s="31" t="str">
        <f t="shared" si="37"/>
        <v/>
      </c>
      <c r="P792" s="20" t="str">
        <f t="shared" si="38"/>
        <v/>
      </c>
    </row>
    <row r="793" spans="1:16" s="20" customFormat="1" x14ac:dyDescent="0.25">
      <c r="A793" s="101" t="str">
        <f t="shared" si="36"/>
        <v/>
      </c>
      <c r="B793" s="102"/>
      <c r="C793" s="103"/>
      <c r="D793" s="103"/>
      <c r="E793" s="104"/>
      <c r="F793" s="104"/>
      <c r="G793" s="105"/>
      <c r="H793" s="106"/>
      <c r="I793" s="106"/>
      <c r="J793" s="106"/>
      <c r="K793" s="106"/>
      <c r="L793" s="130"/>
      <c r="M793" s="130"/>
      <c r="N793" s="130"/>
      <c r="O793" s="31" t="str">
        <f t="shared" si="37"/>
        <v/>
      </c>
      <c r="P793" s="20" t="str">
        <f t="shared" si="38"/>
        <v/>
      </c>
    </row>
    <row r="794" spans="1:16" s="20" customFormat="1" x14ac:dyDescent="0.25">
      <c r="A794" s="101" t="str">
        <f t="shared" si="36"/>
        <v/>
      </c>
      <c r="B794" s="102"/>
      <c r="C794" s="103"/>
      <c r="D794" s="103"/>
      <c r="E794" s="104"/>
      <c r="F794" s="104"/>
      <c r="G794" s="105"/>
      <c r="H794" s="106"/>
      <c r="I794" s="106"/>
      <c r="J794" s="106"/>
      <c r="K794" s="106"/>
      <c r="L794" s="130"/>
      <c r="M794" s="130"/>
      <c r="N794" s="130"/>
      <c r="O794" s="31" t="str">
        <f t="shared" si="37"/>
        <v/>
      </c>
      <c r="P794" s="20" t="str">
        <f t="shared" si="38"/>
        <v/>
      </c>
    </row>
    <row r="795" spans="1:16" s="20" customFormat="1" x14ac:dyDescent="0.25">
      <c r="A795" s="101" t="str">
        <f t="shared" si="36"/>
        <v/>
      </c>
      <c r="B795" s="102"/>
      <c r="C795" s="103"/>
      <c r="D795" s="103"/>
      <c r="E795" s="104"/>
      <c r="F795" s="104"/>
      <c r="G795" s="105"/>
      <c r="H795" s="106"/>
      <c r="I795" s="106"/>
      <c r="J795" s="106"/>
      <c r="K795" s="106"/>
      <c r="L795" s="130"/>
      <c r="M795" s="130"/>
      <c r="N795" s="130"/>
      <c r="O795" s="31" t="str">
        <f t="shared" si="37"/>
        <v/>
      </c>
      <c r="P795" s="20" t="str">
        <f t="shared" si="38"/>
        <v/>
      </c>
    </row>
    <row r="796" spans="1:16" s="20" customFormat="1" x14ac:dyDescent="0.25">
      <c r="A796" s="101" t="str">
        <f t="shared" si="36"/>
        <v/>
      </c>
      <c r="B796" s="102"/>
      <c r="C796" s="103"/>
      <c r="D796" s="103"/>
      <c r="E796" s="104"/>
      <c r="F796" s="104"/>
      <c r="G796" s="105"/>
      <c r="H796" s="106"/>
      <c r="I796" s="106"/>
      <c r="J796" s="106"/>
      <c r="K796" s="106"/>
      <c r="L796" s="130"/>
      <c r="M796" s="130"/>
      <c r="N796" s="130"/>
      <c r="O796" s="31" t="str">
        <f t="shared" si="37"/>
        <v/>
      </c>
      <c r="P796" s="20" t="str">
        <f t="shared" si="38"/>
        <v/>
      </c>
    </row>
    <row r="797" spans="1:16" s="20" customFormat="1" x14ac:dyDescent="0.25">
      <c r="A797" s="101" t="str">
        <f t="shared" si="36"/>
        <v/>
      </c>
      <c r="B797" s="102"/>
      <c r="C797" s="103"/>
      <c r="D797" s="103"/>
      <c r="E797" s="104"/>
      <c r="F797" s="104"/>
      <c r="G797" s="105"/>
      <c r="H797" s="106"/>
      <c r="I797" s="106"/>
      <c r="J797" s="106"/>
      <c r="K797" s="106"/>
      <c r="L797" s="130"/>
      <c r="M797" s="130"/>
      <c r="N797" s="130"/>
      <c r="O797" s="31" t="str">
        <f t="shared" si="37"/>
        <v/>
      </c>
      <c r="P797" s="20" t="str">
        <f t="shared" si="38"/>
        <v/>
      </c>
    </row>
    <row r="798" spans="1:16" s="20" customFormat="1" x14ac:dyDescent="0.25">
      <c r="A798" s="101" t="str">
        <f t="shared" si="36"/>
        <v/>
      </c>
      <c r="B798" s="102"/>
      <c r="C798" s="103"/>
      <c r="D798" s="103"/>
      <c r="E798" s="104"/>
      <c r="F798" s="104"/>
      <c r="G798" s="105"/>
      <c r="H798" s="106"/>
      <c r="I798" s="106"/>
      <c r="J798" s="106"/>
      <c r="K798" s="106"/>
      <c r="L798" s="130"/>
      <c r="M798" s="130"/>
      <c r="N798" s="130"/>
      <c r="O798" s="31" t="str">
        <f t="shared" si="37"/>
        <v/>
      </c>
      <c r="P798" s="20" t="str">
        <f t="shared" si="38"/>
        <v/>
      </c>
    </row>
    <row r="799" spans="1:16" s="20" customFormat="1" x14ac:dyDescent="0.25">
      <c r="A799" s="101" t="str">
        <f t="shared" si="36"/>
        <v/>
      </c>
      <c r="B799" s="102"/>
      <c r="C799" s="103"/>
      <c r="D799" s="103"/>
      <c r="E799" s="104"/>
      <c r="F799" s="104"/>
      <c r="G799" s="105"/>
      <c r="H799" s="106"/>
      <c r="I799" s="106"/>
      <c r="J799" s="106"/>
      <c r="K799" s="106"/>
      <c r="L799" s="130"/>
      <c r="M799" s="130"/>
      <c r="N799" s="130"/>
      <c r="O799" s="31" t="str">
        <f t="shared" si="37"/>
        <v/>
      </c>
      <c r="P799" s="20" t="str">
        <f t="shared" si="38"/>
        <v/>
      </c>
    </row>
    <row r="800" spans="1:16" s="20" customFormat="1" x14ac:dyDescent="0.25">
      <c r="A800" s="101" t="str">
        <f t="shared" si="36"/>
        <v/>
      </c>
      <c r="B800" s="102"/>
      <c r="C800" s="103"/>
      <c r="D800" s="103"/>
      <c r="E800" s="104"/>
      <c r="F800" s="104"/>
      <c r="G800" s="105"/>
      <c r="H800" s="106"/>
      <c r="I800" s="106"/>
      <c r="J800" s="106"/>
      <c r="K800" s="106"/>
      <c r="L800" s="130"/>
      <c r="M800" s="130"/>
      <c r="N800" s="130"/>
      <c r="O800" s="31" t="str">
        <f t="shared" si="37"/>
        <v/>
      </c>
      <c r="P800" s="20" t="str">
        <f t="shared" si="38"/>
        <v/>
      </c>
    </row>
    <row r="801" spans="1:16" s="20" customFormat="1" x14ac:dyDescent="0.25">
      <c r="A801" s="101" t="str">
        <f t="shared" si="36"/>
        <v/>
      </c>
      <c r="B801" s="102"/>
      <c r="C801" s="103"/>
      <c r="D801" s="103"/>
      <c r="E801" s="104"/>
      <c r="F801" s="104"/>
      <c r="G801" s="105"/>
      <c r="H801" s="106"/>
      <c r="I801" s="106"/>
      <c r="J801" s="106"/>
      <c r="K801" s="106"/>
      <c r="L801" s="130"/>
      <c r="M801" s="130"/>
      <c r="N801" s="130"/>
      <c r="O801" s="31" t="str">
        <f t="shared" si="37"/>
        <v/>
      </c>
      <c r="P801" s="20" t="str">
        <f t="shared" si="38"/>
        <v/>
      </c>
    </row>
    <row r="802" spans="1:16" s="20" customFormat="1" x14ac:dyDescent="0.25">
      <c r="A802" s="101" t="str">
        <f t="shared" si="36"/>
        <v/>
      </c>
      <c r="B802" s="102"/>
      <c r="C802" s="103"/>
      <c r="D802" s="103"/>
      <c r="E802" s="104"/>
      <c r="F802" s="104"/>
      <c r="G802" s="105"/>
      <c r="H802" s="106"/>
      <c r="I802" s="106"/>
      <c r="J802" s="106"/>
      <c r="K802" s="106"/>
      <c r="L802" s="130"/>
      <c r="M802" s="130"/>
      <c r="N802" s="130"/>
      <c r="O802" s="31" t="str">
        <f t="shared" si="37"/>
        <v/>
      </c>
      <c r="P802" s="20" t="str">
        <f t="shared" si="38"/>
        <v/>
      </c>
    </row>
    <row r="803" spans="1:16" s="20" customFormat="1" x14ac:dyDescent="0.25">
      <c r="A803" s="101" t="str">
        <f t="shared" si="36"/>
        <v/>
      </c>
      <c r="B803" s="102"/>
      <c r="C803" s="103"/>
      <c r="D803" s="103"/>
      <c r="E803" s="104"/>
      <c r="F803" s="104"/>
      <c r="G803" s="105"/>
      <c r="H803" s="106"/>
      <c r="I803" s="106"/>
      <c r="J803" s="106"/>
      <c r="K803" s="106"/>
      <c r="L803" s="130"/>
      <c r="M803" s="130"/>
      <c r="N803" s="130"/>
      <c r="O803" s="31" t="str">
        <f t="shared" si="37"/>
        <v/>
      </c>
      <c r="P803" s="20" t="str">
        <f t="shared" si="38"/>
        <v/>
      </c>
    </row>
    <row r="804" spans="1:16" s="20" customFormat="1" x14ac:dyDescent="0.25">
      <c r="A804" s="101" t="str">
        <f t="shared" si="36"/>
        <v/>
      </c>
      <c r="B804" s="102"/>
      <c r="C804" s="103"/>
      <c r="D804" s="103"/>
      <c r="E804" s="104"/>
      <c r="F804" s="104"/>
      <c r="G804" s="105"/>
      <c r="H804" s="106"/>
      <c r="I804" s="106"/>
      <c r="J804" s="106"/>
      <c r="K804" s="106"/>
      <c r="L804" s="130"/>
      <c r="M804" s="130"/>
      <c r="N804" s="130"/>
      <c r="O804" s="31" t="str">
        <f t="shared" si="37"/>
        <v/>
      </c>
      <c r="P804" s="20" t="str">
        <f t="shared" si="38"/>
        <v/>
      </c>
    </row>
    <row r="805" spans="1:16" s="20" customFormat="1" x14ac:dyDescent="0.25">
      <c r="A805" s="101" t="str">
        <f t="shared" si="36"/>
        <v/>
      </c>
      <c r="B805" s="102"/>
      <c r="C805" s="103"/>
      <c r="D805" s="103"/>
      <c r="E805" s="104"/>
      <c r="F805" s="104"/>
      <c r="G805" s="105"/>
      <c r="H805" s="106"/>
      <c r="I805" s="106"/>
      <c r="J805" s="106"/>
      <c r="K805" s="106"/>
      <c r="L805" s="130"/>
      <c r="M805" s="130"/>
      <c r="N805" s="130"/>
      <c r="O805" s="31" t="str">
        <f t="shared" si="37"/>
        <v/>
      </c>
      <c r="P805" s="20" t="str">
        <f t="shared" si="38"/>
        <v/>
      </c>
    </row>
    <row r="806" spans="1:16" s="20" customFormat="1" x14ac:dyDescent="0.25">
      <c r="A806" s="101" t="str">
        <f t="shared" si="36"/>
        <v/>
      </c>
      <c r="B806" s="102"/>
      <c r="C806" s="103"/>
      <c r="D806" s="103"/>
      <c r="E806" s="104"/>
      <c r="F806" s="104"/>
      <c r="G806" s="105"/>
      <c r="H806" s="106"/>
      <c r="I806" s="106"/>
      <c r="J806" s="106"/>
      <c r="K806" s="106"/>
      <c r="L806" s="130"/>
      <c r="M806" s="130"/>
      <c r="N806" s="130"/>
      <c r="O806" s="31" t="str">
        <f t="shared" si="37"/>
        <v/>
      </c>
      <c r="P806" s="20" t="str">
        <f t="shared" si="38"/>
        <v/>
      </c>
    </row>
    <row r="807" spans="1:16" s="20" customFormat="1" x14ac:dyDescent="0.25">
      <c r="A807" s="101" t="str">
        <f t="shared" si="36"/>
        <v/>
      </c>
      <c r="B807" s="102"/>
      <c r="C807" s="103"/>
      <c r="D807" s="103"/>
      <c r="E807" s="104"/>
      <c r="F807" s="104"/>
      <c r="G807" s="105"/>
      <c r="H807" s="106"/>
      <c r="I807" s="106"/>
      <c r="J807" s="106"/>
      <c r="K807" s="106"/>
      <c r="L807" s="130"/>
      <c r="M807" s="130"/>
      <c r="N807" s="130"/>
      <c r="O807" s="31" t="str">
        <f t="shared" si="37"/>
        <v/>
      </c>
      <c r="P807" s="20" t="str">
        <f t="shared" si="38"/>
        <v/>
      </c>
    </row>
    <row r="808" spans="1:16" s="20" customFormat="1" x14ac:dyDescent="0.25">
      <c r="A808" s="101" t="str">
        <f t="shared" si="36"/>
        <v/>
      </c>
      <c r="B808" s="102"/>
      <c r="C808" s="103"/>
      <c r="D808" s="103"/>
      <c r="E808" s="104"/>
      <c r="F808" s="104"/>
      <c r="G808" s="105"/>
      <c r="H808" s="106"/>
      <c r="I808" s="106"/>
      <c r="J808" s="106"/>
      <c r="K808" s="106"/>
      <c r="L808" s="130"/>
      <c r="M808" s="130"/>
      <c r="N808" s="130"/>
      <c r="O808" s="31" t="str">
        <f t="shared" si="37"/>
        <v/>
      </c>
      <c r="P808" s="20" t="str">
        <f t="shared" si="38"/>
        <v/>
      </c>
    </row>
    <row r="809" spans="1:16" s="20" customFormat="1" x14ac:dyDescent="0.25">
      <c r="A809" s="101" t="str">
        <f t="shared" si="36"/>
        <v/>
      </c>
      <c r="B809" s="102"/>
      <c r="C809" s="103"/>
      <c r="D809" s="103"/>
      <c r="E809" s="104"/>
      <c r="F809" s="104"/>
      <c r="G809" s="105"/>
      <c r="H809" s="106"/>
      <c r="I809" s="106"/>
      <c r="J809" s="106"/>
      <c r="K809" s="106"/>
      <c r="L809" s="130"/>
      <c r="M809" s="130"/>
      <c r="N809" s="130"/>
      <c r="O809" s="31" t="str">
        <f t="shared" si="37"/>
        <v/>
      </c>
      <c r="P809" s="20" t="str">
        <f t="shared" si="38"/>
        <v/>
      </c>
    </row>
    <row r="810" spans="1:16" s="20" customFormat="1" x14ac:dyDescent="0.25">
      <c r="A810" s="101" t="str">
        <f t="shared" si="36"/>
        <v/>
      </c>
      <c r="B810" s="102"/>
      <c r="C810" s="103"/>
      <c r="D810" s="103"/>
      <c r="E810" s="104"/>
      <c r="F810" s="104"/>
      <c r="G810" s="105"/>
      <c r="H810" s="106"/>
      <c r="I810" s="106"/>
      <c r="J810" s="106"/>
      <c r="K810" s="106"/>
      <c r="L810" s="130"/>
      <c r="M810" s="130"/>
      <c r="N810" s="130"/>
      <c r="O810" s="31" t="str">
        <f t="shared" si="37"/>
        <v/>
      </c>
      <c r="P810" s="20" t="str">
        <f t="shared" si="38"/>
        <v/>
      </c>
    </row>
    <row r="811" spans="1:16" s="20" customFormat="1" x14ac:dyDescent="0.25">
      <c r="A811" s="101" t="str">
        <f t="shared" si="36"/>
        <v/>
      </c>
      <c r="B811" s="102"/>
      <c r="C811" s="103"/>
      <c r="D811" s="103"/>
      <c r="E811" s="104"/>
      <c r="F811" s="104"/>
      <c r="G811" s="105"/>
      <c r="H811" s="106"/>
      <c r="I811" s="106"/>
      <c r="J811" s="106"/>
      <c r="K811" s="106"/>
      <c r="L811" s="130"/>
      <c r="M811" s="130"/>
      <c r="N811" s="130"/>
      <c r="O811" s="31" t="str">
        <f t="shared" si="37"/>
        <v/>
      </c>
      <c r="P811" s="20" t="str">
        <f t="shared" si="38"/>
        <v/>
      </c>
    </row>
    <row r="812" spans="1:16" s="20" customFormat="1" x14ac:dyDescent="0.25">
      <c r="A812" s="101" t="str">
        <f t="shared" si="36"/>
        <v/>
      </c>
      <c r="B812" s="102"/>
      <c r="C812" s="103"/>
      <c r="D812" s="103"/>
      <c r="E812" s="104"/>
      <c r="F812" s="104"/>
      <c r="G812" s="105"/>
      <c r="H812" s="106"/>
      <c r="I812" s="106"/>
      <c r="J812" s="106"/>
      <c r="K812" s="106"/>
      <c r="L812" s="130"/>
      <c r="M812" s="130"/>
      <c r="N812" s="130"/>
      <c r="O812" s="31" t="str">
        <f t="shared" si="37"/>
        <v/>
      </c>
      <c r="P812" s="20" t="str">
        <f t="shared" si="38"/>
        <v/>
      </c>
    </row>
    <row r="813" spans="1:16" s="20" customFormat="1" x14ac:dyDescent="0.25">
      <c r="A813" s="101" t="str">
        <f t="shared" si="36"/>
        <v/>
      </c>
      <c r="B813" s="102"/>
      <c r="C813" s="103"/>
      <c r="D813" s="103"/>
      <c r="E813" s="104"/>
      <c r="F813" s="104"/>
      <c r="G813" s="105"/>
      <c r="H813" s="106"/>
      <c r="I813" s="106"/>
      <c r="J813" s="106"/>
      <c r="K813" s="106"/>
      <c r="L813" s="130"/>
      <c r="M813" s="130"/>
      <c r="N813" s="130"/>
      <c r="O813" s="31" t="str">
        <f t="shared" si="37"/>
        <v/>
      </c>
      <c r="P813" s="20" t="str">
        <f t="shared" si="38"/>
        <v/>
      </c>
    </row>
    <row r="814" spans="1:16" s="20" customFormat="1" x14ac:dyDescent="0.25">
      <c r="A814" s="101" t="str">
        <f t="shared" si="36"/>
        <v/>
      </c>
      <c r="B814" s="102"/>
      <c r="C814" s="103"/>
      <c r="D814" s="103"/>
      <c r="E814" s="104"/>
      <c r="F814" s="104"/>
      <c r="G814" s="105"/>
      <c r="H814" s="106"/>
      <c r="I814" s="106"/>
      <c r="J814" s="106"/>
      <c r="K814" s="106"/>
      <c r="L814" s="130"/>
      <c r="M814" s="130"/>
      <c r="N814" s="130"/>
      <c r="O814" s="31" t="str">
        <f t="shared" si="37"/>
        <v/>
      </c>
      <c r="P814" s="20" t="str">
        <f t="shared" si="38"/>
        <v/>
      </c>
    </row>
    <row r="815" spans="1:16" s="20" customFormat="1" x14ac:dyDescent="0.25">
      <c r="A815" s="101" t="str">
        <f t="shared" si="36"/>
        <v/>
      </c>
      <c r="B815" s="102"/>
      <c r="C815" s="103"/>
      <c r="D815" s="103"/>
      <c r="E815" s="104"/>
      <c r="F815" s="104"/>
      <c r="G815" s="105"/>
      <c r="H815" s="106"/>
      <c r="I815" s="106"/>
      <c r="J815" s="106"/>
      <c r="K815" s="106"/>
      <c r="L815" s="130"/>
      <c r="M815" s="130"/>
      <c r="N815" s="130"/>
      <c r="O815" s="31" t="str">
        <f t="shared" si="37"/>
        <v/>
      </c>
      <c r="P815" s="20" t="str">
        <f t="shared" si="38"/>
        <v/>
      </c>
    </row>
    <row r="816" spans="1:16" s="20" customFormat="1" x14ac:dyDescent="0.25">
      <c r="A816" s="101" t="str">
        <f t="shared" si="36"/>
        <v/>
      </c>
      <c r="B816" s="102"/>
      <c r="C816" s="103"/>
      <c r="D816" s="103"/>
      <c r="E816" s="104"/>
      <c r="F816" s="104"/>
      <c r="G816" s="105"/>
      <c r="H816" s="106"/>
      <c r="I816" s="106"/>
      <c r="J816" s="106"/>
      <c r="K816" s="106"/>
      <c r="L816" s="130"/>
      <c r="M816" s="130"/>
      <c r="N816" s="130"/>
      <c r="O816" s="31" t="str">
        <f t="shared" si="37"/>
        <v/>
      </c>
      <c r="P816" s="20" t="str">
        <f t="shared" si="38"/>
        <v/>
      </c>
    </row>
    <row r="817" spans="1:16" s="20" customFormat="1" x14ac:dyDescent="0.25">
      <c r="A817" s="101" t="str">
        <f t="shared" si="36"/>
        <v/>
      </c>
      <c r="B817" s="102"/>
      <c r="C817" s="103"/>
      <c r="D817" s="103"/>
      <c r="E817" s="104"/>
      <c r="F817" s="104"/>
      <c r="G817" s="105"/>
      <c r="H817" s="106"/>
      <c r="I817" s="106"/>
      <c r="J817" s="106"/>
      <c r="K817" s="106"/>
      <c r="L817" s="130"/>
      <c r="M817" s="130"/>
      <c r="N817" s="130"/>
      <c r="O817" s="31" t="str">
        <f t="shared" si="37"/>
        <v/>
      </c>
      <c r="P817" s="20" t="str">
        <f t="shared" si="38"/>
        <v/>
      </c>
    </row>
    <row r="818" spans="1:16" s="20" customFormat="1" x14ac:dyDescent="0.25">
      <c r="A818" s="101" t="str">
        <f t="shared" si="36"/>
        <v/>
      </c>
      <c r="B818" s="102"/>
      <c r="C818" s="103"/>
      <c r="D818" s="103"/>
      <c r="E818" s="104"/>
      <c r="F818" s="104"/>
      <c r="G818" s="105"/>
      <c r="H818" s="106"/>
      <c r="I818" s="106"/>
      <c r="J818" s="106"/>
      <c r="K818" s="106"/>
      <c r="L818" s="130"/>
      <c r="M818" s="130"/>
      <c r="N818" s="130"/>
      <c r="O818" s="31" t="str">
        <f t="shared" si="37"/>
        <v/>
      </c>
      <c r="P818" s="20" t="str">
        <f t="shared" si="38"/>
        <v/>
      </c>
    </row>
    <row r="819" spans="1:16" s="20" customFormat="1" x14ac:dyDescent="0.25">
      <c r="A819" s="101" t="str">
        <f t="shared" si="36"/>
        <v/>
      </c>
      <c r="B819" s="102"/>
      <c r="C819" s="103"/>
      <c r="D819" s="103"/>
      <c r="E819" s="104"/>
      <c r="F819" s="104"/>
      <c r="G819" s="105"/>
      <c r="H819" s="106"/>
      <c r="I819" s="106"/>
      <c r="J819" s="106"/>
      <c r="K819" s="106"/>
      <c r="L819" s="130"/>
      <c r="M819" s="130"/>
      <c r="N819" s="130"/>
      <c r="O819" s="31" t="str">
        <f t="shared" si="37"/>
        <v/>
      </c>
      <c r="P819" s="20" t="str">
        <f t="shared" si="38"/>
        <v/>
      </c>
    </row>
    <row r="820" spans="1:16" s="20" customFormat="1" x14ac:dyDescent="0.25">
      <c r="A820" s="101" t="str">
        <f t="shared" si="36"/>
        <v/>
      </c>
      <c r="B820" s="102"/>
      <c r="C820" s="103"/>
      <c r="D820" s="103"/>
      <c r="E820" s="104"/>
      <c r="F820" s="104"/>
      <c r="G820" s="105"/>
      <c r="H820" s="106"/>
      <c r="I820" s="106"/>
      <c r="J820" s="106"/>
      <c r="K820" s="106"/>
      <c r="L820" s="130"/>
      <c r="M820" s="130"/>
      <c r="N820" s="130"/>
      <c r="O820" s="31" t="str">
        <f t="shared" si="37"/>
        <v/>
      </c>
      <c r="P820" s="20" t="str">
        <f t="shared" si="38"/>
        <v/>
      </c>
    </row>
    <row r="821" spans="1:16" s="20" customFormat="1" x14ac:dyDescent="0.25">
      <c r="A821" s="101" t="str">
        <f t="shared" si="36"/>
        <v/>
      </c>
      <c r="B821" s="102"/>
      <c r="C821" s="103"/>
      <c r="D821" s="103"/>
      <c r="E821" s="104"/>
      <c r="F821" s="104"/>
      <c r="G821" s="105"/>
      <c r="H821" s="106"/>
      <c r="I821" s="106"/>
      <c r="J821" s="106"/>
      <c r="K821" s="106"/>
      <c r="L821" s="130"/>
      <c r="M821" s="130"/>
      <c r="N821" s="130"/>
      <c r="O821" s="31" t="str">
        <f t="shared" si="37"/>
        <v/>
      </c>
      <c r="P821" s="20" t="str">
        <f t="shared" si="38"/>
        <v/>
      </c>
    </row>
    <row r="822" spans="1:16" s="20" customFormat="1" x14ac:dyDescent="0.25">
      <c r="A822" s="101" t="str">
        <f t="shared" si="36"/>
        <v/>
      </c>
      <c r="B822" s="102"/>
      <c r="C822" s="103"/>
      <c r="D822" s="103"/>
      <c r="E822" s="104"/>
      <c r="F822" s="104"/>
      <c r="G822" s="105"/>
      <c r="H822" s="106"/>
      <c r="I822" s="106"/>
      <c r="J822" s="106"/>
      <c r="K822" s="106"/>
      <c r="L822" s="130"/>
      <c r="M822" s="130"/>
      <c r="N822" s="130"/>
      <c r="O822" s="31" t="str">
        <f t="shared" si="37"/>
        <v/>
      </c>
      <c r="P822" s="20" t="str">
        <f t="shared" si="38"/>
        <v/>
      </c>
    </row>
    <row r="823" spans="1:16" s="20" customFormat="1" x14ac:dyDescent="0.25">
      <c r="A823" s="101" t="str">
        <f t="shared" si="36"/>
        <v/>
      </c>
      <c r="B823" s="102"/>
      <c r="C823" s="103"/>
      <c r="D823" s="103"/>
      <c r="E823" s="104"/>
      <c r="F823" s="104"/>
      <c r="G823" s="105"/>
      <c r="H823" s="106"/>
      <c r="I823" s="106"/>
      <c r="J823" s="106"/>
      <c r="K823" s="106"/>
      <c r="L823" s="130"/>
      <c r="M823" s="130"/>
      <c r="N823" s="130"/>
      <c r="O823" s="31" t="str">
        <f t="shared" si="37"/>
        <v/>
      </c>
      <c r="P823" s="20" t="str">
        <f t="shared" si="38"/>
        <v/>
      </c>
    </row>
    <row r="824" spans="1:16" s="20" customFormat="1" x14ac:dyDescent="0.25">
      <c r="A824" s="101" t="str">
        <f t="shared" si="36"/>
        <v/>
      </c>
      <c r="B824" s="102"/>
      <c r="C824" s="103"/>
      <c r="D824" s="103"/>
      <c r="E824" s="104"/>
      <c r="F824" s="104"/>
      <c r="G824" s="105"/>
      <c r="H824" s="106"/>
      <c r="I824" s="106"/>
      <c r="J824" s="106"/>
      <c r="K824" s="106"/>
      <c r="L824" s="130"/>
      <c r="M824" s="130"/>
      <c r="N824" s="130"/>
      <c r="O824" s="31" t="str">
        <f t="shared" si="37"/>
        <v/>
      </c>
      <c r="P824" s="20" t="str">
        <f t="shared" si="38"/>
        <v/>
      </c>
    </row>
    <row r="825" spans="1:16" s="20" customFormat="1" x14ac:dyDescent="0.25">
      <c r="A825" s="101" t="str">
        <f t="shared" si="36"/>
        <v/>
      </c>
      <c r="B825" s="102"/>
      <c r="C825" s="103"/>
      <c r="D825" s="103"/>
      <c r="E825" s="104"/>
      <c r="F825" s="104"/>
      <c r="G825" s="105"/>
      <c r="H825" s="106"/>
      <c r="I825" s="106"/>
      <c r="J825" s="106"/>
      <c r="K825" s="106"/>
      <c r="L825" s="130"/>
      <c r="M825" s="130"/>
      <c r="N825" s="130"/>
      <c r="O825" s="31" t="str">
        <f t="shared" si="37"/>
        <v/>
      </c>
      <c r="P825" s="20" t="str">
        <f t="shared" si="38"/>
        <v/>
      </c>
    </row>
    <row r="826" spans="1:16" s="20" customFormat="1" x14ac:dyDescent="0.25">
      <c r="A826" s="101" t="str">
        <f t="shared" si="36"/>
        <v/>
      </c>
      <c r="B826" s="102"/>
      <c r="C826" s="103"/>
      <c r="D826" s="103"/>
      <c r="E826" s="104"/>
      <c r="F826" s="104"/>
      <c r="G826" s="105"/>
      <c r="H826" s="106"/>
      <c r="I826" s="106"/>
      <c r="J826" s="106"/>
      <c r="K826" s="106"/>
      <c r="L826" s="130"/>
      <c r="M826" s="130"/>
      <c r="N826" s="130"/>
      <c r="O826" s="31" t="str">
        <f t="shared" si="37"/>
        <v/>
      </c>
      <c r="P826" s="20" t="str">
        <f t="shared" si="38"/>
        <v/>
      </c>
    </row>
    <row r="827" spans="1:16" s="20" customFormat="1" x14ac:dyDescent="0.25">
      <c r="A827" s="101" t="str">
        <f t="shared" si="36"/>
        <v/>
      </c>
      <c r="B827" s="102"/>
      <c r="C827" s="103"/>
      <c r="D827" s="103"/>
      <c r="E827" s="104"/>
      <c r="F827" s="104"/>
      <c r="G827" s="105"/>
      <c r="H827" s="106"/>
      <c r="I827" s="106"/>
      <c r="J827" s="106"/>
      <c r="K827" s="106"/>
      <c r="L827" s="130"/>
      <c r="M827" s="130"/>
      <c r="N827" s="130"/>
      <c r="O827" s="31" t="str">
        <f t="shared" si="37"/>
        <v/>
      </c>
      <c r="P827" s="20" t="str">
        <f t="shared" si="38"/>
        <v/>
      </c>
    </row>
    <row r="828" spans="1:16" s="20" customFormat="1" x14ac:dyDescent="0.25">
      <c r="A828" s="101" t="str">
        <f t="shared" si="36"/>
        <v/>
      </c>
      <c r="B828" s="102"/>
      <c r="C828" s="103"/>
      <c r="D828" s="103"/>
      <c r="E828" s="104"/>
      <c r="F828" s="104"/>
      <c r="G828" s="105"/>
      <c r="H828" s="106"/>
      <c r="I828" s="106"/>
      <c r="J828" s="106"/>
      <c r="K828" s="106"/>
      <c r="L828" s="130"/>
      <c r="M828" s="130"/>
      <c r="N828" s="130"/>
      <c r="O828" s="31" t="str">
        <f t="shared" si="37"/>
        <v/>
      </c>
      <c r="P828" s="20" t="str">
        <f t="shared" si="38"/>
        <v/>
      </c>
    </row>
    <row r="829" spans="1:16" s="20" customFormat="1" x14ac:dyDescent="0.25">
      <c r="A829" s="101" t="str">
        <f t="shared" si="36"/>
        <v/>
      </c>
      <c r="B829" s="102"/>
      <c r="C829" s="103"/>
      <c r="D829" s="103"/>
      <c r="E829" s="104"/>
      <c r="F829" s="104"/>
      <c r="G829" s="105"/>
      <c r="H829" s="106"/>
      <c r="I829" s="106"/>
      <c r="J829" s="106"/>
      <c r="K829" s="106"/>
      <c r="L829" s="130"/>
      <c r="M829" s="130"/>
      <c r="N829" s="130"/>
      <c r="O829" s="31" t="str">
        <f t="shared" si="37"/>
        <v/>
      </c>
      <c r="P829" s="20" t="str">
        <f t="shared" si="38"/>
        <v/>
      </c>
    </row>
    <row r="830" spans="1:16" s="20" customFormat="1" x14ac:dyDescent="0.25">
      <c r="A830" s="101" t="str">
        <f t="shared" si="36"/>
        <v/>
      </c>
      <c r="B830" s="102"/>
      <c r="C830" s="103"/>
      <c r="D830" s="103"/>
      <c r="E830" s="104"/>
      <c r="F830" s="104"/>
      <c r="G830" s="105"/>
      <c r="H830" s="106"/>
      <c r="I830" s="106"/>
      <c r="J830" s="106"/>
      <c r="K830" s="106"/>
      <c r="L830" s="130"/>
      <c r="M830" s="130"/>
      <c r="N830" s="130"/>
      <c r="O830" s="31" t="str">
        <f t="shared" si="37"/>
        <v/>
      </c>
      <c r="P830" s="20" t="str">
        <f t="shared" si="38"/>
        <v/>
      </c>
    </row>
    <row r="831" spans="1:16" s="20" customFormat="1" x14ac:dyDescent="0.25">
      <c r="A831" s="101" t="str">
        <f t="shared" si="36"/>
        <v/>
      </c>
      <c r="B831" s="102"/>
      <c r="C831" s="103"/>
      <c r="D831" s="103"/>
      <c r="E831" s="104"/>
      <c r="F831" s="104"/>
      <c r="G831" s="105"/>
      <c r="H831" s="106"/>
      <c r="I831" s="106"/>
      <c r="J831" s="106"/>
      <c r="K831" s="106"/>
      <c r="L831" s="130"/>
      <c r="M831" s="130"/>
      <c r="N831" s="130"/>
      <c r="O831" s="31" t="str">
        <f t="shared" si="37"/>
        <v/>
      </c>
      <c r="P831" s="20" t="str">
        <f t="shared" si="38"/>
        <v/>
      </c>
    </row>
    <row r="832" spans="1:16" s="20" customFormat="1" x14ac:dyDescent="0.25">
      <c r="A832" s="101" t="str">
        <f t="shared" si="36"/>
        <v/>
      </c>
      <c r="B832" s="102"/>
      <c r="C832" s="103"/>
      <c r="D832" s="103"/>
      <c r="E832" s="104"/>
      <c r="F832" s="104"/>
      <c r="G832" s="105"/>
      <c r="H832" s="106"/>
      <c r="I832" s="106"/>
      <c r="J832" s="106"/>
      <c r="K832" s="106"/>
      <c r="L832" s="130"/>
      <c r="M832" s="130"/>
      <c r="N832" s="130"/>
      <c r="O832" s="31" t="str">
        <f t="shared" si="37"/>
        <v/>
      </c>
      <c r="P832" s="20" t="str">
        <f t="shared" si="38"/>
        <v/>
      </c>
    </row>
    <row r="833" spans="1:16" s="20" customFormat="1" x14ac:dyDescent="0.25">
      <c r="A833" s="101" t="str">
        <f t="shared" si="36"/>
        <v/>
      </c>
      <c r="B833" s="102"/>
      <c r="C833" s="103"/>
      <c r="D833" s="103"/>
      <c r="E833" s="104"/>
      <c r="F833" s="104"/>
      <c r="G833" s="105"/>
      <c r="H833" s="106"/>
      <c r="I833" s="106"/>
      <c r="J833" s="106"/>
      <c r="K833" s="106"/>
      <c r="L833" s="130"/>
      <c r="M833" s="130"/>
      <c r="N833" s="130"/>
      <c r="O833" s="31" t="str">
        <f t="shared" si="37"/>
        <v/>
      </c>
      <c r="P833" s="20" t="str">
        <f t="shared" si="38"/>
        <v/>
      </c>
    </row>
    <row r="834" spans="1:16" s="20" customFormat="1" x14ac:dyDescent="0.25">
      <c r="A834" s="101" t="str">
        <f t="shared" si="36"/>
        <v/>
      </c>
      <c r="B834" s="102"/>
      <c r="C834" s="103"/>
      <c r="D834" s="103"/>
      <c r="E834" s="104"/>
      <c r="F834" s="104"/>
      <c r="G834" s="105"/>
      <c r="H834" s="106"/>
      <c r="I834" s="106"/>
      <c r="J834" s="106"/>
      <c r="K834" s="106"/>
      <c r="L834" s="130"/>
      <c r="M834" s="130"/>
      <c r="N834" s="130"/>
      <c r="O834" s="31" t="str">
        <f t="shared" si="37"/>
        <v/>
      </c>
      <c r="P834" s="20" t="str">
        <f t="shared" si="38"/>
        <v/>
      </c>
    </row>
    <row r="835" spans="1:16" s="20" customFormat="1" x14ac:dyDescent="0.25">
      <c r="A835" s="101" t="str">
        <f t="shared" si="36"/>
        <v/>
      </c>
      <c r="B835" s="102"/>
      <c r="C835" s="103"/>
      <c r="D835" s="103"/>
      <c r="E835" s="104"/>
      <c r="F835" s="104"/>
      <c r="G835" s="105"/>
      <c r="H835" s="106"/>
      <c r="I835" s="106"/>
      <c r="J835" s="106"/>
      <c r="K835" s="106"/>
      <c r="L835" s="130"/>
      <c r="M835" s="130"/>
      <c r="N835" s="130"/>
      <c r="O835" s="31" t="str">
        <f t="shared" si="37"/>
        <v/>
      </c>
      <c r="P835" s="20" t="str">
        <f t="shared" si="38"/>
        <v/>
      </c>
    </row>
    <row r="836" spans="1:16" s="20" customFormat="1" x14ac:dyDescent="0.25">
      <c r="A836" s="101" t="str">
        <f t="shared" si="36"/>
        <v/>
      </c>
      <c r="B836" s="102"/>
      <c r="C836" s="103"/>
      <c r="D836" s="103"/>
      <c r="E836" s="104"/>
      <c r="F836" s="104"/>
      <c r="G836" s="105"/>
      <c r="H836" s="106"/>
      <c r="I836" s="106"/>
      <c r="J836" s="106"/>
      <c r="K836" s="106"/>
      <c r="L836" s="130"/>
      <c r="M836" s="130"/>
      <c r="N836" s="130"/>
      <c r="O836" s="31" t="str">
        <f t="shared" si="37"/>
        <v/>
      </c>
      <c r="P836" s="20" t="str">
        <f t="shared" si="38"/>
        <v/>
      </c>
    </row>
    <row r="837" spans="1:16" s="20" customFormat="1" x14ac:dyDescent="0.25">
      <c r="A837" s="101" t="str">
        <f t="shared" si="36"/>
        <v/>
      </c>
      <c r="B837" s="102"/>
      <c r="C837" s="103"/>
      <c r="D837" s="103"/>
      <c r="E837" s="104"/>
      <c r="F837" s="104"/>
      <c r="G837" s="105"/>
      <c r="H837" s="106"/>
      <c r="I837" s="106"/>
      <c r="J837" s="106"/>
      <c r="K837" s="106"/>
      <c r="L837" s="130"/>
      <c r="M837" s="130"/>
      <c r="N837" s="130"/>
      <c r="O837" s="31" t="str">
        <f t="shared" si="37"/>
        <v/>
      </c>
      <c r="P837" s="20" t="str">
        <f t="shared" si="38"/>
        <v/>
      </c>
    </row>
    <row r="838" spans="1:16" s="20" customFormat="1" x14ac:dyDescent="0.25">
      <c r="A838" s="101" t="str">
        <f t="shared" si="36"/>
        <v/>
      </c>
      <c r="B838" s="102"/>
      <c r="C838" s="103"/>
      <c r="D838" s="103"/>
      <c r="E838" s="104"/>
      <c r="F838" s="104"/>
      <c r="G838" s="105"/>
      <c r="H838" s="106"/>
      <c r="I838" s="106"/>
      <c r="J838" s="106"/>
      <c r="K838" s="106"/>
      <c r="L838" s="130"/>
      <c r="M838" s="130"/>
      <c r="N838" s="130"/>
      <c r="O838" s="31" t="str">
        <f t="shared" si="37"/>
        <v/>
      </c>
      <c r="P838" s="20" t="str">
        <f t="shared" si="38"/>
        <v/>
      </c>
    </row>
    <row r="839" spans="1:16" s="20" customFormat="1" x14ac:dyDescent="0.25">
      <c r="A839" s="101" t="str">
        <f t="shared" si="36"/>
        <v/>
      </c>
      <c r="B839" s="102"/>
      <c r="C839" s="103"/>
      <c r="D839" s="103"/>
      <c r="E839" s="104"/>
      <c r="F839" s="104"/>
      <c r="G839" s="105"/>
      <c r="H839" s="106"/>
      <c r="I839" s="106"/>
      <c r="J839" s="106"/>
      <c r="K839" s="106"/>
      <c r="L839" s="130"/>
      <c r="M839" s="130"/>
      <c r="N839" s="130"/>
      <c r="O839" s="31" t="str">
        <f t="shared" si="37"/>
        <v/>
      </c>
      <c r="P839" s="20" t="str">
        <f t="shared" si="38"/>
        <v/>
      </c>
    </row>
    <row r="840" spans="1:16" s="20" customFormat="1" x14ac:dyDescent="0.25">
      <c r="A840" s="101" t="str">
        <f t="shared" si="36"/>
        <v/>
      </c>
      <c r="B840" s="102"/>
      <c r="C840" s="103"/>
      <c r="D840" s="103"/>
      <c r="E840" s="104"/>
      <c r="F840" s="104"/>
      <c r="G840" s="105"/>
      <c r="H840" s="106"/>
      <c r="I840" s="106"/>
      <c r="J840" s="106"/>
      <c r="K840" s="106"/>
      <c r="L840" s="130"/>
      <c r="M840" s="130"/>
      <c r="N840" s="130"/>
      <c r="O840" s="31" t="str">
        <f t="shared" si="37"/>
        <v/>
      </c>
      <c r="P840" s="20" t="str">
        <f t="shared" si="38"/>
        <v/>
      </c>
    </row>
    <row r="841" spans="1:16" s="20" customFormat="1" x14ac:dyDescent="0.25">
      <c r="A841" s="101" t="str">
        <f t="shared" si="36"/>
        <v/>
      </c>
      <c r="B841" s="102"/>
      <c r="C841" s="103"/>
      <c r="D841" s="103"/>
      <c r="E841" s="104"/>
      <c r="F841" s="104"/>
      <c r="G841" s="105"/>
      <c r="H841" s="106"/>
      <c r="I841" s="106"/>
      <c r="J841" s="106"/>
      <c r="K841" s="106"/>
      <c r="L841" s="130"/>
      <c r="M841" s="130"/>
      <c r="N841" s="130"/>
      <c r="O841" s="31" t="str">
        <f t="shared" si="37"/>
        <v/>
      </c>
      <c r="P841" s="20" t="str">
        <f t="shared" si="38"/>
        <v/>
      </c>
    </row>
    <row r="842" spans="1:16" s="20" customFormat="1" x14ac:dyDescent="0.25">
      <c r="A842" s="101" t="str">
        <f t="shared" ref="A842:A905" si="39">IF(P842&lt;&gt;"",P842,"")</f>
        <v/>
      </c>
      <c r="B842" s="102"/>
      <c r="C842" s="103"/>
      <c r="D842" s="103"/>
      <c r="E842" s="104"/>
      <c r="F842" s="104"/>
      <c r="G842" s="105"/>
      <c r="H842" s="106"/>
      <c r="I842" s="106"/>
      <c r="J842" s="106"/>
      <c r="K842" s="106"/>
      <c r="L842" s="130"/>
      <c r="M842" s="130"/>
      <c r="N842" s="130"/>
      <c r="O842" s="31" t="str">
        <f t="shared" ref="O842:O905" si="40">IF((B842&lt;&gt;""),TEXT(B842,"dddd"),"")</f>
        <v/>
      </c>
      <c r="P842" s="20" t="str">
        <f t="shared" ref="P842:P905" si="41">LEFT(O842,2)</f>
        <v/>
      </c>
    </row>
    <row r="843" spans="1:16" s="20" customFormat="1" x14ac:dyDescent="0.25">
      <c r="A843" s="101" t="str">
        <f t="shared" si="39"/>
        <v/>
      </c>
      <c r="B843" s="102"/>
      <c r="C843" s="103"/>
      <c r="D843" s="103"/>
      <c r="E843" s="104"/>
      <c r="F843" s="104"/>
      <c r="G843" s="105"/>
      <c r="H843" s="106"/>
      <c r="I843" s="106"/>
      <c r="J843" s="106"/>
      <c r="K843" s="106"/>
      <c r="L843" s="130"/>
      <c r="M843" s="130"/>
      <c r="N843" s="130"/>
      <c r="O843" s="31" t="str">
        <f t="shared" si="40"/>
        <v/>
      </c>
      <c r="P843" s="20" t="str">
        <f t="shared" si="41"/>
        <v/>
      </c>
    </row>
    <row r="844" spans="1:16" s="20" customFormat="1" x14ac:dyDescent="0.25">
      <c r="A844" s="101" t="str">
        <f t="shared" si="39"/>
        <v/>
      </c>
      <c r="B844" s="102"/>
      <c r="C844" s="103"/>
      <c r="D844" s="103"/>
      <c r="E844" s="104"/>
      <c r="F844" s="104"/>
      <c r="G844" s="105"/>
      <c r="H844" s="106"/>
      <c r="I844" s="106"/>
      <c r="J844" s="106"/>
      <c r="K844" s="106"/>
      <c r="L844" s="130"/>
      <c r="M844" s="130"/>
      <c r="N844" s="130"/>
      <c r="O844" s="31" t="str">
        <f t="shared" si="40"/>
        <v/>
      </c>
      <c r="P844" s="20" t="str">
        <f t="shared" si="41"/>
        <v/>
      </c>
    </row>
    <row r="845" spans="1:16" s="20" customFormat="1" x14ac:dyDescent="0.25">
      <c r="A845" s="101" t="str">
        <f t="shared" si="39"/>
        <v/>
      </c>
      <c r="B845" s="102"/>
      <c r="C845" s="103"/>
      <c r="D845" s="103"/>
      <c r="E845" s="104"/>
      <c r="F845" s="104"/>
      <c r="G845" s="105"/>
      <c r="H845" s="106"/>
      <c r="I845" s="106"/>
      <c r="J845" s="106"/>
      <c r="K845" s="106"/>
      <c r="L845" s="130"/>
      <c r="M845" s="130"/>
      <c r="N845" s="130"/>
      <c r="O845" s="31" t="str">
        <f t="shared" si="40"/>
        <v/>
      </c>
      <c r="P845" s="20" t="str">
        <f t="shared" si="41"/>
        <v/>
      </c>
    </row>
    <row r="846" spans="1:16" s="20" customFormat="1" x14ac:dyDescent="0.25">
      <c r="A846" s="101" t="str">
        <f t="shared" si="39"/>
        <v/>
      </c>
      <c r="B846" s="102"/>
      <c r="C846" s="103"/>
      <c r="D846" s="103"/>
      <c r="E846" s="104"/>
      <c r="F846" s="104"/>
      <c r="G846" s="105"/>
      <c r="H846" s="106"/>
      <c r="I846" s="106"/>
      <c r="J846" s="106"/>
      <c r="K846" s="106"/>
      <c r="L846" s="130"/>
      <c r="M846" s="130"/>
      <c r="N846" s="130"/>
      <c r="O846" s="31" t="str">
        <f t="shared" si="40"/>
        <v/>
      </c>
      <c r="P846" s="20" t="str">
        <f t="shared" si="41"/>
        <v/>
      </c>
    </row>
    <row r="847" spans="1:16" s="20" customFormat="1" x14ac:dyDescent="0.25">
      <c r="A847" s="101" t="str">
        <f t="shared" si="39"/>
        <v/>
      </c>
      <c r="B847" s="102"/>
      <c r="C847" s="103"/>
      <c r="D847" s="103"/>
      <c r="E847" s="104"/>
      <c r="F847" s="104"/>
      <c r="G847" s="105"/>
      <c r="H847" s="106"/>
      <c r="I847" s="106"/>
      <c r="J847" s="106"/>
      <c r="K847" s="106"/>
      <c r="L847" s="130"/>
      <c r="M847" s="130"/>
      <c r="N847" s="130"/>
      <c r="O847" s="31" t="str">
        <f t="shared" si="40"/>
        <v/>
      </c>
      <c r="P847" s="20" t="str">
        <f t="shared" si="41"/>
        <v/>
      </c>
    </row>
    <row r="848" spans="1:16" s="20" customFormat="1" x14ac:dyDescent="0.25">
      <c r="A848" s="101" t="str">
        <f t="shared" si="39"/>
        <v/>
      </c>
      <c r="B848" s="102"/>
      <c r="C848" s="103"/>
      <c r="D848" s="103"/>
      <c r="E848" s="104"/>
      <c r="F848" s="104"/>
      <c r="G848" s="105"/>
      <c r="H848" s="106"/>
      <c r="I848" s="106"/>
      <c r="J848" s="106"/>
      <c r="K848" s="106"/>
      <c r="L848" s="130"/>
      <c r="M848" s="130"/>
      <c r="N848" s="130"/>
      <c r="O848" s="31" t="str">
        <f t="shared" si="40"/>
        <v/>
      </c>
      <c r="P848" s="20" t="str">
        <f t="shared" si="41"/>
        <v/>
      </c>
    </row>
    <row r="849" spans="1:16" s="20" customFormat="1" x14ac:dyDescent="0.25">
      <c r="A849" s="101" t="str">
        <f t="shared" si="39"/>
        <v/>
      </c>
      <c r="B849" s="102"/>
      <c r="C849" s="103"/>
      <c r="D849" s="103"/>
      <c r="E849" s="104"/>
      <c r="F849" s="104"/>
      <c r="G849" s="105"/>
      <c r="H849" s="106"/>
      <c r="I849" s="106"/>
      <c r="J849" s="106"/>
      <c r="K849" s="106"/>
      <c r="L849" s="130"/>
      <c r="M849" s="130"/>
      <c r="N849" s="130"/>
      <c r="O849" s="31" t="str">
        <f t="shared" si="40"/>
        <v/>
      </c>
      <c r="P849" s="20" t="str">
        <f t="shared" si="41"/>
        <v/>
      </c>
    </row>
    <row r="850" spans="1:16" s="20" customFormat="1" x14ac:dyDescent="0.25">
      <c r="A850" s="101" t="str">
        <f t="shared" si="39"/>
        <v/>
      </c>
      <c r="B850" s="102"/>
      <c r="C850" s="103"/>
      <c r="D850" s="103"/>
      <c r="E850" s="104"/>
      <c r="F850" s="104"/>
      <c r="G850" s="105"/>
      <c r="H850" s="106"/>
      <c r="I850" s="106"/>
      <c r="J850" s="106"/>
      <c r="K850" s="106"/>
      <c r="L850" s="130"/>
      <c r="M850" s="130"/>
      <c r="N850" s="130"/>
      <c r="O850" s="31" t="str">
        <f t="shared" si="40"/>
        <v/>
      </c>
      <c r="P850" s="20" t="str">
        <f t="shared" si="41"/>
        <v/>
      </c>
    </row>
    <row r="851" spans="1:16" s="20" customFormat="1" x14ac:dyDescent="0.25">
      <c r="A851" s="101" t="str">
        <f t="shared" si="39"/>
        <v/>
      </c>
      <c r="B851" s="102"/>
      <c r="C851" s="103"/>
      <c r="D851" s="103"/>
      <c r="E851" s="104"/>
      <c r="F851" s="104"/>
      <c r="G851" s="105"/>
      <c r="H851" s="106"/>
      <c r="I851" s="106"/>
      <c r="J851" s="106"/>
      <c r="K851" s="106"/>
      <c r="L851" s="130"/>
      <c r="M851" s="130"/>
      <c r="N851" s="130"/>
      <c r="O851" s="31" t="str">
        <f t="shared" si="40"/>
        <v/>
      </c>
      <c r="P851" s="20" t="str">
        <f t="shared" si="41"/>
        <v/>
      </c>
    </row>
    <row r="852" spans="1:16" s="20" customFormat="1" x14ac:dyDescent="0.25">
      <c r="A852" s="101" t="str">
        <f t="shared" si="39"/>
        <v/>
      </c>
      <c r="B852" s="102"/>
      <c r="C852" s="103"/>
      <c r="D852" s="103"/>
      <c r="E852" s="104"/>
      <c r="F852" s="104"/>
      <c r="G852" s="105"/>
      <c r="H852" s="106"/>
      <c r="I852" s="106"/>
      <c r="J852" s="106"/>
      <c r="K852" s="106"/>
      <c r="L852" s="130"/>
      <c r="M852" s="130"/>
      <c r="N852" s="130"/>
      <c r="O852" s="31" t="str">
        <f t="shared" si="40"/>
        <v/>
      </c>
      <c r="P852" s="20" t="str">
        <f t="shared" si="41"/>
        <v/>
      </c>
    </row>
    <row r="853" spans="1:16" s="20" customFormat="1" x14ac:dyDescent="0.25">
      <c r="A853" s="101" t="str">
        <f t="shared" si="39"/>
        <v/>
      </c>
      <c r="B853" s="102"/>
      <c r="C853" s="103"/>
      <c r="D853" s="103"/>
      <c r="E853" s="104"/>
      <c r="F853" s="104"/>
      <c r="G853" s="105"/>
      <c r="H853" s="106"/>
      <c r="I853" s="106"/>
      <c r="J853" s="106"/>
      <c r="K853" s="106"/>
      <c r="L853" s="130"/>
      <c r="M853" s="130"/>
      <c r="N853" s="130"/>
      <c r="O853" s="31" t="str">
        <f t="shared" si="40"/>
        <v/>
      </c>
      <c r="P853" s="20" t="str">
        <f t="shared" si="41"/>
        <v/>
      </c>
    </row>
    <row r="854" spans="1:16" s="20" customFormat="1" x14ac:dyDescent="0.25">
      <c r="A854" s="101" t="str">
        <f t="shared" si="39"/>
        <v/>
      </c>
      <c r="B854" s="102"/>
      <c r="C854" s="103"/>
      <c r="D854" s="103"/>
      <c r="E854" s="104"/>
      <c r="F854" s="104"/>
      <c r="G854" s="105"/>
      <c r="H854" s="106"/>
      <c r="I854" s="106"/>
      <c r="J854" s="106"/>
      <c r="K854" s="106"/>
      <c r="L854" s="130"/>
      <c r="M854" s="130"/>
      <c r="N854" s="130"/>
      <c r="O854" s="31" t="str">
        <f t="shared" si="40"/>
        <v/>
      </c>
      <c r="P854" s="20" t="str">
        <f t="shared" si="41"/>
        <v/>
      </c>
    </row>
    <row r="855" spans="1:16" s="20" customFormat="1" x14ac:dyDescent="0.25">
      <c r="A855" s="101" t="str">
        <f t="shared" si="39"/>
        <v/>
      </c>
      <c r="B855" s="102"/>
      <c r="C855" s="103"/>
      <c r="D855" s="103"/>
      <c r="E855" s="104"/>
      <c r="F855" s="104"/>
      <c r="G855" s="105"/>
      <c r="H855" s="106"/>
      <c r="I855" s="106"/>
      <c r="J855" s="106"/>
      <c r="K855" s="106"/>
      <c r="L855" s="130"/>
      <c r="M855" s="130"/>
      <c r="N855" s="130"/>
      <c r="O855" s="31" t="str">
        <f t="shared" si="40"/>
        <v/>
      </c>
      <c r="P855" s="20" t="str">
        <f t="shared" si="41"/>
        <v/>
      </c>
    </row>
    <row r="856" spans="1:16" s="20" customFormat="1" x14ac:dyDescent="0.25">
      <c r="A856" s="101" t="str">
        <f t="shared" si="39"/>
        <v/>
      </c>
      <c r="B856" s="102"/>
      <c r="C856" s="103"/>
      <c r="D856" s="103"/>
      <c r="E856" s="104"/>
      <c r="F856" s="104"/>
      <c r="G856" s="105"/>
      <c r="H856" s="106"/>
      <c r="I856" s="106"/>
      <c r="J856" s="106"/>
      <c r="K856" s="106"/>
      <c r="L856" s="130"/>
      <c r="M856" s="130"/>
      <c r="N856" s="130"/>
      <c r="O856" s="31" t="str">
        <f t="shared" si="40"/>
        <v/>
      </c>
      <c r="P856" s="20" t="str">
        <f t="shared" si="41"/>
        <v/>
      </c>
    </row>
    <row r="857" spans="1:16" s="20" customFormat="1" x14ac:dyDescent="0.25">
      <c r="A857" s="101" t="str">
        <f t="shared" si="39"/>
        <v/>
      </c>
      <c r="B857" s="102"/>
      <c r="C857" s="103"/>
      <c r="D857" s="103"/>
      <c r="E857" s="104"/>
      <c r="F857" s="104"/>
      <c r="G857" s="105"/>
      <c r="H857" s="106"/>
      <c r="I857" s="106"/>
      <c r="J857" s="106"/>
      <c r="K857" s="106"/>
      <c r="L857" s="130"/>
      <c r="M857" s="130"/>
      <c r="N857" s="130"/>
      <c r="O857" s="31" t="str">
        <f t="shared" si="40"/>
        <v/>
      </c>
      <c r="P857" s="20" t="str">
        <f t="shared" si="41"/>
        <v/>
      </c>
    </row>
    <row r="858" spans="1:16" s="20" customFormat="1" x14ac:dyDescent="0.25">
      <c r="A858" s="101" t="str">
        <f t="shared" si="39"/>
        <v/>
      </c>
      <c r="B858" s="102"/>
      <c r="C858" s="103"/>
      <c r="D858" s="103"/>
      <c r="E858" s="104"/>
      <c r="F858" s="104"/>
      <c r="G858" s="105"/>
      <c r="H858" s="106"/>
      <c r="I858" s="106"/>
      <c r="J858" s="106"/>
      <c r="K858" s="106"/>
      <c r="L858" s="130"/>
      <c r="M858" s="130"/>
      <c r="N858" s="130"/>
      <c r="O858" s="31" t="str">
        <f t="shared" si="40"/>
        <v/>
      </c>
      <c r="P858" s="20" t="str">
        <f t="shared" si="41"/>
        <v/>
      </c>
    </row>
    <row r="859" spans="1:16" s="20" customFormat="1" x14ac:dyDescent="0.25">
      <c r="A859" s="101" t="str">
        <f t="shared" si="39"/>
        <v/>
      </c>
      <c r="B859" s="102"/>
      <c r="C859" s="103"/>
      <c r="D859" s="103"/>
      <c r="E859" s="104"/>
      <c r="F859" s="104"/>
      <c r="G859" s="105"/>
      <c r="H859" s="106"/>
      <c r="I859" s="106"/>
      <c r="J859" s="106"/>
      <c r="K859" s="106"/>
      <c r="L859" s="130"/>
      <c r="M859" s="130"/>
      <c r="N859" s="130"/>
      <c r="O859" s="31" t="str">
        <f t="shared" si="40"/>
        <v/>
      </c>
      <c r="P859" s="20" t="str">
        <f t="shared" si="41"/>
        <v/>
      </c>
    </row>
    <row r="860" spans="1:16" s="20" customFormat="1" x14ac:dyDescent="0.25">
      <c r="A860" s="101" t="str">
        <f t="shared" si="39"/>
        <v/>
      </c>
      <c r="B860" s="102"/>
      <c r="C860" s="103"/>
      <c r="D860" s="103"/>
      <c r="E860" s="104"/>
      <c r="F860" s="104"/>
      <c r="G860" s="105"/>
      <c r="H860" s="106"/>
      <c r="I860" s="106"/>
      <c r="J860" s="106"/>
      <c r="K860" s="106"/>
      <c r="L860" s="130"/>
      <c r="M860" s="130"/>
      <c r="N860" s="130"/>
      <c r="O860" s="31" t="str">
        <f t="shared" si="40"/>
        <v/>
      </c>
      <c r="P860" s="20" t="str">
        <f t="shared" si="41"/>
        <v/>
      </c>
    </row>
    <row r="861" spans="1:16" s="20" customFormat="1" x14ac:dyDescent="0.25">
      <c r="A861" s="101" t="str">
        <f t="shared" si="39"/>
        <v/>
      </c>
      <c r="B861" s="102"/>
      <c r="C861" s="103"/>
      <c r="D861" s="103"/>
      <c r="E861" s="104"/>
      <c r="F861" s="104"/>
      <c r="G861" s="105"/>
      <c r="H861" s="106"/>
      <c r="I861" s="106"/>
      <c r="J861" s="106"/>
      <c r="K861" s="106"/>
      <c r="L861" s="130"/>
      <c r="M861" s="130"/>
      <c r="N861" s="130"/>
      <c r="O861" s="31" t="str">
        <f t="shared" si="40"/>
        <v/>
      </c>
      <c r="P861" s="20" t="str">
        <f t="shared" si="41"/>
        <v/>
      </c>
    </row>
    <row r="862" spans="1:16" s="20" customFormat="1" x14ac:dyDescent="0.25">
      <c r="A862" s="101" t="str">
        <f t="shared" si="39"/>
        <v/>
      </c>
      <c r="B862" s="102"/>
      <c r="C862" s="103"/>
      <c r="D862" s="103"/>
      <c r="E862" s="104"/>
      <c r="F862" s="104"/>
      <c r="G862" s="105"/>
      <c r="H862" s="106"/>
      <c r="I862" s="106"/>
      <c r="J862" s="106"/>
      <c r="K862" s="106"/>
      <c r="L862" s="130"/>
      <c r="M862" s="130"/>
      <c r="N862" s="130"/>
      <c r="O862" s="31" t="str">
        <f t="shared" si="40"/>
        <v/>
      </c>
      <c r="P862" s="20" t="str">
        <f t="shared" si="41"/>
        <v/>
      </c>
    </row>
    <row r="863" spans="1:16" s="20" customFormat="1" x14ac:dyDescent="0.25">
      <c r="A863" s="101" t="str">
        <f t="shared" si="39"/>
        <v/>
      </c>
      <c r="B863" s="102"/>
      <c r="C863" s="103"/>
      <c r="D863" s="103"/>
      <c r="E863" s="104"/>
      <c r="F863" s="104"/>
      <c r="G863" s="105"/>
      <c r="H863" s="106"/>
      <c r="I863" s="106"/>
      <c r="J863" s="106"/>
      <c r="K863" s="106"/>
      <c r="L863" s="130"/>
      <c r="M863" s="130"/>
      <c r="N863" s="130"/>
      <c r="O863" s="31" t="str">
        <f t="shared" si="40"/>
        <v/>
      </c>
      <c r="P863" s="20" t="str">
        <f t="shared" si="41"/>
        <v/>
      </c>
    </row>
    <row r="864" spans="1:16" s="20" customFormat="1" x14ac:dyDescent="0.25">
      <c r="A864" s="101" t="str">
        <f t="shared" si="39"/>
        <v/>
      </c>
      <c r="B864" s="102"/>
      <c r="C864" s="103"/>
      <c r="D864" s="103"/>
      <c r="E864" s="104"/>
      <c r="F864" s="104"/>
      <c r="G864" s="105"/>
      <c r="H864" s="106"/>
      <c r="I864" s="106"/>
      <c r="J864" s="106"/>
      <c r="K864" s="106"/>
      <c r="L864" s="130"/>
      <c r="M864" s="130"/>
      <c r="N864" s="130"/>
      <c r="O864" s="31" t="str">
        <f t="shared" si="40"/>
        <v/>
      </c>
      <c r="P864" s="20" t="str">
        <f t="shared" si="41"/>
        <v/>
      </c>
    </row>
    <row r="865" spans="1:16" s="20" customFormat="1" x14ac:dyDescent="0.25">
      <c r="A865" s="101" t="str">
        <f t="shared" si="39"/>
        <v/>
      </c>
      <c r="B865" s="102"/>
      <c r="C865" s="103"/>
      <c r="D865" s="103"/>
      <c r="E865" s="104"/>
      <c r="F865" s="104"/>
      <c r="G865" s="105"/>
      <c r="H865" s="106"/>
      <c r="I865" s="106"/>
      <c r="J865" s="106"/>
      <c r="K865" s="106"/>
      <c r="L865" s="130"/>
      <c r="M865" s="130"/>
      <c r="N865" s="130"/>
      <c r="O865" s="31" t="str">
        <f t="shared" si="40"/>
        <v/>
      </c>
      <c r="P865" s="20" t="str">
        <f t="shared" si="41"/>
        <v/>
      </c>
    </row>
    <row r="866" spans="1:16" s="20" customFormat="1" x14ac:dyDescent="0.25">
      <c r="A866" s="101" t="str">
        <f t="shared" si="39"/>
        <v/>
      </c>
      <c r="B866" s="102"/>
      <c r="C866" s="103"/>
      <c r="D866" s="103"/>
      <c r="E866" s="104"/>
      <c r="F866" s="104"/>
      <c r="G866" s="105"/>
      <c r="H866" s="106"/>
      <c r="I866" s="106"/>
      <c r="J866" s="106"/>
      <c r="K866" s="106"/>
      <c r="L866" s="130"/>
      <c r="M866" s="130"/>
      <c r="N866" s="130"/>
      <c r="O866" s="31" t="str">
        <f t="shared" si="40"/>
        <v/>
      </c>
      <c r="P866" s="20" t="str">
        <f t="shared" si="41"/>
        <v/>
      </c>
    </row>
    <row r="867" spans="1:16" s="20" customFormat="1" x14ac:dyDescent="0.25">
      <c r="A867" s="101" t="str">
        <f t="shared" si="39"/>
        <v/>
      </c>
      <c r="B867" s="102"/>
      <c r="C867" s="103"/>
      <c r="D867" s="103"/>
      <c r="E867" s="104"/>
      <c r="F867" s="104"/>
      <c r="G867" s="105"/>
      <c r="H867" s="106"/>
      <c r="I867" s="106"/>
      <c r="J867" s="106"/>
      <c r="K867" s="106"/>
      <c r="L867" s="130"/>
      <c r="M867" s="130"/>
      <c r="N867" s="130"/>
      <c r="O867" s="31" t="str">
        <f t="shared" si="40"/>
        <v/>
      </c>
      <c r="P867" s="20" t="str">
        <f t="shared" si="41"/>
        <v/>
      </c>
    </row>
    <row r="868" spans="1:16" s="20" customFormat="1" x14ac:dyDescent="0.25">
      <c r="A868" s="101" t="str">
        <f t="shared" si="39"/>
        <v/>
      </c>
      <c r="B868" s="102"/>
      <c r="C868" s="103"/>
      <c r="D868" s="103"/>
      <c r="E868" s="104"/>
      <c r="F868" s="104"/>
      <c r="G868" s="105"/>
      <c r="H868" s="106"/>
      <c r="I868" s="106"/>
      <c r="J868" s="106"/>
      <c r="K868" s="106"/>
      <c r="L868" s="130"/>
      <c r="M868" s="130"/>
      <c r="N868" s="130"/>
      <c r="O868" s="31" t="str">
        <f t="shared" si="40"/>
        <v/>
      </c>
      <c r="P868" s="20" t="str">
        <f t="shared" si="41"/>
        <v/>
      </c>
    </row>
    <row r="869" spans="1:16" s="20" customFormat="1" x14ac:dyDescent="0.25">
      <c r="A869" s="101" t="str">
        <f t="shared" si="39"/>
        <v/>
      </c>
      <c r="B869" s="102"/>
      <c r="C869" s="103"/>
      <c r="D869" s="103"/>
      <c r="E869" s="104"/>
      <c r="F869" s="104"/>
      <c r="G869" s="105"/>
      <c r="H869" s="106"/>
      <c r="I869" s="106"/>
      <c r="J869" s="106"/>
      <c r="K869" s="106"/>
      <c r="L869" s="130"/>
      <c r="M869" s="130"/>
      <c r="N869" s="130"/>
      <c r="O869" s="31" t="str">
        <f t="shared" si="40"/>
        <v/>
      </c>
      <c r="P869" s="20" t="str">
        <f t="shared" si="41"/>
        <v/>
      </c>
    </row>
    <row r="870" spans="1:16" s="20" customFormat="1" x14ac:dyDescent="0.25">
      <c r="A870" s="101" t="str">
        <f t="shared" si="39"/>
        <v/>
      </c>
      <c r="B870" s="102"/>
      <c r="C870" s="103"/>
      <c r="D870" s="103"/>
      <c r="E870" s="104"/>
      <c r="F870" s="104"/>
      <c r="G870" s="105"/>
      <c r="H870" s="106"/>
      <c r="I870" s="106"/>
      <c r="J870" s="106"/>
      <c r="K870" s="106"/>
      <c r="L870" s="130"/>
      <c r="M870" s="130"/>
      <c r="N870" s="130"/>
      <c r="O870" s="31" t="str">
        <f t="shared" si="40"/>
        <v/>
      </c>
      <c r="P870" s="20" t="str">
        <f t="shared" si="41"/>
        <v/>
      </c>
    </row>
    <row r="871" spans="1:16" s="20" customFormat="1" x14ac:dyDescent="0.25">
      <c r="A871" s="101" t="str">
        <f t="shared" si="39"/>
        <v/>
      </c>
      <c r="B871" s="102"/>
      <c r="C871" s="103"/>
      <c r="D871" s="103"/>
      <c r="E871" s="104"/>
      <c r="F871" s="104"/>
      <c r="G871" s="105"/>
      <c r="H871" s="106"/>
      <c r="I871" s="106"/>
      <c r="J871" s="106"/>
      <c r="K871" s="106"/>
      <c r="L871" s="130"/>
      <c r="M871" s="130"/>
      <c r="N871" s="130"/>
      <c r="O871" s="31" t="str">
        <f t="shared" si="40"/>
        <v/>
      </c>
      <c r="P871" s="20" t="str">
        <f t="shared" si="41"/>
        <v/>
      </c>
    </row>
    <row r="872" spans="1:16" s="20" customFormat="1" x14ac:dyDescent="0.25">
      <c r="A872" s="101" t="str">
        <f t="shared" si="39"/>
        <v/>
      </c>
      <c r="B872" s="102"/>
      <c r="C872" s="103"/>
      <c r="D872" s="103"/>
      <c r="E872" s="104"/>
      <c r="F872" s="104"/>
      <c r="G872" s="105"/>
      <c r="H872" s="106"/>
      <c r="I872" s="106"/>
      <c r="J872" s="106"/>
      <c r="K872" s="106"/>
      <c r="L872" s="130"/>
      <c r="M872" s="130"/>
      <c r="N872" s="130"/>
      <c r="O872" s="31" t="str">
        <f t="shared" si="40"/>
        <v/>
      </c>
      <c r="P872" s="20" t="str">
        <f t="shared" si="41"/>
        <v/>
      </c>
    </row>
    <row r="873" spans="1:16" s="20" customFormat="1" x14ac:dyDescent="0.25">
      <c r="A873" s="101" t="str">
        <f t="shared" si="39"/>
        <v/>
      </c>
      <c r="B873" s="102"/>
      <c r="C873" s="103"/>
      <c r="D873" s="103"/>
      <c r="E873" s="104"/>
      <c r="F873" s="104"/>
      <c r="G873" s="105"/>
      <c r="H873" s="106"/>
      <c r="I873" s="106"/>
      <c r="J873" s="106"/>
      <c r="K873" s="106"/>
      <c r="L873" s="130"/>
      <c r="M873" s="130"/>
      <c r="N873" s="130"/>
      <c r="O873" s="31" t="str">
        <f t="shared" si="40"/>
        <v/>
      </c>
      <c r="P873" s="20" t="str">
        <f t="shared" si="41"/>
        <v/>
      </c>
    </row>
    <row r="874" spans="1:16" s="20" customFormat="1" x14ac:dyDescent="0.25">
      <c r="A874" s="101" t="str">
        <f t="shared" si="39"/>
        <v/>
      </c>
      <c r="B874" s="102"/>
      <c r="C874" s="103"/>
      <c r="D874" s="103"/>
      <c r="E874" s="104"/>
      <c r="F874" s="104"/>
      <c r="G874" s="105"/>
      <c r="H874" s="106"/>
      <c r="I874" s="106"/>
      <c r="J874" s="106"/>
      <c r="K874" s="106"/>
      <c r="L874" s="130"/>
      <c r="M874" s="130"/>
      <c r="N874" s="130"/>
      <c r="O874" s="31" t="str">
        <f t="shared" si="40"/>
        <v/>
      </c>
      <c r="P874" s="20" t="str">
        <f t="shared" si="41"/>
        <v/>
      </c>
    </row>
    <row r="875" spans="1:16" s="20" customFormat="1" x14ac:dyDescent="0.25">
      <c r="A875" s="101" t="str">
        <f t="shared" si="39"/>
        <v/>
      </c>
      <c r="B875" s="102"/>
      <c r="C875" s="103"/>
      <c r="D875" s="103"/>
      <c r="E875" s="104"/>
      <c r="F875" s="104"/>
      <c r="G875" s="105"/>
      <c r="H875" s="106"/>
      <c r="I875" s="106"/>
      <c r="J875" s="106"/>
      <c r="K875" s="106"/>
      <c r="L875" s="130"/>
      <c r="M875" s="130"/>
      <c r="N875" s="130"/>
      <c r="O875" s="31" t="str">
        <f t="shared" si="40"/>
        <v/>
      </c>
      <c r="P875" s="20" t="str">
        <f t="shared" si="41"/>
        <v/>
      </c>
    </row>
    <row r="876" spans="1:16" s="20" customFormat="1" x14ac:dyDescent="0.25">
      <c r="A876" s="101" t="str">
        <f t="shared" si="39"/>
        <v/>
      </c>
      <c r="B876" s="102"/>
      <c r="C876" s="103"/>
      <c r="D876" s="103"/>
      <c r="E876" s="104"/>
      <c r="F876" s="104"/>
      <c r="G876" s="105"/>
      <c r="H876" s="106"/>
      <c r="I876" s="106"/>
      <c r="J876" s="106"/>
      <c r="K876" s="106"/>
      <c r="L876" s="130"/>
      <c r="M876" s="130"/>
      <c r="N876" s="130"/>
      <c r="O876" s="31" t="str">
        <f t="shared" si="40"/>
        <v/>
      </c>
      <c r="P876" s="20" t="str">
        <f t="shared" si="41"/>
        <v/>
      </c>
    </row>
    <row r="877" spans="1:16" s="20" customFormat="1" x14ac:dyDescent="0.25">
      <c r="A877" s="101" t="str">
        <f t="shared" si="39"/>
        <v/>
      </c>
      <c r="B877" s="102"/>
      <c r="C877" s="103"/>
      <c r="D877" s="103"/>
      <c r="E877" s="104"/>
      <c r="F877" s="104"/>
      <c r="G877" s="105"/>
      <c r="H877" s="106"/>
      <c r="I877" s="106"/>
      <c r="J877" s="106"/>
      <c r="K877" s="106"/>
      <c r="L877" s="130"/>
      <c r="M877" s="130"/>
      <c r="N877" s="130"/>
      <c r="O877" s="31" t="str">
        <f t="shared" si="40"/>
        <v/>
      </c>
      <c r="P877" s="20" t="str">
        <f t="shared" si="41"/>
        <v/>
      </c>
    </row>
    <row r="878" spans="1:16" s="20" customFormat="1" x14ac:dyDescent="0.25">
      <c r="A878" s="101" t="str">
        <f t="shared" si="39"/>
        <v/>
      </c>
      <c r="B878" s="102"/>
      <c r="C878" s="103"/>
      <c r="D878" s="103"/>
      <c r="E878" s="104"/>
      <c r="F878" s="104"/>
      <c r="G878" s="105"/>
      <c r="H878" s="106"/>
      <c r="I878" s="106"/>
      <c r="J878" s="106"/>
      <c r="K878" s="106"/>
      <c r="L878" s="130"/>
      <c r="M878" s="130"/>
      <c r="N878" s="130"/>
      <c r="O878" s="31" t="str">
        <f t="shared" si="40"/>
        <v/>
      </c>
      <c r="P878" s="20" t="str">
        <f t="shared" si="41"/>
        <v/>
      </c>
    </row>
    <row r="879" spans="1:16" s="20" customFormat="1" x14ac:dyDescent="0.25">
      <c r="A879" s="101" t="str">
        <f t="shared" si="39"/>
        <v/>
      </c>
      <c r="B879" s="102"/>
      <c r="C879" s="103"/>
      <c r="D879" s="103"/>
      <c r="E879" s="104"/>
      <c r="F879" s="104"/>
      <c r="G879" s="105"/>
      <c r="H879" s="106"/>
      <c r="I879" s="106"/>
      <c r="J879" s="106"/>
      <c r="K879" s="106"/>
      <c r="L879" s="130"/>
      <c r="M879" s="130"/>
      <c r="N879" s="130"/>
      <c r="O879" s="31" t="str">
        <f t="shared" si="40"/>
        <v/>
      </c>
      <c r="P879" s="20" t="str">
        <f t="shared" si="41"/>
        <v/>
      </c>
    </row>
    <row r="880" spans="1:16" s="20" customFormat="1" x14ac:dyDescent="0.25">
      <c r="A880" s="101" t="str">
        <f t="shared" si="39"/>
        <v/>
      </c>
      <c r="B880" s="102"/>
      <c r="C880" s="103"/>
      <c r="D880" s="103"/>
      <c r="E880" s="104"/>
      <c r="F880" s="104"/>
      <c r="G880" s="105"/>
      <c r="H880" s="106"/>
      <c r="I880" s="106"/>
      <c r="J880" s="106"/>
      <c r="K880" s="106"/>
      <c r="L880" s="130"/>
      <c r="M880" s="130"/>
      <c r="N880" s="130"/>
      <c r="O880" s="31" t="str">
        <f t="shared" si="40"/>
        <v/>
      </c>
      <c r="P880" s="20" t="str">
        <f t="shared" si="41"/>
        <v/>
      </c>
    </row>
    <row r="881" spans="1:16" s="20" customFormat="1" x14ac:dyDescent="0.25">
      <c r="A881" s="101" t="str">
        <f t="shared" si="39"/>
        <v/>
      </c>
      <c r="B881" s="102"/>
      <c r="C881" s="103"/>
      <c r="D881" s="103"/>
      <c r="E881" s="104"/>
      <c r="F881" s="104"/>
      <c r="G881" s="105"/>
      <c r="H881" s="106"/>
      <c r="I881" s="106"/>
      <c r="J881" s="106"/>
      <c r="K881" s="106"/>
      <c r="L881" s="130"/>
      <c r="M881" s="130"/>
      <c r="N881" s="130"/>
      <c r="O881" s="31" t="str">
        <f t="shared" si="40"/>
        <v/>
      </c>
      <c r="P881" s="20" t="str">
        <f t="shared" si="41"/>
        <v/>
      </c>
    </row>
    <row r="882" spans="1:16" s="20" customFormat="1" x14ac:dyDescent="0.25">
      <c r="A882" s="101" t="str">
        <f t="shared" si="39"/>
        <v/>
      </c>
      <c r="B882" s="102"/>
      <c r="C882" s="103"/>
      <c r="D882" s="103"/>
      <c r="E882" s="104"/>
      <c r="F882" s="104"/>
      <c r="G882" s="105"/>
      <c r="H882" s="106"/>
      <c r="I882" s="106"/>
      <c r="J882" s="106"/>
      <c r="K882" s="106"/>
      <c r="L882" s="130"/>
      <c r="M882" s="130"/>
      <c r="N882" s="130"/>
      <c r="O882" s="31" t="str">
        <f t="shared" si="40"/>
        <v/>
      </c>
      <c r="P882" s="20" t="str">
        <f t="shared" si="41"/>
        <v/>
      </c>
    </row>
    <row r="883" spans="1:16" s="20" customFormat="1" x14ac:dyDescent="0.25">
      <c r="A883" s="101" t="str">
        <f t="shared" si="39"/>
        <v/>
      </c>
      <c r="B883" s="102"/>
      <c r="C883" s="103"/>
      <c r="D883" s="103"/>
      <c r="E883" s="104"/>
      <c r="F883" s="104"/>
      <c r="G883" s="105"/>
      <c r="H883" s="106"/>
      <c r="I883" s="106"/>
      <c r="J883" s="106"/>
      <c r="K883" s="106"/>
      <c r="L883" s="130"/>
      <c r="M883" s="130"/>
      <c r="N883" s="130"/>
      <c r="O883" s="31" t="str">
        <f t="shared" si="40"/>
        <v/>
      </c>
      <c r="P883" s="20" t="str">
        <f t="shared" si="41"/>
        <v/>
      </c>
    </row>
    <row r="884" spans="1:16" s="20" customFormat="1" x14ac:dyDescent="0.25">
      <c r="A884" s="101" t="str">
        <f t="shared" si="39"/>
        <v/>
      </c>
      <c r="B884" s="102"/>
      <c r="C884" s="103"/>
      <c r="D884" s="103"/>
      <c r="E884" s="104"/>
      <c r="F884" s="104"/>
      <c r="G884" s="105"/>
      <c r="H884" s="106"/>
      <c r="I884" s="106"/>
      <c r="J884" s="106"/>
      <c r="K884" s="106"/>
      <c r="L884" s="130"/>
      <c r="M884" s="130"/>
      <c r="N884" s="130"/>
      <c r="O884" s="31" t="str">
        <f t="shared" si="40"/>
        <v/>
      </c>
      <c r="P884" s="20" t="str">
        <f t="shared" si="41"/>
        <v/>
      </c>
    </row>
    <row r="885" spans="1:16" s="20" customFormat="1" x14ac:dyDescent="0.25">
      <c r="A885" s="101" t="str">
        <f t="shared" si="39"/>
        <v/>
      </c>
      <c r="B885" s="102"/>
      <c r="C885" s="103"/>
      <c r="D885" s="103"/>
      <c r="E885" s="104"/>
      <c r="F885" s="104"/>
      <c r="G885" s="105"/>
      <c r="H885" s="106"/>
      <c r="I885" s="106"/>
      <c r="J885" s="106"/>
      <c r="K885" s="106"/>
      <c r="L885" s="130"/>
      <c r="M885" s="130"/>
      <c r="N885" s="130"/>
      <c r="O885" s="31" t="str">
        <f t="shared" si="40"/>
        <v/>
      </c>
      <c r="P885" s="20" t="str">
        <f t="shared" si="41"/>
        <v/>
      </c>
    </row>
    <row r="886" spans="1:16" s="20" customFormat="1" x14ac:dyDescent="0.25">
      <c r="A886" s="101" t="str">
        <f t="shared" si="39"/>
        <v/>
      </c>
      <c r="B886" s="102"/>
      <c r="C886" s="103"/>
      <c r="D886" s="103"/>
      <c r="E886" s="104"/>
      <c r="F886" s="104"/>
      <c r="G886" s="105"/>
      <c r="H886" s="106"/>
      <c r="I886" s="106"/>
      <c r="J886" s="106"/>
      <c r="K886" s="106"/>
      <c r="L886" s="130"/>
      <c r="M886" s="130"/>
      <c r="N886" s="130"/>
      <c r="O886" s="31" t="str">
        <f t="shared" si="40"/>
        <v/>
      </c>
      <c r="P886" s="20" t="str">
        <f t="shared" si="41"/>
        <v/>
      </c>
    </row>
    <row r="887" spans="1:16" s="20" customFormat="1" x14ac:dyDescent="0.25">
      <c r="A887" s="101" t="str">
        <f t="shared" si="39"/>
        <v/>
      </c>
      <c r="B887" s="102"/>
      <c r="C887" s="103"/>
      <c r="D887" s="103"/>
      <c r="E887" s="104"/>
      <c r="F887" s="104"/>
      <c r="G887" s="105"/>
      <c r="H887" s="106"/>
      <c r="I887" s="106"/>
      <c r="J887" s="106"/>
      <c r="K887" s="106"/>
      <c r="L887" s="130"/>
      <c r="M887" s="130"/>
      <c r="N887" s="130"/>
      <c r="O887" s="31" t="str">
        <f t="shared" si="40"/>
        <v/>
      </c>
      <c r="P887" s="20" t="str">
        <f t="shared" si="41"/>
        <v/>
      </c>
    </row>
    <row r="888" spans="1:16" s="20" customFormat="1" x14ac:dyDescent="0.25">
      <c r="A888" s="101" t="str">
        <f t="shared" si="39"/>
        <v/>
      </c>
      <c r="B888" s="102"/>
      <c r="C888" s="103"/>
      <c r="D888" s="103"/>
      <c r="E888" s="104"/>
      <c r="F888" s="104"/>
      <c r="G888" s="105"/>
      <c r="H888" s="106"/>
      <c r="I888" s="106"/>
      <c r="J888" s="106"/>
      <c r="K888" s="106"/>
      <c r="L888" s="130"/>
      <c r="M888" s="130"/>
      <c r="N888" s="130"/>
      <c r="O888" s="31" t="str">
        <f t="shared" si="40"/>
        <v/>
      </c>
      <c r="P888" s="20" t="str">
        <f t="shared" si="41"/>
        <v/>
      </c>
    </row>
    <row r="889" spans="1:16" s="20" customFormat="1" x14ac:dyDescent="0.25">
      <c r="A889" s="101" t="str">
        <f t="shared" si="39"/>
        <v/>
      </c>
      <c r="B889" s="102"/>
      <c r="C889" s="103"/>
      <c r="D889" s="103"/>
      <c r="E889" s="104"/>
      <c r="F889" s="104"/>
      <c r="G889" s="105"/>
      <c r="H889" s="106"/>
      <c r="I889" s="106"/>
      <c r="J889" s="106"/>
      <c r="K889" s="106"/>
      <c r="L889" s="130"/>
      <c r="M889" s="130"/>
      <c r="N889" s="130"/>
      <c r="O889" s="31" t="str">
        <f t="shared" si="40"/>
        <v/>
      </c>
      <c r="P889" s="20" t="str">
        <f t="shared" si="41"/>
        <v/>
      </c>
    </row>
    <row r="890" spans="1:16" s="20" customFormat="1" x14ac:dyDescent="0.25">
      <c r="A890" s="101" t="str">
        <f t="shared" si="39"/>
        <v/>
      </c>
      <c r="B890" s="102"/>
      <c r="C890" s="103"/>
      <c r="D890" s="103"/>
      <c r="E890" s="104"/>
      <c r="F890" s="104"/>
      <c r="G890" s="105"/>
      <c r="H890" s="106"/>
      <c r="I890" s="106"/>
      <c r="J890" s="106"/>
      <c r="K890" s="106"/>
      <c r="L890" s="130"/>
      <c r="M890" s="130"/>
      <c r="N890" s="130"/>
      <c r="O890" s="31" t="str">
        <f t="shared" si="40"/>
        <v/>
      </c>
      <c r="P890" s="20" t="str">
        <f t="shared" si="41"/>
        <v/>
      </c>
    </row>
    <row r="891" spans="1:16" s="20" customFormat="1" x14ac:dyDescent="0.25">
      <c r="A891" s="101" t="str">
        <f t="shared" si="39"/>
        <v/>
      </c>
      <c r="B891" s="102"/>
      <c r="C891" s="103"/>
      <c r="D891" s="103"/>
      <c r="E891" s="104"/>
      <c r="F891" s="104"/>
      <c r="G891" s="105"/>
      <c r="H891" s="106"/>
      <c r="I891" s="106"/>
      <c r="J891" s="106"/>
      <c r="K891" s="106"/>
      <c r="L891" s="130"/>
      <c r="M891" s="130"/>
      <c r="N891" s="130"/>
      <c r="O891" s="31" t="str">
        <f t="shared" si="40"/>
        <v/>
      </c>
      <c r="P891" s="20" t="str">
        <f t="shared" si="41"/>
        <v/>
      </c>
    </row>
    <row r="892" spans="1:16" s="20" customFormat="1" x14ac:dyDescent="0.25">
      <c r="A892" s="101" t="str">
        <f t="shared" si="39"/>
        <v/>
      </c>
      <c r="B892" s="102"/>
      <c r="C892" s="103"/>
      <c r="D892" s="103"/>
      <c r="E892" s="104"/>
      <c r="F892" s="104"/>
      <c r="G892" s="105"/>
      <c r="H892" s="106"/>
      <c r="I892" s="106"/>
      <c r="J892" s="106"/>
      <c r="K892" s="106"/>
      <c r="L892" s="130"/>
      <c r="M892" s="130"/>
      <c r="N892" s="130"/>
      <c r="O892" s="31" t="str">
        <f t="shared" si="40"/>
        <v/>
      </c>
      <c r="P892" s="20" t="str">
        <f t="shared" si="41"/>
        <v/>
      </c>
    </row>
    <row r="893" spans="1:16" s="20" customFormat="1" x14ac:dyDescent="0.25">
      <c r="A893" s="101" t="str">
        <f t="shared" si="39"/>
        <v/>
      </c>
      <c r="B893" s="102"/>
      <c r="C893" s="103"/>
      <c r="D893" s="103"/>
      <c r="E893" s="104"/>
      <c r="F893" s="104"/>
      <c r="G893" s="105"/>
      <c r="H893" s="106"/>
      <c r="I893" s="106"/>
      <c r="J893" s="106"/>
      <c r="K893" s="106"/>
      <c r="L893" s="130"/>
      <c r="M893" s="130"/>
      <c r="N893" s="130"/>
      <c r="O893" s="31" t="str">
        <f t="shared" si="40"/>
        <v/>
      </c>
      <c r="P893" s="20" t="str">
        <f t="shared" si="41"/>
        <v/>
      </c>
    </row>
    <row r="894" spans="1:16" s="20" customFormat="1" x14ac:dyDescent="0.25">
      <c r="A894" s="101" t="str">
        <f t="shared" si="39"/>
        <v/>
      </c>
      <c r="B894" s="102"/>
      <c r="C894" s="103"/>
      <c r="D894" s="103"/>
      <c r="E894" s="104"/>
      <c r="F894" s="104"/>
      <c r="G894" s="105"/>
      <c r="H894" s="106"/>
      <c r="I894" s="106"/>
      <c r="J894" s="106"/>
      <c r="K894" s="106"/>
      <c r="L894" s="130"/>
      <c r="M894" s="130"/>
      <c r="N894" s="130"/>
      <c r="O894" s="31" t="str">
        <f t="shared" si="40"/>
        <v/>
      </c>
      <c r="P894" s="20" t="str">
        <f t="shared" si="41"/>
        <v/>
      </c>
    </row>
    <row r="895" spans="1:16" s="20" customFormat="1" x14ac:dyDescent="0.25">
      <c r="A895" s="101" t="str">
        <f t="shared" si="39"/>
        <v/>
      </c>
      <c r="B895" s="102"/>
      <c r="C895" s="103"/>
      <c r="D895" s="103"/>
      <c r="E895" s="104"/>
      <c r="F895" s="104"/>
      <c r="G895" s="105"/>
      <c r="H895" s="106"/>
      <c r="I895" s="106"/>
      <c r="J895" s="106"/>
      <c r="K895" s="106"/>
      <c r="L895" s="130"/>
      <c r="M895" s="130"/>
      <c r="N895" s="130"/>
      <c r="O895" s="31" t="str">
        <f t="shared" si="40"/>
        <v/>
      </c>
      <c r="P895" s="20" t="str">
        <f t="shared" si="41"/>
        <v/>
      </c>
    </row>
    <row r="896" spans="1:16" s="20" customFormat="1" x14ac:dyDescent="0.25">
      <c r="A896" s="101" t="str">
        <f t="shared" si="39"/>
        <v/>
      </c>
      <c r="B896" s="102"/>
      <c r="C896" s="103"/>
      <c r="D896" s="103"/>
      <c r="E896" s="104"/>
      <c r="F896" s="104"/>
      <c r="G896" s="105"/>
      <c r="H896" s="106"/>
      <c r="I896" s="106"/>
      <c r="J896" s="106"/>
      <c r="K896" s="106"/>
      <c r="L896" s="130"/>
      <c r="M896" s="130"/>
      <c r="N896" s="130"/>
      <c r="O896" s="31" t="str">
        <f t="shared" si="40"/>
        <v/>
      </c>
      <c r="P896" s="20" t="str">
        <f t="shared" si="41"/>
        <v/>
      </c>
    </row>
    <row r="897" spans="1:16" s="20" customFormat="1" x14ac:dyDescent="0.25">
      <c r="A897" s="101" t="str">
        <f t="shared" si="39"/>
        <v/>
      </c>
      <c r="B897" s="102"/>
      <c r="C897" s="103"/>
      <c r="D897" s="103"/>
      <c r="E897" s="104"/>
      <c r="F897" s="104"/>
      <c r="G897" s="105"/>
      <c r="H897" s="106"/>
      <c r="I897" s="106"/>
      <c r="J897" s="106"/>
      <c r="K897" s="106"/>
      <c r="L897" s="130"/>
      <c r="M897" s="130"/>
      <c r="N897" s="130"/>
      <c r="O897" s="31" t="str">
        <f t="shared" si="40"/>
        <v/>
      </c>
      <c r="P897" s="20" t="str">
        <f t="shared" si="41"/>
        <v/>
      </c>
    </row>
    <row r="898" spans="1:16" s="20" customFormat="1" x14ac:dyDescent="0.25">
      <c r="A898" s="101" t="str">
        <f t="shared" si="39"/>
        <v/>
      </c>
      <c r="B898" s="102"/>
      <c r="C898" s="103"/>
      <c r="D898" s="103"/>
      <c r="E898" s="104"/>
      <c r="F898" s="104"/>
      <c r="G898" s="105"/>
      <c r="H898" s="106"/>
      <c r="I898" s="106"/>
      <c r="J898" s="106"/>
      <c r="K898" s="106"/>
      <c r="L898" s="130"/>
      <c r="M898" s="130"/>
      <c r="N898" s="130"/>
      <c r="O898" s="31" t="str">
        <f t="shared" si="40"/>
        <v/>
      </c>
      <c r="P898" s="20" t="str">
        <f t="shared" si="41"/>
        <v/>
      </c>
    </row>
    <row r="899" spans="1:16" s="20" customFormat="1" x14ac:dyDescent="0.25">
      <c r="A899" s="101" t="str">
        <f t="shared" si="39"/>
        <v/>
      </c>
      <c r="B899" s="102"/>
      <c r="C899" s="103"/>
      <c r="D899" s="103"/>
      <c r="E899" s="104"/>
      <c r="F899" s="104"/>
      <c r="G899" s="105"/>
      <c r="H899" s="106"/>
      <c r="I899" s="106"/>
      <c r="J899" s="106"/>
      <c r="K899" s="106"/>
      <c r="L899" s="130"/>
      <c r="M899" s="130"/>
      <c r="N899" s="130"/>
      <c r="O899" s="31" t="str">
        <f t="shared" si="40"/>
        <v/>
      </c>
      <c r="P899" s="20" t="str">
        <f t="shared" si="41"/>
        <v/>
      </c>
    </row>
    <row r="900" spans="1:16" s="20" customFormat="1" x14ac:dyDescent="0.25">
      <c r="A900" s="101" t="str">
        <f t="shared" si="39"/>
        <v/>
      </c>
      <c r="B900" s="102"/>
      <c r="C900" s="103"/>
      <c r="D900" s="103"/>
      <c r="E900" s="104"/>
      <c r="F900" s="104"/>
      <c r="G900" s="105"/>
      <c r="H900" s="106"/>
      <c r="I900" s="106"/>
      <c r="J900" s="106"/>
      <c r="K900" s="106"/>
      <c r="L900" s="130"/>
      <c r="M900" s="130"/>
      <c r="N900" s="130"/>
      <c r="O900" s="31" t="str">
        <f t="shared" si="40"/>
        <v/>
      </c>
      <c r="P900" s="20" t="str">
        <f t="shared" si="41"/>
        <v/>
      </c>
    </row>
    <row r="901" spans="1:16" s="20" customFormat="1" x14ac:dyDescent="0.25">
      <c r="A901" s="101" t="str">
        <f t="shared" si="39"/>
        <v/>
      </c>
      <c r="B901" s="102"/>
      <c r="C901" s="103"/>
      <c r="D901" s="103"/>
      <c r="E901" s="104"/>
      <c r="F901" s="104"/>
      <c r="G901" s="105"/>
      <c r="H901" s="106"/>
      <c r="I901" s="106"/>
      <c r="J901" s="106"/>
      <c r="K901" s="106"/>
      <c r="L901" s="130"/>
      <c r="M901" s="130"/>
      <c r="N901" s="130"/>
      <c r="O901" s="31" t="str">
        <f t="shared" si="40"/>
        <v/>
      </c>
      <c r="P901" s="20" t="str">
        <f t="shared" si="41"/>
        <v/>
      </c>
    </row>
    <row r="902" spans="1:16" s="20" customFormat="1" x14ac:dyDescent="0.25">
      <c r="A902" s="101" t="str">
        <f t="shared" si="39"/>
        <v/>
      </c>
      <c r="B902" s="102"/>
      <c r="C902" s="103"/>
      <c r="D902" s="103"/>
      <c r="E902" s="104"/>
      <c r="F902" s="104"/>
      <c r="G902" s="105"/>
      <c r="H902" s="106"/>
      <c r="I902" s="106"/>
      <c r="J902" s="106"/>
      <c r="K902" s="106"/>
      <c r="L902" s="130"/>
      <c r="M902" s="130"/>
      <c r="N902" s="130"/>
      <c r="O902" s="31" t="str">
        <f t="shared" si="40"/>
        <v/>
      </c>
      <c r="P902" s="20" t="str">
        <f t="shared" si="41"/>
        <v/>
      </c>
    </row>
    <row r="903" spans="1:16" s="20" customFormat="1" x14ac:dyDescent="0.25">
      <c r="A903" s="101" t="str">
        <f t="shared" si="39"/>
        <v/>
      </c>
      <c r="B903" s="102"/>
      <c r="C903" s="103"/>
      <c r="D903" s="103"/>
      <c r="E903" s="104"/>
      <c r="F903" s="104"/>
      <c r="G903" s="105"/>
      <c r="H903" s="106"/>
      <c r="I903" s="106"/>
      <c r="J903" s="106"/>
      <c r="K903" s="106"/>
      <c r="L903" s="130"/>
      <c r="M903" s="130"/>
      <c r="N903" s="130"/>
      <c r="O903" s="31" t="str">
        <f t="shared" si="40"/>
        <v/>
      </c>
      <c r="P903" s="20" t="str">
        <f t="shared" si="41"/>
        <v/>
      </c>
    </row>
    <row r="904" spans="1:16" s="20" customFormat="1" x14ac:dyDescent="0.25">
      <c r="A904" s="101" t="str">
        <f t="shared" si="39"/>
        <v/>
      </c>
      <c r="B904" s="102"/>
      <c r="C904" s="103"/>
      <c r="D904" s="103"/>
      <c r="E904" s="104"/>
      <c r="F904" s="104"/>
      <c r="G904" s="105"/>
      <c r="H904" s="106"/>
      <c r="I904" s="106"/>
      <c r="J904" s="106"/>
      <c r="K904" s="106"/>
      <c r="L904" s="130"/>
      <c r="M904" s="130"/>
      <c r="N904" s="130"/>
      <c r="O904" s="31" t="str">
        <f t="shared" si="40"/>
        <v/>
      </c>
      <c r="P904" s="20" t="str">
        <f t="shared" si="41"/>
        <v/>
      </c>
    </row>
    <row r="905" spans="1:16" s="20" customFormat="1" x14ac:dyDescent="0.25">
      <c r="A905" s="101" t="str">
        <f t="shared" si="39"/>
        <v/>
      </c>
      <c r="B905" s="102"/>
      <c r="C905" s="103"/>
      <c r="D905" s="103"/>
      <c r="E905" s="104"/>
      <c r="F905" s="104"/>
      <c r="G905" s="105"/>
      <c r="H905" s="106"/>
      <c r="I905" s="106"/>
      <c r="J905" s="106"/>
      <c r="K905" s="106"/>
      <c r="L905" s="130"/>
      <c r="M905" s="130"/>
      <c r="N905" s="130"/>
      <c r="O905" s="31" t="str">
        <f t="shared" si="40"/>
        <v/>
      </c>
      <c r="P905" s="20" t="str">
        <f t="shared" si="41"/>
        <v/>
      </c>
    </row>
    <row r="906" spans="1:16" s="20" customFormat="1" x14ac:dyDescent="0.25">
      <c r="A906" s="101" t="str">
        <f t="shared" ref="A906:A969" si="42">IF(P906&lt;&gt;"",P906,"")</f>
        <v/>
      </c>
      <c r="B906" s="102"/>
      <c r="C906" s="103"/>
      <c r="D906" s="103"/>
      <c r="E906" s="104"/>
      <c r="F906" s="104"/>
      <c r="G906" s="105"/>
      <c r="H906" s="106"/>
      <c r="I906" s="106"/>
      <c r="J906" s="106"/>
      <c r="K906" s="106"/>
      <c r="L906" s="130"/>
      <c r="M906" s="130"/>
      <c r="N906" s="130"/>
      <c r="O906" s="31" t="str">
        <f t="shared" ref="O906:O969" si="43">IF((B906&lt;&gt;""),TEXT(B906,"dddd"),"")</f>
        <v/>
      </c>
      <c r="P906" s="20" t="str">
        <f t="shared" ref="P906:P969" si="44">LEFT(O906,2)</f>
        <v/>
      </c>
    </row>
    <row r="907" spans="1:16" s="20" customFormat="1" x14ac:dyDescent="0.25">
      <c r="A907" s="101" t="str">
        <f t="shared" si="42"/>
        <v/>
      </c>
      <c r="B907" s="102"/>
      <c r="C907" s="103"/>
      <c r="D907" s="103"/>
      <c r="E907" s="104"/>
      <c r="F907" s="104"/>
      <c r="G907" s="105"/>
      <c r="H907" s="106"/>
      <c r="I907" s="106"/>
      <c r="J907" s="106"/>
      <c r="K907" s="106"/>
      <c r="L907" s="130"/>
      <c r="M907" s="130"/>
      <c r="N907" s="130"/>
      <c r="O907" s="31" t="str">
        <f t="shared" si="43"/>
        <v/>
      </c>
      <c r="P907" s="20" t="str">
        <f t="shared" si="44"/>
        <v/>
      </c>
    </row>
    <row r="908" spans="1:16" s="20" customFormat="1" x14ac:dyDescent="0.25">
      <c r="A908" s="101" t="str">
        <f t="shared" si="42"/>
        <v/>
      </c>
      <c r="B908" s="102"/>
      <c r="C908" s="103"/>
      <c r="D908" s="103"/>
      <c r="E908" s="104"/>
      <c r="F908" s="104"/>
      <c r="G908" s="105"/>
      <c r="H908" s="106"/>
      <c r="I908" s="106"/>
      <c r="J908" s="106"/>
      <c r="K908" s="106"/>
      <c r="L908" s="130"/>
      <c r="M908" s="130"/>
      <c r="N908" s="130"/>
      <c r="O908" s="31" t="str">
        <f t="shared" si="43"/>
        <v/>
      </c>
      <c r="P908" s="20" t="str">
        <f t="shared" si="44"/>
        <v/>
      </c>
    </row>
    <row r="909" spans="1:16" s="20" customFormat="1" x14ac:dyDescent="0.25">
      <c r="A909" s="101" t="str">
        <f t="shared" si="42"/>
        <v/>
      </c>
      <c r="B909" s="102"/>
      <c r="C909" s="103"/>
      <c r="D909" s="103"/>
      <c r="E909" s="104"/>
      <c r="F909" s="104"/>
      <c r="G909" s="105"/>
      <c r="H909" s="106"/>
      <c r="I909" s="106"/>
      <c r="J909" s="106"/>
      <c r="K909" s="106"/>
      <c r="L909" s="130"/>
      <c r="M909" s="130"/>
      <c r="N909" s="130"/>
      <c r="O909" s="31" t="str">
        <f t="shared" si="43"/>
        <v/>
      </c>
      <c r="P909" s="20" t="str">
        <f t="shared" si="44"/>
        <v/>
      </c>
    </row>
    <row r="910" spans="1:16" s="20" customFormat="1" x14ac:dyDescent="0.25">
      <c r="A910" s="101" t="str">
        <f t="shared" si="42"/>
        <v/>
      </c>
      <c r="B910" s="102"/>
      <c r="C910" s="103"/>
      <c r="D910" s="103"/>
      <c r="E910" s="104"/>
      <c r="F910" s="104"/>
      <c r="G910" s="105"/>
      <c r="H910" s="106"/>
      <c r="I910" s="106"/>
      <c r="J910" s="106"/>
      <c r="K910" s="106"/>
      <c r="L910" s="130"/>
      <c r="M910" s="130"/>
      <c r="N910" s="130"/>
      <c r="O910" s="31" t="str">
        <f t="shared" si="43"/>
        <v/>
      </c>
      <c r="P910" s="20" t="str">
        <f t="shared" si="44"/>
        <v/>
      </c>
    </row>
    <row r="911" spans="1:16" s="20" customFormat="1" x14ac:dyDescent="0.25">
      <c r="A911" s="101" t="str">
        <f t="shared" si="42"/>
        <v/>
      </c>
      <c r="B911" s="102"/>
      <c r="C911" s="103"/>
      <c r="D911" s="103"/>
      <c r="E911" s="104"/>
      <c r="F911" s="104"/>
      <c r="G911" s="105"/>
      <c r="H911" s="106"/>
      <c r="I911" s="106"/>
      <c r="J911" s="106"/>
      <c r="K911" s="106"/>
      <c r="L911" s="130"/>
      <c r="M911" s="130"/>
      <c r="N911" s="130"/>
      <c r="O911" s="31" t="str">
        <f t="shared" si="43"/>
        <v/>
      </c>
      <c r="P911" s="20" t="str">
        <f t="shared" si="44"/>
        <v/>
      </c>
    </row>
    <row r="912" spans="1:16" s="20" customFormat="1" x14ac:dyDescent="0.25">
      <c r="A912" s="101" t="str">
        <f t="shared" si="42"/>
        <v/>
      </c>
      <c r="B912" s="102"/>
      <c r="C912" s="103"/>
      <c r="D912" s="103"/>
      <c r="E912" s="104"/>
      <c r="F912" s="104"/>
      <c r="G912" s="105"/>
      <c r="H912" s="106"/>
      <c r="I912" s="106"/>
      <c r="J912" s="106"/>
      <c r="K912" s="106"/>
      <c r="L912" s="130"/>
      <c r="M912" s="130"/>
      <c r="N912" s="130"/>
      <c r="O912" s="31" t="str">
        <f t="shared" si="43"/>
        <v/>
      </c>
      <c r="P912" s="20" t="str">
        <f t="shared" si="44"/>
        <v/>
      </c>
    </row>
    <row r="913" spans="1:16" s="20" customFormat="1" x14ac:dyDescent="0.25">
      <c r="A913" s="101" t="str">
        <f t="shared" si="42"/>
        <v/>
      </c>
      <c r="B913" s="102"/>
      <c r="C913" s="103"/>
      <c r="D913" s="103"/>
      <c r="E913" s="104"/>
      <c r="F913" s="104"/>
      <c r="G913" s="105"/>
      <c r="H913" s="106"/>
      <c r="I913" s="106"/>
      <c r="J913" s="106"/>
      <c r="K913" s="106"/>
      <c r="L913" s="130"/>
      <c r="M913" s="130"/>
      <c r="N913" s="130"/>
      <c r="O913" s="31" t="str">
        <f t="shared" si="43"/>
        <v/>
      </c>
      <c r="P913" s="20" t="str">
        <f t="shared" si="44"/>
        <v/>
      </c>
    </row>
    <row r="914" spans="1:16" s="20" customFormat="1" x14ac:dyDescent="0.25">
      <c r="A914" s="101" t="str">
        <f t="shared" si="42"/>
        <v/>
      </c>
      <c r="B914" s="102"/>
      <c r="C914" s="103"/>
      <c r="D914" s="103"/>
      <c r="E914" s="104"/>
      <c r="F914" s="104"/>
      <c r="G914" s="105"/>
      <c r="H914" s="106"/>
      <c r="I914" s="106"/>
      <c r="J914" s="106"/>
      <c r="K914" s="106"/>
      <c r="L914" s="130"/>
      <c r="M914" s="130"/>
      <c r="N914" s="130"/>
      <c r="O914" s="31" t="str">
        <f t="shared" si="43"/>
        <v/>
      </c>
      <c r="P914" s="20" t="str">
        <f t="shared" si="44"/>
        <v/>
      </c>
    </row>
    <row r="915" spans="1:16" s="20" customFormat="1" x14ac:dyDescent="0.25">
      <c r="A915" s="101" t="str">
        <f t="shared" si="42"/>
        <v/>
      </c>
      <c r="B915" s="102"/>
      <c r="C915" s="103"/>
      <c r="D915" s="103"/>
      <c r="E915" s="104"/>
      <c r="F915" s="104"/>
      <c r="G915" s="105"/>
      <c r="H915" s="106"/>
      <c r="I915" s="106"/>
      <c r="J915" s="106"/>
      <c r="K915" s="106"/>
      <c r="L915" s="130"/>
      <c r="M915" s="130"/>
      <c r="N915" s="130"/>
      <c r="O915" s="31" t="str">
        <f t="shared" si="43"/>
        <v/>
      </c>
      <c r="P915" s="20" t="str">
        <f t="shared" si="44"/>
        <v/>
      </c>
    </row>
    <row r="916" spans="1:16" s="20" customFormat="1" x14ac:dyDescent="0.25">
      <c r="A916" s="101" t="str">
        <f t="shared" si="42"/>
        <v/>
      </c>
      <c r="B916" s="102"/>
      <c r="C916" s="103"/>
      <c r="D916" s="103"/>
      <c r="E916" s="104"/>
      <c r="F916" s="104"/>
      <c r="G916" s="105"/>
      <c r="H916" s="106"/>
      <c r="I916" s="106"/>
      <c r="J916" s="106"/>
      <c r="K916" s="106"/>
      <c r="L916" s="130"/>
      <c r="M916" s="130"/>
      <c r="N916" s="130"/>
      <c r="O916" s="31" t="str">
        <f t="shared" si="43"/>
        <v/>
      </c>
      <c r="P916" s="20" t="str">
        <f t="shared" si="44"/>
        <v/>
      </c>
    </row>
    <row r="917" spans="1:16" s="20" customFormat="1" x14ac:dyDescent="0.25">
      <c r="A917" s="101" t="str">
        <f t="shared" si="42"/>
        <v/>
      </c>
      <c r="B917" s="102"/>
      <c r="C917" s="103"/>
      <c r="D917" s="103"/>
      <c r="E917" s="104"/>
      <c r="F917" s="104"/>
      <c r="G917" s="105"/>
      <c r="H917" s="106"/>
      <c r="I917" s="106"/>
      <c r="J917" s="106"/>
      <c r="K917" s="106"/>
      <c r="L917" s="130"/>
      <c r="M917" s="130"/>
      <c r="N917" s="130"/>
      <c r="O917" s="31" t="str">
        <f t="shared" si="43"/>
        <v/>
      </c>
      <c r="P917" s="20" t="str">
        <f t="shared" si="44"/>
        <v/>
      </c>
    </row>
    <row r="918" spans="1:16" s="20" customFormat="1" x14ac:dyDescent="0.25">
      <c r="A918" s="101" t="str">
        <f t="shared" si="42"/>
        <v/>
      </c>
      <c r="B918" s="102"/>
      <c r="C918" s="103"/>
      <c r="D918" s="103"/>
      <c r="E918" s="104"/>
      <c r="F918" s="104"/>
      <c r="G918" s="105"/>
      <c r="H918" s="106"/>
      <c r="I918" s="106"/>
      <c r="J918" s="106"/>
      <c r="K918" s="106"/>
      <c r="L918" s="130"/>
      <c r="M918" s="130"/>
      <c r="N918" s="130"/>
      <c r="O918" s="31" t="str">
        <f t="shared" si="43"/>
        <v/>
      </c>
      <c r="P918" s="20" t="str">
        <f t="shared" si="44"/>
        <v/>
      </c>
    </row>
    <row r="919" spans="1:16" s="20" customFormat="1" x14ac:dyDescent="0.25">
      <c r="A919" s="101" t="str">
        <f t="shared" si="42"/>
        <v/>
      </c>
      <c r="B919" s="102"/>
      <c r="C919" s="103"/>
      <c r="D919" s="103"/>
      <c r="E919" s="104"/>
      <c r="F919" s="104"/>
      <c r="G919" s="105"/>
      <c r="H919" s="106"/>
      <c r="I919" s="106"/>
      <c r="J919" s="106"/>
      <c r="K919" s="106"/>
      <c r="L919" s="130"/>
      <c r="M919" s="130"/>
      <c r="N919" s="130"/>
      <c r="O919" s="31" t="str">
        <f t="shared" si="43"/>
        <v/>
      </c>
      <c r="P919" s="20" t="str">
        <f t="shared" si="44"/>
        <v/>
      </c>
    </row>
    <row r="920" spans="1:16" s="20" customFormat="1" x14ac:dyDescent="0.25">
      <c r="A920" s="101" t="str">
        <f t="shared" si="42"/>
        <v/>
      </c>
      <c r="B920" s="102"/>
      <c r="C920" s="103"/>
      <c r="D920" s="103"/>
      <c r="E920" s="104"/>
      <c r="F920" s="104"/>
      <c r="G920" s="105"/>
      <c r="H920" s="106"/>
      <c r="I920" s="106"/>
      <c r="J920" s="106"/>
      <c r="K920" s="106"/>
      <c r="L920" s="130"/>
      <c r="M920" s="130"/>
      <c r="N920" s="130"/>
      <c r="O920" s="31" t="str">
        <f t="shared" si="43"/>
        <v/>
      </c>
      <c r="P920" s="20" t="str">
        <f t="shared" si="44"/>
        <v/>
      </c>
    </row>
    <row r="921" spans="1:16" s="20" customFormat="1" x14ac:dyDescent="0.25">
      <c r="A921" s="101" t="str">
        <f t="shared" si="42"/>
        <v/>
      </c>
      <c r="B921" s="102"/>
      <c r="C921" s="103"/>
      <c r="D921" s="103"/>
      <c r="E921" s="104"/>
      <c r="F921" s="104"/>
      <c r="G921" s="105"/>
      <c r="H921" s="106"/>
      <c r="I921" s="106"/>
      <c r="J921" s="106"/>
      <c r="K921" s="106"/>
      <c r="L921" s="130"/>
      <c r="M921" s="130"/>
      <c r="N921" s="130"/>
      <c r="O921" s="31" t="str">
        <f t="shared" si="43"/>
        <v/>
      </c>
      <c r="P921" s="20" t="str">
        <f t="shared" si="44"/>
        <v/>
      </c>
    </row>
    <row r="922" spans="1:16" s="20" customFormat="1" x14ac:dyDescent="0.25">
      <c r="A922" s="101" t="str">
        <f t="shared" si="42"/>
        <v/>
      </c>
      <c r="B922" s="102"/>
      <c r="C922" s="103"/>
      <c r="D922" s="103"/>
      <c r="E922" s="104"/>
      <c r="F922" s="104"/>
      <c r="G922" s="105"/>
      <c r="H922" s="106"/>
      <c r="I922" s="106"/>
      <c r="J922" s="106"/>
      <c r="K922" s="106"/>
      <c r="L922" s="130"/>
      <c r="M922" s="130"/>
      <c r="N922" s="130"/>
      <c r="O922" s="31" t="str">
        <f t="shared" si="43"/>
        <v/>
      </c>
      <c r="P922" s="20" t="str">
        <f t="shared" si="44"/>
        <v/>
      </c>
    </row>
    <row r="923" spans="1:16" s="20" customFormat="1" x14ac:dyDescent="0.25">
      <c r="A923" s="101" t="str">
        <f t="shared" si="42"/>
        <v/>
      </c>
      <c r="B923" s="102"/>
      <c r="C923" s="103"/>
      <c r="D923" s="103"/>
      <c r="E923" s="104"/>
      <c r="F923" s="104"/>
      <c r="G923" s="105"/>
      <c r="H923" s="106"/>
      <c r="I923" s="106"/>
      <c r="J923" s="106"/>
      <c r="K923" s="106"/>
      <c r="L923" s="130"/>
      <c r="M923" s="130"/>
      <c r="N923" s="130"/>
      <c r="O923" s="31" t="str">
        <f t="shared" si="43"/>
        <v/>
      </c>
      <c r="P923" s="20" t="str">
        <f t="shared" si="44"/>
        <v/>
      </c>
    </row>
    <row r="924" spans="1:16" s="20" customFormat="1" x14ac:dyDescent="0.25">
      <c r="A924" s="101" t="str">
        <f t="shared" si="42"/>
        <v/>
      </c>
      <c r="B924" s="102"/>
      <c r="C924" s="103"/>
      <c r="D924" s="103"/>
      <c r="E924" s="104"/>
      <c r="F924" s="104"/>
      <c r="G924" s="105"/>
      <c r="H924" s="106"/>
      <c r="I924" s="106"/>
      <c r="J924" s="106"/>
      <c r="K924" s="106"/>
      <c r="L924" s="130"/>
      <c r="M924" s="130"/>
      <c r="N924" s="130"/>
      <c r="O924" s="31" t="str">
        <f t="shared" si="43"/>
        <v/>
      </c>
      <c r="P924" s="20" t="str">
        <f t="shared" si="44"/>
        <v/>
      </c>
    </row>
    <row r="925" spans="1:16" s="20" customFormat="1" x14ac:dyDescent="0.25">
      <c r="A925" s="101" t="str">
        <f t="shared" si="42"/>
        <v/>
      </c>
      <c r="B925" s="102"/>
      <c r="C925" s="103"/>
      <c r="D925" s="103"/>
      <c r="E925" s="104"/>
      <c r="F925" s="104"/>
      <c r="G925" s="105"/>
      <c r="H925" s="106"/>
      <c r="I925" s="106"/>
      <c r="J925" s="106"/>
      <c r="K925" s="106"/>
      <c r="L925" s="130"/>
      <c r="M925" s="130"/>
      <c r="N925" s="130"/>
      <c r="O925" s="31" t="str">
        <f t="shared" si="43"/>
        <v/>
      </c>
      <c r="P925" s="20" t="str">
        <f t="shared" si="44"/>
        <v/>
      </c>
    </row>
    <row r="926" spans="1:16" s="20" customFormat="1" x14ac:dyDescent="0.25">
      <c r="A926" s="101" t="str">
        <f t="shared" si="42"/>
        <v/>
      </c>
      <c r="B926" s="102"/>
      <c r="C926" s="103"/>
      <c r="D926" s="103"/>
      <c r="E926" s="104"/>
      <c r="F926" s="104"/>
      <c r="G926" s="105"/>
      <c r="H926" s="106"/>
      <c r="I926" s="106"/>
      <c r="J926" s="106"/>
      <c r="K926" s="106"/>
      <c r="L926" s="130"/>
      <c r="M926" s="130"/>
      <c r="N926" s="130"/>
      <c r="O926" s="31" t="str">
        <f t="shared" si="43"/>
        <v/>
      </c>
      <c r="P926" s="20" t="str">
        <f t="shared" si="44"/>
        <v/>
      </c>
    </row>
    <row r="927" spans="1:16" s="20" customFormat="1" x14ac:dyDescent="0.25">
      <c r="A927" s="101" t="str">
        <f t="shared" si="42"/>
        <v/>
      </c>
      <c r="B927" s="102"/>
      <c r="C927" s="103"/>
      <c r="D927" s="103"/>
      <c r="E927" s="104"/>
      <c r="F927" s="104"/>
      <c r="G927" s="105"/>
      <c r="H927" s="106"/>
      <c r="I927" s="106"/>
      <c r="J927" s="106"/>
      <c r="K927" s="106"/>
      <c r="L927" s="130"/>
      <c r="M927" s="130"/>
      <c r="N927" s="130"/>
      <c r="O927" s="31" t="str">
        <f t="shared" si="43"/>
        <v/>
      </c>
      <c r="P927" s="20" t="str">
        <f t="shared" si="44"/>
        <v/>
      </c>
    </row>
    <row r="928" spans="1:16" s="20" customFormat="1" x14ac:dyDescent="0.25">
      <c r="A928" s="101" t="str">
        <f t="shared" si="42"/>
        <v/>
      </c>
      <c r="B928" s="102"/>
      <c r="C928" s="103"/>
      <c r="D928" s="103"/>
      <c r="E928" s="104"/>
      <c r="F928" s="104"/>
      <c r="G928" s="105"/>
      <c r="H928" s="106"/>
      <c r="I928" s="106"/>
      <c r="J928" s="106"/>
      <c r="K928" s="106"/>
      <c r="L928" s="130"/>
      <c r="M928" s="130"/>
      <c r="N928" s="130"/>
      <c r="O928" s="31" t="str">
        <f t="shared" si="43"/>
        <v/>
      </c>
      <c r="P928" s="20" t="str">
        <f t="shared" si="44"/>
        <v/>
      </c>
    </row>
    <row r="929" spans="1:16" s="20" customFormat="1" x14ac:dyDescent="0.25">
      <c r="A929" s="101" t="str">
        <f t="shared" si="42"/>
        <v/>
      </c>
      <c r="B929" s="102"/>
      <c r="C929" s="103"/>
      <c r="D929" s="103"/>
      <c r="E929" s="104"/>
      <c r="F929" s="104"/>
      <c r="G929" s="105"/>
      <c r="H929" s="106"/>
      <c r="I929" s="106"/>
      <c r="J929" s="106"/>
      <c r="K929" s="106"/>
      <c r="L929" s="130"/>
      <c r="M929" s="130"/>
      <c r="N929" s="130"/>
      <c r="O929" s="31" t="str">
        <f t="shared" si="43"/>
        <v/>
      </c>
      <c r="P929" s="20" t="str">
        <f t="shared" si="44"/>
        <v/>
      </c>
    </row>
    <row r="930" spans="1:16" s="20" customFormat="1" x14ac:dyDescent="0.25">
      <c r="A930" s="101" t="str">
        <f t="shared" si="42"/>
        <v/>
      </c>
      <c r="B930" s="102"/>
      <c r="C930" s="103"/>
      <c r="D930" s="103"/>
      <c r="E930" s="104"/>
      <c r="F930" s="104"/>
      <c r="G930" s="105"/>
      <c r="H930" s="106"/>
      <c r="I930" s="106"/>
      <c r="J930" s="106"/>
      <c r="K930" s="106"/>
      <c r="L930" s="130"/>
      <c r="M930" s="130"/>
      <c r="N930" s="130"/>
      <c r="O930" s="31" t="str">
        <f t="shared" si="43"/>
        <v/>
      </c>
      <c r="P930" s="20" t="str">
        <f t="shared" si="44"/>
        <v/>
      </c>
    </row>
    <row r="931" spans="1:16" s="20" customFormat="1" x14ac:dyDescent="0.25">
      <c r="A931" s="101" t="str">
        <f t="shared" si="42"/>
        <v/>
      </c>
      <c r="B931" s="102"/>
      <c r="C931" s="103"/>
      <c r="D931" s="103"/>
      <c r="E931" s="104"/>
      <c r="F931" s="104"/>
      <c r="G931" s="105"/>
      <c r="H931" s="106"/>
      <c r="I931" s="106"/>
      <c r="J931" s="106"/>
      <c r="K931" s="106"/>
      <c r="L931" s="130"/>
      <c r="M931" s="130"/>
      <c r="N931" s="130"/>
      <c r="O931" s="31" t="str">
        <f t="shared" si="43"/>
        <v/>
      </c>
      <c r="P931" s="20" t="str">
        <f t="shared" si="44"/>
        <v/>
      </c>
    </row>
    <row r="932" spans="1:16" s="20" customFormat="1" x14ac:dyDescent="0.25">
      <c r="A932" s="101" t="str">
        <f t="shared" si="42"/>
        <v/>
      </c>
      <c r="B932" s="102"/>
      <c r="C932" s="103"/>
      <c r="D932" s="103"/>
      <c r="E932" s="104"/>
      <c r="F932" s="104"/>
      <c r="G932" s="105"/>
      <c r="H932" s="106"/>
      <c r="I932" s="106"/>
      <c r="J932" s="106"/>
      <c r="K932" s="106"/>
      <c r="L932" s="130"/>
      <c r="M932" s="130"/>
      <c r="N932" s="130"/>
      <c r="O932" s="31" t="str">
        <f t="shared" si="43"/>
        <v/>
      </c>
      <c r="P932" s="20" t="str">
        <f t="shared" si="44"/>
        <v/>
      </c>
    </row>
    <row r="933" spans="1:16" s="20" customFormat="1" x14ac:dyDescent="0.25">
      <c r="A933" s="101" t="str">
        <f t="shared" si="42"/>
        <v/>
      </c>
      <c r="B933" s="102"/>
      <c r="C933" s="103"/>
      <c r="D933" s="103"/>
      <c r="E933" s="104"/>
      <c r="F933" s="104"/>
      <c r="G933" s="105"/>
      <c r="H933" s="106"/>
      <c r="I933" s="106"/>
      <c r="J933" s="106"/>
      <c r="K933" s="106"/>
      <c r="L933" s="130"/>
      <c r="M933" s="130"/>
      <c r="N933" s="130"/>
      <c r="O933" s="31" t="str">
        <f t="shared" si="43"/>
        <v/>
      </c>
      <c r="P933" s="20" t="str">
        <f t="shared" si="44"/>
        <v/>
      </c>
    </row>
    <row r="934" spans="1:16" s="20" customFormat="1" x14ac:dyDescent="0.25">
      <c r="A934" s="101" t="str">
        <f t="shared" si="42"/>
        <v/>
      </c>
      <c r="B934" s="102"/>
      <c r="C934" s="103"/>
      <c r="D934" s="103"/>
      <c r="E934" s="104"/>
      <c r="F934" s="104"/>
      <c r="G934" s="105"/>
      <c r="H934" s="106"/>
      <c r="I934" s="106"/>
      <c r="J934" s="106"/>
      <c r="K934" s="106"/>
      <c r="L934" s="130"/>
      <c r="M934" s="130"/>
      <c r="N934" s="130"/>
      <c r="O934" s="31" t="str">
        <f t="shared" si="43"/>
        <v/>
      </c>
      <c r="P934" s="20" t="str">
        <f t="shared" si="44"/>
        <v/>
      </c>
    </row>
    <row r="935" spans="1:16" s="20" customFormat="1" x14ac:dyDescent="0.25">
      <c r="A935" s="101" t="str">
        <f t="shared" si="42"/>
        <v/>
      </c>
      <c r="B935" s="102"/>
      <c r="C935" s="103"/>
      <c r="D935" s="103"/>
      <c r="E935" s="104"/>
      <c r="F935" s="104"/>
      <c r="G935" s="105"/>
      <c r="H935" s="106"/>
      <c r="I935" s="106"/>
      <c r="J935" s="106"/>
      <c r="K935" s="106"/>
      <c r="L935" s="130"/>
      <c r="M935" s="130"/>
      <c r="N935" s="130"/>
      <c r="O935" s="31" t="str">
        <f t="shared" si="43"/>
        <v/>
      </c>
      <c r="P935" s="20" t="str">
        <f t="shared" si="44"/>
        <v/>
      </c>
    </row>
    <row r="936" spans="1:16" s="20" customFormat="1" x14ac:dyDescent="0.25">
      <c r="A936" s="101" t="str">
        <f t="shared" si="42"/>
        <v/>
      </c>
      <c r="B936" s="102"/>
      <c r="C936" s="103"/>
      <c r="D936" s="103"/>
      <c r="E936" s="104"/>
      <c r="F936" s="104"/>
      <c r="G936" s="105"/>
      <c r="H936" s="106"/>
      <c r="I936" s="106"/>
      <c r="J936" s="106"/>
      <c r="K936" s="106"/>
      <c r="L936" s="130"/>
      <c r="M936" s="130"/>
      <c r="N936" s="130"/>
      <c r="O936" s="31" t="str">
        <f t="shared" si="43"/>
        <v/>
      </c>
      <c r="P936" s="20" t="str">
        <f t="shared" si="44"/>
        <v/>
      </c>
    </row>
    <row r="937" spans="1:16" s="20" customFormat="1" x14ac:dyDescent="0.25">
      <c r="A937" s="101" t="str">
        <f t="shared" si="42"/>
        <v/>
      </c>
      <c r="B937" s="102"/>
      <c r="C937" s="103"/>
      <c r="D937" s="103"/>
      <c r="E937" s="104"/>
      <c r="F937" s="104"/>
      <c r="G937" s="105"/>
      <c r="H937" s="106"/>
      <c r="I937" s="106"/>
      <c r="J937" s="106"/>
      <c r="K937" s="106"/>
      <c r="L937" s="130"/>
      <c r="M937" s="130"/>
      <c r="N937" s="130"/>
      <c r="O937" s="31" t="str">
        <f t="shared" si="43"/>
        <v/>
      </c>
      <c r="P937" s="20" t="str">
        <f t="shared" si="44"/>
        <v/>
      </c>
    </row>
    <row r="938" spans="1:16" s="20" customFormat="1" x14ac:dyDescent="0.25">
      <c r="A938" s="101" t="str">
        <f t="shared" si="42"/>
        <v/>
      </c>
      <c r="B938" s="102"/>
      <c r="C938" s="103"/>
      <c r="D938" s="103"/>
      <c r="E938" s="104"/>
      <c r="F938" s="104"/>
      <c r="G938" s="105"/>
      <c r="H938" s="106"/>
      <c r="I938" s="106"/>
      <c r="J938" s="106"/>
      <c r="K938" s="106"/>
      <c r="L938" s="130"/>
      <c r="M938" s="130"/>
      <c r="N938" s="130"/>
      <c r="O938" s="31" t="str">
        <f t="shared" si="43"/>
        <v/>
      </c>
      <c r="P938" s="20" t="str">
        <f t="shared" si="44"/>
        <v/>
      </c>
    </row>
    <row r="939" spans="1:16" s="20" customFormat="1" x14ac:dyDescent="0.25">
      <c r="A939" s="101" t="str">
        <f t="shared" si="42"/>
        <v/>
      </c>
      <c r="B939" s="102"/>
      <c r="C939" s="103"/>
      <c r="D939" s="103"/>
      <c r="E939" s="104"/>
      <c r="F939" s="104"/>
      <c r="G939" s="105"/>
      <c r="H939" s="106"/>
      <c r="I939" s="106"/>
      <c r="J939" s="106"/>
      <c r="K939" s="106"/>
      <c r="L939" s="130"/>
      <c r="M939" s="130"/>
      <c r="N939" s="130"/>
      <c r="O939" s="31" t="str">
        <f t="shared" si="43"/>
        <v/>
      </c>
      <c r="P939" s="20" t="str">
        <f t="shared" si="44"/>
        <v/>
      </c>
    </row>
    <row r="940" spans="1:16" s="20" customFormat="1" x14ac:dyDescent="0.25">
      <c r="A940" s="101" t="str">
        <f t="shared" si="42"/>
        <v/>
      </c>
      <c r="B940" s="102"/>
      <c r="C940" s="103"/>
      <c r="D940" s="103"/>
      <c r="E940" s="104"/>
      <c r="F940" s="104"/>
      <c r="G940" s="105"/>
      <c r="H940" s="106"/>
      <c r="I940" s="106"/>
      <c r="J940" s="106"/>
      <c r="K940" s="106"/>
      <c r="L940" s="130"/>
      <c r="M940" s="130"/>
      <c r="N940" s="130"/>
      <c r="O940" s="31" t="str">
        <f t="shared" si="43"/>
        <v/>
      </c>
      <c r="P940" s="20" t="str">
        <f t="shared" si="44"/>
        <v/>
      </c>
    </row>
    <row r="941" spans="1:16" s="20" customFormat="1" x14ac:dyDescent="0.25">
      <c r="A941" s="101" t="str">
        <f t="shared" si="42"/>
        <v/>
      </c>
      <c r="B941" s="102"/>
      <c r="C941" s="103"/>
      <c r="D941" s="103"/>
      <c r="E941" s="104"/>
      <c r="F941" s="104"/>
      <c r="G941" s="105"/>
      <c r="H941" s="106"/>
      <c r="I941" s="106"/>
      <c r="J941" s="106"/>
      <c r="K941" s="106"/>
      <c r="L941" s="130"/>
      <c r="M941" s="130"/>
      <c r="N941" s="130"/>
      <c r="O941" s="31" t="str">
        <f t="shared" si="43"/>
        <v/>
      </c>
      <c r="P941" s="20" t="str">
        <f t="shared" si="44"/>
        <v/>
      </c>
    </row>
    <row r="942" spans="1:16" s="20" customFormat="1" x14ac:dyDescent="0.25">
      <c r="A942" s="101" t="str">
        <f t="shared" si="42"/>
        <v/>
      </c>
      <c r="B942" s="102"/>
      <c r="C942" s="103"/>
      <c r="D942" s="103"/>
      <c r="E942" s="104"/>
      <c r="F942" s="104"/>
      <c r="G942" s="105"/>
      <c r="H942" s="106"/>
      <c r="I942" s="106"/>
      <c r="J942" s="106"/>
      <c r="K942" s="106"/>
      <c r="L942" s="130"/>
      <c r="M942" s="130"/>
      <c r="N942" s="130"/>
      <c r="O942" s="31" t="str">
        <f t="shared" si="43"/>
        <v/>
      </c>
      <c r="P942" s="20" t="str">
        <f t="shared" si="44"/>
        <v/>
      </c>
    </row>
    <row r="943" spans="1:16" s="20" customFormat="1" x14ac:dyDescent="0.25">
      <c r="A943" s="101" t="str">
        <f t="shared" si="42"/>
        <v/>
      </c>
      <c r="B943" s="102"/>
      <c r="C943" s="103"/>
      <c r="D943" s="103"/>
      <c r="E943" s="104"/>
      <c r="F943" s="104"/>
      <c r="G943" s="105"/>
      <c r="H943" s="106"/>
      <c r="I943" s="106"/>
      <c r="J943" s="106"/>
      <c r="K943" s="106"/>
      <c r="L943" s="130"/>
      <c r="M943" s="130"/>
      <c r="N943" s="130"/>
      <c r="O943" s="31" t="str">
        <f t="shared" si="43"/>
        <v/>
      </c>
      <c r="P943" s="20" t="str">
        <f t="shared" si="44"/>
        <v/>
      </c>
    </row>
    <row r="944" spans="1:16" s="20" customFormat="1" x14ac:dyDescent="0.25">
      <c r="A944" s="101" t="str">
        <f t="shared" si="42"/>
        <v/>
      </c>
      <c r="B944" s="102"/>
      <c r="C944" s="103"/>
      <c r="D944" s="103"/>
      <c r="E944" s="104"/>
      <c r="F944" s="104"/>
      <c r="G944" s="105"/>
      <c r="H944" s="106"/>
      <c r="I944" s="106"/>
      <c r="J944" s="106"/>
      <c r="K944" s="106"/>
      <c r="L944" s="130"/>
      <c r="M944" s="130"/>
      <c r="N944" s="130"/>
      <c r="O944" s="31" t="str">
        <f t="shared" si="43"/>
        <v/>
      </c>
      <c r="P944" s="20" t="str">
        <f t="shared" si="44"/>
        <v/>
      </c>
    </row>
    <row r="945" spans="1:16" s="20" customFormat="1" x14ac:dyDescent="0.25">
      <c r="A945" s="101" t="str">
        <f t="shared" si="42"/>
        <v/>
      </c>
      <c r="B945" s="102"/>
      <c r="C945" s="103"/>
      <c r="D945" s="103"/>
      <c r="E945" s="104"/>
      <c r="F945" s="104"/>
      <c r="G945" s="105"/>
      <c r="H945" s="106"/>
      <c r="I945" s="106"/>
      <c r="J945" s="106"/>
      <c r="K945" s="106"/>
      <c r="L945" s="130"/>
      <c r="M945" s="130"/>
      <c r="N945" s="130"/>
      <c r="O945" s="31" t="str">
        <f t="shared" si="43"/>
        <v/>
      </c>
      <c r="P945" s="20" t="str">
        <f t="shared" si="44"/>
        <v/>
      </c>
    </row>
    <row r="946" spans="1:16" s="20" customFormat="1" x14ac:dyDescent="0.25">
      <c r="A946" s="101" t="str">
        <f t="shared" si="42"/>
        <v/>
      </c>
      <c r="B946" s="102"/>
      <c r="C946" s="103"/>
      <c r="D946" s="103"/>
      <c r="E946" s="104"/>
      <c r="F946" s="104"/>
      <c r="G946" s="105"/>
      <c r="H946" s="106"/>
      <c r="I946" s="106"/>
      <c r="J946" s="106"/>
      <c r="K946" s="106"/>
      <c r="L946" s="130"/>
      <c r="M946" s="130"/>
      <c r="N946" s="130"/>
      <c r="O946" s="31" t="str">
        <f t="shared" si="43"/>
        <v/>
      </c>
      <c r="P946" s="20" t="str">
        <f t="shared" si="44"/>
        <v/>
      </c>
    </row>
    <row r="947" spans="1:16" s="20" customFormat="1" x14ac:dyDescent="0.25">
      <c r="A947" s="101" t="str">
        <f t="shared" si="42"/>
        <v/>
      </c>
      <c r="B947" s="102"/>
      <c r="C947" s="103"/>
      <c r="D947" s="103"/>
      <c r="E947" s="104"/>
      <c r="F947" s="104"/>
      <c r="G947" s="105"/>
      <c r="H947" s="106"/>
      <c r="I947" s="106"/>
      <c r="J947" s="106"/>
      <c r="K947" s="106"/>
      <c r="L947" s="130"/>
      <c r="M947" s="130"/>
      <c r="N947" s="130"/>
      <c r="O947" s="31" t="str">
        <f t="shared" si="43"/>
        <v/>
      </c>
      <c r="P947" s="20" t="str">
        <f t="shared" si="44"/>
        <v/>
      </c>
    </row>
    <row r="948" spans="1:16" s="20" customFormat="1" x14ac:dyDescent="0.25">
      <c r="A948" s="101" t="str">
        <f t="shared" si="42"/>
        <v/>
      </c>
      <c r="B948" s="102"/>
      <c r="C948" s="103"/>
      <c r="D948" s="103"/>
      <c r="E948" s="104"/>
      <c r="F948" s="104"/>
      <c r="G948" s="105"/>
      <c r="H948" s="106"/>
      <c r="I948" s="106"/>
      <c r="J948" s="106"/>
      <c r="K948" s="106"/>
      <c r="L948" s="130"/>
      <c r="M948" s="130"/>
      <c r="N948" s="130"/>
      <c r="O948" s="31" t="str">
        <f t="shared" si="43"/>
        <v/>
      </c>
      <c r="P948" s="20" t="str">
        <f t="shared" si="44"/>
        <v/>
      </c>
    </row>
    <row r="949" spans="1:16" s="20" customFormat="1" x14ac:dyDescent="0.25">
      <c r="A949" s="101" t="str">
        <f t="shared" si="42"/>
        <v/>
      </c>
      <c r="B949" s="102"/>
      <c r="C949" s="103"/>
      <c r="D949" s="103"/>
      <c r="E949" s="104"/>
      <c r="F949" s="104"/>
      <c r="G949" s="105"/>
      <c r="H949" s="106"/>
      <c r="I949" s="106"/>
      <c r="J949" s="106"/>
      <c r="K949" s="106"/>
      <c r="L949" s="130"/>
      <c r="M949" s="130"/>
      <c r="N949" s="130"/>
      <c r="O949" s="31" t="str">
        <f t="shared" si="43"/>
        <v/>
      </c>
      <c r="P949" s="20" t="str">
        <f t="shared" si="44"/>
        <v/>
      </c>
    </row>
    <row r="950" spans="1:16" s="20" customFormat="1" x14ac:dyDescent="0.25">
      <c r="A950" s="101" t="str">
        <f t="shared" si="42"/>
        <v/>
      </c>
      <c r="B950" s="102"/>
      <c r="C950" s="103"/>
      <c r="D950" s="103"/>
      <c r="E950" s="104"/>
      <c r="F950" s="104"/>
      <c r="G950" s="105"/>
      <c r="H950" s="106"/>
      <c r="I950" s="106"/>
      <c r="J950" s="106"/>
      <c r="K950" s="106"/>
      <c r="L950" s="130"/>
      <c r="M950" s="130"/>
      <c r="N950" s="130"/>
      <c r="O950" s="31" t="str">
        <f t="shared" si="43"/>
        <v/>
      </c>
      <c r="P950" s="20" t="str">
        <f t="shared" si="44"/>
        <v/>
      </c>
    </row>
    <row r="951" spans="1:16" s="20" customFormat="1" x14ac:dyDescent="0.25">
      <c r="A951" s="101" t="str">
        <f t="shared" si="42"/>
        <v/>
      </c>
      <c r="B951" s="102"/>
      <c r="C951" s="103"/>
      <c r="D951" s="103"/>
      <c r="E951" s="104"/>
      <c r="F951" s="104"/>
      <c r="G951" s="105"/>
      <c r="H951" s="106"/>
      <c r="I951" s="106"/>
      <c r="J951" s="106"/>
      <c r="K951" s="106"/>
      <c r="L951" s="130"/>
      <c r="M951" s="130"/>
      <c r="N951" s="130"/>
      <c r="O951" s="31" t="str">
        <f t="shared" si="43"/>
        <v/>
      </c>
      <c r="P951" s="20" t="str">
        <f t="shared" si="44"/>
        <v/>
      </c>
    </row>
    <row r="952" spans="1:16" s="20" customFormat="1" x14ac:dyDescent="0.25">
      <c r="A952" s="101" t="str">
        <f t="shared" si="42"/>
        <v/>
      </c>
      <c r="B952" s="102"/>
      <c r="C952" s="103"/>
      <c r="D952" s="103"/>
      <c r="E952" s="104"/>
      <c r="F952" s="104"/>
      <c r="G952" s="105"/>
      <c r="H952" s="106"/>
      <c r="I952" s="106"/>
      <c r="J952" s="106"/>
      <c r="K952" s="106"/>
      <c r="L952" s="130"/>
      <c r="M952" s="130"/>
      <c r="N952" s="130"/>
      <c r="O952" s="31" t="str">
        <f t="shared" si="43"/>
        <v/>
      </c>
      <c r="P952" s="20" t="str">
        <f t="shared" si="44"/>
        <v/>
      </c>
    </row>
    <row r="953" spans="1:16" s="20" customFormat="1" x14ac:dyDescent="0.25">
      <c r="A953" s="101" t="str">
        <f t="shared" si="42"/>
        <v/>
      </c>
      <c r="B953" s="102"/>
      <c r="C953" s="103"/>
      <c r="D953" s="103"/>
      <c r="E953" s="104"/>
      <c r="F953" s="104"/>
      <c r="G953" s="105"/>
      <c r="H953" s="106"/>
      <c r="I953" s="106"/>
      <c r="J953" s="106"/>
      <c r="K953" s="106"/>
      <c r="L953" s="130"/>
      <c r="M953" s="130"/>
      <c r="N953" s="130"/>
      <c r="O953" s="31" t="str">
        <f t="shared" si="43"/>
        <v/>
      </c>
      <c r="P953" s="20" t="str">
        <f t="shared" si="44"/>
        <v/>
      </c>
    </row>
    <row r="954" spans="1:16" s="20" customFormat="1" x14ac:dyDescent="0.25">
      <c r="A954" s="101" t="str">
        <f t="shared" si="42"/>
        <v/>
      </c>
      <c r="B954" s="102"/>
      <c r="C954" s="103"/>
      <c r="D954" s="103"/>
      <c r="E954" s="104"/>
      <c r="F954" s="104"/>
      <c r="G954" s="105"/>
      <c r="H954" s="106"/>
      <c r="I954" s="106"/>
      <c r="J954" s="106"/>
      <c r="K954" s="106"/>
      <c r="L954" s="130"/>
      <c r="M954" s="130"/>
      <c r="N954" s="130"/>
      <c r="O954" s="31" t="str">
        <f t="shared" si="43"/>
        <v/>
      </c>
      <c r="P954" s="20" t="str">
        <f t="shared" si="44"/>
        <v/>
      </c>
    </row>
    <row r="955" spans="1:16" s="20" customFormat="1" x14ac:dyDescent="0.25">
      <c r="A955" s="101" t="str">
        <f t="shared" si="42"/>
        <v/>
      </c>
      <c r="B955" s="102"/>
      <c r="C955" s="103"/>
      <c r="D955" s="103"/>
      <c r="E955" s="104"/>
      <c r="F955" s="104"/>
      <c r="G955" s="105"/>
      <c r="H955" s="106"/>
      <c r="I955" s="106"/>
      <c r="J955" s="106"/>
      <c r="K955" s="106"/>
      <c r="L955" s="130"/>
      <c r="M955" s="130"/>
      <c r="N955" s="130"/>
      <c r="O955" s="31" t="str">
        <f t="shared" si="43"/>
        <v/>
      </c>
      <c r="P955" s="20" t="str">
        <f t="shared" si="44"/>
        <v/>
      </c>
    </row>
    <row r="956" spans="1:16" s="20" customFormat="1" x14ac:dyDescent="0.25">
      <c r="A956" s="101" t="str">
        <f t="shared" si="42"/>
        <v/>
      </c>
      <c r="B956" s="102"/>
      <c r="C956" s="103"/>
      <c r="D956" s="103"/>
      <c r="E956" s="104"/>
      <c r="F956" s="104"/>
      <c r="G956" s="105"/>
      <c r="H956" s="106"/>
      <c r="I956" s="106"/>
      <c r="J956" s="106"/>
      <c r="K956" s="106"/>
      <c r="L956" s="130"/>
      <c r="M956" s="130"/>
      <c r="N956" s="130"/>
      <c r="O956" s="31" t="str">
        <f t="shared" si="43"/>
        <v/>
      </c>
      <c r="P956" s="20" t="str">
        <f t="shared" si="44"/>
        <v/>
      </c>
    </row>
    <row r="957" spans="1:16" s="20" customFormat="1" x14ac:dyDescent="0.25">
      <c r="A957" s="101" t="str">
        <f t="shared" si="42"/>
        <v/>
      </c>
      <c r="B957" s="102"/>
      <c r="C957" s="103"/>
      <c r="D957" s="103"/>
      <c r="E957" s="104"/>
      <c r="F957" s="104"/>
      <c r="G957" s="105"/>
      <c r="H957" s="106"/>
      <c r="I957" s="106"/>
      <c r="J957" s="106"/>
      <c r="K957" s="106"/>
      <c r="L957" s="130"/>
      <c r="M957" s="130"/>
      <c r="N957" s="130"/>
      <c r="O957" s="31" t="str">
        <f t="shared" si="43"/>
        <v/>
      </c>
      <c r="P957" s="20" t="str">
        <f t="shared" si="44"/>
        <v/>
      </c>
    </row>
    <row r="958" spans="1:16" s="20" customFormat="1" x14ac:dyDescent="0.25">
      <c r="A958" s="101" t="str">
        <f t="shared" si="42"/>
        <v/>
      </c>
      <c r="B958" s="102"/>
      <c r="C958" s="103"/>
      <c r="D958" s="103"/>
      <c r="E958" s="104"/>
      <c r="F958" s="104"/>
      <c r="G958" s="105"/>
      <c r="H958" s="106"/>
      <c r="I958" s="106"/>
      <c r="J958" s="106"/>
      <c r="K958" s="106"/>
      <c r="L958" s="130"/>
      <c r="M958" s="130"/>
      <c r="N958" s="130"/>
      <c r="O958" s="31" t="str">
        <f t="shared" si="43"/>
        <v/>
      </c>
      <c r="P958" s="20" t="str">
        <f t="shared" si="44"/>
        <v/>
      </c>
    </row>
    <row r="959" spans="1:16" s="20" customFormat="1" x14ac:dyDescent="0.25">
      <c r="A959" s="101" t="str">
        <f t="shared" si="42"/>
        <v/>
      </c>
      <c r="B959" s="102"/>
      <c r="C959" s="103"/>
      <c r="D959" s="103"/>
      <c r="E959" s="104"/>
      <c r="F959" s="104"/>
      <c r="G959" s="105"/>
      <c r="H959" s="106"/>
      <c r="I959" s="106"/>
      <c r="J959" s="106"/>
      <c r="K959" s="106"/>
      <c r="L959" s="130"/>
      <c r="M959" s="130"/>
      <c r="N959" s="130"/>
      <c r="O959" s="31" t="str">
        <f t="shared" si="43"/>
        <v/>
      </c>
      <c r="P959" s="20" t="str">
        <f t="shared" si="44"/>
        <v/>
      </c>
    </row>
    <row r="960" spans="1:16" s="20" customFormat="1" x14ac:dyDescent="0.25">
      <c r="A960" s="101" t="str">
        <f t="shared" si="42"/>
        <v/>
      </c>
      <c r="B960" s="102"/>
      <c r="C960" s="103"/>
      <c r="D960" s="103"/>
      <c r="E960" s="104"/>
      <c r="F960" s="104"/>
      <c r="G960" s="105"/>
      <c r="H960" s="106"/>
      <c r="I960" s="106"/>
      <c r="J960" s="106"/>
      <c r="K960" s="106"/>
      <c r="L960" s="130"/>
      <c r="M960" s="130"/>
      <c r="N960" s="130"/>
      <c r="O960" s="31" t="str">
        <f t="shared" si="43"/>
        <v/>
      </c>
      <c r="P960" s="20" t="str">
        <f t="shared" si="44"/>
        <v/>
      </c>
    </row>
    <row r="961" spans="1:16" s="20" customFormat="1" x14ac:dyDescent="0.25">
      <c r="A961" s="101" t="str">
        <f t="shared" si="42"/>
        <v/>
      </c>
      <c r="B961" s="102"/>
      <c r="C961" s="103"/>
      <c r="D961" s="103"/>
      <c r="E961" s="104"/>
      <c r="F961" s="104"/>
      <c r="G961" s="105"/>
      <c r="H961" s="106"/>
      <c r="I961" s="106"/>
      <c r="J961" s="106"/>
      <c r="K961" s="106"/>
      <c r="L961" s="130"/>
      <c r="M961" s="130"/>
      <c r="N961" s="130"/>
      <c r="O961" s="31" t="str">
        <f t="shared" si="43"/>
        <v/>
      </c>
      <c r="P961" s="20" t="str">
        <f t="shared" si="44"/>
        <v/>
      </c>
    </row>
    <row r="962" spans="1:16" s="20" customFormat="1" x14ac:dyDescent="0.25">
      <c r="A962" s="101" t="str">
        <f t="shared" si="42"/>
        <v/>
      </c>
      <c r="B962" s="102"/>
      <c r="C962" s="103"/>
      <c r="D962" s="103"/>
      <c r="E962" s="104"/>
      <c r="F962" s="104"/>
      <c r="G962" s="105"/>
      <c r="H962" s="106"/>
      <c r="I962" s="106"/>
      <c r="J962" s="106"/>
      <c r="K962" s="106"/>
      <c r="L962" s="130"/>
      <c r="M962" s="130"/>
      <c r="N962" s="130"/>
      <c r="O962" s="31" t="str">
        <f t="shared" si="43"/>
        <v/>
      </c>
      <c r="P962" s="20" t="str">
        <f t="shared" si="44"/>
        <v/>
      </c>
    </row>
    <row r="963" spans="1:16" s="20" customFormat="1" x14ac:dyDescent="0.25">
      <c r="A963" s="101" t="str">
        <f t="shared" si="42"/>
        <v/>
      </c>
      <c r="B963" s="102"/>
      <c r="C963" s="103"/>
      <c r="D963" s="103"/>
      <c r="E963" s="104"/>
      <c r="F963" s="104"/>
      <c r="G963" s="105"/>
      <c r="H963" s="106"/>
      <c r="I963" s="106"/>
      <c r="J963" s="106"/>
      <c r="K963" s="106"/>
      <c r="L963" s="130"/>
      <c r="M963" s="130"/>
      <c r="N963" s="130"/>
      <c r="O963" s="31" t="str">
        <f t="shared" si="43"/>
        <v/>
      </c>
      <c r="P963" s="20" t="str">
        <f t="shared" si="44"/>
        <v/>
      </c>
    </row>
    <row r="964" spans="1:16" s="20" customFormat="1" x14ac:dyDescent="0.25">
      <c r="A964" s="101" t="str">
        <f t="shared" si="42"/>
        <v/>
      </c>
      <c r="B964" s="102"/>
      <c r="C964" s="103"/>
      <c r="D964" s="103"/>
      <c r="E964" s="104"/>
      <c r="F964" s="104"/>
      <c r="G964" s="105"/>
      <c r="H964" s="106"/>
      <c r="I964" s="106"/>
      <c r="J964" s="106"/>
      <c r="K964" s="106"/>
      <c r="L964" s="130"/>
      <c r="M964" s="130"/>
      <c r="N964" s="130"/>
      <c r="O964" s="31" t="str">
        <f t="shared" si="43"/>
        <v/>
      </c>
      <c r="P964" s="20" t="str">
        <f t="shared" si="44"/>
        <v/>
      </c>
    </row>
    <row r="965" spans="1:16" s="20" customFormat="1" x14ac:dyDescent="0.25">
      <c r="A965" s="101" t="str">
        <f t="shared" si="42"/>
        <v/>
      </c>
      <c r="B965" s="102"/>
      <c r="C965" s="103"/>
      <c r="D965" s="103"/>
      <c r="E965" s="104"/>
      <c r="F965" s="104"/>
      <c r="G965" s="105"/>
      <c r="H965" s="106"/>
      <c r="I965" s="106"/>
      <c r="J965" s="106"/>
      <c r="K965" s="106"/>
      <c r="L965" s="130"/>
      <c r="M965" s="130"/>
      <c r="N965" s="130"/>
      <c r="O965" s="31" t="str">
        <f t="shared" si="43"/>
        <v/>
      </c>
      <c r="P965" s="20" t="str">
        <f t="shared" si="44"/>
        <v/>
      </c>
    </row>
    <row r="966" spans="1:16" s="20" customFormat="1" x14ac:dyDescent="0.25">
      <c r="A966" s="101" t="str">
        <f t="shared" si="42"/>
        <v/>
      </c>
      <c r="B966" s="102"/>
      <c r="C966" s="103"/>
      <c r="D966" s="103"/>
      <c r="E966" s="104"/>
      <c r="F966" s="104"/>
      <c r="G966" s="105"/>
      <c r="H966" s="106"/>
      <c r="I966" s="106"/>
      <c r="J966" s="106"/>
      <c r="K966" s="106"/>
      <c r="L966" s="130"/>
      <c r="M966" s="130"/>
      <c r="N966" s="130"/>
      <c r="O966" s="31" t="str">
        <f t="shared" si="43"/>
        <v/>
      </c>
      <c r="P966" s="20" t="str">
        <f t="shared" si="44"/>
        <v/>
      </c>
    </row>
    <row r="967" spans="1:16" s="20" customFormat="1" x14ac:dyDescent="0.25">
      <c r="A967" s="101" t="str">
        <f t="shared" si="42"/>
        <v/>
      </c>
      <c r="B967" s="102"/>
      <c r="C967" s="103"/>
      <c r="D967" s="103"/>
      <c r="E967" s="104"/>
      <c r="F967" s="104"/>
      <c r="G967" s="105"/>
      <c r="H967" s="106"/>
      <c r="I967" s="106"/>
      <c r="J967" s="106"/>
      <c r="K967" s="106"/>
      <c r="L967" s="130"/>
      <c r="M967" s="130"/>
      <c r="N967" s="130"/>
      <c r="O967" s="31" t="str">
        <f t="shared" si="43"/>
        <v/>
      </c>
      <c r="P967" s="20" t="str">
        <f t="shared" si="44"/>
        <v/>
      </c>
    </row>
    <row r="968" spans="1:16" s="20" customFormat="1" x14ac:dyDescent="0.25">
      <c r="A968" s="101" t="str">
        <f t="shared" si="42"/>
        <v/>
      </c>
      <c r="B968" s="102"/>
      <c r="C968" s="103"/>
      <c r="D968" s="103"/>
      <c r="E968" s="104"/>
      <c r="F968" s="104"/>
      <c r="G968" s="105"/>
      <c r="H968" s="106"/>
      <c r="I968" s="106"/>
      <c r="J968" s="106"/>
      <c r="K968" s="106"/>
      <c r="L968" s="130"/>
      <c r="M968" s="130"/>
      <c r="N968" s="130"/>
      <c r="O968" s="31" t="str">
        <f t="shared" si="43"/>
        <v/>
      </c>
      <c r="P968" s="20" t="str">
        <f t="shared" si="44"/>
        <v/>
      </c>
    </row>
    <row r="969" spans="1:16" s="20" customFormat="1" x14ac:dyDescent="0.25">
      <c r="A969" s="101" t="str">
        <f t="shared" si="42"/>
        <v/>
      </c>
      <c r="B969" s="102"/>
      <c r="C969" s="103"/>
      <c r="D969" s="103"/>
      <c r="E969" s="104"/>
      <c r="F969" s="104"/>
      <c r="G969" s="105"/>
      <c r="H969" s="106"/>
      <c r="I969" s="106"/>
      <c r="J969" s="106"/>
      <c r="K969" s="106"/>
      <c r="L969" s="130"/>
      <c r="M969" s="130"/>
      <c r="N969" s="130"/>
      <c r="O969" s="31" t="str">
        <f t="shared" si="43"/>
        <v/>
      </c>
      <c r="P969" s="20" t="str">
        <f t="shared" si="44"/>
        <v/>
      </c>
    </row>
    <row r="970" spans="1:16" s="20" customFormat="1" x14ac:dyDescent="0.25">
      <c r="A970" s="101" t="str">
        <f t="shared" ref="A970:A1000" si="45">IF(P970&lt;&gt;"",P970,"")</f>
        <v/>
      </c>
      <c r="B970" s="102"/>
      <c r="C970" s="103"/>
      <c r="D970" s="103"/>
      <c r="E970" s="104"/>
      <c r="F970" s="104"/>
      <c r="G970" s="105"/>
      <c r="H970" s="106"/>
      <c r="I970" s="106"/>
      <c r="J970" s="106"/>
      <c r="K970" s="106"/>
      <c r="L970" s="130"/>
      <c r="M970" s="130"/>
      <c r="N970" s="130"/>
      <c r="O970" s="31" t="str">
        <f t="shared" ref="O970:O1000" si="46">IF((B970&lt;&gt;""),TEXT(B970,"dddd"),"")</f>
        <v/>
      </c>
      <c r="P970" s="20" t="str">
        <f t="shared" ref="P970:P1000" si="47">LEFT(O970,2)</f>
        <v/>
      </c>
    </row>
    <row r="971" spans="1:16" s="20" customFormat="1" x14ac:dyDescent="0.25">
      <c r="A971" s="101" t="str">
        <f t="shared" si="45"/>
        <v/>
      </c>
      <c r="B971" s="102"/>
      <c r="C971" s="103"/>
      <c r="D971" s="103"/>
      <c r="E971" s="104"/>
      <c r="F971" s="104"/>
      <c r="G971" s="105"/>
      <c r="H971" s="106"/>
      <c r="I971" s="106"/>
      <c r="J971" s="106"/>
      <c r="K971" s="106"/>
      <c r="L971" s="130"/>
      <c r="M971" s="130"/>
      <c r="N971" s="130"/>
      <c r="O971" s="31" t="str">
        <f t="shared" si="46"/>
        <v/>
      </c>
      <c r="P971" s="20" t="str">
        <f t="shared" si="47"/>
        <v/>
      </c>
    </row>
    <row r="972" spans="1:16" s="20" customFormat="1" x14ac:dyDescent="0.25">
      <c r="A972" s="101" t="str">
        <f t="shared" si="45"/>
        <v/>
      </c>
      <c r="B972" s="102"/>
      <c r="C972" s="103"/>
      <c r="D972" s="103"/>
      <c r="E972" s="104"/>
      <c r="F972" s="104"/>
      <c r="G972" s="105"/>
      <c r="H972" s="106"/>
      <c r="I972" s="106"/>
      <c r="J972" s="106"/>
      <c r="K972" s="106"/>
      <c r="L972" s="130"/>
      <c r="M972" s="130"/>
      <c r="N972" s="130"/>
      <c r="O972" s="31" t="str">
        <f t="shared" si="46"/>
        <v/>
      </c>
      <c r="P972" s="20" t="str">
        <f t="shared" si="47"/>
        <v/>
      </c>
    </row>
    <row r="973" spans="1:16" s="20" customFormat="1" x14ac:dyDescent="0.25">
      <c r="A973" s="101" t="str">
        <f t="shared" si="45"/>
        <v/>
      </c>
      <c r="B973" s="102"/>
      <c r="C973" s="103"/>
      <c r="D973" s="103"/>
      <c r="E973" s="104"/>
      <c r="F973" s="104"/>
      <c r="G973" s="105"/>
      <c r="H973" s="106"/>
      <c r="I973" s="106"/>
      <c r="J973" s="106"/>
      <c r="K973" s="106"/>
      <c r="L973" s="130"/>
      <c r="M973" s="130"/>
      <c r="N973" s="130"/>
      <c r="O973" s="31" t="str">
        <f t="shared" si="46"/>
        <v/>
      </c>
      <c r="P973" s="20" t="str">
        <f t="shared" si="47"/>
        <v/>
      </c>
    </row>
    <row r="974" spans="1:16" s="20" customFormat="1" x14ac:dyDescent="0.25">
      <c r="A974" s="101" t="str">
        <f t="shared" si="45"/>
        <v/>
      </c>
      <c r="B974" s="102"/>
      <c r="C974" s="103"/>
      <c r="D974" s="103"/>
      <c r="E974" s="104"/>
      <c r="F974" s="104"/>
      <c r="G974" s="105"/>
      <c r="H974" s="106"/>
      <c r="I974" s="106"/>
      <c r="J974" s="106"/>
      <c r="K974" s="106"/>
      <c r="L974" s="130"/>
      <c r="M974" s="130"/>
      <c r="N974" s="130"/>
      <c r="O974" s="31" t="str">
        <f t="shared" si="46"/>
        <v/>
      </c>
      <c r="P974" s="20" t="str">
        <f t="shared" si="47"/>
        <v/>
      </c>
    </row>
    <row r="975" spans="1:16" s="20" customFormat="1" x14ac:dyDescent="0.25">
      <c r="A975" s="101" t="str">
        <f t="shared" si="45"/>
        <v/>
      </c>
      <c r="B975" s="102"/>
      <c r="C975" s="103"/>
      <c r="D975" s="103"/>
      <c r="E975" s="104"/>
      <c r="F975" s="104"/>
      <c r="G975" s="105"/>
      <c r="H975" s="106"/>
      <c r="I975" s="106"/>
      <c r="J975" s="106"/>
      <c r="K975" s="106"/>
      <c r="L975" s="130"/>
      <c r="M975" s="130"/>
      <c r="N975" s="130"/>
      <c r="O975" s="31" t="str">
        <f t="shared" si="46"/>
        <v/>
      </c>
      <c r="P975" s="20" t="str">
        <f t="shared" si="47"/>
        <v/>
      </c>
    </row>
    <row r="976" spans="1:16" s="20" customFormat="1" x14ac:dyDescent="0.25">
      <c r="A976" s="101" t="str">
        <f t="shared" si="45"/>
        <v/>
      </c>
      <c r="B976" s="102"/>
      <c r="C976" s="103"/>
      <c r="D976" s="103"/>
      <c r="E976" s="104"/>
      <c r="F976" s="104"/>
      <c r="G976" s="105"/>
      <c r="H976" s="106"/>
      <c r="I976" s="106"/>
      <c r="J976" s="106"/>
      <c r="K976" s="106"/>
      <c r="L976" s="130"/>
      <c r="M976" s="130"/>
      <c r="N976" s="130"/>
      <c r="O976" s="31" t="str">
        <f t="shared" si="46"/>
        <v/>
      </c>
      <c r="P976" s="20" t="str">
        <f t="shared" si="47"/>
        <v/>
      </c>
    </row>
    <row r="977" spans="1:16" s="20" customFormat="1" x14ac:dyDescent="0.25">
      <c r="A977" s="101" t="str">
        <f t="shared" si="45"/>
        <v/>
      </c>
      <c r="B977" s="102"/>
      <c r="C977" s="103"/>
      <c r="D977" s="103"/>
      <c r="E977" s="104"/>
      <c r="F977" s="104"/>
      <c r="G977" s="105"/>
      <c r="H977" s="106"/>
      <c r="I977" s="106"/>
      <c r="J977" s="106"/>
      <c r="K977" s="106"/>
      <c r="L977" s="130"/>
      <c r="M977" s="130"/>
      <c r="N977" s="130"/>
      <c r="O977" s="31" t="str">
        <f t="shared" si="46"/>
        <v/>
      </c>
      <c r="P977" s="20" t="str">
        <f t="shared" si="47"/>
        <v/>
      </c>
    </row>
    <row r="978" spans="1:16" s="20" customFormat="1" x14ac:dyDescent="0.25">
      <c r="A978" s="101" t="str">
        <f t="shared" si="45"/>
        <v/>
      </c>
      <c r="B978" s="102"/>
      <c r="C978" s="103"/>
      <c r="D978" s="103"/>
      <c r="E978" s="104"/>
      <c r="F978" s="104"/>
      <c r="G978" s="105"/>
      <c r="H978" s="106"/>
      <c r="I978" s="106"/>
      <c r="J978" s="106"/>
      <c r="K978" s="106"/>
      <c r="L978" s="130"/>
      <c r="M978" s="130"/>
      <c r="N978" s="130"/>
      <c r="O978" s="31" t="str">
        <f t="shared" si="46"/>
        <v/>
      </c>
      <c r="P978" s="20" t="str">
        <f t="shared" si="47"/>
        <v/>
      </c>
    </row>
    <row r="979" spans="1:16" s="20" customFormat="1" x14ac:dyDescent="0.25">
      <c r="A979" s="101" t="str">
        <f t="shared" si="45"/>
        <v/>
      </c>
      <c r="B979" s="102"/>
      <c r="C979" s="103"/>
      <c r="D979" s="103"/>
      <c r="E979" s="104"/>
      <c r="F979" s="104"/>
      <c r="G979" s="105"/>
      <c r="H979" s="106"/>
      <c r="I979" s="106"/>
      <c r="J979" s="106"/>
      <c r="K979" s="106"/>
      <c r="L979" s="130"/>
      <c r="M979" s="130"/>
      <c r="N979" s="130"/>
      <c r="O979" s="31" t="str">
        <f t="shared" si="46"/>
        <v/>
      </c>
      <c r="P979" s="20" t="str">
        <f t="shared" si="47"/>
        <v/>
      </c>
    </row>
    <row r="980" spans="1:16" s="20" customFormat="1" x14ac:dyDescent="0.25">
      <c r="A980" s="101" t="str">
        <f t="shared" si="45"/>
        <v/>
      </c>
      <c r="B980" s="102"/>
      <c r="C980" s="103"/>
      <c r="D980" s="103"/>
      <c r="E980" s="104"/>
      <c r="F980" s="104"/>
      <c r="G980" s="105"/>
      <c r="H980" s="106"/>
      <c r="I980" s="106"/>
      <c r="J980" s="106"/>
      <c r="K980" s="106"/>
      <c r="L980" s="130"/>
      <c r="M980" s="130"/>
      <c r="N980" s="130"/>
      <c r="O980" s="31" t="str">
        <f t="shared" si="46"/>
        <v/>
      </c>
      <c r="P980" s="20" t="str">
        <f t="shared" si="47"/>
        <v/>
      </c>
    </row>
    <row r="981" spans="1:16" s="20" customFormat="1" x14ac:dyDescent="0.25">
      <c r="A981" s="101" t="str">
        <f t="shared" si="45"/>
        <v/>
      </c>
      <c r="B981" s="102"/>
      <c r="C981" s="103"/>
      <c r="D981" s="103"/>
      <c r="E981" s="104"/>
      <c r="F981" s="104"/>
      <c r="G981" s="105"/>
      <c r="H981" s="106"/>
      <c r="I981" s="106"/>
      <c r="J981" s="106"/>
      <c r="K981" s="106"/>
      <c r="L981" s="130"/>
      <c r="M981" s="130"/>
      <c r="N981" s="130"/>
      <c r="O981" s="31" t="str">
        <f t="shared" si="46"/>
        <v/>
      </c>
      <c r="P981" s="20" t="str">
        <f t="shared" si="47"/>
        <v/>
      </c>
    </row>
    <row r="982" spans="1:16" s="20" customFormat="1" x14ac:dyDescent="0.25">
      <c r="A982" s="101" t="str">
        <f t="shared" si="45"/>
        <v/>
      </c>
      <c r="B982" s="102"/>
      <c r="C982" s="103"/>
      <c r="D982" s="103"/>
      <c r="E982" s="104"/>
      <c r="F982" s="104"/>
      <c r="G982" s="105"/>
      <c r="H982" s="106"/>
      <c r="I982" s="106"/>
      <c r="J982" s="106"/>
      <c r="K982" s="106"/>
      <c r="L982" s="130"/>
      <c r="M982" s="130"/>
      <c r="N982" s="130"/>
      <c r="O982" s="31" t="str">
        <f t="shared" si="46"/>
        <v/>
      </c>
      <c r="P982" s="20" t="str">
        <f t="shared" si="47"/>
        <v/>
      </c>
    </row>
    <row r="983" spans="1:16" s="20" customFormat="1" x14ac:dyDescent="0.25">
      <c r="A983" s="101" t="str">
        <f t="shared" si="45"/>
        <v/>
      </c>
      <c r="B983" s="102"/>
      <c r="C983" s="103"/>
      <c r="D983" s="103"/>
      <c r="E983" s="104"/>
      <c r="F983" s="104"/>
      <c r="G983" s="105"/>
      <c r="H983" s="106"/>
      <c r="I983" s="106"/>
      <c r="J983" s="106"/>
      <c r="K983" s="106"/>
      <c r="L983" s="130"/>
      <c r="M983" s="130"/>
      <c r="N983" s="130"/>
      <c r="O983" s="31" t="str">
        <f t="shared" si="46"/>
        <v/>
      </c>
      <c r="P983" s="20" t="str">
        <f t="shared" si="47"/>
        <v/>
      </c>
    </row>
    <row r="984" spans="1:16" s="20" customFormat="1" x14ac:dyDescent="0.25">
      <c r="A984" s="101" t="str">
        <f t="shared" si="45"/>
        <v/>
      </c>
      <c r="B984" s="102"/>
      <c r="C984" s="103"/>
      <c r="D984" s="103"/>
      <c r="E984" s="104"/>
      <c r="F984" s="104"/>
      <c r="G984" s="105"/>
      <c r="H984" s="106"/>
      <c r="I984" s="106"/>
      <c r="J984" s="106"/>
      <c r="K984" s="106"/>
      <c r="L984" s="130"/>
      <c r="M984" s="130"/>
      <c r="N984" s="130"/>
      <c r="O984" s="31" t="str">
        <f t="shared" si="46"/>
        <v/>
      </c>
      <c r="P984" s="20" t="str">
        <f t="shared" si="47"/>
        <v/>
      </c>
    </row>
    <row r="985" spans="1:16" s="20" customFormat="1" x14ac:dyDescent="0.25">
      <c r="A985" s="101" t="str">
        <f t="shared" si="45"/>
        <v/>
      </c>
      <c r="B985" s="102"/>
      <c r="C985" s="103"/>
      <c r="D985" s="103"/>
      <c r="E985" s="104"/>
      <c r="F985" s="104"/>
      <c r="G985" s="105"/>
      <c r="H985" s="106"/>
      <c r="I985" s="106"/>
      <c r="J985" s="106"/>
      <c r="K985" s="106"/>
      <c r="L985" s="130"/>
      <c r="M985" s="130"/>
      <c r="N985" s="130"/>
      <c r="O985" s="31" t="str">
        <f t="shared" si="46"/>
        <v/>
      </c>
      <c r="P985" s="20" t="str">
        <f t="shared" si="47"/>
        <v/>
      </c>
    </row>
    <row r="986" spans="1:16" s="20" customFormat="1" x14ac:dyDescent="0.25">
      <c r="A986" s="101" t="str">
        <f t="shared" si="45"/>
        <v/>
      </c>
      <c r="B986" s="102"/>
      <c r="C986" s="103"/>
      <c r="D986" s="103"/>
      <c r="E986" s="104"/>
      <c r="F986" s="104"/>
      <c r="G986" s="105"/>
      <c r="H986" s="106"/>
      <c r="I986" s="106"/>
      <c r="J986" s="106"/>
      <c r="K986" s="106"/>
      <c r="L986" s="130"/>
      <c r="M986" s="130"/>
      <c r="N986" s="130"/>
      <c r="O986" s="31" t="str">
        <f t="shared" si="46"/>
        <v/>
      </c>
      <c r="P986" s="20" t="str">
        <f t="shared" si="47"/>
        <v/>
      </c>
    </row>
    <row r="987" spans="1:16" s="20" customFormat="1" x14ac:dyDescent="0.25">
      <c r="A987" s="101" t="str">
        <f t="shared" si="45"/>
        <v/>
      </c>
      <c r="B987" s="102"/>
      <c r="C987" s="103"/>
      <c r="D987" s="103"/>
      <c r="E987" s="104"/>
      <c r="F987" s="104"/>
      <c r="G987" s="105"/>
      <c r="H987" s="106"/>
      <c r="I987" s="106"/>
      <c r="J987" s="106"/>
      <c r="K987" s="106"/>
      <c r="L987" s="130"/>
      <c r="M987" s="130"/>
      <c r="N987" s="130"/>
      <c r="O987" s="31" t="str">
        <f t="shared" si="46"/>
        <v/>
      </c>
      <c r="P987" s="20" t="str">
        <f t="shared" si="47"/>
        <v/>
      </c>
    </row>
    <row r="988" spans="1:16" s="20" customFormat="1" x14ac:dyDescent="0.25">
      <c r="A988" s="101" t="str">
        <f t="shared" si="45"/>
        <v/>
      </c>
      <c r="B988" s="102"/>
      <c r="C988" s="103"/>
      <c r="D988" s="103"/>
      <c r="E988" s="104"/>
      <c r="F988" s="104"/>
      <c r="G988" s="105"/>
      <c r="H988" s="106"/>
      <c r="I988" s="106"/>
      <c r="J988" s="106"/>
      <c r="K988" s="106"/>
      <c r="L988" s="130"/>
      <c r="M988" s="130"/>
      <c r="N988" s="130"/>
      <c r="O988" s="31" t="str">
        <f t="shared" si="46"/>
        <v/>
      </c>
      <c r="P988" s="20" t="str">
        <f t="shared" si="47"/>
        <v/>
      </c>
    </row>
    <row r="989" spans="1:16" s="20" customFormat="1" x14ac:dyDescent="0.25">
      <c r="A989" s="101" t="str">
        <f t="shared" si="45"/>
        <v/>
      </c>
      <c r="B989" s="102"/>
      <c r="C989" s="103"/>
      <c r="D989" s="103"/>
      <c r="E989" s="104"/>
      <c r="F989" s="104"/>
      <c r="G989" s="105"/>
      <c r="H989" s="106"/>
      <c r="I989" s="106"/>
      <c r="J989" s="106"/>
      <c r="K989" s="106"/>
      <c r="L989" s="130"/>
      <c r="M989" s="130"/>
      <c r="N989" s="130"/>
      <c r="O989" s="31" t="str">
        <f t="shared" si="46"/>
        <v/>
      </c>
      <c r="P989" s="20" t="str">
        <f t="shared" si="47"/>
        <v/>
      </c>
    </row>
    <row r="990" spans="1:16" s="20" customFormat="1" x14ac:dyDescent="0.25">
      <c r="A990" s="101" t="str">
        <f t="shared" si="45"/>
        <v/>
      </c>
      <c r="B990" s="102"/>
      <c r="C990" s="103"/>
      <c r="D990" s="103"/>
      <c r="E990" s="104"/>
      <c r="F990" s="104"/>
      <c r="G990" s="105"/>
      <c r="H990" s="106"/>
      <c r="I990" s="106"/>
      <c r="J990" s="106"/>
      <c r="K990" s="106"/>
      <c r="L990" s="130"/>
      <c r="M990" s="130"/>
      <c r="N990" s="130"/>
      <c r="O990" s="31" t="str">
        <f t="shared" si="46"/>
        <v/>
      </c>
      <c r="P990" s="20" t="str">
        <f t="shared" si="47"/>
        <v/>
      </c>
    </row>
    <row r="991" spans="1:16" s="20" customFormat="1" x14ac:dyDescent="0.25">
      <c r="A991" s="101" t="str">
        <f t="shared" si="45"/>
        <v/>
      </c>
      <c r="B991" s="102"/>
      <c r="C991" s="103"/>
      <c r="D991" s="103"/>
      <c r="E991" s="104"/>
      <c r="F991" s="104"/>
      <c r="G991" s="105"/>
      <c r="H991" s="106"/>
      <c r="I991" s="106"/>
      <c r="J991" s="106"/>
      <c r="K991" s="106"/>
      <c r="L991" s="130"/>
      <c r="M991" s="130"/>
      <c r="N991" s="130"/>
      <c r="O991" s="31" t="str">
        <f t="shared" si="46"/>
        <v/>
      </c>
      <c r="P991" s="20" t="str">
        <f t="shared" si="47"/>
        <v/>
      </c>
    </row>
    <row r="992" spans="1:16" s="20" customFormat="1" x14ac:dyDescent="0.25">
      <c r="A992" s="101" t="str">
        <f t="shared" si="45"/>
        <v/>
      </c>
      <c r="B992" s="102"/>
      <c r="C992" s="103"/>
      <c r="D992" s="103"/>
      <c r="E992" s="104"/>
      <c r="F992" s="104"/>
      <c r="G992" s="105"/>
      <c r="H992" s="106"/>
      <c r="I992" s="106"/>
      <c r="J992" s="106"/>
      <c r="K992" s="106"/>
      <c r="L992" s="130"/>
      <c r="M992" s="130"/>
      <c r="N992" s="130"/>
      <c r="O992" s="31" t="str">
        <f t="shared" si="46"/>
        <v/>
      </c>
      <c r="P992" s="20" t="str">
        <f t="shared" si="47"/>
        <v/>
      </c>
    </row>
    <row r="993" spans="1:16" s="20" customFormat="1" x14ac:dyDescent="0.25">
      <c r="A993" s="101" t="str">
        <f t="shared" si="45"/>
        <v/>
      </c>
      <c r="B993" s="102"/>
      <c r="C993" s="103"/>
      <c r="D993" s="103"/>
      <c r="E993" s="104"/>
      <c r="F993" s="104"/>
      <c r="G993" s="105"/>
      <c r="H993" s="106"/>
      <c r="I993" s="106"/>
      <c r="J993" s="106"/>
      <c r="K993" s="106"/>
      <c r="L993" s="130"/>
      <c r="M993" s="130"/>
      <c r="N993" s="130"/>
      <c r="O993" s="31" t="str">
        <f t="shared" si="46"/>
        <v/>
      </c>
      <c r="P993" s="20" t="str">
        <f t="shared" si="47"/>
        <v/>
      </c>
    </row>
    <row r="994" spans="1:16" s="20" customFormat="1" x14ac:dyDescent="0.25">
      <c r="A994" s="101" t="str">
        <f t="shared" si="45"/>
        <v/>
      </c>
      <c r="B994" s="102"/>
      <c r="C994" s="103"/>
      <c r="D994" s="103"/>
      <c r="E994" s="104"/>
      <c r="F994" s="104"/>
      <c r="G994" s="105"/>
      <c r="H994" s="106"/>
      <c r="I994" s="106"/>
      <c r="J994" s="106"/>
      <c r="K994" s="106"/>
      <c r="L994" s="130"/>
      <c r="M994" s="130"/>
      <c r="N994" s="130"/>
      <c r="O994" s="31" t="str">
        <f t="shared" si="46"/>
        <v/>
      </c>
      <c r="P994" s="20" t="str">
        <f t="shared" si="47"/>
        <v/>
      </c>
    </row>
    <row r="995" spans="1:16" s="20" customFormat="1" x14ac:dyDescent="0.25">
      <c r="A995" s="101" t="str">
        <f t="shared" si="45"/>
        <v/>
      </c>
      <c r="B995" s="102"/>
      <c r="C995" s="103"/>
      <c r="D995" s="103"/>
      <c r="E995" s="104"/>
      <c r="F995" s="104"/>
      <c r="G995" s="105"/>
      <c r="H995" s="106"/>
      <c r="I995" s="106"/>
      <c r="J995" s="106"/>
      <c r="K995" s="106"/>
      <c r="L995" s="130"/>
      <c r="M995" s="130"/>
      <c r="N995" s="130"/>
      <c r="O995" s="31" t="str">
        <f t="shared" si="46"/>
        <v/>
      </c>
      <c r="P995" s="20" t="str">
        <f t="shared" si="47"/>
        <v/>
      </c>
    </row>
    <row r="996" spans="1:16" s="20" customFormat="1" x14ac:dyDescent="0.25">
      <c r="A996" s="101" t="str">
        <f t="shared" si="45"/>
        <v/>
      </c>
      <c r="B996" s="102"/>
      <c r="C996" s="103"/>
      <c r="D996" s="103"/>
      <c r="E996" s="104"/>
      <c r="F996" s="104"/>
      <c r="G996" s="105"/>
      <c r="H996" s="106"/>
      <c r="I996" s="106"/>
      <c r="J996" s="106"/>
      <c r="K996" s="106"/>
      <c r="L996" s="130"/>
      <c r="M996" s="130"/>
      <c r="N996" s="130"/>
      <c r="O996" s="31" t="str">
        <f t="shared" si="46"/>
        <v/>
      </c>
      <c r="P996" s="20" t="str">
        <f t="shared" si="47"/>
        <v/>
      </c>
    </row>
    <row r="997" spans="1:16" s="20" customFormat="1" x14ac:dyDescent="0.25">
      <c r="A997" s="101" t="str">
        <f t="shared" si="45"/>
        <v/>
      </c>
      <c r="B997" s="102"/>
      <c r="C997" s="103"/>
      <c r="D997" s="103"/>
      <c r="E997" s="104"/>
      <c r="F997" s="104"/>
      <c r="G997" s="105"/>
      <c r="H997" s="106"/>
      <c r="I997" s="106"/>
      <c r="J997" s="106"/>
      <c r="K997" s="106"/>
      <c r="L997" s="130"/>
      <c r="M997" s="130"/>
      <c r="N997" s="130"/>
      <c r="O997" s="31" t="str">
        <f t="shared" si="46"/>
        <v/>
      </c>
      <c r="P997" s="20" t="str">
        <f t="shared" si="47"/>
        <v/>
      </c>
    </row>
    <row r="998" spans="1:16" s="20" customFormat="1" x14ac:dyDescent="0.25">
      <c r="A998" s="101" t="str">
        <f t="shared" si="45"/>
        <v/>
      </c>
      <c r="B998" s="102"/>
      <c r="C998" s="103"/>
      <c r="D998" s="103"/>
      <c r="E998" s="104"/>
      <c r="F998" s="104"/>
      <c r="G998" s="105"/>
      <c r="H998" s="106"/>
      <c r="I998" s="106"/>
      <c r="J998" s="106"/>
      <c r="K998" s="106"/>
      <c r="L998" s="130"/>
      <c r="M998" s="130"/>
      <c r="N998" s="130"/>
      <c r="O998" s="31" t="str">
        <f t="shared" si="46"/>
        <v/>
      </c>
      <c r="P998" s="20" t="str">
        <f t="shared" si="47"/>
        <v/>
      </c>
    </row>
    <row r="999" spans="1:16" s="20" customFormat="1" x14ac:dyDescent="0.25">
      <c r="A999" s="101" t="str">
        <f t="shared" si="45"/>
        <v/>
      </c>
      <c r="B999" s="102"/>
      <c r="C999" s="103"/>
      <c r="D999" s="103"/>
      <c r="E999" s="104"/>
      <c r="F999" s="104"/>
      <c r="G999" s="105"/>
      <c r="H999" s="106"/>
      <c r="I999" s="106"/>
      <c r="J999" s="106"/>
      <c r="K999" s="106"/>
      <c r="L999" s="130"/>
      <c r="M999" s="130"/>
      <c r="N999" s="130"/>
      <c r="O999" s="31" t="str">
        <f t="shared" si="46"/>
        <v/>
      </c>
      <c r="P999" s="20" t="str">
        <f t="shared" si="47"/>
        <v/>
      </c>
    </row>
    <row r="1000" spans="1:16" s="20" customFormat="1" x14ac:dyDescent="0.25">
      <c r="A1000" s="101" t="str">
        <f t="shared" si="45"/>
        <v/>
      </c>
      <c r="B1000" s="102"/>
      <c r="C1000" s="103"/>
      <c r="D1000" s="103"/>
      <c r="E1000" s="104"/>
      <c r="F1000" s="104"/>
      <c r="G1000" s="105"/>
      <c r="H1000" s="106"/>
      <c r="I1000" s="106"/>
      <c r="J1000" s="106"/>
      <c r="K1000" s="106"/>
      <c r="L1000" s="130"/>
      <c r="M1000" s="130"/>
      <c r="N1000" s="130"/>
      <c r="O1000" s="31" t="str">
        <f t="shared" si="46"/>
        <v/>
      </c>
      <c r="P1000" s="20" t="str">
        <f t="shared" si="47"/>
        <v/>
      </c>
    </row>
    <row r="1001" spans="1:16" s="97" customFormat="1" x14ac:dyDescent="0.25">
      <c r="B1001" s="98"/>
    </row>
    <row r="1002" spans="1:16" x14ac:dyDescent="0.25">
      <c r="A1002" s="34"/>
      <c r="B1002" s="30"/>
    </row>
  </sheetData>
  <sheetProtection algorithmName="SHA-512" hashValue="DQpYcM5obaFmf7MGbglKxc0IwszI+gsXMVXgACnQ8hS+euhq+AmMDCKJGuUGE0rYOz8UXf6rXyXmNjT577+izg==" saltValue="01rbKhRbLt0wtNm+MPGBeA==" spinCount="100000" sheet="1" objects="1" scenarios="1" formatCells="0" formatRows="0" insertRows="0" selectLockedCells="1" sort="0" autoFilter="0"/>
  <autoFilter ref="A8:O8" xr:uid="{00000000-0009-0000-0000-00000E000000}"/>
  <mergeCells count="999">
    <mergeCell ref="E1:G1"/>
    <mergeCell ref="E2:G2"/>
    <mergeCell ref="E3:G3"/>
    <mergeCell ref="E4:G4"/>
    <mergeCell ref="K3:M3"/>
    <mergeCell ref="H1:L1"/>
    <mergeCell ref="L8:N8"/>
    <mergeCell ref="L13:N13"/>
    <mergeCell ref="L14:N14"/>
    <mergeCell ref="L15:N15"/>
    <mergeCell ref="L16:N16"/>
    <mergeCell ref="L17:N17"/>
    <mergeCell ref="L9:N9"/>
    <mergeCell ref="L10:N10"/>
    <mergeCell ref="L11:N11"/>
    <mergeCell ref="L12:N12"/>
    <mergeCell ref="L23:N23"/>
    <mergeCell ref="L24:N24"/>
    <mergeCell ref="L25:N25"/>
    <mergeCell ref="L26:N26"/>
    <mergeCell ref="L27:N27"/>
    <mergeCell ref="L18:N18"/>
    <mergeCell ref="L19:N19"/>
    <mergeCell ref="L20:N20"/>
    <mergeCell ref="L21:N21"/>
    <mergeCell ref="L22:N22"/>
    <mergeCell ref="L33:N33"/>
    <mergeCell ref="L34:N34"/>
    <mergeCell ref="L35:N35"/>
    <mergeCell ref="L36:N36"/>
    <mergeCell ref="L37:N37"/>
    <mergeCell ref="L28:N28"/>
    <mergeCell ref="L29:N29"/>
    <mergeCell ref="L30:N30"/>
    <mergeCell ref="L31:N31"/>
    <mergeCell ref="L32:N32"/>
    <mergeCell ref="L43:N43"/>
    <mergeCell ref="L44:N44"/>
    <mergeCell ref="L45:N45"/>
    <mergeCell ref="L46:N46"/>
    <mergeCell ref="L47:N47"/>
    <mergeCell ref="L38:N38"/>
    <mergeCell ref="L39:N39"/>
    <mergeCell ref="L40:N40"/>
    <mergeCell ref="L41:N41"/>
    <mergeCell ref="L42:N42"/>
    <mergeCell ref="L53:N53"/>
    <mergeCell ref="L54:N54"/>
    <mergeCell ref="L55:N55"/>
    <mergeCell ref="L56:N56"/>
    <mergeCell ref="L57:N57"/>
    <mergeCell ref="L48:N48"/>
    <mergeCell ref="L49:N49"/>
    <mergeCell ref="L50:N50"/>
    <mergeCell ref="L51:N51"/>
    <mergeCell ref="L52:N52"/>
    <mergeCell ref="L63:N63"/>
    <mergeCell ref="L64:N64"/>
    <mergeCell ref="L65:N65"/>
    <mergeCell ref="L66:N66"/>
    <mergeCell ref="L67:N67"/>
    <mergeCell ref="L58:N58"/>
    <mergeCell ref="L59:N59"/>
    <mergeCell ref="L60:N60"/>
    <mergeCell ref="L61:N61"/>
    <mergeCell ref="L62:N62"/>
    <mergeCell ref="L73:N73"/>
    <mergeCell ref="L74:N74"/>
    <mergeCell ref="L75:N75"/>
    <mergeCell ref="L76:N76"/>
    <mergeCell ref="L77:N77"/>
    <mergeCell ref="L68:N68"/>
    <mergeCell ref="L69:N69"/>
    <mergeCell ref="L70:N70"/>
    <mergeCell ref="L71:N71"/>
    <mergeCell ref="L72:N72"/>
    <mergeCell ref="L83:N83"/>
    <mergeCell ref="L84:N84"/>
    <mergeCell ref="L85:N85"/>
    <mergeCell ref="L86:N86"/>
    <mergeCell ref="L87:N87"/>
    <mergeCell ref="L78:N78"/>
    <mergeCell ref="L79:N79"/>
    <mergeCell ref="L80:N80"/>
    <mergeCell ref="L81:N81"/>
    <mergeCell ref="L82:N82"/>
    <mergeCell ref="L93:N93"/>
    <mergeCell ref="L94:N94"/>
    <mergeCell ref="L95:N95"/>
    <mergeCell ref="L96:N96"/>
    <mergeCell ref="L97:N97"/>
    <mergeCell ref="L88:N88"/>
    <mergeCell ref="L89:N89"/>
    <mergeCell ref="L90:N90"/>
    <mergeCell ref="L91:N91"/>
    <mergeCell ref="L92:N92"/>
    <mergeCell ref="L103:N103"/>
    <mergeCell ref="L104:N104"/>
    <mergeCell ref="L105:N105"/>
    <mergeCell ref="L106:N106"/>
    <mergeCell ref="L107:N107"/>
    <mergeCell ref="L98:N98"/>
    <mergeCell ref="L99:N99"/>
    <mergeCell ref="L100:N100"/>
    <mergeCell ref="L101:N101"/>
    <mergeCell ref="L102:N102"/>
    <mergeCell ref="L113:N113"/>
    <mergeCell ref="L114:N114"/>
    <mergeCell ref="L115:N115"/>
    <mergeCell ref="L116:N116"/>
    <mergeCell ref="L117:N117"/>
    <mergeCell ref="L108:N108"/>
    <mergeCell ref="L109:N109"/>
    <mergeCell ref="L110:N110"/>
    <mergeCell ref="L111:N111"/>
    <mergeCell ref="L112:N112"/>
    <mergeCell ref="L123:N123"/>
    <mergeCell ref="L124:N124"/>
    <mergeCell ref="L125:N125"/>
    <mergeCell ref="L126:N126"/>
    <mergeCell ref="L127:N127"/>
    <mergeCell ref="L118:N118"/>
    <mergeCell ref="L119:N119"/>
    <mergeCell ref="L120:N120"/>
    <mergeCell ref="L121:N121"/>
    <mergeCell ref="L122:N122"/>
    <mergeCell ref="L133:N133"/>
    <mergeCell ref="L134:N134"/>
    <mergeCell ref="L135:N135"/>
    <mergeCell ref="L136:N136"/>
    <mergeCell ref="L137:N137"/>
    <mergeCell ref="L128:N128"/>
    <mergeCell ref="L129:N129"/>
    <mergeCell ref="L130:N130"/>
    <mergeCell ref="L131:N131"/>
    <mergeCell ref="L132:N132"/>
    <mergeCell ref="L143:N143"/>
    <mergeCell ref="L144:N144"/>
    <mergeCell ref="L145:N145"/>
    <mergeCell ref="L146:N146"/>
    <mergeCell ref="L147:N147"/>
    <mergeCell ref="L138:N138"/>
    <mergeCell ref="L139:N139"/>
    <mergeCell ref="L140:N140"/>
    <mergeCell ref="L141:N141"/>
    <mergeCell ref="L142:N142"/>
    <mergeCell ref="L153:N153"/>
    <mergeCell ref="L154:N154"/>
    <mergeCell ref="L155:N155"/>
    <mergeCell ref="L156:N156"/>
    <mergeCell ref="L157:N157"/>
    <mergeCell ref="L148:N148"/>
    <mergeCell ref="L149:N149"/>
    <mergeCell ref="L150:N150"/>
    <mergeCell ref="L151:N151"/>
    <mergeCell ref="L152:N152"/>
    <mergeCell ref="L163:N163"/>
    <mergeCell ref="L164:N164"/>
    <mergeCell ref="L165:N165"/>
    <mergeCell ref="L166:N166"/>
    <mergeCell ref="L167:N167"/>
    <mergeCell ref="L158:N158"/>
    <mergeCell ref="L159:N159"/>
    <mergeCell ref="L160:N160"/>
    <mergeCell ref="L161:N161"/>
    <mergeCell ref="L162:N162"/>
    <mergeCell ref="L173:N173"/>
    <mergeCell ref="L174:N174"/>
    <mergeCell ref="L175:N175"/>
    <mergeCell ref="L176:N176"/>
    <mergeCell ref="L177:N177"/>
    <mergeCell ref="L168:N168"/>
    <mergeCell ref="L169:N169"/>
    <mergeCell ref="L170:N170"/>
    <mergeCell ref="L171:N171"/>
    <mergeCell ref="L172:N172"/>
    <mergeCell ref="L183:N183"/>
    <mergeCell ref="L184:N184"/>
    <mergeCell ref="L185:N185"/>
    <mergeCell ref="L186:N186"/>
    <mergeCell ref="L187:N187"/>
    <mergeCell ref="L178:N178"/>
    <mergeCell ref="L179:N179"/>
    <mergeCell ref="L180:N180"/>
    <mergeCell ref="L181:N181"/>
    <mergeCell ref="L182:N182"/>
    <mergeCell ref="L193:N193"/>
    <mergeCell ref="L194:N194"/>
    <mergeCell ref="L195:N195"/>
    <mergeCell ref="L196:N196"/>
    <mergeCell ref="L197:N197"/>
    <mergeCell ref="L188:N188"/>
    <mergeCell ref="L189:N189"/>
    <mergeCell ref="L190:N190"/>
    <mergeCell ref="L191:N191"/>
    <mergeCell ref="L192:N192"/>
    <mergeCell ref="L203:N203"/>
    <mergeCell ref="L204:N204"/>
    <mergeCell ref="L205:N205"/>
    <mergeCell ref="L206:N206"/>
    <mergeCell ref="L207:N207"/>
    <mergeCell ref="L198:N198"/>
    <mergeCell ref="L199:N199"/>
    <mergeCell ref="L200:N200"/>
    <mergeCell ref="L201:N201"/>
    <mergeCell ref="L202:N202"/>
    <mergeCell ref="L213:N213"/>
    <mergeCell ref="L214:N214"/>
    <mergeCell ref="L215:N215"/>
    <mergeCell ref="L216:N216"/>
    <mergeCell ref="L217:N217"/>
    <mergeCell ref="L208:N208"/>
    <mergeCell ref="L209:N209"/>
    <mergeCell ref="L210:N210"/>
    <mergeCell ref="L211:N211"/>
    <mergeCell ref="L212:N212"/>
    <mergeCell ref="L223:N223"/>
    <mergeCell ref="L224:N224"/>
    <mergeCell ref="L225:N225"/>
    <mergeCell ref="L226:N226"/>
    <mergeCell ref="L227:N227"/>
    <mergeCell ref="L218:N218"/>
    <mergeCell ref="L219:N219"/>
    <mergeCell ref="L220:N220"/>
    <mergeCell ref="L221:N221"/>
    <mergeCell ref="L222:N222"/>
    <mergeCell ref="L233:N233"/>
    <mergeCell ref="L234:N234"/>
    <mergeCell ref="L235:N235"/>
    <mergeCell ref="L236:N236"/>
    <mergeCell ref="L237:N237"/>
    <mergeCell ref="L228:N228"/>
    <mergeCell ref="L229:N229"/>
    <mergeCell ref="L230:N230"/>
    <mergeCell ref="L231:N231"/>
    <mergeCell ref="L232:N232"/>
    <mergeCell ref="L243:N243"/>
    <mergeCell ref="L244:N244"/>
    <mergeCell ref="L245:N245"/>
    <mergeCell ref="L246:N246"/>
    <mergeCell ref="L247:N247"/>
    <mergeCell ref="L238:N238"/>
    <mergeCell ref="L239:N239"/>
    <mergeCell ref="L240:N240"/>
    <mergeCell ref="L241:N241"/>
    <mergeCell ref="L242:N242"/>
    <mergeCell ref="L253:N253"/>
    <mergeCell ref="L254:N254"/>
    <mergeCell ref="L255:N255"/>
    <mergeCell ref="L256:N256"/>
    <mergeCell ref="L257:N257"/>
    <mergeCell ref="L248:N248"/>
    <mergeCell ref="L249:N249"/>
    <mergeCell ref="L250:N250"/>
    <mergeCell ref="L251:N251"/>
    <mergeCell ref="L252:N252"/>
    <mergeCell ref="L263:N263"/>
    <mergeCell ref="L264:N264"/>
    <mergeCell ref="L265:N265"/>
    <mergeCell ref="L266:N266"/>
    <mergeCell ref="L267:N267"/>
    <mergeCell ref="L258:N258"/>
    <mergeCell ref="L259:N259"/>
    <mergeCell ref="L260:N260"/>
    <mergeCell ref="L261:N261"/>
    <mergeCell ref="L262:N262"/>
    <mergeCell ref="L273:N273"/>
    <mergeCell ref="L274:N274"/>
    <mergeCell ref="L275:N275"/>
    <mergeCell ref="L276:N276"/>
    <mergeCell ref="L277:N277"/>
    <mergeCell ref="L268:N268"/>
    <mergeCell ref="L269:N269"/>
    <mergeCell ref="L270:N270"/>
    <mergeCell ref="L271:N271"/>
    <mergeCell ref="L272:N272"/>
    <mergeCell ref="L283:N283"/>
    <mergeCell ref="L284:N284"/>
    <mergeCell ref="L285:N285"/>
    <mergeCell ref="L286:N286"/>
    <mergeCell ref="L287:N287"/>
    <mergeCell ref="L278:N278"/>
    <mergeCell ref="L279:N279"/>
    <mergeCell ref="L280:N280"/>
    <mergeCell ref="L281:N281"/>
    <mergeCell ref="L282:N282"/>
    <mergeCell ref="L293:N293"/>
    <mergeCell ref="L294:N294"/>
    <mergeCell ref="L295:N295"/>
    <mergeCell ref="L296:N296"/>
    <mergeCell ref="L297:N297"/>
    <mergeCell ref="L288:N288"/>
    <mergeCell ref="L289:N289"/>
    <mergeCell ref="L290:N290"/>
    <mergeCell ref="L291:N291"/>
    <mergeCell ref="L292:N292"/>
    <mergeCell ref="L303:N303"/>
    <mergeCell ref="L304:N304"/>
    <mergeCell ref="L305:N305"/>
    <mergeCell ref="L306:N306"/>
    <mergeCell ref="L307:N307"/>
    <mergeCell ref="L298:N298"/>
    <mergeCell ref="L299:N299"/>
    <mergeCell ref="L300:N300"/>
    <mergeCell ref="L301:N301"/>
    <mergeCell ref="L302:N302"/>
    <mergeCell ref="L313:N313"/>
    <mergeCell ref="L314:N314"/>
    <mergeCell ref="L315:N315"/>
    <mergeCell ref="L316:N316"/>
    <mergeCell ref="L317:N317"/>
    <mergeCell ref="L308:N308"/>
    <mergeCell ref="L309:N309"/>
    <mergeCell ref="L310:N310"/>
    <mergeCell ref="L311:N311"/>
    <mergeCell ref="L312:N312"/>
    <mergeCell ref="L323:N323"/>
    <mergeCell ref="L324:N324"/>
    <mergeCell ref="L325:N325"/>
    <mergeCell ref="L326:N326"/>
    <mergeCell ref="L327:N327"/>
    <mergeCell ref="L318:N318"/>
    <mergeCell ref="L319:N319"/>
    <mergeCell ref="L320:N320"/>
    <mergeCell ref="L321:N321"/>
    <mergeCell ref="L322:N322"/>
    <mergeCell ref="L333:N333"/>
    <mergeCell ref="L334:N334"/>
    <mergeCell ref="L335:N335"/>
    <mergeCell ref="L336:N336"/>
    <mergeCell ref="L337:N337"/>
    <mergeCell ref="L328:N328"/>
    <mergeCell ref="L329:N329"/>
    <mergeCell ref="L330:N330"/>
    <mergeCell ref="L331:N331"/>
    <mergeCell ref="L332:N332"/>
    <mergeCell ref="L343:N343"/>
    <mergeCell ref="L344:N344"/>
    <mergeCell ref="L345:N345"/>
    <mergeCell ref="L346:N346"/>
    <mergeCell ref="L347:N347"/>
    <mergeCell ref="L338:N338"/>
    <mergeCell ref="L339:N339"/>
    <mergeCell ref="L340:N340"/>
    <mergeCell ref="L341:N341"/>
    <mergeCell ref="L342:N342"/>
    <mergeCell ref="L353:N353"/>
    <mergeCell ref="L354:N354"/>
    <mergeCell ref="L355:N355"/>
    <mergeCell ref="L356:N356"/>
    <mergeCell ref="L357:N357"/>
    <mergeCell ref="L348:N348"/>
    <mergeCell ref="L349:N349"/>
    <mergeCell ref="L350:N350"/>
    <mergeCell ref="L351:N351"/>
    <mergeCell ref="L352:N352"/>
    <mergeCell ref="L363:N363"/>
    <mergeCell ref="L364:N364"/>
    <mergeCell ref="L365:N365"/>
    <mergeCell ref="L366:N366"/>
    <mergeCell ref="L367:N367"/>
    <mergeCell ref="L358:N358"/>
    <mergeCell ref="L359:N359"/>
    <mergeCell ref="L360:N360"/>
    <mergeCell ref="L361:N361"/>
    <mergeCell ref="L362:N362"/>
    <mergeCell ref="L373:N373"/>
    <mergeCell ref="L374:N374"/>
    <mergeCell ref="L375:N375"/>
    <mergeCell ref="L376:N376"/>
    <mergeCell ref="L377:N377"/>
    <mergeCell ref="L368:N368"/>
    <mergeCell ref="L369:N369"/>
    <mergeCell ref="L370:N370"/>
    <mergeCell ref="L371:N371"/>
    <mergeCell ref="L372:N372"/>
    <mergeCell ref="L383:N383"/>
    <mergeCell ref="L384:N384"/>
    <mergeCell ref="L385:N385"/>
    <mergeCell ref="L386:N386"/>
    <mergeCell ref="L387:N387"/>
    <mergeCell ref="L378:N378"/>
    <mergeCell ref="L379:N379"/>
    <mergeCell ref="L380:N380"/>
    <mergeCell ref="L381:N381"/>
    <mergeCell ref="L382:N382"/>
    <mergeCell ref="L393:N393"/>
    <mergeCell ref="L394:N394"/>
    <mergeCell ref="L395:N395"/>
    <mergeCell ref="L396:N396"/>
    <mergeCell ref="L397:N397"/>
    <mergeCell ref="L388:N388"/>
    <mergeCell ref="L389:N389"/>
    <mergeCell ref="L390:N390"/>
    <mergeCell ref="L391:N391"/>
    <mergeCell ref="L392:N392"/>
    <mergeCell ref="L403:N403"/>
    <mergeCell ref="L404:N404"/>
    <mergeCell ref="L405:N405"/>
    <mergeCell ref="L406:N406"/>
    <mergeCell ref="L407:N407"/>
    <mergeCell ref="L398:N398"/>
    <mergeCell ref="L399:N399"/>
    <mergeCell ref="L400:N400"/>
    <mergeCell ref="L401:N401"/>
    <mergeCell ref="L402:N402"/>
    <mergeCell ref="L413:N413"/>
    <mergeCell ref="L414:N414"/>
    <mergeCell ref="L415:N415"/>
    <mergeCell ref="L416:N416"/>
    <mergeCell ref="L417:N417"/>
    <mergeCell ref="L408:N408"/>
    <mergeCell ref="L409:N409"/>
    <mergeCell ref="L410:N410"/>
    <mergeCell ref="L411:N411"/>
    <mergeCell ref="L412:N412"/>
    <mergeCell ref="L423:N423"/>
    <mergeCell ref="L424:N424"/>
    <mergeCell ref="L425:N425"/>
    <mergeCell ref="L426:N426"/>
    <mergeCell ref="L427:N427"/>
    <mergeCell ref="L418:N418"/>
    <mergeCell ref="L419:N419"/>
    <mergeCell ref="L420:N420"/>
    <mergeCell ref="L421:N421"/>
    <mergeCell ref="L422:N422"/>
    <mergeCell ref="L433:N433"/>
    <mergeCell ref="L434:N434"/>
    <mergeCell ref="L435:N435"/>
    <mergeCell ref="L436:N436"/>
    <mergeCell ref="L437:N437"/>
    <mergeCell ref="L428:N428"/>
    <mergeCell ref="L429:N429"/>
    <mergeCell ref="L430:N430"/>
    <mergeCell ref="L431:N431"/>
    <mergeCell ref="L432:N432"/>
    <mergeCell ref="L443:N443"/>
    <mergeCell ref="L444:N444"/>
    <mergeCell ref="L445:N445"/>
    <mergeCell ref="L446:N446"/>
    <mergeCell ref="L447:N447"/>
    <mergeCell ref="L438:N438"/>
    <mergeCell ref="L439:N439"/>
    <mergeCell ref="L440:N440"/>
    <mergeCell ref="L441:N441"/>
    <mergeCell ref="L442:N442"/>
    <mergeCell ref="L453:N453"/>
    <mergeCell ref="L454:N454"/>
    <mergeCell ref="L455:N455"/>
    <mergeCell ref="L456:N456"/>
    <mergeCell ref="L457:N457"/>
    <mergeCell ref="L448:N448"/>
    <mergeCell ref="L449:N449"/>
    <mergeCell ref="L450:N450"/>
    <mergeCell ref="L451:N451"/>
    <mergeCell ref="L452:N452"/>
    <mergeCell ref="L463:N463"/>
    <mergeCell ref="L464:N464"/>
    <mergeCell ref="L465:N465"/>
    <mergeCell ref="L466:N466"/>
    <mergeCell ref="L467:N467"/>
    <mergeCell ref="L458:N458"/>
    <mergeCell ref="L459:N459"/>
    <mergeCell ref="L460:N460"/>
    <mergeCell ref="L461:N461"/>
    <mergeCell ref="L462:N462"/>
    <mergeCell ref="L473:N473"/>
    <mergeCell ref="L474:N474"/>
    <mergeCell ref="L475:N475"/>
    <mergeCell ref="L476:N476"/>
    <mergeCell ref="L477:N477"/>
    <mergeCell ref="L468:N468"/>
    <mergeCell ref="L469:N469"/>
    <mergeCell ref="L470:N470"/>
    <mergeCell ref="L471:N471"/>
    <mergeCell ref="L472:N472"/>
    <mergeCell ref="L483:N483"/>
    <mergeCell ref="L484:N484"/>
    <mergeCell ref="L485:N485"/>
    <mergeCell ref="L486:N486"/>
    <mergeCell ref="L487:N487"/>
    <mergeCell ref="L478:N478"/>
    <mergeCell ref="L479:N479"/>
    <mergeCell ref="L480:N480"/>
    <mergeCell ref="L481:N481"/>
    <mergeCell ref="L482:N482"/>
    <mergeCell ref="L493:N493"/>
    <mergeCell ref="L494:N494"/>
    <mergeCell ref="L495:N495"/>
    <mergeCell ref="L496:N496"/>
    <mergeCell ref="L497:N497"/>
    <mergeCell ref="L488:N488"/>
    <mergeCell ref="L489:N489"/>
    <mergeCell ref="L490:N490"/>
    <mergeCell ref="L491:N491"/>
    <mergeCell ref="L492:N492"/>
    <mergeCell ref="L503:N503"/>
    <mergeCell ref="L504:N504"/>
    <mergeCell ref="L505:N505"/>
    <mergeCell ref="L506:N506"/>
    <mergeCell ref="L507:N507"/>
    <mergeCell ref="L498:N498"/>
    <mergeCell ref="L499:N499"/>
    <mergeCell ref="L500:N500"/>
    <mergeCell ref="L501:N501"/>
    <mergeCell ref="L502:N502"/>
    <mergeCell ref="L513:N513"/>
    <mergeCell ref="L514:N514"/>
    <mergeCell ref="L515:N515"/>
    <mergeCell ref="L516:N516"/>
    <mergeCell ref="L517:N517"/>
    <mergeCell ref="L508:N508"/>
    <mergeCell ref="L509:N509"/>
    <mergeCell ref="L510:N510"/>
    <mergeCell ref="L511:N511"/>
    <mergeCell ref="L512:N512"/>
    <mergeCell ref="L523:N523"/>
    <mergeCell ref="L524:N524"/>
    <mergeCell ref="L525:N525"/>
    <mergeCell ref="L526:N526"/>
    <mergeCell ref="L527:N527"/>
    <mergeCell ref="L518:N518"/>
    <mergeCell ref="L519:N519"/>
    <mergeCell ref="L520:N520"/>
    <mergeCell ref="L521:N521"/>
    <mergeCell ref="L522:N522"/>
    <mergeCell ref="L533:N533"/>
    <mergeCell ref="L534:N534"/>
    <mergeCell ref="L535:N535"/>
    <mergeCell ref="L536:N536"/>
    <mergeCell ref="L537:N537"/>
    <mergeCell ref="L528:N528"/>
    <mergeCell ref="L529:N529"/>
    <mergeCell ref="L530:N530"/>
    <mergeCell ref="L531:N531"/>
    <mergeCell ref="L532:N532"/>
    <mergeCell ref="L543:N543"/>
    <mergeCell ref="L544:N544"/>
    <mergeCell ref="L545:N545"/>
    <mergeCell ref="L546:N546"/>
    <mergeCell ref="L547:N547"/>
    <mergeCell ref="L538:N538"/>
    <mergeCell ref="L539:N539"/>
    <mergeCell ref="L540:N540"/>
    <mergeCell ref="L541:N541"/>
    <mergeCell ref="L542:N542"/>
    <mergeCell ref="L553:N553"/>
    <mergeCell ref="L554:N554"/>
    <mergeCell ref="L555:N555"/>
    <mergeCell ref="L556:N556"/>
    <mergeCell ref="L557:N557"/>
    <mergeCell ref="L548:N548"/>
    <mergeCell ref="L549:N549"/>
    <mergeCell ref="L550:N550"/>
    <mergeCell ref="L551:N551"/>
    <mergeCell ref="L552:N552"/>
    <mergeCell ref="L563:N563"/>
    <mergeCell ref="L564:N564"/>
    <mergeCell ref="L565:N565"/>
    <mergeCell ref="L566:N566"/>
    <mergeCell ref="L567:N567"/>
    <mergeCell ref="L558:N558"/>
    <mergeCell ref="L559:N559"/>
    <mergeCell ref="L560:N560"/>
    <mergeCell ref="L561:N561"/>
    <mergeCell ref="L562:N562"/>
    <mergeCell ref="L573:N573"/>
    <mergeCell ref="L574:N574"/>
    <mergeCell ref="L575:N575"/>
    <mergeCell ref="L576:N576"/>
    <mergeCell ref="L577:N577"/>
    <mergeCell ref="L568:N568"/>
    <mergeCell ref="L569:N569"/>
    <mergeCell ref="L570:N570"/>
    <mergeCell ref="L571:N571"/>
    <mergeCell ref="L572:N572"/>
    <mergeCell ref="L583:N583"/>
    <mergeCell ref="L584:N584"/>
    <mergeCell ref="L585:N585"/>
    <mergeCell ref="L586:N586"/>
    <mergeCell ref="L587:N587"/>
    <mergeCell ref="L578:N578"/>
    <mergeCell ref="L579:N579"/>
    <mergeCell ref="L580:N580"/>
    <mergeCell ref="L581:N581"/>
    <mergeCell ref="L582:N582"/>
    <mergeCell ref="L593:N593"/>
    <mergeCell ref="L594:N594"/>
    <mergeCell ref="L595:N595"/>
    <mergeCell ref="L596:N596"/>
    <mergeCell ref="L597:N597"/>
    <mergeCell ref="L588:N588"/>
    <mergeCell ref="L589:N589"/>
    <mergeCell ref="L590:N590"/>
    <mergeCell ref="L591:N591"/>
    <mergeCell ref="L592:N592"/>
    <mergeCell ref="L603:N603"/>
    <mergeCell ref="L604:N604"/>
    <mergeCell ref="L605:N605"/>
    <mergeCell ref="L606:N606"/>
    <mergeCell ref="L607:N607"/>
    <mergeCell ref="L598:N598"/>
    <mergeCell ref="L599:N599"/>
    <mergeCell ref="L600:N600"/>
    <mergeCell ref="L601:N601"/>
    <mergeCell ref="L602:N602"/>
    <mergeCell ref="L613:N613"/>
    <mergeCell ref="L614:N614"/>
    <mergeCell ref="L615:N615"/>
    <mergeCell ref="L616:N616"/>
    <mergeCell ref="L617:N617"/>
    <mergeCell ref="L608:N608"/>
    <mergeCell ref="L609:N609"/>
    <mergeCell ref="L610:N610"/>
    <mergeCell ref="L611:N611"/>
    <mergeCell ref="L612:N612"/>
    <mergeCell ref="L623:N623"/>
    <mergeCell ref="L624:N624"/>
    <mergeCell ref="L625:N625"/>
    <mergeCell ref="L626:N626"/>
    <mergeCell ref="L627:N627"/>
    <mergeCell ref="L618:N618"/>
    <mergeCell ref="L619:N619"/>
    <mergeCell ref="L620:N620"/>
    <mergeCell ref="L621:N621"/>
    <mergeCell ref="L622:N622"/>
    <mergeCell ref="L633:N633"/>
    <mergeCell ref="L634:N634"/>
    <mergeCell ref="L635:N635"/>
    <mergeCell ref="L636:N636"/>
    <mergeCell ref="L637:N637"/>
    <mergeCell ref="L628:N628"/>
    <mergeCell ref="L629:N629"/>
    <mergeCell ref="L630:N630"/>
    <mergeCell ref="L631:N631"/>
    <mergeCell ref="L632:N632"/>
    <mergeCell ref="L643:N643"/>
    <mergeCell ref="L644:N644"/>
    <mergeCell ref="L645:N645"/>
    <mergeCell ref="L646:N646"/>
    <mergeCell ref="L647:N647"/>
    <mergeCell ref="L638:N638"/>
    <mergeCell ref="L639:N639"/>
    <mergeCell ref="L640:N640"/>
    <mergeCell ref="L641:N641"/>
    <mergeCell ref="L642:N642"/>
    <mergeCell ref="L653:N653"/>
    <mergeCell ref="L654:N654"/>
    <mergeCell ref="L655:N655"/>
    <mergeCell ref="L656:N656"/>
    <mergeCell ref="L657:N657"/>
    <mergeCell ref="L648:N648"/>
    <mergeCell ref="L649:N649"/>
    <mergeCell ref="L650:N650"/>
    <mergeCell ref="L651:N651"/>
    <mergeCell ref="L652:N652"/>
    <mergeCell ref="L663:N663"/>
    <mergeCell ref="L664:N664"/>
    <mergeCell ref="L665:N665"/>
    <mergeCell ref="L666:N666"/>
    <mergeCell ref="L667:N667"/>
    <mergeCell ref="L658:N658"/>
    <mergeCell ref="L659:N659"/>
    <mergeCell ref="L660:N660"/>
    <mergeCell ref="L661:N661"/>
    <mergeCell ref="L662:N662"/>
    <mergeCell ref="L673:N673"/>
    <mergeCell ref="L674:N674"/>
    <mergeCell ref="L675:N675"/>
    <mergeCell ref="L676:N676"/>
    <mergeCell ref="L677:N677"/>
    <mergeCell ref="L668:N668"/>
    <mergeCell ref="L669:N669"/>
    <mergeCell ref="L670:N670"/>
    <mergeCell ref="L671:N671"/>
    <mergeCell ref="L672:N672"/>
    <mergeCell ref="L683:N683"/>
    <mergeCell ref="L684:N684"/>
    <mergeCell ref="L685:N685"/>
    <mergeCell ref="L686:N686"/>
    <mergeCell ref="L687:N687"/>
    <mergeCell ref="L678:N678"/>
    <mergeCell ref="L679:N679"/>
    <mergeCell ref="L680:N680"/>
    <mergeCell ref="L681:N681"/>
    <mergeCell ref="L682:N682"/>
    <mergeCell ref="L693:N693"/>
    <mergeCell ref="L694:N694"/>
    <mergeCell ref="L695:N695"/>
    <mergeCell ref="L696:N696"/>
    <mergeCell ref="L697:N697"/>
    <mergeCell ref="L688:N688"/>
    <mergeCell ref="L689:N689"/>
    <mergeCell ref="L690:N690"/>
    <mergeCell ref="L691:N691"/>
    <mergeCell ref="L692:N692"/>
    <mergeCell ref="L703:N703"/>
    <mergeCell ref="L704:N704"/>
    <mergeCell ref="L705:N705"/>
    <mergeCell ref="L706:N706"/>
    <mergeCell ref="L707:N707"/>
    <mergeCell ref="L698:N698"/>
    <mergeCell ref="L699:N699"/>
    <mergeCell ref="L700:N700"/>
    <mergeCell ref="L701:N701"/>
    <mergeCell ref="L702:N702"/>
    <mergeCell ref="L713:N713"/>
    <mergeCell ref="L714:N714"/>
    <mergeCell ref="L715:N715"/>
    <mergeCell ref="L716:N716"/>
    <mergeCell ref="L717:N717"/>
    <mergeCell ref="L708:N708"/>
    <mergeCell ref="L709:N709"/>
    <mergeCell ref="L710:N710"/>
    <mergeCell ref="L711:N711"/>
    <mergeCell ref="L712:N712"/>
    <mergeCell ref="L723:N723"/>
    <mergeCell ref="L724:N724"/>
    <mergeCell ref="L725:N725"/>
    <mergeCell ref="L726:N726"/>
    <mergeCell ref="L727:N727"/>
    <mergeCell ref="L718:N718"/>
    <mergeCell ref="L719:N719"/>
    <mergeCell ref="L720:N720"/>
    <mergeCell ref="L721:N721"/>
    <mergeCell ref="L722:N722"/>
    <mergeCell ref="L733:N733"/>
    <mergeCell ref="L734:N734"/>
    <mergeCell ref="L735:N735"/>
    <mergeCell ref="L736:N736"/>
    <mergeCell ref="L737:N737"/>
    <mergeCell ref="L728:N728"/>
    <mergeCell ref="L729:N729"/>
    <mergeCell ref="L730:N730"/>
    <mergeCell ref="L731:N731"/>
    <mergeCell ref="L732:N732"/>
    <mergeCell ref="L743:N743"/>
    <mergeCell ref="L744:N744"/>
    <mergeCell ref="L745:N745"/>
    <mergeCell ref="L746:N746"/>
    <mergeCell ref="L747:N747"/>
    <mergeCell ref="L738:N738"/>
    <mergeCell ref="L739:N739"/>
    <mergeCell ref="L740:N740"/>
    <mergeCell ref="L741:N741"/>
    <mergeCell ref="L742:N742"/>
    <mergeCell ref="L753:N753"/>
    <mergeCell ref="L754:N754"/>
    <mergeCell ref="L755:N755"/>
    <mergeCell ref="L756:N756"/>
    <mergeCell ref="L757:N757"/>
    <mergeCell ref="L748:N748"/>
    <mergeCell ref="L749:N749"/>
    <mergeCell ref="L750:N750"/>
    <mergeCell ref="L751:N751"/>
    <mergeCell ref="L752:N752"/>
    <mergeCell ref="L763:N763"/>
    <mergeCell ref="L764:N764"/>
    <mergeCell ref="L765:N765"/>
    <mergeCell ref="L766:N766"/>
    <mergeCell ref="L767:N767"/>
    <mergeCell ref="L758:N758"/>
    <mergeCell ref="L759:N759"/>
    <mergeCell ref="L760:N760"/>
    <mergeCell ref="L761:N761"/>
    <mergeCell ref="L762:N762"/>
    <mergeCell ref="L773:N773"/>
    <mergeCell ref="L774:N774"/>
    <mergeCell ref="L775:N775"/>
    <mergeCell ref="L776:N776"/>
    <mergeCell ref="L777:N777"/>
    <mergeCell ref="L768:N768"/>
    <mergeCell ref="L769:N769"/>
    <mergeCell ref="L770:N770"/>
    <mergeCell ref="L771:N771"/>
    <mergeCell ref="L772:N772"/>
    <mergeCell ref="L783:N783"/>
    <mergeCell ref="L784:N784"/>
    <mergeCell ref="L785:N785"/>
    <mergeCell ref="L786:N786"/>
    <mergeCell ref="L787:N787"/>
    <mergeCell ref="L778:N778"/>
    <mergeCell ref="L779:N779"/>
    <mergeCell ref="L780:N780"/>
    <mergeCell ref="L781:N781"/>
    <mergeCell ref="L782:N782"/>
    <mergeCell ref="L793:N793"/>
    <mergeCell ref="L794:N794"/>
    <mergeCell ref="L795:N795"/>
    <mergeCell ref="L796:N796"/>
    <mergeCell ref="L797:N797"/>
    <mergeCell ref="L788:N788"/>
    <mergeCell ref="L789:N789"/>
    <mergeCell ref="L790:N790"/>
    <mergeCell ref="L791:N791"/>
    <mergeCell ref="L792:N792"/>
    <mergeCell ref="L803:N803"/>
    <mergeCell ref="L804:N804"/>
    <mergeCell ref="L805:N805"/>
    <mergeCell ref="L806:N806"/>
    <mergeCell ref="L807:N807"/>
    <mergeCell ref="L798:N798"/>
    <mergeCell ref="L799:N799"/>
    <mergeCell ref="L800:N800"/>
    <mergeCell ref="L801:N801"/>
    <mergeCell ref="L802:N802"/>
    <mergeCell ref="L813:N813"/>
    <mergeCell ref="L814:N814"/>
    <mergeCell ref="L815:N815"/>
    <mergeCell ref="L816:N816"/>
    <mergeCell ref="L817:N817"/>
    <mergeCell ref="L808:N808"/>
    <mergeCell ref="L809:N809"/>
    <mergeCell ref="L810:N810"/>
    <mergeCell ref="L811:N811"/>
    <mergeCell ref="L812:N812"/>
    <mergeCell ref="L823:N823"/>
    <mergeCell ref="L824:N824"/>
    <mergeCell ref="L825:N825"/>
    <mergeCell ref="L826:N826"/>
    <mergeCell ref="L827:N827"/>
    <mergeCell ref="L818:N818"/>
    <mergeCell ref="L819:N819"/>
    <mergeCell ref="L820:N820"/>
    <mergeCell ref="L821:N821"/>
    <mergeCell ref="L822:N822"/>
    <mergeCell ref="L833:N833"/>
    <mergeCell ref="L834:N834"/>
    <mergeCell ref="L835:N835"/>
    <mergeCell ref="L836:N836"/>
    <mergeCell ref="L837:N837"/>
    <mergeCell ref="L828:N828"/>
    <mergeCell ref="L829:N829"/>
    <mergeCell ref="L830:N830"/>
    <mergeCell ref="L831:N831"/>
    <mergeCell ref="L832:N832"/>
    <mergeCell ref="L843:N843"/>
    <mergeCell ref="L844:N844"/>
    <mergeCell ref="L845:N845"/>
    <mergeCell ref="L846:N846"/>
    <mergeCell ref="L847:N847"/>
    <mergeCell ref="L838:N838"/>
    <mergeCell ref="L839:N839"/>
    <mergeCell ref="L840:N840"/>
    <mergeCell ref="L841:N841"/>
    <mergeCell ref="L842:N842"/>
    <mergeCell ref="L853:N853"/>
    <mergeCell ref="L854:N854"/>
    <mergeCell ref="L855:N855"/>
    <mergeCell ref="L856:N856"/>
    <mergeCell ref="L857:N857"/>
    <mergeCell ref="L848:N848"/>
    <mergeCell ref="L849:N849"/>
    <mergeCell ref="L850:N850"/>
    <mergeCell ref="L851:N851"/>
    <mergeCell ref="L852:N852"/>
    <mergeCell ref="L863:N863"/>
    <mergeCell ref="L864:N864"/>
    <mergeCell ref="L865:N865"/>
    <mergeCell ref="L866:N866"/>
    <mergeCell ref="L867:N867"/>
    <mergeCell ref="L858:N858"/>
    <mergeCell ref="L859:N859"/>
    <mergeCell ref="L860:N860"/>
    <mergeCell ref="L861:N861"/>
    <mergeCell ref="L862:N862"/>
    <mergeCell ref="L873:N873"/>
    <mergeCell ref="L874:N874"/>
    <mergeCell ref="L875:N875"/>
    <mergeCell ref="L876:N876"/>
    <mergeCell ref="L877:N877"/>
    <mergeCell ref="L868:N868"/>
    <mergeCell ref="L869:N869"/>
    <mergeCell ref="L870:N870"/>
    <mergeCell ref="L871:N871"/>
    <mergeCell ref="L872:N872"/>
    <mergeCell ref="L883:N883"/>
    <mergeCell ref="L884:N884"/>
    <mergeCell ref="L885:N885"/>
    <mergeCell ref="L886:N886"/>
    <mergeCell ref="L887:N887"/>
    <mergeCell ref="L878:N878"/>
    <mergeCell ref="L879:N879"/>
    <mergeCell ref="L880:N880"/>
    <mergeCell ref="L881:N881"/>
    <mergeCell ref="L882:N882"/>
    <mergeCell ref="L893:N893"/>
    <mergeCell ref="L894:N894"/>
    <mergeCell ref="L895:N895"/>
    <mergeCell ref="L896:N896"/>
    <mergeCell ref="L897:N897"/>
    <mergeCell ref="L888:N888"/>
    <mergeCell ref="L889:N889"/>
    <mergeCell ref="L890:N890"/>
    <mergeCell ref="L891:N891"/>
    <mergeCell ref="L892:N892"/>
    <mergeCell ref="L903:N903"/>
    <mergeCell ref="L904:N904"/>
    <mergeCell ref="L905:N905"/>
    <mergeCell ref="L906:N906"/>
    <mergeCell ref="L907:N907"/>
    <mergeCell ref="L898:N898"/>
    <mergeCell ref="L899:N899"/>
    <mergeCell ref="L900:N900"/>
    <mergeCell ref="L901:N901"/>
    <mergeCell ref="L902:N902"/>
    <mergeCell ref="L913:N913"/>
    <mergeCell ref="L914:N914"/>
    <mergeCell ref="L915:N915"/>
    <mergeCell ref="L916:N916"/>
    <mergeCell ref="L917:N917"/>
    <mergeCell ref="L908:N908"/>
    <mergeCell ref="L909:N909"/>
    <mergeCell ref="L910:N910"/>
    <mergeCell ref="L911:N911"/>
    <mergeCell ref="L912:N912"/>
    <mergeCell ref="L923:N923"/>
    <mergeCell ref="L924:N924"/>
    <mergeCell ref="L925:N925"/>
    <mergeCell ref="L926:N926"/>
    <mergeCell ref="L927:N927"/>
    <mergeCell ref="L918:N918"/>
    <mergeCell ref="L919:N919"/>
    <mergeCell ref="L920:N920"/>
    <mergeCell ref="L921:N921"/>
    <mergeCell ref="L922:N922"/>
    <mergeCell ref="L933:N933"/>
    <mergeCell ref="L934:N934"/>
    <mergeCell ref="L935:N935"/>
    <mergeCell ref="L936:N936"/>
    <mergeCell ref="L937:N937"/>
    <mergeCell ref="L928:N928"/>
    <mergeCell ref="L929:N929"/>
    <mergeCell ref="L930:N930"/>
    <mergeCell ref="L931:N931"/>
    <mergeCell ref="L932:N932"/>
    <mergeCell ref="L943:N943"/>
    <mergeCell ref="L944:N944"/>
    <mergeCell ref="L945:N945"/>
    <mergeCell ref="L946:N946"/>
    <mergeCell ref="L947:N947"/>
    <mergeCell ref="L938:N938"/>
    <mergeCell ref="L939:N939"/>
    <mergeCell ref="L940:N940"/>
    <mergeCell ref="L941:N941"/>
    <mergeCell ref="L942:N942"/>
    <mergeCell ref="L953:N953"/>
    <mergeCell ref="L954:N954"/>
    <mergeCell ref="L955:N955"/>
    <mergeCell ref="L956:N956"/>
    <mergeCell ref="L957:N957"/>
    <mergeCell ref="L948:N948"/>
    <mergeCell ref="L949:N949"/>
    <mergeCell ref="L950:N950"/>
    <mergeCell ref="L951:N951"/>
    <mergeCell ref="L952:N952"/>
    <mergeCell ref="L963:N963"/>
    <mergeCell ref="L964:N964"/>
    <mergeCell ref="L965:N965"/>
    <mergeCell ref="L966:N966"/>
    <mergeCell ref="L967:N967"/>
    <mergeCell ref="L958:N958"/>
    <mergeCell ref="L959:N959"/>
    <mergeCell ref="L960:N960"/>
    <mergeCell ref="L961:N961"/>
    <mergeCell ref="L962:N962"/>
    <mergeCell ref="L973:N973"/>
    <mergeCell ref="L974:N974"/>
    <mergeCell ref="L975:N975"/>
    <mergeCell ref="L976:N976"/>
    <mergeCell ref="L977:N977"/>
    <mergeCell ref="L968:N968"/>
    <mergeCell ref="L969:N969"/>
    <mergeCell ref="L970:N970"/>
    <mergeCell ref="L971:N971"/>
    <mergeCell ref="L972:N972"/>
    <mergeCell ref="L983:N983"/>
    <mergeCell ref="L984:N984"/>
    <mergeCell ref="L985:N985"/>
    <mergeCell ref="L986:N986"/>
    <mergeCell ref="L987:N987"/>
    <mergeCell ref="L978:N978"/>
    <mergeCell ref="L979:N979"/>
    <mergeCell ref="L980:N980"/>
    <mergeCell ref="L981:N981"/>
    <mergeCell ref="L982:N982"/>
    <mergeCell ref="L998:N998"/>
    <mergeCell ref="L999:N999"/>
    <mergeCell ref="L1000:N1000"/>
    <mergeCell ref="L993:N993"/>
    <mergeCell ref="L994:N994"/>
    <mergeCell ref="L995:N995"/>
    <mergeCell ref="L996:N996"/>
    <mergeCell ref="L997:N997"/>
    <mergeCell ref="L988:N988"/>
    <mergeCell ref="L989:N989"/>
    <mergeCell ref="L990:N990"/>
    <mergeCell ref="L991:N991"/>
    <mergeCell ref="L992:N992"/>
  </mergeCells>
  <dataValidations count="4">
    <dataValidation type="textLength" errorStyle="information" operator="lessThanOrEqual" allowBlank="1" showInputMessage="1" showErrorMessage="1" error="Postcode is max. 7 posities_x000a_" sqref="J9:K1001" xr:uid="{00000000-0002-0000-0E00-000000000000}">
      <formula1>7</formula1>
    </dataValidation>
    <dataValidation type="decimal" errorStyle="information" operator="greaterThanOrEqual" allowBlank="1" showInputMessage="1" showErrorMessage="1" error="Uitsluitend getallen mogelijk" sqref="G9:G1001" xr:uid="{00000000-0002-0000-0E00-000001000000}">
      <formula1>0</formula1>
    </dataValidation>
    <dataValidation type="decimal" errorStyle="warning" operator="greaterThanOrEqual" allowBlank="1" showInputMessage="1" showErrorMessage="1" error="Alleen getallen mogelijk" sqref="H9:H1001" xr:uid="{00000000-0002-0000-0E00-000002000000}">
      <formula1>0</formula1>
    </dataValidation>
    <dataValidation type="decimal" errorStyle="information" allowBlank="1" showInputMessage="1" showErrorMessage="1" error="Uitsluitend getallen mogelijk..._x000a_Of u hebt gemiddeld meer dan 120 km/uur gereden!" sqref="I9:I1001" xr:uid="{00000000-0002-0000-0E00-000003000000}">
      <formula1>0</formula1>
      <formula2>2*H9</formula2>
    </dataValidation>
  </dataValidations>
  <pageMargins left="0" right="0" top="0" bottom="0" header="0.31496062992125984" footer="0.31496062992125984"/>
  <pageSetup paperSize="9" scale="81" orientation="landscape" horizontalDpi="360" verticalDpi="36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Activiteit" xr:uid="{00000000-0002-0000-0E00-000004000000}">
          <x14:formula1>
            <xm:f>Verwijzingen!$B$1:$B$26</xm:f>
          </x14:formula1>
          <xm:sqref>D9:D1001</xm:sqref>
        </x14:dataValidation>
        <x14:dataValidation type="list" allowBlank="1" showInputMessage="1" showErrorMessage="1" promptTitle="(In-)Direct" xr:uid="{00000000-0002-0000-0E00-000005000000}">
          <x14:formula1>
            <xm:f>Verwijzingen!$A$1:$A$3</xm:f>
          </x14:formula1>
          <xm:sqref>C9:C402</xm:sqref>
        </x14:dataValidation>
        <x14:dataValidation type="list" allowBlank="1" showInputMessage="1" showErrorMessage="1" xr:uid="{00000000-0002-0000-0E00-000006000000}">
          <x14:formula1>
            <xm:f>'Verwijzing dag datum'!$AI$2:$AI$33</xm:f>
          </x14:formula1>
          <xm:sqref>B9:B1000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Blad1"/>
  <dimension ref="A1:C22"/>
  <sheetViews>
    <sheetView topLeftCell="B1" workbookViewId="0">
      <selection activeCell="D19" sqref="D19"/>
    </sheetView>
  </sheetViews>
  <sheetFormatPr defaultRowHeight="15" customHeight="1" x14ac:dyDescent="0.25"/>
  <cols>
    <col min="1" max="1" width="11.28515625" bestFit="1" customWidth="1"/>
    <col min="2" max="2" width="11.7109375" style="17" bestFit="1" customWidth="1"/>
    <col min="3" max="3" width="64.7109375" customWidth="1"/>
    <col min="4" max="4" width="67.5703125" customWidth="1"/>
  </cols>
  <sheetData>
    <row r="1" spans="1:3" ht="15" customHeight="1" x14ac:dyDescent="0.25">
      <c r="C1" t="s">
        <v>42</v>
      </c>
    </row>
    <row r="2" spans="1:3" ht="15" customHeight="1" x14ac:dyDescent="0.25">
      <c r="A2" s="13" t="s">
        <v>37</v>
      </c>
      <c r="B2" s="11" t="s">
        <v>12</v>
      </c>
    </row>
    <row r="3" spans="1:3" ht="15" customHeight="1" x14ac:dyDescent="0.25">
      <c r="A3" s="13" t="s">
        <v>38</v>
      </c>
      <c r="B3" s="11" t="s">
        <v>7</v>
      </c>
      <c r="C3" s="2" t="s">
        <v>24</v>
      </c>
    </row>
    <row r="4" spans="1:3" ht="15" customHeight="1" x14ac:dyDescent="0.25">
      <c r="B4" s="11" t="s">
        <v>61</v>
      </c>
      <c r="C4" s="1" t="s">
        <v>29</v>
      </c>
    </row>
    <row r="5" spans="1:3" ht="15" customHeight="1" x14ac:dyDescent="0.25">
      <c r="B5" s="11" t="s">
        <v>27</v>
      </c>
      <c r="C5" s="15" t="s">
        <v>22</v>
      </c>
    </row>
    <row r="6" spans="1:3" ht="15" customHeight="1" x14ac:dyDescent="0.25">
      <c r="B6" s="11" t="s">
        <v>57</v>
      </c>
    </row>
    <row r="7" spans="1:3" ht="15" customHeight="1" x14ac:dyDescent="0.25">
      <c r="B7" s="11" t="s">
        <v>59</v>
      </c>
      <c r="C7" s="16" t="s">
        <v>28</v>
      </c>
    </row>
    <row r="8" spans="1:3" ht="15" customHeight="1" x14ac:dyDescent="0.25">
      <c r="B8" s="12" t="s">
        <v>62</v>
      </c>
      <c r="C8" s="14"/>
    </row>
    <row r="9" spans="1:3" ht="15" customHeight="1" x14ac:dyDescent="0.25">
      <c r="B9" s="11" t="s">
        <v>55</v>
      </c>
      <c r="C9" s="14"/>
    </row>
    <row r="10" spans="1:3" ht="15" customHeight="1" x14ac:dyDescent="0.25">
      <c r="B10" s="11" t="s">
        <v>9</v>
      </c>
      <c r="C10" s="14"/>
    </row>
    <row r="11" spans="1:3" ht="15" customHeight="1" x14ac:dyDescent="0.25">
      <c r="B11" s="11" t="s">
        <v>137</v>
      </c>
      <c r="C11" s="2" t="s">
        <v>21</v>
      </c>
    </row>
    <row r="12" spans="1:3" ht="15" customHeight="1" x14ac:dyDescent="0.25">
      <c r="B12" s="11" t="s">
        <v>10</v>
      </c>
      <c r="C12" s="2" t="s">
        <v>15</v>
      </c>
    </row>
    <row r="13" spans="1:3" ht="15" customHeight="1" x14ac:dyDescent="0.25">
      <c r="B13" s="11" t="s">
        <v>11</v>
      </c>
      <c r="C13" s="15" t="s">
        <v>25</v>
      </c>
    </row>
    <row r="14" spans="1:3" ht="15" customHeight="1" x14ac:dyDescent="0.25">
      <c r="B14" s="12" t="s">
        <v>60</v>
      </c>
      <c r="C14" s="15" t="s">
        <v>19</v>
      </c>
    </row>
    <row r="15" spans="1:3" ht="15" customHeight="1" x14ac:dyDescent="0.25">
      <c r="B15" s="11" t="s">
        <v>16</v>
      </c>
      <c r="C15" s="2" t="s">
        <v>17</v>
      </c>
    </row>
    <row r="16" spans="1:3" ht="15" customHeight="1" x14ac:dyDescent="0.25">
      <c r="B16" s="11" t="s">
        <v>8</v>
      </c>
      <c r="C16" s="15" t="s">
        <v>26</v>
      </c>
    </row>
    <row r="17" spans="2:3" ht="15" customHeight="1" x14ac:dyDescent="0.25">
      <c r="B17" s="12" t="s">
        <v>14</v>
      </c>
      <c r="C17" s="14"/>
    </row>
    <row r="18" spans="2:3" ht="15" customHeight="1" x14ac:dyDescent="0.25">
      <c r="B18" s="11" t="s">
        <v>56</v>
      </c>
      <c r="C18" s="14"/>
    </row>
    <row r="19" spans="2:3" ht="15" customHeight="1" x14ac:dyDescent="0.25">
      <c r="B19" s="12" t="s">
        <v>13</v>
      </c>
      <c r="C19" s="1" t="s">
        <v>23</v>
      </c>
    </row>
    <row r="20" spans="2:3" ht="15" customHeight="1" x14ac:dyDescent="0.25">
      <c r="B20" s="12" t="s">
        <v>58</v>
      </c>
      <c r="C20" s="2" t="s">
        <v>20</v>
      </c>
    </row>
    <row r="21" spans="2:3" ht="15" customHeight="1" x14ac:dyDescent="0.25">
      <c r="B21" s="11" t="s">
        <v>18</v>
      </c>
    </row>
    <row r="22" spans="2:3" ht="15" customHeight="1" x14ac:dyDescent="0.25">
      <c r="B22" s="17" t="s">
        <v>63</v>
      </c>
    </row>
  </sheetData>
  <sortState xmlns:xlrd2="http://schemas.microsoft.com/office/spreadsheetml/2017/richdata2" ref="B2:D21">
    <sortCondition ref="B2:B21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D1:F2"/>
  <sheetViews>
    <sheetView workbookViewId="0">
      <selection activeCell="E2" sqref="E2"/>
    </sheetView>
  </sheetViews>
  <sheetFormatPr defaultRowHeight="15" x14ac:dyDescent="0.25"/>
  <cols>
    <col min="4" max="4" width="15.85546875" bestFit="1" customWidth="1"/>
    <col min="5" max="5" width="21.140625" customWidth="1"/>
  </cols>
  <sheetData>
    <row r="1" spans="4:6" x14ac:dyDescent="0.25">
      <c r="D1" t="s">
        <v>89</v>
      </c>
      <c r="E1" t="s">
        <v>90</v>
      </c>
      <c r="F1">
        <v>130</v>
      </c>
    </row>
    <row r="2" spans="4:6" x14ac:dyDescent="0.25">
      <c r="D2">
        <v>60</v>
      </c>
      <c r="E2">
        <v>120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2">
    <tabColor rgb="FFC9A06E"/>
  </sheetPr>
  <dimension ref="A1:K33"/>
  <sheetViews>
    <sheetView zoomScaleNormal="100" workbookViewId="0">
      <pane ySplit="4" topLeftCell="A14" activePane="bottomLeft" state="frozen"/>
      <selection activeCell="A6" sqref="A6"/>
      <selection pane="bottomLeft" activeCell="E2" sqref="E2:H2"/>
    </sheetView>
  </sheetViews>
  <sheetFormatPr defaultColWidth="9.140625" defaultRowHeight="15" customHeight="1" x14ac:dyDescent="0.25"/>
  <cols>
    <col min="1" max="1" width="11.28515625" customWidth="1"/>
    <col min="2" max="4" width="17.140625" customWidth="1"/>
    <col min="5" max="6" width="15.7109375" customWidth="1"/>
    <col min="7" max="8" width="14.7109375" customWidth="1"/>
  </cols>
  <sheetData>
    <row r="1" spans="1:11" ht="20.25" customHeight="1" x14ac:dyDescent="0.3">
      <c r="C1" s="10"/>
      <c r="D1" s="10"/>
      <c r="E1" s="120" t="s">
        <v>171</v>
      </c>
      <c r="F1" s="121"/>
      <c r="G1" s="121"/>
      <c r="H1" s="68"/>
    </row>
    <row r="2" spans="1:11" ht="15.6" customHeight="1" x14ac:dyDescent="0.25">
      <c r="C2" s="10"/>
      <c r="D2" s="10"/>
      <c r="E2" s="123" t="s">
        <v>66</v>
      </c>
      <c r="F2" s="124"/>
      <c r="G2" s="124"/>
      <c r="H2" s="125"/>
      <c r="K2" s="22"/>
    </row>
    <row r="3" spans="1:11" ht="15.6" customHeight="1" x14ac:dyDescent="0.25">
      <c r="C3" s="10"/>
      <c r="D3" s="10"/>
      <c r="E3" s="126" t="s">
        <v>67</v>
      </c>
      <c r="F3" s="127"/>
      <c r="G3" s="127"/>
      <c r="H3" s="127"/>
      <c r="I3" s="70"/>
    </row>
    <row r="4" spans="1:11" ht="15.6" customHeight="1" x14ac:dyDescent="0.25">
      <c r="C4" s="10"/>
      <c r="D4" s="10"/>
      <c r="E4" s="128" t="s">
        <v>68</v>
      </c>
      <c r="F4" s="129"/>
      <c r="G4" s="129"/>
      <c r="H4" s="127"/>
      <c r="I4" s="70"/>
    </row>
    <row r="5" spans="1:11" ht="9.9499999999999993" customHeight="1" x14ac:dyDescent="0.25">
      <c r="A5" s="21"/>
      <c r="B5" s="21"/>
      <c r="C5" s="21"/>
      <c r="D5" s="21"/>
      <c r="E5" s="21"/>
      <c r="F5" s="21"/>
      <c r="G5" s="21"/>
      <c r="H5" s="69"/>
    </row>
    <row r="6" spans="1:11" ht="19.5" customHeight="1" x14ac:dyDescent="0.25">
      <c r="A6" s="45" t="s">
        <v>81</v>
      </c>
      <c r="B6" s="45"/>
      <c r="C6" s="45"/>
      <c r="D6" s="45" t="s">
        <v>64</v>
      </c>
      <c r="E6" s="45" t="s">
        <v>65</v>
      </c>
      <c r="F6" s="45"/>
      <c r="G6" s="45"/>
      <c r="H6" s="45"/>
    </row>
    <row r="7" spans="1:11" s="56" customFormat="1" ht="15" customHeight="1" x14ac:dyDescent="0.25">
      <c r="A7" s="122" t="s">
        <v>178</v>
      </c>
      <c r="B7" s="122"/>
      <c r="C7" s="54"/>
      <c r="D7" s="61"/>
      <c r="E7" s="63"/>
      <c r="F7" s="65"/>
      <c r="G7" s="64"/>
      <c r="H7" s="66"/>
    </row>
    <row r="8" spans="1:11" s="56" customFormat="1" ht="15" customHeight="1" x14ac:dyDescent="0.25">
      <c r="A8" s="57" t="s">
        <v>179</v>
      </c>
      <c r="B8" s="55"/>
      <c r="C8" s="55"/>
      <c r="D8" s="62">
        <f>G32-D7</f>
        <v>0</v>
      </c>
      <c r="E8" s="62">
        <f>H32-E7</f>
        <v>0</v>
      </c>
      <c r="F8" s="118" t="s">
        <v>108</v>
      </c>
      <c r="G8" s="119"/>
      <c r="H8" s="67">
        <f>D8+E8</f>
        <v>0</v>
      </c>
    </row>
    <row r="9" spans="1:11" s="5" customFormat="1" ht="15" customHeight="1" x14ac:dyDescent="0.25">
      <c r="A9" s="10"/>
      <c r="B9" s="10"/>
      <c r="C9" s="10"/>
      <c r="D9" s="10"/>
      <c r="E9" s="60"/>
      <c r="F9" s="18"/>
      <c r="G9" s="10"/>
      <c r="H9" s="10"/>
    </row>
    <row r="10" spans="1:11" s="5" customFormat="1" ht="20.100000000000001" customHeight="1" x14ac:dyDescent="0.25">
      <c r="A10" s="53" t="s">
        <v>180</v>
      </c>
      <c r="B10" s="45"/>
      <c r="C10" s="45"/>
      <c r="D10" s="45"/>
      <c r="E10" s="45"/>
      <c r="F10" s="45"/>
      <c r="G10" s="45"/>
      <c r="H10" s="45"/>
    </row>
    <row r="11" spans="1:11" s="56" customFormat="1" ht="15" customHeight="1" x14ac:dyDescent="0.25">
      <c r="A11" s="74"/>
      <c r="B11" s="72" t="s">
        <v>135</v>
      </c>
      <c r="C11" s="72" t="s">
        <v>70</v>
      </c>
      <c r="D11" s="72" t="s">
        <v>70</v>
      </c>
      <c r="E11" s="72" t="s">
        <v>136</v>
      </c>
      <c r="F11" s="72" t="s">
        <v>80</v>
      </c>
      <c r="G11" s="72" t="s">
        <v>80</v>
      </c>
      <c r="H11" s="73"/>
    </row>
    <row r="12" spans="1:11" s="56" customFormat="1" ht="15" customHeight="1" x14ac:dyDescent="0.25">
      <c r="A12" s="74"/>
      <c r="B12" s="72" t="s">
        <v>99</v>
      </c>
      <c r="C12" s="72" t="s">
        <v>37</v>
      </c>
      <c r="D12" s="72" t="s">
        <v>38</v>
      </c>
      <c r="E12" s="72" t="s">
        <v>79</v>
      </c>
      <c r="F12" s="72" t="s">
        <v>104</v>
      </c>
      <c r="G12" s="72" t="s">
        <v>107</v>
      </c>
      <c r="H12" s="73"/>
    </row>
    <row r="13" spans="1:11" s="56" customFormat="1" ht="15" customHeight="1" x14ac:dyDescent="0.25">
      <c r="A13" s="74" t="s">
        <v>69</v>
      </c>
      <c r="B13" s="67">
        <f>(SUM(B20:B31))+SUM(E20:E31)</f>
        <v>0</v>
      </c>
      <c r="C13" s="67">
        <f t="shared" ref="C13:D13" si="0">SUM(C20:C31)</f>
        <v>0</v>
      </c>
      <c r="D13" s="67">
        <f t="shared" si="0"/>
        <v>0</v>
      </c>
      <c r="E13" s="67">
        <f>SUM(E20:E31)</f>
        <v>0</v>
      </c>
      <c r="F13" s="67">
        <f>SUM(F20:F31)</f>
        <v>0</v>
      </c>
      <c r="G13" s="62">
        <f>H8-F13</f>
        <v>0</v>
      </c>
      <c r="H13" s="73" t="s">
        <v>69</v>
      </c>
      <c r="I13" s="71"/>
    </row>
    <row r="14" spans="1:11" s="56" customFormat="1" ht="15" customHeight="1" x14ac:dyDescent="0.25">
      <c r="A14" s="74" t="s">
        <v>105</v>
      </c>
      <c r="B14" s="67">
        <v>100</v>
      </c>
      <c r="C14" s="67">
        <f>IF(ISERROR(ROUND(100/(B13/C13),2)),0,ROUND(100/(B13/C13),2))</f>
        <v>0</v>
      </c>
      <c r="D14" s="67">
        <f>IF(ISERROR(ROUND(100/(B13/D13),2)),0,ROUND(100/(B13/D13),2))</f>
        <v>0</v>
      </c>
      <c r="E14" s="67">
        <f>IF(ISERROR(ROUND(100/(B13/E13),2)),0,ROUND(100/(B13/E13),2))</f>
        <v>0</v>
      </c>
      <c r="F14" s="67">
        <f>IF(ISERROR(ROUND(100/(H8/F13),2)),0,ROUND(100/(H8/F13),2))</f>
        <v>0</v>
      </c>
      <c r="G14" s="67">
        <f>IF(ISERROR(ROUND(100/(H8/G13),2)),0,ROUND(100/(H8/G13),2))</f>
        <v>0</v>
      </c>
      <c r="H14" s="73" t="s">
        <v>105</v>
      </c>
    </row>
    <row r="15" spans="1:11" ht="9.9499999999999993" customHeight="1" x14ac:dyDescent="0.25">
      <c r="A15" s="21"/>
      <c r="B15" s="69"/>
      <c r="C15" s="21"/>
      <c r="D15" s="21"/>
      <c r="E15" s="21"/>
      <c r="F15" s="21"/>
      <c r="G15" s="21"/>
      <c r="H15" s="18"/>
    </row>
    <row r="16" spans="1:11" ht="20.100000000000001" customHeight="1" x14ac:dyDescent="0.25">
      <c r="A16" s="53" t="s">
        <v>181</v>
      </c>
      <c r="B16" s="53"/>
      <c r="C16" s="53"/>
      <c r="D16" s="53"/>
      <c r="E16" s="53"/>
      <c r="F16" s="53"/>
      <c r="G16" s="45"/>
      <c r="H16" s="45"/>
    </row>
    <row r="17" spans="1:8" s="59" customFormat="1" ht="15" customHeight="1" x14ac:dyDescent="0.25">
      <c r="A17" s="58"/>
      <c r="B17" s="74" t="s">
        <v>78</v>
      </c>
      <c r="C17" s="74" t="s">
        <v>78</v>
      </c>
      <c r="D17" s="74" t="s">
        <v>78</v>
      </c>
      <c r="E17" s="74"/>
      <c r="F17" s="74"/>
      <c r="G17" s="74" t="s">
        <v>98</v>
      </c>
      <c r="H17" s="74" t="s">
        <v>98</v>
      </c>
    </row>
    <row r="18" spans="1:8" s="59" customFormat="1" ht="15" customHeight="1" x14ac:dyDescent="0.25">
      <c r="A18" s="58"/>
      <c r="B18" s="74" t="s">
        <v>31</v>
      </c>
      <c r="C18" s="74" t="s">
        <v>31</v>
      </c>
      <c r="D18" s="74" t="s">
        <v>31</v>
      </c>
      <c r="E18" s="74" t="s">
        <v>136</v>
      </c>
      <c r="F18" s="74" t="s">
        <v>80</v>
      </c>
      <c r="G18" s="74" t="s">
        <v>64</v>
      </c>
      <c r="H18" s="74" t="s">
        <v>65</v>
      </c>
    </row>
    <row r="19" spans="1:8" s="59" customFormat="1" ht="15" customHeight="1" x14ac:dyDescent="0.25">
      <c r="A19" s="51"/>
      <c r="B19" s="74" t="s">
        <v>99</v>
      </c>
      <c r="C19" s="74" t="s">
        <v>37</v>
      </c>
      <c r="D19" s="74" t="s">
        <v>38</v>
      </c>
      <c r="E19" s="74" t="s">
        <v>79</v>
      </c>
      <c r="F19" s="74" t="s">
        <v>104</v>
      </c>
      <c r="G19" s="74" t="s">
        <v>94</v>
      </c>
      <c r="H19" s="74" t="s">
        <v>94</v>
      </c>
    </row>
    <row r="20" spans="1:8" s="59" customFormat="1" ht="15" customHeight="1" x14ac:dyDescent="0.25">
      <c r="A20" s="73" t="s">
        <v>43</v>
      </c>
      <c r="B20" s="75">
        <f>'01-2024'!J2</f>
        <v>0</v>
      </c>
      <c r="C20" s="75">
        <f>'01-2024'!L2</f>
        <v>0</v>
      </c>
      <c r="D20" s="75">
        <f>'01-2024'!N2</f>
        <v>0</v>
      </c>
      <c r="E20" s="75">
        <f>'01-2024'!J3</f>
        <v>0</v>
      </c>
      <c r="F20" s="75">
        <f>'01-2024'!J4</f>
        <v>0</v>
      </c>
      <c r="G20" s="76"/>
      <c r="H20" s="77"/>
    </row>
    <row r="21" spans="1:8" s="59" customFormat="1" ht="15" customHeight="1" x14ac:dyDescent="0.25">
      <c r="A21" s="73" t="s">
        <v>44</v>
      </c>
      <c r="B21" s="75">
        <f>'02-2024'!J2</f>
        <v>0</v>
      </c>
      <c r="C21" s="75">
        <f>'02-2024'!L2</f>
        <v>0</v>
      </c>
      <c r="D21" s="75">
        <f>'02-2024'!N2</f>
        <v>0</v>
      </c>
      <c r="E21" s="75">
        <f>'02-2024'!J3</f>
        <v>0</v>
      </c>
      <c r="F21" s="75">
        <f>'02-2024'!J4</f>
        <v>0</v>
      </c>
      <c r="G21" s="75"/>
      <c r="H21" s="75"/>
    </row>
    <row r="22" spans="1:8" s="59" customFormat="1" ht="15" customHeight="1" x14ac:dyDescent="0.25">
      <c r="A22" s="73" t="s">
        <v>45</v>
      </c>
      <c r="B22" s="75">
        <f>'03-2024'!J2</f>
        <v>0</v>
      </c>
      <c r="C22" s="75">
        <f>'03-2024'!L2</f>
        <v>0</v>
      </c>
      <c r="D22" s="75">
        <f>'03-2024'!N2</f>
        <v>0</v>
      </c>
      <c r="E22" s="75">
        <f>'03-2024'!J3</f>
        <v>0</v>
      </c>
      <c r="F22" s="75">
        <f>'03-2024'!J4</f>
        <v>0</v>
      </c>
      <c r="G22" s="75"/>
      <c r="H22" s="75"/>
    </row>
    <row r="23" spans="1:8" s="59" customFormat="1" ht="15" customHeight="1" x14ac:dyDescent="0.25">
      <c r="A23" s="73" t="s">
        <v>46</v>
      </c>
      <c r="B23" s="75">
        <f>'04-2024'!J2</f>
        <v>0</v>
      </c>
      <c r="C23" s="75">
        <f>'04-2024'!L2</f>
        <v>0</v>
      </c>
      <c r="D23" s="75">
        <f>'04-2024'!N2</f>
        <v>0</v>
      </c>
      <c r="E23" s="75">
        <f>'04-2024'!J3</f>
        <v>0</v>
      </c>
      <c r="F23" s="75">
        <f>'04-2024'!J4</f>
        <v>0</v>
      </c>
      <c r="G23" s="75"/>
      <c r="H23" s="75"/>
    </row>
    <row r="24" spans="1:8" s="59" customFormat="1" ht="15" customHeight="1" x14ac:dyDescent="0.25">
      <c r="A24" s="73" t="s">
        <v>47</v>
      </c>
      <c r="B24" s="75">
        <f>'05-2024'!J2</f>
        <v>0</v>
      </c>
      <c r="C24" s="75">
        <f>'05-2024'!L2</f>
        <v>0</v>
      </c>
      <c r="D24" s="75">
        <f>'05-2024'!N2</f>
        <v>0</v>
      </c>
      <c r="E24" s="75">
        <f>'05-2024'!J3</f>
        <v>0</v>
      </c>
      <c r="F24" s="75">
        <f>'05-2024'!J4</f>
        <v>0</v>
      </c>
      <c r="G24" s="75"/>
      <c r="H24" s="75"/>
    </row>
    <row r="25" spans="1:8" s="59" customFormat="1" ht="15" customHeight="1" x14ac:dyDescent="0.25">
      <c r="A25" s="73" t="s">
        <v>48</v>
      </c>
      <c r="B25" s="75">
        <f>'06-2024'!J2</f>
        <v>0</v>
      </c>
      <c r="C25" s="75">
        <f>'06-2024'!L2</f>
        <v>0</v>
      </c>
      <c r="D25" s="75">
        <f>'06-2024'!N2</f>
        <v>0</v>
      </c>
      <c r="E25" s="75">
        <f>'06-2024'!J3</f>
        <v>0</v>
      </c>
      <c r="F25" s="75">
        <f>'06-2024'!J4</f>
        <v>0</v>
      </c>
      <c r="G25" s="75"/>
      <c r="H25" s="75"/>
    </row>
    <row r="26" spans="1:8" s="59" customFormat="1" ht="15" customHeight="1" x14ac:dyDescent="0.25">
      <c r="A26" s="73" t="s">
        <v>49</v>
      </c>
      <c r="B26" s="75">
        <f>'07-2024'!J2</f>
        <v>0</v>
      </c>
      <c r="C26" s="75">
        <f>'07-2024'!L2</f>
        <v>0</v>
      </c>
      <c r="D26" s="75">
        <f>'07-2024'!N2</f>
        <v>0</v>
      </c>
      <c r="E26" s="75">
        <f>'07-2024'!J3</f>
        <v>0</v>
      </c>
      <c r="F26" s="75">
        <f>'07-2024'!J4</f>
        <v>0</v>
      </c>
      <c r="G26" s="75"/>
      <c r="H26" s="75"/>
    </row>
    <row r="27" spans="1:8" s="59" customFormat="1" ht="15" customHeight="1" x14ac:dyDescent="0.25">
      <c r="A27" s="73" t="s">
        <v>50</v>
      </c>
      <c r="B27" s="75">
        <f>'08-2024'!J2</f>
        <v>0</v>
      </c>
      <c r="C27" s="75">
        <f>'08-2024'!L2</f>
        <v>0</v>
      </c>
      <c r="D27" s="75">
        <f>'08-2024'!N2</f>
        <v>0</v>
      </c>
      <c r="E27" s="75">
        <f>'08-2024'!J3</f>
        <v>0</v>
      </c>
      <c r="F27" s="75">
        <f>'08-2024'!J4</f>
        <v>0</v>
      </c>
      <c r="G27" s="75"/>
      <c r="H27" s="75"/>
    </row>
    <row r="28" spans="1:8" s="59" customFormat="1" ht="15" customHeight="1" x14ac:dyDescent="0.25">
      <c r="A28" s="73" t="s">
        <v>51</v>
      </c>
      <c r="B28" s="75">
        <f>'09-2024'!J2</f>
        <v>0</v>
      </c>
      <c r="C28" s="75">
        <f>'09-2024'!L2</f>
        <v>0</v>
      </c>
      <c r="D28" s="75">
        <f>'09-2024'!N2</f>
        <v>0</v>
      </c>
      <c r="E28" s="75">
        <f>'09-2024'!J3</f>
        <v>0</v>
      </c>
      <c r="F28" s="75">
        <f>'09-2024'!J4</f>
        <v>0</v>
      </c>
      <c r="G28" s="75"/>
      <c r="H28" s="75"/>
    </row>
    <row r="29" spans="1:8" s="59" customFormat="1" ht="15" customHeight="1" x14ac:dyDescent="0.25">
      <c r="A29" s="73" t="s">
        <v>52</v>
      </c>
      <c r="B29" s="75">
        <f>'10-2024'!J2</f>
        <v>0</v>
      </c>
      <c r="C29" s="75">
        <f>'10-2024'!L2</f>
        <v>0</v>
      </c>
      <c r="D29" s="75">
        <f>'10-2024'!N2</f>
        <v>0</v>
      </c>
      <c r="E29" s="75">
        <f>'10-2024'!J3</f>
        <v>0</v>
      </c>
      <c r="F29" s="75">
        <f>'10-2024'!J4</f>
        <v>0</v>
      </c>
      <c r="G29" s="75"/>
      <c r="H29" s="75"/>
    </row>
    <row r="30" spans="1:8" s="59" customFormat="1" ht="15" customHeight="1" x14ac:dyDescent="0.25">
      <c r="A30" s="73" t="s">
        <v>53</v>
      </c>
      <c r="B30" s="75">
        <f>'11-2024'!J2</f>
        <v>0</v>
      </c>
      <c r="C30" s="75">
        <f>'11-2024'!L2</f>
        <v>0</v>
      </c>
      <c r="D30" s="75">
        <f>'11-2024'!N2</f>
        <v>0</v>
      </c>
      <c r="E30" s="75">
        <f>'11-2024'!J3</f>
        <v>0</v>
      </c>
      <c r="F30" s="75">
        <f>'11-2024'!J4</f>
        <v>0</v>
      </c>
      <c r="G30" s="75"/>
      <c r="H30" s="75"/>
    </row>
    <row r="31" spans="1:8" s="59" customFormat="1" ht="15" customHeight="1" x14ac:dyDescent="0.25">
      <c r="A31" s="73" t="s">
        <v>54</v>
      </c>
      <c r="B31" s="75">
        <f>'12-2024'!J2</f>
        <v>0</v>
      </c>
      <c r="C31" s="75">
        <f>'12-2024'!L2</f>
        <v>0</v>
      </c>
      <c r="D31" s="75">
        <f>'12-2024'!N2</f>
        <v>0</v>
      </c>
      <c r="E31" s="75">
        <f>'12-2024'!J3</f>
        <v>0</v>
      </c>
      <c r="F31" s="75">
        <f>'12-2024'!J4</f>
        <v>0</v>
      </c>
      <c r="G31" s="75"/>
      <c r="H31" s="75"/>
    </row>
    <row r="32" spans="1:8" ht="15" hidden="1" customHeight="1" x14ac:dyDescent="0.25">
      <c r="A32" s="21"/>
      <c r="B32" s="21"/>
      <c r="C32" s="21"/>
      <c r="D32" s="21"/>
      <c r="E32" s="21"/>
      <c r="F32" s="21"/>
      <c r="G32" s="21">
        <f>MAX(G20:G31)</f>
        <v>0</v>
      </c>
      <c r="H32" s="21">
        <f>MAX(H20:H31)</f>
        <v>0</v>
      </c>
    </row>
    <row r="33" spans="1:8" ht="15" hidden="1" customHeight="1" x14ac:dyDescent="0.25">
      <c r="A33" s="21"/>
      <c r="B33" s="21"/>
      <c r="C33" s="21"/>
      <c r="D33" s="21"/>
      <c r="E33" s="21"/>
      <c r="F33" s="21"/>
      <c r="G33" s="21"/>
      <c r="H33" s="21">
        <f>G32+H32</f>
        <v>0</v>
      </c>
    </row>
  </sheetData>
  <sheetProtection algorithmName="SHA-512" hashValue="C8cPkYffpW9J2vvWwtABCtY9chhj6xhSw38Qy6pl/5GJZ93pyY5p5/wLGAqr869Jf7QyAuFdThkXGxT+s8F2mw==" saltValue="8MNJdQuJHD4DXf8gTW4aOA==" spinCount="100000" sheet="1" objects="1" scenarios="1" selectLockedCells="1"/>
  <mergeCells count="6">
    <mergeCell ref="F8:G8"/>
    <mergeCell ref="E1:G1"/>
    <mergeCell ref="A7:B7"/>
    <mergeCell ref="E2:H2"/>
    <mergeCell ref="E3:H3"/>
    <mergeCell ref="E4:H4"/>
  </mergeCells>
  <pageMargins left="0.7" right="0.7" top="0.75" bottom="0.75" header="0.3" footer="0.3"/>
  <pageSetup paperSize="9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3">
    <tabColor theme="0" tint="-0.499984740745262"/>
    <pageSetUpPr fitToPage="1"/>
  </sheetPr>
  <dimension ref="A1:Q1002"/>
  <sheetViews>
    <sheetView zoomScaleNormal="100" workbookViewId="0">
      <pane ySplit="7" topLeftCell="A8" activePane="bottomLeft" state="frozen"/>
      <selection activeCell="E14" sqref="E14"/>
      <selection pane="bottomLeft" activeCell="B9" sqref="B9"/>
    </sheetView>
  </sheetViews>
  <sheetFormatPr defaultColWidth="9.140625" defaultRowHeight="15" x14ac:dyDescent="0.25"/>
  <cols>
    <col min="1" max="1" width="4.140625" style="35" customWidth="1"/>
    <col min="2" max="2" width="10.5703125" style="26" customWidth="1"/>
    <col min="3" max="3" width="11.140625" style="3" customWidth="1"/>
    <col min="4" max="4" width="14.140625" style="3" customWidth="1"/>
    <col min="5" max="5" width="35.42578125" style="3" customWidth="1"/>
    <col min="6" max="6" width="12.42578125" style="3" customWidth="1"/>
    <col min="7" max="10" width="10.7109375" style="3" customWidth="1"/>
    <col min="11" max="11" width="11.5703125" style="3" customWidth="1"/>
    <col min="12" max="13" width="10.7109375" style="3" customWidth="1"/>
    <col min="14" max="14" width="14.42578125" style="3" customWidth="1"/>
    <col min="15" max="15" width="15.7109375" style="3" hidden="1" customWidth="1"/>
    <col min="16" max="16" width="10.5703125" style="3" hidden="1" customWidth="1"/>
    <col min="17" max="16384" width="9.140625" style="3"/>
  </cols>
  <sheetData>
    <row r="1" spans="1:17" s="4" customFormat="1" ht="18.75" customHeight="1" x14ac:dyDescent="0.3">
      <c r="A1" s="32"/>
      <c r="B1" s="24"/>
      <c r="C1" s="7"/>
      <c r="D1" s="7"/>
      <c r="E1" s="110" t="s">
        <v>171</v>
      </c>
      <c r="F1" s="111"/>
      <c r="G1" s="112"/>
      <c r="H1" s="134" t="s">
        <v>182</v>
      </c>
      <c r="I1" s="135"/>
      <c r="J1" s="135"/>
      <c r="K1" s="135"/>
      <c r="L1" s="135"/>
      <c r="M1" s="78" t="s">
        <v>41</v>
      </c>
      <c r="N1" s="80">
        <v>2024</v>
      </c>
      <c r="Q1" s="81"/>
    </row>
    <row r="2" spans="1:17" s="4" customFormat="1" ht="15" customHeight="1" x14ac:dyDescent="0.25">
      <c r="A2" s="32"/>
      <c r="B2" s="24"/>
      <c r="C2" s="7"/>
      <c r="D2" s="7"/>
      <c r="E2" s="137" t="str">
        <f>'Totaal 2024'!E2</f>
        <v>Naam (Bedrijf)</v>
      </c>
      <c r="F2" s="138"/>
      <c r="G2" s="138"/>
      <c r="H2" s="89" t="s">
        <v>72</v>
      </c>
      <c r="I2" s="87"/>
      <c r="J2" s="85">
        <f>SUM(G9:G1000)</f>
        <v>0</v>
      </c>
      <c r="K2" s="84" t="s">
        <v>100</v>
      </c>
      <c r="L2" s="79">
        <f>SUMIF(C9:C1000,"DIRECT",G9:G1000)</f>
        <v>0</v>
      </c>
      <c r="M2" s="82" t="s">
        <v>101</v>
      </c>
      <c r="N2" s="79">
        <f>SUMIF(C9:C1000,"INDIRECT",G9:G1000)</f>
        <v>0</v>
      </c>
      <c r="Q2" s="81"/>
    </row>
    <row r="3" spans="1:17" s="4" customFormat="1" x14ac:dyDescent="0.25">
      <c r="A3" s="32"/>
      <c r="B3" s="24"/>
      <c r="C3" s="7"/>
      <c r="D3" s="7"/>
      <c r="E3" s="139" t="str">
        <f>'Totaal 2024'!E3</f>
        <v>Adres</v>
      </c>
      <c r="F3" s="140"/>
      <c r="G3" s="141"/>
      <c r="H3" s="90" t="s">
        <v>102</v>
      </c>
      <c r="I3" s="88"/>
      <c r="J3" s="86">
        <f>ROUND(N3/60,2)</f>
        <v>0</v>
      </c>
      <c r="K3" s="136" t="s">
        <v>103</v>
      </c>
      <c r="L3" s="136"/>
      <c r="M3" s="136"/>
      <c r="N3" s="85">
        <f>SUM(H9:H1000)</f>
        <v>0</v>
      </c>
      <c r="Q3" s="81"/>
    </row>
    <row r="4" spans="1:17" s="4" customFormat="1" ht="16.5" customHeight="1" x14ac:dyDescent="0.25">
      <c r="A4" s="32"/>
      <c r="B4" s="24"/>
      <c r="C4" s="7"/>
      <c r="D4" s="27"/>
      <c r="E4" s="132" t="str">
        <f>'Totaal 2024'!E4</f>
        <v>Postcode Woonplaats</v>
      </c>
      <c r="F4" s="132"/>
      <c r="G4" s="133"/>
      <c r="H4" s="89" t="s">
        <v>106</v>
      </c>
      <c r="I4" s="87"/>
      <c r="J4" s="85">
        <f>SUM(I9:I1000)</f>
        <v>0</v>
      </c>
      <c r="K4" s="51"/>
      <c r="L4" s="51"/>
      <c r="M4" s="51"/>
      <c r="N4" s="51"/>
    </row>
    <row r="5" spans="1:17" s="4" customFormat="1" x14ac:dyDescent="0.25">
      <c r="A5" s="33"/>
      <c r="B5" s="28"/>
      <c r="C5" s="29"/>
      <c r="D5" s="8"/>
      <c r="E5" s="8"/>
      <c r="F5" s="9"/>
      <c r="G5" s="8"/>
      <c r="H5" s="8"/>
      <c r="I5" s="8"/>
      <c r="J5" s="83"/>
      <c r="K5" s="8"/>
      <c r="L5" s="8"/>
      <c r="M5" s="8"/>
      <c r="N5" s="8"/>
    </row>
    <row r="6" spans="1:17" s="4" customFormat="1" x14ac:dyDescent="0.25">
      <c r="A6" s="91"/>
      <c r="B6" s="92"/>
      <c r="C6" s="9"/>
      <c r="D6" s="9"/>
      <c r="E6" s="9"/>
      <c r="F6" s="45" t="s">
        <v>74</v>
      </c>
      <c r="G6" s="45" t="s">
        <v>78</v>
      </c>
      <c r="H6" s="45" t="s">
        <v>79</v>
      </c>
      <c r="I6" s="45" t="s">
        <v>80</v>
      </c>
      <c r="J6" s="45" t="s">
        <v>95</v>
      </c>
      <c r="K6" s="45" t="s">
        <v>97</v>
      </c>
      <c r="L6" s="8"/>
      <c r="M6" s="8"/>
      <c r="N6" s="8"/>
    </row>
    <row r="7" spans="1:17" s="93" customFormat="1" x14ac:dyDescent="0.25">
      <c r="A7" s="45" t="s">
        <v>39</v>
      </c>
      <c r="B7" s="45" t="s">
        <v>35</v>
      </c>
      <c r="C7" s="45" t="s">
        <v>36</v>
      </c>
      <c r="D7" s="45" t="s">
        <v>34</v>
      </c>
      <c r="E7" s="45" t="s">
        <v>33</v>
      </c>
      <c r="F7" s="45" t="s">
        <v>73</v>
      </c>
      <c r="G7" s="45" t="s">
        <v>31</v>
      </c>
      <c r="H7" s="45" t="s">
        <v>32</v>
      </c>
      <c r="I7" s="45" t="s">
        <v>30</v>
      </c>
      <c r="J7" s="45" t="s">
        <v>96</v>
      </c>
      <c r="K7" s="45" t="s">
        <v>96</v>
      </c>
      <c r="L7" s="45" t="s">
        <v>40</v>
      </c>
      <c r="M7" s="45"/>
      <c r="N7" s="45"/>
    </row>
    <row r="8" spans="1:17" s="20" customFormat="1" x14ac:dyDescent="0.25">
      <c r="A8" s="94"/>
      <c r="B8" s="94"/>
      <c r="C8" s="95"/>
      <c r="D8" s="95"/>
      <c r="E8" s="95"/>
      <c r="F8" s="95"/>
      <c r="G8" s="95"/>
      <c r="H8" s="95"/>
      <c r="I8" s="95"/>
      <c r="J8" s="95"/>
      <c r="K8" s="95"/>
      <c r="L8" s="131"/>
      <c r="M8" s="131"/>
      <c r="N8" s="131"/>
    </row>
    <row r="9" spans="1:17" s="100" customFormat="1" x14ac:dyDescent="0.25">
      <c r="A9" s="101" t="str">
        <f>IF(P9&lt;&gt;"",P9,"")</f>
        <v/>
      </c>
      <c r="B9" s="102"/>
      <c r="C9" s="103"/>
      <c r="D9" s="103"/>
      <c r="E9" s="104"/>
      <c r="F9" s="104"/>
      <c r="G9" s="105"/>
      <c r="H9" s="106"/>
      <c r="I9" s="106"/>
      <c r="J9" s="106"/>
      <c r="K9" s="106"/>
      <c r="L9" s="130"/>
      <c r="M9" s="130"/>
      <c r="N9" s="130"/>
      <c r="O9" s="99" t="str">
        <f>IF((B9&lt;&gt;""),TEXT(B9,"dddd"),"")</f>
        <v/>
      </c>
      <c r="P9" s="100" t="str">
        <f>LEFT(O9,2)</f>
        <v/>
      </c>
    </row>
    <row r="10" spans="1:17" s="100" customFormat="1" x14ac:dyDescent="0.25">
      <c r="A10" s="101" t="str">
        <f t="shared" ref="A10:A73" si="0">IF(P10&lt;&gt;"",P10,"")</f>
        <v/>
      </c>
      <c r="B10" s="102"/>
      <c r="C10" s="103"/>
      <c r="D10" s="103"/>
      <c r="E10" s="104"/>
      <c r="F10" s="104"/>
      <c r="G10" s="105"/>
      <c r="H10" s="106"/>
      <c r="I10" s="106"/>
      <c r="J10" s="106"/>
      <c r="K10" s="106"/>
      <c r="L10" s="130"/>
      <c r="M10" s="130"/>
      <c r="N10" s="130"/>
      <c r="O10" s="99" t="str">
        <f t="shared" ref="O10:O73" si="1">IF((B10&lt;&gt;""),TEXT(B10,"dddd"),"")</f>
        <v/>
      </c>
      <c r="P10" s="100" t="str">
        <f t="shared" ref="P10:P73" si="2">LEFT(O10,2)</f>
        <v/>
      </c>
    </row>
    <row r="11" spans="1:17" s="100" customFormat="1" x14ac:dyDescent="0.25">
      <c r="A11" s="101" t="str">
        <f t="shared" si="0"/>
        <v/>
      </c>
      <c r="B11" s="102"/>
      <c r="C11" s="103"/>
      <c r="D11" s="103"/>
      <c r="E11" s="104"/>
      <c r="F11" s="104"/>
      <c r="G11" s="105"/>
      <c r="H11" s="106"/>
      <c r="I11" s="106"/>
      <c r="J11" s="106"/>
      <c r="K11" s="106"/>
      <c r="L11" s="130"/>
      <c r="M11" s="130"/>
      <c r="N11" s="130"/>
      <c r="O11" s="99" t="str">
        <f t="shared" si="1"/>
        <v/>
      </c>
      <c r="P11" s="100" t="str">
        <f t="shared" si="2"/>
        <v/>
      </c>
    </row>
    <row r="12" spans="1:17" s="100" customFormat="1" x14ac:dyDescent="0.25">
      <c r="A12" s="101" t="str">
        <f t="shared" si="0"/>
        <v/>
      </c>
      <c r="B12" s="102"/>
      <c r="C12" s="103"/>
      <c r="D12" s="103"/>
      <c r="E12" s="104"/>
      <c r="F12" s="104"/>
      <c r="G12" s="105"/>
      <c r="H12" s="106"/>
      <c r="I12" s="106"/>
      <c r="J12" s="106"/>
      <c r="K12" s="106"/>
      <c r="L12" s="130"/>
      <c r="M12" s="130"/>
      <c r="N12" s="130"/>
      <c r="O12" s="99" t="str">
        <f t="shared" si="1"/>
        <v/>
      </c>
      <c r="P12" s="100" t="str">
        <f t="shared" si="2"/>
        <v/>
      </c>
    </row>
    <row r="13" spans="1:17" s="100" customFormat="1" x14ac:dyDescent="0.25">
      <c r="A13" s="101" t="str">
        <f t="shared" si="0"/>
        <v/>
      </c>
      <c r="B13" s="102"/>
      <c r="C13" s="103"/>
      <c r="D13" s="103"/>
      <c r="E13" s="104"/>
      <c r="F13" s="104"/>
      <c r="G13" s="105"/>
      <c r="H13" s="106"/>
      <c r="I13" s="106"/>
      <c r="J13" s="106"/>
      <c r="K13" s="106"/>
      <c r="L13" s="130"/>
      <c r="M13" s="130"/>
      <c r="N13" s="130"/>
      <c r="O13" s="99" t="str">
        <f t="shared" si="1"/>
        <v/>
      </c>
      <c r="P13" s="100" t="str">
        <f t="shared" si="2"/>
        <v/>
      </c>
    </row>
    <row r="14" spans="1:17" s="100" customFormat="1" x14ac:dyDescent="0.25">
      <c r="A14" s="101" t="str">
        <f t="shared" si="0"/>
        <v/>
      </c>
      <c r="B14" s="102"/>
      <c r="C14" s="103"/>
      <c r="D14" s="103"/>
      <c r="E14" s="104"/>
      <c r="F14" s="104"/>
      <c r="G14" s="105"/>
      <c r="H14" s="106"/>
      <c r="I14" s="106"/>
      <c r="J14" s="106"/>
      <c r="K14" s="106"/>
      <c r="L14" s="130"/>
      <c r="M14" s="130"/>
      <c r="N14" s="130"/>
      <c r="O14" s="99" t="str">
        <f t="shared" si="1"/>
        <v/>
      </c>
      <c r="P14" s="100" t="str">
        <f t="shared" si="2"/>
        <v/>
      </c>
    </row>
    <row r="15" spans="1:17" s="100" customFormat="1" x14ac:dyDescent="0.25">
      <c r="A15" s="101" t="str">
        <f t="shared" si="0"/>
        <v/>
      </c>
      <c r="B15" s="102"/>
      <c r="C15" s="103"/>
      <c r="D15" s="103"/>
      <c r="E15" s="104"/>
      <c r="F15" s="104"/>
      <c r="G15" s="105"/>
      <c r="H15" s="106"/>
      <c r="I15" s="106"/>
      <c r="J15" s="106"/>
      <c r="K15" s="106"/>
      <c r="L15" s="130"/>
      <c r="M15" s="130"/>
      <c r="N15" s="130"/>
      <c r="O15" s="99" t="str">
        <f t="shared" si="1"/>
        <v/>
      </c>
      <c r="P15" s="100" t="str">
        <f t="shared" si="2"/>
        <v/>
      </c>
    </row>
    <row r="16" spans="1:17" s="100" customFormat="1" x14ac:dyDescent="0.25">
      <c r="A16" s="101" t="str">
        <f t="shared" si="0"/>
        <v/>
      </c>
      <c r="B16" s="102"/>
      <c r="C16" s="103"/>
      <c r="D16" s="103"/>
      <c r="E16" s="104"/>
      <c r="F16" s="104"/>
      <c r="G16" s="105"/>
      <c r="H16" s="106"/>
      <c r="I16" s="106"/>
      <c r="J16" s="106"/>
      <c r="K16" s="106"/>
      <c r="L16" s="130"/>
      <c r="M16" s="130"/>
      <c r="N16" s="130"/>
      <c r="O16" s="99" t="str">
        <f t="shared" si="1"/>
        <v/>
      </c>
      <c r="P16" s="100" t="str">
        <f t="shared" si="2"/>
        <v/>
      </c>
    </row>
    <row r="17" spans="1:16" s="100" customFormat="1" x14ac:dyDescent="0.25">
      <c r="A17" s="101" t="str">
        <f t="shared" si="0"/>
        <v/>
      </c>
      <c r="B17" s="102"/>
      <c r="C17" s="103"/>
      <c r="D17" s="103"/>
      <c r="E17" s="104"/>
      <c r="F17" s="104"/>
      <c r="G17" s="105"/>
      <c r="H17" s="106"/>
      <c r="I17" s="106"/>
      <c r="J17" s="106"/>
      <c r="K17" s="106"/>
      <c r="L17" s="130"/>
      <c r="M17" s="130"/>
      <c r="N17" s="130"/>
      <c r="O17" s="99" t="str">
        <f t="shared" si="1"/>
        <v/>
      </c>
      <c r="P17" s="100" t="str">
        <f t="shared" si="2"/>
        <v/>
      </c>
    </row>
    <row r="18" spans="1:16" s="100" customFormat="1" x14ac:dyDescent="0.25">
      <c r="A18" s="101" t="str">
        <f t="shared" si="0"/>
        <v/>
      </c>
      <c r="B18" s="102"/>
      <c r="C18" s="103"/>
      <c r="D18" s="103"/>
      <c r="E18" s="104"/>
      <c r="F18" s="104"/>
      <c r="G18" s="105"/>
      <c r="H18" s="106"/>
      <c r="I18" s="106"/>
      <c r="J18" s="106"/>
      <c r="K18" s="106"/>
      <c r="L18" s="130"/>
      <c r="M18" s="130"/>
      <c r="N18" s="130"/>
      <c r="O18" s="99" t="str">
        <f t="shared" si="1"/>
        <v/>
      </c>
      <c r="P18" s="100" t="str">
        <f t="shared" si="2"/>
        <v/>
      </c>
    </row>
    <row r="19" spans="1:16" s="100" customFormat="1" x14ac:dyDescent="0.25">
      <c r="A19" s="101" t="str">
        <f t="shared" si="0"/>
        <v/>
      </c>
      <c r="B19" s="102"/>
      <c r="C19" s="103"/>
      <c r="D19" s="103"/>
      <c r="E19" s="104"/>
      <c r="F19" s="104"/>
      <c r="G19" s="105"/>
      <c r="H19" s="106"/>
      <c r="I19" s="106"/>
      <c r="J19" s="106"/>
      <c r="K19" s="106"/>
      <c r="L19" s="130"/>
      <c r="M19" s="130"/>
      <c r="N19" s="130"/>
      <c r="O19" s="99" t="str">
        <f t="shared" si="1"/>
        <v/>
      </c>
      <c r="P19" s="100" t="str">
        <f t="shared" si="2"/>
        <v/>
      </c>
    </row>
    <row r="20" spans="1:16" s="100" customFormat="1" x14ac:dyDescent="0.25">
      <c r="A20" s="101" t="str">
        <f t="shared" si="0"/>
        <v/>
      </c>
      <c r="B20" s="102"/>
      <c r="C20" s="103"/>
      <c r="D20" s="103"/>
      <c r="E20" s="104"/>
      <c r="F20" s="104"/>
      <c r="G20" s="105"/>
      <c r="H20" s="106"/>
      <c r="I20" s="106"/>
      <c r="J20" s="106"/>
      <c r="K20" s="106"/>
      <c r="L20" s="130"/>
      <c r="M20" s="130"/>
      <c r="N20" s="130"/>
      <c r="O20" s="99" t="str">
        <f t="shared" si="1"/>
        <v/>
      </c>
      <c r="P20" s="100" t="str">
        <f t="shared" si="2"/>
        <v/>
      </c>
    </row>
    <row r="21" spans="1:16" s="100" customFormat="1" x14ac:dyDescent="0.25">
      <c r="A21" s="101" t="str">
        <f t="shared" si="0"/>
        <v/>
      </c>
      <c r="B21" s="102"/>
      <c r="C21" s="103"/>
      <c r="D21" s="103"/>
      <c r="E21" s="104"/>
      <c r="F21" s="104"/>
      <c r="G21" s="105"/>
      <c r="H21" s="106"/>
      <c r="I21" s="106"/>
      <c r="J21" s="106"/>
      <c r="K21" s="106"/>
      <c r="L21" s="130"/>
      <c r="M21" s="130"/>
      <c r="N21" s="130"/>
      <c r="O21" s="99" t="str">
        <f t="shared" si="1"/>
        <v/>
      </c>
      <c r="P21" s="100" t="str">
        <f t="shared" si="2"/>
        <v/>
      </c>
    </row>
    <row r="22" spans="1:16" s="100" customFormat="1" x14ac:dyDescent="0.25">
      <c r="A22" s="101" t="str">
        <f t="shared" si="0"/>
        <v/>
      </c>
      <c r="B22" s="102"/>
      <c r="C22" s="103"/>
      <c r="D22" s="103"/>
      <c r="E22" s="104"/>
      <c r="F22" s="104"/>
      <c r="G22" s="105"/>
      <c r="H22" s="106"/>
      <c r="I22" s="106"/>
      <c r="J22" s="106"/>
      <c r="K22" s="106"/>
      <c r="L22" s="130"/>
      <c r="M22" s="130"/>
      <c r="N22" s="130"/>
      <c r="O22" s="99" t="str">
        <f t="shared" si="1"/>
        <v/>
      </c>
      <c r="P22" s="100" t="str">
        <f t="shared" si="2"/>
        <v/>
      </c>
    </row>
    <row r="23" spans="1:16" s="100" customFormat="1" x14ac:dyDescent="0.25">
      <c r="A23" s="101" t="str">
        <f t="shared" si="0"/>
        <v/>
      </c>
      <c r="B23" s="102"/>
      <c r="C23" s="103"/>
      <c r="D23" s="103"/>
      <c r="E23" s="104"/>
      <c r="F23" s="104"/>
      <c r="G23" s="105"/>
      <c r="H23" s="106"/>
      <c r="I23" s="106"/>
      <c r="J23" s="106"/>
      <c r="K23" s="106"/>
      <c r="L23" s="130"/>
      <c r="M23" s="130"/>
      <c r="N23" s="130"/>
      <c r="O23" s="99" t="str">
        <f t="shared" si="1"/>
        <v/>
      </c>
      <c r="P23" s="100" t="str">
        <f t="shared" si="2"/>
        <v/>
      </c>
    </row>
    <row r="24" spans="1:16" s="100" customFormat="1" x14ac:dyDescent="0.25">
      <c r="A24" s="101" t="str">
        <f t="shared" si="0"/>
        <v/>
      </c>
      <c r="B24" s="102"/>
      <c r="C24" s="103"/>
      <c r="D24" s="103"/>
      <c r="E24" s="104"/>
      <c r="F24" s="104"/>
      <c r="G24" s="105"/>
      <c r="H24" s="106"/>
      <c r="I24" s="106"/>
      <c r="J24" s="106"/>
      <c r="K24" s="106"/>
      <c r="L24" s="130"/>
      <c r="M24" s="130"/>
      <c r="N24" s="130"/>
      <c r="O24" s="99" t="str">
        <f t="shared" si="1"/>
        <v/>
      </c>
      <c r="P24" s="100" t="str">
        <f t="shared" si="2"/>
        <v/>
      </c>
    </row>
    <row r="25" spans="1:16" s="100" customFormat="1" x14ac:dyDescent="0.25">
      <c r="A25" s="101" t="str">
        <f t="shared" si="0"/>
        <v/>
      </c>
      <c r="B25" s="102"/>
      <c r="C25" s="103"/>
      <c r="D25" s="103"/>
      <c r="E25" s="104"/>
      <c r="F25" s="104"/>
      <c r="G25" s="105"/>
      <c r="H25" s="106"/>
      <c r="I25" s="106"/>
      <c r="J25" s="106"/>
      <c r="K25" s="106"/>
      <c r="L25" s="130"/>
      <c r="M25" s="130"/>
      <c r="N25" s="130"/>
      <c r="O25" s="99" t="str">
        <f t="shared" si="1"/>
        <v/>
      </c>
      <c r="P25" s="100" t="str">
        <f t="shared" si="2"/>
        <v/>
      </c>
    </row>
    <row r="26" spans="1:16" s="100" customFormat="1" x14ac:dyDescent="0.25">
      <c r="A26" s="101" t="str">
        <f t="shared" si="0"/>
        <v/>
      </c>
      <c r="B26" s="102"/>
      <c r="C26" s="103"/>
      <c r="D26" s="103"/>
      <c r="E26" s="104"/>
      <c r="F26" s="104"/>
      <c r="G26" s="105"/>
      <c r="H26" s="106"/>
      <c r="I26" s="106"/>
      <c r="J26" s="106"/>
      <c r="K26" s="106"/>
      <c r="L26" s="130"/>
      <c r="M26" s="130"/>
      <c r="N26" s="130"/>
      <c r="O26" s="99" t="str">
        <f t="shared" si="1"/>
        <v/>
      </c>
      <c r="P26" s="100" t="str">
        <f t="shared" si="2"/>
        <v/>
      </c>
    </row>
    <row r="27" spans="1:16" s="100" customFormat="1" x14ac:dyDescent="0.25">
      <c r="A27" s="101" t="str">
        <f t="shared" si="0"/>
        <v/>
      </c>
      <c r="B27" s="102"/>
      <c r="C27" s="103"/>
      <c r="D27" s="103"/>
      <c r="E27" s="104"/>
      <c r="F27" s="104"/>
      <c r="G27" s="105"/>
      <c r="H27" s="106"/>
      <c r="I27" s="106"/>
      <c r="J27" s="106"/>
      <c r="K27" s="106"/>
      <c r="L27" s="130"/>
      <c r="M27" s="130"/>
      <c r="N27" s="130"/>
      <c r="O27" s="99" t="str">
        <f t="shared" si="1"/>
        <v/>
      </c>
      <c r="P27" s="100" t="str">
        <f t="shared" si="2"/>
        <v/>
      </c>
    </row>
    <row r="28" spans="1:16" s="100" customFormat="1" x14ac:dyDescent="0.25">
      <c r="A28" s="101" t="str">
        <f t="shared" si="0"/>
        <v/>
      </c>
      <c r="B28" s="102"/>
      <c r="C28" s="103"/>
      <c r="D28" s="103"/>
      <c r="E28" s="107"/>
      <c r="F28" s="107"/>
      <c r="G28" s="105"/>
      <c r="H28" s="106"/>
      <c r="I28" s="106"/>
      <c r="J28" s="106"/>
      <c r="K28" s="106"/>
      <c r="L28" s="130"/>
      <c r="M28" s="130"/>
      <c r="N28" s="130"/>
      <c r="O28" s="99" t="str">
        <f t="shared" si="1"/>
        <v/>
      </c>
      <c r="P28" s="100" t="str">
        <f t="shared" si="2"/>
        <v/>
      </c>
    </row>
    <row r="29" spans="1:16" s="100" customFormat="1" x14ac:dyDescent="0.25">
      <c r="A29" s="101" t="str">
        <f t="shared" si="0"/>
        <v/>
      </c>
      <c r="B29" s="102"/>
      <c r="C29" s="103"/>
      <c r="D29" s="103"/>
      <c r="E29" s="108"/>
      <c r="F29" s="108"/>
      <c r="G29" s="105"/>
      <c r="H29" s="106"/>
      <c r="I29" s="106"/>
      <c r="J29" s="106"/>
      <c r="K29" s="106"/>
      <c r="L29" s="130"/>
      <c r="M29" s="130"/>
      <c r="N29" s="130"/>
      <c r="O29" s="99" t="str">
        <f t="shared" si="1"/>
        <v/>
      </c>
      <c r="P29" s="100" t="str">
        <f t="shared" si="2"/>
        <v/>
      </c>
    </row>
    <row r="30" spans="1:16" s="100" customFormat="1" x14ac:dyDescent="0.25">
      <c r="A30" s="101" t="str">
        <f t="shared" si="0"/>
        <v/>
      </c>
      <c r="B30" s="102"/>
      <c r="C30" s="103"/>
      <c r="D30" s="103"/>
      <c r="E30" s="108"/>
      <c r="F30" s="108"/>
      <c r="G30" s="105"/>
      <c r="H30" s="106"/>
      <c r="I30" s="106"/>
      <c r="J30" s="106"/>
      <c r="K30" s="106"/>
      <c r="L30" s="130"/>
      <c r="M30" s="130"/>
      <c r="N30" s="130"/>
      <c r="O30" s="99" t="str">
        <f t="shared" si="1"/>
        <v/>
      </c>
      <c r="P30" s="100" t="str">
        <f t="shared" si="2"/>
        <v/>
      </c>
    </row>
    <row r="31" spans="1:16" s="100" customFormat="1" x14ac:dyDescent="0.25">
      <c r="A31" s="101" t="str">
        <f t="shared" si="0"/>
        <v/>
      </c>
      <c r="B31" s="102"/>
      <c r="C31" s="103"/>
      <c r="D31" s="103"/>
      <c r="E31" s="108"/>
      <c r="F31" s="108"/>
      <c r="G31" s="105"/>
      <c r="H31" s="106"/>
      <c r="I31" s="106"/>
      <c r="J31" s="106"/>
      <c r="K31" s="106"/>
      <c r="L31" s="130"/>
      <c r="M31" s="130"/>
      <c r="N31" s="130"/>
      <c r="O31" s="99" t="str">
        <f t="shared" si="1"/>
        <v/>
      </c>
      <c r="P31" s="100" t="str">
        <f t="shared" si="2"/>
        <v/>
      </c>
    </row>
    <row r="32" spans="1:16" s="100" customFormat="1" x14ac:dyDescent="0.25">
      <c r="A32" s="101" t="str">
        <f t="shared" si="0"/>
        <v/>
      </c>
      <c r="B32" s="102"/>
      <c r="C32" s="103"/>
      <c r="D32" s="103"/>
      <c r="E32" s="108"/>
      <c r="F32" s="108"/>
      <c r="G32" s="105"/>
      <c r="H32" s="106"/>
      <c r="I32" s="106"/>
      <c r="J32" s="106"/>
      <c r="K32" s="106"/>
      <c r="L32" s="130"/>
      <c r="M32" s="130"/>
      <c r="N32" s="130"/>
      <c r="O32" s="99" t="str">
        <f t="shared" si="1"/>
        <v/>
      </c>
      <c r="P32" s="100" t="str">
        <f t="shared" si="2"/>
        <v/>
      </c>
    </row>
    <row r="33" spans="1:16" s="100" customFormat="1" x14ac:dyDescent="0.25">
      <c r="A33" s="101" t="str">
        <f t="shared" si="0"/>
        <v/>
      </c>
      <c r="B33" s="102"/>
      <c r="C33" s="103"/>
      <c r="D33" s="103"/>
      <c r="E33" s="108"/>
      <c r="F33" s="108"/>
      <c r="G33" s="105"/>
      <c r="H33" s="106"/>
      <c r="I33" s="106"/>
      <c r="J33" s="106"/>
      <c r="K33" s="106"/>
      <c r="L33" s="130"/>
      <c r="M33" s="130"/>
      <c r="N33" s="130"/>
      <c r="O33" s="99" t="str">
        <f t="shared" si="1"/>
        <v/>
      </c>
      <c r="P33" s="100" t="str">
        <f t="shared" si="2"/>
        <v/>
      </c>
    </row>
    <row r="34" spans="1:16" s="100" customFormat="1" x14ac:dyDescent="0.25">
      <c r="A34" s="101" t="str">
        <f t="shared" si="0"/>
        <v/>
      </c>
      <c r="B34" s="102"/>
      <c r="C34" s="103"/>
      <c r="D34" s="103"/>
      <c r="E34" s="108"/>
      <c r="F34" s="108"/>
      <c r="G34" s="105"/>
      <c r="H34" s="106"/>
      <c r="I34" s="106"/>
      <c r="J34" s="106"/>
      <c r="K34" s="106"/>
      <c r="L34" s="130"/>
      <c r="M34" s="130"/>
      <c r="N34" s="130"/>
      <c r="O34" s="99" t="str">
        <f t="shared" si="1"/>
        <v/>
      </c>
      <c r="P34" s="100" t="str">
        <f t="shared" si="2"/>
        <v/>
      </c>
    </row>
    <row r="35" spans="1:16" s="100" customFormat="1" x14ac:dyDescent="0.25">
      <c r="A35" s="101" t="str">
        <f t="shared" si="0"/>
        <v/>
      </c>
      <c r="B35" s="102"/>
      <c r="C35" s="103"/>
      <c r="D35" s="103"/>
      <c r="E35" s="108"/>
      <c r="F35" s="108"/>
      <c r="G35" s="105"/>
      <c r="H35" s="106"/>
      <c r="I35" s="106"/>
      <c r="J35" s="106"/>
      <c r="K35" s="106"/>
      <c r="L35" s="130"/>
      <c r="M35" s="130"/>
      <c r="N35" s="130"/>
      <c r="O35" s="99" t="str">
        <f t="shared" si="1"/>
        <v/>
      </c>
      <c r="P35" s="100" t="str">
        <f t="shared" si="2"/>
        <v/>
      </c>
    </row>
    <row r="36" spans="1:16" s="100" customFormat="1" x14ac:dyDescent="0.25">
      <c r="A36" s="101" t="str">
        <f t="shared" si="0"/>
        <v/>
      </c>
      <c r="B36" s="102"/>
      <c r="C36" s="103"/>
      <c r="D36" s="103"/>
      <c r="E36" s="108"/>
      <c r="F36" s="108"/>
      <c r="G36" s="105"/>
      <c r="H36" s="106"/>
      <c r="I36" s="106"/>
      <c r="J36" s="106"/>
      <c r="K36" s="106"/>
      <c r="L36" s="130"/>
      <c r="M36" s="130"/>
      <c r="N36" s="130"/>
      <c r="O36" s="99" t="str">
        <f t="shared" si="1"/>
        <v/>
      </c>
      <c r="P36" s="100" t="str">
        <f t="shared" si="2"/>
        <v/>
      </c>
    </row>
    <row r="37" spans="1:16" s="100" customFormat="1" x14ac:dyDescent="0.25">
      <c r="A37" s="101" t="str">
        <f t="shared" si="0"/>
        <v/>
      </c>
      <c r="B37" s="102"/>
      <c r="C37" s="103"/>
      <c r="D37" s="103"/>
      <c r="E37" s="108"/>
      <c r="F37" s="108"/>
      <c r="G37" s="105"/>
      <c r="H37" s="106"/>
      <c r="I37" s="106"/>
      <c r="J37" s="106"/>
      <c r="K37" s="106"/>
      <c r="L37" s="130"/>
      <c r="M37" s="130"/>
      <c r="N37" s="130"/>
      <c r="O37" s="99" t="str">
        <f t="shared" si="1"/>
        <v/>
      </c>
      <c r="P37" s="100" t="str">
        <f t="shared" si="2"/>
        <v/>
      </c>
    </row>
    <row r="38" spans="1:16" s="100" customFormat="1" x14ac:dyDescent="0.25">
      <c r="A38" s="101" t="str">
        <f t="shared" si="0"/>
        <v/>
      </c>
      <c r="B38" s="102"/>
      <c r="C38" s="103"/>
      <c r="D38" s="103"/>
      <c r="E38" s="108"/>
      <c r="F38" s="108"/>
      <c r="G38" s="105"/>
      <c r="H38" s="106"/>
      <c r="I38" s="106"/>
      <c r="J38" s="106"/>
      <c r="K38" s="106"/>
      <c r="L38" s="130"/>
      <c r="M38" s="130"/>
      <c r="N38" s="130"/>
      <c r="O38" s="99" t="str">
        <f t="shared" si="1"/>
        <v/>
      </c>
      <c r="P38" s="100" t="str">
        <f t="shared" si="2"/>
        <v/>
      </c>
    </row>
    <row r="39" spans="1:16" s="100" customFormat="1" x14ac:dyDescent="0.25">
      <c r="A39" s="101" t="str">
        <f t="shared" si="0"/>
        <v/>
      </c>
      <c r="B39" s="102"/>
      <c r="C39" s="103"/>
      <c r="D39" s="103"/>
      <c r="E39" s="108"/>
      <c r="F39" s="108"/>
      <c r="G39" s="105"/>
      <c r="H39" s="106"/>
      <c r="I39" s="106"/>
      <c r="J39" s="106"/>
      <c r="K39" s="106"/>
      <c r="L39" s="130"/>
      <c r="M39" s="130"/>
      <c r="N39" s="130"/>
      <c r="O39" s="99" t="str">
        <f t="shared" si="1"/>
        <v/>
      </c>
      <c r="P39" s="100" t="str">
        <f t="shared" si="2"/>
        <v/>
      </c>
    </row>
    <row r="40" spans="1:16" s="100" customFormat="1" x14ac:dyDescent="0.25">
      <c r="A40" s="101" t="str">
        <f t="shared" si="0"/>
        <v/>
      </c>
      <c r="B40" s="102"/>
      <c r="C40" s="103"/>
      <c r="D40" s="103"/>
      <c r="E40" s="108"/>
      <c r="F40" s="108"/>
      <c r="G40" s="105"/>
      <c r="H40" s="106"/>
      <c r="I40" s="106"/>
      <c r="J40" s="106"/>
      <c r="K40" s="106"/>
      <c r="L40" s="130"/>
      <c r="M40" s="130"/>
      <c r="N40" s="130"/>
      <c r="O40" s="99" t="str">
        <f t="shared" si="1"/>
        <v/>
      </c>
      <c r="P40" s="100" t="str">
        <f t="shared" si="2"/>
        <v/>
      </c>
    </row>
    <row r="41" spans="1:16" s="100" customFormat="1" x14ac:dyDescent="0.25">
      <c r="A41" s="101" t="str">
        <f t="shared" si="0"/>
        <v/>
      </c>
      <c r="B41" s="102"/>
      <c r="C41" s="103"/>
      <c r="D41" s="103"/>
      <c r="E41" s="108"/>
      <c r="F41" s="108"/>
      <c r="G41" s="105"/>
      <c r="H41" s="106"/>
      <c r="I41" s="106"/>
      <c r="J41" s="106"/>
      <c r="K41" s="106"/>
      <c r="L41" s="130"/>
      <c r="M41" s="130"/>
      <c r="N41" s="130"/>
      <c r="O41" s="99" t="str">
        <f t="shared" si="1"/>
        <v/>
      </c>
      <c r="P41" s="100" t="str">
        <f t="shared" si="2"/>
        <v/>
      </c>
    </row>
    <row r="42" spans="1:16" s="100" customFormat="1" x14ac:dyDescent="0.25">
      <c r="A42" s="101" t="str">
        <f t="shared" si="0"/>
        <v/>
      </c>
      <c r="B42" s="102"/>
      <c r="C42" s="103"/>
      <c r="D42" s="103"/>
      <c r="E42" s="108"/>
      <c r="F42" s="108"/>
      <c r="G42" s="105"/>
      <c r="H42" s="106"/>
      <c r="I42" s="106"/>
      <c r="J42" s="106"/>
      <c r="K42" s="106"/>
      <c r="L42" s="130"/>
      <c r="M42" s="130"/>
      <c r="N42" s="130"/>
      <c r="O42" s="99" t="str">
        <f t="shared" si="1"/>
        <v/>
      </c>
      <c r="P42" s="100" t="str">
        <f t="shared" si="2"/>
        <v/>
      </c>
    </row>
    <row r="43" spans="1:16" s="100" customFormat="1" x14ac:dyDescent="0.25">
      <c r="A43" s="101" t="str">
        <f t="shared" si="0"/>
        <v/>
      </c>
      <c r="B43" s="102"/>
      <c r="C43" s="103"/>
      <c r="D43" s="103"/>
      <c r="E43" s="108"/>
      <c r="F43" s="108"/>
      <c r="G43" s="105"/>
      <c r="H43" s="106"/>
      <c r="I43" s="106"/>
      <c r="J43" s="106"/>
      <c r="K43" s="106"/>
      <c r="L43" s="130"/>
      <c r="M43" s="130"/>
      <c r="N43" s="130"/>
      <c r="O43" s="99" t="str">
        <f t="shared" si="1"/>
        <v/>
      </c>
      <c r="P43" s="100" t="str">
        <f t="shared" si="2"/>
        <v/>
      </c>
    </row>
    <row r="44" spans="1:16" s="100" customFormat="1" x14ac:dyDescent="0.25">
      <c r="A44" s="101" t="str">
        <f t="shared" si="0"/>
        <v/>
      </c>
      <c r="B44" s="102"/>
      <c r="C44" s="103"/>
      <c r="D44" s="103"/>
      <c r="E44" s="104"/>
      <c r="F44" s="104"/>
      <c r="G44" s="105"/>
      <c r="H44" s="106"/>
      <c r="I44" s="106"/>
      <c r="J44" s="106"/>
      <c r="K44" s="106"/>
      <c r="L44" s="130"/>
      <c r="M44" s="130"/>
      <c r="N44" s="130"/>
      <c r="O44" s="99" t="str">
        <f t="shared" si="1"/>
        <v/>
      </c>
      <c r="P44" s="100" t="str">
        <f t="shared" si="2"/>
        <v/>
      </c>
    </row>
    <row r="45" spans="1:16" s="100" customFormat="1" x14ac:dyDescent="0.25">
      <c r="A45" s="101" t="str">
        <f t="shared" si="0"/>
        <v/>
      </c>
      <c r="B45" s="102"/>
      <c r="C45" s="103"/>
      <c r="D45" s="103"/>
      <c r="E45" s="104"/>
      <c r="F45" s="104"/>
      <c r="G45" s="105"/>
      <c r="H45" s="106"/>
      <c r="I45" s="106"/>
      <c r="J45" s="106"/>
      <c r="K45" s="106"/>
      <c r="L45" s="130"/>
      <c r="M45" s="130"/>
      <c r="N45" s="130"/>
      <c r="O45" s="99" t="str">
        <f t="shared" si="1"/>
        <v/>
      </c>
      <c r="P45" s="100" t="str">
        <f t="shared" si="2"/>
        <v/>
      </c>
    </row>
    <row r="46" spans="1:16" s="100" customFormat="1" x14ac:dyDescent="0.25">
      <c r="A46" s="101" t="str">
        <f t="shared" si="0"/>
        <v/>
      </c>
      <c r="B46" s="102"/>
      <c r="C46" s="103"/>
      <c r="D46" s="103"/>
      <c r="E46" s="104"/>
      <c r="F46" s="104"/>
      <c r="G46" s="105"/>
      <c r="H46" s="106"/>
      <c r="I46" s="106"/>
      <c r="J46" s="106"/>
      <c r="K46" s="106"/>
      <c r="L46" s="130"/>
      <c r="M46" s="130"/>
      <c r="N46" s="130"/>
      <c r="O46" s="99" t="str">
        <f t="shared" si="1"/>
        <v/>
      </c>
      <c r="P46" s="100" t="str">
        <f t="shared" si="2"/>
        <v/>
      </c>
    </row>
    <row r="47" spans="1:16" s="100" customFormat="1" x14ac:dyDescent="0.25">
      <c r="A47" s="101" t="str">
        <f t="shared" si="0"/>
        <v/>
      </c>
      <c r="B47" s="102"/>
      <c r="C47" s="103"/>
      <c r="D47" s="103"/>
      <c r="E47" s="104"/>
      <c r="F47" s="104"/>
      <c r="G47" s="105"/>
      <c r="H47" s="106"/>
      <c r="I47" s="106"/>
      <c r="J47" s="106"/>
      <c r="K47" s="106"/>
      <c r="L47" s="130"/>
      <c r="M47" s="130"/>
      <c r="N47" s="130"/>
      <c r="O47" s="99" t="str">
        <f t="shared" si="1"/>
        <v/>
      </c>
      <c r="P47" s="100" t="str">
        <f t="shared" si="2"/>
        <v/>
      </c>
    </row>
    <row r="48" spans="1:16" s="100" customFormat="1" x14ac:dyDescent="0.25">
      <c r="A48" s="101" t="str">
        <f t="shared" si="0"/>
        <v/>
      </c>
      <c r="B48" s="102"/>
      <c r="C48" s="103"/>
      <c r="D48" s="103"/>
      <c r="E48" s="104"/>
      <c r="F48" s="104"/>
      <c r="G48" s="105"/>
      <c r="H48" s="106"/>
      <c r="I48" s="106"/>
      <c r="J48" s="106"/>
      <c r="K48" s="106"/>
      <c r="L48" s="130"/>
      <c r="M48" s="130"/>
      <c r="N48" s="130"/>
      <c r="O48" s="99" t="str">
        <f t="shared" si="1"/>
        <v/>
      </c>
      <c r="P48" s="100" t="str">
        <f t="shared" si="2"/>
        <v/>
      </c>
    </row>
    <row r="49" spans="1:16" s="100" customFormat="1" x14ac:dyDescent="0.25">
      <c r="A49" s="101" t="str">
        <f t="shared" si="0"/>
        <v/>
      </c>
      <c r="B49" s="102"/>
      <c r="C49" s="103"/>
      <c r="D49" s="103"/>
      <c r="E49" s="104"/>
      <c r="F49" s="104"/>
      <c r="G49" s="105"/>
      <c r="H49" s="106"/>
      <c r="I49" s="106"/>
      <c r="J49" s="106"/>
      <c r="K49" s="106"/>
      <c r="L49" s="130"/>
      <c r="M49" s="130"/>
      <c r="N49" s="130"/>
      <c r="O49" s="99" t="str">
        <f t="shared" si="1"/>
        <v/>
      </c>
      <c r="P49" s="100" t="str">
        <f t="shared" si="2"/>
        <v/>
      </c>
    </row>
    <row r="50" spans="1:16" s="100" customFormat="1" x14ac:dyDescent="0.25">
      <c r="A50" s="101" t="str">
        <f t="shared" si="0"/>
        <v/>
      </c>
      <c r="B50" s="102"/>
      <c r="C50" s="103"/>
      <c r="D50" s="103"/>
      <c r="E50" s="104"/>
      <c r="F50" s="104"/>
      <c r="G50" s="105"/>
      <c r="H50" s="106"/>
      <c r="I50" s="106"/>
      <c r="J50" s="106"/>
      <c r="K50" s="106"/>
      <c r="L50" s="130"/>
      <c r="M50" s="130"/>
      <c r="N50" s="130"/>
      <c r="O50" s="99" t="str">
        <f t="shared" si="1"/>
        <v/>
      </c>
      <c r="P50" s="100" t="str">
        <f t="shared" si="2"/>
        <v/>
      </c>
    </row>
    <row r="51" spans="1:16" s="100" customFormat="1" x14ac:dyDescent="0.25">
      <c r="A51" s="101" t="str">
        <f t="shared" si="0"/>
        <v/>
      </c>
      <c r="B51" s="102"/>
      <c r="C51" s="103"/>
      <c r="D51" s="103"/>
      <c r="E51" s="104"/>
      <c r="F51" s="104"/>
      <c r="G51" s="105"/>
      <c r="H51" s="106"/>
      <c r="I51" s="106"/>
      <c r="J51" s="106"/>
      <c r="K51" s="106"/>
      <c r="L51" s="130"/>
      <c r="M51" s="130"/>
      <c r="N51" s="130"/>
      <c r="O51" s="99" t="str">
        <f t="shared" si="1"/>
        <v/>
      </c>
      <c r="P51" s="100" t="str">
        <f t="shared" si="2"/>
        <v/>
      </c>
    </row>
    <row r="52" spans="1:16" s="100" customFormat="1" x14ac:dyDescent="0.25">
      <c r="A52" s="101" t="str">
        <f t="shared" si="0"/>
        <v/>
      </c>
      <c r="B52" s="102"/>
      <c r="C52" s="103"/>
      <c r="D52" s="103"/>
      <c r="E52" s="104"/>
      <c r="F52" s="104"/>
      <c r="G52" s="105"/>
      <c r="H52" s="106"/>
      <c r="I52" s="106"/>
      <c r="J52" s="106"/>
      <c r="K52" s="106"/>
      <c r="L52" s="130"/>
      <c r="M52" s="130"/>
      <c r="N52" s="130"/>
      <c r="O52" s="99" t="str">
        <f t="shared" si="1"/>
        <v/>
      </c>
      <c r="P52" s="100" t="str">
        <f t="shared" si="2"/>
        <v/>
      </c>
    </row>
    <row r="53" spans="1:16" s="100" customFormat="1" x14ac:dyDescent="0.25">
      <c r="A53" s="101" t="str">
        <f t="shared" si="0"/>
        <v/>
      </c>
      <c r="B53" s="102"/>
      <c r="C53" s="103"/>
      <c r="D53" s="103"/>
      <c r="E53" s="104"/>
      <c r="F53" s="104"/>
      <c r="G53" s="105"/>
      <c r="H53" s="106"/>
      <c r="I53" s="106"/>
      <c r="J53" s="106"/>
      <c r="K53" s="106"/>
      <c r="L53" s="130"/>
      <c r="M53" s="130"/>
      <c r="N53" s="130"/>
      <c r="O53" s="99" t="str">
        <f t="shared" si="1"/>
        <v/>
      </c>
      <c r="P53" s="100" t="str">
        <f t="shared" si="2"/>
        <v/>
      </c>
    </row>
    <row r="54" spans="1:16" s="100" customFormat="1" x14ac:dyDescent="0.25">
      <c r="A54" s="101" t="str">
        <f t="shared" si="0"/>
        <v/>
      </c>
      <c r="B54" s="102"/>
      <c r="C54" s="103"/>
      <c r="D54" s="103"/>
      <c r="E54" s="104"/>
      <c r="F54" s="104"/>
      <c r="G54" s="105"/>
      <c r="H54" s="106"/>
      <c r="I54" s="106"/>
      <c r="J54" s="106"/>
      <c r="K54" s="106"/>
      <c r="L54" s="130"/>
      <c r="M54" s="130"/>
      <c r="N54" s="130"/>
      <c r="O54" s="99" t="str">
        <f t="shared" si="1"/>
        <v/>
      </c>
      <c r="P54" s="100" t="str">
        <f t="shared" si="2"/>
        <v/>
      </c>
    </row>
    <row r="55" spans="1:16" s="100" customFormat="1" x14ac:dyDescent="0.25">
      <c r="A55" s="101" t="str">
        <f t="shared" si="0"/>
        <v/>
      </c>
      <c r="B55" s="102"/>
      <c r="C55" s="103"/>
      <c r="D55" s="103"/>
      <c r="E55" s="104"/>
      <c r="F55" s="104"/>
      <c r="G55" s="105"/>
      <c r="H55" s="106"/>
      <c r="I55" s="106"/>
      <c r="J55" s="106"/>
      <c r="K55" s="106"/>
      <c r="L55" s="130"/>
      <c r="M55" s="130"/>
      <c r="N55" s="130"/>
      <c r="O55" s="99" t="str">
        <f t="shared" si="1"/>
        <v/>
      </c>
      <c r="P55" s="100" t="str">
        <f t="shared" si="2"/>
        <v/>
      </c>
    </row>
    <row r="56" spans="1:16" s="100" customFormat="1" x14ac:dyDescent="0.25">
      <c r="A56" s="101" t="str">
        <f t="shared" si="0"/>
        <v/>
      </c>
      <c r="B56" s="102"/>
      <c r="C56" s="103"/>
      <c r="D56" s="103"/>
      <c r="E56" s="104"/>
      <c r="F56" s="104"/>
      <c r="G56" s="105"/>
      <c r="H56" s="106"/>
      <c r="I56" s="106"/>
      <c r="J56" s="106"/>
      <c r="K56" s="106"/>
      <c r="L56" s="130"/>
      <c r="M56" s="130"/>
      <c r="N56" s="130"/>
      <c r="O56" s="99" t="str">
        <f t="shared" si="1"/>
        <v/>
      </c>
      <c r="P56" s="100" t="str">
        <f t="shared" si="2"/>
        <v/>
      </c>
    </row>
    <row r="57" spans="1:16" s="100" customFormat="1" x14ac:dyDescent="0.25">
      <c r="A57" s="101" t="str">
        <f t="shared" si="0"/>
        <v/>
      </c>
      <c r="B57" s="102"/>
      <c r="C57" s="103"/>
      <c r="D57" s="103"/>
      <c r="E57" s="104"/>
      <c r="F57" s="104"/>
      <c r="G57" s="105"/>
      <c r="H57" s="106"/>
      <c r="I57" s="106"/>
      <c r="J57" s="106"/>
      <c r="K57" s="106"/>
      <c r="L57" s="130"/>
      <c r="M57" s="130"/>
      <c r="N57" s="130"/>
      <c r="O57" s="99" t="str">
        <f t="shared" si="1"/>
        <v/>
      </c>
      <c r="P57" s="100" t="str">
        <f t="shared" si="2"/>
        <v/>
      </c>
    </row>
    <row r="58" spans="1:16" s="100" customFormat="1" x14ac:dyDescent="0.25">
      <c r="A58" s="101" t="str">
        <f t="shared" si="0"/>
        <v/>
      </c>
      <c r="B58" s="102"/>
      <c r="C58" s="103"/>
      <c r="D58" s="103"/>
      <c r="E58" s="104"/>
      <c r="F58" s="104"/>
      <c r="G58" s="105"/>
      <c r="H58" s="106"/>
      <c r="I58" s="106"/>
      <c r="J58" s="106"/>
      <c r="K58" s="106"/>
      <c r="L58" s="130"/>
      <c r="M58" s="130"/>
      <c r="N58" s="130"/>
      <c r="O58" s="99" t="str">
        <f t="shared" si="1"/>
        <v/>
      </c>
      <c r="P58" s="100" t="str">
        <f t="shared" si="2"/>
        <v/>
      </c>
    </row>
    <row r="59" spans="1:16" s="100" customFormat="1" x14ac:dyDescent="0.25">
      <c r="A59" s="101" t="str">
        <f t="shared" si="0"/>
        <v/>
      </c>
      <c r="B59" s="102"/>
      <c r="C59" s="103"/>
      <c r="D59" s="103"/>
      <c r="E59" s="104"/>
      <c r="F59" s="104"/>
      <c r="G59" s="105"/>
      <c r="H59" s="106"/>
      <c r="I59" s="106"/>
      <c r="J59" s="106"/>
      <c r="K59" s="106"/>
      <c r="L59" s="130"/>
      <c r="M59" s="130"/>
      <c r="N59" s="130"/>
      <c r="O59" s="99" t="str">
        <f t="shared" si="1"/>
        <v/>
      </c>
      <c r="P59" s="100" t="str">
        <f t="shared" si="2"/>
        <v/>
      </c>
    </row>
    <row r="60" spans="1:16" s="100" customFormat="1" x14ac:dyDescent="0.25">
      <c r="A60" s="101" t="str">
        <f t="shared" si="0"/>
        <v/>
      </c>
      <c r="B60" s="102"/>
      <c r="C60" s="103"/>
      <c r="D60" s="103"/>
      <c r="E60" s="104"/>
      <c r="F60" s="104"/>
      <c r="G60" s="105"/>
      <c r="H60" s="106"/>
      <c r="I60" s="106"/>
      <c r="J60" s="106"/>
      <c r="K60" s="106"/>
      <c r="L60" s="130"/>
      <c r="M60" s="130"/>
      <c r="N60" s="130"/>
      <c r="O60" s="99" t="str">
        <f t="shared" si="1"/>
        <v/>
      </c>
      <c r="P60" s="100" t="str">
        <f t="shared" si="2"/>
        <v/>
      </c>
    </row>
    <row r="61" spans="1:16" s="100" customFormat="1" x14ac:dyDescent="0.25">
      <c r="A61" s="101" t="str">
        <f t="shared" si="0"/>
        <v/>
      </c>
      <c r="B61" s="102"/>
      <c r="C61" s="103"/>
      <c r="D61" s="103"/>
      <c r="E61" s="104"/>
      <c r="F61" s="104"/>
      <c r="G61" s="105"/>
      <c r="H61" s="106"/>
      <c r="I61" s="106"/>
      <c r="J61" s="106"/>
      <c r="K61" s="106"/>
      <c r="L61" s="130"/>
      <c r="M61" s="130"/>
      <c r="N61" s="130"/>
      <c r="O61" s="99" t="str">
        <f t="shared" si="1"/>
        <v/>
      </c>
      <c r="P61" s="100" t="str">
        <f t="shared" si="2"/>
        <v/>
      </c>
    </row>
    <row r="62" spans="1:16" s="100" customFormat="1" x14ac:dyDescent="0.25">
      <c r="A62" s="101" t="str">
        <f t="shared" si="0"/>
        <v/>
      </c>
      <c r="B62" s="102"/>
      <c r="C62" s="103"/>
      <c r="D62" s="103"/>
      <c r="E62" s="104"/>
      <c r="F62" s="104"/>
      <c r="G62" s="105"/>
      <c r="H62" s="106"/>
      <c r="I62" s="106"/>
      <c r="J62" s="106"/>
      <c r="K62" s="106"/>
      <c r="L62" s="130"/>
      <c r="M62" s="130"/>
      <c r="N62" s="130"/>
      <c r="O62" s="99" t="str">
        <f t="shared" si="1"/>
        <v/>
      </c>
      <c r="P62" s="100" t="str">
        <f t="shared" si="2"/>
        <v/>
      </c>
    </row>
    <row r="63" spans="1:16" s="100" customFormat="1" x14ac:dyDescent="0.25">
      <c r="A63" s="101" t="str">
        <f t="shared" si="0"/>
        <v/>
      </c>
      <c r="B63" s="102"/>
      <c r="C63" s="103"/>
      <c r="D63" s="103"/>
      <c r="E63" s="104"/>
      <c r="F63" s="104"/>
      <c r="G63" s="105"/>
      <c r="H63" s="106"/>
      <c r="I63" s="106"/>
      <c r="J63" s="106"/>
      <c r="K63" s="106"/>
      <c r="L63" s="130"/>
      <c r="M63" s="130"/>
      <c r="N63" s="130"/>
      <c r="O63" s="99" t="str">
        <f t="shared" si="1"/>
        <v/>
      </c>
      <c r="P63" s="100" t="str">
        <f t="shared" si="2"/>
        <v/>
      </c>
    </row>
    <row r="64" spans="1:16" s="100" customFormat="1" x14ac:dyDescent="0.25">
      <c r="A64" s="101" t="str">
        <f t="shared" si="0"/>
        <v/>
      </c>
      <c r="B64" s="102"/>
      <c r="C64" s="103"/>
      <c r="D64" s="103"/>
      <c r="E64" s="104"/>
      <c r="F64" s="104"/>
      <c r="G64" s="105"/>
      <c r="H64" s="106"/>
      <c r="I64" s="106"/>
      <c r="J64" s="106"/>
      <c r="K64" s="106"/>
      <c r="L64" s="130"/>
      <c r="M64" s="130"/>
      <c r="N64" s="130"/>
      <c r="O64" s="99" t="str">
        <f t="shared" si="1"/>
        <v/>
      </c>
      <c r="P64" s="100" t="str">
        <f t="shared" si="2"/>
        <v/>
      </c>
    </row>
    <row r="65" spans="1:16" s="100" customFormat="1" x14ac:dyDescent="0.25">
      <c r="A65" s="101" t="str">
        <f t="shared" si="0"/>
        <v/>
      </c>
      <c r="B65" s="102"/>
      <c r="C65" s="103"/>
      <c r="D65" s="103"/>
      <c r="E65" s="104"/>
      <c r="F65" s="104"/>
      <c r="G65" s="105"/>
      <c r="H65" s="106"/>
      <c r="I65" s="106"/>
      <c r="J65" s="106"/>
      <c r="K65" s="106"/>
      <c r="L65" s="130"/>
      <c r="M65" s="130"/>
      <c r="N65" s="130"/>
      <c r="O65" s="99" t="str">
        <f t="shared" si="1"/>
        <v/>
      </c>
      <c r="P65" s="100" t="str">
        <f t="shared" si="2"/>
        <v/>
      </c>
    </row>
    <row r="66" spans="1:16" s="100" customFormat="1" x14ac:dyDescent="0.25">
      <c r="A66" s="101" t="str">
        <f t="shared" si="0"/>
        <v/>
      </c>
      <c r="B66" s="102"/>
      <c r="C66" s="103"/>
      <c r="D66" s="103"/>
      <c r="E66" s="104"/>
      <c r="F66" s="104"/>
      <c r="G66" s="105"/>
      <c r="H66" s="106"/>
      <c r="I66" s="106"/>
      <c r="J66" s="106"/>
      <c r="K66" s="106"/>
      <c r="L66" s="130"/>
      <c r="M66" s="130"/>
      <c r="N66" s="130"/>
      <c r="O66" s="99" t="str">
        <f t="shared" si="1"/>
        <v/>
      </c>
      <c r="P66" s="100" t="str">
        <f t="shared" si="2"/>
        <v/>
      </c>
    </row>
    <row r="67" spans="1:16" s="100" customFormat="1" x14ac:dyDescent="0.25">
      <c r="A67" s="101" t="str">
        <f t="shared" si="0"/>
        <v/>
      </c>
      <c r="B67" s="102"/>
      <c r="C67" s="103"/>
      <c r="D67" s="103"/>
      <c r="E67" s="104"/>
      <c r="F67" s="104"/>
      <c r="G67" s="105"/>
      <c r="H67" s="106"/>
      <c r="I67" s="106"/>
      <c r="J67" s="106"/>
      <c r="K67" s="106"/>
      <c r="L67" s="130"/>
      <c r="M67" s="130"/>
      <c r="N67" s="130"/>
      <c r="O67" s="99" t="str">
        <f t="shared" si="1"/>
        <v/>
      </c>
      <c r="P67" s="100" t="str">
        <f t="shared" si="2"/>
        <v/>
      </c>
    </row>
    <row r="68" spans="1:16" s="100" customFormat="1" x14ac:dyDescent="0.25">
      <c r="A68" s="101" t="str">
        <f t="shared" si="0"/>
        <v/>
      </c>
      <c r="B68" s="102"/>
      <c r="C68" s="103"/>
      <c r="D68" s="103"/>
      <c r="E68" s="104"/>
      <c r="F68" s="104"/>
      <c r="G68" s="105"/>
      <c r="H68" s="106"/>
      <c r="I68" s="106"/>
      <c r="J68" s="106"/>
      <c r="K68" s="106"/>
      <c r="L68" s="130"/>
      <c r="M68" s="130"/>
      <c r="N68" s="130"/>
      <c r="O68" s="99" t="str">
        <f t="shared" si="1"/>
        <v/>
      </c>
      <c r="P68" s="100" t="str">
        <f t="shared" si="2"/>
        <v/>
      </c>
    </row>
    <row r="69" spans="1:16" s="100" customFormat="1" x14ac:dyDescent="0.25">
      <c r="A69" s="101" t="str">
        <f t="shared" si="0"/>
        <v/>
      </c>
      <c r="B69" s="102"/>
      <c r="C69" s="103"/>
      <c r="D69" s="103"/>
      <c r="E69" s="104"/>
      <c r="F69" s="104"/>
      <c r="G69" s="105"/>
      <c r="H69" s="106"/>
      <c r="I69" s="106"/>
      <c r="J69" s="106"/>
      <c r="K69" s="106"/>
      <c r="L69" s="130"/>
      <c r="M69" s="130"/>
      <c r="N69" s="130"/>
      <c r="O69" s="99" t="str">
        <f t="shared" si="1"/>
        <v/>
      </c>
      <c r="P69" s="100" t="str">
        <f t="shared" si="2"/>
        <v/>
      </c>
    </row>
    <row r="70" spans="1:16" s="100" customFormat="1" x14ac:dyDescent="0.25">
      <c r="A70" s="101" t="str">
        <f t="shared" si="0"/>
        <v/>
      </c>
      <c r="B70" s="102"/>
      <c r="C70" s="103"/>
      <c r="D70" s="103"/>
      <c r="E70" s="104"/>
      <c r="F70" s="104"/>
      <c r="G70" s="105"/>
      <c r="H70" s="106"/>
      <c r="I70" s="106"/>
      <c r="J70" s="106"/>
      <c r="K70" s="106"/>
      <c r="L70" s="130"/>
      <c r="M70" s="130"/>
      <c r="N70" s="130"/>
      <c r="O70" s="99" t="str">
        <f t="shared" si="1"/>
        <v/>
      </c>
      <c r="P70" s="100" t="str">
        <f t="shared" si="2"/>
        <v/>
      </c>
    </row>
    <row r="71" spans="1:16" s="100" customFormat="1" x14ac:dyDescent="0.25">
      <c r="A71" s="101" t="str">
        <f t="shared" si="0"/>
        <v/>
      </c>
      <c r="B71" s="102"/>
      <c r="C71" s="103"/>
      <c r="D71" s="103"/>
      <c r="E71" s="104"/>
      <c r="F71" s="104"/>
      <c r="G71" s="105"/>
      <c r="H71" s="106"/>
      <c r="I71" s="106"/>
      <c r="J71" s="106"/>
      <c r="K71" s="106"/>
      <c r="L71" s="130"/>
      <c r="M71" s="130"/>
      <c r="N71" s="130"/>
      <c r="O71" s="99" t="str">
        <f t="shared" si="1"/>
        <v/>
      </c>
      <c r="P71" s="100" t="str">
        <f t="shared" si="2"/>
        <v/>
      </c>
    </row>
    <row r="72" spans="1:16" s="100" customFormat="1" x14ac:dyDescent="0.25">
      <c r="A72" s="101" t="str">
        <f t="shared" si="0"/>
        <v/>
      </c>
      <c r="B72" s="102"/>
      <c r="C72" s="103"/>
      <c r="D72" s="103"/>
      <c r="E72" s="104"/>
      <c r="F72" s="104"/>
      <c r="G72" s="105"/>
      <c r="H72" s="106"/>
      <c r="I72" s="106"/>
      <c r="J72" s="106"/>
      <c r="K72" s="106"/>
      <c r="L72" s="130"/>
      <c r="M72" s="130"/>
      <c r="N72" s="130"/>
      <c r="O72" s="99" t="str">
        <f t="shared" si="1"/>
        <v/>
      </c>
      <c r="P72" s="100" t="str">
        <f t="shared" si="2"/>
        <v/>
      </c>
    </row>
    <row r="73" spans="1:16" s="100" customFormat="1" x14ac:dyDescent="0.25">
      <c r="A73" s="101" t="str">
        <f t="shared" si="0"/>
        <v/>
      </c>
      <c r="B73" s="102"/>
      <c r="C73" s="103"/>
      <c r="D73" s="103"/>
      <c r="E73" s="104"/>
      <c r="F73" s="104"/>
      <c r="G73" s="105"/>
      <c r="H73" s="106"/>
      <c r="I73" s="106"/>
      <c r="J73" s="106"/>
      <c r="K73" s="106"/>
      <c r="L73" s="130"/>
      <c r="M73" s="130"/>
      <c r="N73" s="130"/>
      <c r="O73" s="99" t="str">
        <f t="shared" si="1"/>
        <v/>
      </c>
      <c r="P73" s="100" t="str">
        <f t="shared" si="2"/>
        <v/>
      </c>
    </row>
    <row r="74" spans="1:16" s="100" customFormat="1" x14ac:dyDescent="0.25">
      <c r="A74" s="101" t="str">
        <f t="shared" ref="A74:A137" si="3">IF(P74&lt;&gt;"",P74,"")</f>
        <v/>
      </c>
      <c r="B74" s="102"/>
      <c r="C74" s="103"/>
      <c r="D74" s="103"/>
      <c r="E74" s="104"/>
      <c r="F74" s="104"/>
      <c r="G74" s="105"/>
      <c r="H74" s="106"/>
      <c r="I74" s="106"/>
      <c r="J74" s="106"/>
      <c r="K74" s="106"/>
      <c r="L74" s="130"/>
      <c r="M74" s="130"/>
      <c r="N74" s="130"/>
      <c r="O74" s="99" t="str">
        <f t="shared" ref="O74:O137" si="4">IF((B74&lt;&gt;""),TEXT(B74,"dddd"),"")</f>
        <v/>
      </c>
      <c r="P74" s="100" t="str">
        <f t="shared" ref="P74:P137" si="5">LEFT(O74,2)</f>
        <v/>
      </c>
    </row>
    <row r="75" spans="1:16" s="100" customFormat="1" x14ac:dyDescent="0.25">
      <c r="A75" s="101" t="str">
        <f t="shared" si="3"/>
        <v/>
      </c>
      <c r="B75" s="102"/>
      <c r="C75" s="103"/>
      <c r="D75" s="103"/>
      <c r="E75" s="104"/>
      <c r="F75" s="104"/>
      <c r="G75" s="105"/>
      <c r="H75" s="106"/>
      <c r="I75" s="106"/>
      <c r="J75" s="106"/>
      <c r="K75" s="106"/>
      <c r="L75" s="130"/>
      <c r="M75" s="130"/>
      <c r="N75" s="130"/>
      <c r="O75" s="99" t="str">
        <f t="shared" si="4"/>
        <v/>
      </c>
      <c r="P75" s="100" t="str">
        <f t="shared" si="5"/>
        <v/>
      </c>
    </row>
    <row r="76" spans="1:16" s="100" customFormat="1" x14ac:dyDescent="0.25">
      <c r="A76" s="101" t="str">
        <f t="shared" si="3"/>
        <v/>
      </c>
      <c r="B76" s="102"/>
      <c r="C76" s="103"/>
      <c r="D76" s="103"/>
      <c r="E76" s="104"/>
      <c r="F76" s="104"/>
      <c r="G76" s="105"/>
      <c r="H76" s="106"/>
      <c r="I76" s="106"/>
      <c r="J76" s="106"/>
      <c r="K76" s="106"/>
      <c r="L76" s="130"/>
      <c r="M76" s="130"/>
      <c r="N76" s="130"/>
      <c r="O76" s="99" t="str">
        <f t="shared" si="4"/>
        <v/>
      </c>
      <c r="P76" s="100" t="str">
        <f t="shared" si="5"/>
        <v/>
      </c>
    </row>
    <row r="77" spans="1:16" s="100" customFormat="1" x14ac:dyDescent="0.25">
      <c r="A77" s="101" t="str">
        <f t="shared" si="3"/>
        <v/>
      </c>
      <c r="B77" s="102"/>
      <c r="C77" s="103"/>
      <c r="D77" s="103"/>
      <c r="E77" s="104"/>
      <c r="F77" s="104"/>
      <c r="G77" s="105"/>
      <c r="H77" s="106"/>
      <c r="I77" s="106"/>
      <c r="J77" s="106"/>
      <c r="K77" s="106"/>
      <c r="L77" s="130"/>
      <c r="M77" s="130"/>
      <c r="N77" s="130"/>
      <c r="O77" s="99" t="str">
        <f t="shared" si="4"/>
        <v/>
      </c>
      <c r="P77" s="100" t="str">
        <f t="shared" si="5"/>
        <v/>
      </c>
    </row>
    <row r="78" spans="1:16" s="100" customFormat="1" x14ac:dyDescent="0.25">
      <c r="A78" s="101" t="str">
        <f t="shared" si="3"/>
        <v/>
      </c>
      <c r="B78" s="102"/>
      <c r="C78" s="103"/>
      <c r="D78" s="103"/>
      <c r="E78" s="104"/>
      <c r="F78" s="104"/>
      <c r="G78" s="105"/>
      <c r="H78" s="106"/>
      <c r="I78" s="106"/>
      <c r="J78" s="106"/>
      <c r="K78" s="106"/>
      <c r="L78" s="130"/>
      <c r="M78" s="130"/>
      <c r="N78" s="130"/>
      <c r="O78" s="99" t="str">
        <f t="shared" si="4"/>
        <v/>
      </c>
      <c r="P78" s="100" t="str">
        <f t="shared" si="5"/>
        <v/>
      </c>
    </row>
    <row r="79" spans="1:16" s="100" customFormat="1" x14ac:dyDescent="0.25">
      <c r="A79" s="101" t="str">
        <f t="shared" si="3"/>
        <v/>
      </c>
      <c r="B79" s="102"/>
      <c r="C79" s="103"/>
      <c r="D79" s="103"/>
      <c r="E79" s="104"/>
      <c r="F79" s="104"/>
      <c r="G79" s="105"/>
      <c r="H79" s="106"/>
      <c r="I79" s="106"/>
      <c r="J79" s="106"/>
      <c r="K79" s="106"/>
      <c r="L79" s="130"/>
      <c r="M79" s="130"/>
      <c r="N79" s="130"/>
      <c r="O79" s="99" t="str">
        <f t="shared" si="4"/>
        <v/>
      </c>
      <c r="P79" s="100" t="str">
        <f t="shared" si="5"/>
        <v/>
      </c>
    </row>
    <row r="80" spans="1:16" s="100" customFormat="1" x14ac:dyDescent="0.25">
      <c r="A80" s="101" t="str">
        <f t="shared" si="3"/>
        <v/>
      </c>
      <c r="B80" s="102"/>
      <c r="C80" s="103"/>
      <c r="D80" s="103"/>
      <c r="E80" s="104"/>
      <c r="F80" s="104"/>
      <c r="G80" s="105"/>
      <c r="H80" s="106"/>
      <c r="I80" s="106"/>
      <c r="J80" s="106"/>
      <c r="K80" s="106"/>
      <c r="L80" s="130"/>
      <c r="M80" s="130"/>
      <c r="N80" s="130"/>
      <c r="O80" s="99" t="str">
        <f t="shared" si="4"/>
        <v/>
      </c>
      <c r="P80" s="100" t="str">
        <f t="shared" si="5"/>
        <v/>
      </c>
    </row>
    <row r="81" spans="1:16" s="100" customFormat="1" x14ac:dyDescent="0.25">
      <c r="A81" s="101" t="str">
        <f t="shared" si="3"/>
        <v/>
      </c>
      <c r="B81" s="102"/>
      <c r="C81" s="103"/>
      <c r="D81" s="103"/>
      <c r="E81" s="104"/>
      <c r="F81" s="104"/>
      <c r="G81" s="105"/>
      <c r="H81" s="106"/>
      <c r="I81" s="106"/>
      <c r="J81" s="106"/>
      <c r="K81" s="106"/>
      <c r="L81" s="130"/>
      <c r="M81" s="130"/>
      <c r="N81" s="130"/>
      <c r="O81" s="99" t="str">
        <f t="shared" si="4"/>
        <v/>
      </c>
      <c r="P81" s="100" t="str">
        <f t="shared" si="5"/>
        <v/>
      </c>
    </row>
    <row r="82" spans="1:16" s="100" customFormat="1" x14ac:dyDescent="0.25">
      <c r="A82" s="101" t="str">
        <f t="shared" si="3"/>
        <v/>
      </c>
      <c r="B82" s="102"/>
      <c r="C82" s="103"/>
      <c r="D82" s="103"/>
      <c r="E82" s="104"/>
      <c r="F82" s="104"/>
      <c r="G82" s="105"/>
      <c r="H82" s="106"/>
      <c r="I82" s="106"/>
      <c r="J82" s="106"/>
      <c r="K82" s="106"/>
      <c r="L82" s="130"/>
      <c r="M82" s="130"/>
      <c r="N82" s="130"/>
      <c r="O82" s="99" t="str">
        <f t="shared" si="4"/>
        <v/>
      </c>
      <c r="P82" s="100" t="str">
        <f t="shared" si="5"/>
        <v/>
      </c>
    </row>
    <row r="83" spans="1:16" s="100" customFormat="1" x14ac:dyDescent="0.25">
      <c r="A83" s="101" t="str">
        <f t="shared" si="3"/>
        <v/>
      </c>
      <c r="B83" s="102"/>
      <c r="C83" s="103"/>
      <c r="D83" s="103"/>
      <c r="E83" s="104"/>
      <c r="F83" s="104"/>
      <c r="G83" s="105"/>
      <c r="H83" s="106"/>
      <c r="I83" s="106"/>
      <c r="J83" s="106"/>
      <c r="K83" s="106"/>
      <c r="L83" s="130"/>
      <c r="M83" s="130"/>
      <c r="N83" s="130"/>
      <c r="O83" s="99" t="str">
        <f t="shared" si="4"/>
        <v/>
      </c>
      <c r="P83" s="100" t="str">
        <f t="shared" si="5"/>
        <v/>
      </c>
    </row>
    <row r="84" spans="1:16" s="100" customFormat="1" x14ac:dyDescent="0.25">
      <c r="A84" s="101" t="str">
        <f t="shared" si="3"/>
        <v/>
      </c>
      <c r="B84" s="102"/>
      <c r="C84" s="103"/>
      <c r="D84" s="103"/>
      <c r="E84" s="104"/>
      <c r="F84" s="104"/>
      <c r="G84" s="105"/>
      <c r="H84" s="106"/>
      <c r="I84" s="106"/>
      <c r="J84" s="106"/>
      <c r="K84" s="106"/>
      <c r="L84" s="130"/>
      <c r="M84" s="130"/>
      <c r="N84" s="130"/>
      <c r="O84" s="99" t="str">
        <f t="shared" si="4"/>
        <v/>
      </c>
      <c r="P84" s="100" t="str">
        <f t="shared" si="5"/>
        <v/>
      </c>
    </row>
    <row r="85" spans="1:16" s="100" customFormat="1" x14ac:dyDescent="0.25">
      <c r="A85" s="101" t="str">
        <f t="shared" si="3"/>
        <v/>
      </c>
      <c r="B85" s="102"/>
      <c r="C85" s="103"/>
      <c r="D85" s="103"/>
      <c r="E85" s="104"/>
      <c r="F85" s="104"/>
      <c r="G85" s="105"/>
      <c r="H85" s="106"/>
      <c r="I85" s="106"/>
      <c r="J85" s="106"/>
      <c r="K85" s="106"/>
      <c r="L85" s="130"/>
      <c r="M85" s="130"/>
      <c r="N85" s="130"/>
      <c r="O85" s="99" t="str">
        <f t="shared" si="4"/>
        <v/>
      </c>
      <c r="P85" s="100" t="str">
        <f t="shared" si="5"/>
        <v/>
      </c>
    </row>
    <row r="86" spans="1:16" s="100" customFormat="1" x14ac:dyDescent="0.25">
      <c r="A86" s="101" t="str">
        <f t="shared" si="3"/>
        <v/>
      </c>
      <c r="B86" s="102"/>
      <c r="C86" s="103"/>
      <c r="D86" s="103"/>
      <c r="E86" s="104"/>
      <c r="F86" s="104"/>
      <c r="G86" s="105"/>
      <c r="H86" s="106"/>
      <c r="I86" s="106"/>
      <c r="J86" s="106"/>
      <c r="K86" s="106"/>
      <c r="L86" s="130"/>
      <c r="M86" s="130"/>
      <c r="N86" s="130"/>
      <c r="O86" s="99" t="str">
        <f t="shared" si="4"/>
        <v/>
      </c>
      <c r="P86" s="100" t="str">
        <f t="shared" si="5"/>
        <v/>
      </c>
    </row>
    <row r="87" spans="1:16" s="100" customFormat="1" x14ac:dyDescent="0.25">
      <c r="A87" s="101" t="str">
        <f t="shared" si="3"/>
        <v/>
      </c>
      <c r="B87" s="102"/>
      <c r="C87" s="103"/>
      <c r="D87" s="103"/>
      <c r="E87" s="104"/>
      <c r="F87" s="104"/>
      <c r="G87" s="105"/>
      <c r="H87" s="106"/>
      <c r="I87" s="106"/>
      <c r="J87" s="106"/>
      <c r="K87" s="106"/>
      <c r="L87" s="130"/>
      <c r="M87" s="130"/>
      <c r="N87" s="130"/>
      <c r="O87" s="99" t="str">
        <f t="shared" si="4"/>
        <v/>
      </c>
      <c r="P87" s="100" t="str">
        <f t="shared" si="5"/>
        <v/>
      </c>
    </row>
    <row r="88" spans="1:16" s="100" customFormat="1" x14ac:dyDescent="0.25">
      <c r="A88" s="101" t="str">
        <f t="shared" si="3"/>
        <v/>
      </c>
      <c r="B88" s="102"/>
      <c r="C88" s="103"/>
      <c r="D88" s="103"/>
      <c r="E88" s="104"/>
      <c r="F88" s="104"/>
      <c r="G88" s="105"/>
      <c r="H88" s="106"/>
      <c r="I88" s="106"/>
      <c r="J88" s="106"/>
      <c r="K88" s="106"/>
      <c r="L88" s="130"/>
      <c r="M88" s="130"/>
      <c r="N88" s="130"/>
      <c r="O88" s="99" t="str">
        <f t="shared" si="4"/>
        <v/>
      </c>
      <c r="P88" s="100" t="str">
        <f t="shared" si="5"/>
        <v/>
      </c>
    </row>
    <row r="89" spans="1:16" s="100" customFormat="1" x14ac:dyDescent="0.25">
      <c r="A89" s="101" t="str">
        <f t="shared" si="3"/>
        <v/>
      </c>
      <c r="B89" s="102"/>
      <c r="C89" s="103"/>
      <c r="D89" s="103"/>
      <c r="E89" s="104"/>
      <c r="F89" s="104"/>
      <c r="G89" s="105"/>
      <c r="H89" s="106"/>
      <c r="I89" s="106"/>
      <c r="J89" s="106"/>
      <c r="K89" s="106"/>
      <c r="L89" s="130"/>
      <c r="M89" s="130"/>
      <c r="N89" s="130"/>
      <c r="O89" s="99" t="str">
        <f t="shared" si="4"/>
        <v/>
      </c>
      <c r="P89" s="100" t="str">
        <f t="shared" si="5"/>
        <v/>
      </c>
    </row>
    <row r="90" spans="1:16" s="100" customFormat="1" x14ac:dyDescent="0.25">
      <c r="A90" s="101" t="str">
        <f t="shared" si="3"/>
        <v/>
      </c>
      <c r="B90" s="102"/>
      <c r="C90" s="103"/>
      <c r="D90" s="103"/>
      <c r="E90" s="104"/>
      <c r="F90" s="104"/>
      <c r="G90" s="105"/>
      <c r="H90" s="106"/>
      <c r="I90" s="106"/>
      <c r="J90" s="106"/>
      <c r="K90" s="106"/>
      <c r="L90" s="130"/>
      <c r="M90" s="130"/>
      <c r="N90" s="130"/>
      <c r="O90" s="99" t="str">
        <f t="shared" si="4"/>
        <v/>
      </c>
      <c r="P90" s="100" t="str">
        <f t="shared" si="5"/>
        <v/>
      </c>
    </row>
    <row r="91" spans="1:16" s="100" customFormat="1" x14ac:dyDescent="0.25">
      <c r="A91" s="101" t="str">
        <f t="shared" si="3"/>
        <v/>
      </c>
      <c r="B91" s="102"/>
      <c r="C91" s="103"/>
      <c r="D91" s="103"/>
      <c r="E91" s="104"/>
      <c r="F91" s="104"/>
      <c r="G91" s="105"/>
      <c r="H91" s="106"/>
      <c r="I91" s="106"/>
      <c r="J91" s="106"/>
      <c r="K91" s="106"/>
      <c r="L91" s="130"/>
      <c r="M91" s="130"/>
      <c r="N91" s="130"/>
      <c r="O91" s="99" t="str">
        <f t="shared" si="4"/>
        <v/>
      </c>
      <c r="P91" s="100" t="str">
        <f t="shared" si="5"/>
        <v/>
      </c>
    </row>
    <row r="92" spans="1:16" s="100" customFormat="1" x14ac:dyDescent="0.25">
      <c r="A92" s="101" t="str">
        <f t="shared" si="3"/>
        <v/>
      </c>
      <c r="B92" s="102"/>
      <c r="C92" s="103"/>
      <c r="D92" s="103"/>
      <c r="E92" s="104"/>
      <c r="F92" s="104"/>
      <c r="G92" s="105"/>
      <c r="H92" s="106"/>
      <c r="I92" s="106"/>
      <c r="J92" s="106"/>
      <c r="K92" s="106"/>
      <c r="L92" s="130"/>
      <c r="M92" s="130"/>
      <c r="N92" s="130"/>
      <c r="O92" s="99" t="str">
        <f t="shared" si="4"/>
        <v/>
      </c>
      <c r="P92" s="100" t="str">
        <f t="shared" si="5"/>
        <v/>
      </c>
    </row>
    <row r="93" spans="1:16" s="100" customFormat="1" x14ac:dyDescent="0.25">
      <c r="A93" s="101" t="str">
        <f t="shared" si="3"/>
        <v/>
      </c>
      <c r="B93" s="102"/>
      <c r="C93" s="103"/>
      <c r="D93" s="103"/>
      <c r="E93" s="104"/>
      <c r="F93" s="104"/>
      <c r="G93" s="105"/>
      <c r="H93" s="106"/>
      <c r="I93" s="106"/>
      <c r="J93" s="106"/>
      <c r="K93" s="106"/>
      <c r="L93" s="130"/>
      <c r="M93" s="130"/>
      <c r="N93" s="130"/>
      <c r="O93" s="99" t="str">
        <f t="shared" si="4"/>
        <v/>
      </c>
      <c r="P93" s="100" t="str">
        <f t="shared" si="5"/>
        <v/>
      </c>
    </row>
    <row r="94" spans="1:16" s="100" customFormat="1" x14ac:dyDescent="0.25">
      <c r="A94" s="101" t="str">
        <f t="shared" si="3"/>
        <v/>
      </c>
      <c r="B94" s="102"/>
      <c r="C94" s="103"/>
      <c r="D94" s="103"/>
      <c r="E94" s="104"/>
      <c r="F94" s="104"/>
      <c r="G94" s="105"/>
      <c r="H94" s="106"/>
      <c r="I94" s="106"/>
      <c r="J94" s="106"/>
      <c r="K94" s="106"/>
      <c r="L94" s="130"/>
      <c r="M94" s="130"/>
      <c r="N94" s="130"/>
      <c r="O94" s="99" t="str">
        <f t="shared" si="4"/>
        <v/>
      </c>
      <c r="P94" s="100" t="str">
        <f t="shared" si="5"/>
        <v/>
      </c>
    </row>
    <row r="95" spans="1:16" s="100" customFormat="1" x14ac:dyDescent="0.25">
      <c r="A95" s="101" t="str">
        <f t="shared" si="3"/>
        <v/>
      </c>
      <c r="B95" s="102"/>
      <c r="C95" s="103"/>
      <c r="D95" s="103"/>
      <c r="E95" s="104"/>
      <c r="F95" s="104"/>
      <c r="G95" s="105"/>
      <c r="H95" s="106"/>
      <c r="I95" s="106"/>
      <c r="J95" s="106"/>
      <c r="K95" s="106"/>
      <c r="L95" s="130"/>
      <c r="M95" s="130"/>
      <c r="N95" s="130"/>
      <c r="O95" s="99" t="str">
        <f t="shared" si="4"/>
        <v/>
      </c>
      <c r="P95" s="100" t="str">
        <f t="shared" si="5"/>
        <v/>
      </c>
    </row>
    <row r="96" spans="1:16" s="100" customFormat="1" x14ac:dyDescent="0.25">
      <c r="A96" s="101" t="str">
        <f t="shared" si="3"/>
        <v/>
      </c>
      <c r="B96" s="102"/>
      <c r="C96" s="103"/>
      <c r="D96" s="103"/>
      <c r="E96" s="104"/>
      <c r="F96" s="104"/>
      <c r="G96" s="105"/>
      <c r="H96" s="106"/>
      <c r="I96" s="106"/>
      <c r="J96" s="106"/>
      <c r="K96" s="106"/>
      <c r="L96" s="130"/>
      <c r="M96" s="130"/>
      <c r="N96" s="130"/>
      <c r="O96" s="99" t="str">
        <f t="shared" si="4"/>
        <v/>
      </c>
      <c r="P96" s="100" t="str">
        <f t="shared" si="5"/>
        <v/>
      </c>
    </row>
    <row r="97" spans="1:16" s="100" customFormat="1" x14ac:dyDescent="0.25">
      <c r="A97" s="101" t="str">
        <f t="shared" si="3"/>
        <v/>
      </c>
      <c r="B97" s="102"/>
      <c r="C97" s="103"/>
      <c r="D97" s="103"/>
      <c r="E97" s="104"/>
      <c r="F97" s="104"/>
      <c r="G97" s="105"/>
      <c r="H97" s="106"/>
      <c r="I97" s="106"/>
      <c r="J97" s="106"/>
      <c r="K97" s="106"/>
      <c r="L97" s="130"/>
      <c r="M97" s="130"/>
      <c r="N97" s="130"/>
      <c r="O97" s="99" t="str">
        <f t="shared" si="4"/>
        <v/>
      </c>
      <c r="P97" s="100" t="str">
        <f t="shared" si="5"/>
        <v/>
      </c>
    </row>
    <row r="98" spans="1:16" s="100" customFormat="1" x14ac:dyDescent="0.25">
      <c r="A98" s="101" t="str">
        <f t="shared" si="3"/>
        <v/>
      </c>
      <c r="B98" s="102"/>
      <c r="C98" s="103"/>
      <c r="D98" s="103"/>
      <c r="E98" s="104"/>
      <c r="F98" s="104"/>
      <c r="G98" s="105"/>
      <c r="H98" s="106"/>
      <c r="I98" s="106"/>
      <c r="J98" s="106"/>
      <c r="K98" s="106"/>
      <c r="L98" s="130"/>
      <c r="M98" s="130"/>
      <c r="N98" s="130"/>
      <c r="O98" s="99" t="str">
        <f t="shared" si="4"/>
        <v/>
      </c>
      <c r="P98" s="100" t="str">
        <f t="shared" si="5"/>
        <v/>
      </c>
    </row>
    <row r="99" spans="1:16" s="100" customFormat="1" x14ac:dyDescent="0.25">
      <c r="A99" s="101" t="str">
        <f t="shared" si="3"/>
        <v/>
      </c>
      <c r="B99" s="102"/>
      <c r="C99" s="103"/>
      <c r="D99" s="103"/>
      <c r="E99" s="104"/>
      <c r="F99" s="104"/>
      <c r="G99" s="105"/>
      <c r="H99" s="106"/>
      <c r="I99" s="106"/>
      <c r="J99" s="106"/>
      <c r="K99" s="106"/>
      <c r="L99" s="130"/>
      <c r="M99" s="130"/>
      <c r="N99" s="130"/>
      <c r="O99" s="99" t="str">
        <f t="shared" si="4"/>
        <v/>
      </c>
      <c r="P99" s="100" t="str">
        <f t="shared" si="5"/>
        <v/>
      </c>
    </row>
    <row r="100" spans="1:16" s="100" customFormat="1" x14ac:dyDescent="0.25">
      <c r="A100" s="101" t="str">
        <f t="shared" si="3"/>
        <v/>
      </c>
      <c r="B100" s="102"/>
      <c r="C100" s="103"/>
      <c r="D100" s="103"/>
      <c r="E100" s="104"/>
      <c r="F100" s="104"/>
      <c r="G100" s="105"/>
      <c r="H100" s="106"/>
      <c r="I100" s="106"/>
      <c r="J100" s="106"/>
      <c r="K100" s="106"/>
      <c r="L100" s="130"/>
      <c r="M100" s="130"/>
      <c r="N100" s="130"/>
      <c r="O100" s="99" t="str">
        <f t="shared" si="4"/>
        <v/>
      </c>
      <c r="P100" s="100" t="str">
        <f t="shared" si="5"/>
        <v/>
      </c>
    </row>
    <row r="101" spans="1:16" s="100" customFormat="1" x14ac:dyDescent="0.25">
      <c r="A101" s="101" t="str">
        <f t="shared" si="3"/>
        <v/>
      </c>
      <c r="B101" s="102"/>
      <c r="C101" s="103"/>
      <c r="D101" s="103"/>
      <c r="E101" s="104"/>
      <c r="F101" s="104"/>
      <c r="G101" s="105"/>
      <c r="H101" s="106"/>
      <c r="I101" s="106"/>
      <c r="J101" s="106"/>
      <c r="K101" s="106"/>
      <c r="L101" s="130"/>
      <c r="M101" s="130"/>
      <c r="N101" s="130"/>
      <c r="O101" s="99" t="str">
        <f t="shared" si="4"/>
        <v/>
      </c>
      <c r="P101" s="100" t="str">
        <f t="shared" si="5"/>
        <v/>
      </c>
    </row>
    <row r="102" spans="1:16" s="100" customFormat="1" x14ac:dyDescent="0.25">
      <c r="A102" s="101" t="str">
        <f t="shared" si="3"/>
        <v/>
      </c>
      <c r="B102" s="102"/>
      <c r="C102" s="103"/>
      <c r="D102" s="103"/>
      <c r="E102" s="104"/>
      <c r="F102" s="104"/>
      <c r="G102" s="105"/>
      <c r="H102" s="106"/>
      <c r="I102" s="106"/>
      <c r="J102" s="106"/>
      <c r="K102" s="106"/>
      <c r="L102" s="130"/>
      <c r="M102" s="130"/>
      <c r="N102" s="130"/>
      <c r="O102" s="99" t="str">
        <f t="shared" si="4"/>
        <v/>
      </c>
      <c r="P102" s="100" t="str">
        <f t="shared" si="5"/>
        <v/>
      </c>
    </row>
    <row r="103" spans="1:16" s="100" customFormat="1" x14ac:dyDescent="0.25">
      <c r="A103" s="101" t="str">
        <f t="shared" si="3"/>
        <v/>
      </c>
      <c r="B103" s="102"/>
      <c r="C103" s="103"/>
      <c r="D103" s="103"/>
      <c r="E103" s="104"/>
      <c r="F103" s="104"/>
      <c r="G103" s="105"/>
      <c r="H103" s="106"/>
      <c r="I103" s="106"/>
      <c r="J103" s="106"/>
      <c r="K103" s="106"/>
      <c r="L103" s="130"/>
      <c r="M103" s="130"/>
      <c r="N103" s="130"/>
      <c r="O103" s="99" t="str">
        <f t="shared" si="4"/>
        <v/>
      </c>
      <c r="P103" s="100" t="str">
        <f t="shared" si="5"/>
        <v/>
      </c>
    </row>
    <row r="104" spans="1:16" s="100" customFormat="1" x14ac:dyDescent="0.25">
      <c r="A104" s="101" t="str">
        <f t="shared" si="3"/>
        <v/>
      </c>
      <c r="B104" s="102"/>
      <c r="C104" s="103"/>
      <c r="D104" s="103"/>
      <c r="E104" s="104"/>
      <c r="F104" s="104"/>
      <c r="G104" s="105"/>
      <c r="H104" s="106"/>
      <c r="I104" s="106"/>
      <c r="J104" s="106"/>
      <c r="K104" s="106"/>
      <c r="L104" s="130"/>
      <c r="M104" s="130"/>
      <c r="N104" s="130"/>
      <c r="O104" s="99" t="str">
        <f t="shared" si="4"/>
        <v/>
      </c>
      <c r="P104" s="100" t="str">
        <f t="shared" si="5"/>
        <v/>
      </c>
    </row>
    <row r="105" spans="1:16" s="100" customFormat="1" x14ac:dyDescent="0.25">
      <c r="A105" s="101" t="str">
        <f t="shared" si="3"/>
        <v/>
      </c>
      <c r="B105" s="102"/>
      <c r="C105" s="103"/>
      <c r="D105" s="103"/>
      <c r="E105" s="104"/>
      <c r="F105" s="104"/>
      <c r="G105" s="105"/>
      <c r="H105" s="106"/>
      <c r="I105" s="106"/>
      <c r="J105" s="106"/>
      <c r="K105" s="106"/>
      <c r="L105" s="130"/>
      <c r="M105" s="130"/>
      <c r="N105" s="130"/>
      <c r="O105" s="99" t="str">
        <f t="shared" si="4"/>
        <v/>
      </c>
      <c r="P105" s="100" t="str">
        <f t="shared" si="5"/>
        <v/>
      </c>
    </row>
    <row r="106" spans="1:16" s="100" customFormat="1" x14ac:dyDescent="0.25">
      <c r="A106" s="101" t="str">
        <f t="shared" si="3"/>
        <v/>
      </c>
      <c r="B106" s="102"/>
      <c r="C106" s="103"/>
      <c r="D106" s="103"/>
      <c r="E106" s="104"/>
      <c r="F106" s="104"/>
      <c r="G106" s="105"/>
      <c r="H106" s="106"/>
      <c r="I106" s="106"/>
      <c r="J106" s="106"/>
      <c r="K106" s="106"/>
      <c r="L106" s="130"/>
      <c r="M106" s="130"/>
      <c r="N106" s="130"/>
      <c r="O106" s="99" t="str">
        <f t="shared" si="4"/>
        <v/>
      </c>
      <c r="P106" s="100" t="str">
        <f t="shared" si="5"/>
        <v/>
      </c>
    </row>
    <row r="107" spans="1:16" s="100" customFormat="1" x14ac:dyDescent="0.25">
      <c r="A107" s="101" t="str">
        <f t="shared" si="3"/>
        <v/>
      </c>
      <c r="B107" s="102"/>
      <c r="C107" s="103"/>
      <c r="D107" s="103"/>
      <c r="E107" s="104"/>
      <c r="F107" s="104"/>
      <c r="G107" s="105"/>
      <c r="H107" s="106"/>
      <c r="I107" s="106"/>
      <c r="J107" s="106"/>
      <c r="K107" s="106"/>
      <c r="L107" s="130"/>
      <c r="M107" s="130"/>
      <c r="N107" s="130"/>
      <c r="O107" s="99" t="str">
        <f t="shared" si="4"/>
        <v/>
      </c>
      <c r="P107" s="100" t="str">
        <f t="shared" si="5"/>
        <v/>
      </c>
    </row>
    <row r="108" spans="1:16" s="100" customFormat="1" x14ac:dyDescent="0.25">
      <c r="A108" s="101" t="str">
        <f t="shared" si="3"/>
        <v/>
      </c>
      <c r="B108" s="102"/>
      <c r="C108" s="103"/>
      <c r="D108" s="103"/>
      <c r="E108" s="104"/>
      <c r="F108" s="104"/>
      <c r="G108" s="105"/>
      <c r="H108" s="106"/>
      <c r="I108" s="106"/>
      <c r="J108" s="106"/>
      <c r="K108" s="106"/>
      <c r="L108" s="130"/>
      <c r="M108" s="130"/>
      <c r="N108" s="130"/>
      <c r="O108" s="99" t="str">
        <f t="shared" si="4"/>
        <v/>
      </c>
      <c r="P108" s="100" t="str">
        <f t="shared" si="5"/>
        <v/>
      </c>
    </row>
    <row r="109" spans="1:16" s="100" customFormat="1" x14ac:dyDescent="0.25">
      <c r="A109" s="101" t="str">
        <f t="shared" si="3"/>
        <v/>
      </c>
      <c r="B109" s="102"/>
      <c r="C109" s="103"/>
      <c r="D109" s="103"/>
      <c r="E109" s="104"/>
      <c r="F109" s="104"/>
      <c r="G109" s="105"/>
      <c r="H109" s="106"/>
      <c r="I109" s="106"/>
      <c r="J109" s="106"/>
      <c r="K109" s="106"/>
      <c r="L109" s="130"/>
      <c r="M109" s="130"/>
      <c r="N109" s="130"/>
      <c r="O109" s="99" t="str">
        <f t="shared" si="4"/>
        <v/>
      </c>
      <c r="P109" s="100" t="str">
        <f t="shared" si="5"/>
        <v/>
      </c>
    </row>
    <row r="110" spans="1:16" s="100" customFormat="1" x14ac:dyDescent="0.25">
      <c r="A110" s="101" t="str">
        <f t="shared" si="3"/>
        <v/>
      </c>
      <c r="B110" s="102"/>
      <c r="C110" s="103"/>
      <c r="D110" s="103"/>
      <c r="E110" s="104"/>
      <c r="F110" s="104"/>
      <c r="G110" s="105"/>
      <c r="H110" s="106"/>
      <c r="I110" s="106"/>
      <c r="J110" s="106"/>
      <c r="K110" s="106"/>
      <c r="L110" s="130"/>
      <c r="M110" s="130"/>
      <c r="N110" s="130"/>
      <c r="O110" s="99" t="str">
        <f t="shared" si="4"/>
        <v/>
      </c>
      <c r="P110" s="100" t="str">
        <f t="shared" si="5"/>
        <v/>
      </c>
    </row>
    <row r="111" spans="1:16" s="100" customFormat="1" x14ac:dyDescent="0.25">
      <c r="A111" s="101" t="str">
        <f t="shared" si="3"/>
        <v/>
      </c>
      <c r="B111" s="102"/>
      <c r="C111" s="103"/>
      <c r="D111" s="103"/>
      <c r="E111" s="104"/>
      <c r="F111" s="104"/>
      <c r="G111" s="105"/>
      <c r="H111" s="106"/>
      <c r="I111" s="106"/>
      <c r="J111" s="106"/>
      <c r="K111" s="106"/>
      <c r="L111" s="130"/>
      <c r="M111" s="130"/>
      <c r="N111" s="130"/>
      <c r="O111" s="99" t="str">
        <f t="shared" si="4"/>
        <v/>
      </c>
      <c r="P111" s="100" t="str">
        <f t="shared" si="5"/>
        <v/>
      </c>
    </row>
    <row r="112" spans="1:16" s="100" customFormat="1" x14ac:dyDescent="0.25">
      <c r="A112" s="101" t="str">
        <f t="shared" si="3"/>
        <v/>
      </c>
      <c r="B112" s="102"/>
      <c r="C112" s="103"/>
      <c r="D112" s="103"/>
      <c r="E112" s="104"/>
      <c r="F112" s="104"/>
      <c r="G112" s="105"/>
      <c r="H112" s="106"/>
      <c r="I112" s="106"/>
      <c r="J112" s="106"/>
      <c r="K112" s="106"/>
      <c r="L112" s="130"/>
      <c r="M112" s="130"/>
      <c r="N112" s="130"/>
      <c r="O112" s="99" t="str">
        <f t="shared" si="4"/>
        <v/>
      </c>
      <c r="P112" s="100" t="str">
        <f t="shared" si="5"/>
        <v/>
      </c>
    </row>
    <row r="113" spans="1:16" s="100" customFormat="1" x14ac:dyDescent="0.25">
      <c r="A113" s="101" t="str">
        <f t="shared" si="3"/>
        <v/>
      </c>
      <c r="B113" s="102"/>
      <c r="C113" s="103"/>
      <c r="D113" s="103"/>
      <c r="E113" s="104"/>
      <c r="F113" s="104"/>
      <c r="G113" s="105"/>
      <c r="H113" s="106"/>
      <c r="I113" s="106"/>
      <c r="J113" s="106"/>
      <c r="K113" s="106"/>
      <c r="L113" s="130"/>
      <c r="M113" s="130"/>
      <c r="N113" s="130"/>
      <c r="O113" s="99" t="str">
        <f t="shared" si="4"/>
        <v/>
      </c>
      <c r="P113" s="100" t="str">
        <f t="shared" si="5"/>
        <v/>
      </c>
    </row>
    <row r="114" spans="1:16" s="100" customFormat="1" x14ac:dyDescent="0.25">
      <c r="A114" s="101" t="str">
        <f t="shared" si="3"/>
        <v/>
      </c>
      <c r="B114" s="102"/>
      <c r="C114" s="103"/>
      <c r="D114" s="103"/>
      <c r="E114" s="104"/>
      <c r="F114" s="104"/>
      <c r="G114" s="105"/>
      <c r="H114" s="106"/>
      <c r="I114" s="106"/>
      <c r="J114" s="106"/>
      <c r="K114" s="106"/>
      <c r="L114" s="130"/>
      <c r="M114" s="130"/>
      <c r="N114" s="130"/>
      <c r="O114" s="99" t="str">
        <f t="shared" si="4"/>
        <v/>
      </c>
      <c r="P114" s="100" t="str">
        <f t="shared" si="5"/>
        <v/>
      </c>
    </row>
    <row r="115" spans="1:16" s="100" customFormat="1" x14ac:dyDescent="0.25">
      <c r="A115" s="101" t="str">
        <f t="shared" si="3"/>
        <v/>
      </c>
      <c r="B115" s="102"/>
      <c r="C115" s="103"/>
      <c r="D115" s="103"/>
      <c r="E115" s="104"/>
      <c r="F115" s="104"/>
      <c r="G115" s="105"/>
      <c r="H115" s="106"/>
      <c r="I115" s="106"/>
      <c r="J115" s="106"/>
      <c r="K115" s="106"/>
      <c r="L115" s="130"/>
      <c r="M115" s="130"/>
      <c r="N115" s="130"/>
      <c r="O115" s="99" t="str">
        <f t="shared" si="4"/>
        <v/>
      </c>
      <c r="P115" s="100" t="str">
        <f t="shared" si="5"/>
        <v/>
      </c>
    </row>
    <row r="116" spans="1:16" s="100" customFormat="1" x14ac:dyDescent="0.25">
      <c r="A116" s="101" t="str">
        <f t="shared" si="3"/>
        <v/>
      </c>
      <c r="B116" s="102"/>
      <c r="C116" s="103"/>
      <c r="D116" s="103"/>
      <c r="E116" s="104"/>
      <c r="F116" s="104"/>
      <c r="G116" s="105"/>
      <c r="H116" s="106"/>
      <c r="I116" s="106"/>
      <c r="J116" s="106"/>
      <c r="K116" s="106"/>
      <c r="L116" s="130"/>
      <c r="M116" s="130"/>
      <c r="N116" s="130"/>
      <c r="O116" s="99" t="str">
        <f t="shared" si="4"/>
        <v/>
      </c>
      <c r="P116" s="100" t="str">
        <f t="shared" si="5"/>
        <v/>
      </c>
    </row>
    <row r="117" spans="1:16" s="100" customFormat="1" x14ac:dyDescent="0.25">
      <c r="A117" s="101" t="str">
        <f t="shared" si="3"/>
        <v/>
      </c>
      <c r="B117" s="102"/>
      <c r="C117" s="103"/>
      <c r="D117" s="103"/>
      <c r="E117" s="104"/>
      <c r="F117" s="104"/>
      <c r="G117" s="105"/>
      <c r="H117" s="106"/>
      <c r="I117" s="106"/>
      <c r="J117" s="106"/>
      <c r="K117" s="106"/>
      <c r="L117" s="130"/>
      <c r="M117" s="130"/>
      <c r="N117" s="130"/>
      <c r="O117" s="99" t="str">
        <f t="shared" si="4"/>
        <v/>
      </c>
      <c r="P117" s="100" t="str">
        <f t="shared" si="5"/>
        <v/>
      </c>
    </row>
    <row r="118" spans="1:16" s="100" customFormat="1" x14ac:dyDescent="0.25">
      <c r="A118" s="101" t="str">
        <f t="shared" si="3"/>
        <v/>
      </c>
      <c r="B118" s="102"/>
      <c r="C118" s="103"/>
      <c r="D118" s="103"/>
      <c r="E118" s="104"/>
      <c r="F118" s="104"/>
      <c r="G118" s="105"/>
      <c r="H118" s="106"/>
      <c r="I118" s="106"/>
      <c r="J118" s="106"/>
      <c r="K118" s="106"/>
      <c r="L118" s="130"/>
      <c r="M118" s="130"/>
      <c r="N118" s="130"/>
      <c r="O118" s="99" t="str">
        <f t="shared" si="4"/>
        <v/>
      </c>
      <c r="P118" s="100" t="str">
        <f t="shared" si="5"/>
        <v/>
      </c>
    </row>
    <row r="119" spans="1:16" s="100" customFormat="1" x14ac:dyDescent="0.25">
      <c r="A119" s="101" t="str">
        <f t="shared" si="3"/>
        <v/>
      </c>
      <c r="B119" s="102"/>
      <c r="C119" s="103"/>
      <c r="D119" s="103"/>
      <c r="E119" s="104"/>
      <c r="F119" s="104"/>
      <c r="G119" s="105"/>
      <c r="H119" s="106"/>
      <c r="I119" s="106"/>
      <c r="J119" s="106"/>
      <c r="K119" s="106"/>
      <c r="L119" s="130"/>
      <c r="M119" s="130"/>
      <c r="N119" s="130"/>
      <c r="O119" s="99" t="str">
        <f t="shared" si="4"/>
        <v/>
      </c>
      <c r="P119" s="100" t="str">
        <f t="shared" si="5"/>
        <v/>
      </c>
    </row>
    <row r="120" spans="1:16" s="100" customFormat="1" x14ac:dyDescent="0.25">
      <c r="A120" s="101" t="str">
        <f t="shared" si="3"/>
        <v/>
      </c>
      <c r="B120" s="102"/>
      <c r="C120" s="103"/>
      <c r="D120" s="103"/>
      <c r="E120" s="104"/>
      <c r="F120" s="104"/>
      <c r="G120" s="105"/>
      <c r="H120" s="106"/>
      <c r="I120" s="106"/>
      <c r="J120" s="106"/>
      <c r="K120" s="106"/>
      <c r="L120" s="130"/>
      <c r="M120" s="130"/>
      <c r="N120" s="130"/>
      <c r="O120" s="99" t="str">
        <f t="shared" si="4"/>
        <v/>
      </c>
      <c r="P120" s="100" t="str">
        <f t="shared" si="5"/>
        <v/>
      </c>
    </row>
    <row r="121" spans="1:16" s="100" customFormat="1" x14ac:dyDescent="0.25">
      <c r="A121" s="101" t="str">
        <f t="shared" si="3"/>
        <v/>
      </c>
      <c r="B121" s="102"/>
      <c r="C121" s="103"/>
      <c r="D121" s="103"/>
      <c r="E121" s="104"/>
      <c r="F121" s="104"/>
      <c r="G121" s="105"/>
      <c r="H121" s="106"/>
      <c r="I121" s="106"/>
      <c r="J121" s="106"/>
      <c r="K121" s="106"/>
      <c r="L121" s="130"/>
      <c r="M121" s="130"/>
      <c r="N121" s="130"/>
      <c r="O121" s="99" t="str">
        <f t="shared" si="4"/>
        <v/>
      </c>
      <c r="P121" s="100" t="str">
        <f t="shared" si="5"/>
        <v/>
      </c>
    </row>
    <row r="122" spans="1:16" s="100" customFormat="1" x14ac:dyDescent="0.25">
      <c r="A122" s="101" t="str">
        <f t="shared" si="3"/>
        <v/>
      </c>
      <c r="B122" s="102"/>
      <c r="C122" s="103"/>
      <c r="D122" s="103"/>
      <c r="E122" s="104"/>
      <c r="F122" s="104"/>
      <c r="G122" s="105"/>
      <c r="H122" s="106"/>
      <c r="I122" s="106"/>
      <c r="J122" s="106"/>
      <c r="K122" s="106"/>
      <c r="L122" s="130"/>
      <c r="M122" s="130"/>
      <c r="N122" s="130"/>
      <c r="O122" s="99" t="str">
        <f t="shared" si="4"/>
        <v/>
      </c>
      <c r="P122" s="100" t="str">
        <f t="shared" si="5"/>
        <v/>
      </c>
    </row>
    <row r="123" spans="1:16" s="100" customFormat="1" x14ac:dyDescent="0.25">
      <c r="A123" s="101" t="str">
        <f t="shared" si="3"/>
        <v/>
      </c>
      <c r="B123" s="102"/>
      <c r="C123" s="103"/>
      <c r="D123" s="103"/>
      <c r="E123" s="104"/>
      <c r="F123" s="104"/>
      <c r="G123" s="105"/>
      <c r="H123" s="106"/>
      <c r="I123" s="106"/>
      <c r="J123" s="106"/>
      <c r="K123" s="106"/>
      <c r="L123" s="130"/>
      <c r="M123" s="130"/>
      <c r="N123" s="130"/>
      <c r="O123" s="99" t="str">
        <f t="shared" si="4"/>
        <v/>
      </c>
      <c r="P123" s="100" t="str">
        <f t="shared" si="5"/>
        <v/>
      </c>
    </row>
    <row r="124" spans="1:16" s="100" customFormat="1" x14ac:dyDescent="0.25">
      <c r="A124" s="101" t="str">
        <f t="shared" si="3"/>
        <v/>
      </c>
      <c r="B124" s="102"/>
      <c r="C124" s="103"/>
      <c r="D124" s="103"/>
      <c r="E124" s="104"/>
      <c r="F124" s="104"/>
      <c r="G124" s="105"/>
      <c r="H124" s="106"/>
      <c r="I124" s="106"/>
      <c r="J124" s="106"/>
      <c r="K124" s="106"/>
      <c r="L124" s="130"/>
      <c r="M124" s="130"/>
      <c r="N124" s="130"/>
      <c r="O124" s="99" t="str">
        <f t="shared" si="4"/>
        <v/>
      </c>
      <c r="P124" s="100" t="str">
        <f t="shared" si="5"/>
        <v/>
      </c>
    </row>
    <row r="125" spans="1:16" s="100" customFormat="1" x14ac:dyDescent="0.25">
      <c r="A125" s="101" t="str">
        <f t="shared" si="3"/>
        <v/>
      </c>
      <c r="B125" s="102"/>
      <c r="C125" s="103"/>
      <c r="D125" s="103"/>
      <c r="E125" s="104"/>
      <c r="F125" s="104"/>
      <c r="G125" s="105"/>
      <c r="H125" s="106"/>
      <c r="I125" s="106"/>
      <c r="J125" s="106"/>
      <c r="K125" s="106"/>
      <c r="L125" s="130"/>
      <c r="M125" s="130"/>
      <c r="N125" s="130"/>
      <c r="O125" s="99" t="str">
        <f t="shared" si="4"/>
        <v/>
      </c>
      <c r="P125" s="100" t="str">
        <f t="shared" si="5"/>
        <v/>
      </c>
    </row>
    <row r="126" spans="1:16" s="100" customFormat="1" x14ac:dyDescent="0.25">
      <c r="A126" s="101" t="str">
        <f t="shared" si="3"/>
        <v/>
      </c>
      <c r="B126" s="102"/>
      <c r="C126" s="103"/>
      <c r="D126" s="103"/>
      <c r="E126" s="104"/>
      <c r="F126" s="104"/>
      <c r="G126" s="105"/>
      <c r="H126" s="106"/>
      <c r="I126" s="106"/>
      <c r="J126" s="106"/>
      <c r="K126" s="106"/>
      <c r="L126" s="130"/>
      <c r="M126" s="130"/>
      <c r="N126" s="130"/>
      <c r="O126" s="99" t="str">
        <f t="shared" si="4"/>
        <v/>
      </c>
      <c r="P126" s="100" t="str">
        <f t="shared" si="5"/>
        <v/>
      </c>
    </row>
    <row r="127" spans="1:16" s="100" customFormat="1" x14ac:dyDescent="0.25">
      <c r="A127" s="101" t="str">
        <f t="shared" si="3"/>
        <v/>
      </c>
      <c r="B127" s="102"/>
      <c r="C127" s="103"/>
      <c r="D127" s="103"/>
      <c r="E127" s="104"/>
      <c r="F127" s="104"/>
      <c r="G127" s="105"/>
      <c r="H127" s="106"/>
      <c r="I127" s="106"/>
      <c r="J127" s="106"/>
      <c r="K127" s="106"/>
      <c r="L127" s="130"/>
      <c r="M127" s="130"/>
      <c r="N127" s="130"/>
      <c r="O127" s="99" t="str">
        <f t="shared" si="4"/>
        <v/>
      </c>
      <c r="P127" s="100" t="str">
        <f t="shared" si="5"/>
        <v/>
      </c>
    </row>
    <row r="128" spans="1:16" s="100" customFormat="1" x14ac:dyDescent="0.25">
      <c r="A128" s="101" t="str">
        <f t="shared" si="3"/>
        <v/>
      </c>
      <c r="B128" s="102"/>
      <c r="C128" s="103"/>
      <c r="D128" s="103"/>
      <c r="E128" s="104"/>
      <c r="F128" s="104"/>
      <c r="G128" s="105"/>
      <c r="H128" s="106"/>
      <c r="I128" s="106"/>
      <c r="J128" s="106"/>
      <c r="K128" s="106"/>
      <c r="L128" s="130"/>
      <c r="M128" s="130"/>
      <c r="N128" s="130"/>
      <c r="O128" s="99" t="str">
        <f t="shared" si="4"/>
        <v/>
      </c>
      <c r="P128" s="100" t="str">
        <f t="shared" si="5"/>
        <v/>
      </c>
    </row>
    <row r="129" spans="1:16" s="100" customFormat="1" x14ac:dyDescent="0.25">
      <c r="A129" s="101" t="str">
        <f t="shared" si="3"/>
        <v/>
      </c>
      <c r="B129" s="102"/>
      <c r="C129" s="103"/>
      <c r="D129" s="103"/>
      <c r="E129" s="104"/>
      <c r="F129" s="104"/>
      <c r="G129" s="105"/>
      <c r="H129" s="106"/>
      <c r="I129" s="106"/>
      <c r="J129" s="106"/>
      <c r="K129" s="106"/>
      <c r="L129" s="130"/>
      <c r="M129" s="130"/>
      <c r="N129" s="130"/>
      <c r="O129" s="99" t="str">
        <f t="shared" si="4"/>
        <v/>
      </c>
      <c r="P129" s="100" t="str">
        <f t="shared" si="5"/>
        <v/>
      </c>
    </row>
    <row r="130" spans="1:16" s="100" customFormat="1" x14ac:dyDescent="0.25">
      <c r="A130" s="101" t="str">
        <f t="shared" si="3"/>
        <v/>
      </c>
      <c r="B130" s="102"/>
      <c r="C130" s="103"/>
      <c r="D130" s="103"/>
      <c r="E130" s="104"/>
      <c r="F130" s="104"/>
      <c r="G130" s="105"/>
      <c r="H130" s="106"/>
      <c r="I130" s="106"/>
      <c r="J130" s="106"/>
      <c r="K130" s="106"/>
      <c r="L130" s="130"/>
      <c r="M130" s="130"/>
      <c r="N130" s="130"/>
      <c r="O130" s="99" t="str">
        <f t="shared" si="4"/>
        <v/>
      </c>
      <c r="P130" s="100" t="str">
        <f t="shared" si="5"/>
        <v/>
      </c>
    </row>
    <row r="131" spans="1:16" s="100" customFormat="1" x14ac:dyDescent="0.25">
      <c r="A131" s="101" t="str">
        <f t="shared" si="3"/>
        <v/>
      </c>
      <c r="B131" s="102"/>
      <c r="C131" s="103"/>
      <c r="D131" s="103"/>
      <c r="E131" s="104"/>
      <c r="F131" s="104"/>
      <c r="G131" s="105"/>
      <c r="H131" s="106"/>
      <c r="I131" s="106"/>
      <c r="J131" s="106"/>
      <c r="K131" s="106"/>
      <c r="L131" s="130"/>
      <c r="M131" s="130"/>
      <c r="N131" s="130"/>
      <c r="O131" s="99" t="str">
        <f t="shared" si="4"/>
        <v/>
      </c>
      <c r="P131" s="100" t="str">
        <f t="shared" si="5"/>
        <v/>
      </c>
    </row>
    <row r="132" spans="1:16" s="100" customFormat="1" x14ac:dyDescent="0.25">
      <c r="A132" s="101" t="str">
        <f t="shared" si="3"/>
        <v/>
      </c>
      <c r="B132" s="102"/>
      <c r="C132" s="103"/>
      <c r="D132" s="103"/>
      <c r="E132" s="104"/>
      <c r="F132" s="104"/>
      <c r="G132" s="105"/>
      <c r="H132" s="106"/>
      <c r="I132" s="106"/>
      <c r="J132" s="106"/>
      <c r="K132" s="106"/>
      <c r="L132" s="130"/>
      <c r="M132" s="130"/>
      <c r="N132" s="130"/>
      <c r="O132" s="99" t="str">
        <f t="shared" si="4"/>
        <v/>
      </c>
      <c r="P132" s="100" t="str">
        <f t="shared" si="5"/>
        <v/>
      </c>
    </row>
    <row r="133" spans="1:16" s="100" customFormat="1" x14ac:dyDescent="0.25">
      <c r="A133" s="101" t="str">
        <f t="shared" si="3"/>
        <v/>
      </c>
      <c r="B133" s="102"/>
      <c r="C133" s="103"/>
      <c r="D133" s="103"/>
      <c r="E133" s="104"/>
      <c r="F133" s="104"/>
      <c r="G133" s="105"/>
      <c r="H133" s="106"/>
      <c r="I133" s="106"/>
      <c r="J133" s="106"/>
      <c r="K133" s="106"/>
      <c r="L133" s="130"/>
      <c r="M133" s="130"/>
      <c r="N133" s="130"/>
      <c r="O133" s="99" t="str">
        <f t="shared" si="4"/>
        <v/>
      </c>
      <c r="P133" s="100" t="str">
        <f t="shared" si="5"/>
        <v/>
      </c>
    </row>
    <row r="134" spans="1:16" s="100" customFormat="1" x14ac:dyDescent="0.25">
      <c r="A134" s="101" t="str">
        <f t="shared" si="3"/>
        <v/>
      </c>
      <c r="B134" s="102"/>
      <c r="C134" s="103"/>
      <c r="D134" s="103"/>
      <c r="E134" s="104"/>
      <c r="F134" s="104"/>
      <c r="G134" s="105"/>
      <c r="H134" s="106"/>
      <c r="I134" s="106"/>
      <c r="J134" s="106"/>
      <c r="K134" s="106"/>
      <c r="L134" s="130"/>
      <c r="M134" s="130"/>
      <c r="N134" s="130"/>
      <c r="O134" s="99" t="str">
        <f t="shared" si="4"/>
        <v/>
      </c>
      <c r="P134" s="100" t="str">
        <f t="shared" si="5"/>
        <v/>
      </c>
    </row>
    <row r="135" spans="1:16" s="100" customFormat="1" x14ac:dyDescent="0.25">
      <c r="A135" s="101" t="str">
        <f t="shared" si="3"/>
        <v/>
      </c>
      <c r="B135" s="102"/>
      <c r="C135" s="103"/>
      <c r="D135" s="103"/>
      <c r="E135" s="104"/>
      <c r="F135" s="104"/>
      <c r="G135" s="105"/>
      <c r="H135" s="106"/>
      <c r="I135" s="106"/>
      <c r="J135" s="106"/>
      <c r="K135" s="106"/>
      <c r="L135" s="130"/>
      <c r="M135" s="130"/>
      <c r="N135" s="130"/>
      <c r="O135" s="99" t="str">
        <f t="shared" si="4"/>
        <v/>
      </c>
      <c r="P135" s="100" t="str">
        <f t="shared" si="5"/>
        <v/>
      </c>
    </row>
    <row r="136" spans="1:16" s="100" customFormat="1" x14ac:dyDescent="0.25">
      <c r="A136" s="101" t="str">
        <f t="shared" si="3"/>
        <v/>
      </c>
      <c r="B136" s="102"/>
      <c r="C136" s="103"/>
      <c r="D136" s="103"/>
      <c r="E136" s="104"/>
      <c r="F136" s="104"/>
      <c r="G136" s="105"/>
      <c r="H136" s="106"/>
      <c r="I136" s="106"/>
      <c r="J136" s="106"/>
      <c r="K136" s="106"/>
      <c r="L136" s="130"/>
      <c r="M136" s="130"/>
      <c r="N136" s="130"/>
      <c r="O136" s="99" t="str">
        <f t="shared" si="4"/>
        <v/>
      </c>
      <c r="P136" s="100" t="str">
        <f t="shared" si="5"/>
        <v/>
      </c>
    </row>
    <row r="137" spans="1:16" s="100" customFormat="1" x14ac:dyDescent="0.25">
      <c r="A137" s="101" t="str">
        <f t="shared" si="3"/>
        <v/>
      </c>
      <c r="B137" s="102"/>
      <c r="C137" s="103"/>
      <c r="D137" s="103"/>
      <c r="E137" s="104"/>
      <c r="F137" s="104"/>
      <c r="G137" s="105"/>
      <c r="H137" s="106"/>
      <c r="I137" s="106"/>
      <c r="J137" s="106"/>
      <c r="K137" s="106"/>
      <c r="L137" s="130"/>
      <c r="M137" s="130"/>
      <c r="N137" s="130"/>
      <c r="O137" s="99" t="str">
        <f t="shared" si="4"/>
        <v/>
      </c>
      <c r="P137" s="100" t="str">
        <f t="shared" si="5"/>
        <v/>
      </c>
    </row>
    <row r="138" spans="1:16" s="100" customFormat="1" x14ac:dyDescent="0.25">
      <c r="A138" s="101" t="str">
        <f t="shared" ref="A138:A201" si="6">IF(P138&lt;&gt;"",P138,"")</f>
        <v/>
      </c>
      <c r="B138" s="102"/>
      <c r="C138" s="103"/>
      <c r="D138" s="103"/>
      <c r="E138" s="104"/>
      <c r="F138" s="104"/>
      <c r="G138" s="105"/>
      <c r="H138" s="106"/>
      <c r="I138" s="106"/>
      <c r="J138" s="106"/>
      <c r="K138" s="106"/>
      <c r="L138" s="130"/>
      <c r="M138" s="130"/>
      <c r="N138" s="130"/>
      <c r="O138" s="99" t="str">
        <f t="shared" ref="O138:O201" si="7">IF((B138&lt;&gt;""),TEXT(B138,"dddd"),"")</f>
        <v/>
      </c>
      <c r="P138" s="100" t="str">
        <f t="shared" ref="P138:P201" si="8">LEFT(O138,2)</f>
        <v/>
      </c>
    </row>
    <row r="139" spans="1:16" s="100" customFormat="1" x14ac:dyDescent="0.25">
      <c r="A139" s="101" t="str">
        <f t="shared" si="6"/>
        <v/>
      </c>
      <c r="B139" s="102"/>
      <c r="C139" s="103"/>
      <c r="D139" s="103"/>
      <c r="E139" s="104"/>
      <c r="F139" s="104"/>
      <c r="G139" s="105"/>
      <c r="H139" s="106"/>
      <c r="I139" s="106"/>
      <c r="J139" s="106"/>
      <c r="K139" s="106"/>
      <c r="L139" s="130"/>
      <c r="M139" s="130"/>
      <c r="N139" s="130"/>
      <c r="O139" s="99" t="str">
        <f t="shared" si="7"/>
        <v/>
      </c>
      <c r="P139" s="100" t="str">
        <f t="shared" si="8"/>
        <v/>
      </c>
    </row>
    <row r="140" spans="1:16" s="100" customFormat="1" x14ac:dyDescent="0.25">
      <c r="A140" s="101" t="str">
        <f t="shared" si="6"/>
        <v/>
      </c>
      <c r="B140" s="102"/>
      <c r="C140" s="103"/>
      <c r="D140" s="103"/>
      <c r="E140" s="104"/>
      <c r="F140" s="104"/>
      <c r="G140" s="105"/>
      <c r="H140" s="106"/>
      <c r="I140" s="106"/>
      <c r="J140" s="106"/>
      <c r="K140" s="106"/>
      <c r="L140" s="130"/>
      <c r="M140" s="130"/>
      <c r="N140" s="130"/>
      <c r="O140" s="99" t="str">
        <f t="shared" si="7"/>
        <v/>
      </c>
      <c r="P140" s="100" t="str">
        <f t="shared" si="8"/>
        <v/>
      </c>
    </row>
    <row r="141" spans="1:16" s="100" customFormat="1" x14ac:dyDescent="0.25">
      <c r="A141" s="101" t="str">
        <f t="shared" si="6"/>
        <v/>
      </c>
      <c r="B141" s="102"/>
      <c r="C141" s="103"/>
      <c r="D141" s="103"/>
      <c r="E141" s="104"/>
      <c r="F141" s="104"/>
      <c r="G141" s="105"/>
      <c r="H141" s="106"/>
      <c r="I141" s="106"/>
      <c r="J141" s="106"/>
      <c r="K141" s="106"/>
      <c r="L141" s="130"/>
      <c r="M141" s="130"/>
      <c r="N141" s="130"/>
      <c r="O141" s="99" t="str">
        <f t="shared" si="7"/>
        <v/>
      </c>
      <c r="P141" s="100" t="str">
        <f t="shared" si="8"/>
        <v/>
      </c>
    </row>
    <row r="142" spans="1:16" s="100" customFormat="1" x14ac:dyDescent="0.25">
      <c r="A142" s="101" t="str">
        <f t="shared" si="6"/>
        <v/>
      </c>
      <c r="B142" s="102"/>
      <c r="C142" s="103"/>
      <c r="D142" s="103"/>
      <c r="E142" s="104"/>
      <c r="F142" s="104"/>
      <c r="G142" s="105"/>
      <c r="H142" s="106"/>
      <c r="I142" s="106"/>
      <c r="J142" s="106"/>
      <c r="K142" s="106"/>
      <c r="L142" s="130"/>
      <c r="M142" s="130"/>
      <c r="N142" s="130"/>
      <c r="O142" s="99" t="str">
        <f t="shared" si="7"/>
        <v/>
      </c>
      <c r="P142" s="100" t="str">
        <f t="shared" si="8"/>
        <v/>
      </c>
    </row>
    <row r="143" spans="1:16" s="100" customFormat="1" x14ac:dyDescent="0.25">
      <c r="A143" s="101" t="str">
        <f t="shared" si="6"/>
        <v/>
      </c>
      <c r="B143" s="102"/>
      <c r="C143" s="103"/>
      <c r="D143" s="103"/>
      <c r="E143" s="104"/>
      <c r="F143" s="104"/>
      <c r="G143" s="105"/>
      <c r="H143" s="106"/>
      <c r="I143" s="106"/>
      <c r="J143" s="106"/>
      <c r="K143" s="106"/>
      <c r="L143" s="130"/>
      <c r="M143" s="130"/>
      <c r="N143" s="130"/>
      <c r="O143" s="99" t="str">
        <f t="shared" si="7"/>
        <v/>
      </c>
      <c r="P143" s="100" t="str">
        <f t="shared" si="8"/>
        <v/>
      </c>
    </row>
    <row r="144" spans="1:16" s="100" customFormat="1" x14ac:dyDescent="0.25">
      <c r="A144" s="101" t="str">
        <f t="shared" si="6"/>
        <v/>
      </c>
      <c r="B144" s="102"/>
      <c r="C144" s="103"/>
      <c r="D144" s="103"/>
      <c r="E144" s="104"/>
      <c r="F144" s="104"/>
      <c r="G144" s="105"/>
      <c r="H144" s="106"/>
      <c r="I144" s="106"/>
      <c r="J144" s="106"/>
      <c r="K144" s="106"/>
      <c r="L144" s="130"/>
      <c r="M144" s="130"/>
      <c r="N144" s="130"/>
      <c r="O144" s="99" t="str">
        <f t="shared" si="7"/>
        <v/>
      </c>
      <c r="P144" s="100" t="str">
        <f t="shared" si="8"/>
        <v/>
      </c>
    </row>
    <row r="145" spans="1:16" s="100" customFormat="1" x14ac:dyDescent="0.25">
      <c r="A145" s="101" t="str">
        <f t="shared" si="6"/>
        <v/>
      </c>
      <c r="B145" s="102"/>
      <c r="C145" s="103"/>
      <c r="D145" s="103"/>
      <c r="E145" s="104"/>
      <c r="F145" s="104"/>
      <c r="G145" s="105"/>
      <c r="H145" s="106"/>
      <c r="I145" s="106"/>
      <c r="J145" s="106"/>
      <c r="K145" s="106"/>
      <c r="L145" s="130"/>
      <c r="M145" s="130"/>
      <c r="N145" s="130"/>
      <c r="O145" s="99" t="str">
        <f t="shared" si="7"/>
        <v/>
      </c>
      <c r="P145" s="100" t="str">
        <f t="shared" si="8"/>
        <v/>
      </c>
    </row>
    <row r="146" spans="1:16" s="100" customFormat="1" x14ac:dyDescent="0.25">
      <c r="A146" s="101" t="str">
        <f t="shared" si="6"/>
        <v/>
      </c>
      <c r="B146" s="102"/>
      <c r="C146" s="103"/>
      <c r="D146" s="103"/>
      <c r="E146" s="104"/>
      <c r="F146" s="104"/>
      <c r="G146" s="105"/>
      <c r="H146" s="106"/>
      <c r="I146" s="106"/>
      <c r="J146" s="106"/>
      <c r="K146" s="106"/>
      <c r="L146" s="130"/>
      <c r="M146" s="130"/>
      <c r="N146" s="130"/>
      <c r="O146" s="99" t="str">
        <f t="shared" si="7"/>
        <v/>
      </c>
      <c r="P146" s="100" t="str">
        <f t="shared" si="8"/>
        <v/>
      </c>
    </row>
    <row r="147" spans="1:16" s="100" customFormat="1" x14ac:dyDescent="0.25">
      <c r="A147" s="101" t="str">
        <f t="shared" si="6"/>
        <v/>
      </c>
      <c r="B147" s="102"/>
      <c r="C147" s="103"/>
      <c r="D147" s="103"/>
      <c r="E147" s="104"/>
      <c r="F147" s="104"/>
      <c r="G147" s="105"/>
      <c r="H147" s="106"/>
      <c r="I147" s="106"/>
      <c r="J147" s="106"/>
      <c r="K147" s="106"/>
      <c r="L147" s="130"/>
      <c r="M147" s="130"/>
      <c r="N147" s="130"/>
      <c r="O147" s="99" t="str">
        <f t="shared" si="7"/>
        <v/>
      </c>
      <c r="P147" s="100" t="str">
        <f t="shared" si="8"/>
        <v/>
      </c>
    </row>
    <row r="148" spans="1:16" s="100" customFormat="1" x14ac:dyDescent="0.25">
      <c r="A148" s="101" t="str">
        <f t="shared" si="6"/>
        <v/>
      </c>
      <c r="B148" s="102"/>
      <c r="C148" s="103"/>
      <c r="D148" s="103"/>
      <c r="E148" s="104"/>
      <c r="F148" s="104"/>
      <c r="G148" s="105"/>
      <c r="H148" s="106"/>
      <c r="I148" s="106"/>
      <c r="J148" s="106"/>
      <c r="K148" s="106"/>
      <c r="L148" s="130"/>
      <c r="M148" s="130"/>
      <c r="N148" s="130"/>
      <c r="O148" s="99" t="str">
        <f t="shared" si="7"/>
        <v/>
      </c>
      <c r="P148" s="100" t="str">
        <f t="shared" si="8"/>
        <v/>
      </c>
    </row>
    <row r="149" spans="1:16" s="100" customFormat="1" x14ac:dyDescent="0.25">
      <c r="A149" s="101" t="str">
        <f t="shared" si="6"/>
        <v/>
      </c>
      <c r="B149" s="102"/>
      <c r="C149" s="103"/>
      <c r="D149" s="103"/>
      <c r="E149" s="104"/>
      <c r="F149" s="104"/>
      <c r="G149" s="105"/>
      <c r="H149" s="106"/>
      <c r="I149" s="106"/>
      <c r="J149" s="106"/>
      <c r="K149" s="106"/>
      <c r="L149" s="130"/>
      <c r="M149" s="130"/>
      <c r="N149" s="130"/>
      <c r="O149" s="99" t="str">
        <f t="shared" si="7"/>
        <v/>
      </c>
      <c r="P149" s="100" t="str">
        <f t="shared" si="8"/>
        <v/>
      </c>
    </row>
    <row r="150" spans="1:16" s="100" customFormat="1" x14ac:dyDescent="0.25">
      <c r="A150" s="101" t="str">
        <f t="shared" si="6"/>
        <v/>
      </c>
      <c r="B150" s="102"/>
      <c r="C150" s="103"/>
      <c r="D150" s="103"/>
      <c r="E150" s="104"/>
      <c r="F150" s="104"/>
      <c r="G150" s="105"/>
      <c r="H150" s="106"/>
      <c r="I150" s="106"/>
      <c r="J150" s="106"/>
      <c r="K150" s="106"/>
      <c r="L150" s="130"/>
      <c r="M150" s="130"/>
      <c r="N150" s="130"/>
      <c r="O150" s="99" t="str">
        <f t="shared" si="7"/>
        <v/>
      </c>
      <c r="P150" s="100" t="str">
        <f t="shared" si="8"/>
        <v/>
      </c>
    </row>
    <row r="151" spans="1:16" s="100" customFormat="1" x14ac:dyDescent="0.25">
      <c r="A151" s="101" t="str">
        <f t="shared" si="6"/>
        <v/>
      </c>
      <c r="B151" s="102"/>
      <c r="C151" s="103"/>
      <c r="D151" s="103"/>
      <c r="E151" s="104"/>
      <c r="F151" s="104"/>
      <c r="G151" s="105"/>
      <c r="H151" s="106"/>
      <c r="I151" s="106"/>
      <c r="J151" s="106"/>
      <c r="K151" s="106"/>
      <c r="L151" s="130"/>
      <c r="M151" s="130"/>
      <c r="N151" s="130"/>
      <c r="O151" s="99" t="str">
        <f t="shared" si="7"/>
        <v/>
      </c>
      <c r="P151" s="100" t="str">
        <f t="shared" si="8"/>
        <v/>
      </c>
    </row>
    <row r="152" spans="1:16" s="100" customFormat="1" x14ac:dyDescent="0.25">
      <c r="A152" s="101" t="str">
        <f t="shared" si="6"/>
        <v/>
      </c>
      <c r="B152" s="102"/>
      <c r="C152" s="103"/>
      <c r="D152" s="103"/>
      <c r="E152" s="104"/>
      <c r="F152" s="104"/>
      <c r="G152" s="105"/>
      <c r="H152" s="106"/>
      <c r="I152" s="106"/>
      <c r="J152" s="106"/>
      <c r="K152" s="106"/>
      <c r="L152" s="130"/>
      <c r="M152" s="130"/>
      <c r="N152" s="130"/>
      <c r="O152" s="99" t="str">
        <f t="shared" si="7"/>
        <v/>
      </c>
      <c r="P152" s="100" t="str">
        <f t="shared" si="8"/>
        <v/>
      </c>
    </row>
    <row r="153" spans="1:16" s="100" customFormat="1" x14ac:dyDescent="0.25">
      <c r="A153" s="101" t="str">
        <f t="shared" si="6"/>
        <v/>
      </c>
      <c r="B153" s="102"/>
      <c r="C153" s="103"/>
      <c r="D153" s="103"/>
      <c r="E153" s="104"/>
      <c r="F153" s="104"/>
      <c r="G153" s="105"/>
      <c r="H153" s="106"/>
      <c r="I153" s="106"/>
      <c r="J153" s="106"/>
      <c r="K153" s="106"/>
      <c r="L153" s="130"/>
      <c r="M153" s="130"/>
      <c r="N153" s="130"/>
      <c r="O153" s="99" t="str">
        <f t="shared" si="7"/>
        <v/>
      </c>
      <c r="P153" s="100" t="str">
        <f t="shared" si="8"/>
        <v/>
      </c>
    </row>
    <row r="154" spans="1:16" s="100" customFormat="1" x14ac:dyDescent="0.25">
      <c r="A154" s="101" t="str">
        <f t="shared" si="6"/>
        <v/>
      </c>
      <c r="B154" s="102"/>
      <c r="C154" s="103"/>
      <c r="D154" s="103"/>
      <c r="E154" s="104"/>
      <c r="F154" s="104"/>
      <c r="G154" s="105"/>
      <c r="H154" s="106"/>
      <c r="I154" s="106"/>
      <c r="J154" s="106"/>
      <c r="K154" s="106"/>
      <c r="L154" s="130"/>
      <c r="M154" s="130"/>
      <c r="N154" s="130"/>
      <c r="O154" s="99" t="str">
        <f t="shared" si="7"/>
        <v/>
      </c>
      <c r="P154" s="100" t="str">
        <f t="shared" si="8"/>
        <v/>
      </c>
    </row>
    <row r="155" spans="1:16" s="100" customFormat="1" x14ac:dyDescent="0.25">
      <c r="A155" s="101" t="str">
        <f t="shared" si="6"/>
        <v/>
      </c>
      <c r="B155" s="102"/>
      <c r="C155" s="103"/>
      <c r="D155" s="103"/>
      <c r="E155" s="104"/>
      <c r="F155" s="104"/>
      <c r="G155" s="105"/>
      <c r="H155" s="106"/>
      <c r="I155" s="106"/>
      <c r="J155" s="106"/>
      <c r="K155" s="106"/>
      <c r="L155" s="130"/>
      <c r="M155" s="130"/>
      <c r="N155" s="130"/>
      <c r="O155" s="99" t="str">
        <f t="shared" si="7"/>
        <v/>
      </c>
      <c r="P155" s="100" t="str">
        <f t="shared" si="8"/>
        <v/>
      </c>
    </row>
    <row r="156" spans="1:16" s="100" customFormat="1" x14ac:dyDescent="0.25">
      <c r="A156" s="101" t="str">
        <f t="shared" si="6"/>
        <v/>
      </c>
      <c r="B156" s="102"/>
      <c r="C156" s="103"/>
      <c r="D156" s="103"/>
      <c r="E156" s="104"/>
      <c r="F156" s="104"/>
      <c r="G156" s="105"/>
      <c r="H156" s="106"/>
      <c r="I156" s="106"/>
      <c r="J156" s="106"/>
      <c r="K156" s="106"/>
      <c r="L156" s="130"/>
      <c r="M156" s="130"/>
      <c r="N156" s="130"/>
      <c r="O156" s="99" t="str">
        <f t="shared" si="7"/>
        <v/>
      </c>
      <c r="P156" s="100" t="str">
        <f t="shared" si="8"/>
        <v/>
      </c>
    </row>
    <row r="157" spans="1:16" s="100" customFormat="1" x14ac:dyDescent="0.25">
      <c r="A157" s="101" t="str">
        <f t="shared" si="6"/>
        <v/>
      </c>
      <c r="B157" s="102"/>
      <c r="C157" s="103"/>
      <c r="D157" s="103"/>
      <c r="E157" s="104"/>
      <c r="F157" s="104"/>
      <c r="G157" s="105"/>
      <c r="H157" s="106"/>
      <c r="I157" s="106"/>
      <c r="J157" s="106"/>
      <c r="K157" s="106"/>
      <c r="L157" s="130"/>
      <c r="M157" s="130"/>
      <c r="N157" s="130"/>
      <c r="O157" s="99" t="str">
        <f t="shared" si="7"/>
        <v/>
      </c>
      <c r="P157" s="100" t="str">
        <f t="shared" si="8"/>
        <v/>
      </c>
    </row>
    <row r="158" spans="1:16" s="100" customFormat="1" x14ac:dyDescent="0.25">
      <c r="A158" s="101" t="str">
        <f t="shared" si="6"/>
        <v/>
      </c>
      <c r="B158" s="102"/>
      <c r="C158" s="103"/>
      <c r="D158" s="103"/>
      <c r="E158" s="104"/>
      <c r="F158" s="104"/>
      <c r="G158" s="105"/>
      <c r="H158" s="106"/>
      <c r="I158" s="106"/>
      <c r="J158" s="106"/>
      <c r="K158" s="106"/>
      <c r="L158" s="130"/>
      <c r="M158" s="130"/>
      <c r="N158" s="130"/>
      <c r="O158" s="99" t="str">
        <f t="shared" si="7"/>
        <v/>
      </c>
      <c r="P158" s="100" t="str">
        <f t="shared" si="8"/>
        <v/>
      </c>
    </row>
    <row r="159" spans="1:16" s="100" customFormat="1" x14ac:dyDescent="0.25">
      <c r="A159" s="101" t="str">
        <f t="shared" si="6"/>
        <v/>
      </c>
      <c r="B159" s="102"/>
      <c r="C159" s="103"/>
      <c r="D159" s="103"/>
      <c r="E159" s="104"/>
      <c r="F159" s="104"/>
      <c r="G159" s="105"/>
      <c r="H159" s="106"/>
      <c r="I159" s="106"/>
      <c r="J159" s="106"/>
      <c r="K159" s="106"/>
      <c r="L159" s="130"/>
      <c r="M159" s="130"/>
      <c r="N159" s="130"/>
      <c r="O159" s="99" t="str">
        <f t="shared" si="7"/>
        <v/>
      </c>
      <c r="P159" s="100" t="str">
        <f t="shared" si="8"/>
        <v/>
      </c>
    </row>
    <row r="160" spans="1:16" s="100" customFormat="1" x14ac:dyDescent="0.25">
      <c r="A160" s="101" t="str">
        <f t="shared" si="6"/>
        <v/>
      </c>
      <c r="B160" s="102"/>
      <c r="C160" s="103"/>
      <c r="D160" s="103"/>
      <c r="E160" s="104"/>
      <c r="F160" s="104"/>
      <c r="G160" s="105"/>
      <c r="H160" s="106"/>
      <c r="I160" s="106"/>
      <c r="J160" s="106"/>
      <c r="K160" s="106"/>
      <c r="L160" s="130"/>
      <c r="M160" s="130"/>
      <c r="N160" s="130"/>
      <c r="O160" s="99" t="str">
        <f t="shared" si="7"/>
        <v/>
      </c>
      <c r="P160" s="100" t="str">
        <f t="shared" si="8"/>
        <v/>
      </c>
    </row>
    <row r="161" spans="1:16" s="100" customFormat="1" x14ac:dyDescent="0.25">
      <c r="A161" s="101" t="str">
        <f t="shared" si="6"/>
        <v/>
      </c>
      <c r="B161" s="102"/>
      <c r="C161" s="103"/>
      <c r="D161" s="103"/>
      <c r="E161" s="104"/>
      <c r="F161" s="104"/>
      <c r="G161" s="105"/>
      <c r="H161" s="106"/>
      <c r="I161" s="106"/>
      <c r="J161" s="106"/>
      <c r="K161" s="106"/>
      <c r="L161" s="130"/>
      <c r="M161" s="130"/>
      <c r="N161" s="130"/>
      <c r="O161" s="99" t="str">
        <f t="shared" si="7"/>
        <v/>
      </c>
      <c r="P161" s="100" t="str">
        <f t="shared" si="8"/>
        <v/>
      </c>
    </row>
    <row r="162" spans="1:16" s="100" customFormat="1" x14ac:dyDescent="0.25">
      <c r="A162" s="101" t="str">
        <f t="shared" si="6"/>
        <v/>
      </c>
      <c r="B162" s="102"/>
      <c r="C162" s="103"/>
      <c r="D162" s="103"/>
      <c r="E162" s="104"/>
      <c r="F162" s="104"/>
      <c r="G162" s="105"/>
      <c r="H162" s="106"/>
      <c r="I162" s="106"/>
      <c r="J162" s="106"/>
      <c r="K162" s="106"/>
      <c r="L162" s="130"/>
      <c r="M162" s="130"/>
      <c r="N162" s="130"/>
      <c r="O162" s="99" t="str">
        <f t="shared" si="7"/>
        <v/>
      </c>
      <c r="P162" s="100" t="str">
        <f t="shared" si="8"/>
        <v/>
      </c>
    </row>
    <row r="163" spans="1:16" s="100" customFormat="1" x14ac:dyDescent="0.25">
      <c r="A163" s="101" t="str">
        <f t="shared" si="6"/>
        <v/>
      </c>
      <c r="B163" s="102"/>
      <c r="C163" s="103"/>
      <c r="D163" s="103"/>
      <c r="E163" s="104"/>
      <c r="F163" s="104"/>
      <c r="G163" s="105"/>
      <c r="H163" s="106"/>
      <c r="I163" s="106"/>
      <c r="J163" s="106"/>
      <c r="K163" s="106"/>
      <c r="L163" s="130"/>
      <c r="M163" s="130"/>
      <c r="N163" s="130"/>
      <c r="O163" s="99" t="str">
        <f t="shared" si="7"/>
        <v/>
      </c>
      <c r="P163" s="100" t="str">
        <f t="shared" si="8"/>
        <v/>
      </c>
    </row>
    <row r="164" spans="1:16" s="100" customFormat="1" x14ac:dyDescent="0.25">
      <c r="A164" s="101" t="str">
        <f t="shared" si="6"/>
        <v/>
      </c>
      <c r="B164" s="102"/>
      <c r="C164" s="103"/>
      <c r="D164" s="103"/>
      <c r="E164" s="104"/>
      <c r="F164" s="104"/>
      <c r="G164" s="105"/>
      <c r="H164" s="106"/>
      <c r="I164" s="106"/>
      <c r="J164" s="106"/>
      <c r="K164" s="106"/>
      <c r="L164" s="130"/>
      <c r="M164" s="130"/>
      <c r="N164" s="130"/>
      <c r="O164" s="99" t="str">
        <f t="shared" si="7"/>
        <v/>
      </c>
      <c r="P164" s="100" t="str">
        <f t="shared" si="8"/>
        <v/>
      </c>
    </row>
    <row r="165" spans="1:16" s="100" customFormat="1" x14ac:dyDescent="0.25">
      <c r="A165" s="101" t="str">
        <f t="shared" si="6"/>
        <v/>
      </c>
      <c r="B165" s="102"/>
      <c r="C165" s="103"/>
      <c r="D165" s="103"/>
      <c r="E165" s="104"/>
      <c r="F165" s="104"/>
      <c r="G165" s="105"/>
      <c r="H165" s="106"/>
      <c r="I165" s="106"/>
      <c r="J165" s="106"/>
      <c r="K165" s="106"/>
      <c r="L165" s="130"/>
      <c r="M165" s="130"/>
      <c r="N165" s="130"/>
      <c r="O165" s="99" t="str">
        <f t="shared" si="7"/>
        <v/>
      </c>
      <c r="P165" s="100" t="str">
        <f t="shared" si="8"/>
        <v/>
      </c>
    </row>
    <row r="166" spans="1:16" s="100" customFormat="1" x14ac:dyDescent="0.25">
      <c r="A166" s="101" t="str">
        <f t="shared" si="6"/>
        <v/>
      </c>
      <c r="B166" s="102"/>
      <c r="C166" s="103"/>
      <c r="D166" s="103"/>
      <c r="E166" s="104"/>
      <c r="F166" s="104"/>
      <c r="G166" s="105"/>
      <c r="H166" s="106"/>
      <c r="I166" s="106"/>
      <c r="J166" s="106"/>
      <c r="K166" s="106"/>
      <c r="L166" s="130"/>
      <c r="M166" s="130"/>
      <c r="N166" s="130"/>
      <c r="O166" s="99" t="str">
        <f t="shared" si="7"/>
        <v/>
      </c>
      <c r="P166" s="100" t="str">
        <f t="shared" si="8"/>
        <v/>
      </c>
    </row>
    <row r="167" spans="1:16" s="100" customFormat="1" x14ac:dyDescent="0.25">
      <c r="A167" s="101" t="str">
        <f t="shared" si="6"/>
        <v/>
      </c>
      <c r="B167" s="102"/>
      <c r="C167" s="103"/>
      <c r="D167" s="103"/>
      <c r="E167" s="104"/>
      <c r="F167" s="104"/>
      <c r="G167" s="105"/>
      <c r="H167" s="106"/>
      <c r="I167" s="106"/>
      <c r="J167" s="106"/>
      <c r="K167" s="106"/>
      <c r="L167" s="130"/>
      <c r="M167" s="130"/>
      <c r="N167" s="130"/>
      <c r="O167" s="99" t="str">
        <f t="shared" si="7"/>
        <v/>
      </c>
      <c r="P167" s="100" t="str">
        <f t="shared" si="8"/>
        <v/>
      </c>
    </row>
    <row r="168" spans="1:16" s="100" customFormat="1" x14ac:dyDescent="0.25">
      <c r="A168" s="101" t="str">
        <f t="shared" si="6"/>
        <v/>
      </c>
      <c r="B168" s="102"/>
      <c r="C168" s="103"/>
      <c r="D168" s="103"/>
      <c r="E168" s="104"/>
      <c r="F168" s="104"/>
      <c r="G168" s="105"/>
      <c r="H168" s="106"/>
      <c r="I168" s="106"/>
      <c r="J168" s="106"/>
      <c r="K168" s="106"/>
      <c r="L168" s="130"/>
      <c r="M168" s="130"/>
      <c r="N168" s="130"/>
      <c r="O168" s="99" t="str">
        <f t="shared" si="7"/>
        <v/>
      </c>
      <c r="P168" s="100" t="str">
        <f t="shared" si="8"/>
        <v/>
      </c>
    </row>
    <row r="169" spans="1:16" s="100" customFormat="1" x14ac:dyDescent="0.25">
      <c r="A169" s="101" t="str">
        <f t="shared" si="6"/>
        <v/>
      </c>
      <c r="B169" s="102"/>
      <c r="C169" s="103"/>
      <c r="D169" s="103"/>
      <c r="E169" s="104"/>
      <c r="F169" s="104"/>
      <c r="G169" s="105"/>
      <c r="H169" s="106"/>
      <c r="I169" s="106"/>
      <c r="J169" s="106"/>
      <c r="K169" s="106"/>
      <c r="L169" s="130"/>
      <c r="M169" s="130"/>
      <c r="N169" s="130"/>
      <c r="O169" s="99" t="str">
        <f t="shared" si="7"/>
        <v/>
      </c>
      <c r="P169" s="100" t="str">
        <f t="shared" si="8"/>
        <v/>
      </c>
    </row>
    <row r="170" spans="1:16" s="100" customFormat="1" x14ac:dyDescent="0.25">
      <c r="A170" s="101" t="str">
        <f t="shared" si="6"/>
        <v/>
      </c>
      <c r="B170" s="102"/>
      <c r="C170" s="103"/>
      <c r="D170" s="103"/>
      <c r="E170" s="104"/>
      <c r="F170" s="104"/>
      <c r="G170" s="105"/>
      <c r="H170" s="106"/>
      <c r="I170" s="106"/>
      <c r="J170" s="106"/>
      <c r="K170" s="106"/>
      <c r="L170" s="130"/>
      <c r="M170" s="130"/>
      <c r="N170" s="130"/>
      <c r="O170" s="99" t="str">
        <f t="shared" si="7"/>
        <v/>
      </c>
      <c r="P170" s="100" t="str">
        <f t="shared" si="8"/>
        <v/>
      </c>
    </row>
    <row r="171" spans="1:16" s="100" customFormat="1" x14ac:dyDescent="0.25">
      <c r="A171" s="101" t="str">
        <f t="shared" si="6"/>
        <v/>
      </c>
      <c r="B171" s="102"/>
      <c r="C171" s="103"/>
      <c r="D171" s="103"/>
      <c r="E171" s="104"/>
      <c r="F171" s="104"/>
      <c r="G171" s="105"/>
      <c r="H171" s="106"/>
      <c r="I171" s="106"/>
      <c r="J171" s="106"/>
      <c r="K171" s="106"/>
      <c r="L171" s="130"/>
      <c r="M171" s="130"/>
      <c r="N171" s="130"/>
      <c r="O171" s="99" t="str">
        <f t="shared" si="7"/>
        <v/>
      </c>
      <c r="P171" s="100" t="str">
        <f t="shared" si="8"/>
        <v/>
      </c>
    </row>
    <row r="172" spans="1:16" s="100" customFormat="1" x14ac:dyDescent="0.25">
      <c r="A172" s="101" t="str">
        <f t="shared" si="6"/>
        <v/>
      </c>
      <c r="B172" s="102"/>
      <c r="C172" s="103"/>
      <c r="D172" s="103"/>
      <c r="E172" s="104"/>
      <c r="F172" s="104"/>
      <c r="G172" s="105"/>
      <c r="H172" s="106"/>
      <c r="I172" s="106"/>
      <c r="J172" s="106"/>
      <c r="K172" s="106"/>
      <c r="L172" s="130"/>
      <c r="M172" s="130"/>
      <c r="N172" s="130"/>
      <c r="O172" s="99" t="str">
        <f t="shared" si="7"/>
        <v/>
      </c>
      <c r="P172" s="100" t="str">
        <f t="shared" si="8"/>
        <v/>
      </c>
    </row>
    <row r="173" spans="1:16" s="100" customFormat="1" x14ac:dyDescent="0.25">
      <c r="A173" s="101" t="str">
        <f t="shared" si="6"/>
        <v/>
      </c>
      <c r="B173" s="102"/>
      <c r="C173" s="103"/>
      <c r="D173" s="103"/>
      <c r="E173" s="104"/>
      <c r="F173" s="104"/>
      <c r="G173" s="105"/>
      <c r="H173" s="106"/>
      <c r="I173" s="106"/>
      <c r="J173" s="106"/>
      <c r="K173" s="106"/>
      <c r="L173" s="130"/>
      <c r="M173" s="130"/>
      <c r="N173" s="130"/>
      <c r="O173" s="99" t="str">
        <f t="shared" si="7"/>
        <v/>
      </c>
      <c r="P173" s="100" t="str">
        <f t="shared" si="8"/>
        <v/>
      </c>
    </row>
    <row r="174" spans="1:16" s="100" customFormat="1" x14ac:dyDescent="0.25">
      <c r="A174" s="101" t="str">
        <f t="shared" si="6"/>
        <v/>
      </c>
      <c r="B174" s="102"/>
      <c r="C174" s="103"/>
      <c r="D174" s="103"/>
      <c r="E174" s="104"/>
      <c r="F174" s="104"/>
      <c r="G174" s="105"/>
      <c r="H174" s="106"/>
      <c r="I174" s="106"/>
      <c r="J174" s="106"/>
      <c r="K174" s="106"/>
      <c r="L174" s="130"/>
      <c r="M174" s="130"/>
      <c r="N174" s="130"/>
      <c r="O174" s="99" t="str">
        <f t="shared" si="7"/>
        <v/>
      </c>
      <c r="P174" s="100" t="str">
        <f t="shared" si="8"/>
        <v/>
      </c>
    </row>
    <row r="175" spans="1:16" s="100" customFormat="1" x14ac:dyDescent="0.25">
      <c r="A175" s="101" t="str">
        <f t="shared" si="6"/>
        <v/>
      </c>
      <c r="B175" s="102"/>
      <c r="C175" s="103"/>
      <c r="D175" s="103"/>
      <c r="E175" s="104"/>
      <c r="F175" s="104"/>
      <c r="G175" s="105"/>
      <c r="H175" s="106"/>
      <c r="I175" s="106"/>
      <c r="J175" s="106"/>
      <c r="K175" s="106"/>
      <c r="L175" s="130"/>
      <c r="M175" s="130"/>
      <c r="N175" s="130"/>
      <c r="O175" s="99" t="str">
        <f t="shared" si="7"/>
        <v/>
      </c>
      <c r="P175" s="100" t="str">
        <f t="shared" si="8"/>
        <v/>
      </c>
    </row>
    <row r="176" spans="1:16" s="100" customFormat="1" x14ac:dyDescent="0.25">
      <c r="A176" s="101" t="str">
        <f t="shared" si="6"/>
        <v/>
      </c>
      <c r="B176" s="102"/>
      <c r="C176" s="103"/>
      <c r="D176" s="103"/>
      <c r="E176" s="104"/>
      <c r="F176" s="104"/>
      <c r="G176" s="105"/>
      <c r="H176" s="106"/>
      <c r="I176" s="106"/>
      <c r="J176" s="106"/>
      <c r="K176" s="106"/>
      <c r="L176" s="130"/>
      <c r="M176" s="130"/>
      <c r="N176" s="130"/>
      <c r="O176" s="99" t="str">
        <f t="shared" si="7"/>
        <v/>
      </c>
      <c r="P176" s="100" t="str">
        <f t="shared" si="8"/>
        <v/>
      </c>
    </row>
    <row r="177" spans="1:16" s="100" customFormat="1" x14ac:dyDescent="0.25">
      <c r="A177" s="101" t="str">
        <f t="shared" si="6"/>
        <v/>
      </c>
      <c r="B177" s="102"/>
      <c r="C177" s="103"/>
      <c r="D177" s="103"/>
      <c r="E177" s="104"/>
      <c r="F177" s="104"/>
      <c r="G177" s="105"/>
      <c r="H177" s="106"/>
      <c r="I177" s="106"/>
      <c r="J177" s="106"/>
      <c r="K177" s="106"/>
      <c r="L177" s="130"/>
      <c r="M177" s="130"/>
      <c r="N177" s="130"/>
      <c r="O177" s="99" t="str">
        <f t="shared" si="7"/>
        <v/>
      </c>
      <c r="P177" s="100" t="str">
        <f t="shared" si="8"/>
        <v/>
      </c>
    </row>
    <row r="178" spans="1:16" s="100" customFormat="1" x14ac:dyDescent="0.25">
      <c r="A178" s="101" t="str">
        <f t="shared" si="6"/>
        <v/>
      </c>
      <c r="B178" s="102"/>
      <c r="C178" s="103"/>
      <c r="D178" s="103"/>
      <c r="E178" s="104"/>
      <c r="F178" s="104"/>
      <c r="G178" s="105"/>
      <c r="H178" s="106"/>
      <c r="I178" s="106"/>
      <c r="J178" s="106"/>
      <c r="K178" s="106"/>
      <c r="L178" s="130"/>
      <c r="M178" s="130"/>
      <c r="N178" s="130"/>
      <c r="O178" s="99" t="str">
        <f t="shared" si="7"/>
        <v/>
      </c>
      <c r="P178" s="100" t="str">
        <f t="shared" si="8"/>
        <v/>
      </c>
    </row>
    <row r="179" spans="1:16" s="100" customFormat="1" x14ac:dyDescent="0.25">
      <c r="A179" s="101" t="str">
        <f t="shared" si="6"/>
        <v/>
      </c>
      <c r="B179" s="102"/>
      <c r="C179" s="103"/>
      <c r="D179" s="103"/>
      <c r="E179" s="104"/>
      <c r="F179" s="104"/>
      <c r="G179" s="105"/>
      <c r="H179" s="106"/>
      <c r="I179" s="106"/>
      <c r="J179" s="106"/>
      <c r="K179" s="106"/>
      <c r="L179" s="130"/>
      <c r="M179" s="130"/>
      <c r="N179" s="130"/>
      <c r="O179" s="99" t="str">
        <f t="shared" si="7"/>
        <v/>
      </c>
      <c r="P179" s="100" t="str">
        <f t="shared" si="8"/>
        <v/>
      </c>
    </row>
    <row r="180" spans="1:16" s="100" customFormat="1" x14ac:dyDescent="0.25">
      <c r="A180" s="101" t="str">
        <f t="shared" si="6"/>
        <v/>
      </c>
      <c r="B180" s="102"/>
      <c r="C180" s="103"/>
      <c r="D180" s="103"/>
      <c r="E180" s="104"/>
      <c r="F180" s="104"/>
      <c r="G180" s="105"/>
      <c r="H180" s="106"/>
      <c r="I180" s="106"/>
      <c r="J180" s="106"/>
      <c r="K180" s="106"/>
      <c r="L180" s="130"/>
      <c r="M180" s="130"/>
      <c r="N180" s="130"/>
      <c r="O180" s="99" t="str">
        <f t="shared" si="7"/>
        <v/>
      </c>
      <c r="P180" s="100" t="str">
        <f t="shared" si="8"/>
        <v/>
      </c>
    </row>
    <row r="181" spans="1:16" s="100" customFormat="1" x14ac:dyDescent="0.25">
      <c r="A181" s="101" t="str">
        <f t="shared" si="6"/>
        <v/>
      </c>
      <c r="B181" s="102"/>
      <c r="C181" s="103"/>
      <c r="D181" s="103"/>
      <c r="E181" s="104"/>
      <c r="F181" s="104"/>
      <c r="G181" s="105"/>
      <c r="H181" s="106"/>
      <c r="I181" s="106"/>
      <c r="J181" s="106"/>
      <c r="K181" s="106"/>
      <c r="L181" s="130"/>
      <c r="M181" s="130"/>
      <c r="N181" s="130"/>
      <c r="O181" s="99" t="str">
        <f t="shared" si="7"/>
        <v/>
      </c>
      <c r="P181" s="100" t="str">
        <f t="shared" si="8"/>
        <v/>
      </c>
    </row>
    <row r="182" spans="1:16" s="100" customFormat="1" x14ac:dyDescent="0.25">
      <c r="A182" s="101" t="str">
        <f t="shared" si="6"/>
        <v/>
      </c>
      <c r="B182" s="102"/>
      <c r="C182" s="103"/>
      <c r="D182" s="103"/>
      <c r="E182" s="104"/>
      <c r="F182" s="104"/>
      <c r="G182" s="105"/>
      <c r="H182" s="106"/>
      <c r="I182" s="106"/>
      <c r="J182" s="106"/>
      <c r="K182" s="106"/>
      <c r="L182" s="130"/>
      <c r="M182" s="130"/>
      <c r="N182" s="130"/>
      <c r="O182" s="99" t="str">
        <f t="shared" si="7"/>
        <v/>
      </c>
      <c r="P182" s="100" t="str">
        <f t="shared" si="8"/>
        <v/>
      </c>
    </row>
    <row r="183" spans="1:16" s="100" customFormat="1" x14ac:dyDescent="0.25">
      <c r="A183" s="101" t="str">
        <f t="shared" si="6"/>
        <v/>
      </c>
      <c r="B183" s="102"/>
      <c r="C183" s="103"/>
      <c r="D183" s="103"/>
      <c r="E183" s="104"/>
      <c r="F183" s="104"/>
      <c r="G183" s="105"/>
      <c r="H183" s="106"/>
      <c r="I183" s="106"/>
      <c r="J183" s="106"/>
      <c r="K183" s="106"/>
      <c r="L183" s="130"/>
      <c r="M183" s="130"/>
      <c r="N183" s="130"/>
      <c r="O183" s="99" t="str">
        <f t="shared" si="7"/>
        <v/>
      </c>
      <c r="P183" s="100" t="str">
        <f t="shared" si="8"/>
        <v/>
      </c>
    </row>
    <row r="184" spans="1:16" s="100" customFormat="1" x14ac:dyDescent="0.25">
      <c r="A184" s="101" t="str">
        <f t="shared" si="6"/>
        <v/>
      </c>
      <c r="B184" s="102"/>
      <c r="C184" s="103"/>
      <c r="D184" s="103"/>
      <c r="E184" s="104"/>
      <c r="F184" s="104"/>
      <c r="G184" s="105"/>
      <c r="H184" s="106"/>
      <c r="I184" s="106"/>
      <c r="J184" s="106"/>
      <c r="K184" s="106"/>
      <c r="L184" s="130"/>
      <c r="M184" s="130"/>
      <c r="N184" s="130"/>
      <c r="O184" s="99" t="str">
        <f t="shared" si="7"/>
        <v/>
      </c>
      <c r="P184" s="100" t="str">
        <f t="shared" si="8"/>
        <v/>
      </c>
    </row>
    <row r="185" spans="1:16" s="100" customFormat="1" x14ac:dyDescent="0.25">
      <c r="A185" s="101" t="str">
        <f t="shared" si="6"/>
        <v/>
      </c>
      <c r="B185" s="102"/>
      <c r="C185" s="103"/>
      <c r="D185" s="103"/>
      <c r="E185" s="104"/>
      <c r="F185" s="104"/>
      <c r="G185" s="105"/>
      <c r="H185" s="106"/>
      <c r="I185" s="106"/>
      <c r="J185" s="106"/>
      <c r="K185" s="106"/>
      <c r="L185" s="130"/>
      <c r="M185" s="130"/>
      <c r="N185" s="130"/>
      <c r="O185" s="99" t="str">
        <f t="shared" si="7"/>
        <v/>
      </c>
      <c r="P185" s="100" t="str">
        <f t="shared" si="8"/>
        <v/>
      </c>
    </row>
    <row r="186" spans="1:16" s="100" customFormat="1" x14ac:dyDescent="0.25">
      <c r="A186" s="101" t="str">
        <f t="shared" si="6"/>
        <v/>
      </c>
      <c r="B186" s="102"/>
      <c r="C186" s="103"/>
      <c r="D186" s="103"/>
      <c r="E186" s="104"/>
      <c r="F186" s="104"/>
      <c r="G186" s="105"/>
      <c r="H186" s="106"/>
      <c r="I186" s="106"/>
      <c r="J186" s="106"/>
      <c r="K186" s="106"/>
      <c r="L186" s="130"/>
      <c r="M186" s="130"/>
      <c r="N186" s="130"/>
      <c r="O186" s="99" t="str">
        <f t="shared" si="7"/>
        <v/>
      </c>
      <c r="P186" s="100" t="str">
        <f t="shared" si="8"/>
        <v/>
      </c>
    </row>
    <row r="187" spans="1:16" s="100" customFormat="1" x14ac:dyDescent="0.25">
      <c r="A187" s="101" t="str">
        <f t="shared" si="6"/>
        <v/>
      </c>
      <c r="B187" s="102"/>
      <c r="C187" s="103"/>
      <c r="D187" s="103"/>
      <c r="E187" s="104"/>
      <c r="F187" s="104"/>
      <c r="G187" s="105"/>
      <c r="H187" s="106"/>
      <c r="I187" s="106"/>
      <c r="J187" s="106"/>
      <c r="K187" s="106"/>
      <c r="L187" s="130"/>
      <c r="M187" s="130"/>
      <c r="N187" s="130"/>
      <c r="O187" s="99" t="str">
        <f t="shared" si="7"/>
        <v/>
      </c>
      <c r="P187" s="100" t="str">
        <f t="shared" si="8"/>
        <v/>
      </c>
    </row>
    <row r="188" spans="1:16" s="100" customFormat="1" x14ac:dyDescent="0.25">
      <c r="A188" s="101" t="str">
        <f t="shared" si="6"/>
        <v/>
      </c>
      <c r="B188" s="102"/>
      <c r="C188" s="103"/>
      <c r="D188" s="103"/>
      <c r="E188" s="104"/>
      <c r="F188" s="104"/>
      <c r="G188" s="105"/>
      <c r="H188" s="106"/>
      <c r="I188" s="106"/>
      <c r="J188" s="106"/>
      <c r="K188" s="106"/>
      <c r="L188" s="130"/>
      <c r="M188" s="130"/>
      <c r="N188" s="130"/>
      <c r="O188" s="99" t="str">
        <f t="shared" si="7"/>
        <v/>
      </c>
      <c r="P188" s="100" t="str">
        <f t="shared" si="8"/>
        <v/>
      </c>
    </row>
    <row r="189" spans="1:16" s="100" customFormat="1" x14ac:dyDescent="0.25">
      <c r="A189" s="101" t="str">
        <f t="shared" si="6"/>
        <v/>
      </c>
      <c r="B189" s="102"/>
      <c r="C189" s="103"/>
      <c r="D189" s="103"/>
      <c r="E189" s="104"/>
      <c r="F189" s="104"/>
      <c r="G189" s="105"/>
      <c r="H189" s="106"/>
      <c r="I189" s="106"/>
      <c r="J189" s="106"/>
      <c r="K189" s="106"/>
      <c r="L189" s="130"/>
      <c r="M189" s="130"/>
      <c r="N189" s="130"/>
      <c r="O189" s="99" t="str">
        <f t="shared" si="7"/>
        <v/>
      </c>
      <c r="P189" s="100" t="str">
        <f t="shared" si="8"/>
        <v/>
      </c>
    </row>
    <row r="190" spans="1:16" s="100" customFormat="1" x14ac:dyDescent="0.25">
      <c r="A190" s="101" t="str">
        <f t="shared" si="6"/>
        <v/>
      </c>
      <c r="B190" s="102"/>
      <c r="C190" s="103"/>
      <c r="D190" s="103"/>
      <c r="E190" s="104"/>
      <c r="F190" s="104"/>
      <c r="G190" s="105"/>
      <c r="H190" s="106"/>
      <c r="I190" s="106"/>
      <c r="J190" s="106"/>
      <c r="K190" s="106"/>
      <c r="L190" s="130"/>
      <c r="M190" s="130"/>
      <c r="N190" s="130"/>
      <c r="O190" s="99" t="str">
        <f t="shared" si="7"/>
        <v/>
      </c>
      <c r="P190" s="100" t="str">
        <f t="shared" si="8"/>
        <v/>
      </c>
    </row>
    <row r="191" spans="1:16" s="100" customFormat="1" x14ac:dyDescent="0.25">
      <c r="A191" s="101" t="str">
        <f t="shared" si="6"/>
        <v/>
      </c>
      <c r="B191" s="102"/>
      <c r="C191" s="103"/>
      <c r="D191" s="103"/>
      <c r="E191" s="104"/>
      <c r="F191" s="104"/>
      <c r="G191" s="105"/>
      <c r="H191" s="106"/>
      <c r="I191" s="106"/>
      <c r="J191" s="106"/>
      <c r="K191" s="106"/>
      <c r="L191" s="130"/>
      <c r="M191" s="130"/>
      <c r="N191" s="130"/>
      <c r="O191" s="99" t="str">
        <f t="shared" si="7"/>
        <v/>
      </c>
      <c r="P191" s="100" t="str">
        <f t="shared" si="8"/>
        <v/>
      </c>
    </row>
    <row r="192" spans="1:16" s="100" customFormat="1" x14ac:dyDescent="0.25">
      <c r="A192" s="101" t="str">
        <f t="shared" si="6"/>
        <v/>
      </c>
      <c r="B192" s="102"/>
      <c r="C192" s="103"/>
      <c r="D192" s="103"/>
      <c r="E192" s="104"/>
      <c r="F192" s="104"/>
      <c r="G192" s="105"/>
      <c r="H192" s="106"/>
      <c r="I192" s="106"/>
      <c r="J192" s="106"/>
      <c r="K192" s="106"/>
      <c r="L192" s="130"/>
      <c r="M192" s="130"/>
      <c r="N192" s="130"/>
      <c r="O192" s="99" t="str">
        <f t="shared" si="7"/>
        <v/>
      </c>
      <c r="P192" s="100" t="str">
        <f t="shared" si="8"/>
        <v/>
      </c>
    </row>
    <row r="193" spans="1:16" s="100" customFormat="1" x14ac:dyDescent="0.25">
      <c r="A193" s="101" t="str">
        <f t="shared" si="6"/>
        <v/>
      </c>
      <c r="B193" s="102"/>
      <c r="C193" s="103"/>
      <c r="D193" s="103"/>
      <c r="E193" s="104"/>
      <c r="F193" s="104"/>
      <c r="G193" s="105"/>
      <c r="H193" s="106"/>
      <c r="I193" s="106"/>
      <c r="J193" s="106"/>
      <c r="K193" s="106"/>
      <c r="L193" s="130"/>
      <c r="M193" s="130"/>
      <c r="N193" s="130"/>
      <c r="O193" s="99" t="str">
        <f t="shared" si="7"/>
        <v/>
      </c>
      <c r="P193" s="100" t="str">
        <f t="shared" si="8"/>
        <v/>
      </c>
    </row>
    <row r="194" spans="1:16" s="100" customFormat="1" x14ac:dyDescent="0.25">
      <c r="A194" s="101" t="str">
        <f t="shared" si="6"/>
        <v/>
      </c>
      <c r="B194" s="102"/>
      <c r="C194" s="103"/>
      <c r="D194" s="103"/>
      <c r="E194" s="104"/>
      <c r="F194" s="104"/>
      <c r="G194" s="105"/>
      <c r="H194" s="106"/>
      <c r="I194" s="106"/>
      <c r="J194" s="106"/>
      <c r="K194" s="106"/>
      <c r="L194" s="130"/>
      <c r="M194" s="130"/>
      <c r="N194" s="130"/>
      <c r="O194" s="99" t="str">
        <f t="shared" si="7"/>
        <v/>
      </c>
      <c r="P194" s="100" t="str">
        <f t="shared" si="8"/>
        <v/>
      </c>
    </row>
    <row r="195" spans="1:16" s="100" customFormat="1" x14ac:dyDescent="0.25">
      <c r="A195" s="101" t="str">
        <f t="shared" si="6"/>
        <v/>
      </c>
      <c r="B195" s="102"/>
      <c r="C195" s="103"/>
      <c r="D195" s="103"/>
      <c r="E195" s="104"/>
      <c r="F195" s="104"/>
      <c r="G195" s="105"/>
      <c r="H195" s="106"/>
      <c r="I195" s="106"/>
      <c r="J195" s="106"/>
      <c r="K195" s="106"/>
      <c r="L195" s="130"/>
      <c r="M195" s="130"/>
      <c r="N195" s="130"/>
      <c r="O195" s="99" t="str">
        <f t="shared" si="7"/>
        <v/>
      </c>
      <c r="P195" s="100" t="str">
        <f t="shared" si="8"/>
        <v/>
      </c>
    </row>
    <row r="196" spans="1:16" s="100" customFormat="1" x14ac:dyDescent="0.25">
      <c r="A196" s="101" t="str">
        <f t="shared" si="6"/>
        <v/>
      </c>
      <c r="B196" s="102"/>
      <c r="C196" s="103"/>
      <c r="D196" s="103"/>
      <c r="E196" s="104"/>
      <c r="F196" s="104"/>
      <c r="G196" s="105"/>
      <c r="H196" s="106"/>
      <c r="I196" s="106"/>
      <c r="J196" s="106"/>
      <c r="K196" s="106"/>
      <c r="L196" s="130"/>
      <c r="M196" s="130"/>
      <c r="N196" s="130"/>
      <c r="O196" s="99" t="str">
        <f t="shared" si="7"/>
        <v/>
      </c>
      <c r="P196" s="100" t="str">
        <f t="shared" si="8"/>
        <v/>
      </c>
    </row>
    <row r="197" spans="1:16" s="100" customFormat="1" x14ac:dyDescent="0.25">
      <c r="A197" s="101" t="str">
        <f t="shared" si="6"/>
        <v/>
      </c>
      <c r="B197" s="102"/>
      <c r="C197" s="103"/>
      <c r="D197" s="103"/>
      <c r="E197" s="104"/>
      <c r="F197" s="104"/>
      <c r="G197" s="105"/>
      <c r="H197" s="106"/>
      <c r="I197" s="106"/>
      <c r="J197" s="106"/>
      <c r="K197" s="106"/>
      <c r="L197" s="130"/>
      <c r="M197" s="130"/>
      <c r="N197" s="130"/>
      <c r="O197" s="99" t="str">
        <f t="shared" si="7"/>
        <v/>
      </c>
      <c r="P197" s="100" t="str">
        <f t="shared" si="8"/>
        <v/>
      </c>
    </row>
    <row r="198" spans="1:16" s="100" customFormat="1" x14ac:dyDescent="0.25">
      <c r="A198" s="101" t="str">
        <f t="shared" si="6"/>
        <v/>
      </c>
      <c r="B198" s="102"/>
      <c r="C198" s="103"/>
      <c r="D198" s="103"/>
      <c r="E198" s="104"/>
      <c r="F198" s="104"/>
      <c r="G198" s="105"/>
      <c r="H198" s="106"/>
      <c r="I198" s="106"/>
      <c r="J198" s="106"/>
      <c r="K198" s="106"/>
      <c r="L198" s="130"/>
      <c r="M198" s="130"/>
      <c r="N198" s="130"/>
      <c r="O198" s="99" t="str">
        <f t="shared" si="7"/>
        <v/>
      </c>
      <c r="P198" s="100" t="str">
        <f t="shared" si="8"/>
        <v/>
      </c>
    </row>
    <row r="199" spans="1:16" s="100" customFormat="1" x14ac:dyDescent="0.25">
      <c r="A199" s="101" t="str">
        <f t="shared" si="6"/>
        <v/>
      </c>
      <c r="B199" s="102"/>
      <c r="C199" s="103"/>
      <c r="D199" s="103"/>
      <c r="E199" s="104"/>
      <c r="F199" s="104"/>
      <c r="G199" s="105"/>
      <c r="H199" s="106"/>
      <c r="I199" s="106"/>
      <c r="J199" s="106"/>
      <c r="K199" s="106"/>
      <c r="L199" s="130"/>
      <c r="M199" s="130"/>
      <c r="N199" s="130"/>
      <c r="O199" s="99" t="str">
        <f t="shared" si="7"/>
        <v/>
      </c>
      <c r="P199" s="100" t="str">
        <f t="shared" si="8"/>
        <v/>
      </c>
    </row>
    <row r="200" spans="1:16" s="100" customFormat="1" x14ac:dyDescent="0.25">
      <c r="A200" s="101" t="str">
        <f t="shared" si="6"/>
        <v/>
      </c>
      <c r="B200" s="102"/>
      <c r="C200" s="103"/>
      <c r="D200" s="103"/>
      <c r="E200" s="104"/>
      <c r="F200" s="104"/>
      <c r="G200" s="105"/>
      <c r="H200" s="106"/>
      <c r="I200" s="106"/>
      <c r="J200" s="106"/>
      <c r="K200" s="106"/>
      <c r="L200" s="130"/>
      <c r="M200" s="130"/>
      <c r="N200" s="130"/>
      <c r="O200" s="99" t="str">
        <f t="shared" si="7"/>
        <v/>
      </c>
      <c r="P200" s="100" t="str">
        <f t="shared" si="8"/>
        <v/>
      </c>
    </row>
    <row r="201" spans="1:16" s="100" customFormat="1" x14ac:dyDescent="0.25">
      <c r="A201" s="101" t="str">
        <f t="shared" si="6"/>
        <v/>
      </c>
      <c r="B201" s="102"/>
      <c r="C201" s="103"/>
      <c r="D201" s="103"/>
      <c r="E201" s="104"/>
      <c r="F201" s="104"/>
      <c r="G201" s="105"/>
      <c r="H201" s="106"/>
      <c r="I201" s="106"/>
      <c r="J201" s="106"/>
      <c r="K201" s="106"/>
      <c r="L201" s="130"/>
      <c r="M201" s="130"/>
      <c r="N201" s="130"/>
      <c r="O201" s="99" t="str">
        <f t="shared" si="7"/>
        <v/>
      </c>
      <c r="P201" s="100" t="str">
        <f t="shared" si="8"/>
        <v/>
      </c>
    </row>
    <row r="202" spans="1:16" s="100" customFormat="1" x14ac:dyDescent="0.25">
      <c r="A202" s="101" t="str">
        <f t="shared" ref="A202:A265" si="9">IF(P202&lt;&gt;"",P202,"")</f>
        <v/>
      </c>
      <c r="B202" s="102"/>
      <c r="C202" s="103"/>
      <c r="D202" s="103"/>
      <c r="E202" s="104"/>
      <c r="F202" s="104"/>
      <c r="G202" s="105"/>
      <c r="H202" s="106"/>
      <c r="I202" s="106"/>
      <c r="J202" s="106"/>
      <c r="K202" s="106"/>
      <c r="L202" s="130"/>
      <c r="M202" s="130"/>
      <c r="N202" s="130"/>
      <c r="O202" s="99" t="str">
        <f t="shared" ref="O202:O265" si="10">IF((B202&lt;&gt;""),TEXT(B202,"dddd"),"")</f>
        <v/>
      </c>
      <c r="P202" s="100" t="str">
        <f t="shared" ref="P202:P265" si="11">LEFT(O202,2)</f>
        <v/>
      </c>
    </row>
    <row r="203" spans="1:16" s="100" customFormat="1" x14ac:dyDescent="0.25">
      <c r="A203" s="101" t="str">
        <f t="shared" si="9"/>
        <v/>
      </c>
      <c r="B203" s="102"/>
      <c r="C203" s="103"/>
      <c r="D203" s="103"/>
      <c r="E203" s="104"/>
      <c r="F203" s="104"/>
      <c r="G203" s="105"/>
      <c r="H203" s="106"/>
      <c r="I203" s="106"/>
      <c r="J203" s="106"/>
      <c r="K203" s="106"/>
      <c r="L203" s="130"/>
      <c r="M203" s="130"/>
      <c r="N203" s="130"/>
      <c r="O203" s="99" t="str">
        <f t="shared" si="10"/>
        <v/>
      </c>
      <c r="P203" s="100" t="str">
        <f t="shared" si="11"/>
        <v/>
      </c>
    </row>
    <row r="204" spans="1:16" s="100" customFormat="1" x14ac:dyDescent="0.25">
      <c r="A204" s="101" t="str">
        <f t="shared" si="9"/>
        <v/>
      </c>
      <c r="B204" s="102"/>
      <c r="C204" s="103"/>
      <c r="D204" s="103"/>
      <c r="E204" s="104"/>
      <c r="F204" s="104"/>
      <c r="G204" s="105"/>
      <c r="H204" s="106"/>
      <c r="I204" s="106"/>
      <c r="J204" s="106"/>
      <c r="K204" s="106"/>
      <c r="L204" s="130"/>
      <c r="M204" s="130"/>
      <c r="N204" s="130"/>
      <c r="O204" s="99" t="str">
        <f t="shared" si="10"/>
        <v/>
      </c>
      <c r="P204" s="100" t="str">
        <f t="shared" si="11"/>
        <v/>
      </c>
    </row>
    <row r="205" spans="1:16" s="100" customFormat="1" x14ac:dyDescent="0.25">
      <c r="A205" s="101" t="str">
        <f t="shared" si="9"/>
        <v/>
      </c>
      <c r="B205" s="102"/>
      <c r="C205" s="103"/>
      <c r="D205" s="103"/>
      <c r="E205" s="104"/>
      <c r="F205" s="104"/>
      <c r="G205" s="105"/>
      <c r="H205" s="106"/>
      <c r="I205" s="106"/>
      <c r="J205" s="106"/>
      <c r="K205" s="106"/>
      <c r="L205" s="130"/>
      <c r="M205" s="130"/>
      <c r="N205" s="130"/>
      <c r="O205" s="99" t="str">
        <f t="shared" si="10"/>
        <v/>
      </c>
      <c r="P205" s="100" t="str">
        <f t="shared" si="11"/>
        <v/>
      </c>
    </row>
    <row r="206" spans="1:16" s="100" customFormat="1" x14ac:dyDescent="0.25">
      <c r="A206" s="101" t="str">
        <f t="shared" si="9"/>
        <v/>
      </c>
      <c r="B206" s="102"/>
      <c r="C206" s="103"/>
      <c r="D206" s="103"/>
      <c r="E206" s="104"/>
      <c r="F206" s="104"/>
      <c r="G206" s="105"/>
      <c r="H206" s="106"/>
      <c r="I206" s="106"/>
      <c r="J206" s="106"/>
      <c r="K206" s="106"/>
      <c r="L206" s="130"/>
      <c r="M206" s="130"/>
      <c r="N206" s="130"/>
      <c r="O206" s="99" t="str">
        <f t="shared" si="10"/>
        <v/>
      </c>
      <c r="P206" s="100" t="str">
        <f t="shared" si="11"/>
        <v/>
      </c>
    </row>
    <row r="207" spans="1:16" s="100" customFormat="1" x14ac:dyDescent="0.25">
      <c r="A207" s="101" t="str">
        <f t="shared" si="9"/>
        <v/>
      </c>
      <c r="B207" s="102"/>
      <c r="C207" s="103"/>
      <c r="D207" s="103"/>
      <c r="E207" s="104"/>
      <c r="F207" s="104"/>
      <c r="G207" s="105"/>
      <c r="H207" s="106"/>
      <c r="I207" s="106"/>
      <c r="J207" s="106"/>
      <c r="K207" s="106"/>
      <c r="L207" s="130"/>
      <c r="M207" s="130"/>
      <c r="N207" s="130"/>
      <c r="O207" s="99" t="str">
        <f t="shared" si="10"/>
        <v/>
      </c>
      <c r="P207" s="100" t="str">
        <f t="shared" si="11"/>
        <v/>
      </c>
    </row>
    <row r="208" spans="1:16" s="100" customFormat="1" x14ac:dyDescent="0.25">
      <c r="A208" s="101" t="str">
        <f t="shared" si="9"/>
        <v/>
      </c>
      <c r="B208" s="102"/>
      <c r="C208" s="103"/>
      <c r="D208" s="103"/>
      <c r="E208" s="104"/>
      <c r="F208" s="104"/>
      <c r="G208" s="105"/>
      <c r="H208" s="106"/>
      <c r="I208" s="106"/>
      <c r="J208" s="106"/>
      <c r="K208" s="106"/>
      <c r="L208" s="130"/>
      <c r="M208" s="130"/>
      <c r="N208" s="130"/>
      <c r="O208" s="99" t="str">
        <f t="shared" si="10"/>
        <v/>
      </c>
      <c r="P208" s="100" t="str">
        <f t="shared" si="11"/>
        <v/>
      </c>
    </row>
    <row r="209" spans="1:16" s="100" customFormat="1" x14ac:dyDescent="0.25">
      <c r="A209" s="101" t="str">
        <f t="shared" si="9"/>
        <v/>
      </c>
      <c r="B209" s="102"/>
      <c r="C209" s="103"/>
      <c r="D209" s="103"/>
      <c r="E209" s="104"/>
      <c r="F209" s="104"/>
      <c r="G209" s="105"/>
      <c r="H209" s="106"/>
      <c r="I209" s="106"/>
      <c r="J209" s="106"/>
      <c r="K209" s="106"/>
      <c r="L209" s="130"/>
      <c r="M209" s="130"/>
      <c r="N209" s="130"/>
      <c r="O209" s="99" t="str">
        <f t="shared" si="10"/>
        <v/>
      </c>
      <c r="P209" s="100" t="str">
        <f t="shared" si="11"/>
        <v/>
      </c>
    </row>
    <row r="210" spans="1:16" s="100" customFormat="1" x14ac:dyDescent="0.25">
      <c r="A210" s="101" t="str">
        <f t="shared" si="9"/>
        <v/>
      </c>
      <c r="B210" s="102"/>
      <c r="C210" s="103"/>
      <c r="D210" s="103"/>
      <c r="E210" s="104"/>
      <c r="F210" s="104"/>
      <c r="G210" s="105"/>
      <c r="H210" s="106"/>
      <c r="I210" s="106"/>
      <c r="J210" s="106"/>
      <c r="K210" s="106"/>
      <c r="L210" s="130"/>
      <c r="M210" s="130"/>
      <c r="N210" s="130"/>
      <c r="O210" s="99" t="str">
        <f t="shared" si="10"/>
        <v/>
      </c>
      <c r="P210" s="100" t="str">
        <f t="shared" si="11"/>
        <v/>
      </c>
    </row>
    <row r="211" spans="1:16" s="100" customFormat="1" x14ac:dyDescent="0.25">
      <c r="A211" s="101" t="str">
        <f t="shared" si="9"/>
        <v/>
      </c>
      <c r="B211" s="102"/>
      <c r="C211" s="103"/>
      <c r="D211" s="103"/>
      <c r="E211" s="104"/>
      <c r="F211" s="104"/>
      <c r="G211" s="105"/>
      <c r="H211" s="106"/>
      <c r="I211" s="106"/>
      <c r="J211" s="106"/>
      <c r="K211" s="106"/>
      <c r="L211" s="130"/>
      <c r="M211" s="130"/>
      <c r="N211" s="130"/>
      <c r="O211" s="99" t="str">
        <f t="shared" si="10"/>
        <v/>
      </c>
      <c r="P211" s="100" t="str">
        <f t="shared" si="11"/>
        <v/>
      </c>
    </row>
    <row r="212" spans="1:16" s="100" customFormat="1" x14ac:dyDescent="0.25">
      <c r="A212" s="101" t="str">
        <f t="shared" si="9"/>
        <v/>
      </c>
      <c r="B212" s="102"/>
      <c r="C212" s="103"/>
      <c r="D212" s="103"/>
      <c r="E212" s="104"/>
      <c r="F212" s="104"/>
      <c r="G212" s="105"/>
      <c r="H212" s="106"/>
      <c r="I212" s="106"/>
      <c r="J212" s="106"/>
      <c r="K212" s="106"/>
      <c r="L212" s="130"/>
      <c r="M212" s="130"/>
      <c r="N212" s="130"/>
      <c r="O212" s="99" t="str">
        <f t="shared" si="10"/>
        <v/>
      </c>
      <c r="P212" s="100" t="str">
        <f t="shared" si="11"/>
        <v/>
      </c>
    </row>
    <row r="213" spans="1:16" s="100" customFormat="1" x14ac:dyDescent="0.25">
      <c r="A213" s="101" t="str">
        <f t="shared" si="9"/>
        <v/>
      </c>
      <c r="B213" s="102"/>
      <c r="C213" s="103"/>
      <c r="D213" s="103"/>
      <c r="E213" s="104"/>
      <c r="F213" s="104"/>
      <c r="G213" s="105"/>
      <c r="H213" s="106"/>
      <c r="I213" s="106"/>
      <c r="J213" s="106"/>
      <c r="K213" s="106"/>
      <c r="L213" s="130"/>
      <c r="M213" s="130"/>
      <c r="N213" s="130"/>
      <c r="O213" s="99" t="str">
        <f t="shared" si="10"/>
        <v/>
      </c>
      <c r="P213" s="100" t="str">
        <f t="shared" si="11"/>
        <v/>
      </c>
    </row>
    <row r="214" spans="1:16" s="100" customFormat="1" x14ac:dyDescent="0.25">
      <c r="A214" s="101" t="str">
        <f t="shared" si="9"/>
        <v/>
      </c>
      <c r="B214" s="102"/>
      <c r="C214" s="103"/>
      <c r="D214" s="103"/>
      <c r="E214" s="104"/>
      <c r="F214" s="104"/>
      <c r="G214" s="105"/>
      <c r="H214" s="106"/>
      <c r="I214" s="106"/>
      <c r="J214" s="106"/>
      <c r="K214" s="106"/>
      <c r="L214" s="130"/>
      <c r="M214" s="130"/>
      <c r="N214" s="130"/>
      <c r="O214" s="99" t="str">
        <f t="shared" si="10"/>
        <v/>
      </c>
      <c r="P214" s="100" t="str">
        <f t="shared" si="11"/>
        <v/>
      </c>
    </row>
    <row r="215" spans="1:16" s="100" customFormat="1" x14ac:dyDescent="0.25">
      <c r="A215" s="101" t="str">
        <f t="shared" si="9"/>
        <v/>
      </c>
      <c r="B215" s="102"/>
      <c r="C215" s="103"/>
      <c r="D215" s="103"/>
      <c r="E215" s="104"/>
      <c r="F215" s="104"/>
      <c r="G215" s="105"/>
      <c r="H215" s="106"/>
      <c r="I215" s="106"/>
      <c r="J215" s="106"/>
      <c r="K215" s="106"/>
      <c r="L215" s="130"/>
      <c r="M215" s="130"/>
      <c r="N215" s="130"/>
      <c r="O215" s="99" t="str">
        <f t="shared" si="10"/>
        <v/>
      </c>
      <c r="P215" s="100" t="str">
        <f t="shared" si="11"/>
        <v/>
      </c>
    </row>
    <row r="216" spans="1:16" s="100" customFormat="1" x14ac:dyDescent="0.25">
      <c r="A216" s="101" t="str">
        <f t="shared" si="9"/>
        <v/>
      </c>
      <c r="B216" s="102"/>
      <c r="C216" s="103"/>
      <c r="D216" s="103"/>
      <c r="E216" s="104"/>
      <c r="F216" s="104"/>
      <c r="G216" s="105"/>
      <c r="H216" s="106"/>
      <c r="I216" s="106"/>
      <c r="J216" s="106"/>
      <c r="K216" s="106"/>
      <c r="L216" s="130"/>
      <c r="M216" s="130"/>
      <c r="N216" s="130"/>
      <c r="O216" s="99" t="str">
        <f t="shared" si="10"/>
        <v/>
      </c>
      <c r="P216" s="100" t="str">
        <f t="shared" si="11"/>
        <v/>
      </c>
    </row>
    <row r="217" spans="1:16" s="100" customFormat="1" x14ac:dyDescent="0.25">
      <c r="A217" s="101" t="str">
        <f t="shared" si="9"/>
        <v/>
      </c>
      <c r="B217" s="102"/>
      <c r="C217" s="103"/>
      <c r="D217" s="103"/>
      <c r="E217" s="104"/>
      <c r="F217" s="104"/>
      <c r="G217" s="105"/>
      <c r="H217" s="106"/>
      <c r="I217" s="106"/>
      <c r="J217" s="106"/>
      <c r="K217" s="106"/>
      <c r="L217" s="130"/>
      <c r="M217" s="130"/>
      <c r="N217" s="130"/>
      <c r="O217" s="99" t="str">
        <f t="shared" si="10"/>
        <v/>
      </c>
      <c r="P217" s="100" t="str">
        <f t="shared" si="11"/>
        <v/>
      </c>
    </row>
    <row r="218" spans="1:16" s="100" customFormat="1" x14ac:dyDescent="0.25">
      <c r="A218" s="101" t="str">
        <f t="shared" si="9"/>
        <v/>
      </c>
      <c r="B218" s="102"/>
      <c r="C218" s="103"/>
      <c r="D218" s="103"/>
      <c r="E218" s="104"/>
      <c r="F218" s="104"/>
      <c r="G218" s="105"/>
      <c r="H218" s="106"/>
      <c r="I218" s="106"/>
      <c r="J218" s="106"/>
      <c r="K218" s="106"/>
      <c r="L218" s="130"/>
      <c r="M218" s="130"/>
      <c r="N218" s="130"/>
      <c r="O218" s="99" t="str">
        <f t="shared" si="10"/>
        <v/>
      </c>
      <c r="P218" s="100" t="str">
        <f t="shared" si="11"/>
        <v/>
      </c>
    </row>
    <row r="219" spans="1:16" s="100" customFormat="1" x14ac:dyDescent="0.25">
      <c r="A219" s="101" t="str">
        <f t="shared" si="9"/>
        <v/>
      </c>
      <c r="B219" s="102"/>
      <c r="C219" s="103"/>
      <c r="D219" s="103"/>
      <c r="E219" s="104"/>
      <c r="F219" s="104"/>
      <c r="G219" s="105"/>
      <c r="H219" s="106"/>
      <c r="I219" s="106"/>
      <c r="J219" s="106"/>
      <c r="K219" s="106"/>
      <c r="L219" s="130"/>
      <c r="M219" s="130"/>
      <c r="N219" s="130"/>
      <c r="O219" s="99" t="str">
        <f t="shared" si="10"/>
        <v/>
      </c>
      <c r="P219" s="100" t="str">
        <f t="shared" si="11"/>
        <v/>
      </c>
    </row>
    <row r="220" spans="1:16" s="100" customFormat="1" x14ac:dyDescent="0.25">
      <c r="A220" s="101" t="str">
        <f t="shared" si="9"/>
        <v/>
      </c>
      <c r="B220" s="102"/>
      <c r="C220" s="103"/>
      <c r="D220" s="103"/>
      <c r="E220" s="104"/>
      <c r="F220" s="104"/>
      <c r="G220" s="105"/>
      <c r="H220" s="106"/>
      <c r="I220" s="106"/>
      <c r="J220" s="106"/>
      <c r="K220" s="106"/>
      <c r="L220" s="130"/>
      <c r="M220" s="130"/>
      <c r="N220" s="130"/>
      <c r="O220" s="99" t="str">
        <f t="shared" si="10"/>
        <v/>
      </c>
      <c r="P220" s="100" t="str">
        <f t="shared" si="11"/>
        <v/>
      </c>
    </row>
    <row r="221" spans="1:16" s="100" customFormat="1" x14ac:dyDescent="0.25">
      <c r="A221" s="101" t="str">
        <f t="shared" si="9"/>
        <v/>
      </c>
      <c r="B221" s="102"/>
      <c r="C221" s="103"/>
      <c r="D221" s="103"/>
      <c r="E221" s="104"/>
      <c r="F221" s="104"/>
      <c r="G221" s="105"/>
      <c r="H221" s="106"/>
      <c r="I221" s="106"/>
      <c r="J221" s="106"/>
      <c r="K221" s="106"/>
      <c r="L221" s="130"/>
      <c r="M221" s="130"/>
      <c r="N221" s="130"/>
      <c r="O221" s="99" t="str">
        <f t="shared" si="10"/>
        <v/>
      </c>
      <c r="P221" s="100" t="str">
        <f t="shared" si="11"/>
        <v/>
      </c>
    </row>
    <row r="222" spans="1:16" s="100" customFormat="1" x14ac:dyDescent="0.25">
      <c r="A222" s="101" t="str">
        <f t="shared" si="9"/>
        <v/>
      </c>
      <c r="B222" s="102"/>
      <c r="C222" s="103"/>
      <c r="D222" s="103"/>
      <c r="E222" s="104"/>
      <c r="F222" s="104"/>
      <c r="G222" s="105"/>
      <c r="H222" s="106"/>
      <c r="I222" s="106"/>
      <c r="J222" s="106"/>
      <c r="K222" s="106"/>
      <c r="L222" s="130"/>
      <c r="M222" s="130"/>
      <c r="N222" s="130"/>
      <c r="O222" s="99" t="str">
        <f t="shared" si="10"/>
        <v/>
      </c>
      <c r="P222" s="100" t="str">
        <f t="shared" si="11"/>
        <v/>
      </c>
    </row>
    <row r="223" spans="1:16" s="100" customFormat="1" x14ac:dyDescent="0.25">
      <c r="A223" s="101" t="str">
        <f t="shared" si="9"/>
        <v/>
      </c>
      <c r="B223" s="102"/>
      <c r="C223" s="103"/>
      <c r="D223" s="103"/>
      <c r="E223" s="104"/>
      <c r="F223" s="104"/>
      <c r="G223" s="105"/>
      <c r="H223" s="106"/>
      <c r="I223" s="106"/>
      <c r="J223" s="106"/>
      <c r="K223" s="106"/>
      <c r="L223" s="130"/>
      <c r="M223" s="130"/>
      <c r="N223" s="130"/>
      <c r="O223" s="99" t="str">
        <f t="shared" si="10"/>
        <v/>
      </c>
      <c r="P223" s="100" t="str">
        <f t="shared" si="11"/>
        <v/>
      </c>
    </row>
    <row r="224" spans="1:16" s="100" customFormat="1" x14ac:dyDescent="0.25">
      <c r="A224" s="101" t="str">
        <f t="shared" si="9"/>
        <v/>
      </c>
      <c r="B224" s="102"/>
      <c r="C224" s="103"/>
      <c r="D224" s="103"/>
      <c r="E224" s="104"/>
      <c r="F224" s="104"/>
      <c r="G224" s="105"/>
      <c r="H224" s="106"/>
      <c r="I224" s="106"/>
      <c r="J224" s="106"/>
      <c r="K224" s="106"/>
      <c r="L224" s="130"/>
      <c r="M224" s="130"/>
      <c r="N224" s="130"/>
      <c r="O224" s="99" t="str">
        <f t="shared" si="10"/>
        <v/>
      </c>
      <c r="P224" s="100" t="str">
        <f t="shared" si="11"/>
        <v/>
      </c>
    </row>
    <row r="225" spans="1:16" s="100" customFormat="1" x14ac:dyDescent="0.25">
      <c r="A225" s="101" t="str">
        <f t="shared" si="9"/>
        <v/>
      </c>
      <c r="B225" s="102"/>
      <c r="C225" s="103"/>
      <c r="D225" s="103"/>
      <c r="E225" s="104"/>
      <c r="F225" s="104"/>
      <c r="G225" s="105"/>
      <c r="H225" s="106"/>
      <c r="I225" s="106"/>
      <c r="J225" s="106"/>
      <c r="K225" s="106"/>
      <c r="L225" s="130"/>
      <c r="M225" s="130"/>
      <c r="N225" s="130"/>
      <c r="O225" s="99" t="str">
        <f t="shared" si="10"/>
        <v/>
      </c>
      <c r="P225" s="100" t="str">
        <f t="shared" si="11"/>
        <v/>
      </c>
    </row>
    <row r="226" spans="1:16" s="100" customFormat="1" x14ac:dyDescent="0.25">
      <c r="A226" s="101" t="str">
        <f t="shared" si="9"/>
        <v/>
      </c>
      <c r="B226" s="102"/>
      <c r="C226" s="103"/>
      <c r="D226" s="103"/>
      <c r="E226" s="104"/>
      <c r="F226" s="104"/>
      <c r="G226" s="105"/>
      <c r="H226" s="106"/>
      <c r="I226" s="106"/>
      <c r="J226" s="106"/>
      <c r="K226" s="106"/>
      <c r="L226" s="130"/>
      <c r="M226" s="130"/>
      <c r="N226" s="130"/>
      <c r="O226" s="99" t="str">
        <f t="shared" si="10"/>
        <v/>
      </c>
      <c r="P226" s="100" t="str">
        <f t="shared" si="11"/>
        <v/>
      </c>
    </row>
    <row r="227" spans="1:16" s="100" customFormat="1" x14ac:dyDescent="0.25">
      <c r="A227" s="101" t="str">
        <f t="shared" si="9"/>
        <v/>
      </c>
      <c r="B227" s="102"/>
      <c r="C227" s="103"/>
      <c r="D227" s="103"/>
      <c r="E227" s="104"/>
      <c r="F227" s="104"/>
      <c r="G227" s="105"/>
      <c r="H227" s="106"/>
      <c r="I227" s="106"/>
      <c r="J227" s="106"/>
      <c r="K227" s="106"/>
      <c r="L227" s="130"/>
      <c r="M227" s="130"/>
      <c r="N227" s="130"/>
      <c r="O227" s="99" t="str">
        <f t="shared" si="10"/>
        <v/>
      </c>
      <c r="P227" s="100" t="str">
        <f t="shared" si="11"/>
        <v/>
      </c>
    </row>
    <row r="228" spans="1:16" s="100" customFormat="1" x14ac:dyDescent="0.25">
      <c r="A228" s="101" t="str">
        <f t="shared" si="9"/>
        <v/>
      </c>
      <c r="B228" s="102"/>
      <c r="C228" s="103"/>
      <c r="D228" s="103"/>
      <c r="E228" s="104"/>
      <c r="F228" s="104"/>
      <c r="G228" s="105"/>
      <c r="H228" s="106"/>
      <c r="I228" s="106"/>
      <c r="J228" s="106"/>
      <c r="K228" s="106"/>
      <c r="L228" s="130"/>
      <c r="M228" s="130"/>
      <c r="N228" s="130"/>
      <c r="O228" s="99" t="str">
        <f t="shared" si="10"/>
        <v/>
      </c>
      <c r="P228" s="100" t="str">
        <f t="shared" si="11"/>
        <v/>
      </c>
    </row>
    <row r="229" spans="1:16" s="100" customFormat="1" x14ac:dyDescent="0.25">
      <c r="A229" s="101" t="str">
        <f t="shared" si="9"/>
        <v/>
      </c>
      <c r="B229" s="102"/>
      <c r="C229" s="103"/>
      <c r="D229" s="103"/>
      <c r="E229" s="104"/>
      <c r="F229" s="104"/>
      <c r="G229" s="105"/>
      <c r="H229" s="106"/>
      <c r="I229" s="106"/>
      <c r="J229" s="106"/>
      <c r="K229" s="106"/>
      <c r="L229" s="130"/>
      <c r="M229" s="130"/>
      <c r="N229" s="130"/>
      <c r="O229" s="99" t="str">
        <f t="shared" si="10"/>
        <v/>
      </c>
      <c r="P229" s="100" t="str">
        <f t="shared" si="11"/>
        <v/>
      </c>
    </row>
    <row r="230" spans="1:16" s="100" customFormat="1" x14ac:dyDescent="0.25">
      <c r="A230" s="101" t="str">
        <f t="shared" si="9"/>
        <v/>
      </c>
      <c r="B230" s="102"/>
      <c r="C230" s="103"/>
      <c r="D230" s="103"/>
      <c r="E230" s="104"/>
      <c r="F230" s="104"/>
      <c r="G230" s="105"/>
      <c r="H230" s="106"/>
      <c r="I230" s="106"/>
      <c r="J230" s="106"/>
      <c r="K230" s="106"/>
      <c r="L230" s="130"/>
      <c r="M230" s="130"/>
      <c r="N230" s="130"/>
      <c r="O230" s="99" t="str">
        <f t="shared" si="10"/>
        <v/>
      </c>
      <c r="P230" s="100" t="str">
        <f t="shared" si="11"/>
        <v/>
      </c>
    </row>
    <row r="231" spans="1:16" s="100" customFormat="1" x14ac:dyDescent="0.25">
      <c r="A231" s="101" t="str">
        <f t="shared" si="9"/>
        <v/>
      </c>
      <c r="B231" s="102"/>
      <c r="C231" s="103"/>
      <c r="D231" s="103"/>
      <c r="E231" s="104"/>
      <c r="F231" s="104"/>
      <c r="G231" s="105"/>
      <c r="H231" s="106"/>
      <c r="I231" s="106"/>
      <c r="J231" s="106"/>
      <c r="K231" s="106"/>
      <c r="L231" s="130"/>
      <c r="M231" s="130"/>
      <c r="N231" s="130"/>
      <c r="O231" s="99" t="str">
        <f t="shared" si="10"/>
        <v/>
      </c>
      <c r="P231" s="100" t="str">
        <f t="shared" si="11"/>
        <v/>
      </c>
    </row>
    <row r="232" spans="1:16" s="100" customFormat="1" x14ac:dyDescent="0.25">
      <c r="A232" s="101" t="str">
        <f t="shared" si="9"/>
        <v/>
      </c>
      <c r="B232" s="102"/>
      <c r="C232" s="103"/>
      <c r="D232" s="103"/>
      <c r="E232" s="104"/>
      <c r="F232" s="104"/>
      <c r="G232" s="105"/>
      <c r="H232" s="106"/>
      <c r="I232" s="106"/>
      <c r="J232" s="106"/>
      <c r="K232" s="106"/>
      <c r="L232" s="130"/>
      <c r="M232" s="130"/>
      <c r="N232" s="130"/>
      <c r="O232" s="99" t="str">
        <f t="shared" si="10"/>
        <v/>
      </c>
      <c r="P232" s="100" t="str">
        <f t="shared" si="11"/>
        <v/>
      </c>
    </row>
    <row r="233" spans="1:16" s="100" customFormat="1" x14ac:dyDescent="0.25">
      <c r="A233" s="101" t="str">
        <f t="shared" si="9"/>
        <v/>
      </c>
      <c r="B233" s="102"/>
      <c r="C233" s="103"/>
      <c r="D233" s="103"/>
      <c r="E233" s="104"/>
      <c r="F233" s="104"/>
      <c r="G233" s="105"/>
      <c r="H233" s="106"/>
      <c r="I233" s="106"/>
      <c r="J233" s="106"/>
      <c r="K233" s="106"/>
      <c r="L233" s="130"/>
      <c r="M233" s="130"/>
      <c r="N233" s="130"/>
      <c r="O233" s="99" t="str">
        <f t="shared" si="10"/>
        <v/>
      </c>
      <c r="P233" s="100" t="str">
        <f t="shared" si="11"/>
        <v/>
      </c>
    </row>
    <row r="234" spans="1:16" s="100" customFormat="1" x14ac:dyDescent="0.25">
      <c r="A234" s="101" t="str">
        <f t="shared" si="9"/>
        <v/>
      </c>
      <c r="B234" s="102"/>
      <c r="C234" s="103"/>
      <c r="D234" s="103"/>
      <c r="E234" s="104"/>
      <c r="F234" s="104"/>
      <c r="G234" s="105"/>
      <c r="H234" s="106"/>
      <c r="I234" s="106"/>
      <c r="J234" s="106"/>
      <c r="K234" s="106"/>
      <c r="L234" s="130"/>
      <c r="M234" s="130"/>
      <c r="N234" s="130"/>
      <c r="O234" s="99" t="str">
        <f t="shared" si="10"/>
        <v/>
      </c>
      <c r="P234" s="100" t="str">
        <f t="shared" si="11"/>
        <v/>
      </c>
    </row>
    <row r="235" spans="1:16" s="100" customFormat="1" x14ac:dyDescent="0.25">
      <c r="A235" s="101" t="str">
        <f t="shared" si="9"/>
        <v/>
      </c>
      <c r="B235" s="102"/>
      <c r="C235" s="103"/>
      <c r="D235" s="103"/>
      <c r="E235" s="104"/>
      <c r="F235" s="104"/>
      <c r="G235" s="105"/>
      <c r="H235" s="106"/>
      <c r="I235" s="106"/>
      <c r="J235" s="106"/>
      <c r="K235" s="106"/>
      <c r="L235" s="130"/>
      <c r="M235" s="130"/>
      <c r="N235" s="130"/>
      <c r="O235" s="99" t="str">
        <f t="shared" si="10"/>
        <v/>
      </c>
      <c r="P235" s="100" t="str">
        <f t="shared" si="11"/>
        <v/>
      </c>
    </row>
    <row r="236" spans="1:16" s="100" customFormat="1" x14ac:dyDescent="0.25">
      <c r="A236" s="101" t="str">
        <f t="shared" si="9"/>
        <v/>
      </c>
      <c r="B236" s="102"/>
      <c r="C236" s="103"/>
      <c r="D236" s="103"/>
      <c r="E236" s="104"/>
      <c r="F236" s="104"/>
      <c r="G236" s="105"/>
      <c r="H236" s="106"/>
      <c r="I236" s="106"/>
      <c r="J236" s="106"/>
      <c r="K236" s="106"/>
      <c r="L236" s="130"/>
      <c r="M236" s="130"/>
      <c r="N236" s="130"/>
      <c r="O236" s="99" t="str">
        <f t="shared" si="10"/>
        <v/>
      </c>
      <c r="P236" s="100" t="str">
        <f t="shared" si="11"/>
        <v/>
      </c>
    </row>
    <row r="237" spans="1:16" s="100" customFormat="1" x14ac:dyDescent="0.25">
      <c r="A237" s="101" t="str">
        <f t="shared" si="9"/>
        <v/>
      </c>
      <c r="B237" s="102"/>
      <c r="C237" s="103"/>
      <c r="D237" s="103"/>
      <c r="E237" s="104"/>
      <c r="F237" s="104"/>
      <c r="G237" s="105"/>
      <c r="H237" s="106"/>
      <c r="I237" s="106"/>
      <c r="J237" s="106"/>
      <c r="K237" s="106"/>
      <c r="L237" s="130"/>
      <c r="M237" s="130"/>
      <c r="N237" s="130"/>
      <c r="O237" s="99" t="str">
        <f t="shared" si="10"/>
        <v/>
      </c>
      <c r="P237" s="100" t="str">
        <f t="shared" si="11"/>
        <v/>
      </c>
    </row>
    <row r="238" spans="1:16" s="100" customFormat="1" x14ac:dyDescent="0.25">
      <c r="A238" s="101" t="str">
        <f t="shared" si="9"/>
        <v/>
      </c>
      <c r="B238" s="102"/>
      <c r="C238" s="103"/>
      <c r="D238" s="103"/>
      <c r="E238" s="104"/>
      <c r="F238" s="104"/>
      <c r="G238" s="105"/>
      <c r="H238" s="106"/>
      <c r="I238" s="106"/>
      <c r="J238" s="106"/>
      <c r="K238" s="106"/>
      <c r="L238" s="130"/>
      <c r="M238" s="130"/>
      <c r="N238" s="130"/>
      <c r="O238" s="99" t="str">
        <f t="shared" si="10"/>
        <v/>
      </c>
      <c r="P238" s="100" t="str">
        <f t="shared" si="11"/>
        <v/>
      </c>
    </row>
    <row r="239" spans="1:16" s="100" customFormat="1" x14ac:dyDescent="0.25">
      <c r="A239" s="101" t="str">
        <f t="shared" si="9"/>
        <v/>
      </c>
      <c r="B239" s="102"/>
      <c r="C239" s="103"/>
      <c r="D239" s="103"/>
      <c r="E239" s="104"/>
      <c r="F239" s="104"/>
      <c r="G239" s="105"/>
      <c r="H239" s="106"/>
      <c r="I239" s="106"/>
      <c r="J239" s="106"/>
      <c r="K239" s="106"/>
      <c r="L239" s="130"/>
      <c r="M239" s="130"/>
      <c r="N239" s="130"/>
      <c r="O239" s="99" t="str">
        <f t="shared" si="10"/>
        <v/>
      </c>
      <c r="P239" s="100" t="str">
        <f t="shared" si="11"/>
        <v/>
      </c>
    </row>
    <row r="240" spans="1:16" s="100" customFormat="1" x14ac:dyDescent="0.25">
      <c r="A240" s="101" t="str">
        <f t="shared" si="9"/>
        <v/>
      </c>
      <c r="B240" s="102"/>
      <c r="C240" s="103"/>
      <c r="D240" s="103"/>
      <c r="E240" s="104"/>
      <c r="F240" s="104"/>
      <c r="G240" s="105"/>
      <c r="H240" s="106"/>
      <c r="I240" s="106"/>
      <c r="J240" s="106"/>
      <c r="K240" s="106"/>
      <c r="L240" s="130"/>
      <c r="M240" s="130"/>
      <c r="N240" s="130"/>
      <c r="O240" s="99" t="str">
        <f t="shared" si="10"/>
        <v/>
      </c>
      <c r="P240" s="100" t="str">
        <f t="shared" si="11"/>
        <v/>
      </c>
    </row>
    <row r="241" spans="1:16" s="100" customFormat="1" x14ac:dyDescent="0.25">
      <c r="A241" s="101" t="str">
        <f t="shared" si="9"/>
        <v/>
      </c>
      <c r="B241" s="102"/>
      <c r="C241" s="103"/>
      <c r="D241" s="103"/>
      <c r="E241" s="104"/>
      <c r="F241" s="104"/>
      <c r="G241" s="105"/>
      <c r="H241" s="106"/>
      <c r="I241" s="106"/>
      <c r="J241" s="106"/>
      <c r="K241" s="106"/>
      <c r="L241" s="130"/>
      <c r="M241" s="130"/>
      <c r="N241" s="130"/>
      <c r="O241" s="99" t="str">
        <f t="shared" si="10"/>
        <v/>
      </c>
      <c r="P241" s="100" t="str">
        <f t="shared" si="11"/>
        <v/>
      </c>
    </row>
    <row r="242" spans="1:16" s="100" customFormat="1" x14ac:dyDescent="0.25">
      <c r="A242" s="101" t="str">
        <f t="shared" si="9"/>
        <v/>
      </c>
      <c r="B242" s="102"/>
      <c r="C242" s="103"/>
      <c r="D242" s="103"/>
      <c r="E242" s="104"/>
      <c r="F242" s="104"/>
      <c r="G242" s="105"/>
      <c r="H242" s="106"/>
      <c r="I242" s="106"/>
      <c r="J242" s="106"/>
      <c r="K242" s="106"/>
      <c r="L242" s="130"/>
      <c r="M242" s="130"/>
      <c r="N242" s="130"/>
      <c r="O242" s="99" t="str">
        <f t="shared" si="10"/>
        <v/>
      </c>
      <c r="P242" s="100" t="str">
        <f t="shared" si="11"/>
        <v/>
      </c>
    </row>
    <row r="243" spans="1:16" s="100" customFormat="1" x14ac:dyDescent="0.25">
      <c r="A243" s="101" t="str">
        <f t="shared" si="9"/>
        <v/>
      </c>
      <c r="B243" s="102"/>
      <c r="C243" s="103"/>
      <c r="D243" s="103"/>
      <c r="E243" s="104"/>
      <c r="F243" s="104"/>
      <c r="G243" s="105"/>
      <c r="H243" s="106"/>
      <c r="I243" s="106"/>
      <c r="J243" s="106"/>
      <c r="K243" s="106"/>
      <c r="L243" s="130"/>
      <c r="M243" s="130"/>
      <c r="N243" s="130"/>
      <c r="O243" s="99" t="str">
        <f t="shared" si="10"/>
        <v/>
      </c>
      <c r="P243" s="100" t="str">
        <f t="shared" si="11"/>
        <v/>
      </c>
    </row>
    <row r="244" spans="1:16" s="100" customFormat="1" x14ac:dyDescent="0.25">
      <c r="A244" s="101" t="str">
        <f t="shared" si="9"/>
        <v/>
      </c>
      <c r="B244" s="102"/>
      <c r="C244" s="103"/>
      <c r="D244" s="103"/>
      <c r="E244" s="104"/>
      <c r="F244" s="104"/>
      <c r="G244" s="105"/>
      <c r="H244" s="106"/>
      <c r="I244" s="106"/>
      <c r="J244" s="106"/>
      <c r="K244" s="106"/>
      <c r="L244" s="130"/>
      <c r="M244" s="130"/>
      <c r="N244" s="130"/>
      <c r="O244" s="99" t="str">
        <f t="shared" si="10"/>
        <v/>
      </c>
      <c r="P244" s="100" t="str">
        <f t="shared" si="11"/>
        <v/>
      </c>
    </row>
    <row r="245" spans="1:16" s="100" customFormat="1" x14ac:dyDescent="0.25">
      <c r="A245" s="101" t="str">
        <f t="shared" si="9"/>
        <v/>
      </c>
      <c r="B245" s="102"/>
      <c r="C245" s="103"/>
      <c r="D245" s="103"/>
      <c r="E245" s="104"/>
      <c r="F245" s="104"/>
      <c r="G245" s="105"/>
      <c r="H245" s="106"/>
      <c r="I245" s="106"/>
      <c r="J245" s="106"/>
      <c r="K245" s="106"/>
      <c r="L245" s="130"/>
      <c r="M245" s="130"/>
      <c r="N245" s="130"/>
      <c r="O245" s="99" t="str">
        <f t="shared" si="10"/>
        <v/>
      </c>
      <c r="P245" s="100" t="str">
        <f t="shared" si="11"/>
        <v/>
      </c>
    </row>
    <row r="246" spans="1:16" s="100" customFormat="1" x14ac:dyDescent="0.25">
      <c r="A246" s="101" t="str">
        <f t="shared" si="9"/>
        <v/>
      </c>
      <c r="B246" s="102"/>
      <c r="C246" s="103"/>
      <c r="D246" s="103"/>
      <c r="E246" s="104"/>
      <c r="F246" s="104"/>
      <c r="G246" s="105"/>
      <c r="H246" s="106"/>
      <c r="I246" s="106"/>
      <c r="J246" s="106"/>
      <c r="K246" s="106"/>
      <c r="L246" s="130"/>
      <c r="M246" s="130"/>
      <c r="N246" s="130"/>
      <c r="O246" s="99" t="str">
        <f t="shared" si="10"/>
        <v/>
      </c>
      <c r="P246" s="100" t="str">
        <f t="shared" si="11"/>
        <v/>
      </c>
    </row>
    <row r="247" spans="1:16" s="100" customFormat="1" x14ac:dyDescent="0.25">
      <c r="A247" s="101" t="str">
        <f t="shared" si="9"/>
        <v/>
      </c>
      <c r="B247" s="102"/>
      <c r="C247" s="103"/>
      <c r="D247" s="103"/>
      <c r="E247" s="104"/>
      <c r="F247" s="104"/>
      <c r="G247" s="105"/>
      <c r="H247" s="106"/>
      <c r="I247" s="106"/>
      <c r="J247" s="106"/>
      <c r="K247" s="106"/>
      <c r="L247" s="130"/>
      <c r="M247" s="130"/>
      <c r="N247" s="130"/>
      <c r="O247" s="99" t="str">
        <f t="shared" si="10"/>
        <v/>
      </c>
      <c r="P247" s="100" t="str">
        <f t="shared" si="11"/>
        <v/>
      </c>
    </row>
    <row r="248" spans="1:16" s="100" customFormat="1" x14ac:dyDescent="0.25">
      <c r="A248" s="101" t="str">
        <f t="shared" si="9"/>
        <v/>
      </c>
      <c r="B248" s="102"/>
      <c r="C248" s="103"/>
      <c r="D248" s="103"/>
      <c r="E248" s="104"/>
      <c r="F248" s="104"/>
      <c r="G248" s="105"/>
      <c r="H248" s="106"/>
      <c r="I248" s="106"/>
      <c r="J248" s="106"/>
      <c r="K248" s="106"/>
      <c r="L248" s="130"/>
      <c r="M248" s="130"/>
      <c r="N248" s="130"/>
      <c r="O248" s="99" t="str">
        <f t="shared" si="10"/>
        <v/>
      </c>
      <c r="P248" s="100" t="str">
        <f t="shared" si="11"/>
        <v/>
      </c>
    </row>
    <row r="249" spans="1:16" s="100" customFormat="1" x14ac:dyDescent="0.25">
      <c r="A249" s="101" t="str">
        <f t="shared" si="9"/>
        <v/>
      </c>
      <c r="B249" s="102"/>
      <c r="C249" s="103"/>
      <c r="D249" s="103"/>
      <c r="E249" s="104"/>
      <c r="F249" s="104"/>
      <c r="G249" s="105"/>
      <c r="H249" s="106"/>
      <c r="I249" s="106"/>
      <c r="J249" s="106"/>
      <c r="K249" s="106"/>
      <c r="L249" s="130"/>
      <c r="M249" s="130"/>
      <c r="N249" s="130"/>
      <c r="O249" s="99" t="str">
        <f t="shared" si="10"/>
        <v/>
      </c>
      <c r="P249" s="100" t="str">
        <f t="shared" si="11"/>
        <v/>
      </c>
    </row>
    <row r="250" spans="1:16" s="100" customFormat="1" x14ac:dyDescent="0.25">
      <c r="A250" s="101" t="str">
        <f t="shared" si="9"/>
        <v/>
      </c>
      <c r="B250" s="102"/>
      <c r="C250" s="103"/>
      <c r="D250" s="103"/>
      <c r="E250" s="104"/>
      <c r="F250" s="104"/>
      <c r="G250" s="105"/>
      <c r="H250" s="106"/>
      <c r="I250" s="106"/>
      <c r="J250" s="106"/>
      <c r="K250" s="106"/>
      <c r="L250" s="130"/>
      <c r="M250" s="130"/>
      <c r="N250" s="130"/>
      <c r="O250" s="99" t="str">
        <f t="shared" si="10"/>
        <v/>
      </c>
      <c r="P250" s="100" t="str">
        <f t="shared" si="11"/>
        <v/>
      </c>
    </row>
    <row r="251" spans="1:16" s="100" customFormat="1" x14ac:dyDescent="0.25">
      <c r="A251" s="101" t="str">
        <f t="shared" si="9"/>
        <v/>
      </c>
      <c r="B251" s="102"/>
      <c r="C251" s="103"/>
      <c r="D251" s="103"/>
      <c r="E251" s="104"/>
      <c r="F251" s="104"/>
      <c r="G251" s="105"/>
      <c r="H251" s="106"/>
      <c r="I251" s="106"/>
      <c r="J251" s="106"/>
      <c r="K251" s="106"/>
      <c r="L251" s="130"/>
      <c r="M251" s="130"/>
      <c r="N251" s="130"/>
      <c r="O251" s="99" t="str">
        <f t="shared" si="10"/>
        <v/>
      </c>
      <c r="P251" s="100" t="str">
        <f t="shared" si="11"/>
        <v/>
      </c>
    </row>
    <row r="252" spans="1:16" s="100" customFormat="1" x14ac:dyDescent="0.25">
      <c r="A252" s="101" t="str">
        <f t="shared" si="9"/>
        <v/>
      </c>
      <c r="B252" s="102"/>
      <c r="C252" s="103"/>
      <c r="D252" s="103"/>
      <c r="E252" s="104"/>
      <c r="F252" s="104"/>
      <c r="G252" s="105"/>
      <c r="H252" s="106"/>
      <c r="I252" s="106"/>
      <c r="J252" s="106"/>
      <c r="K252" s="106"/>
      <c r="L252" s="130"/>
      <c r="M252" s="130"/>
      <c r="N252" s="130"/>
      <c r="O252" s="99" t="str">
        <f t="shared" si="10"/>
        <v/>
      </c>
      <c r="P252" s="100" t="str">
        <f t="shared" si="11"/>
        <v/>
      </c>
    </row>
    <row r="253" spans="1:16" s="100" customFormat="1" x14ac:dyDescent="0.25">
      <c r="A253" s="101" t="str">
        <f t="shared" si="9"/>
        <v/>
      </c>
      <c r="B253" s="102"/>
      <c r="C253" s="103"/>
      <c r="D253" s="103"/>
      <c r="E253" s="104"/>
      <c r="F253" s="104"/>
      <c r="G253" s="105"/>
      <c r="H253" s="106"/>
      <c r="I253" s="106"/>
      <c r="J253" s="106"/>
      <c r="K253" s="106"/>
      <c r="L253" s="130"/>
      <c r="M253" s="130"/>
      <c r="N253" s="130"/>
      <c r="O253" s="99" t="str">
        <f t="shared" si="10"/>
        <v/>
      </c>
      <c r="P253" s="100" t="str">
        <f t="shared" si="11"/>
        <v/>
      </c>
    </row>
    <row r="254" spans="1:16" s="100" customFormat="1" x14ac:dyDescent="0.25">
      <c r="A254" s="101" t="str">
        <f t="shared" si="9"/>
        <v/>
      </c>
      <c r="B254" s="102"/>
      <c r="C254" s="103"/>
      <c r="D254" s="103"/>
      <c r="E254" s="104"/>
      <c r="F254" s="104"/>
      <c r="G254" s="105"/>
      <c r="H254" s="106"/>
      <c r="I254" s="106"/>
      <c r="J254" s="106"/>
      <c r="K254" s="106"/>
      <c r="L254" s="130"/>
      <c r="M254" s="130"/>
      <c r="N254" s="130"/>
      <c r="O254" s="99" t="str">
        <f t="shared" si="10"/>
        <v/>
      </c>
      <c r="P254" s="100" t="str">
        <f t="shared" si="11"/>
        <v/>
      </c>
    </row>
    <row r="255" spans="1:16" s="100" customFormat="1" x14ac:dyDescent="0.25">
      <c r="A255" s="101" t="str">
        <f t="shared" si="9"/>
        <v/>
      </c>
      <c r="B255" s="102"/>
      <c r="C255" s="103"/>
      <c r="D255" s="103"/>
      <c r="E255" s="104"/>
      <c r="F255" s="104"/>
      <c r="G255" s="105"/>
      <c r="H255" s="106"/>
      <c r="I255" s="106"/>
      <c r="J255" s="106"/>
      <c r="K255" s="106"/>
      <c r="L255" s="130"/>
      <c r="M255" s="130"/>
      <c r="N255" s="130"/>
      <c r="O255" s="99" t="str">
        <f t="shared" si="10"/>
        <v/>
      </c>
      <c r="P255" s="100" t="str">
        <f t="shared" si="11"/>
        <v/>
      </c>
    </row>
    <row r="256" spans="1:16" s="100" customFormat="1" x14ac:dyDescent="0.25">
      <c r="A256" s="101" t="str">
        <f t="shared" si="9"/>
        <v/>
      </c>
      <c r="B256" s="102"/>
      <c r="C256" s="103"/>
      <c r="D256" s="103"/>
      <c r="E256" s="104"/>
      <c r="F256" s="104"/>
      <c r="G256" s="105"/>
      <c r="H256" s="106"/>
      <c r="I256" s="106"/>
      <c r="J256" s="106"/>
      <c r="K256" s="106"/>
      <c r="L256" s="130"/>
      <c r="M256" s="130"/>
      <c r="N256" s="130"/>
      <c r="O256" s="99" t="str">
        <f t="shared" si="10"/>
        <v/>
      </c>
      <c r="P256" s="100" t="str">
        <f t="shared" si="11"/>
        <v/>
      </c>
    </row>
    <row r="257" spans="1:16" s="100" customFormat="1" x14ac:dyDescent="0.25">
      <c r="A257" s="101" t="str">
        <f t="shared" si="9"/>
        <v/>
      </c>
      <c r="B257" s="102"/>
      <c r="C257" s="103"/>
      <c r="D257" s="103"/>
      <c r="E257" s="104"/>
      <c r="F257" s="104"/>
      <c r="G257" s="105"/>
      <c r="H257" s="106"/>
      <c r="I257" s="106"/>
      <c r="J257" s="106"/>
      <c r="K257" s="106"/>
      <c r="L257" s="130"/>
      <c r="M257" s="130"/>
      <c r="N257" s="130"/>
      <c r="O257" s="99" t="str">
        <f t="shared" si="10"/>
        <v/>
      </c>
      <c r="P257" s="100" t="str">
        <f t="shared" si="11"/>
        <v/>
      </c>
    </row>
    <row r="258" spans="1:16" s="100" customFormat="1" x14ac:dyDescent="0.25">
      <c r="A258" s="101" t="str">
        <f t="shared" si="9"/>
        <v/>
      </c>
      <c r="B258" s="102"/>
      <c r="C258" s="103"/>
      <c r="D258" s="103"/>
      <c r="E258" s="104"/>
      <c r="F258" s="104"/>
      <c r="G258" s="105"/>
      <c r="H258" s="106"/>
      <c r="I258" s="106"/>
      <c r="J258" s="106"/>
      <c r="K258" s="106"/>
      <c r="L258" s="130"/>
      <c r="M258" s="130"/>
      <c r="N258" s="130"/>
      <c r="O258" s="99" t="str">
        <f t="shared" si="10"/>
        <v/>
      </c>
      <c r="P258" s="100" t="str">
        <f t="shared" si="11"/>
        <v/>
      </c>
    </row>
    <row r="259" spans="1:16" s="100" customFormat="1" x14ac:dyDescent="0.25">
      <c r="A259" s="101" t="str">
        <f t="shared" si="9"/>
        <v/>
      </c>
      <c r="B259" s="102"/>
      <c r="C259" s="103"/>
      <c r="D259" s="103"/>
      <c r="E259" s="104"/>
      <c r="F259" s="104"/>
      <c r="G259" s="105"/>
      <c r="H259" s="106"/>
      <c r="I259" s="106"/>
      <c r="J259" s="106"/>
      <c r="K259" s="106"/>
      <c r="L259" s="130"/>
      <c r="M259" s="130"/>
      <c r="N259" s="130"/>
      <c r="O259" s="99" t="str">
        <f t="shared" si="10"/>
        <v/>
      </c>
      <c r="P259" s="100" t="str">
        <f t="shared" si="11"/>
        <v/>
      </c>
    </row>
    <row r="260" spans="1:16" s="100" customFormat="1" x14ac:dyDescent="0.25">
      <c r="A260" s="101" t="str">
        <f t="shared" si="9"/>
        <v/>
      </c>
      <c r="B260" s="102"/>
      <c r="C260" s="103"/>
      <c r="D260" s="103"/>
      <c r="E260" s="104"/>
      <c r="F260" s="104"/>
      <c r="G260" s="105"/>
      <c r="H260" s="106"/>
      <c r="I260" s="106"/>
      <c r="J260" s="106"/>
      <c r="K260" s="106"/>
      <c r="L260" s="130"/>
      <c r="M260" s="130"/>
      <c r="N260" s="130"/>
      <c r="O260" s="99" t="str">
        <f t="shared" si="10"/>
        <v/>
      </c>
      <c r="P260" s="100" t="str">
        <f t="shared" si="11"/>
        <v/>
      </c>
    </row>
    <row r="261" spans="1:16" s="100" customFormat="1" x14ac:dyDescent="0.25">
      <c r="A261" s="101" t="str">
        <f t="shared" si="9"/>
        <v/>
      </c>
      <c r="B261" s="102"/>
      <c r="C261" s="103"/>
      <c r="D261" s="103"/>
      <c r="E261" s="104"/>
      <c r="F261" s="104"/>
      <c r="G261" s="105"/>
      <c r="H261" s="106"/>
      <c r="I261" s="106"/>
      <c r="J261" s="106"/>
      <c r="K261" s="106"/>
      <c r="L261" s="130"/>
      <c r="M261" s="130"/>
      <c r="N261" s="130"/>
      <c r="O261" s="99" t="str">
        <f t="shared" si="10"/>
        <v/>
      </c>
      <c r="P261" s="100" t="str">
        <f t="shared" si="11"/>
        <v/>
      </c>
    </row>
    <row r="262" spans="1:16" s="100" customFormat="1" x14ac:dyDescent="0.25">
      <c r="A262" s="101" t="str">
        <f t="shared" si="9"/>
        <v/>
      </c>
      <c r="B262" s="102"/>
      <c r="C262" s="103"/>
      <c r="D262" s="103"/>
      <c r="E262" s="104"/>
      <c r="F262" s="104"/>
      <c r="G262" s="105"/>
      <c r="H262" s="106"/>
      <c r="I262" s="106"/>
      <c r="J262" s="106"/>
      <c r="K262" s="106"/>
      <c r="L262" s="130"/>
      <c r="M262" s="130"/>
      <c r="N262" s="130"/>
      <c r="O262" s="99" t="str">
        <f t="shared" si="10"/>
        <v/>
      </c>
      <c r="P262" s="100" t="str">
        <f t="shared" si="11"/>
        <v/>
      </c>
    </row>
    <row r="263" spans="1:16" s="100" customFormat="1" x14ac:dyDescent="0.25">
      <c r="A263" s="101" t="str">
        <f t="shared" si="9"/>
        <v/>
      </c>
      <c r="B263" s="102"/>
      <c r="C263" s="103"/>
      <c r="D263" s="103"/>
      <c r="E263" s="104"/>
      <c r="F263" s="104"/>
      <c r="G263" s="105"/>
      <c r="H263" s="106"/>
      <c r="I263" s="106"/>
      <c r="J263" s="106"/>
      <c r="K263" s="106"/>
      <c r="L263" s="130"/>
      <c r="M263" s="130"/>
      <c r="N263" s="130"/>
      <c r="O263" s="99" t="str">
        <f t="shared" si="10"/>
        <v/>
      </c>
      <c r="P263" s="100" t="str">
        <f t="shared" si="11"/>
        <v/>
      </c>
    </row>
    <row r="264" spans="1:16" s="100" customFormat="1" x14ac:dyDescent="0.25">
      <c r="A264" s="101" t="str">
        <f t="shared" si="9"/>
        <v/>
      </c>
      <c r="B264" s="102"/>
      <c r="C264" s="103"/>
      <c r="D264" s="103"/>
      <c r="E264" s="104"/>
      <c r="F264" s="104"/>
      <c r="G264" s="105"/>
      <c r="H264" s="106"/>
      <c r="I264" s="106"/>
      <c r="J264" s="106"/>
      <c r="K264" s="106"/>
      <c r="L264" s="130"/>
      <c r="M264" s="130"/>
      <c r="N264" s="130"/>
      <c r="O264" s="99" t="str">
        <f t="shared" si="10"/>
        <v/>
      </c>
      <c r="P264" s="100" t="str">
        <f t="shared" si="11"/>
        <v/>
      </c>
    </row>
    <row r="265" spans="1:16" s="100" customFormat="1" x14ac:dyDescent="0.25">
      <c r="A265" s="101" t="str">
        <f t="shared" si="9"/>
        <v/>
      </c>
      <c r="B265" s="102"/>
      <c r="C265" s="103"/>
      <c r="D265" s="103"/>
      <c r="E265" s="104"/>
      <c r="F265" s="104"/>
      <c r="G265" s="105"/>
      <c r="H265" s="106"/>
      <c r="I265" s="106"/>
      <c r="J265" s="106"/>
      <c r="K265" s="106"/>
      <c r="L265" s="130"/>
      <c r="M265" s="130"/>
      <c r="N265" s="130"/>
      <c r="O265" s="99" t="str">
        <f t="shared" si="10"/>
        <v/>
      </c>
      <c r="P265" s="100" t="str">
        <f t="shared" si="11"/>
        <v/>
      </c>
    </row>
    <row r="266" spans="1:16" s="100" customFormat="1" x14ac:dyDescent="0.25">
      <c r="A266" s="101" t="str">
        <f t="shared" ref="A266:A329" si="12">IF(P266&lt;&gt;"",P266,"")</f>
        <v/>
      </c>
      <c r="B266" s="102"/>
      <c r="C266" s="103"/>
      <c r="D266" s="103"/>
      <c r="E266" s="104"/>
      <c r="F266" s="104"/>
      <c r="G266" s="105"/>
      <c r="H266" s="106"/>
      <c r="I266" s="106"/>
      <c r="J266" s="106"/>
      <c r="K266" s="106"/>
      <c r="L266" s="130"/>
      <c r="M266" s="130"/>
      <c r="N266" s="130"/>
      <c r="O266" s="99" t="str">
        <f t="shared" ref="O266:O329" si="13">IF((B266&lt;&gt;""),TEXT(B266,"dddd"),"")</f>
        <v/>
      </c>
      <c r="P266" s="100" t="str">
        <f t="shared" ref="P266:P329" si="14">LEFT(O266,2)</f>
        <v/>
      </c>
    </row>
    <row r="267" spans="1:16" s="100" customFormat="1" x14ac:dyDescent="0.25">
      <c r="A267" s="101" t="str">
        <f t="shared" si="12"/>
        <v/>
      </c>
      <c r="B267" s="102"/>
      <c r="C267" s="103"/>
      <c r="D267" s="103"/>
      <c r="E267" s="104"/>
      <c r="F267" s="104"/>
      <c r="G267" s="105"/>
      <c r="H267" s="106"/>
      <c r="I267" s="106"/>
      <c r="J267" s="106"/>
      <c r="K267" s="106"/>
      <c r="L267" s="130"/>
      <c r="M267" s="130"/>
      <c r="N267" s="130"/>
      <c r="O267" s="99" t="str">
        <f t="shared" si="13"/>
        <v/>
      </c>
      <c r="P267" s="100" t="str">
        <f t="shared" si="14"/>
        <v/>
      </c>
    </row>
    <row r="268" spans="1:16" s="100" customFormat="1" x14ac:dyDescent="0.25">
      <c r="A268" s="101" t="str">
        <f t="shared" si="12"/>
        <v/>
      </c>
      <c r="B268" s="102"/>
      <c r="C268" s="103"/>
      <c r="D268" s="103"/>
      <c r="E268" s="104"/>
      <c r="F268" s="104"/>
      <c r="G268" s="105"/>
      <c r="H268" s="106"/>
      <c r="I268" s="106"/>
      <c r="J268" s="106"/>
      <c r="K268" s="106"/>
      <c r="L268" s="130"/>
      <c r="M268" s="130"/>
      <c r="N268" s="130"/>
      <c r="O268" s="99" t="str">
        <f t="shared" si="13"/>
        <v/>
      </c>
      <c r="P268" s="100" t="str">
        <f t="shared" si="14"/>
        <v/>
      </c>
    </row>
    <row r="269" spans="1:16" s="100" customFormat="1" x14ac:dyDescent="0.25">
      <c r="A269" s="101" t="str">
        <f t="shared" si="12"/>
        <v/>
      </c>
      <c r="B269" s="102"/>
      <c r="C269" s="103"/>
      <c r="D269" s="103"/>
      <c r="E269" s="104"/>
      <c r="F269" s="104"/>
      <c r="G269" s="105"/>
      <c r="H269" s="106"/>
      <c r="I269" s="106"/>
      <c r="J269" s="106"/>
      <c r="K269" s="106"/>
      <c r="L269" s="130"/>
      <c r="M269" s="130"/>
      <c r="N269" s="130"/>
      <c r="O269" s="99" t="str">
        <f t="shared" si="13"/>
        <v/>
      </c>
      <c r="P269" s="100" t="str">
        <f t="shared" si="14"/>
        <v/>
      </c>
    </row>
    <row r="270" spans="1:16" s="100" customFormat="1" x14ac:dyDescent="0.25">
      <c r="A270" s="101" t="str">
        <f t="shared" si="12"/>
        <v/>
      </c>
      <c r="B270" s="102"/>
      <c r="C270" s="103"/>
      <c r="D270" s="103"/>
      <c r="E270" s="104"/>
      <c r="F270" s="104"/>
      <c r="G270" s="105"/>
      <c r="H270" s="106"/>
      <c r="I270" s="106"/>
      <c r="J270" s="106"/>
      <c r="K270" s="106"/>
      <c r="L270" s="130"/>
      <c r="M270" s="130"/>
      <c r="N270" s="130"/>
      <c r="O270" s="99" t="str">
        <f t="shared" si="13"/>
        <v/>
      </c>
      <c r="P270" s="100" t="str">
        <f t="shared" si="14"/>
        <v/>
      </c>
    </row>
    <row r="271" spans="1:16" s="100" customFormat="1" x14ac:dyDescent="0.25">
      <c r="A271" s="101" t="str">
        <f t="shared" si="12"/>
        <v/>
      </c>
      <c r="B271" s="102"/>
      <c r="C271" s="103"/>
      <c r="D271" s="103"/>
      <c r="E271" s="104"/>
      <c r="F271" s="104"/>
      <c r="G271" s="105"/>
      <c r="H271" s="106"/>
      <c r="I271" s="106"/>
      <c r="J271" s="106"/>
      <c r="K271" s="106"/>
      <c r="L271" s="130"/>
      <c r="M271" s="130"/>
      <c r="N271" s="130"/>
      <c r="O271" s="99" t="str">
        <f t="shared" si="13"/>
        <v/>
      </c>
      <c r="P271" s="100" t="str">
        <f t="shared" si="14"/>
        <v/>
      </c>
    </row>
    <row r="272" spans="1:16" s="100" customFormat="1" x14ac:dyDescent="0.25">
      <c r="A272" s="101" t="str">
        <f t="shared" si="12"/>
        <v/>
      </c>
      <c r="B272" s="102"/>
      <c r="C272" s="103"/>
      <c r="D272" s="103"/>
      <c r="E272" s="104"/>
      <c r="F272" s="104"/>
      <c r="G272" s="105"/>
      <c r="H272" s="106"/>
      <c r="I272" s="106"/>
      <c r="J272" s="106"/>
      <c r="K272" s="106"/>
      <c r="L272" s="130"/>
      <c r="M272" s="130"/>
      <c r="N272" s="130"/>
      <c r="O272" s="99" t="str">
        <f t="shared" si="13"/>
        <v/>
      </c>
      <c r="P272" s="100" t="str">
        <f t="shared" si="14"/>
        <v/>
      </c>
    </row>
    <row r="273" spans="1:16" s="100" customFormat="1" x14ac:dyDescent="0.25">
      <c r="A273" s="101" t="str">
        <f t="shared" si="12"/>
        <v/>
      </c>
      <c r="B273" s="102"/>
      <c r="C273" s="103"/>
      <c r="D273" s="103"/>
      <c r="E273" s="104"/>
      <c r="F273" s="104"/>
      <c r="G273" s="105"/>
      <c r="H273" s="106"/>
      <c r="I273" s="106"/>
      <c r="J273" s="106"/>
      <c r="K273" s="106"/>
      <c r="L273" s="130"/>
      <c r="M273" s="130"/>
      <c r="N273" s="130"/>
      <c r="O273" s="99" t="str">
        <f t="shared" si="13"/>
        <v/>
      </c>
      <c r="P273" s="100" t="str">
        <f t="shared" si="14"/>
        <v/>
      </c>
    </row>
    <row r="274" spans="1:16" s="100" customFormat="1" x14ac:dyDescent="0.25">
      <c r="A274" s="101" t="str">
        <f t="shared" si="12"/>
        <v/>
      </c>
      <c r="B274" s="102"/>
      <c r="C274" s="103"/>
      <c r="D274" s="103"/>
      <c r="E274" s="104"/>
      <c r="F274" s="104"/>
      <c r="G274" s="105"/>
      <c r="H274" s="106"/>
      <c r="I274" s="106"/>
      <c r="J274" s="106"/>
      <c r="K274" s="106"/>
      <c r="L274" s="130"/>
      <c r="M274" s="130"/>
      <c r="N274" s="130"/>
      <c r="O274" s="99" t="str">
        <f t="shared" si="13"/>
        <v/>
      </c>
      <c r="P274" s="100" t="str">
        <f t="shared" si="14"/>
        <v/>
      </c>
    </row>
    <row r="275" spans="1:16" s="100" customFormat="1" x14ac:dyDescent="0.25">
      <c r="A275" s="101" t="str">
        <f t="shared" si="12"/>
        <v/>
      </c>
      <c r="B275" s="102"/>
      <c r="C275" s="103"/>
      <c r="D275" s="103"/>
      <c r="E275" s="104"/>
      <c r="F275" s="104"/>
      <c r="G275" s="105"/>
      <c r="H275" s="106"/>
      <c r="I275" s="106"/>
      <c r="J275" s="106"/>
      <c r="K275" s="106"/>
      <c r="L275" s="130"/>
      <c r="M275" s="130"/>
      <c r="N275" s="130"/>
      <c r="O275" s="99" t="str">
        <f t="shared" si="13"/>
        <v/>
      </c>
      <c r="P275" s="100" t="str">
        <f t="shared" si="14"/>
        <v/>
      </c>
    </row>
    <row r="276" spans="1:16" s="100" customFormat="1" x14ac:dyDescent="0.25">
      <c r="A276" s="101" t="str">
        <f t="shared" si="12"/>
        <v/>
      </c>
      <c r="B276" s="102"/>
      <c r="C276" s="103"/>
      <c r="D276" s="103"/>
      <c r="E276" s="104"/>
      <c r="F276" s="104"/>
      <c r="G276" s="105"/>
      <c r="H276" s="106"/>
      <c r="I276" s="106"/>
      <c r="J276" s="106"/>
      <c r="K276" s="106"/>
      <c r="L276" s="130"/>
      <c r="M276" s="130"/>
      <c r="N276" s="130"/>
      <c r="O276" s="99" t="str">
        <f t="shared" si="13"/>
        <v/>
      </c>
      <c r="P276" s="100" t="str">
        <f t="shared" si="14"/>
        <v/>
      </c>
    </row>
    <row r="277" spans="1:16" s="100" customFormat="1" x14ac:dyDescent="0.25">
      <c r="A277" s="101" t="str">
        <f t="shared" si="12"/>
        <v/>
      </c>
      <c r="B277" s="102"/>
      <c r="C277" s="103"/>
      <c r="D277" s="103"/>
      <c r="E277" s="104"/>
      <c r="F277" s="104"/>
      <c r="G277" s="105"/>
      <c r="H277" s="106"/>
      <c r="I277" s="106"/>
      <c r="J277" s="106"/>
      <c r="K277" s="106"/>
      <c r="L277" s="130"/>
      <c r="M277" s="130"/>
      <c r="N277" s="130"/>
      <c r="O277" s="99" t="str">
        <f t="shared" si="13"/>
        <v/>
      </c>
      <c r="P277" s="100" t="str">
        <f t="shared" si="14"/>
        <v/>
      </c>
    </row>
    <row r="278" spans="1:16" s="100" customFormat="1" x14ac:dyDescent="0.25">
      <c r="A278" s="101" t="str">
        <f t="shared" si="12"/>
        <v/>
      </c>
      <c r="B278" s="102"/>
      <c r="C278" s="103"/>
      <c r="D278" s="103"/>
      <c r="E278" s="104"/>
      <c r="F278" s="104"/>
      <c r="G278" s="105"/>
      <c r="H278" s="106"/>
      <c r="I278" s="106"/>
      <c r="J278" s="106"/>
      <c r="K278" s="106"/>
      <c r="L278" s="130"/>
      <c r="M278" s="130"/>
      <c r="N278" s="130"/>
      <c r="O278" s="99" t="str">
        <f t="shared" si="13"/>
        <v/>
      </c>
      <c r="P278" s="100" t="str">
        <f t="shared" si="14"/>
        <v/>
      </c>
    </row>
    <row r="279" spans="1:16" s="100" customFormat="1" x14ac:dyDescent="0.25">
      <c r="A279" s="101" t="str">
        <f t="shared" si="12"/>
        <v/>
      </c>
      <c r="B279" s="102"/>
      <c r="C279" s="103"/>
      <c r="D279" s="103"/>
      <c r="E279" s="104"/>
      <c r="F279" s="104"/>
      <c r="G279" s="105"/>
      <c r="H279" s="106"/>
      <c r="I279" s="106"/>
      <c r="J279" s="106"/>
      <c r="K279" s="106"/>
      <c r="L279" s="130"/>
      <c r="M279" s="130"/>
      <c r="N279" s="130"/>
      <c r="O279" s="99" t="str">
        <f t="shared" si="13"/>
        <v/>
      </c>
      <c r="P279" s="100" t="str">
        <f t="shared" si="14"/>
        <v/>
      </c>
    </row>
    <row r="280" spans="1:16" s="100" customFormat="1" x14ac:dyDescent="0.25">
      <c r="A280" s="101" t="str">
        <f t="shared" si="12"/>
        <v/>
      </c>
      <c r="B280" s="102"/>
      <c r="C280" s="103"/>
      <c r="D280" s="103"/>
      <c r="E280" s="104"/>
      <c r="F280" s="104"/>
      <c r="G280" s="105"/>
      <c r="H280" s="106"/>
      <c r="I280" s="106"/>
      <c r="J280" s="106"/>
      <c r="K280" s="106"/>
      <c r="L280" s="130"/>
      <c r="M280" s="130"/>
      <c r="N280" s="130"/>
      <c r="O280" s="99" t="str">
        <f t="shared" si="13"/>
        <v/>
      </c>
      <c r="P280" s="100" t="str">
        <f t="shared" si="14"/>
        <v/>
      </c>
    </row>
    <row r="281" spans="1:16" s="100" customFormat="1" x14ac:dyDescent="0.25">
      <c r="A281" s="101" t="str">
        <f t="shared" si="12"/>
        <v/>
      </c>
      <c r="B281" s="102"/>
      <c r="C281" s="103"/>
      <c r="D281" s="103"/>
      <c r="E281" s="104"/>
      <c r="F281" s="104"/>
      <c r="G281" s="105"/>
      <c r="H281" s="106"/>
      <c r="I281" s="106"/>
      <c r="J281" s="106"/>
      <c r="K281" s="106"/>
      <c r="L281" s="130"/>
      <c r="M281" s="130"/>
      <c r="N281" s="130"/>
      <c r="O281" s="99" t="str">
        <f t="shared" si="13"/>
        <v/>
      </c>
      <c r="P281" s="100" t="str">
        <f t="shared" si="14"/>
        <v/>
      </c>
    </row>
    <row r="282" spans="1:16" s="100" customFormat="1" x14ac:dyDescent="0.25">
      <c r="A282" s="101" t="str">
        <f t="shared" si="12"/>
        <v/>
      </c>
      <c r="B282" s="102"/>
      <c r="C282" s="103"/>
      <c r="D282" s="103"/>
      <c r="E282" s="104"/>
      <c r="F282" s="104"/>
      <c r="G282" s="105"/>
      <c r="H282" s="106"/>
      <c r="I282" s="106"/>
      <c r="J282" s="106"/>
      <c r="K282" s="106"/>
      <c r="L282" s="130"/>
      <c r="M282" s="130"/>
      <c r="N282" s="130"/>
      <c r="O282" s="99" t="str">
        <f t="shared" si="13"/>
        <v/>
      </c>
      <c r="P282" s="100" t="str">
        <f t="shared" si="14"/>
        <v/>
      </c>
    </row>
    <row r="283" spans="1:16" s="100" customFormat="1" x14ac:dyDescent="0.25">
      <c r="A283" s="101" t="str">
        <f t="shared" si="12"/>
        <v/>
      </c>
      <c r="B283" s="102"/>
      <c r="C283" s="103"/>
      <c r="D283" s="103"/>
      <c r="E283" s="104"/>
      <c r="F283" s="104"/>
      <c r="G283" s="105"/>
      <c r="H283" s="106"/>
      <c r="I283" s="106"/>
      <c r="J283" s="106"/>
      <c r="K283" s="106"/>
      <c r="L283" s="130"/>
      <c r="M283" s="130"/>
      <c r="N283" s="130"/>
      <c r="O283" s="99" t="str">
        <f t="shared" si="13"/>
        <v/>
      </c>
      <c r="P283" s="100" t="str">
        <f t="shared" si="14"/>
        <v/>
      </c>
    </row>
    <row r="284" spans="1:16" s="100" customFormat="1" x14ac:dyDescent="0.25">
      <c r="A284" s="101" t="str">
        <f t="shared" si="12"/>
        <v/>
      </c>
      <c r="B284" s="102"/>
      <c r="C284" s="103"/>
      <c r="D284" s="103"/>
      <c r="E284" s="104"/>
      <c r="F284" s="104"/>
      <c r="G284" s="105"/>
      <c r="H284" s="106"/>
      <c r="I284" s="106"/>
      <c r="J284" s="106"/>
      <c r="K284" s="106"/>
      <c r="L284" s="130"/>
      <c r="M284" s="130"/>
      <c r="N284" s="130"/>
      <c r="O284" s="99" t="str">
        <f t="shared" si="13"/>
        <v/>
      </c>
      <c r="P284" s="100" t="str">
        <f t="shared" si="14"/>
        <v/>
      </c>
    </row>
    <row r="285" spans="1:16" s="100" customFormat="1" x14ac:dyDescent="0.25">
      <c r="A285" s="101" t="str">
        <f t="shared" si="12"/>
        <v/>
      </c>
      <c r="B285" s="102"/>
      <c r="C285" s="103"/>
      <c r="D285" s="103"/>
      <c r="E285" s="104"/>
      <c r="F285" s="104"/>
      <c r="G285" s="105"/>
      <c r="H285" s="106"/>
      <c r="I285" s="106"/>
      <c r="J285" s="106"/>
      <c r="K285" s="106"/>
      <c r="L285" s="130"/>
      <c r="M285" s="130"/>
      <c r="N285" s="130"/>
      <c r="O285" s="99" t="str">
        <f t="shared" si="13"/>
        <v/>
      </c>
      <c r="P285" s="100" t="str">
        <f t="shared" si="14"/>
        <v/>
      </c>
    </row>
    <row r="286" spans="1:16" s="100" customFormat="1" x14ac:dyDescent="0.25">
      <c r="A286" s="101" t="str">
        <f t="shared" si="12"/>
        <v/>
      </c>
      <c r="B286" s="102"/>
      <c r="C286" s="103"/>
      <c r="D286" s="103"/>
      <c r="E286" s="104"/>
      <c r="F286" s="104"/>
      <c r="G286" s="105"/>
      <c r="H286" s="106"/>
      <c r="I286" s="106"/>
      <c r="J286" s="106"/>
      <c r="K286" s="106"/>
      <c r="L286" s="130"/>
      <c r="M286" s="130"/>
      <c r="N286" s="130"/>
      <c r="O286" s="99" t="str">
        <f t="shared" si="13"/>
        <v/>
      </c>
      <c r="P286" s="100" t="str">
        <f t="shared" si="14"/>
        <v/>
      </c>
    </row>
    <row r="287" spans="1:16" s="100" customFormat="1" x14ac:dyDescent="0.25">
      <c r="A287" s="101" t="str">
        <f t="shared" si="12"/>
        <v/>
      </c>
      <c r="B287" s="102"/>
      <c r="C287" s="103"/>
      <c r="D287" s="103"/>
      <c r="E287" s="104"/>
      <c r="F287" s="104"/>
      <c r="G287" s="105"/>
      <c r="H287" s="106"/>
      <c r="I287" s="106"/>
      <c r="J287" s="106"/>
      <c r="K287" s="106"/>
      <c r="L287" s="130"/>
      <c r="M287" s="130"/>
      <c r="N287" s="130"/>
      <c r="O287" s="99" t="str">
        <f t="shared" si="13"/>
        <v/>
      </c>
      <c r="P287" s="100" t="str">
        <f t="shared" si="14"/>
        <v/>
      </c>
    </row>
    <row r="288" spans="1:16" s="100" customFormat="1" x14ac:dyDescent="0.25">
      <c r="A288" s="101" t="str">
        <f t="shared" si="12"/>
        <v/>
      </c>
      <c r="B288" s="102"/>
      <c r="C288" s="103"/>
      <c r="D288" s="103"/>
      <c r="E288" s="104"/>
      <c r="F288" s="104"/>
      <c r="G288" s="105"/>
      <c r="H288" s="106"/>
      <c r="I288" s="106"/>
      <c r="J288" s="106"/>
      <c r="K288" s="106"/>
      <c r="L288" s="130"/>
      <c r="M288" s="130"/>
      <c r="N288" s="130"/>
      <c r="O288" s="99" t="str">
        <f t="shared" si="13"/>
        <v/>
      </c>
      <c r="P288" s="100" t="str">
        <f t="shared" si="14"/>
        <v/>
      </c>
    </row>
    <row r="289" spans="1:16" s="100" customFormat="1" x14ac:dyDescent="0.25">
      <c r="A289" s="101" t="str">
        <f t="shared" si="12"/>
        <v/>
      </c>
      <c r="B289" s="102"/>
      <c r="C289" s="103"/>
      <c r="D289" s="103"/>
      <c r="E289" s="104"/>
      <c r="F289" s="104"/>
      <c r="G289" s="105"/>
      <c r="H289" s="106"/>
      <c r="I289" s="106"/>
      <c r="J289" s="106"/>
      <c r="K289" s="106"/>
      <c r="L289" s="130"/>
      <c r="M289" s="130"/>
      <c r="N289" s="130"/>
      <c r="O289" s="99" t="str">
        <f t="shared" si="13"/>
        <v/>
      </c>
      <c r="P289" s="100" t="str">
        <f t="shared" si="14"/>
        <v/>
      </c>
    </row>
    <row r="290" spans="1:16" s="100" customFormat="1" x14ac:dyDescent="0.25">
      <c r="A290" s="101" t="str">
        <f t="shared" si="12"/>
        <v/>
      </c>
      <c r="B290" s="102"/>
      <c r="C290" s="103"/>
      <c r="D290" s="103"/>
      <c r="E290" s="104"/>
      <c r="F290" s="104"/>
      <c r="G290" s="105"/>
      <c r="H290" s="106"/>
      <c r="I290" s="106"/>
      <c r="J290" s="106"/>
      <c r="K290" s="106"/>
      <c r="L290" s="130"/>
      <c r="M290" s="130"/>
      <c r="N290" s="130"/>
      <c r="O290" s="99" t="str">
        <f t="shared" si="13"/>
        <v/>
      </c>
      <c r="P290" s="100" t="str">
        <f t="shared" si="14"/>
        <v/>
      </c>
    </row>
    <row r="291" spans="1:16" s="100" customFormat="1" x14ac:dyDescent="0.25">
      <c r="A291" s="101" t="str">
        <f t="shared" si="12"/>
        <v/>
      </c>
      <c r="B291" s="102"/>
      <c r="C291" s="103"/>
      <c r="D291" s="103"/>
      <c r="E291" s="104"/>
      <c r="F291" s="104"/>
      <c r="G291" s="105"/>
      <c r="H291" s="106"/>
      <c r="I291" s="106"/>
      <c r="J291" s="106"/>
      <c r="K291" s="106"/>
      <c r="L291" s="130"/>
      <c r="M291" s="130"/>
      <c r="N291" s="130"/>
      <c r="O291" s="99" t="str">
        <f t="shared" si="13"/>
        <v/>
      </c>
      <c r="P291" s="100" t="str">
        <f t="shared" si="14"/>
        <v/>
      </c>
    </row>
    <row r="292" spans="1:16" s="100" customFormat="1" x14ac:dyDescent="0.25">
      <c r="A292" s="101" t="str">
        <f t="shared" si="12"/>
        <v/>
      </c>
      <c r="B292" s="102"/>
      <c r="C292" s="103"/>
      <c r="D292" s="103"/>
      <c r="E292" s="104"/>
      <c r="F292" s="104"/>
      <c r="G292" s="105"/>
      <c r="H292" s="106"/>
      <c r="I292" s="106"/>
      <c r="J292" s="106"/>
      <c r="K292" s="106"/>
      <c r="L292" s="130"/>
      <c r="M292" s="130"/>
      <c r="N292" s="130"/>
      <c r="O292" s="99" t="str">
        <f t="shared" si="13"/>
        <v/>
      </c>
      <c r="P292" s="100" t="str">
        <f t="shared" si="14"/>
        <v/>
      </c>
    </row>
    <row r="293" spans="1:16" s="100" customFormat="1" x14ac:dyDescent="0.25">
      <c r="A293" s="101" t="str">
        <f t="shared" si="12"/>
        <v/>
      </c>
      <c r="B293" s="102"/>
      <c r="C293" s="103"/>
      <c r="D293" s="103"/>
      <c r="E293" s="104"/>
      <c r="F293" s="104"/>
      <c r="G293" s="105"/>
      <c r="H293" s="106"/>
      <c r="I293" s="106"/>
      <c r="J293" s="106"/>
      <c r="K293" s="106"/>
      <c r="L293" s="130"/>
      <c r="M293" s="130"/>
      <c r="N293" s="130"/>
      <c r="O293" s="99" t="str">
        <f t="shared" si="13"/>
        <v/>
      </c>
      <c r="P293" s="100" t="str">
        <f t="shared" si="14"/>
        <v/>
      </c>
    </row>
    <row r="294" spans="1:16" s="100" customFormat="1" x14ac:dyDescent="0.25">
      <c r="A294" s="101" t="str">
        <f t="shared" si="12"/>
        <v/>
      </c>
      <c r="B294" s="102"/>
      <c r="C294" s="103"/>
      <c r="D294" s="103"/>
      <c r="E294" s="104"/>
      <c r="F294" s="104"/>
      <c r="G294" s="105"/>
      <c r="H294" s="106"/>
      <c r="I294" s="106"/>
      <c r="J294" s="106"/>
      <c r="K294" s="106"/>
      <c r="L294" s="130"/>
      <c r="M294" s="130"/>
      <c r="N294" s="130"/>
      <c r="O294" s="99" t="str">
        <f t="shared" si="13"/>
        <v/>
      </c>
      <c r="P294" s="100" t="str">
        <f t="shared" si="14"/>
        <v/>
      </c>
    </row>
    <row r="295" spans="1:16" s="100" customFormat="1" x14ac:dyDescent="0.25">
      <c r="A295" s="101" t="str">
        <f t="shared" si="12"/>
        <v/>
      </c>
      <c r="B295" s="102"/>
      <c r="C295" s="103"/>
      <c r="D295" s="103"/>
      <c r="E295" s="104"/>
      <c r="F295" s="104"/>
      <c r="G295" s="105"/>
      <c r="H295" s="106"/>
      <c r="I295" s="106"/>
      <c r="J295" s="106"/>
      <c r="K295" s="106"/>
      <c r="L295" s="130"/>
      <c r="M295" s="130"/>
      <c r="N295" s="130"/>
      <c r="O295" s="99" t="str">
        <f t="shared" si="13"/>
        <v/>
      </c>
      <c r="P295" s="100" t="str">
        <f t="shared" si="14"/>
        <v/>
      </c>
    </row>
    <row r="296" spans="1:16" s="100" customFormat="1" x14ac:dyDescent="0.25">
      <c r="A296" s="101" t="str">
        <f t="shared" si="12"/>
        <v/>
      </c>
      <c r="B296" s="102"/>
      <c r="C296" s="103"/>
      <c r="D296" s="103"/>
      <c r="E296" s="104"/>
      <c r="F296" s="104"/>
      <c r="G296" s="105"/>
      <c r="H296" s="106"/>
      <c r="I296" s="106"/>
      <c r="J296" s="106"/>
      <c r="K296" s="106"/>
      <c r="L296" s="130"/>
      <c r="M296" s="130"/>
      <c r="N296" s="130"/>
      <c r="O296" s="99" t="str">
        <f t="shared" si="13"/>
        <v/>
      </c>
      <c r="P296" s="100" t="str">
        <f t="shared" si="14"/>
        <v/>
      </c>
    </row>
    <row r="297" spans="1:16" s="100" customFormat="1" x14ac:dyDescent="0.25">
      <c r="A297" s="101" t="str">
        <f t="shared" si="12"/>
        <v/>
      </c>
      <c r="B297" s="102"/>
      <c r="C297" s="103"/>
      <c r="D297" s="103"/>
      <c r="E297" s="104"/>
      <c r="F297" s="104"/>
      <c r="G297" s="105"/>
      <c r="H297" s="106"/>
      <c r="I297" s="106"/>
      <c r="J297" s="106"/>
      <c r="K297" s="106"/>
      <c r="L297" s="130"/>
      <c r="M297" s="130"/>
      <c r="N297" s="130"/>
      <c r="O297" s="99" t="str">
        <f t="shared" si="13"/>
        <v/>
      </c>
      <c r="P297" s="100" t="str">
        <f t="shared" si="14"/>
        <v/>
      </c>
    </row>
    <row r="298" spans="1:16" s="100" customFormat="1" x14ac:dyDescent="0.25">
      <c r="A298" s="101" t="str">
        <f t="shared" si="12"/>
        <v/>
      </c>
      <c r="B298" s="102"/>
      <c r="C298" s="103"/>
      <c r="D298" s="103"/>
      <c r="E298" s="104"/>
      <c r="F298" s="104"/>
      <c r="G298" s="105"/>
      <c r="H298" s="106"/>
      <c r="I298" s="106"/>
      <c r="J298" s="106"/>
      <c r="K298" s="106"/>
      <c r="L298" s="130"/>
      <c r="M298" s="130"/>
      <c r="N298" s="130"/>
      <c r="O298" s="99" t="str">
        <f t="shared" si="13"/>
        <v/>
      </c>
      <c r="P298" s="100" t="str">
        <f t="shared" si="14"/>
        <v/>
      </c>
    </row>
    <row r="299" spans="1:16" s="100" customFormat="1" x14ac:dyDescent="0.25">
      <c r="A299" s="101" t="str">
        <f t="shared" si="12"/>
        <v/>
      </c>
      <c r="B299" s="102"/>
      <c r="C299" s="103"/>
      <c r="D299" s="103"/>
      <c r="E299" s="104"/>
      <c r="F299" s="104"/>
      <c r="G299" s="105"/>
      <c r="H299" s="106"/>
      <c r="I299" s="106"/>
      <c r="J299" s="106"/>
      <c r="K299" s="106"/>
      <c r="L299" s="130"/>
      <c r="M299" s="130"/>
      <c r="N299" s="130"/>
      <c r="O299" s="99" t="str">
        <f t="shared" si="13"/>
        <v/>
      </c>
      <c r="P299" s="100" t="str">
        <f t="shared" si="14"/>
        <v/>
      </c>
    </row>
    <row r="300" spans="1:16" s="100" customFormat="1" x14ac:dyDescent="0.25">
      <c r="A300" s="101" t="str">
        <f t="shared" si="12"/>
        <v/>
      </c>
      <c r="B300" s="102"/>
      <c r="C300" s="103"/>
      <c r="D300" s="103"/>
      <c r="E300" s="104"/>
      <c r="F300" s="104"/>
      <c r="G300" s="105"/>
      <c r="H300" s="106"/>
      <c r="I300" s="106"/>
      <c r="J300" s="106"/>
      <c r="K300" s="106"/>
      <c r="L300" s="130"/>
      <c r="M300" s="130"/>
      <c r="N300" s="130"/>
      <c r="O300" s="99" t="str">
        <f t="shared" si="13"/>
        <v/>
      </c>
      <c r="P300" s="100" t="str">
        <f t="shared" si="14"/>
        <v/>
      </c>
    </row>
    <row r="301" spans="1:16" s="100" customFormat="1" x14ac:dyDescent="0.25">
      <c r="A301" s="101" t="str">
        <f t="shared" si="12"/>
        <v/>
      </c>
      <c r="B301" s="102"/>
      <c r="C301" s="103"/>
      <c r="D301" s="103"/>
      <c r="E301" s="104"/>
      <c r="F301" s="104"/>
      <c r="G301" s="105"/>
      <c r="H301" s="106"/>
      <c r="I301" s="106"/>
      <c r="J301" s="106"/>
      <c r="K301" s="106"/>
      <c r="L301" s="130"/>
      <c r="M301" s="130"/>
      <c r="N301" s="130"/>
      <c r="O301" s="99" t="str">
        <f t="shared" si="13"/>
        <v/>
      </c>
      <c r="P301" s="100" t="str">
        <f t="shared" si="14"/>
        <v/>
      </c>
    </row>
    <row r="302" spans="1:16" s="100" customFormat="1" x14ac:dyDescent="0.25">
      <c r="A302" s="101" t="str">
        <f t="shared" si="12"/>
        <v/>
      </c>
      <c r="B302" s="102"/>
      <c r="C302" s="103"/>
      <c r="D302" s="103"/>
      <c r="E302" s="104"/>
      <c r="F302" s="104"/>
      <c r="G302" s="105"/>
      <c r="H302" s="106"/>
      <c r="I302" s="106"/>
      <c r="J302" s="106"/>
      <c r="K302" s="106"/>
      <c r="L302" s="130"/>
      <c r="M302" s="130"/>
      <c r="N302" s="130"/>
      <c r="O302" s="99" t="str">
        <f t="shared" si="13"/>
        <v/>
      </c>
      <c r="P302" s="100" t="str">
        <f t="shared" si="14"/>
        <v/>
      </c>
    </row>
    <row r="303" spans="1:16" s="100" customFormat="1" x14ac:dyDescent="0.25">
      <c r="A303" s="101" t="str">
        <f t="shared" si="12"/>
        <v/>
      </c>
      <c r="B303" s="102"/>
      <c r="C303" s="103"/>
      <c r="D303" s="103"/>
      <c r="E303" s="104"/>
      <c r="F303" s="104"/>
      <c r="G303" s="105"/>
      <c r="H303" s="106"/>
      <c r="I303" s="106"/>
      <c r="J303" s="106"/>
      <c r="K303" s="106"/>
      <c r="L303" s="130"/>
      <c r="M303" s="130"/>
      <c r="N303" s="130"/>
      <c r="O303" s="99" t="str">
        <f t="shared" si="13"/>
        <v/>
      </c>
      <c r="P303" s="100" t="str">
        <f t="shared" si="14"/>
        <v/>
      </c>
    </row>
    <row r="304" spans="1:16" s="100" customFormat="1" x14ac:dyDescent="0.25">
      <c r="A304" s="101" t="str">
        <f t="shared" si="12"/>
        <v/>
      </c>
      <c r="B304" s="102"/>
      <c r="C304" s="103"/>
      <c r="D304" s="103"/>
      <c r="E304" s="104"/>
      <c r="F304" s="104"/>
      <c r="G304" s="105"/>
      <c r="H304" s="106"/>
      <c r="I304" s="106"/>
      <c r="J304" s="106"/>
      <c r="K304" s="106"/>
      <c r="L304" s="130"/>
      <c r="M304" s="130"/>
      <c r="N304" s="130"/>
      <c r="O304" s="99" t="str">
        <f t="shared" si="13"/>
        <v/>
      </c>
      <c r="P304" s="100" t="str">
        <f t="shared" si="14"/>
        <v/>
      </c>
    </row>
    <row r="305" spans="1:16" s="100" customFormat="1" x14ac:dyDescent="0.25">
      <c r="A305" s="101" t="str">
        <f t="shared" si="12"/>
        <v/>
      </c>
      <c r="B305" s="102"/>
      <c r="C305" s="103"/>
      <c r="D305" s="103"/>
      <c r="E305" s="104"/>
      <c r="F305" s="104"/>
      <c r="G305" s="105"/>
      <c r="H305" s="106"/>
      <c r="I305" s="106"/>
      <c r="J305" s="106"/>
      <c r="K305" s="106"/>
      <c r="L305" s="130"/>
      <c r="M305" s="130"/>
      <c r="N305" s="130"/>
      <c r="O305" s="99" t="str">
        <f t="shared" si="13"/>
        <v/>
      </c>
      <c r="P305" s="100" t="str">
        <f t="shared" si="14"/>
        <v/>
      </c>
    </row>
    <row r="306" spans="1:16" s="100" customFormat="1" x14ac:dyDescent="0.25">
      <c r="A306" s="101" t="str">
        <f t="shared" si="12"/>
        <v/>
      </c>
      <c r="B306" s="102"/>
      <c r="C306" s="103"/>
      <c r="D306" s="103"/>
      <c r="E306" s="104"/>
      <c r="F306" s="104"/>
      <c r="G306" s="105"/>
      <c r="H306" s="106"/>
      <c r="I306" s="106"/>
      <c r="J306" s="106"/>
      <c r="K306" s="106"/>
      <c r="L306" s="130"/>
      <c r="M306" s="130"/>
      <c r="N306" s="130"/>
      <c r="O306" s="99" t="str">
        <f t="shared" si="13"/>
        <v/>
      </c>
      <c r="P306" s="100" t="str">
        <f t="shared" si="14"/>
        <v/>
      </c>
    </row>
    <row r="307" spans="1:16" s="100" customFormat="1" x14ac:dyDescent="0.25">
      <c r="A307" s="101" t="str">
        <f t="shared" si="12"/>
        <v/>
      </c>
      <c r="B307" s="102"/>
      <c r="C307" s="103"/>
      <c r="D307" s="103"/>
      <c r="E307" s="104"/>
      <c r="F307" s="104"/>
      <c r="G307" s="105"/>
      <c r="H307" s="106"/>
      <c r="I307" s="106"/>
      <c r="J307" s="106"/>
      <c r="K307" s="106"/>
      <c r="L307" s="130"/>
      <c r="M307" s="130"/>
      <c r="N307" s="130"/>
      <c r="O307" s="99" t="str">
        <f t="shared" si="13"/>
        <v/>
      </c>
      <c r="P307" s="100" t="str">
        <f t="shared" si="14"/>
        <v/>
      </c>
    </row>
    <row r="308" spans="1:16" s="100" customFormat="1" x14ac:dyDescent="0.25">
      <c r="A308" s="101" t="str">
        <f t="shared" si="12"/>
        <v/>
      </c>
      <c r="B308" s="102"/>
      <c r="C308" s="103"/>
      <c r="D308" s="103"/>
      <c r="E308" s="104"/>
      <c r="F308" s="104"/>
      <c r="G308" s="105"/>
      <c r="H308" s="106"/>
      <c r="I308" s="106"/>
      <c r="J308" s="106"/>
      <c r="K308" s="106"/>
      <c r="L308" s="130"/>
      <c r="M308" s="130"/>
      <c r="N308" s="130"/>
      <c r="O308" s="99" t="str">
        <f t="shared" si="13"/>
        <v/>
      </c>
      <c r="P308" s="100" t="str">
        <f t="shared" si="14"/>
        <v/>
      </c>
    </row>
    <row r="309" spans="1:16" s="100" customFormat="1" x14ac:dyDescent="0.25">
      <c r="A309" s="101" t="str">
        <f t="shared" si="12"/>
        <v/>
      </c>
      <c r="B309" s="102"/>
      <c r="C309" s="103"/>
      <c r="D309" s="103"/>
      <c r="E309" s="104"/>
      <c r="F309" s="104"/>
      <c r="G309" s="105"/>
      <c r="H309" s="106"/>
      <c r="I309" s="106"/>
      <c r="J309" s="106"/>
      <c r="K309" s="106"/>
      <c r="L309" s="130"/>
      <c r="M309" s="130"/>
      <c r="N309" s="130"/>
      <c r="O309" s="99" t="str">
        <f t="shared" si="13"/>
        <v/>
      </c>
      <c r="P309" s="100" t="str">
        <f t="shared" si="14"/>
        <v/>
      </c>
    </row>
    <row r="310" spans="1:16" s="100" customFormat="1" x14ac:dyDescent="0.25">
      <c r="A310" s="101" t="str">
        <f t="shared" si="12"/>
        <v/>
      </c>
      <c r="B310" s="102"/>
      <c r="C310" s="103"/>
      <c r="D310" s="103"/>
      <c r="E310" s="104"/>
      <c r="F310" s="104"/>
      <c r="G310" s="105"/>
      <c r="H310" s="106"/>
      <c r="I310" s="106"/>
      <c r="J310" s="106"/>
      <c r="K310" s="106"/>
      <c r="L310" s="130"/>
      <c r="M310" s="130"/>
      <c r="N310" s="130"/>
      <c r="O310" s="99" t="str">
        <f t="shared" si="13"/>
        <v/>
      </c>
      <c r="P310" s="100" t="str">
        <f t="shared" si="14"/>
        <v/>
      </c>
    </row>
    <row r="311" spans="1:16" s="100" customFormat="1" x14ac:dyDescent="0.25">
      <c r="A311" s="101" t="str">
        <f t="shared" si="12"/>
        <v/>
      </c>
      <c r="B311" s="102"/>
      <c r="C311" s="103"/>
      <c r="D311" s="103"/>
      <c r="E311" s="104"/>
      <c r="F311" s="104"/>
      <c r="G311" s="105"/>
      <c r="H311" s="106"/>
      <c r="I311" s="106"/>
      <c r="J311" s="106"/>
      <c r="K311" s="106"/>
      <c r="L311" s="130"/>
      <c r="M311" s="130"/>
      <c r="N311" s="130"/>
      <c r="O311" s="99" t="str">
        <f t="shared" si="13"/>
        <v/>
      </c>
      <c r="P311" s="100" t="str">
        <f t="shared" si="14"/>
        <v/>
      </c>
    </row>
    <row r="312" spans="1:16" s="100" customFormat="1" x14ac:dyDescent="0.25">
      <c r="A312" s="101" t="str">
        <f t="shared" si="12"/>
        <v/>
      </c>
      <c r="B312" s="102"/>
      <c r="C312" s="103"/>
      <c r="D312" s="103"/>
      <c r="E312" s="104"/>
      <c r="F312" s="104"/>
      <c r="G312" s="105"/>
      <c r="H312" s="106"/>
      <c r="I312" s="106"/>
      <c r="J312" s="106"/>
      <c r="K312" s="106"/>
      <c r="L312" s="130"/>
      <c r="M312" s="130"/>
      <c r="N312" s="130"/>
      <c r="O312" s="99" t="str">
        <f t="shared" si="13"/>
        <v/>
      </c>
      <c r="P312" s="100" t="str">
        <f t="shared" si="14"/>
        <v/>
      </c>
    </row>
    <row r="313" spans="1:16" s="100" customFormat="1" x14ac:dyDescent="0.25">
      <c r="A313" s="101" t="str">
        <f t="shared" si="12"/>
        <v/>
      </c>
      <c r="B313" s="102"/>
      <c r="C313" s="103"/>
      <c r="D313" s="103"/>
      <c r="E313" s="104"/>
      <c r="F313" s="104"/>
      <c r="G313" s="105"/>
      <c r="H313" s="106"/>
      <c r="I313" s="106"/>
      <c r="J313" s="106"/>
      <c r="K313" s="106"/>
      <c r="L313" s="130"/>
      <c r="M313" s="130"/>
      <c r="N313" s="130"/>
      <c r="O313" s="99" t="str">
        <f t="shared" si="13"/>
        <v/>
      </c>
      <c r="P313" s="100" t="str">
        <f t="shared" si="14"/>
        <v/>
      </c>
    </row>
    <row r="314" spans="1:16" s="100" customFormat="1" x14ac:dyDescent="0.25">
      <c r="A314" s="101" t="str">
        <f t="shared" si="12"/>
        <v/>
      </c>
      <c r="B314" s="102"/>
      <c r="C314" s="103"/>
      <c r="D314" s="103"/>
      <c r="E314" s="104"/>
      <c r="F314" s="104"/>
      <c r="G314" s="105"/>
      <c r="H314" s="106"/>
      <c r="I314" s="106"/>
      <c r="J314" s="106"/>
      <c r="K314" s="106"/>
      <c r="L314" s="130"/>
      <c r="M314" s="130"/>
      <c r="N314" s="130"/>
      <c r="O314" s="99" t="str">
        <f t="shared" si="13"/>
        <v/>
      </c>
      <c r="P314" s="100" t="str">
        <f t="shared" si="14"/>
        <v/>
      </c>
    </row>
    <row r="315" spans="1:16" s="100" customFormat="1" x14ac:dyDescent="0.25">
      <c r="A315" s="101" t="str">
        <f t="shared" si="12"/>
        <v/>
      </c>
      <c r="B315" s="102"/>
      <c r="C315" s="103"/>
      <c r="D315" s="103"/>
      <c r="E315" s="104"/>
      <c r="F315" s="104"/>
      <c r="G315" s="105"/>
      <c r="H315" s="106"/>
      <c r="I315" s="106"/>
      <c r="J315" s="106"/>
      <c r="K315" s="106"/>
      <c r="L315" s="130"/>
      <c r="M315" s="130"/>
      <c r="N315" s="130"/>
      <c r="O315" s="99" t="str">
        <f t="shared" si="13"/>
        <v/>
      </c>
      <c r="P315" s="100" t="str">
        <f t="shared" si="14"/>
        <v/>
      </c>
    </row>
    <row r="316" spans="1:16" s="100" customFormat="1" x14ac:dyDescent="0.25">
      <c r="A316" s="101" t="str">
        <f t="shared" si="12"/>
        <v/>
      </c>
      <c r="B316" s="102"/>
      <c r="C316" s="103"/>
      <c r="D316" s="103"/>
      <c r="E316" s="104"/>
      <c r="F316" s="104"/>
      <c r="G316" s="105"/>
      <c r="H316" s="106"/>
      <c r="I316" s="106"/>
      <c r="J316" s="106"/>
      <c r="K316" s="106"/>
      <c r="L316" s="130"/>
      <c r="M316" s="130"/>
      <c r="N316" s="130"/>
      <c r="O316" s="99" t="str">
        <f t="shared" si="13"/>
        <v/>
      </c>
      <c r="P316" s="100" t="str">
        <f t="shared" si="14"/>
        <v/>
      </c>
    </row>
    <row r="317" spans="1:16" s="100" customFormat="1" x14ac:dyDescent="0.25">
      <c r="A317" s="101" t="str">
        <f t="shared" si="12"/>
        <v/>
      </c>
      <c r="B317" s="102"/>
      <c r="C317" s="103"/>
      <c r="D317" s="103"/>
      <c r="E317" s="104"/>
      <c r="F317" s="104"/>
      <c r="G317" s="105"/>
      <c r="H317" s="106"/>
      <c r="I317" s="106"/>
      <c r="J317" s="106"/>
      <c r="K317" s="106"/>
      <c r="L317" s="130"/>
      <c r="M317" s="130"/>
      <c r="N317" s="130"/>
      <c r="O317" s="99" t="str">
        <f t="shared" si="13"/>
        <v/>
      </c>
      <c r="P317" s="100" t="str">
        <f t="shared" si="14"/>
        <v/>
      </c>
    </row>
    <row r="318" spans="1:16" s="100" customFormat="1" x14ac:dyDescent="0.25">
      <c r="A318" s="101" t="str">
        <f t="shared" si="12"/>
        <v/>
      </c>
      <c r="B318" s="102"/>
      <c r="C318" s="103"/>
      <c r="D318" s="103"/>
      <c r="E318" s="104"/>
      <c r="F318" s="104"/>
      <c r="G318" s="105"/>
      <c r="H318" s="106"/>
      <c r="I318" s="106"/>
      <c r="J318" s="106"/>
      <c r="K318" s="106"/>
      <c r="L318" s="130"/>
      <c r="M318" s="130"/>
      <c r="N318" s="130"/>
      <c r="O318" s="99" t="str">
        <f t="shared" si="13"/>
        <v/>
      </c>
      <c r="P318" s="100" t="str">
        <f t="shared" si="14"/>
        <v/>
      </c>
    </row>
    <row r="319" spans="1:16" s="100" customFormat="1" x14ac:dyDescent="0.25">
      <c r="A319" s="101" t="str">
        <f t="shared" si="12"/>
        <v/>
      </c>
      <c r="B319" s="102"/>
      <c r="C319" s="103"/>
      <c r="D319" s="103"/>
      <c r="E319" s="104"/>
      <c r="F319" s="104"/>
      <c r="G319" s="105"/>
      <c r="H319" s="106"/>
      <c r="I319" s="106"/>
      <c r="J319" s="106"/>
      <c r="K319" s="106"/>
      <c r="L319" s="130"/>
      <c r="M319" s="130"/>
      <c r="N319" s="130"/>
      <c r="O319" s="99" t="str">
        <f t="shared" si="13"/>
        <v/>
      </c>
      <c r="P319" s="100" t="str">
        <f t="shared" si="14"/>
        <v/>
      </c>
    </row>
    <row r="320" spans="1:16" s="100" customFormat="1" x14ac:dyDescent="0.25">
      <c r="A320" s="101" t="str">
        <f t="shared" si="12"/>
        <v/>
      </c>
      <c r="B320" s="102"/>
      <c r="C320" s="103"/>
      <c r="D320" s="103"/>
      <c r="E320" s="104"/>
      <c r="F320" s="104"/>
      <c r="G320" s="105"/>
      <c r="H320" s="106"/>
      <c r="I320" s="106"/>
      <c r="J320" s="106"/>
      <c r="K320" s="106"/>
      <c r="L320" s="130"/>
      <c r="M320" s="130"/>
      <c r="N320" s="130"/>
      <c r="O320" s="99" t="str">
        <f t="shared" si="13"/>
        <v/>
      </c>
      <c r="P320" s="100" t="str">
        <f t="shared" si="14"/>
        <v/>
      </c>
    </row>
    <row r="321" spans="1:16" s="100" customFormat="1" x14ac:dyDescent="0.25">
      <c r="A321" s="101" t="str">
        <f t="shared" si="12"/>
        <v/>
      </c>
      <c r="B321" s="102"/>
      <c r="C321" s="103"/>
      <c r="D321" s="103"/>
      <c r="E321" s="104"/>
      <c r="F321" s="104"/>
      <c r="G321" s="105"/>
      <c r="H321" s="106"/>
      <c r="I321" s="106"/>
      <c r="J321" s="106"/>
      <c r="K321" s="106"/>
      <c r="L321" s="130"/>
      <c r="M321" s="130"/>
      <c r="N321" s="130"/>
      <c r="O321" s="99" t="str">
        <f t="shared" si="13"/>
        <v/>
      </c>
      <c r="P321" s="100" t="str">
        <f t="shared" si="14"/>
        <v/>
      </c>
    </row>
    <row r="322" spans="1:16" s="100" customFormat="1" x14ac:dyDescent="0.25">
      <c r="A322" s="101" t="str">
        <f t="shared" si="12"/>
        <v/>
      </c>
      <c r="B322" s="102"/>
      <c r="C322" s="103"/>
      <c r="D322" s="103"/>
      <c r="E322" s="104"/>
      <c r="F322" s="104"/>
      <c r="G322" s="105"/>
      <c r="H322" s="106"/>
      <c r="I322" s="106"/>
      <c r="J322" s="106"/>
      <c r="K322" s="106"/>
      <c r="L322" s="130"/>
      <c r="M322" s="130"/>
      <c r="N322" s="130"/>
      <c r="O322" s="99" t="str">
        <f t="shared" si="13"/>
        <v/>
      </c>
      <c r="P322" s="100" t="str">
        <f t="shared" si="14"/>
        <v/>
      </c>
    </row>
    <row r="323" spans="1:16" s="100" customFormat="1" x14ac:dyDescent="0.25">
      <c r="A323" s="101" t="str">
        <f t="shared" si="12"/>
        <v/>
      </c>
      <c r="B323" s="102"/>
      <c r="C323" s="103"/>
      <c r="D323" s="103"/>
      <c r="E323" s="104"/>
      <c r="F323" s="104"/>
      <c r="G323" s="105"/>
      <c r="H323" s="106"/>
      <c r="I323" s="106"/>
      <c r="J323" s="106"/>
      <c r="K323" s="106"/>
      <c r="L323" s="130"/>
      <c r="M323" s="130"/>
      <c r="N323" s="130"/>
      <c r="O323" s="99" t="str">
        <f t="shared" si="13"/>
        <v/>
      </c>
      <c r="P323" s="100" t="str">
        <f t="shared" si="14"/>
        <v/>
      </c>
    </row>
    <row r="324" spans="1:16" s="100" customFormat="1" x14ac:dyDescent="0.25">
      <c r="A324" s="101" t="str">
        <f t="shared" si="12"/>
        <v/>
      </c>
      <c r="B324" s="102"/>
      <c r="C324" s="103"/>
      <c r="D324" s="103"/>
      <c r="E324" s="104"/>
      <c r="F324" s="104"/>
      <c r="G324" s="105"/>
      <c r="H324" s="106"/>
      <c r="I324" s="106"/>
      <c r="J324" s="106"/>
      <c r="K324" s="106"/>
      <c r="L324" s="130"/>
      <c r="M324" s="130"/>
      <c r="N324" s="130"/>
      <c r="O324" s="99" t="str">
        <f t="shared" si="13"/>
        <v/>
      </c>
      <c r="P324" s="100" t="str">
        <f t="shared" si="14"/>
        <v/>
      </c>
    </row>
    <row r="325" spans="1:16" s="100" customFormat="1" x14ac:dyDescent="0.25">
      <c r="A325" s="101" t="str">
        <f t="shared" si="12"/>
        <v/>
      </c>
      <c r="B325" s="102"/>
      <c r="C325" s="103"/>
      <c r="D325" s="103"/>
      <c r="E325" s="104"/>
      <c r="F325" s="104"/>
      <c r="G325" s="105"/>
      <c r="H325" s="106"/>
      <c r="I325" s="106"/>
      <c r="J325" s="106"/>
      <c r="K325" s="106"/>
      <c r="L325" s="130"/>
      <c r="M325" s="130"/>
      <c r="N325" s="130"/>
      <c r="O325" s="99" t="str">
        <f t="shared" si="13"/>
        <v/>
      </c>
      <c r="P325" s="100" t="str">
        <f t="shared" si="14"/>
        <v/>
      </c>
    </row>
    <row r="326" spans="1:16" s="100" customFormat="1" x14ac:dyDescent="0.25">
      <c r="A326" s="101" t="str">
        <f t="shared" si="12"/>
        <v/>
      </c>
      <c r="B326" s="102"/>
      <c r="C326" s="103"/>
      <c r="D326" s="103"/>
      <c r="E326" s="104"/>
      <c r="F326" s="104"/>
      <c r="G326" s="105"/>
      <c r="H326" s="106"/>
      <c r="I326" s="106"/>
      <c r="J326" s="106"/>
      <c r="K326" s="106"/>
      <c r="L326" s="130"/>
      <c r="M326" s="130"/>
      <c r="N326" s="130"/>
      <c r="O326" s="99" t="str">
        <f t="shared" si="13"/>
        <v/>
      </c>
      <c r="P326" s="100" t="str">
        <f t="shared" si="14"/>
        <v/>
      </c>
    </row>
    <row r="327" spans="1:16" s="100" customFormat="1" x14ac:dyDescent="0.25">
      <c r="A327" s="101" t="str">
        <f t="shared" si="12"/>
        <v/>
      </c>
      <c r="B327" s="102"/>
      <c r="C327" s="103"/>
      <c r="D327" s="103"/>
      <c r="E327" s="104"/>
      <c r="F327" s="104"/>
      <c r="G327" s="105"/>
      <c r="H327" s="106"/>
      <c r="I327" s="106"/>
      <c r="J327" s="106"/>
      <c r="K327" s="106"/>
      <c r="L327" s="130"/>
      <c r="M327" s="130"/>
      <c r="N327" s="130"/>
      <c r="O327" s="99" t="str">
        <f t="shared" si="13"/>
        <v/>
      </c>
      <c r="P327" s="100" t="str">
        <f t="shared" si="14"/>
        <v/>
      </c>
    </row>
    <row r="328" spans="1:16" s="100" customFormat="1" x14ac:dyDescent="0.25">
      <c r="A328" s="101" t="str">
        <f t="shared" si="12"/>
        <v/>
      </c>
      <c r="B328" s="102"/>
      <c r="C328" s="103"/>
      <c r="D328" s="103"/>
      <c r="E328" s="104"/>
      <c r="F328" s="104"/>
      <c r="G328" s="105"/>
      <c r="H328" s="106"/>
      <c r="I328" s="106"/>
      <c r="J328" s="106"/>
      <c r="K328" s="106"/>
      <c r="L328" s="130"/>
      <c r="M328" s="130"/>
      <c r="N328" s="130"/>
      <c r="O328" s="99" t="str">
        <f t="shared" si="13"/>
        <v/>
      </c>
      <c r="P328" s="100" t="str">
        <f t="shared" si="14"/>
        <v/>
      </c>
    </row>
    <row r="329" spans="1:16" s="100" customFormat="1" x14ac:dyDescent="0.25">
      <c r="A329" s="101" t="str">
        <f t="shared" si="12"/>
        <v/>
      </c>
      <c r="B329" s="102"/>
      <c r="C329" s="103"/>
      <c r="D329" s="103"/>
      <c r="E329" s="104"/>
      <c r="F329" s="104"/>
      <c r="G329" s="105"/>
      <c r="H329" s="106"/>
      <c r="I329" s="106"/>
      <c r="J329" s="106"/>
      <c r="K329" s="106"/>
      <c r="L329" s="130"/>
      <c r="M329" s="130"/>
      <c r="N329" s="130"/>
      <c r="O329" s="99" t="str">
        <f t="shared" si="13"/>
        <v/>
      </c>
      <c r="P329" s="100" t="str">
        <f t="shared" si="14"/>
        <v/>
      </c>
    </row>
    <row r="330" spans="1:16" s="100" customFormat="1" x14ac:dyDescent="0.25">
      <c r="A330" s="101" t="str">
        <f t="shared" ref="A330:A393" si="15">IF(P330&lt;&gt;"",P330,"")</f>
        <v/>
      </c>
      <c r="B330" s="102"/>
      <c r="C330" s="103"/>
      <c r="D330" s="103"/>
      <c r="E330" s="104"/>
      <c r="F330" s="104"/>
      <c r="G330" s="105"/>
      <c r="H330" s="106"/>
      <c r="I330" s="106"/>
      <c r="J330" s="106"/>
      <c r="K330" s="106"/>
      <c r="L330" s="130"/>
      <c r="M330" s="130"/>
      <c r="N330" s="130"/>
      <c r="O330" s="99" t="str">
        <f t="shared" ref="O330:O393" si="16">IF((B330&lt;&gt;""),TEXT(B330,"dddd"),"")</f>
        <v/>
      </c>
      <c r="P330" s="100" t="str">
        <f t="shared" ref="P330:P393" si="17">LEFT(O330,2)</f>
        <v/>
      </c>
    </row>
    <row r="331" spans="1:16" s="100" customFormat="1" x14ac:dyDescent="0.25">
      <c r="A331" s="101" t="str">
        <f t="shared" si="15"/>
        <v/>
      </c>
      <c r="B331" s="102"/>
      <c r="C331" s="103"/>
      <c r="D331" s="103"/>
      <c r="E331" s="104"/>
      <c r="F331" s="104"/>
      <c r="G331" s="105"/>
      <c r="H331" s="106"/>
      <c r="I331" s="106"/>
      <c r="J331" s="106"/>
      <c r="K331" s="106"/>
      <c r="L331" s="130"/>
      <c r="M331" s="130"/>
      <c r="N331" s="130"/>
      <c r="O331" s="99" t="str">
        <f t="shared" si="16"/>
        <v/>
      </c>
      <c r="P331" s="100" t="str">
        <f t="shared" si="17"/>
        <v/>
      </c>
    </row>
    <row r="332" spans="1:16" s="100" customFormat="1" x14ac:dyDescent="0.25">
      <c r="A332" s="101" t="str">
        <f t="shared" si="15"/>
        <v/>
      </c>
      <c r="B332" s="102"/>
      <c r="C332" s="103"/>
      <c r="D332" s="103"/>
      <c r="E332" s="104"/>
      <c r="F332" s="104"/>
      <c r="G332" s="105"/>
      <c r="H332" s="106"/>
      <c r="I332" s="106"/>
      <c r="J332" s="106"/>
      <c r="K332" s="106"/>
      <c r="L332" s="130"/>
      <c r="M332" s="130"/>
      <c r="N332" s="130"/>
      <c r="O332" s="99" t="str">
        <f t="shared" si="16"/>
        <v/>
      </c>
      <c r="P332" s="100" t="str">
        <f t="shared" si="17"/>
        <v/>
      </c>
    </row>
    <row r="333" spans="1:16" s="100" customFormat="1" x14ac:dyDescent="0.25">
      <c r="A333" s="101" t="str">
        <f t="shared" si="15"/>
        <v/>
      </c>
      <c r="B333" s="102"/>
      <c r="C333" s="103"/>
      <c r="D333" s="103"/>
      <c r="E333" s="104"/>
      <c r="F333" s="104"/>
      <c r="G333" s="105"/>
      <c r="H333" s="106"/>
      <c r="I333" s="106"/>
      <c r="J333" s="106"/>
      <c r="K333" s="106"/>
      <c r="L333" s="130"/>
      <c r="M333" s="130"/>
      <c r="N333" s="130"/>
      <c r="O333" s="99" t="str">
        <f t="shared" si="16"/>
        <v/>
      </c>
      <c r="P333" s="100" t="str">
        <f t="shared" si="17"/>
        <v/>
      </c>
    </row>
    <row r="334" spans="1:16" s="100" customFormat="1" x14ac:dyDescent="0.25">
      <c r="A334" s="101" t="str">
        <f t="shared" si="15"/>
        <v/>
      </c>
      <c r="B334" s="102"/>
      <c r="C334" s="103"/>
      <c r="D334" s="103"/>
      <c r="E334" s="104"/>
      <c r="F334" s="104"/>
      <c r="G334" s="105"/>
      <c r="H334" s="106"/>
      <c r="I334" s="106"/>
      <c r="J334" s="106"/>
      <c r="K334" s="106"/>
      <c r="L334" s="130"/>
      <c r="M334" s="130"/>
      <c r="N334" s="130"/>
      <c r="O334" s="99" t="str">
        <f t="shared" si="16"/>
        <v/>
      </c>
      <c r="P334" s="100" t="str">
        <f t="shared" si="17"/>
        <v/>
      </c>
    </row>
    <row r="335" spans="1:16" s="100" customFormat="1" x14ac:dyDescent="0.25">
      <c r="A335" s="101" t="str">
        <f t="shared" si="15"/>
        <v/>
      </c>
      <c r="B335" s="102"/>
      <c r="C335" s="103"/>
      <c r="D335" s="103"/>
      <c r="E335" s="104"/>
      <c r="F335" s="104"/>
      <c r="G335" s="105"/>
      <c r="H335" s="106"/>
      <c r="I335" s="106"/>
      <c r="J335" s="106"/>
      <c r="K335" s="106"/>
      <c r="L335" s="130"/>
      <c r="M335" s="130"/>
      <c r="N335" s="130"/>
      <c r="O335" s="99" t="str">
        <f t="shared" si="16"/>
        <v/>
      </c>
      <c r="P335" s="100" t="str">
        <f t="shared" si="17"/>
        <v/>
      </c>
    </row>
    <row r="336" spans="1:16" s="100" customFormat="1" x14ac:dyDescent="0.25">
      <c r="A336" s="101" t="str">
        <f t="shared" si="15"/>
        <v/>
      </c>
      <c r="B336" s="102"/>
      <c r="C336" s="103"/>
      <c r="D336" s="103"/>
      <c r="E336" s="104"/>
      <c r="F336" s="104"/>
      <c r="G336" s="105"/>
      <c r="H336" s="106"/>
      <c r="I336" s="106"/>
      <c r="J336" s="106"/>
      <c r="K336" s="106"/>
      <c r="L336" s="130"/>
      <c r="M336" s="130"/>
      <c r="N336" s="130"/>
      <c r="O336" s="99" t="str">
        <f t="shared" si="16"/>
        <v/>
      </c>
      <c r="P336" s="100" t="str">
        <f t="shared" si="17"/>
        <v/>
      </c>
    </row>
    <row r="337" spans="1:16" s="100" customFormat="1" x14ac:dyDescent="0.25">
      <c r="A337" s="101" t="str">
        <f t="shared" si="15"/>
        <v/>
      </c>
      <c r="B337" s="102"/>
      <c r="C337" s="103"/>
      <c r="D337" s="103"/>
      <c r="E337" s="104"/>
      <c r="F337" s="104"/>
      <c r="G337" s="105"/>
      <c r="H337" s="106"/>
      <c r="I337" s="106"/>
      <c r="J337" s="106"/>
      <c r="K337" s="106"/>
      <c r="L337" s="130"/>
      <c r="M337" s="130"/>
      <c r="N337" s="130"/>
      <c r="O337" s="99" t="str">
        <f t="shared" si="16"/>
        <v/>
      </c>
      <c r="P337" s="100" t="str">
        <f t="shared" si="17"/>
        <v/>
      </c>
    </row>
    <row r="338" spans="1:16" s="100" customFormat="1" x14ac:dyDescent="0.25">
      <c r="A338" s="101" t="str">
        <f t="shared" si="15"/>
        <v/>
      </c>
      <c r="B338" s="102"/>
      <c r="C338" s="103"/>
      <c r="D338" s="103"/>
      <c r="E338" s="104"/>
      <c r="F338" s="104"/>
      <c r="G338" s="105"/>
      <c r="H338" s="106"/>
      <c r="I338" s="106"/>
      <c r="J338" s="106"/>
      <c r="K338" s="106"/>
      <c r="L338" s="130"/>
      <c r="M338" s="130"/>
      <c r="N338" s="130"/>
      <c r="O338" s="99" t="str">
        <f t="shared" si="16"/>
        <v/>
      </c>
      <c r="P338" s="100" t="str">
        <f t="shared" si="17"/>
        <v/>
      </c>
    </row>
    <row r="339" spans="1:16" s="100" customFormat="1" x14ac:dyDescent="0.25">
      <c r="A339" s="101" t="str">
        <f t="shared" si="15"/>
        <v/>
      </c>
      <c r="B339" s="102"/>
      <c r="C339" s="103"/>
      <c r="D339" s="103"/>
      <c r="E339" s="104"/>
      <c r="F339" s="104"/>
      <c r="G339" s="105"/>
      <c r="H339" s="106"/>
      <c r="I339" s="106"/>
      <c r="J339" s="106"/>
      <c r="K339" s="106"/>
      <c r="L339" s="130"/>
      <c r="M339" s="130"/>
      <c r="N339" s="130"/>
      <c r="O339" s="99" t="str">
        <f t="shared" si="16"/>
        <v/>
      </c>
      <c r="P339" s="100" t="str">
        <f t="shared" si="17"/>
        <v/>
      </c>
    </row>
    <row r="340" spans="1:16" s="100" customFormat="1" x14ac:dyDescent="0.25">
      <c r="A340" s="101" t="str">
        <f t="shared" si="15"/>
        <v/>
      </c>
      <c r="B340" s="102"/>
      <c r="C340" s="103"/>
      <c r="D340" s="103"/>
      <c r="E340" s="104"/>
      <c r="F340" s="104"/>
      <c r="G340" s="105"/>
      <c r="H340" s="106"/>
      <c r="I340" s="106"/>
      <c r="J340" s="106"/>
      <c r="K340" s="106"/>
      <c r="L340" s="130"/>
      <c r="M340" s="130"/>
      <c r="N340" s="130"/>
      <c r="O340" s="99" t="str">
        <f t="shared" si="16"/>
        <v/>
      </c>
      <c r="P340" s="100" t="str">
        <f t="shared" si="17"/>
        <v/>
      </c>
    </row>
    <row r="341" spans="1:16" s="100" customFormat="1" x14ac:dyDescent="0.25">
      <c r="A341" s="101" t="str">
        <f t="shared" si="15"/>
        <v/>
      </c>
      <c r="B341" s="102"/>
      <c r="C341" s="103"/>
      <c r="D341" s="103"/>
      <c r="E341" s="104"/>
      <c r="F341" s="104"/>
      <c r="G341" s="105"/>
      <c r="H341" s="106"/>
      <c r="I341" s="106"/>
      <c r="J341" s="106"/>
      <c r="K341" s="106"/>
      <c r="L341" s="130"/>
      <c r="M341" s="130"/>
      <c r="N341" s="130"/>
      <c r="O341" s="99" t="str">
        <f t="shared" si="16"/>
        <v/>
      </c>
      <c r="P341" s="100" t="str">
        <f t="shared" si="17"/>
        <v/>
      </c>
    </row>
    <row r="342" spans="1:16" s="100" customFormat="1" x14ac:dyDescent="0.25">
      <c r="A342" s="101" t="str">
        <f t="shared" si="15"/>
        <v/>
      </c>
      <c r="B342" s="102"/>
      <c r="C342" s="103"/>
      <c r="D342" s="103"/>
      <c r="E342" s="104"/>
      <c r="F342" s="104"/>
      <c r="G342" s="105"/>
      <c r="H342" s="106"/>
      <c r="I342" s="106"/>
      <c r="J342" s="106"/>
      <c r="K342" s="106"/>
      <c r="L342" s="130"/>
      <c r="M342" s="130"/>
      <c r="N342" s="130"/>
      <c r="O342" s="99" t="str">
        <f t="shared" si="16"/>
        <v/>
      </c>
      <c r="P342" s="100" t="str">
        <f t="shared" si="17"/>
        <v/>
      </c>
    </row>
    <row r="343" spans="1:16" s="100" customFormat="1" x14ac:dyDescent="0.25">
      <c r="A343" s="101" t="str">
        <f t="shared" si="15"/>
        <v/>
      </c>
      <c r="B343" s="102"/>
      <c r="C343" s="103"/>
      <c r="D343" s="103"/>
      <c r="E343" s="104"/>
      <c r="F343" s="104"/>
      <c r="G343" s="105"/>
      <c r="H343" s="106"/>
      <c r="I343" s="106"/>
      <c r="J343" s="106"/>
      <c r="K343" s="106"/>
      <c r="L343" s="130"/>
      <c r="M343" s="130"/>
      <c r="N343" s="130"/>
      <c r="O343" s="99" t="str">
        <f t="shared" si="16"/>
        <v/>
      </c>
      <c r="P343" s="100" t="str">
        <f t="shared" si="17"/>
        <v/>
      </c>
    </row>
    <row r="344" spans="1:16" s="100" customFormat="1" x14ac:dyDescent="0.25">
      <c r="A344" s="101" t="str">
        <f t="shared" si="15"/>
        <v/>
      </c>
      <c r="B344" s="102"/>
      <c r="C344" s="103"/>
      <c r="D344" s="103"/>
      <c r="E344" s="104"/>
      <c r="F344" s="104"/>
      <c r="G344" s="105"/>
      <c r="H344" s="106"/>
      <c r="I344" s="106"/>
      <c r="J344" s="106"/>
      <c r="K344" s="106"/>
      <c r="L344" s="130"/>
      <c r="M344" s="130"/>
      <c r="N344" s="130"/>
      <c r="O344" s="99" t="str">
        <f t="shared" si="16"/>
        <v/>
      </c>
      <c r="P344" s="100" t="str">
        <f t="shared" si="17"/>
        <v/>
      </c>
    </row>
    <row r="345" spans="1:16" s="100" customFormat="1" x14ac:dyDescent="0.25">
      <c r="A345" s="101" t="str">
        <f t="shared" si="15"/>
        <v/>
      </c>
      <c r="B345" s="102"/>
      <c r="C345" s="103"/>
      <c r="D345" s="103"/>
      <c r="E345" s="104"/>
      <c r="F345" s="104"/>
      <c r="G345" s="105"/>
      <c r="H345" s="106"/>
      <c r="I345" s="106"/>
      <c r="J345" s="106"/>
      <c r="K345" s="106"/>
      <c r="L345" s="130"/>
      <c r="M345" s="130"/>
      <c r="N345" s="130"/>
      <c r="O345" s="99" t="str">
        <f t="shared" si="16"/>
        <v/>
      </c>
      <c r="P345" s="100" t="str">
        <f t="shared" si="17"/>
        <v/>
      </c>
    </row>
    <row r="346" spans="1:16" s="100" customFormat="1" x14ac:dyDescent="0.25">
      <c r="A346" s="101" t="str">
        <f t="shared" si="15"/>
        <v/>
      </c>
      <c r="B346" s="102"/>
      <c r="C346" s="103"/>
      <c r="D346" s="103"/>
      <c r="E346" s="104"/>
      <c r="F346" s="104"/>
      <c r="G346" s="105"/>
      <c r="H346" s="106"/>
      <c r="I346" s="106"/>
      <c r="J346" s="106"/>
      <c r="K346" s="106"/>
      <c r="L346" s="130"/>
      <c r="M346" s="130"/>
      <c r="N346" s="130"/>
      <c r="O346" s="99" t="str">
        <f t="shared" si="16"/>
        <v/>
      </c>
      <c r="P346" s="100" t="str">
        <f t="shared" si="17"/>
        <v/>
      </c>
    </row>
    <row r="347" spans="1:16" s="100" customFormat="1" x14ac:dyDescent="0.25">
      <c r="A347" s="101" t="str">
        <f t="shared" si="15"/>
        <v/>
      </c>
      <c r="B347" s="102"/>
      <c r="C347" s="103"/>
      <c r="D347" s="103"/>
      <c r="E347" s="104"/>
      <c r="F347" s="104"/>
      <c r="G347" s="105"/>
      <c r="H347" s="106"/>
      <c r="I347" s="106"/>
      <c r="J347" s="106"/>
      <c r="K347" s="106"/>
      <c r="L347" s="130"/>
      <c r="M347" s="130"/>
      <c r="N347" s="130"/>
      <c r="O347" s="99" t="str">
        <f t="shared" si="16"/>
        <v/>
      </c>
      <c r="P347" s="100" t="str">
        <f t="shared" si="17"/>
        <v/>
      </c>
    </row>
    <row r="348" spans="1:16" s="100" customFormat="1" x14ac:dyDescent="0.25">
      <c r="A348" s="101" t="str">
        <f t="shared" si="15"/>
        <v/>
      </c>
      <c r="B348" s="102"/>
      <c r="C348" s="103"/>
      <c r="D348" s="103"/>
      <c r="E348" s="104"/>
      <c r="F348" s="104"/>
      <c r="G348" s="105"/>
      <c r="H348" s="106"/>
      <c r="I348" s="106"/>
      <c r="J348" s="106"/>
      <c r="K348" s="106"/>
      <c r="L348" s="130"/>
      <c r="M348" s="130"/>
      <c r="N348" s="130"/>
      <c r="O348" s="99" t="str">
        <f t="shared" si="16"/>
        <v/>
      </c>
      <c r="P348" s="100" t="str">
        <f t="shared" si="17"/>
        <v/>
      </c>
    </row>
    <row r="349" spans="1:16" s="100" customFormat="1" x14ac:dyDescent="0.25">
      <c r="A349" s="101" t="str">
        <f t="shared" si="15"/>
        <v/>
      </c>
      <c r="B349" s="102"/>
      <c r="C349" s="103"/>
      <c r="D349" s="103"/>
      <c r="E349" s="104"/>
      <c r="F349" s="104"/>
      <c r="G349" s="105"/>
      <c r="H349" s="106"/>
      <c r="I349" s="106"/>
      <c r="J349" s="106"/>
      <c r="K349" s="106"/>
      <c r="L349" s="130"/>
      <c r="M349" s="130"/>
      <c r="N349" s="130"/>
      <c r="O349" s="99" t="str">
        <f t="shared" si="16"/>
        <v/>
      </c>
      <c r="P349" s="100" t="str">
        <f t="shared" si="17"/>
        <v/>
      </c>
    </row>
    <row r="350" spans="1:16" s="100" customFormat="1" x14ac:dyDescent="0.25">
      <c r="A350" s="101" t="str">
        <f t="shared" si="15"/>
        <v/>
      </c>
      <c r="B350" s="102"/>
      <c r="C350" s="103"/>
      <c r="D350" s="103"/>
      <c r="E350" s="104"/>
      <c r="F350" s="104"/>
      <c r="G350" s="105"/>
      <c r="H350" s="106"/>
      <c r="I350" s="106"/>
      <c r="J350" s="106"/>
      <c r="K350" s="106"/>
      <c r="L350" s="130"/>
      <c r="M350" s="130"/>
      <c r="N350" s="130"/>
      <c r="O350" s="99" t="str">
        <f t="shared" si="16"/>
        <v/>
      </c>
      <c r="P350" s="100" t="str">
        <f t="shared" si="17"/>
        <v/>
      </c>
    </row>
    <row r="351" spans="1:16" s="100" customFormat="1" x14ac:dyDescent="0.25">
      <c r="A351" s="101" t="str">
        <f t="shared" si="15"/>
        <v/>
      </c>
      <c r="B351" s="102"/>
      <c r="C351" s="103"/>
      <c r="D351" s="103"/>
      <c r="E351" s="104"/>
      <c r="F351" s="104"/>
      <c r="G351" s="105"/>
      <c r="H351" s="106"/>
      <c r="I351" s="106"/>
      <c r="J351" s="106"/>
      <c r="K351" s="106"/>
      <c r="L351" s="130"/>
      <c r="M351" s="130"/>
      <c r="N351" s="130"/>
      <c r="O351" s="99" t="str">
        <f t="shared" si="16"/>
        <v/>
      </c>
      <c r="P351" s="100" t="str">
        <f t="shared" si="17"/>
        <v/>
      </c>
    </row>
    <row r="352" spans="1:16" s="100" customFormat="1" x14ac:dyDescent="0.25">
      <c r="A352" s="101" t="str">
        <f t="shared" si="15"/>
        <v/>
      </c>
      <c r="B352" s="102"/>
      <c r="C352" s="103"/>
      <c r="D352" s="103"/>
      <c r="E352" s="104"/>
      <c r="F352" s="104"/>
      <c r="G352" s="105"/>
      <c r="H352" s="106"/>
      <c r="I352" s="106"/>
      <c r="J352" s="106"/>
      <c r="K352" s="106"/>
      <c r="L352" s="130"/>
      <c r="M352" s="130"/>
      <c r="N352" s="130"/>
      <c r="O352" s="99" t="str">
        <f t="shared" si="16"/>
        <v/>
      </c>
      <c r="P352" s="100" t="str">
        <f t="shared" si="17"/>
        <v/>
      </c>
    </row>
    <row r="353" spans="1:16" s="100" customFormat="1" x14ac:dyDescent="0.25">
      <c r="A353" s="101" t="str">
        <f t="shared" si="15"/>
        <v/>
      </c>
      <c r="B353" s="102"/>
      <c r="C353" s="103"/>
      <c r="D353" s="103"/>
      <c r="E353" s="104"/>
      <c r="F353" s="104"/>
      <c r="G353" s="105"/>
      <c r="H353" s="106"/>
      <c r="I353" s="106"/>
      <c r="J353" s="106"/>
      <c r="K353" s="106"/>
      <c r="L353" s="130"/>
      <c r="M353" s="130"/>
      <c r="N353" s="130"/>
      <c r="O353" s="99" t="str">
        <f t="shared" si="16"/>
        <v/>
      </c>
      <c r="P353" s="100" t="str">
        <f t="shared" si="17"/>
        <v/>
      </c>
    </row>
    <row r="354" spans="1:16" s="100" customFormat="1" x14ac:dyDescent="0.25">
      <c r="A354" s="101" t="str">
        <f t="shared" si="15"/>
        <v/>
      </c>
      <c r="B354" s="102"/>
      <c r="C354" s="103"/>
      <c r="D354" s="103"/>
      <c r="E354" s="104"/>
      <c r="F354" s="104"/>
      <c r="G354" s="105"/>
      <c r="H354" s="106"/>
      <c r="I354" s="106"/>
      <c r="J354" s="106"/>
      <c r="K354" s="106"/>
      <c r="L354" s="130"/>
      <c r="M354" s="130"/>
      <c r="N354" s="130"/>
      <c r="O354" s="99" t="str">
        <f t="shared" si="16"/>
        <v/>
      </c>
      <c r="P354" s="100" t="str">
        <f t="shared" si="17"/>
        <v/>
      </c>
    </row>
    <row r="355" spans="1:16" s="100" customFormat="1" x14ac:dyDescent="0.25">
      <c r="A355" s="101" t="str">
        <f t="shared" si="15"/>
        <v/>
      </c>
      <c r="B355" s="102"/>
      <c r="C355" s="103"/>
      <c r="D355" s="103"/>
      <c r="E355" s="104"/>
      <c r="F355" s="104"/>
      <c r="G355" s="105"/>
      <c r="H355" s="106"/>
      <c r="I355" s="106"/>
      <c r="J355" s="106"/>
      <c r="K355" s="106"/>
      <c r="L355" s="130"/>
      <c r="M355" s="130"/>
      <c r="N355" s="130"/>
      <c r="O355" s="99" t="str">
        <f t="shared" si="16"/>
        <v/>
      </c>
      <c r="P355" s="100" t="str">
        <f t="shared" si="17"/>
        <v/>
      </c>
    </row>
    <row r="356" spans="1:16" s="100" customFormat="1" x14ac:dyDescent="0.25">
      <c r="A356" s="101" t="str">
        <f t="shared" si="15"/>
        <v/>
      </c>
      <c r="B356" s="102"/>
      <c r="C356" s="103"/>
      <c r="D356" s="103"/>
      <c r="E356" s="104"/>
      <c r="F356" s="104"/>
      <c r="G356" s="105"/>
      <c r="H356" s="106"/>
      <c r="I356" s="106"/>
      <c r="J356" s="106"/>
      <c r="K356" s="106"/>
      <c r="L356" s="130"/>
      <c r="M356" s="130"/>
      <c r="N356" s="130"/>
      <c r="O356" s="99" t="str">
        <f t="shared" si="16"/>
        <v/>
      </c>
      <c r="P356" s="100" t="str">
        <f t="shared" si="17"/>
        <v/>
      </c>
    </row>
    <row r="357" spans="1:16" s="100" customFormat="1" x14ac:dyDescent="0.25">
      <c r="A357" s="101" t="str">
        <f t="shared" si="15"/>
        <v/>
      </c>
      <c r="B357" s="102"/>
      <c r="C357" s="103"/>
      <c r="D357" s="103"/>
      <c r="E357" s="104"/>
      <c r="F357" s="104"/>
      <c r="G357" s="105"/>
      <c r="H357" s="106"/>
      <c r="I357" s="106"/>
      <c r="J357" s="106"/>
      <c r="K357" s="106"/>
      <c r="L357" s="130"/>
      <c r="M357" s="130"/>
      <c r="N357" s="130"/>
      <c r="O357" s="99" t="str">
        <f t="shared" si="16"/>
        <v/>
      </c>
      <c r="P357" s="100" t="str">
        <f t="shared" si="17"/>
        <v/>
      </c>
    </row>
    <row r="358" spans="1:16" s="100" customFormat="1" x14ac:dyDescent="0.25">
      <c r="A358" s="101" t="str">
        <f t="shared" si="15"/>
        <v/>
      </c>
      <c r="B358" s="102"/>
      <c r="C358" s="103"/>
      <c r="D358" s="103"/>
      <c r="E358" s="104"/>
      <c r="F358" s="104"/>
      <c r="G358" s="105"/>
      <c r="H358" s="106"/>
      <c r="I358" s="106"/>
      <c r="J358" s="106"/>
      <c r="K358" s="106"/>
      <c r="L358" s="130"/>
      <c r="M358" s="130"/>
      <c r="N358" s="130"/>
      <c r="O358" s="99" t="str">
        <f t="shared" si="16"/>
        <v/>
      </c>
      <c r="P358" s="100" t="str">
        <f t="shared" si="17"/>
        <v/>
      </c>
    </row>
    <row r="359" spans="1:16" s="100" customFormat="1" x14ac:dyDescent="0.25">
      <c r="A359" s="101" t="str">
        <f t="shared" si="15"/>
        <v/>
      </c>
      <c r="B359" s="102"/>
      <c r="C359" s="103"/>
      <c r="D359" s="103"/>
      <c r="E359" s="104"/>
      <c r="F359" s="104"/>
      <c r="G359" s="105"/>
      <c r="H359" s="106"/>
      <c r="I359" s="106"/>
      <c r="J359" s="106"/>
      <c r="K359" s="106"/>
      <c r="L359" s="130"/>
      <c r="M359" s="130"/>
      <c r="N359" s="130"/>
      <c r="O359" s="99" t="str">
        <f t="shared" si="16"/>
        <v/>
      </c>
      <c r="P359" s="100" t="str">
        <f t="shared" si="17"/>
        <v/>
      </c>
    </row>
    <row r="360" spans="1:16" s="100" customFormat="1" x14ac:dyDescent="0.25">
      <c r="A360" s="101" t="str">
        <f t="shared" si="15"/>
        <v/>
      </c>
      <c r="B360" s="102"/>
      <c r="C360" s="103"/>
      <c r="D360" s="103"/>
      <c r="E360" s="104"/>
      <c r="F360" s="104"/>
      <c r="G360" s="105"/>
      <c r="H360" s="106"/>
      <c r="I360" s="106"/>
      <c r="J360" s="106"/>
      <c r="K360" s="106"/>
      <c r="L360" s="130"/>
      <c r="M360" s="130"/>
      <c r="N360" s="130"/>
      <c r="O360" s="99" t="str">
        <f t="shared" si="16"/>
        <v/>
      </c>
      <c r="P360" s="100" t="str">
        <f t="shared" si="17"/>
        <v/>
      </c>
    </row>
    <row r="361" spans="1:16" s="100" customFormat="1" x14ac:dyDescent="0.25">
      <c r="A361" s="101" t="str">
        <f t="shared" si="15"/>
        <v/>
      </c>
      <c r="B361" s="102"/>
      <c r="C361" s="103"/>
      <c r="D361" s="103"/>
      <c r="E361" s="104"/>
      <c r="F361" s="104"/>
      <c r="G361" s="105"/>
      <c r="H361" s="106"/>
      <c r="I361" s="106"/>
      <c r="J361" s="106"/>
      <c r="K361" s="106"/>
      <c r="L361" s="130"/>
      <c r="M361" s="130"/>
      <c r="N361" s="130"/>
      <c r="O361" s="99" t="str">
        <f t="shared" si="16"/>
        <v/>
      </c>
      <c r="P361" s="100" t="str">
        <f t="shared" si="17"/>
        <v/>
      </c>
    </row>
    <row r="362" spans="1:16" s="100" customFormat="1" x14ac:dyDescent="0.25">
      <c r="A362" s="101" t="str">
        <f t="shared" si="15"/>
        <v/>
      </c>
      <c r="B362" s="102"/>
      <c r="C362" s="103"/>
      <c r="D362" s="103"/>
      <c r="E362" s="104"/>
      <c r="F362" s="104"/>
      <c r="G362" s="105"/>
      <c r="H362" s="106"/>
      <c r="I362" s="106"/>
      <c r="J362" s="106"/>
      <c r="K362" s="106"/>
      <c r="L362" s="130"/>
      <c r="M362" s="130"/>
      <c r="N362" s="130"/>
      <c r="O362" s="99" t="str">
        <f t="shared" si="16"/>
        <v/>
      </c>
      <c r="P362" s="100" t="str">
        <f t="shared" si="17"/>
        <v/>
      </c>
    </row>
    <row r="363" spans="1:16" s="100" customFormat="1" x14ac:dyDescent="0.25">
      <c r="A363" s="101" t="str">
        <f t="shared" si="15"/>
        <v/>
      </c>
      <c r="B363" s="102"/>
      <c r="C363" s="103"/>
      <c r="D363" s="103"/>
      <c r="E363" s="104"/>
      <c r="F363" s="104"/>
      <c r="G363" s="105"/>
      <c r="H363" s="106"/>
      <c r="I363" s="106"/>
      <c r="J363" s="106"/>
      <c r="K363" s="106"/>
      <c r="L363" s="130"/>
      <c r="M363" s="130"/>
      <c r="N363" s="130"/>
      <c r="O363" s="99" t="str">
        <f t="shared" si="16"/>
        <v/>
      </c>
      <c r="P363" s="100" t="str">
        <f t="shared" si="17"/>
        <v/>
      </c>
    </row>
    <row r="364" spans="1:16" s="100" customFormat="1" x14ac:dyDescent="0.25">
      <c r="A364" s="101" t="str">
        <f t="shared" si="15"/>
        <v/>
      </c>
      <c r="B364" s="102"/>
      <c r="C364" s="103"/>
      <c r="D364" s="103"/>
      <c r="E364" s="104"/>
      <c r="F364" s="104"/>
      <c r="G364" s="105"/>
      <c r="H364" s="106"/>
      <c r="I364" s="106"/>
      <c r="J364" s="106"/>
      <c r="K364" s="106"/>
      <c r="L364" s="130"/>
      <c r="M364" s="130"/>
      <c r="N364" s="130"/>
      <c r="O364" s="99" t="str">
        <f t="shared" si="16"/>
        <v/>
      </c>
      <c r="P364" s="100" t="str">
        <f t="shared" si="17"/>
        <v/>
      </c>
    </row>
    <row r="365" spans="1:16" s="100" customFormat="1" x14ac:dyDescent="0.25">
      <c r="A365" s="101" t="str">
        <f t="shared" si="15"/>
        <v/>
      </c>
      <c r="B365" s="102"/>
      <c r="C365" s="103"/>
      <c r="D365" s="103"/>
      <c r="E365" s="104"/>
      <c r="F365" s="104"/>
      <c r="G365" s="105"/>
      <c r="H365" s="106"/>
      <c r="I365" s="106"/>
      <c r="J365" s="106"/>
      <c r="K365" s="106"/>
      <c r="L365" s="130"/>
      <c r="M365" s="130"/>
      <c r="N365" s="130"/>
      <c r="O365" s="99" t="str">
        <f t="shared" si="16"/>
        <v/>
      </c>
      <c r="P365" s="100" t="str">
        <f t="shared" si="17"/>
        <v/>
      </c>
    </row>
    <row r="366" spans="1:16" s="100" customFormat="1" x14ac:dyDescent="0.25">
      <c r="A366" s="101" t="str">
        <f t="shared" si="15"/>
        <v/>
      </c>
      <c r="B366" s="102"/>
      <c r="C366" s="103"/>
      <c r="D366" s="103"/>
      <c r="E366" s="104"/>
      <c r="F366" s="104"/>
      <c r="G366" s="105"/>
      <c r="H366" s="106"/>
      <c r="I366" s="106"/>
      <c r="J366" s="106"/>
      <c r="K366" s="106"/>
      <c r="L366" s="130"/>
      <c r="M366" s="130"/>
      <c r="N366" s="130"/>
      <c r="O366" s="99" t="str">
        <f t="shared" si="16"/>
        <v/>
      </c>
      <c r="P366" s="100" t="str">
        <f t="shared" si="17"/>
        <v/>
      </c>
    </row>
    <row r="367" spans="1:16" s="100" customFormat="1" x14ac:dyDescent="0.25">
      <c r="A367" s="101" t="str">
        <f t="shared" si="15"/>
        <v/>
      </c>
      <c r="B367" s="102"/>
      <c r="C367" s="103"/>
      <c r="D367" s="103"/>
      <c r="E367" s="104"/>
      <c r="F367" s="104"/>
      <c r="G367" s="105"/>
      <c r="H367" s="106"/>
      <c r="I367" s="106"/>
      <c r="J367" s="106"/>
      <c r="K367" s="106"/>
      <c r="L367" s="130"/>
      <c r="M367" s="130"/>
      <c r="N367" s="130"/>
      <c r="O367" s="99" t="str">
        <f t="shared" si="16"/>
        <v/>
      </c>
      <c r="P367" s="100" t="str">
        <f t="shared" si="17"/>
        <v/>
      </c>
    </row>
    <row r="368" spans="1:16" s="100" customFormat="1" x14ac:dyDescent="0.25">
      <c r="A368" s="101" t="str">
        <f t="shared" si="15"/>
        <v/>
      </c>
      <c r="B368" s="102"/>
      <c r="C368" s="103"/>
      <c r="D368" s="103"/>
      <c r="E368" s="104"/>
      <c r="F368" s="104"/>
      <c r="G368" s="105"/>
      <c r="H368" s="106"/>
      <c r="I368" s="106"/>
      <c r="J368" s="106"/>
      <c r="K368" s="106"/>
      <c r="L368" s="130"/>
      <c r="M368" s="130"/>
      <c r="N368" s="130"/>
      <c r="O368" s="99" t="str">
        <f t="shared" si="16"/>
        <v/>
      </c>
      <c r="P368" s="100" t="str">
        <f t="shared" si="17"/>
        <v/>
      </c>
    </row>
    <row r="369" spans="1:16" s="100" customFormat="1" x14ac:dyDescent="0.25">
      <c r="A369" s="101" t="str">
        <f t="shared" si="15"/>
        <v/>
      </c>
      <c r="B369" s="102"/>
      <c r="C369" s="103"/>
      <c r="D369" s="103"/>
      <c r="E369" s="104"/>
      <c r="F369" s="104"/>
      <c r="G369" s="105"/>
      <c r="H369" s="106"/>
      <c r="I369" s="106"/>
      <c r="J369" s="106"/>
      <c r="K369" s="106"/>
      <c r="L369" s="130"/>
      <c r="M369" s="130"/>
      <c r="N369" s="130"/>
      <c r="O369" s="99" t="str">
        <f t="shared" si="16"/>
        <v/>
      </c>
      <c r="P369" s="100" t="str">
        <f t="shared" si="17"/>
        <v/>
      </c>
    </row>
    <row r="370" spans="1:16" s="100" customFormat="1" x14ac:dyDescent="0.25">
      <c r="A370" s="101" t="str">
        <f t="shared" si="15"/>
        <v/>
      </c>
      <c r="B370" s="102"/>
      <c r="C370" s="103"/>
      <c r="D370" s="103"/>
      <c r="E370" s="104"/>
      <c r="F370" s="104"/>
      <c r="G370" s="105"/>
      <c r="H370" s="106"/>
      <c r="I370" s="106"/>
      <c r="J370" s="106"/>
      <c r="K370" s="106"/>
      <c r="L370" s="130"/>
      <c r="M370" s="130"/>
      <c r="N370" s="130"/>
      <c r="O370" s="99" t="str">
        <f t="shared" si="16"/>
        <v/>
      </c>
      <c r="P370" s="100" t="str">
        <f t="shared" si="17"/>
        <v/>
      </c>
    </row>
    <row r="371" spans="1:16" s="100" customFormat="1" x14ac:dyDescent="0.25">
      <c r="A371" s="101" t="str">
        <f t="shared" si="15"/>
        <v/>
      </c>
      <c r="B371" s="102"/>
      <c r="C371" s="103"/>
      <c r="D371" s="103"/>
      <c r="E371" s="104"/>
      <c r="F371" s="104"/>
      <c r="G371" s="105"/>
      <c r="H371" s="106"/>
      <c r="I371" s="106"/>
      <c r="J371" s="106"/>
      <c r="K371" s="106"/>
      <c r="L371" s="130"/>
      <c r="M371" s="130"/>
      <c r="N371" s="130"/>
      <c r="O371" s="99" t="str">
        <f t="shared" si="16"/>
        <v/>
      </c>
      <c r="P371" s="100" t="str">
        <f t="shared" si="17"/>
        <v/>
      </c>
    </row>
    <row r="372" spans="1:16" s="100" customFormat="1" x14ac:dyDescent="0.25">
      <c r="A372" s="101" t="str">
        <f t="shared" si="15"/>
        <v/>
      </c>
      <c r="B372" s="102"/>
      <c r="C372" s="103"/>
      <c r="D372" s="103"/>
      <c r="E372" s="104"/>
      <c r="F372" s="104"/>
      <c r="G372" s="105"/>
      <c r="H372" s="106"/>
      <c r="I372" s="106"/>
      <c r="J372" s="106"/>
      <c r="K372" s="106"/>
      <c r="L372" s="130"/>
      <c r="M372" s="130"/>
      <c r="N372" s="130"/>
      <c r="O372" s="99" t="str">
        <f t="shared" si="16"/>
        <v/>
      </c>
      <c r="P372" s="100" t="str">
        <f t="shared" si="17"/>
        <v/>
      </c>
    </row>
    <row r="373" spans="1:16" s="100" customFormat="1" x14ac:dyDescent="0.25">
      <c r="A373" s="101" t="str">
        <f t="shared" si="15"/>
        <v/>
      </c>
      <c r="B373" s="102"/>
      <c r="C373" s="103"/>
      <c r="D373" s="103"/>
      <c r="E373" s="104"/>
      <c r="F373" s="104"/>
      <c r="G373" s="105"/>
      <c r="H373" s="106"/>
      <c r="I373" s="106"/>
      <c r="J373" s="106"/>
      <c r="K373" s="106"/>
      <c r="L373" s="130"/>
      <c r="M373" s="130"/>
      <c r="N373" s="130"/>
      <c r="O373" s="99" t="str">
        <f t="shared" si="16"/>
        <v/>
      </c>
      <c r="P373" s="100" t="str">
        <f t="shared" si="17"/>
        <v/>
      </c>
    </row>
    <row r="374" spans="1:16" s="100" customFormat="1" x14ac:dyDescent="0.25">
      <c r="A374" s="101" t="str">
        <f t="shared" si="15"/>
        <v/>
      </c>
      <c r="B374" s="102"/>
      <c r="C374" s="103"/>
      <c r="D374" s="103"/>
      <c r="E374" s="104"/>
      <c r="F374" s="104"/>
      <c r="G374" s="105"/>
      <c r="H374" s="106"/>
      <c r="I374" s="106"/>
      <c r="J374" s="106"/>
      <c r="K374" s="106"/>
      <c r="L374" s="130"/>
      <c r="M374" s="130"/>
      <c r="N374" s="130"/>
      <c r="O374" s="99" t="str">
        <f t="shared" si="16"/>
        <v/>
      </c>
      <c r="P374" s="100" t="str">
        <f t="shared" si="17"/>
        <v/>
      </c>
    </row>
    <row r="375" spans="1:16" s="100" customFormat="1" x14ac:dyDescent="0.25">
      <c r="A375" s="101" t="str">
        <f t="shared" si="15"/>
        <v/>
      </c>
      <c r="B375" s="102"/>
      <c r="C375" s="103"/>
      <c r="D375" s="103"/>
      <c r="E375" s="104"/>
      <c r="F375" s="104"/>
      <c r="G375" s="105"/>
      <c r="H375" s="106"/>
      <c r="I375" s="106"/>
      <c r="J375" s="106"/>
      <c r="K375" s="106"/>
      <c r="L375" s="130"/>
      <c r="M375" s="130"/>
      <c r="N375" s="130"/>
      <c r="O375" s="99" t="str">
        <f t="shared" si="16"/>
        <v/>
      </c>
      <c r="P375" s="100" t="str">
        <f t="shared" si="17"/>
        <v/>
      </c>
    </row>
    <row r="376" spans="1:16" s="100" customFormat="1" x14ac:dyDescent="0.25">
      <c r="A376" s="101" t="str">
        <f t="shared" si="15"/>
        <v/>
      </c>
      <c r="B376" s="102"/>
      <c r="C376" s="103"/>
      <c r="D376" s="103"/>
      <c r="E376" s="104"/>
      <c r="F376" s="104"/>
      <c r="G376" s="105"/>
      <c r="H376" s="106"/>
      <c r="I376" s="106"/>
      <c r="J376" s="106"/>
      <c r="K376" s="106"/>
      <c r="L376" s="130"/>
      <c r="M376" s="130"/>
      <c r="N376" s="130"/>
      <c r="O376" s="99" t="str">
        <f t="shared" si="16"/>
        <v/>
      </c>
      <c r="P376" s="100" t="str">
        <f t="shared" si="17"/>
        <v/>
      </c>
    </row>
    <row r="377" spans="1:16" s="100" customFormat="1" x14ac:dyDescent="0.25">
      <c r="A377" s="101" t="str">
        <f t="shared" si="15"/>
        <v/>
      </c>
      <c r="B377" s="102"/>
      <c r="C377" s="103"/>
      <c r="D377" s="103"/>
      <c r="E377" s="104"/>
      <c r="F377" s="104"/>
      <c r="G377" s="105"/>
      <c r="H377" s="106"/>
      <c r="I377" s="106"/>
      <c r="J377" s="106"/>
      <c r="K377" s="106"/>
      <c r="L377" s="130"/>
      <c r="M377" s="130"/>
      <c r="N377" s="130"/>
      <c r="O377" s="99" t="str">
        <f t="shared" si="16"/>
        <v/>
      </c>
      <c r="P377" s="100" t="str">
        <f t="shared" si="17"/>
        <v/>
      </c>
    </row>
    <row r="378" spans="1:16" s="100" customFormat="1" x14ac:dyDescent="0.25">
      <c r="A378" s="101" t="str">
        <f t="shared" si="15"/>
        <v/>
      </c>
      <c r="B378" s="102"/>
      <c r="C378" s="103"/>
      <c r="D378" s="103"/>
      <c r="E378" s="104"/>
      <c r="F378" s="104"/>
      <c r="G378" s="105"/>
      <c r="H378" s="106"/>
      <c r="I378" s="106"/>
      <c r="J378" s="106"/>
      <c r="K378" s="106"/>
      <c r="L378" s="130"/>
      <c r="M378" s="130"/>
      <c r="N378" s="130"/>
      <c r="O378" s="99" t="str">
        <f t="shared" si="16"/>
        <v/>
      </c>
      <c r="P378" s="100" t="str">
        <f t="shared" si="17"/>
        <v/>
      </c>
    </row>
    <row r="379" spans="1:16" s="100" customFormat="1" x14ac:dyDescent="0.25">
      <c r="A379" s="101" t="str">
        <f t="shared" si="15"/>
        <v/>
      </c>
      <c r="B379" s="102"/>
      <c r="C379" s="103"/>
      <c r="D379" s="103"/>
      <c r="E379" s="104"/>
      <c r="F379" s="104"/>
      <c r="G379" s="105"/>
      <c r="H379" s="106"/>
      <c r="I379" s="106"/>
      <c r="J379" s="106"/>
      <c r="K379" s="106"/>
      <c r="L379" s="130"/>
      <c r="M379" s="130"/>
      <c r="N379" s="130"/>
      <c r="O379" s="99" t="str">
        <f t="shared" si="16"/>
        <v/>
      </c>
      <c r="P379" s="100" t="str">
        <f t="shared" si="17"/>
        <v/>
      </c>
    </row>
    <row r="380" spans="1:16" s="100" customFormat="1" x14ac:dyDescent="0.25">
      <c r="A380" s="101" t="str">
        <f t="shared" si="15"/>
        <v/>
      </c>
      <c r="B380" s="102"/>
      <c r="C380" s="103"/>
      <c r="D380" s="103"/>
      <c r="E380" s="104"/>
      <c r="F380" s="104"/>
      <c r="G380" s="105"/>
      <c r="H380" s="106"/>
      <c r="I380" s="106"/>
      <c r="J380" s="106"/>
      <c r="K380" s="106"/>
      <c r="L380" s="130"/>
      <c r="M380" s="130"/>
      <c r="N380" s="130"/>
      <c r="O380" s="99" t="str">
        <f t="shared" si="16"/>
        <v/>
      </c>
      <c r="P380" s="100" t="str">
        <f t="shared" si="17"/>
        <v/>
      </c>
    </row>
    <row r="381" spans="1:16" s="100" customFormat="1" x14ac:dyDescent="0.25">
      <c r="A381" s="101" t="str">
        <f t="shared" si="15"/>
        <v/>
      </c>
      <c r="B381" s="102"/>
      <c r="C381" s="103"/>
      <c r="D381" s="103"/>
      <c r="E381" s="104"/>
      <c r="F381" s="104"/>
      <c r="G381" s="105"/>
      <c r="H381" s="106"/>
      <c r="I381" s="106"/>
      <c r="J381" s="106"/>
      <c r="K381" s="106"/>
      <c r="L381" s="130"/>
      <c r="M381" s="130"/>
      <c r="N381" s="130"/>
      <c r="O381" s="99" t="str">
        <f t="shared" si="16"/>
        <v/>
      </c>
      <c r="P381" s="100" t="str">
        <f t="shared" si="17"/>
        <v/>
      </c>
    </row>
    <row r="382" spans="1:16" s="100" customFormat="1" x14ac:dyDescent="0.25">
      <c r="A382" s="101" t="str">
        <f t="shared" si="15"/>
        <v/>
      </c>
      <c r="B382" s="102"/>
      <c r="C382" s="103"/>
      <c r="D382" s="103"/>
      <c r="E382" s="104"/>
      <c r="F382" s="104"/>
      <c r="G382" s="105"/>
      <c r="H382" s="106"/>
      <c r="I382" s="106"/>
      <c r="J382" s="106"/>
      <c r="K382" s="106"/>
      <c r="L382" s="130"/>
      <c r="M382" s="130"/>
      <c r="N382" s="130"/>
      <c r="O382" s="99" t="str">
        <f t="shared" si="16"/>
        <v/>
      </c>
      <c r="P382" s="100" t="str">
        <f t="shared" si="17"/>
        <v/>
      </c>
    </row>
    <row r="383" spans="1:16" s="100" customFormat="1" x14ac:dyDescent="0.25">
      <c r="A383" s="101" t="str">
        <f t="shared" si="15"/>
        <v/>
      </c>
      <c r="B383" s="102"/>
      <c r="C383" s="103"/>
      <c r="D383" s="103"/>
      <c r="E383" s="104"/>
      <c r="F383" s="104"/>
      <c r="G383" s="105"/>
      <c r="H383" s="106"/>
      <c r="I383" s="106"/>
      <c r="J383" s="106"/>
      <c r="K383" s="106"/>
      <c r="L383" s="130"/>
      <c r="M383" s="130"/>
      <c r="N383" s="130"/>
      <c r="O383" s="99" t="str">
        <f t="shared" si="16"/>
        <v/>
      </c>
      <c r="P383" s="100" t="str">
        <f t="shared" si="17"/>
        <v/>
      </c>
    </row>
    <row r="384" spans="1:16" s="100" customFormat="1" x14ac:dyDescent="0.25">
      <c r="A384" s="101" t="str">
        <f t="shared" si="15"/>
        <v/>
      </c>
      <c r="B384" s="102"/>
      <c r="C384" s="103"/>
      <c r="D384" s="103"/>
      <c r="E384" s="104"/>
      <c r="F384" s="104"/>
      <c r="G384" s="105"/>
      <c r="H384" s="106"/>
      <c r="I384" s="106"/>
      <c r="J384" s="106"/>
      <c r="K384" s="106"/>
      <c r="L384" s="130"/>
      <c r="M384" s="130"/>
      <c r="N384" s="130"/>
      <c r="O384" s="99" t="str">
        <f t="shared" si="16"/>
        <v/>
      </c>
      <c r="P384" s="100" t="str">
        <f t="shared" si="17"/>
        <v/>
      </c>
    </row>
    <row r="385" spans="1:16" s="100" customFormat="1" x14ac:dyDescent="0.25">
      <c r="A385" s="101" t="str">
        <f t="shared" si="15"/>
        <v/>
      </c>
      <c r="B385" s="102"/>
      <c r="C385" s="103"/>
      <c r="D385" s="103"/>
      <c r="E385" s="104"/>
      <c r="F385" s="104"/>
      <c r="G385" s="105"/>
      <c r="H385" s="106"/>
      <c r="I385" s="106"/>
      <c r="J385" s="106"/>
      <c r="K385" s="106"/>
      <c r="L385" s="130"/>
      <c r="M385" s="130"/>
      <c r="N385" s="130"/>
      <c r="O385" s="99" t="str">
        <f t="shared" si="16"/>
        <v/>
      </c>
      <c r="P385" s="100" t="str">
        <f t="shared" si="17"/>
        <v/>
      </c>
    </row>
    <row r="386" spans="1:16" s="100" customFormat="1" x14ac:dyDescent="0.25">
      <c r="A386" s="101" t="str">
        <f t="shared" si="15"/>
        <v/>
      </c>
      <c r="B386" s="102"/>
      <c r="C386" s="103"/>
      <c r="D386" s="103"/>
      <c r="E386" s="104"/>
      <c r="F386" s="104"/>
      <c r="G386" s="105"/>
      <c r="H386" s="106"/>
      <c r="I386" s="106"/>
      <c r="J386" s="106"/>
      <c r="K386" s="106"/>
      <c r="L386" s="130"/>
      <c r="M386" s="130"/>
      <c r="N386" s="130"/>
      <c r="O386" s="99" t="str">
        <f t="shared" si="16"/>
        <v/>
      </c>
      <c r="P386" s="100" t="str">
        <f t="shared" si="17"/>
        <v/>
      </c>
    </row>
    <row r="387" spans="1:16" s="100" customFormat="1" x14ac:dyDescent="0.25">
      <c r="A387" s="101" t="str">
        <f t="shared" si="15"/>
        <v/>
      </c>
      <c r="B387" s="102"/>
      <c r="C387" s="103"/>
      <c r="D387" s="103"/>
      <c r="E387" s="104"/>
      <c r="F387" s="104"/>
      <c r="G387" s="105"/>
      <c r="H387" s="106"/>
      <c r="I387" s="106"/>
      <c r="J387" s="106"/>
      <c r="K387" s="106"/>
      <c r="L387" s="130"/>
      <c r="M387" s="130"/>
      <c r="N387" s="130"/>
      <c r="O387" s="99" t="str">
        <f t="shared" si="16"/>
        <v/>
      </c>
      <c r="P387" s="100" t="str">
        <f t="shared" si="17"/>
        <v/>
      </c>
    </row>
    <row r="388" spans="1:16" s="100" customFormat="1" x14ac:dyDescent="0.25">
      <c r="A388" s="101" t="str">
        <f t="shared" si="15"/>
        <v/>
      </c>
      <c r="B388" s="102"/>
      <c r="C388" s="103"/>
      <c r="D388" s="103"/>
      <c r="E388" s="104"/>
      <c r="F388" s="104"/>
      <c r="G388" s="105"/>
      <c r="H388" s="106"/>
      <c r="I388" s="106"/>
      <c r="J388" s="106"/>
      <c r="K388" s="106"/>
      <c r="L388" s="130"/>
      <c r="M388" s="130"/>
      <c r="N388" s="130"/>
      <c r="O388" s="99" t="str">
        <f t="shared" si="16"/>
        <v/>
      </c>
      <c r="P388" s="100" t="str">
        <f t="shared" si="17"/>
        <v/>
      </c>
    </row>
    <row r="389" spans="1:16" s="100" customFormat="1" x14ac:dyDescent="0.25">
      <c r="A389" s="101" t="str">
        <f t="shared" si="15"/>
        <v/>
      </c>
      <c r="B389" s="102"/>
      <c r="C389" s="103"/>
      <c r="D389" s="103"/>
      <c r="E389" s="104"/>
      <c r="F389" s="104"/>
      <c r="G389" s="105"/>
      <c r="H389" s="106"/>
      <c r="I389" s="106"/>
      <c r="J389" s="106"/>
      <c r="K389" s="106"/>
      <c r="L389" s="130"/>
      <c r="M389" s="130"/>
      <c r="N389" s="130"/>
      <c r="O389" s="99" t="str">
        <f t="shared" si="16"/>
        <v/>
      </c>
      <c r="P389" s="100" t="str">
        <f t="shared" si="17"/>
        <v/>
      </c>
    </row>
    <row r="390" spans="1:16" s="100" customFormat="1" x14ac:dyDescent="0.25">
      <c r="A390" s="101" t="str">
        <f t="shared" si="15"/>
        <v/>
      </c>
      <c r="B390" s="102"/>
      <c r="C390" s="103"/>
      <c r="D390" s="103"/>
      <c r="E390" s="104"/>
      <c r="F390" s="104"/>
      <c r="G390" s="105"/>
      <c r="H390" s="106"/>
      <c r="I390" s="106"/>
      <c r="J390" s="106"/>
      <c r="K390" s="106"/>
      <c r="L390" s="130"/>
      <c r="M390" s="130"/>
      <c r="N390" s="130"/>
      <c r="O390" s="99" t="str">
        <f t="shared" si="16"/>
        <v/>
      </c>
      <c r="P390" s="100" t="str">
        <f t="shared" si="17"/>
        <v/>
      </c>
    </row>
    <row r="391" spans="1:16" s="100" customFormat="1" x14ac:dyDescent="0.25">
      <c r="A391" s="101" t="str">
        <f t="shared" si="15"/>
        <v/>
      </c>
      <c r="B391" s="102"/>
      <c r="C391" s="103"/>
      <c r="D391" s="103"/>
      <c r="E391" s="104"/>
      <c r="F391" s="104"/>
      <c r="G391" s="105"/>
      <c r="H391" s="106"/>
      <c r="I391" s="106"/>
      <c r="J391" s="106"/>
      <c r="K391" s="106"/>
      <c r="L391" s="130"/>
      <c r="M391" s="130"/>
      <c r="N391" s="130"/>
      <c r="O391" s="99" t="str">
        <f t="shared" si="16"/>
        <v/>
      </c>
      <c r="P391" s="100" t="str">
        <f t="shared" si="17"/>
        <v/>
      </c>
    </row>
    <row r="392" spans="1:16" s="100" customFormat="1" x14ac:dyDescent="0.25">
      <c r="A392" s="101" t="str">
        <f t="shared" si="15"/>
        <v/>
      </c>
      <c r="B392" s="102"/>
      <c r="C392" s="103"/>
      <c r="D392" s="103"/>
      <c r="E392" s="104"/>
      <c r="F392" s="104"/>
      <c r="G392" s="105"/>
      <c r="H392" s="106"/>
      <c r="I392" s="106"/>
      <c r="J392" s="106"/>
      <c r="K392" s="106"/>
      <c r="L392" s="130"/>
      <c r="M392" s="130"/>
      <c r="N392" s="130"/>
      <c r="O392" s="99" t="str">
        <f t="shared" si="16"/>
        <v/>
      </c>
      <c r="P392" s="100" t="str">
        <f t="shared" si="17"/>
        <v/>
      </c>
    </row>
    <row r="393" spans="1:16" s="100" customFormat="1" x14ac:dyDescent="0.25">
      <c r="A393" s="101" t="str">
        <f t="shared" si="15"/>
        <v/>
      </c>
      <c r="B393" s="102"/>
      <c r="C393" s="103"/>
      <c r="D393" s="103"/>
      <c r="E393" s="104"/>
      <c r="F393" s="104"/>
      <c r="G393" s="105"/>
      <c r="H393" s="106"/>
      <c r="I393" s="106"/>
      <c r="J393" s="106"/>
      <c r="K393" s="106"/>
      <c r="L393" s="130"/>
      <c r="M393" s="130"/>
      <c r="N393" s="130"/>
      <c r="O393" s="99" t="str">
        <f t="shared" si="16"/>
        <v/>
      </c>
      <c r="P393" s="100" t="str">
        <f t="shared" si="17"/>
        <v/>
      </c>
    </row>
    <row r="394" spans="1:16" s="100" customFormat="1" x14ac:dyDescent="0.25">
      <c r="A394" s="101" t="str">
        <f t="shared" ref="A394:A457" si="18">IF(P394&lt;&gt;"",P394,"")</f>
        <v/>
      </c>
      <c r="B394" s="102"/>
      <c r="C394" s="103"/>
      <c r="D394" s="103"/>
      <c r="E394" s="104"/>
      <c r="F394" s="104"/>
      <c r="G394" s="105"/>
      <c r="H394" s="106"/>
      <c r="I394" s="106"/>
      <c r="J394" s="106"/>
      <c r="K394" s="106"/>
      <c r="L394" s="130"/>
      <c r="M394" s="130"/>
      <c r="N394" s="130"/>
      <c r="O394" s="99" t="str">
        <f t="shared" ref="O394:O457" si="19">IF((B394&lt;&gt;""),TEXT(B394,"dddd"),"")</f>
        <v/>
      </c>
      <c r="P394" s="100" t="str">
        <f t="shared" ref="P394:P457" si="20">LEFT(O394,2)</f>
        <v/>
      </c>
    </row>
    <row r="395" spans="1:16" s="100" customFormat="1" x14ac:dyDescent="0.25">
      <c r="A395" s="101" t="str">
        <f t="shared" si="18"/>
        <v/>
      </c>
      <c r="B395" s="102"/>
      <c r="C395" s="103"/>
      <c r="D395" s="103"/>
      <c r="E395" s="104"/>
      <c r="F395" s="104"/>
      <c r="G395" s="105"/>
      <c r="H395" s="106"/>
      <c r="I395" s="106"/>
      <c r="J395" s="106"/>
      <c r="K395" s="106"/>
      <c r="L395" s="130"/>
      <c r="M395" s="130"/>
      <c r="N395" s="130"/>
      <c r="O395" s="99" t="str">
        <f t="shared" si="19"/>
        <v/>
      </c>
      <c r="P395" s="100" t="str">
        <f t="shared" si="20"/>
        <v/>
      </c>
    </row>
    <row r="396" spans="1:16" s="100" customFormat="1" x14ac:dyDescent="0.25">
      <c r="A396" s="101" t="str">
        <f t="shared" si="18"/>
        <v/>
      </c>
      <c r="B396" s="102"/>
      <c r="C396" s="103"/>
      <c r="D396" s="103"/>
      <c r="E396" s="104"/>
      <c r="F396" s="104"/>
      <c r="G396" s="105"/>
      <c r="H396" s="106"/>
      <c r="I396" s="106"/>
      <c r="J396" s="106"/>
      <c r="K396" s="106"/>
      <c r="L396" s="130"/>
      <c r="M396" s="130"/>
      <c r="N396" s="130"/>
      <c r="O396" s="99" t="str">
        <f t="shared" si="19"/>
        <v/>
      </c>
      <c r="P396" s="100" t="str">
        <f t="shared" si="20"/>
        <v/>
      </c>
    </row>
    <row r="397" spans="1:16" s="100" customFormat="1" x14ac:dyDescent="0.25">
      <c r="A397" s="101" t="str">
        <f t="shared" si="18"/>
        <v/>
      </c>
      <c r="B397" s="102"/>
      <c r="C397" s="103"/>
      <c r="D397" s="103"/>
      <c r="E397" s="104"/>
      <c r="F397" s="104"/>
      <c r="G397" s="105"/>
      <c r="H397" s="106"/>
      <c r="I397" s="106"/>
      <c r="J397" s="106"/>
      <c r="K397" s="106"/>
      <c r="L397" s="130"/>
      <c r="M397" s="130"/>
      <c r="N397" s="130"/>
      <c r="O397" s="99" t="str">
        <f t="shared" si="19"/>
        <v/>
      </c>
      <c r="P397" s="100" t="str">
        <f t="shared" si="20"/>
        <v/>
      </c>
    </row>
    <row r="398" spans="1:16" s="100" customFormat="1" x14ac:dyDescent="0.25">
      <c r="A398" s="101" t="str">
        <f t="shared" si="18"/>
        <v/>
      </c>
      <c r="B398" s="102"/>
      <c r="C398" s="103"/>
      <c r="D398" s="103"/>
      <c r="E398" s="104"/>
      <c r="F398" s="104"/>
      <c r="G398" s="105"/>
      <c r="H398" s="106"/>
      <c r="I398" s="106"/>
      <c r="J398" s="106"/>
      <c r="K398" s="106"/>
      <c r="L398" s="130"/>
      <c r="M398" s="130"/>
      <c r="N398" s="130"/>
      <c r="O398" s="99" t="str">
        <f t="shared" si="19"/>
        <v/>
      </c>
      <c r="P398" s="100" t="str">
        <f t="shared" si="20"/>
        <v/>
      </c>
    </row>
    <row r="399" spans="1:16" s="100" customFormat="1" x14ac:dyDescent="0.25">
      <c r="A399" s="101" t="str">
        <f t="shared" si="18"/>
        <v/>
      </c>
      <c r="B399" s="102"/>
      <c r="C399" s="103"/>
      <c r="D399" s="103"/>
      <c r="E399" s="104"/>
      <c r="F399" s="104"/>
      <c r="G399" s="105"/>
      <c r="H399" s="106"/>
      <c r="I399" s="106"/>
      <c r="J399" s="106"/>
      <c r="K399" s="106"/>
      <c r="L399" s="130"/>
      <c r="M399" s="130"/>
      <c r="N399" s="130"/>
      <c r="O399" s="99" t="str">
        <f t="shared" si="19"/>
        <v/>
      </c>
      <c r="P399" s="100" t="str">
        <f t="shared" si="20"/>
        <v/>
      </c>
    </row>
    <row r="400" spans="1:16" s="100" customFormat="1" x14ac:dyDescent="0.25">
      <c r="A400" s="101" t="str">
        <f t="shared" si="18"/>
        <v/>
      </c>
      <c r="B400" s="102"/>
      <c r="C400" s="103"/>
      <c r="D400" s="103"/>
      <c r="E400" s="104"/>
      <c r="F400" s="104"/>
      <c r="G400" s="105"/>
      <c r="H400" s="106"/>
      <c r="I400" s="106"/>
      <c r="J400" s="106"/>
      <c r="K400" s="106"/>
      <c r="L400" s="130"/>
      <c r="M400" s="130"/>
      <c r="N400" s="130"/>
      <c r="O400" s="99" t="str">
        <f t="shared" si="19"/>
        <v/>
      </c>
      <c r="P400" s="100" t="str">
        <f t="shared" si="20"/>
        <v/>
      </c>
    </row>
    <row r="401" spans="1:16" s="100" customFormat="1" x14ac:dyDescent="0.25">
      <c r="A401" s="101" t="str">
        <f t="shared" si="18"/>
        <v/>
      </c>
      <c r="B401" s="102"/>
      <c r="C401" s="103"/>
      <c r="D401" s="103"/>
      <c r="E401" s="104"/>
      <c r="F401" s="104"/>
      <c r="G401" s="105"/>
      <c r="H401" s="106"/>
      <c r="I401" s="106"/>
      <c r="J401" s="106"/>
      <c r="K401" s="106"/>
      <c r="L401" s="130"/>
      <c r="M401" s="130"/>
      <c r="N401" s="130"/>
      <c r="O401" s="99" t="str">
        <f t="shared" si="19"/>
        <v/>
      </c>
      <c r="P401" s="100" t="str">
        <f t="shared" si="20"/>
        <v/>
      </c>
    </row>
    <row r="402" spans="1:16" s="100" customFormat="1" x14ac:dyDescent="0.25">
      <c r="A402" s="101" t="str">
        <f t="shared" si="18"/>
        <v/>
      </c>
      <c r="B402" s="102"/>
      <c r="C402" s="103"/>
      <c r="D402" s="103"/>
      <c r="E402" s="104"/>
      <c r="F402" s="104"/>
      <c r="G402" s="105"/>
      <c r="H402" s="106"/>
      <c r="I402" s="106"/>
      <c r="J402" s="106"/>
      <c r="K402" s="106"/>
      <c r="L402" s="130"/>
      <c r="M402" s="130"/>
      <c r="N402" s="130"/>
      <c r="O402" s="99" t="str">
        <f t="shared" si="19"/>
        <v/>
      </c>
      <c r="P402" s="100" t="str">
        <f t="shared" si="20"/>
        <v/>
      </c>
    </row>
    <row r="403" spans="1:16" s="100" customFormat="1" x14ac:dyDescent="0.25">
      <c r="A403" s="101" t="str">
        <f t="shared" si="18"/>
        <v/>
      </c>
      <c r="B403" s="102"/>
      <c r="C403" s="103"/>
      <c r="D403" s="103"/>
      <c r="E403" s="104"/>
      <c r="F403" s="104"/>
      <c r="G403" s="105"/>
      <c r="H403" s="106"/>
      <c r="I403" s="106"/>
      <c r="J403" s="106"/>
      <c r="K403" s="106"/>
      <c r="L403" s="130"/>
      <c r="M403" s="130"/>
      <c r="N403" s="130"/>
      <c r="O403" s="99" t="str">
        <f t="shared" si="19"/>
        <v/>
      </c>
      <c r="P403" s="100" t="str">
        <f t="shared" si="20"/>
        <v/>
      </c>
    </row>
    <row r="404" spans="1:16" s="100" customFormat="1" x14ac:dyDescent="0.25">
      <c r="A404" s="101" t="str">
        <f t="shared" si="18"/>
        <v/>
      </c>
      <c r="B404" s="102"/>
      <c r="C404" s="103"/>
      <c r="D404" s="103"/>
      <c r="E404" s="104"/>
      <c r="F404" s="104"/>
      <c r="G404" s="105"/>
      <c r="H404" s="106"/>
      <c r="I404" s="106"/>
      <c r="J404" s="106"/>
      <c r="K404" s="106"/>
      <c r="L404" s="130"/>
      <c r="M404" s="130"/>
      <c r="N404" s="130"/>
      <c r="O404" s="99" t="str">
        <f t="shared" si="19"/>
        <v/>
      </c>
      <c r="P404" s="100" t="str">
        <f t="shared" si="20"/>
        <v/>
      </c>
    </row>
    <row r="405" spans="1:16" s="100" customFormat="1" x14ac:dyDescent="0.25">
      <c r="A405" s="101" t="str">
        <f t="shared" si="18"/>
        <v/>
      </c>
      <c r="B405" s="102"/>
      <c r="C405" s="103"/>
      <c r="D405" s="103"/>
      <c r="E405" s="104"/>
      <c r="F405" s="104"/>
      <c r="G405" s="105"/>
      <c r="H405" s="106"/>
      <c r="I405" s="106"/>
      <c r="J405" s="106"/>
      <c r="K405" s="106"/>
      <c r="L405" s="130"/>
      <c r="M405" s="130"/>
      <c r="N405" s="130"/>
      <c r="O405" s="99" t="str">
        <f t="shared" si="19"/>
        <v/>
      </c>
      <c r="P405" s="100" t="str">
        <f t="shared" si="20"/>
        <v/>
      </c>
    </row>
    <row r="406" spans="1:16" s="100" customFormat="1" x14ac:dyDescent="0.25">
      <c r="A406" s="101" t="str">
        <f t="shared" si="18"/>
        <v/>
      </c>
      <c r="B406" s="102"/>
      <c r="C406" s="103"/>
      <c r="D406" s="103"/>
      <c r="E406" s="104"/>
      <c r="F406" s="104"/>
      <c r="G406" s="105"/>
      <c r="H406" s="106"/>
      <c r="I406" s="106"/>
      <c r="J406" s="106"/>
      <c r="K406" s="106"/>
      <c r="L406" s="130"/>
      <c r="M406" s="130"/>
      <c r="N406" s="130"/>
      <c r="O406" s="99" t="str">
        <f t="shared" si="19"/>
        <v/>
      </c>
      <c r="P406" s="100" t="str">
        <f t="shared" si="20"/>
        <v/>
      </c>
    </row>
    <row r="407" spans="1:16" s="100" customFormat="1" x14ac:dyDescent="0.25">
      <c r="A407" s="101" t="str">
        <f t="shared" si="18"/>
        <v/>
      </c>
      <c r="B407" s="102"/>
      <c r="C407" s="103"/>
      <c r="D407" s="103"/>
      <c r="E407" s="104"/>
      <c r="F407" s="104"/>
      <c r="G407" s="105"/>
      <c r="H407" s="106"/>
      <c r="I407" s="106"/>
      <c r="J407" s="106"/>
      <c r="K407" s="106"/>
      <c r="L407" s="130"/>
      <c r="M407" s="130"/>
      <c r="N407" s="130"/>
      <c r="O407" s="99" t="str">
        <f t="shared" si="19"/>
        <v/>
      </c>
      <c r="P407" s="100" t="str">
        <f t="shared" si="20"/>
        <v/>
      </c>
    </row>
    <row r="408" spans="1:16" s="100" customFormat="1" x14ac:dyDescent="0.25">
      <c r="A408" s="101" t="str">
        <f t="shared" si="18"/>
        <v/>
      </c>
      <c r="B408" s="102"/>
      <c r="C408" s="103"/>
      <c r="D408" s="103"/>
      <c r="E408" s="104"/>
      <c r="F408" s="104"/>
      <c r="G408" s="105"/>
      <c r="H408" s="106"/>
      <c r="I408" s="106"/>
      <c r="J408" s="106"/>
      <c r="K408" s="106"/>
      <c r="L408" s="130"/>
      <c r="M408" s="130"/>
      <c r="N408" s="130"/>
      <c r="O408" s="99" t="str">
        <f t="shared" si="19"/>
        <v/>
      </c>
      <c r="P408" s="100" t="str">
        <f t="shared" si="20"/>
        <v/>
      </c>
    </row>
    <row r="409" spans="1:16" s="100" customFormat="1" x14ac:dyDescent="0.25">
      <c r="A409" s="101" t="str">
        <f t="shared" si="18"/>
        <v/>
      </c>
      <c r="B409" s="102"/>
      <c r="C409" s="103"/>
      <c r="D409" s="103"/>
      <c r="E409" s="104"/>
      <c r="F409" s="104"/>
      <c r="G409" s="105"/>
      <c r="H409" s="106"/>
      <c r="I409" s="106"/>
      <c r="J409" s="106"/>
      <c r="K409" s="106"/>
      <c r="L409" s="130"/>
      <c r="M409" s="130"/>
      <c r="N409" s="130"/>
      <c r="O409" s="99" t="str">
        <f t="shared" si="19"/>
        <v/>
      </c>
      <c r="P409" s="100" t="str">
        <f t="shared" si="20"/>
        <v/>
      </c>
    </row>
    <row r="410" spans="1:16" s="100" customFormat="1" x14ac:dyDescent="0.25">
      <c r="A410" s="101" t="str">
        <f t="shared" si="18"/>
        <v/>
      </c>
      <c r="B410" s="102"/>
      <c r="C410" s="103"/>
      <c r="D410" s="103"/>
      <c r="E410" s="104"/>
      <c r="F410" s="104"/>
      <c r="G410" s="105"/>
      <c r="H410" s="106"/>
      <c r="I410" s="106"/>
      <c r="J410" s="106"/>
      <c r="K410" s="106"/>
      <c r="L410" s="130"/>
      <c r="M410" s="130"/>
      <c r="N410" s="130"/>
      <c r="O410" s="99" t="str">
        <f t="shared" si="19"/>
        <v/>
      </c>
      <c r="P410" s="100" t="str">
        <f t="shared" si="20"/>
        <v/>
      </c>
    </row>
    <row r="411" spans="1:16" s="100" customFormat="1" x14ac:dyDescent="0.25">
      <c r="A411" s="101" t="str">
        <f t="shared" si="18"/>
        <v/>
      </c>
      <c r="B411" s="102"/>
      <c r="C411" s="103"/>
      <c r="D411" s="103"/>
      <c r="E411" s="104"/>
      <c r="F411" s="104"/>
      <c r="G411" s="105"/>
      <c r="H411" s="106"/>
      <c r="I411" s="106"/>
      <c r="J411" s="106"/>
      <c r="K411" s="106"/>
      <c r="L411" s="130"/>
      <c r="M411" s="130"/>
      <c r="N411" s="130"/>
      <c r="O411" s="99" t="str">
        <f t="shared" si="19"/>
        <v/>
      </c>
      <c r="P411" s="100" t="str">
        <f t="shared" si="20"/>
        <v/>
      </c>
    </row>
    <row r="412" spans="1:16" s="100" customFormat="1" x14ac:dyDescent="0.25">
      <c r="A412" s="101" t="str">
        <f t="shared" si="18"/>
        <v/>
      </c>
      <c r="B412" s="102"/>
      <c r="C412" s="103"/>
      <c r="D412" s="103"/>
      <c r="E412" s="104"/>
      <c r="F412" s="104"/>
      <c r="G412" s="105"/>
      <c r="H412" s="106"/>
      <c r="I412" s="106"/>
      <c r="J412" s="106"/>
      <c r="K412" s="106"/>
      <c r="L412" s="130"/>
      <c r="M412" s="130"/>
      <c r="N412" s="130"/>
      <c r="O412" s="99" t="str">
        <f t="shared" si="19"/>
        <v/>
      </c>
      <c r="P412" s="100" t="str">
        <f t="shared" si="20"/>
        <v/>
      </c>
    </row>
    <row r="413" spans="1:16" s="100" customFormat="1" x14ac:dyDescent="0.25">
      <c r="A413" s="101" t="str">
        <f t="shared" si="18"/>
        <v/>
      </c>
      <c r="B413" s="102"/>
      <c r="C413" s="103"/>
      <c r="D413" s="103"/>
      <c r="E413" s="104"/>
      <c r="F413" s="104"/>
      <c r="G413" s="105"/>
      <c r="H413" s="106"/>
      <c r="I413" s="106"/>
      <c r="J413" s="106"/>
      <c r="K413" s="106"/>
      <c r="L413" s="130"/>
      <c r="M413" s="130"/>
      <c r="N413" s="130"/>
      <c r="O413" s="99" t="str">
        <f t="shared" si="19"/>
        <v/>
      </c>
      <c r="P413" s="100" t="str">
        <f t="shared" si="20"/>
        <v/>
      </c>
    </row>
    <row r="414" spans="1:16" s="100" customFormat="1" x14ac:dyDescent="0.25">
      <c r="A414" s="101" t="str">
        <f t="shared" si="18"/>
        <v/>
      </c>
      <c r="B414" s="102"/>
      <c r="C414" s="103"/>
      <c r="D414" s="103"/>
      <c r="E414" s="104"/>
      <c r="F414" s="104"/>
      <c r="G414" s="105"/>
      <c r="H414" s="106"/>
      <c r="I414" s="106"/>
      <c r="J414" s="106"/>
      <c r="K414" s="106"/>
      <c r="L414" s="130"/>
      <c r="M414" s="130"/>
      <c r="N414" s="130"/>
      <c r="O414" s="99" t="str">
        <f t="shared" si="19"/>
        <v/>
      </c>
      <c r="P414" s="100" t="str">
        <f t="shared" si="20"/>
        <v/>
      </c>
    </row>
    <row r="415" spans="1:16" s="100" customFormat="1" x14ac:dyDescent="0.25">
      <c r="A415" s="101" t="str">
        <f t="shared" si="18"/>
        <v/>
      </c>
      <c r="B415" s="102"/>
      <c r="C415" s="103"/>
      <c r="D415" s="103"/>
      <c r="E415" s="104"/>
      <c r="F415" s="104"/>
      <c r="G415" s="105"/>
      <c r="H415" s="106"/>
      <c r="I415" s="106"/>
      <c r="J415" s="106"/>
      <c r="K415" s="106"/>
      <c r="L415" s="130"/>
      <c r="M415" s="130"/>
      <c r="N415" s="130"/>
      <c r="O415" s="99" t="str">
        <f t="shared" si="19"/>
        <v/>
      </c>
      <c r="P415" s="100" t="str">
        <f t="shared" si="20"/>
        <v/>
      </c>
    </row>
    <row r="416" spans="1:16" s="100" customFormat="1" x14ac:dyDescent="0.25">
      <c r="A416" s="101" t="str">
        <f t="shared" si="18"/>
        <v/>
      </c>
      <c r="B416" s="102"/>
      <c r="C416" s="103"/>
      <c r="D416" s="103"/>
      <c r="E416" s="104"/>
      <c r="F416" s="104"/>
      <c r="G416" s="105"/>
      <c r="H416" s="106"/>
      <c r="I416" s="106"/>
      <c r="J416" s="106"/>
      <c r="K416" s="106"/>
      <c r="L416" s="130"/>
      <c r="M416" s="130"/>
      <c r="N416" s="130"/>
      <c r="O416" s="99" t="str">
        <f t="shared" si="19"/>
        <v/>
      </c>
      <c r="P416" s="100" t="str">
        <f t="shared" si="20"/>
        <v/>
      </c>
    </row>
    <row r="417" spans="1:16" s="100" customFormat="1" x14ac:dyDescent="0.25">
      <c r="A417" s="101" t="str">
        <f t="shared" si="18"/>
        <v/>
      </c>
      <c r="B417" s="102"/>
      <c r="C417" s="103"/>
      <c r="D417" s="103"/>
      <c r="E417" s="104"/>
      <c r="F417" s="104"/>
      <c r="G417" s="105"/>
      <c r="H417" s="106"/>
      <c r="I417" s="106"/>
      <c r="J417" s="106"/>
      <c r="K417" s="106"/>
      <c r="L417" s="130"/>
      <c r="M417" s="130"/>
      <c r="N417" s="130"/>
      <c r="O417" s="99" t="str">
        <f t="shared" si="19"/>
        <v/>
      </c>
      <c r="P417" s="100" t="str">
        <f t="shared" si="20"/>
        <v/>
      </c>
    </row>
    <row r="418" spans="1:16" s="100" customFormat="1" x14ac:dyDescent="0.25">
      <c r="A418" s="101" t="str">
        <f t="shared" si="18"/>
        <v/>
      </c>
      <c r="B418" s="102"/>
      <c r="C418" s="103"/>
      <c r="D418" s="103"/>
      <c r="E418" s="104"/>
      <c r="F418" s="104"/>
      <c r="G418" s="105"/>
      <c r="H418" s="106"/>
      <c r="I418" s="106"/>
      <c r="J418" s="106"/>
      <c r="K418" s="106"/>
      <c r="L418" s="130"/>
      <c r="M418" s="130"/>
      <c r="N418" s="130"/>
      <c r="O418" s="99" t="str">
        <f t="shared" si="19"/>
        <v/>
      </c>
      <c r="P418" s="100" t="str">
        <f t="shared" si="20"/>
        <v/>
      </c>
    </row>
    <row r="419" spans="1:16" s="100" customFormat="1" x14ac:dyDescent="0.25">
      <c r="A419" s="101" t="str">
        <f t="shared" si="18"/>
        <v/>
      </c>
      <c r="B419" s="102"/>
      <c r="C419" s="103"/>
      <c r="D419" s="103"/>
      <c r="E419" s="104"/>
      <c r="F419" s="104"/>
      <c r="G419" s="105"/>
      <c r="H419" s="106"/>
      <c r="I419" s="106"/>
      <c r="J419" s="106"/>
      <c r="K419" s="106"/>
      <c r="L419" s="130"/>
      <c r="M419" s="130"/>
      <c r="N419" s="130"/>
      <c r="O419" s="99" t="str">
        <f t="shared" si="19"/>
        <v/>
      </c>
      <c r="P419" s="100" t="str">
        <f t="shared" si="20"/>
        <v/>
      </c>
    </row>
    <row r="420" spans="1:16" s="100" customFormat="1" x14ac:dyDescent="0.25">
      <c r="A420" s="101" t="str">
        <f t="shared" si="18"/>
        <v/>
      </c>
      <c r="B420" s="102"/>
      <c r="C420" s="103"/>
      <c r="D420" s="103"/>
      <c r="E420" s="104"/>
      <c r="F420" s="104"/>
      <c r="G420" s="105"/>
      <c r="H420" s="106"/>
      <c r="I420" s="106"/>
      <c r="J420" s="106"/>
      <c r="K420" s="106"/>
      <c r="L420" s="130"/>
      <c r="M420" s="130"/>
      <c r="N420" s="130"/>
      <c r="O420" s="99" t="str">
        <f t="shared" si="19"/>
        <v/>
      </c>
      <c r="P420" s="100" t="str">
        <f t="shared" si="20"/>
        <v/>
      </c>
    </row>
    <row r="421" spans="1:16" s="100" customFormat="1" x14ac:dyDescent="0.25">
      <c r="A421" s="101" t="str">
        <f t="shared" si="18"/>
        <v/>
      </c>
      <c r="B421" s="102"/>
      <c r="C421" s="103"/>
      <c r="D421" s="103"/>
      <c r="E421" s="104"/>
      <c r="F421" s="104"/>
      <c r="G421" s="105"/>
      <c r="H421" s="106"/>
      <c r="I421" s="106"/>
      <c r="J421" s="106"/>
      <c r="K421" s="106"/>
      <c r="L421" s="130"/>
      <c r="M421" s="130"/>
      <c r="N421" s="130"/>
      <c r="O421" s="99" t="str">
        <f t="shared" si="19"/>
        <v/>
      </c>
      <c r="P421" s="100" t="str">
        <f t="shared" si="20"/>
        <v/>
      </c>
    </row>
    <row r="422" spans="1:16" s="100" customFormat="1" x14ac:dyDescent="0.25">
      <c r="A422" s="101" t="str">
        <f t="shared" si="18"/>
        <v/>
      </c>
      <c r="B422" s="102"/>
      <c r="C422" s="103"/>
      <c r="D422" s="103"/>
      <c r="E422" s="104"/>
      <c r="F422" s="104"/>
      <c r="G422" s="105"/>
      <c r="H422" s="106"/>
      <c r="I422" s="106"/>
      <c r="J422" s="106"/>
      <c r="K422" s="106"/>
      <c r="L422" s="130"/>
      <c r="M422" s="130"/>
      <c r="N422" s="130"/>
      <c r="O422" s="99" t="str">
        <f t="shared" si="19"/>
        <v/>
      </c>
      <c r="P422" s="100" t="str">
        <f t="shared" si="20"/>
        <v/>
      </c>
    </row>
    <row r="423" spans="1:16" s="100" customFormat="1" x14ac:dyDescent="0.25">
      <c r="A423" s="101" t="str">
        <f t="shared" si="18"/>
        <v/>
      </c>
      <c r="B423" s="102"/>
      <c r="C423" s="103"/>
      <c r="D423" s="103"/>
      <c r="E423" s="104"/>
      <c r="F423" s="104"/>
      <c r="G423" s="105"/>
      <c r="H423" s="106"/>
      <c r="I423" s="106"/>
      <c r="J423" s="106"/>
      <c r="K423" s="106"/>
      <c r="L423" s="130"/>
      <c r="M423" s="130"/>
      <c r="N423" s="130"/>
      <c r="O423" s="99" t="str">
        <f t="shared" si="19"/>
        <v/>
      </c>
      <c r="P423" s="100" t="str">
        <f t="shared" si="20"/>
        <v/>
      </c>
    </row>
    <row r="424" spans="1:16" s="100" customFormat="1" x14ac:dyDescent="0.25">
      <c r="A424" s="101" t="str">
        <f t="shared" si="18"/>
        <v/>
      </c>
      <c r="B424" s="102"/>
      <c r="C424" s="103"/>
      <c r="D424" s="103"/>
      <c r="E424" s="104"/>
      <c r="F424" s="104"/>
      <c r="G424" s="105"/>
      <c r="H424" s="106"/>
      <c r="I424" s="106"/>
      <c r="J424" s="106"/>
      <c r="K424" s="106"/>
      <c r="L424" s="130"/>
      <c r="M424" s="130"/>
      <c r="N424" s="130"/>
      <c r="O424" s="99" t="str">
        <f t="shared" si="19"/>
        <v/>
      </c>
      <c r="P424" s="100" t="str">
        <f t="shared" si="20"/>
        <v/>
      </c>
    </row>
    <row r="425" spans="1:16" s="100" customFormat="1" x14ac:dyDescent="0.25">
      <c r="A425" s="101" t="str">
        <f t="shared" si="18"/>
        <v/>
      </c>
      <c r="B425" s="102"/>
      <c r="C425" s="103"/>
      <c r="D425" s="103"/>
      <c r="E425" s="104"/>
      <c r="F425" s="104"/>
      <c r="G425" s="105"/>
      <c r="H425" s="106"/>
      <c r="I425" s="106"/>
      <c r="J425" s="106"/>
      <c r="K425" s="106"/>
      <c r="L425" s="130"/>
      <c r="M425" s="130"/>
      <c r="N425" s="130"/>
      <c r="O425" s="99" t="str">
        <f t="shared" si="19"/>
        <v/>
      </c>
      <c r="P425" s="100" t="str">
        <f t="shared" si="20"/>
        <v/>
      </c>
    </row>
    <row r="426" spans="1:16" s="100" customFormat="1" x14ac:dyDescent="0.25">
      <c r="A426" s="101" t="str">
        <f t="shared" si="18"/>
        <v/>
      </c>
      <c r="B426" s="102"/>
      <c r="C426" s="103"/>
      <c r="D426" s="103"/>
      <c r="E426" s="104"/>
      <c r="F426" s="104"/>
      <c r="G426" s="105"/>
      <c r="H426" s="106"/>
      <c r="I426" s="106"/>
      <c r="J426" s="106"/>
      <c r="K426" s="106"/>
      <c r="L426" s="130"/>
      <c r="M426" s="130"/>
      <c r="N426" s="130"/>
      <c r="O426" s="99" t="str">
        <f t="shared" si="19"/>
        <v/>
      </c>
      <c r="P426" s="100" t="str">
        <f t="shared" si="20"/>
        <v/>
      </c>
    </row>
    <row r="427" spans="1:16" s="100" customFormat="1" x14ac:dyDescent="0.25">
      <c r="A427" s="101" t="str">
        <f t="shared" si="18"/>
        <v/>
      </c>
      <c r="B427" s="102"/>
      <c r="C427" s="103"/>
      <c r="D427" s="103"/>
      <c r="E427" s="104"/>
      <c r="F427" s="104"/>
      <c r="G427" s="105"/>
      <c r="H427" s="106"/>
      <c r="I427" s="106"/>
      <c r="J427" s="106"/>
      <c r="K427" s="106"/>
      <c r="L427" s="130"/>
      <c r="M427" s="130"/>
      <c r="N427" s="130"/>
      <c r="O427" s="99" t="str">
        <f t="shared" si="19"/>
        <v/>
      </c>
      <c r="P427" s="100" t="str">
        <f t="shared" si="20"/>
        <v/>
      </c>
    </row>
    <row r="428" spans="1:16" s="100" customFormat="1" x14ac:dyDescent="0.25">
      <c r="A428" s="101" t="str">
        <f t="shared" si="18"/>
        <v/>
      </c>
      <c r="B428" s="102"/>
      <c r="C428" s="103"/>
      <c r="D428" s="103"/>
      <c r="E428" s="104"/>
      <c r="F428" s="104"/>
      <c r="G428" s="105"/>
      <c r="H428" s="106"/>
      <c r="I428" s="106"/>
      <c r="J428" s="106"/>
      <c r="K428" s="106"/>
      <c r="L428" s="130"/>
      <c r="M428" s="130"/>
      <c r="N428" s="130"/>
      <c r="O428" s="99" t="str">
        <f t="shared" si="19"/>
        <v/>
      </c>
      <c r="P428" s="100" t="str">
        <f t="shared" si="20"/>
        <v/>
      </c>
    </row>
    <row r="429" spans="1:16" s="100" customFormat="1" x14ac:dyDescent="0.25">
      <c r="A429" s="101" t="str">
        <f t="shared" si="18"/>
        <v/>
      </c>
      <c r="B429" s="102"/>
      <c r="C429" s="103"/>
      <c r="D429" s="103"/>
      <c r="E429" s="104"/>
      <c r="F429" s="104"/>
      <c r="G429" s="105"/>
      <c r="H429" s="106"/>
      <c r="I429" s="106"/>
      <c r="J429" s="106"/>
      <c r="K429" s="106"/>
      <c r="L429" s="130"/>
      <c r="M429" s="130"/>
      <c r="N429" s="130"/>
      <c r="O429" s="99" t="str">
        <f t="shared" si="19"/>
        <v/>
      </c>
      <c r="P429" s="100" t="str">
        <f t="shared" si="20"/>
        <v/>
      </c>
    </row>
    <row r="430" spans="1:16" s="100" customFormat="1" x14ac:dyDescent="0.25">
      <c r="A430" s="101" t="str">
        <f t="shared" si="18"/>
        <v/>
      </c>
      <c r="B430" s="102"/>
      <c r="C430" s="103"/>
      <c r="D430" s="103"/>
      <c r="E430" s="104"/>
      <c r="F430" s="104"/>
      <c r="G430" s="105"/>
      <c r="H430" s="106"/>
      <c r="I430" s="106"/>
      <c r="J430" s="106"/>
      <c r="K430" s="106"/>
      <c r="L430" s="130"/>
      <c r="M430" s="130"/>
      <c r="N430" s="130"/>
      <c r="O430" s="99" t="str">
        <f t="shared" si="19"/>
        <v/>
      </c>
      <c r="P430" s="100" t="str">
        <f t="shared" si="20"/>
        <v/>
      </c>
    </row>
    <row r="431" spans="1:16" s="100" customFormat="1" x14ac:dyDescent="0.25">
      <c r="A431" s="101" t="str">
        <f t="shared" si="18"/>
        <v/>
      </c>
      <c r="B431" s="102"/>
      <c r="C431" s="103"/>
      <c r="D431" s="103"/>
      <c r="E431" s="104"/>
      <c r="F431" s="104"/>
      <c r="G431" s="105"/>
      <c r="H431" s="106"/>
      <c r="I431" s="106"/>
      <c r="J431" s="106"/>
      <c r="K431" s="106"/>
      <c r="L431" s="130"/>
      <c r="M431" s="130"/>
      <c r="N431" s="130"/>
      <c r="O431" s="99" t="str">
        <f t="shared" si="19"/>
        <v/>
      </c>
      <c r="P431" s="100" t="str">
        <f t="shared" si="20"/>
        <v/>
      </c>
    </row>
    <row r="432" spans="1:16" s="100" customFormat="1" x14ac:dyDescent="0.25">
      <c r="A432" s="101" t="str">
        <f t="shared" si="18"/>
        <v/>
      </c>
      <c r="B432" s="102"/>
      <c r="C432" s="103"/>
      <c r="D432" s="103"/>
      <c r="E432" s="104"/>
      <c r="F432" s="104"/>
      <c r="G432" s="105"/>
      <c r="H432" s="106"/>
      <c r="I432" s="106"/>
      <c r="J432" s="106"/>
      <c r="K432" s="106"/>
      <c r="L432" s="130"/>
      <c r="M432" s="130"/>
      <c r="N432" s="130"/>
      <c r="O432" s="99" t="str">
        <f t="shared" si="19"/>
        <v/>
      </c>
      <c r="P432" s="100" t="str">
        <f t="shared" si="20"/>
        <v/>
      </c>
    </row>
    <row r="433" spans="1:16" s="100" customFormat="1" x14ac:dyDescent="0.25">
      <c r="A433" s="101" t="str">
        <f t="shared" si="18"/>
        <v/>
      </c>
      <c r="B433" s="102"/>
      <c r="C433" s="103"/>
      <c r="D433" s="103"/>
      <c r="E433" s="104"/>
      <c r="F433" s="104"/>
      <c r="G433" s="105"/>
      <c r="H433" s="106"/>
      <c r="I433" s="106"/>
      <c r="J433" s="106"/>
      <c r="K433" s="106"/>
      <c r="L433" s="130"/>
      <c r="M433" s="130"/>
      <c r="N433" s="130"/>
      <c r="O433" s="99" t="str">
        <f t="shared" si="19"/>
        <v/>
      </c>
      <c r="P433" s="100" t="str">
        <f t="shared" si="20"/>
        <v/>
      </c>
    </row>
    <row r="434" spans="1:16" s="100" customFormat="1" x14ac:dyDescent="0.25">
      <c r="A434" s="101" t="str">
        <f t="shared" si="18"/>
        <v/>
      </c>
      <c r="B434" s="102"/>
      <c r="C434" s="103"/>
      <c r="D434" s="103"/>
      <c r="E434" s="104"/>
      <c r="F434" s="104"/>
      <c r="G434" s="105"/>
      <c r="H434" s="106"/>
      <c r="I434" s="106"/>
      <c r="J434" s="106"/>
      <c r="K434" s="106"/>
      <c r="L434" s="130"/>
      <c r="M434" s="130"/>
      <c r="N434" s="130"/>
      <c r="O434" s="99" t="str">
        <f t="shared" si="19"/>
        <v/>
      </c>
      <c r="P434" s="100" t="str">
        <f t="shared" si="20"/>
        <v/>
      </c>
    </row>
    <row r="435" spans="1:16" s="100" customFormat="1" x14ac:dyDescent="0.25">
      <c r="A435" s="101" t="str">
        <f t="shared" si="18"/>
        <v/>
      </c>
      <c r="B435" s="102"/>
      <c r="C435" s="103"/>
      <c r="D435" s="103"/>
      <c r="E435" s="104"/>
      <c r="F435" s="104"/>
      <c r="G435" s="105"/>
      <c r="H435" s="106"/>
      <c r="I435" s="106"/>
      <c r="J435" s="106"/>
      <c r="K435" s="106"/>
      <c r="L435" s="130"/>
      <c r="M435" s="130"/>
      <c r="N435" s="130"/>
      <c r="O435" s="99" t="str">
        <f t="shared" si="19"/>
        <v/>
      </c>
      <c r="P435" s="100" t="str">
        <f t="shared" si="20"/>
        <v/>
      </c>
    </row>
    <row r="436" spans="1:16" s="100" customFormat="1" x14ac:dyDescent="0.25">
      <c r="A436" s="101" t="str">
        <f t="shared" si="18"/>
        <v/>
      </c>
      <c r="B436" s="102"/>
      <c r="C436" s="103"/>
      <c r="D436" s="103"/>
      <c r="E436" s="104"/>
      <c r="F436" s="104"/>
      <c r="G436" s="105"/>
      <c r="H436" s="106"/>
      <c r="I436" s="106"/>
      <c r="J436" s="106"/>
      <c r="K436" s="106"/>
      <c r="L436" s="130"/>
      <c r="M436" s="130"/>
      <c r="N436" s="130"/>
      <c r="O436" s="99" t="str">
        <f t="shared" si="19"/>
        <v/>
      </c>
      <c r="P436" s="100" t="str">
        <f t="shared" si="20"/>
        <v/>
      </c>
    </row>
    <row r="437" spans="1:16" s="100" customFormat="1" x14ac:dyDescent="0.25">
      <c r="A437" s="101" t="str">
        <f t="shared" si="18"/>
        <v/>
      </c>
      <c r="B437" s="102"/>
      <c r="C437" s="103"/>
      <c r="D437" s="103"/>
      <c r="E437" s="104"/>
      <c r="F437" s="104"/>
      <c r="G437" s="105"/>
      <c r="H437" s="106"/>
      <c r="I437" s="106"/>
      <c r="J437" s="106"/>
      <c r="K437" s="106"/>
      <c r="L437" s="130"/>
      <c r="M437" s="130"/>
      <c r="N437" s="130"/>
      <c r="O437" s="99" t="str">
        <f t="shared" si="19"/>
        <v/>
      </c>
      <c r="P437" s="100" t="str">
        <f t="shared" si="20"/>
        <v/>
      </c>
    </row>
    <row r="438" spans="1:16" s="100" customFormat="1" x14ac:dyDescent="0.25">
      <c r="A438" s="101" t="str">
        <f t="shared" si="18"/>
        <v/>
      </c>
      <c r="B438" s="102"/>
      <c r="C438" s="103"/>
      <c r="D438" s="103"/>
      <c r="E438" s="104"/>
      <c r="F438" s="104"/>
      <c r="G438" s="105"/>
      <c r="H438" s="106"/>
      <c r="I438" s="106"/>
      <c r="J438" s="106"/>
      <c r="K438" s="106"/>
      <c r="L438" s="130"/>
      <c r="M438" s="130"/>
      <c r="N438" s="130"/>
      <c r="O438" s="99" t="str">
        <f t="shared" si="19"/>
        <v/>
      </c>
      <c r="P438" s="100" t="str">
        <f t="shared" si="20"/>
        <v/>
      </c>
    </row>
    <row r="439" spans="1:16" s="100" customFormat="1" x14ac:dyDescent="0.25">
      <c r="A439" s="101" t="str">
        <f t="shared" si="18"/>
        <v/>
      </c>
      <c r="B439" s="102"/>
      <c r="C439" s="103"/>
      <c r="D439" s="103"/>
      <c r="E439" s="104"/>
      <c r="F439" s="104"/>
      <c r="G439" s="105"/>
      <c r="H439" s="106"/>
      <c r="I439" s="106"/>
      <c r="J439" s="106"/>
      <c r="K439" s="106"/>
      <c r="L439" s="130"/>
      <c r="M439" s="130"/>
      <c r="N439" s="130"/>
      <c r="O439" s="99" t="str">
        <f t="shared" si="19"/>
        <v/>
      </c>
      <c r="P439" s="100" t="str">
        <f t="shared" si="20"/>
        <v/>
      </c>
    </row>
    <row r="440" spans="1:16" s="100" customFormat="1" x14ac:dyDescent="0.25">
      <c r="A440" s="101" t="str">
        <f t="shared" si="18"/>
        <v/>
      </c>
      <c r="B440" s="102"/>
      <c r="C440" s="103"/>
      <c r="D440" s="103"/>
      <c r="E440" s="104"/>
      <c r="F440" s="104"/>
      <c r="G440" s="105"/>
      <c r="H440" s="106"/>
      <c r="I440" s="106"/>
      <c r="J440" s="106"/>
      <c r="K440" s="106"/>
      <c r="L440" s="130"/>
      <c r="M440" s="130"/>
      <c r="N440" s="130"/>
      <c r="O440" s="99" t="str">
        <f t="shared" si="19"/>
        <v/>
      </c>
      <c r="P440" s="100" t="str">
        <f t="shared" si="20"/>
        <v/>
      </c>
    </row>
    <row r="441" spans="1:16" s="100" customFormat="1" x14ac:dyDescent="0.25">
      <c r="A441" s="101" t="str">
        <f t="shared" si="18"/>
        <v/>
      </c>
      <c r="B441" s="102"/>
      <c r="C441" s="103"/>
      <c r="D441" s="103"/>
      <c r="E441" s="104"/>
      <c r="F441" s="104"/>
      <c r="G441" s="105"/>
      <c r="H441" s="106"/>
      <c r="I441" s="106"/>
      <c r="J441" s="106"/>
      <c r="K441" s="106"/>
      <c r="L441" s="130"/>
      <c r="M441" s="130"/>
      <c r="N441" s="130"/>
      <c r="O441" s="99" t="str">
        <f t="shared" si="19"/>
        <v/>
      </c>
      <c r="P441" s="100" t="str">
        <f t="shared" si="20"/>
        <v/>
      </c>
    </row>
    <row r="442" spans="1:16" s="100" customFormat="1" x14ac:dyDescent="0.25">
      <c r="A442" s="101" t="str">
        <f t="shared" si="18"/>
        <v/>
      </c>
      <c r="B442" s="102"/>
      <c r="C442" s="103"/>
      <c r="D442" s="103"/>
      <c r="E442" s="104"/>
      <c r="F442" s="104"/>
      <c r="G442" s="105"/>
      <c r="H442" s="106"/>
      <c r="I442" s="106"/>
      <c r="J442" s="106"/>
      <c r="K442" s="106"/>
      <c r="L442" s="130"/>
      <c r="M442" s="130"/>
      <c r="N442" s="130"/>
      <c r="O442" s="99" t="str">
        <f t="shared" si="19"/>
        <v/>
      </c>
      <c r="P442" s="100" t="str">
        <f t="shared" si="20"/>
        <v/>
      </c>
    </row>
    <row r="443" spans="1:16" s="100" customFormat="1" x14ac:dyDescent="0.25">
      <c r="A443" s="101" t="str">
        <f t="shared" si="18"/>
        <v/>
      </c>
      <c r="B443" s="102"/>
      <c r="C443" s="103"/>
      <c r="D443" s="103"/>
      <c r="E443" s="104"/>
      <c r="F443" s="104"/>
      <c r="G443" s="105"/>
      <c r="H443" s="106"/>
      <c r="I443" s="106"/>
      <c r="J443" s="106"/>
      <c r="K443" s="106"/>
      <c r="L443" s="130"/>
      <c r="M443" s="130"/>
      <c r="N443" s="130"/>
      <c r="O443" s="99" t="str">
        <f t="shared" si="19"/>
        <v/>
      </c>
      <c r="P443" s="100" t="str">
        <f t="shared" si="20"/>
        <v/>
      </c>
    </row>
    <row r="444" spans="1:16" s="100" customFormat="1" x14ac:dyDescent="0.25">
      <c r="A444" s="101" t="str">
        <f t="shared" si="18"/>
        <v/>
      </c>
      <c r="B444" s="102"/>
      <c r="C444" s="103"/>
      <c r="D444" s="103"/>
      <c r="E444" s="104"/>
      <c r="F444" s="104"/>
      <c r="G444" s="105"/>
      <c r="H444" s="106"/>
      <c r="I444" s="106"/>
      <c r="J444" s="106"/>
      <c r="K444" s="106"/>
      <c r="L444" s="130"/>
      <c r="M444" s="130"/>
      <c r="N444" s="130"/>
      <c r="O444" s="99" t="str">
        <f t="shared" si="19"/>
        <v/>
      </c>
      <c r="P444" s="100" t="str">
        <f t="shared" si="20"/>
        <v/>
      </c>
    </row>
    <row r="445" spans="1:16" s="100" customFormat="1" x14ac:dyDescent="0.25">
      <c r="A445" s="101" t="str">
        <f t="shared" si="18"/>
        <v/>
      </c>
      <c r="B445" s="102"/>
      <c r="C445" s="103"/>
      <c r="D445" s="103"/>
      <c r="E445" s="104"/>
      <c r="F445" s="104"/>
      <c r="G445" s="105"/>
      <c r="H445" s="106"/>
      <c r="I445" s="106"/>
      <c r="J445" s="106"/>
      <c r="K445" s="106"/>
      <c r="L445" s="130"/>
      <c r="M445" s="130"/>
      <c r="N445" s="130"/>
      <c r="O445" s="99" t="str">
        <f t="shared" si="19"/>
        <v/>
      </c>
      <c r="P445" s="100" t="str">
        <f t="shared" si="20"/>
        <v/>
      </c>
    </row>
    <row r="446" spans="1:16" s="100" customFormat="1" x14ac:dyDescent="0.25">
      <c r="A446" s="101" t="str">
        <f t="shared" si="18"/>
        <v/>
      </c>
      <c r="B446" s="102"/>
      <c r="C446" s="103"/>
      <c r="D446" s="103"/>
      <c r="E446" s="104"/>
      <c r="F446" s="104"/>
      <c r="G446" s="105"/>
      <c r="H446" s="106"/>
      <c r="I446" s="106"/>
      <c r="J446" s="106"/>
      <c r="K446" s="106"/>
      <c r="L446" s="130"/>
      <c r="M446" s="130"/>
      <c r="N446" s="130"/>
      <c r="O446" s="99" t="str">
        <f t="shared" si="19"/>
        <v/>
      </c>
      <c r="P446" s="100" t="str">
        <f t="shared" si="20"/>
        <v/>
      </c>
    </row>
    <row r="447" spans="1:16" s="100" customFormat="1" x14ac:dyDescent="0.25">
      <c r="A447" s="101" t="str">
        <f t="shared" si="18"/>
        <v/>
      </c>
      <c r="B447" s="102"/>
      <c r="C447" s="103"/>
      <c r="D447" s="103"/>
      <c r="E447" s="104"/>
      <c r="F447" s="104"/>
      <c r="G447" s="105"/>
      <c r="H447" s="106"/>
      <c r="I447" s="106"/>
      <c r="J447" s="106"/>
      <c r="K447" s="106"/>
      <c r="L447" s="130"/>
      <c r="M447" s="130"/>
      <c r="N447" s="130"/>
      <c r="O447" s="99" t="str">
        <f t="shared" si="19"/>
        <v/>
      </c>
      <c r="P447" s="100" t="str">
        <f t="shared" si="20"/>
        <v/>
      </c>
    </row>
    <row r="448" spans="1:16" s="100" customFormat="1" x14ac:dyDescent="0.25">
      <c r="A448" s="101" t="str">
        <f t="shared" si="18"/>
        <v/>
      </c>
      <c r="B448" s="102"/>
      <c r="C448" s="103"/>
      <c r="D448" s="103"/>
      <c r="E448" s="104"/>
      <c r="F448" s="104"/>
      <c r="G448" s="105"/>
      <c r="H448" s="106"/>
      <c r="I448" s="106"/>
      <c r="J448" s="106"/>
      <c r="K448" s="106"/>
      <c r="L448" s="130"/>
      <c r="M448" s="130"/>
      <c r="N448" s="130"/>
      <c r="O448" s="99" t="str">
        <f t="shared" si="19"/>
        <v/>
      </c>
      <c r="P448" s="100" t="str">
        <f t="shared" si="20"/>
        <v/>
      </c>
    </row>
    <row r="449" spans="1:16" s="100" customFormat="1" x14ac:dyDescent="0.25">
      <c r="A449" s="101" t="str">
        <f t="shared" si="18"/>
        <v/>
      </c>
      <c r="B449" s="102"/>
      <c r="C449" s="103"/>
      <c r="D449" s="103"/>
      <c r="E449" s="104"/>
      <c r="F449" s="104"/>
      <c r="G449" s="105"/>
      <c r="H449" s="106"/>
      <c r="I449" s="106"/>
      <c r="J449" s="106"/>
      <c r="K449" s="106"/>
      <c r="L449" s="130"/>
      <c r="M449" s="130"/>
      <c r="N449" s="130"/>
      <c r="O449" s="99" t="str">
        <f t="shared" si="19"/>
        <v/>
      </c>
      <c r="P449" s="100" t="str">
        <f t="shared" si="20"/>
        <v/>
      </c>
    </row>
    <row r="450" spans="1:16" s="100" customFormat="1" x14ac:dyDescent="0.25">
      <c r="A450" s="101" t="str">
        <f t="shared" si="18"/>
        <v/>
      </c>
      <c r="B450" s="102"/>
      <c r="C450" s="103"/>
      <c r="D450" s="103"/>
      <c r="E450" s="104"/>
      <c r="F450" s="104"/>
      <c r="G450" s="105"/>
      <c r="H450" s="106"/>
      <c r="I450" s="106"/>
      <c r="J450" s="106"/>
      <c r="K450" s="106"/>
      <c r="L450" s="130"/>
      <c r="M450" s="130"/>
      <c r="N450" s="130"/>
      <c r="O450" s="99" t="str">
        <f t="shared" si="19"/>
        <v/>
      </c>
      <c r="P450" s="100" t="str">
        <f t="shared" si="20"/>
        <v/>
      </c>
    </row>
    <row r="451" spans="1:16" s="100" customFormat="1" x14ac:dyDescent="0.25">
      <c r="A451" s="101" t="str">
        <f t="shared" si="18"/>
        <v/>
      </c>
      <c r="B451" s="102"/>
      <c r="C451" s="103"/>
      <c r="D451" s="103"/>
      <c r="E451" s="104"/>
      <c r="F451" s="104"/>
      <c r="G451" s="105"/>
      <c r="H451" s="106"/>
      <c r="I451" s="106"/>
      <c r="J451" s="106"/>
      <c r="K451" s="106"/>
      <c r="L451" s="130"/>
      <c r="M451" s="130"/>
      <c r="N451" s="130"/>
      <c r="O451" s="99" t="str">
        <f t="shared" si="19"/>
        <v/>
      </c>
      <c r="P451" s="100" t="str">
        <f t="shared" si="20"/>
        <v/>
      </c>
    </row>
    <row r="452" spans="1:16" s="100" customFormat="1" x14ac:dyDescent="0.25">
      <c r="A452" s="101" t="str">
        <f t="shared" si="18"/>
        <v/>
      </c>
      <c r="B452" s="102"/>
      <c r="C452" s="103"/>
      <c r="D452" s="103"/>
      <c r="E452" s="104"/>
      <c r="F452" s="104"/>
      <c r="G452" s="105"/>
      <c r="H452" s="106"/>
      <c r="I452" s="106"/>
      <c r="J452" s="106"/>
      <c r="K452" s="106"/>
      <c r="L452" s="130"/>
      <c r="M452" s="130"/>
      <c r="N452" s="130"/>
      <c r="O452" s="99" t="str">
        <f t="shared" si="19"/>
        <v/>
      </c>
      <c r="P452" s="100" t="str">
        <f t="shared" si="20"/>
        <v/>
      </c>
    </row>
    <row r="453" spans="1:16" s="100" customFormat="1" x14ac:dyDescent="0.25">
      <c r="A453" s="101" t="str">
        <f t="shared" si="18"/>
        <v/>
      </c>
      <c r="B453" s="102"/>
      <c r="C453" s="103"/>
      <c r="D453" s="103"/>
      <c r="E453" s="104"/>
      <c r="F453" s="104"/>
      <c r="G453" s="105"/>
      <c r="H453" s="106"/>
      <c r="I453" s="106"/>
      <c r="J453" s="106"/>
      <c r="K453" s="106"/>
      <c r="L453" s="130"/>
      <c r="M453" s="130"/>
      <c r="N453" s="130"/>
      <c r="O453" s="99" t="str">
        <f t="shared" si="19"/>
        <v/>
      </c>
      <c r="P453" s="100" t="str">
        <f t="shared" si="20"/>
        <v/>
      </c>
    </row>
    <row r="454" spans="1:16" s="100" customFormat="1" x14ac:dyDescent="0.25">
      <c r="A454" s="101" t="str">
        <f t="shared" si="18"/>
        <v/>
      </c>
      <c r="B454" s="102"/>
      <c r="C454" s="103"/>
      <c r="D454" s="103"/>
      <c r="E454" s="104"/>
      <c r="F454" s="104"/>
      <c r="G454" s="105"/>
      <c r="H454" s="106"/>
      <c r="I454" s="106"/>
      <c r="J454" s="106"/>
      <c r="K454" s="106"/>
      <c r="L454" s="130"/>
      <c r="M454" s="130"/>
      <c r="N454" s="130"/>
      <c r="O454" s="99" t="str">
        <f t="shared" si="19"/>
        <v/>
      </c>
      <c r="P454" s="100" t="str">
        <f t="shared" si="20"/>
        <v/>
      </c>
    </row>
    <row r="455" spans="1:16" s="100" customFormat="1" x14ac:dyDescent="0.25">
      <c r="A455" s="101" t="str">
        <f t="shared" si="18"/>
        <v/>
      </c>
      <c r="B455" s="102"/>
      <c r="C455" s="103"/>
      <c r="D455" s="103"/>
      <c r="E455" s="104"/>
      <c r="F455" s="104"/>
      <c r="G455" s="105"/>
      <c r="H455" s="106"/>
      <c r="I455" s="106"/>
      <c r="J455" s="106"/>
      <c r="K455" s="106"/>
      <c r="L455" s="130"/>
      <c r="M455" s="130"/>
      <c r="N455" s="130"/>
      <c r="O455" s="99" t="str">
        <f t="shared" si="19"/>
        <v/>
      </c>
      <c r="P455" s="100" t="str">
        <f t="shared" si="20"/>
        <v/>
      </c>
    </row>
    <row r="456" spans="1:16" s="100" customFormat="1" x14ac:dyDescent="0.25">
      <c r="A456" s="101" t="str">
        <f t="shared" si="18"/>
        <v/>
      </c>
      <c r="B456" s="102"/>
      <c r="C456" s="103"/>
      <c r="D456" s="103"/>
      <c r="E456" s="104"/>
      <c r="F456" s="104"/>
      <c r="G456" s="105"/>
      <c r="H456" s="106"/>
      <c r="I456" s="106"/>
      <c r="J456" s="106"/>
      <c r="K456" s="106"/>
      <c r="L456" s="130"/>
      <c r="M456" s="130"/>
      <c r="N456" s="130"/>
      <c r="O456" s="99" t="str">
        <f t="shared" si="19"/>
        <v/>
      </c>
      <c r="P456" s="100" t="str">
        <f t="shared" si="20"/>
        <v/>
      </c>
    </row>
    <row r="457" spans="1:16" s="100" customFormat="1" x14ac:dyDescent="0.25">
      <c r="A457" s="101" t="str">
        <f t="shared" si="18"/>
        <v/>
      </c>
      <c r="B457" s="102"/>
      <c r="C457" s="103"/>
      <c r="D457" s="103"/>
      <c r="E457" s="104"/>
      <c r="F457" s="104"/>
      <c r="G457" s="105"/>
      <c r="H457" s="106"/>
      <c r="I457" s="106"/>
      <c r="J457" s="106"/>
      <c r="K457" s="106"/>
      <c r="L457" s="130"/>
      <c r="M457" s="130"/>
      <c r="N457" s="130"/>
      <c r="O457" s="99" t="str">
        <f t="shared" si="19"/>
        <v/>
      </c>
      <c r="P457" s="100" t="str">
        <f t="shared" si="20"/>
        <v/>
      </c>
    </row>
    <row r="458" spans="1:16" s="100" customFormat="1" x14ac:dyDescent="0.25">
      <c r="A458" s="101" t="str">
        <f t="shared" ref="A458:A521" si="21">IF(P458&lt;&gt;"",P458,"")</f>
        <v/>
      </c>
      <c r="B458" s="102"/>
      <c r="C458" s="103"/>
      <c r="D458" s="103"/>
      <c r="E458" s="104"/>
      <c r="F458" s="104"/>
      <c r="G458" s="105"/>
      <c r="H458" s="106"/>
      <c r="I458" s="106"/>
      <c r="J458" s="106"/>
      <c r="K458" s="106"/>
      <c r="L458" s="130"/>
      <c r="M458" s="130"/>
      <c r="N458" s="130"/>
      <c r="O458" s="99" t="str">
        <f t="shared" ref="O458:O521" si="22">IF((B458&lt;&gt;""),TEXT(B458,"dddd"),"")</f>
        <v/>
      </c>
      <c r="P458" s="100" t="str">
        <f t="shared" ref="P458:P521" si="23">LEFT(O458,2)</f>
        <v/>
      </c>
    </row>
    <row r="459" spans="1:16" s="100" customFormat="1" x14ac:dyDescent="0.25">
      <c r="A459" s="101" t="str">
        <f t="shared" si="21"/>
        <v/>
      </c>
      <c r="B459" s="102"/>
      <c r="C459" s="103"/>
      <c r="D459" s="103"/>
      <c r="E459" s="104"/>
      <c r="F459" s="104"/>
      <c r="G459" s="105"/>
      <c r="H459" s="106"/>
      <c r="I459" s="106"/>
      <c r="J459" s="106"/>
      <c r="K459" s="106"/>
      <c r="L459" s="130"/>
      <c r="M459" s="130"/>
      <c r="N459" s="130"/>
      <c r="O459" s="99" t="str">
        <f t="shared" si="22"/>
        <v/>
      </c>
      <c r="P459" s="100" t="str">
        <f t="shared" si="23"/>
        <v/>
      </c>
    </row>
    <row r="460" spans="1:16" s="100" customFormat="1" x14ac:dyDescent="0.25">
      <c r="A460" s="101" t="str">
        <f t="shared" si="21"/>
        <v/>
      </c>
      <c r="B460" s="102"/>
      <c r="C460" s="103"/>
      <c r="D460" s="103"/>
      <c r="E460" s="104"/>
      <c r="F460" s="104"/>
      <c r="G460" s="105"/>
      <c r="H460" s="106"/>
      <c r="I460" s="106"/>
      <c r="J460" s="106"/>
      <c r="K460" s="106"/>
      <c r="L460" s="130"/>
      <c r="M460" s="130"/>
      <c r="N460" s="130"/>
      <c r="O460" s="99" t="str">
        <f t="shared" si="22"/>
        <v/>
      </c>
      <c r="P460" s="100" t="str">
        <f t="shared" si="23"/>
        <v/>
      </c>
    </row>
    <row r="461" spans="1:16" s="100" customFormat="1" x14ac:dyDescent="0.25">
      <c r="A461" s="101" t="str">
        <f t="shared" si="21"/>
        <v/>
      </c>
      <c r="B461" s="102"/>
      <c r="C461" s="103"/>
      <c r="D461" s="103"/>
      <c r="E461" s="104"/>
      <c r="F461" s="104"/>
      <c r="G461" s="105"/>
      <c r="H461" s="106"/>
      <c r="I461" s="106"/>
      <c r="J461" s="106"/>
      <c r="K461" s="106"/>
      <c r="L461" s="130"/>
      <c r="M461" s="130"/>
      <c r="N461" s="130"/>
      <c r="O461" s="99" t="str">
        <f t="shared" si="22"/>
        <v/>
      </c>
      <c r="P461" s="100" t="str">
        <f t="shared" si="23"/>
        <v/>
      </c>
    </row>
    <row r="462" spans="1:16" s="100" customFormat="1" x14ac:dyDescent="0.25">
      <c r="A462" s="101" t="str">
        <f t="shared" si="21"/>
        <v/>
      </c>
      <c r="B462" s="102"/>
      <c r="C462" s="103"/>
      <c r="D462" s="103"/>
      <c r="E462" s="104"/>
      <c r="F462" s="104"/>
      <c r="G462" s="105"/>
      <c r="H462" s="106"/>
      <c r="I462" s="106"/>
      <c r="J462" s="106"/>
      <c r="K462" s="106"/>
      <c r="L462" s="130"/>
      <c r="M462" s="130"/>
      <c r="N462" s="130"/>
      <c r="O462" s="99" t="str">
        <f t="shared" si="22"/>
        <v/>
      </c>
      <c r="P462" s="100" t="str">
        <f t="shared" si="23"/>
        <v/>
      </c>
    </row>
    <row r="463" spans="1:16" s="100" customFormat="1" x14ac:dyDescent="0.25">
      <c r="A463" s="101" t="str">
        <f t="shared" si="21"/>
        <v/>
      </c>
      <c r="B463" s="102"/>
      <c r="C463" s="103"/>
      <c r="D463" s="103"/>
      <c r="E463" s="104"/>
      <c r="F463" s="104"/>
      <c r="G463" s="105"/>
      <c r="H463" s="106"/>
      <c r="I463" s="106"/>
      <c r="J463" s="106"/>
      <c r="K463" s="106"/>
      <c r="L463" s="130"/>
      <c r="M463" s="130"/>
      <c r="N463" s="130"/>
      <c r="O463" s="99" t="str">
        <f t="shared" si="22"/>
        <v/>
      </c>
      <c r="P463" s="100" t="str">
        <f t="shared" si="23"/>
        <v/>
      </c>
    </row>
    <row r="464" spans="1:16" s="100" customFormat="1" x14ac:dyDescent="0.25">
      <c r="A464" s="101" t="str">
        <f t="shared" si="21"/>
        <v/>
      </c>
      <c r="B464" s="102"/>
      <c r="C464" s="103"/>
      <c r="D464" s="103"/>
      <c r="E464" s="104"/>
      <c r="F464" s="104"/>
      <c r="G464" s="105"/>
      <c r="H464" s="106"/>
      <c r="I464" s="106"/>
      <c r="J464" s="106"/>
      <c r="K464" s="106"/>
      <c r="L464" s="130"/>
      <c r="M464" s="130"/>
      <c r="N464" s="130"/>
      <c r="O464" s="99" t="str">
        <f t="shared" si="22"/>
        <v/>
      </c>
      <c r="P464" s="100" t="str">
        <f t="shared" si="23"/>
        <v/>
      </c>
    </row>
    <row r="465" spans="1:16" s="100" customFormat="1" x14ac:dyDescent="0.25">
      <c r="A465" s="101" t="str">
        <f t="shared" si="21"/>
        <v/>
      </c>
      <c r="B465" s="102"/>
      <c r="C465" s="103"/>
      <c r="D465" s="103"/>
      <c r="E465" s="104"/>
      <c r="F465" s="104"/>
      <c r="G465" s="105"/>
      <c r="H465" s="106"/>
      <c r="I465" s="106"/>
      <c r="J465" s="106"/>
      <c r="K465" s="106"/>
      <c r="L465" s="130"/>
      <c r="M465" s="130"/>
      <c r="N465" s="130"/>
      <c r="O465" s="99" t="str">
        <f t="shared" si="22"/>
        <v/>
      </c>
      <c r="P465" s="100" t="str">
        <f t="shared" si="23"/>
        <v/>
      </c>
    </row>
    <row r="466" spans="1:16" s="100" customFormat="1" x14ac:dyDescent="0.25">
      <c r="A466" s="101" t="str">
        <f t="shared" si="21"/>
        <v/>
      </c>
      <c r="B466" s="102"/>
      <c r="C466" s="103"/>
      <c r="D466" s="103"/>
      <c r="E466" s="104"/>
      <c r="F466" s="104"/>
      <c r="G466" s="105"/>
      <c r="H466" s="106"/>
      <c r="I466" s="106"/>
      <c r="J466" s="106"/>
      <c r="K466" s="106"/>
      <c r="L466" s="130"/>
      <c r="M466" s="130"/>
      <c r="N466" s="130"/>
      <c r="O466" s="99" t="str">
        <f t="shared" si="22"/>
        <v/>
      </c>
      <c r="P466" s="100" t="str">
        <f t="shared" si="23"/>
        <v/>
      </c>
    </row>
    <row r="467" spans="1:16" s="100" customFormat="1" x14ac:dyDescent="0.25">
      <c r="A467" s="101" t="str">
        <f t="shared" si="21"/>
        <v/>
      </c>
      <c r="B467" s="102"/>
      <c r="C467" s="103"/>
      <c r="D467" s="103"/>
      <c r="E467" s="104"/>
      <c r="F467" s="104"/>
      <c r="G467" s="105"/>
      <c r="H467" s="106"/>
      <c r="I467" s="106"/>
      <c r="J467" s="106"/>
      <c r="K467" s="106"/>
      <c r="L467" s="130"/>
      <c r="M467" s="130"/>
      <c r="N467" s="130"/>
      <c r="O467" s="99" t="str">
        <f t="shared" si="22"/>
        <v/>
      </c>
      <c r="P467" s="100" t="str">
        <f t="shared" si="23"/>
        <v/>
      </c>
    </row>
    <row r="468" spans="1:16" s="100" customFormat="1" x14ac:dyDescent="0.25">
      <c r="A468" s="101" t="str">
        <f t="shared" si="21"/>
        <v/>
      </c>
      <c r="B468" s="102"/>
      <c r="C468" s="103"/>
      <c r="D468" s="103"/>
      <c r="E468" s="104"/>
      <c r="F468" s="104"/>
      <c r="G468" s="105"/>
      <c r="H468" s="106"/>
      <c r="I468" s="106"/>
      <c r="J468" s="106"/>
      <c r="K468" s="106"/>
      <c r="L468" s="130"/>
      <c r="M468" s="130"/>
      <c r="N468" s="130"/>
      <c r="O468" s="99" t="str">
        <f t="shared" si="22"/>
        <v/>
      </c>
      <c r="P468" s="100" t="str">
        <f t="shared" si="23"/>
        <v/>
      </c>
    </row>
    <row r="469" spans="1:16" s="100" customFormat="1" x14ac:dyDescent="0.25">
      <c r="A469" s="101" t="str">
        <f t="shared" si="21"/>
        <v/>
      </c>
      <c r="B469" s="102"/>
      <c r="C469" s="103"/>
      <c r="D469" s="103"/>
      <c r="E469" s="104"/>
      <c r="F469" s="104"/>
      <c r="G469" s="105"/>
      <c r="H469" s="106"/>
      <c r="I469" s="106"/>
      <c r="J469" s="106"/>
      <c r="K469" s="106"/>
      <c r="L469" s="130"/>
      <c r="M469" s="130"/>
      <c r="N469" s="130"/>
      <c r="O469" s="99" t="str">
        <f t="shared" si="22"/>
        <v/>
      </c>
      <c r="P469" s="100" t="str">
        <f t="shared" si="23"/>
        <v/>
      </c>
    </row>
    <row r="470" spans="1:16" s="100" customFormat="1" x14ac:dyDescent="0.25">
      <c r="A470" s="101" t="str">
        <f t="shared" si="21"/>
        <v/>
      </c>
      <c r="B470" s="102"/>
      <c r="C470" s="103"/>
      <c r="D470" s="103"/>
      <c r="E470" s="104"/>
      <c r="F470" s="104"/>
      <c r="G470" s="105"/>
      <c r="H470" s="106"/>
      <c r="I470" s="106"/>
      <c r="J470" s="106"/>
      <c r="K470" s="106"/>
      <c r="L470" s="130"/>
      <c r="M470" s="130"/>
      <c r="N470" s="130"/>
      <c r="O470" s="99" t="str">
        <f t="shared" si="22"/>
        <v/>
      </c>
      <c r="P470" s="100" t="str">
        <f t="shared" si="23"/>
        <v/>
      </c>
    </row>
    <row r="471" spans="1:16" s="100" customFormat="1" x14ac:dyDescent="0.25">
      <c r="A471" s="101" t="str">
        <f t="shared" si="21"/>
        <v/>
      </c>
      <c r="B471" s="102"/>
      <c r="C471" s="103"/>
      <c r="D471" s="103"/>
      <c r="E471" s="104"/>
      <c r="F471" s="104"/>
      <c r="G471" s="105"/>
      <c r="H471" s="106"/>
      <c r="I471" s="106"/>
      <c r="J471" s="106"/>
      <c r="K471" s="106"/>
      <c r="L471" s="130"/>
      <c r="M471" s="130"/>
      <c r="N471" s="130"/>
      <c r="O471" s="99" t="str">
        <f t="shared" si="22"/>
        <v/>
      </c>
      <c r="P471" s="100" t="str">
        <f t="shared" si="23"/>
        <v/>
      </c>
    </row>
    <row r="472" spans="1:16" s="100" customFormat="1" x14ac:dyDescent="0.25">
      <c r="A472" s="101" t="str">
        <f t="shared" si="21"/>
        <v/>
      </c>
      <c r="B472" s="102"/>
      <c r="C472" s="103"/>
      <c r="D472" s="103"/>
      <c r="E472" s="104"/>
      <c r="F472" s="104"/>
      <c r="G472" s="105"/>
      <c r="H472" s="106"/>
      <c r="I472" s="106"/>
      <c r="J472" s="106"/>
      <c r="K472" s="106"/>
      <c r="L472" s="130"/>
      <c r="M472" s="130"/>
      <c r="N472" s="130"/>
      <c r="O472" s="99" t="str">
        <f t="shared" si="22"/>
        <v/>
      </c>
      <c r="P472" s="100" t="str">
        <f t="shared" si="23"/>
        <v/>
      </c>
    </row>
    <row r="473" spans="1:16" s="100" customFormat="1" x14ac:dyDescent="0.25">
      <c r="A473" s="101" t="str">
        <f t="shared" si="21"/>
        <v/>
      </c>
      <c r="B473" s="102"/>
      <c r="C473" s="103"/>
      <c r="D473" s="103"/>
      <c r="E473" s="104"/>
      <c r="F473" s="104"/>
      <c r="G473" s="105"/>
      <c r="H473" s="106"/>
      <c r="I473" s="106"/>
      <c r="J473" s="106"/>
      <c r="K473" s="106"/>
      <c r="L473" s="130"/>
      <c r="M473" s="130"/>
      <c r="N473" s="130"/>
      <c r="O473" s="99" t="str">
        <f t="shared" si="22"/>
        <v/>
      </c>
      <c r="P473" s="100" t="str">
        <f t="shared" si="23"/>
        <v/>
      </c>
    </row>
    <row r="474" spans="1:16" s="100" customFormat="1" x14ac:dyDescent="0.25">
      <c r="A474" s="101" t="str">
        <f t="shared" si="21"/>
        <v/>
      </c>
      <c r="B474" s="102"/>
      <c r="C474" s="103"/>
      <c r="D474" s="103"/>
      <c r="E474" s="104"/>
      <c r="F474" s="104"/>
      <c r="G474" s="105"/>
      <c r="H474" s="106"/>
      <c r="I474" s="106"/>
      <c r="J474" s="106"/>
      <c r="K474" s="106"/>
      <c r="L474" s="130"/>
      <c r="M474" s="130"/>
      <c r="N474" s="130"/>
      <c r="O474" s="99" t="str">
        <f t="shared" si="22"/>
        <v/>
      </c>
      <c r="P474" s="100" t="str">
        <f t="shared" si="23"/>
        <v/>
      </c>
    </row>
    <row r="475" spans="1:16" s="100" customFormat="1" x14ac:dyDescent="0.25">
      <c r="A475" s="101" t="str">
        <f t="shared" si="21"/>
        <v/>
      </c>
      <c r="B475" s="102"/>
      <c r="C475" s="103"/>
      <c r="D475" s="103"/>
      <c r="E475" s="104"/>
      <c r="F475" s="104"/>
      <c r="G475" s="105"/>
      <c r="H475" s="106"/>
      <c r="I475" s="106"/>
      <c r="J475" s="106"/>
      <c r="K475" s="106"/>
      <c r="L475" s="130"/>
      <c r="M475" s="130"/>
      <c r="N475" s="130"/>
      <c r="O475" s="99" t="str">
        <f t="shared" si="22"/>
        <v/>
      </c>
      <c r="P475" s="100" t="str">
        <f t="shared" si="23"/>
        <v/>
      </c>
    </row>
    <row r="476" spans="1:16" s="100" customFormat="1" x14ac:dyDescent="0.25">
      <c r="A476" s="101" t="str">
        <f t="shared" si="21"/>
        <v/>
      </c>
      <c r="B476" s="102"/>
      <c r="C476" s="103"/>
      <c r="D476" s="103"/>
      <c r="E476" s="104"/>
      <c r="F476" s="104"/>
      <c r="G476" s="105"/>
      <c r="H476" s="106"/>
      <c r="I476" s="106"/>
      <c r="J476" s="106"/>
      <c r="K476" s="106"/>
      <c r="L476" s="130"/>
      <c r="M476" s="130"/>
      <c r="N476" s="130"/>
      <c r="O476" s="99" t="str">
        <f t="shared" si="22"/>
        <v/>
      </c>
      <c r="P476" s="100" t="str">
        <f t="shared" si="23"/>
        <v/>
      </c>
    </row>
    <row r="477" spans="1:16" s="100" customFormat="1" x14ac:dyDescent="0.25">
      <c r="A477" s="101" t="str">
        <f t="shared" si="21"/>
        <v/>
      </c>
      <c r="B477" s="102"/>
      <c r="C477" s="103"/>
      <c r="D477" s="103"/>
      <c r="E477" s="104"/>
      <c r="F477" s="104"/>
      <c r="G477" s="105"/>
      <c r="H477" s="106"/>
      <c r="I477" s="106"/>
      <c r="J477" s="106"/>
      <c r="K477" s="106"/>
      <c r="L477" s="130"/>
      <c r="M477" s="130"/>
      <c r="N477" s="130"/>
      <c r="O477" s="99" t="str">
        <f t="shared" si="22"/>
        <v/>
      </c>
      <c r="P477" s="100" t="str">
        <f t="shared" si="23"/>
        <v/>
      </c>
    </row>
    <row r="478" spans="1:16" s="100" customFormat="1" x14ac:dyDescent="0.25">
      <c r="A478" s="101" t="str">
        <f t="shared" si="21"/>
        <v/>
      </c>
      <c r="B478" s="102"/>
      <c r="C478" s="103"/>
      <c r="D478" s="103"/>
      <c r="E478" s="104"/>
      <c r="F478" s="104"/>
      <c r="G478" s="105"/>
      <c r="H478" s="106"/>
      <c r="I478" s="106"/>
      <c r="J478" s="106"/>
      <c r="K478" s="106"/>
      <c r="L478" s="130"/>
      <c r="M478" s="130"/>
      <c r="N478" s="130"/>
      <c r="O478" s="99" t="str">
        <f t="shared" si="22"/>
        <v/>
      </c>
      <c r="P478" s="100" t="str">
        <f t="shared" si="23"/>
        <v/>
      </c>
    </row>
    <row r="479" spans="1:16" s="100" customFormat="1" x14ac:dyDescent="0.25">
      <c r="A479" s="101" t="str">
        <f t="shared" si="21"/>
        <v/>
      </c>
      <c r="B479" s="102"/>
      <c r="C479" s="103"/>
      <c r="D479" s="103"/>
      <c r="E479" s="104"/>
      <c r="F479" s="104"/>
      <c r="G479" s="105"/>
      <c r="H479" s="106"/>
      <c r="I479" s="106"/>
      <c r="J479" s="106"/>
      <c r="K479" s="106"/>
      <c r="L479" s="130"/>
      <c r="M479" s="130"/>
      <c r="N479" s="130"/>
      <c r="O479" s="99" t="str">
        <f t="shared" si="22"/>
        <v/>
      </c>
      <c r="P479" s="100" t="str">
        <f t="shared" si="23"/>
        <v/>
      </c>
    </row>
    <row r="480" spans="1:16" s="100" customFormat="1" x14ac:dyDescent="0.25">
      <c r="A480" s="101" t="str">
        <f t="shared" si="21"/>
        <v/>
      </c>
      <c r="B480" s="102"/>
      <c r="C480" s="103"/>
      <c r="D480" s="103"/>
      <c r="E480" s="104"/>
      <c r="F480" s="104"/>
      <c r="G480" s="105"/>
      <c r="H480" s="106"/>
      <c r="I480" s="106"/>
      <c r="J480" s="106"/>
      <c r="K480" s="106"/>
      <c r="L480" s="130"/>
      <c r="M480" s="130"/>
      <c r="N480" s="130"/>
      <c r="O480" s="99" t="str">
        <f t="shared" si="22"/>
        <v/>
      </c>
      <c r="P480" s="100" t="str">
        <f t="shared" si="23"/>
        <v/>
      </c>
    </row>
    <row r="481" spans="1:16" s="100" customFormat="1" x14ac:dyDescent="0.25">
      <c r="A481" s="101" t="str">
        <f t="shared" si="21"/>
        <v/>
      </c>
      <c r="B481" s="102"/>
      <c r="C481" s="103"/>
      <c r="D481" s="103"/>
      <c r="E481" s="104"/>
      <c r="F481" s="104"/>
      <c r="G481" s="105"/>
      <c r="H481" s="106"/>
      <c r="I481" s="106"/>
      <c r="J481" s="106"/>
      <c r="K481" s="106"/>
      <c r="L481" s="130"/>
      <c r="M481" s="130"/>
      <c r="N481" s="130"/>
      <c r="O481" s="99" t="str">
        <f t="shared" si="22"/>
        <v/>
      </c>
      <c r="P481" s="100" t="str">
        <f t="shared" si="23"/>
        <v/>
      </c>
    </row>
    <row r="482" spans="1:16" s="100" customFormat="1" x14ac:dyDescent="0.25">
      <c r="A482" s="101" t="str">
        <f t="shared" si="21"/>
        <v/>
      </c>
      <c r="B482" s="102"/>
      <c r="C482" s="103"/>
      <c r="D482" s="103"/>
      <c r="E482" s="104"/>
      <c r="F482" s="104"/>
      <c r="G482" s="105"/>
      <c r="H482" s="106"/>
      <c r="I482" s="106"/>
      <c r="J482" s="106"/>
      <c r="K482" s="106"/>
      <c r="L482" s="130"/>
      <c r="M482" s="130"/>
      <c r="N482" s="130"/>
      <c r="O482" s="99" t="str">
        <f t="shared" si="22"/>
        <v/>
      </c>
      <c r="P482" s="100" t="str">
        <f t="shared" si="23"/>
        <v/>
      </c>
    </row>
    <row r="483" spans="1:16" s="100" customFormat="1" x14ac:dyDescent="0.25">
      <c r="A483" s="101" t="str">
        <f t="shared" si="21"/>
        <v/>
      </c>
      <c r="B483" s="102"/>
      <c r="C483" s="103"/>
      <c r="D483" s="103"/>
      <c r="E483" s="104"/>
      <c r="F483" s="104"/>
      <c r="G483" s="105"/>
      <c r="H483" s="106"/>
      <c r="I483" s="106"/>
      <c r="J483" s="106"/>
      <c r="K483" s="106"/>
      <c r="L483" s="130"/>
      <c r="M483" s="130"/>
      <c r="N483" s="130"/>
      <c r="O483" s="99" t="str">
        <f t="shared" si="22"/>
        <v/>
      </c>
      <c r="P483" s="100" t="str">
        <f t="shared" si="23"/>
        <v/>
      </c>
    </row>
    <row r="484" spans="1:16" s="100" customFormat="1" x14ac:dyDescent="0.25">
      <c r="A484" s="101" t="str">
        <f t="shared" si="21"/>
        <v/>
      </c>
      <c r="B484" s="102"/>
      <c r="C484" s="103"/>
      <c r="D484" s="103"/>
      <c r="E484" s="104"/>
      <c r="F484" s="104"/>
      <c r="G484" s="105"/>
      <c r="H484" s="106"/>
      <c r="I484" s="106"/>
      <c r="J484" s="106"/>
      <c r="K484" s="106"/>
      <c r="L484" s="130"/>
      <c r="M484" s="130"/>
      <c r="N484" s="130"/>
      <c r="O484" s="99" t="str">
        <f t="shared" si="22"/>
        <v/>
      </c>
      <c r="P484" s="100" t="str">
        <f t="shared" si="23"/>
        <v/>
      </c>
    </row>
    <row r="485" spans="1:16" s="100" customFormat="1" x14ac:dyDescent="0.25">
      <c r="A485" s="101" t="str">
        <f t="shared" si="21"/>
        <v/>
      </c>
      <c r="B485" s="102"/>
      <c r="C485" s="103"/>
      <c r="D485" s="103"/>
      <c r="E485" s="104"/>
      <c r="F485" s="104"/>
      <c r="G485" s="105"/>
      <c r="H485" s="106"/>
      <c r="I485" s="106"/>
      <c r="J485" s="106"/>
      <c r="K485" s="106"/>
      <c r="L485" s="130"/>
      <c r="M485" s="130"/>
      <c r="N485" s="130"/>
      <c r="O485" s="99" t="str">
        <f t="shared" si="22"/>
        <v/>
      </c>
      <c r="P485" s="100" t="str">
        <f t="shared" si="23"/>
        <v/>
      </c>
    </row>
    <row r="486" spans="1:16" s="100" customFormat="1" x14ac:dyDescent="0.25">
      <c r="A486" s="101" t="str">
        <f t="shared" si="21"/>
        <v/>
      </c>
      <c r="B486" s="102"/>
      <c r="C486" s="103"/>
      <c r="D486" s="103"/>
      <c r="E486" s="104"/>
      <c r="F486" s="104"/>
      <c r="G486" s="105"/>
      <c r="H486" s="106"/>
      <c r="I486" s="106"/>
      <c r="J486" s="106"/>
      <c r="K486" s="106"/>
      <c r="L486" s="130"/>
      <c r="M486" s="130"/>
      <c r="N486" s="130"/>
      <c r="O486" s="99" t="str">
        <f t="shared" si="22"/>
        <v/>
      </c>
      <c r="P486" s="100" t="str">
        <f t="shared" si="23"/>
        <v/>
      </c>
    </row>
    <row r="487" spans="1:16" s="100" customFormat="1" x14ac:dyDescent="0.25">
      <c r="A487" s="101" t="str">
        <f t="shared" si="21"/>
        <v/>
      </c>
      <c r="B487" s="102"/>
      <c r="C487" s="103"/>
      <c r="D487" s="103"/>
      <c r="E487" s="104"/>
      <c r="F487" s="104"/>
      <c r="G487" s="105"/>
      <c r="H487" s="106"/>
      <c r="I487" s="106"/>
      <c r="J487" s="106"/>
      <c r="K487" s="106"/>
      <c r="L487" s="130"/>
      <c r="M487" s="130"/>
      <c r="N487" s="130"/>
      <c r="O487" s="99" t="str">
        <f t="shared" si="22"/>
        <v/>
      </c>
      <c r="P487" s="100" t="str">
        <f t="shared" si="23"/>
        <v/>
      </c>
    </row>
    <row r="488" spans="1:16" s="100" customFormat="1" x14ac:dyDescent="0.25">
      <c r="A488" s="101" t="str">
        <f t="shared" si="21"/>
        <v/>
      </c>
      <c r="B488" s="102"/>
      <c r="C488" s="103"/>
      <c r="D488" s="103"/>
      <c r="E488" s="104"/>
      <c r="F488" s="104"/>
      <c r="G488" s="105"/>
      <c r="H488" s="106"/>
      <c r="I488" s="106"/>
      <c r="J488" s="106"/>
      <c r="K488" s="106"/>
      <c r="L488" s="130"/>
      <c r="M488" s="130"/>
      <c r="N488" s="130"/>
      <c r="O488" s="99" t="str">
        <f t="shared" si="22"/>
        <v/>
      </c>
      <c r="P488" s="100" t="str">
        <f t="shared" si="23"/>
        <v/>
      </c>
    </row>
    <row r="489" spans="1:16" s="100" customFormat="1" x14ac:dyDescent="0.25">
      <c r="A489" s="101" t="str">
        <f t="shared" si="21"/>
        <v/>
      </c>
      <c r="B489" s="102"/>
      <c r="C489" s="103"/>
      <c r="D489" s="103"/>
      <c r="E489" s="104"/>
      <c r="F489" s="104"/>
      <c r="G489" s="105"/>
      <c r="H489" s="106"/>
      <c r="I489" s="106"/>
      <c r="J489" s="106"/>
      <c r="K489" s="106"/>
      <c r="L489" s="130"/>
      <c r="M489" s="130"/>
      <c r="N489" s="130"/>
      <c r="O489" s="99" t="str">
        <f t="shared" si="22"/>
        <v/>
      </c>
      <c r="P489" s="100" t="str">
        <f t="shared" si="23"/>
        <v/>
      </c>
    </row>
    <row r="490" spans="1:16" s="100" customFormat="1" x14ac:dyDescent="0.25">
      <c r="A490" s="101" t="str">
        <f t="shared" si="21"/>
        <v/>
      </c>
      <c r="B490" s="102"/>
      <c r="C490" s="103"/>
      <c r="D490" s="103"/>
      <c r="E490" s="104"/>
      <c r="F490" s="104"/>
      <c r="G490" s="105"/>
      <c r="H490" s="106"/>
      <c r="I490" s="106"/>
      <c r="J490" s="106"/>
      <c r="K490" s="106"/>
      <c r="L490" s="130"/>
      <c r="M490" s="130"/>
      <c r="N490" s="130"/>
      <c r="O490" s="99" t="str">
        <f t="shared" si="22"/>
        <v/>
      </c>
      <c r="P490" s="100" t="str">
        <f t="shared" si="23"/>
        <v/>
      </c>
    </row>
    <row r="491" spans="1:16" s="100" customFormat="1" x14ac:dyDescent="0.25">
      <c r="A491" s="101" t="str">
        <f t="shared" si="21"/>
        <v/>
      </c>
      <c r="B491" s="102"/>
      <c r="C491" s="103"/>
      <c r="D491" s="103"/>
      <c r="E491" s="104"/>
      <c r="F491" s="104"/>
      <c r="G491" s="105"/>
      <c r="H491" s="106"/>
      <c r="I491" s="106"/>
      <c r="J491" s="106"/>
      <c r="K491" s="106"/>
      <c r="L491" s="130"/>
      <c r="M491" s="130"/>
      <c r="N491" s="130"/>
      <c r="O491" s="99" t="str">
        <f t="shared" si="22"/>
        <v/>
      </c>
      <c r="P491" s="100" t="str">
        <f t="shared" si="23"/>
        <v/>
      </c>
    </row>
    <row r="492" spans="1:16" s="100" customFormat="1" x14ac:dyDescent="0.25">
      <c r="A492" s="101" t="str">
        <f t="shared" si="21"/>
        <v/>
      </c>
      <c r="B492" s="102"/>
      <c r="C492" s="103"/>
      <c r="D492" s="103"/>
      <c r="E492" s="104"/>
      <c r="F492" s="104"/>
      <c r="G492" s="105"/>
      <c r="H492" s="106"/>
      <c r="I492" s="106"/>
      <c r="J492" s="106"/>
      <c r="K492" s="106"/>
      <c r="L492" s="130"/>
      <c r="M492" s="130"/>
      <c r="N492" s="130"/>
      <c r="O492" s="99" t="str">
        <f t="shared" si="22"/>
        <v/>
      </c>
      <c r="P492" s="100" t="str">
        <f t="shared" si="23"/>
        <v/>
      </c>
    </row>
    <row r="493" spans="1:16" s="100" customFormat="1" x14ac:dyDescent="0.25">
      <c r="A493" s="101" t="str">
        <f t="shared" si="21"/>
        <v/>
      </c>
      <c r="B493" s="102"/>
      <c r="C493" s="103"/>
      <c r="D493" s="103"/>
      <c r="E493" s="104"/>
      <c r="F493" s="104"/>
      <c r="G493" s="105"/>
      <c r="H493" s="106"/>
      <c r="I493" s="106"/>
      <c r="J493" s="106"/>
      <c r="K493" s="106"/>
      <c r="L493" s="130"/>
      <c r="M493" s="130"/>
      <c r="N493" s="130"/>
      <c r="O493" s="99" t="str">
        <f t="shared" si="22"/>
        <v/>
      </c>
      <c r="P493" s="100" t="str">
        <f t="shared" si="23"/>
        <v/>
      </c>
    </row>
    <row r="494" spans="1:16" s="100" customFormat="1" x14ac:dyDescent="0.25">
      <c r="A494" s="101" t="str">
        <f t="shared" si="21"/>
        <v/>
      </c>
      <c r="B494" s="102"/>
      <c r="C494" s="103"/>
      <c r="D494" s="103"/>
      <c r="E494" s="104"/>
      <c r="F494" s="104"/>
      <c r="G494" s="105"/>
      <c r="H494" s="106"/>
      <c r="I494" s="106"/>
      <c r="J494" s="106"/>
      <c r="K494" s="106"/>
      <c r="L494" s="130"/>
      <c r="M494" s="130"/>
      <c r="N494" s="130"/>
      <c r="O494" s="99" t="str">
        <f t="shared" si="22"/>
        <v/>
      </c>
      <c r="P494" s="100" t="str">
        <f t="shared" si="23"/>
        <v/>
      </c>
    </row>
    <row r="495" spans="1:16" s="100" customFormat="1" x14ac:dyDescent="0.25">
      <c r="A495" s="101" t="str">
        <f t="shared" si="21"/>
        <v/>
      </c>
      <c r="B495" s="102"/>
      <c r="C495" s="103"/>
      <c r="D495" s="103"/>
      <c r="E495" s="104"/>
      <c r="F495" s="104"/>
      <c r="G495" s="105"/>
      <c r="H495" s="106"/>
      <c r="I495" s="106"/>
      <c r="J495" s="106"/>
      <c r="K495" s="106"/>
      <c r="L495" s="130"/>
      <c r="M495" s="130"/>
      <c r="N495" s="130"/>
      <c r="O495" s="99" t="str">
        <f t="shared" si="22"/>
        <v/>
      </c>
      <c r="P495" s="100" t="str">
        <f t="shared" si="23"/>
        <v/>
      </c>
    </row>
    <row r="496" spans="1:16" s="100" customFormat="1" x14ac:dyDescent="0.25">
      <c r="A496" s="101" t="str">
        <f t="shared" si="21"/>
        <v/>
      </c>
      <c r="B496" s="102"/>
      <c r="C496" s="103"/>
      <c r="D496" s="103"/>
      <c r="E496" s="104"/>
      <c r="F496" s="104"/>
      <c r="G496" s="105"/>
      <c r="H496" s="106"/>
      <c r="I496" s="106"/>
      <c r="J496" s="106"/>
      <c r="K496" s="106"/>
      <c r="L496" s="130"/>
      <c r="M496" s="130"/>
      <c r="N496" s="130"/>
      <c r="O496" s="99" t="str">
        <f t="shared" si="22"/>
        <v/>
      </c>
      <c r="P496" s="100" t="str">
        <f t="shared" si="23"/>
        <v/>
      </c>
    </row>
    <row r="497" spans="1:16" s="100" customFormat="1" x14ac:dyDescent="0.25">
      <c r="A497" s="101" t="str">
        <f t="shared" si="21"/>
        <v/>
      </c>
      <c r="B497" s="102"/>
      <c r="C497" s="103"/>
      <c r="D497" s="103"/>
      <c r="E497" s="104"/>
      <c r="F497" s="104"/>
      <c r="G497" s="105"/>
      <c r="H497" s="106"/>
      <c r="I497" s="106"/>
      <c r="J497" s="106"/>
      <c r="K497" s="106"/>
      <c r="L497" s="130"/>
      <c r="M497" s="130"/>
      <c r="N497" s="130"/>
      <c r="O497" s="99" t="str">
        <f t="shared" si="22"/>
        <v/>
      </c>
      <c r="P497" s="100" t="str">
        <f t="shared" si="23"/>
        <v/>
      </c>
    </row>
    <row r="498" spans="1:16" s="100" customFormat="1" x14ac:dyDescent="0.25">
      <c r="A498" s="101" t="str">
        <f t="shared" si="21"/>
        <v/>
      </c>
      <c r="B498" s="102"/>
      <c r="C498" s="103"/>
      <c r="D498" s="103"/>
      <c r="E498" s="104"/>
      <c r="F498" s="104"/>
      <c r="G498" s="105"/>
      <c r="H498" s="106"/>
      <c r="I498" s="106"/>
      <c r="J498" s="106"/>
      <c r="K498" s="106"/>
      <c r="L498" s="130"/>
      <c r="M498" s="130"/>
      <c r="N498" s="130"/>
      <c r="O498" s="99" t="str">
        <f t="shared" si="22"/>
        <v/>
      </c>
      <c r="P498" s="100" t="str">
        <f t="shared" si="23"/>
        <v/>
      </c>
    </row>
    <row r="499" spans="1:16" s="100" customFormat="1" x14ac:dyDescent="0.25">
      <c r="A499" s="101" t="str">
        <f t="shared" si="21"/>
        <v/>
      </c>
      <c r="B499" s="102"/>
      <c r="C499" s="103"/>
      <c r="D499" s="103"/>
      <c r="E499" s="104"/>
      <c r="F499" s="104"/>
      <c r="G499" s="105"/>
      <c r="H499" s="106"/>
      <c r="I499" s="106"/>
      <c r="J499" s="106"/>
      <c r="K499" s="106"/>
      <c r="L499" s="130"/>
      <c r="M499" s="130"/>
      <c r="N499" s="130"/>
      <c r="O499" s="99" t="str">
        <f t="shared" si="22"/>
        <v/>
      </c>
      <c r="P499" s="100" t="str">
        <f t="shared" si="23"/>
        <v/>
      </c>
    </row>
    <row r="500" spans="1:16" s="100" customFormat="1" x14ac:dyDescent="0.25">
      <c r="A500" s="101" t="str">
        <f t="shared" si="21"/>
        <v/>
      </c>
      <c r="B500" s="102"/>
      <c r="C500" s="103"/>
      <c r="D500" s="103"/>
      <c r="E500" s="104"/>
      <c r="F500" s="104"/>
      <c r="G500" s="105"/>
      <c r="H500" s="106"/>
      <c r="I500" s="106"/>
      <c r="J500" s="106"/>
      <c r="K500" s="106"/>
      <c r="L500" s="130"/>
      <c r="M500" s="130"/>
      <c r="N500" s="130"/>
      <c r="O500" s="99" t="str">
        <f t="shared" si="22"/>
        <v/>
      </c>
      <c r="P500" s="100" t="str">
        <f t="shared" si="23"/>
        <v/>
      </c>
    </row>
    <row r="501" spans="1:16" s="100" customFormat="1" x14ac:dyDescent="0.25">
      <c r="A501" s="101" t="str">
        <f t="shared" si="21"/>
        <v/>
      </c>
      <c r="B501" s="102"/>
      <c r="C501" s="103"/>
      <c r="D501" s="103"/>
      <c r="E501" s="104"/>
      <c r="F501" s="104"/>
      <c r="G501" s="105"/>
      <c r="H501" s="106"/>
      <c r="I501" s="106"/>
      <c r="J501" s="106"/>
      <c r="K501" s="106"/>
      <c r="L501" s="130"/>
      <c r="M501" s="130"/>
      <c r="N501" s="130"/>
      <c r="O501" s="99" t="str">
        <f t="shared" si="22"/>
        <v/>
      </c>
      <c r="P501" s="100" t="str">
        <f t="shared" si="23"/>
        <v/>
      </c>
    </row>
    <row r="502" spans="1:16" s="100" customFormat="1" x14ac:dyDescent="0.25">
      <c r="A502" s="101" t="str">
        <f t="shared" si="21"/>
        <v/>
      </c>
      <c r="B502" s="102"/>
      <c r="C502" s="103"/>
      <c r="D502" s="103"/>
      <c r="E502" s="104"/>
      <c r="F502" s="104"/>
      <c r="G502" s="105"/>
      <c r="H502" s="106"/>
      <c r="I502" s="106"/>
      <c r="J502" s="106"/>
      <c r="K502" s="106"/>
      <c r="L502" s="130"/>
      <c r="M502" s="130"/>
      <c r="N502" s="130"/>
      <c r="O502" s="99" t="str">
        <f t="shared" si="22"/>
        <v/>
      </c>
      <c r="P502" s="100" t="str">
        <f t="shared" si="23"/>
        <v/>
      </c>
    </row>
    <row r="503" spans="1:16" s="100" customFormat="1" x14ac:dyDescent="0.25">
      <c r="A503" s="101" t="str">
        <f t="shared" si="21"/>
        <v/>
      </c>
      <c r="B503" s="102"/>
      <c r="C503" s="103"/>
      <c r="D503" s="103"/>
      <c r="E503" s="104"/>
      <c r="F503" s="104"/>
      <c r="G503" s="105"/>
      <c r="H503" s="106"/>
      <c r="I503" s="106"/>
      <c r="J503" s="106"/>
      <c r="K503" s="106"/>
      <c r="L503" s="130"/>
      <c r="M503" s="130"/>
      <c r="N503" s="130"/>
      <c r="O503" s="99" t="str">
        <f t="shared" si="22"/>
        <v/>
      </c>
      <c r="P503" s="100" t="str">
        <f t="shared" si="23"/>
        <v/>
      </c>
    </row>
    <row r="504" spans="1:16" s="100" customFormat="1" x14ac:dyDescent="0.25">
      <c r="A504" s="101" t="str">
        <f t="shared" si="21"/>
        <v/>
      </c>
      <c r="B504" s="102"/>
      <c r="C504" s="103"/>
      <c r="D504" s="103"/>
      <c r="E504" s="104"/>
      <c r="F504" s="104"/>
      <c r="G504" s="105"/>
      <c r="H504" s="106"/>
      <c r="I504" s="106"/>
      <c r="J504" s="106"/>
      <c r="K504" s="106"/>
      <c r="L504" s="130"/>
      <c r="M504" s="130"/>
      <c r="N504" s="130"/>
      <c r="O504" s="99" t="str">
        <f t="shared" si="22"/>
        <v/>
      </c>
      <c r="P504" s="100" t="str">
        <f t="shared" si="23"/>
        <v/>
      </c>
    </row>
    <row r="505" spans="1:16" s="100" customFormat="1" x14ac:dyDescent="0.25">
      <c r="A505" s="101" t="str">
        <f t="shared" si="21"/>
        <v/>
      </c>
      <c r="B505" s="102"/>
      <c r="C505" s="103"/>
      <c r="D505" s="103"/>
      <c r="E505" s="104"/>
      <c r="F505" s="104"/>
      <c r="G505" s="105"/>
      <c r="H505" s="106"/>
      <c r="I505" s="106"/>
      <c r="J505" s="106"/>
      <c r="K505" s="106"/>
      <c r="L505" s="130"/>
      <c r="M505" s="130"/>
      <c r="N505" s="130"/>
      <c r="O505" s="99" t="str">
        <f t="shared" si="22"/>
        <v/>
      </c>
      <c r="P505" s="100" t="str">
        <f t="shared" si="23"/>
        <v/>
      </c>
    </row>
    <row r="506" spans="1:16" s="100" customFormat="1" x14ac:dyDescent="0.25">
      <c r="A506" s="101" t="str">
        <f t="shared" si="21"/>
        <v/>
      </c>
      <c r="B506" s="102"/>
      <c r="C506" s="103"/>
      <c r="D506" s="103"/>
      <c r="E506" s="104"/>
      <c r="F506" s="104"/>
      <c r="G506" s="105"/>
      <c r="H506" s="106"/>
      <c r="I506" s="106"/>
      <c r="J506" s="106"/>
      <c r="K506" s="106"/>
      <c r="L506" s="130"/>
      <c r="M506" s="130"/>
      <c r="N506" s="130"/>
      <c r="O506" s="99" t="str">
        <f t="shared" si="22"/>
        <v/>
      </c>
      <c r="P506" s="100" t="str">
        <f t="shared" si="23"/>
        <v/>
      </c>
    </row>
    <row r="507" spans="1:16" s="100" customFormat="1" x14ac:dyDescent="0.25">
      <c r="A507" s="101" t="str">
        <f t="shared" si="21"/>
        <v/>
      </c>
      <c r="B507" s="102"/>
      <c r="C507" s="103"/>
      <c r="D507" s="103"/>
      <c r="E507" s="104"/>
      <c r="F507" s="104"/>
      <c r="G507" s="105"/>
      <c r="H507" s="106"/>
      <c r="I507" s="106"/>
      <c r="J507" s="106"/>
      <c r="K507" s="106"/>
      <c r="L507" s="130"/>
      <c r="M507" s="130"/>
      <c r="N507" s="130"/>
      <c r="O507" s="99" t="str">
        <f t="shared" si="22"/>
        <v/>
      </c>
      <c r="P507" s="100" t="str">
        <f t="shared" si="23"/>
        <v/>
      </c>
    </row>
    <row r="508" spans="1:16" s="100" customFormat="1" x14ac:dyDescent="0.25">
      <c r="A508" s="101" t="str">
        <f t="shared" si="21"/>
        <v/>
      </c>
      <c r="B508" s="102"/>
      <c r="C508" s="103"/>
      <c r="D508" s="103"/>
      <c r="E508" s="104"/>
      <c r="F508" s="104"/>
      <c r="G508" s="105"/>
      <c r="H508" s="106"/>
      <c r="I508" s="106"/>
      <c r="J508" s="106"/>
      <c r="K508" s="106"/>
      <c r="L508" s="130"/>
      <c r="M508" s="130"/>
      <c r="N508" s="130"/>
      <c r="O508" s="99" t="str">
        <f t="shared" si="22"/>
        <v/>
      </c>
      <c r="P508" s="100" t="str">
        <f t="shared" si="23"/>
        <v/>
      </c>
    </row>
    <row r="509" spans="1:16" s="100" customFormat="1" x14ac:dyDescent="0.25">
      <c r="A509" s="101" t="str">
        <f t="shared" si="21"/>
        <v/>
      </c>
      <c r="B509" s="102"/>
      <c r="C509" s="103"/>
      <c r="D509" s="103"/>
      <c r="E509" s="104"/>
      <c r="F509" s="104"/>
      <c r="G509" s="105"/>
      <c r="H509" s="106"/>
      <c r="I509" s="106"/>
      <c r="J509" s="106"/>
      <c r="K509" s="106"/>
      <c r="L509" s="130"/>
      <c r="M509" s="130"/>
      <c r="N509" s="130"/>
      <c r="O509" s="99" t="str">
        <f t="shared" si="22"/>
        <v/>
      </c>
      <c r="P509" s="100" t="str">
        <f t="shared" si="23"/>
        <v/>
      </c>
    </row>
    <row r="510" spans="1:16" s="100" customFormat="1" x14ac:dyDescent="0.25">
      <c r="A510" s="101" t="str">
        <f t="shared" si="21"/>
        <v/>
      </c>
      <c r="B510" s="102"/>
      <c r="C510" s="103"/>
      <c r="D510" s="103"/>
      <c r="E510" s="104"/>
      <c r="F510" s="104"/>
      <c r="G510" s="105"/>
      <c r="H510" s="106"/>
      <c r="I510" s="106"/>
      <c r="J510" s="106"/>
      <c r="K510" s="106"/>
      <c r="L510" s="130"/>
      <c r="M510" s="130"/>
      <c r="N510" s="130"/>
      <c r="O510" s="99" t="str">
        <f t="shared" si="22"/>
        <v/>
      </c>
      <c r="P510" s="100" t="str">
        <f t="shared" si="23"/>
        <v/>
      </c>
    </row>
    <row r="511" spans="1:16" s="100" customFormat="1" x14ac:dyDescent="0.25">
      <c r="A511" s="101" t="str">
        <f t="shared" si="21"/>
        <v/>
      </c>
      <c r="B511" s="102"/>
      <c r="C511" s="103"/>
      <c r="D511" s="103"/>
      <c r="E511" s="104"/>
      <c r="F511" s="104"/>
      <c r="G511" s="105"/>
      <c r="H511" s="106"/>
      <c r="I511" s="106"/>
      <c r="J511" s="106"/>
      <c r="K511" s="106"/>
      <c r="L511" s="130"/>
      <c r="M511" s="130"/>
      <c r="N511" s="130"/>
      <c r="O511" s="99" t="str">
        <f t="shared" si="22"/>
        <v/>
      </c>
      <c r="P511" s="100" t="str">
        <f t="shared" si="23"/>
        <v/>
      </c>
    </row>
    <row r="512" spans="1:16" s="100" customFormat="1" x14ac:dyDescent="0.25">
      <c r="A512" s="101" t="str">
        <f t="shared" si="21"/>
        <v/>
      </c>
      <c r="B512" s="102"/>
      <c r="C512" s="103"/>
      <c r="D512" s="103"/>
      <c r="E512" s="104"/>
      <c r="F512" s="104"/>
      <c r="G512" s="105"/>
      <c r="H512" s="106"/>
      <c r="I512" s="106"/>
      <c r="J512" s="106"/>
      <c r="K512" s="106"/>
      <c r="L512" s="130"/>
      <c r="M512" s="130"/>
      <c r="N512" s="130"/>
      <c r="O512" s="99" t="str">
        <f t="shared" si="22"/>
        <v/>
      </c>
      <c r="P512" s="100" t="str">
        <f t="shared" si="23"/>
        <v/>
      </c>
    </row>
    <row r="513" spans="1:16" s="100" customFormat="1" x14ac:dyDescent="0.25">
      <c r="A513" s="101" t="str">
        <f t="shared" si="21"/>
        <v/>
      </c>
      <c r="B513" s="102"/>
      <c r="C513" s="103"/>
      <c r="D513" s="103"/>
      <c r="E513" s="104"/>
      <c r="F513" s="104"/>
      <c r="G513" s="105"/>
      <c r="H513" s="106"/>
      <c r="I513" s="106"/>
      <c r="J513" s="106"/>
      <c r="K513" s="106"/>
      <c r="L513" s="130"/>
      <c r="M513" s="130"/>
      <c r="N513" s="130"/>
      <c r="O513" s="99" t="str">
        <f t="shared" si="22"/>
        <v/>
      </c>
      <c r="P513" s="100" t="str">
        <f t="shared" si="23"/>
        <v/>
      </c>
    </row>
    <row r="514" spans="1:16" s="100" customFormat="1" x14ac:dyDescent="0.25">
      <c r="A514" s="101" t="str">
        <f t="shared" si="21"/>
        <v/>
      </c>
      <c r="B514" s="102"/>
      <c r="C514" s="103"/>
      <c r="D514" s="103"/>
      <c r="E514" s="104"/>
      <c r="F514" s="104"/>
      <c r="G514" s="105"/>
      <c r="H514" s="106"/>
      <c r="I514" s="106"/>
      <c r="J514" s="106"/>
      <c r="K514" s="106"/>
      <c r="L514" s="130"/>
      <c r="M514" s="130"/>
      <c r="N514" s="130"/>
      <c r="O514" s="99" t="str">
        <f t="shared" si="22"/>
        <v/>
      </c>
      <c r="P514" s="100" t="str">
        <f t="shared" si="23"/>
        <v/>
      </c>
    </row>
    <row r="515" spans="1:16" s="100" customFormat="1" x14ac:dyDescent="0.25">
      <c r="A515" s="101" t="str">
        <f t="shared" si="21"/>
        <v/>
      </c>
      <c r="B515" s="102"/>
      <c r="C515" s="103"/>
      <c r="D515" s="103"/>
      <c r="E515" s="104"/>
      <c r="F515" s="104"/>
      <c r="G515" s="105"/>
      <c r="H515" s="106"/>
      <c r="I515" s="106"/>
      <c r="J515" s="106"/>
      <c r="K515" s="106"/>
      <c r="L515" s="130"/>
      <c r="M515" s="130"/>
      <c r="N515" s="130"/>
      <c r="O515" s="99" t="str">
        <f t="shared" si="22"/>
        <v/>
      </c>
      <c r="P515" s="100" t="str">
        <f t="shared" si="23"/>
        <v/>
      </c>
    </row>
    <row r="516" spans="1:16" s="100" customFormat="1" x14ac:dyDescent="0.25">
      <c r="A516" s="101" t="str">
        <f t="shared" si="21"/>
        <v/>
      </c>
      <c r="B516" s="102"/>
      <c r="C516" s="103"/>
      <c r="D516" s="103"/>
      <c r="E516" s="104"/>
      <c r="F516" s="104"/>
      <c r="G516" s="105"/>
      <c r="H516" s="106"/>
      <c r="I516" s="106"/>
      <c r="J516" s="106"/>
      <c r="K516" s="106"/>
      <c r="L516" s="130"/>
      <c r="M516" s="130"/>
      <c r="N516" s="130"/>
      <c r="O516" s="99" t="str">
        <f t="shared" si="22"/>
        <v/>
      </c>
      <c r="P516" s="100" t="str">
        <f t="shared" si="23"/>
        <v/>
      </c>
    </row>
    <row r="517" spans="1:16" s="100" customFormat="1" x14ac:dyDescent="0.25">
      <c r="A517" s="101" t="str">
        <f t="shared" si="21"/>
        <v/>
      </c>
      <c r="B517" s="102"/>
      <c r="C517" s="103"/>
      <c r="D517" s="103"/>
      <c r="E517" s="104"/>
      <c r="F517" s="104"/>
      <c r="G517" s="105"/>
      <c r="H517" s="106"/>
      <c r="I517" s="106"/>
      <c r="J517" s="106"/>
      <c r="K517" s="106"/>
      <c r="L517" s="130"/>
      <c r="M517" s="130"/>
      <c r="N517" s="130"/>
      <c r="O517" s="99" t="str">
        <f t="shared" si="22"/>
        <v/>
      </c>
      <c r="P517" s="100" t="str">
        <f t="shared" si="23"/>
        <v/>
      </c>
    </row>
    <row r="518" spans="1:16" s="100" customFormat="1" x14ac:dyDescent="0.25">
      <c r="A518" s="101" t="str">
        <f t="shared" si="21"/>
        <v/>
      </c>
      <c r="B518" s="102"/>
      <c r="C518" s="103"/>
      <c r="D518" s="103"/>
      <c r="E518" s="104"/>
      <c r="F518" s="104"/>
      <c r="G518" s="105"/>
      <c r="H518" s="106"/>
      <c r="I518" s="106"/>
      <c r="J518" s="106"/>
      <c r="K518" s="106"/>
      <c r="L518" s="130"/>
      <c r="M518" s="130"/>
      <c r="N518" s="130"/>
      <c r="O518" s="99" t="str">
        <f t="shared" si="22"/>
        <v/>
      </c>
      <c r="P518" s="100" t="str">
        <f t="shared" si="23"/>
        <v/>
      </c>
    </row>
    <row r="519" spans="1:16" s="100" customFormat="1" x14ac:dyDescent="0.25">
      <c r="A519" s="101" t="str">
        <f t="shared" si="21"/>
        <v/>
      </c>
      <c r="B519" s="102"/>
      <c r="C519" s="103"/>
      <c r="D519" s="103"/>
      <c r="E519" s="104"/>
      <c r="F519" s="104"/>
      <c r="G519" s="105"/>
      <c r="H519" s="106"/>
      <c r="I519" s="106"/>
      <c r="J519" s="106"/>
      <c r="K519" s="106"/>
      <c r="L519" s="130"/>
      <c r="M519" s="130"/>
      <c r="N519" s="130"/>
      <c r="O519" s="99" t="str">
        <f t="shared" si="22"/>
        <v/>
      </c>
      <c r="P519" s="100" t="str">
        <f t="shared" si="23"/>
        <v/>
      </c>
    </row>
    <row r="520" spans="1:16" s="100" customFormat="1" x14ac:dyDescent="0.25">
      <c r="A520" s="101" t="str">
        <f t="shared" si="21"/>
        <v/>
      </c>
      <c r="B520" s="102"/>
      <c r="C520" s="103"/>
      <c r="D520" s="103"/>
      <c r="E520" s="104"/>
      <c r="F520" s="104"/>
      <c r="G520" s="105"/>
      <c r="H520" s="106"/>
      <c r="I520" s="106"/>
      <c r="J520" s="106"/>
      <c r="K520" s="106"/>
      <c r="L520" s="130"/>
      <c r="M520" s="130"/>
      <c r="N520" s="130"/>
      <c r="O520" s="99" t="str">
        <f t="shared" si="22"/>
        <v/>
      </c>
      <c r="P520" s="100" t="str">
        <f t="shared" si="23"/>
        <v/>
      </c>
    </row>
    <row r="521" spans="1:16" s="100" customFormat="1" x14ac:dyDescent="0.25">
      <c r="A521" s="101" t="str">
        <f t="shared" si="21"/>
        <v/>
      </c>
      <c r="B521" s="102"/>
      <c r="C521" s="103"/>
      <c r="D521" s="103"/>
      <c r="E521" s="104"/>
      <c r="F521" s="104"/>
      <c r="G521" s="105"/>
      <c r="H521" s="106"/>
      <c r="I521" s="106"/>
      <c r="J521" s="106"/>
      <c r="K521" s="106"/>
      <c r="L521" s="130"/>
      <c r="M521" s="130"/>
      <c r="N521" s="130"/>
      <c r="O521" s="99" t="str">
        <f t="shared" si="22"/>
        <v/>
      </c>
      <c r="P521" s="100" t="str">
        <f t="shared" si="23"/>
        <v/>
      </c>
    </row>
    <row r="522" spans="1:16" s="100" customFormat="1" x14ac:dyDescent="0.25">
      <c r="A522" s="101" t="str">
        <f t="shared" ref="A522:A585" si="24">IF(P522&lt;&gt;"",P522,"")</f>
        <v/>
      </c>
      <c r="B522" s="102"/>
      <c r="C522" s="103"/>
      <c r="D522" s="103"/>
      <c r="E522" s="104"/>
      <c r="F522" s="104"/>
      <c r="G522" s="105"/>
      <c r="H522" s="106"/>
      <c r="I522" s="106"/>
      <c r="J522" s="106"/>
      <c r="K522" s="106"/>
      <c r="L522" s="130"/>
      <c r="M522" s="130"/>
      <c r="N522" s="130"/>
      <c r="O522" s="99" t="str">
        <f t="shared" ref="O522:O585" si="25">IF((B522&lt;&gt;""),TEXT(B522,"dddd"),"")</f>
        <v/>
      </c>
      <c r="P522" s="100" t="str">
        <f t="shared" ref="P522:P585" si="26">LEFT(O522,2)</f>
        <v/>
      </c>
    </row>
    <row r="523" spans="1:16" s="100" customFormat="1" x14ac:dyDescent="0.25">
      <c r="A523" s="101" t="str">
        <f t="shared" si="24"/>
        <v/>
      </c>
      <c r="B523" s="102"/>
      <c r="C523" s="103"/>
      <c r="D523" s="103"/>
      <c r="E523" s="104"/>
      <c r="F523" s="104"/>
      <c r="G523" s="105"/>
      <c r="H523" s="106"/>
      <c r="I523" s="106"/>
      <c r="J523" s="106"/>
      <c r="K523" s="106"/>
      <c r="L523" s="130"/>
      <c r="M523" s="130"/>
      <c r="N523" s="130"/>
      <c r="O523" s="99" t="str">
        <f t="shared" si="25"/>
        <v/>
      </c>
      <c r="P523" s="100" t="str">
        <f t="shared" si="26"/>
        <v/>
      </c>
    </row>
    <row r="524" spans="1:16" s="100" customFormat="1" x14ac:dyDescent="0.25">
      <c r="A524" s="101" t="str">
        <f t="shared" si="24"/>
        <v/>
      </c>
      <c r="B524" s="102"/>
      <c r="C524" s="103"/>
      <c r="D524" s="103"/>
      <c r="E524" s="104"/>
      <c r="F524" s="104"/>
      <c r="G524" s="105"/>
      <c r="H524" s="106"/>
      <c r="I524" s="106"/>
      <c r="J524" s="106"/>
      <c r="K524" s="106"/>
      <c r="L524" s="130"/>
      <c r="M524" s="130"/>
      <c r="N524" s="130"/>
      <c r="O524" s="99" t="str">
        <f t="shared" si="25"/>
        <v/>
      </c>
      <c r="P524" s="100" t="str">
        <f t="shared" si="26"/>
        <v/>
      </c>
    </row>
    <row r="525" spans="1:16" s="100" customFormat="1" x14ac:dyDescent="0.25">
      <c r="A525" s="101" t="str">
        <f t="shared" si="24"/>
        <v/>
      </c>
      <c r="B525" s="102"/>
      <c r="C525" s="103"/>
      <c r="D525" s="103"/>
      <c r="E525" s="104"/>
      <c r="F525" s="104"/>
      <c r="G525" s="105"/>
      <c r="H525" s="106"/>
      <c r="I525" s="106"/>
      <c r="J525" s="106"/>
      <c r="K525" s="106"/>
      <c r="L525" s="130"/>
      <c r="M525" s="130"/>
      <c r="N525" s="130"/>
      <c r="O525" s="99" t="str">
        <f t="shared" si="25"/>
        <v/>
      </c>
      <c r="P525" s="100" t="str">
        <f t="shared" si="26"/>
        <v/>
      </c>
    </row>
    <row r="526" spans="1:16" s="100" customFormat="1" x14ac:dyDescent="0.25">
      <c r="A526" s="101" t="str">
        <f t="shared" si="24"/>
        <v/>
      </c>
      <c r="B526" s="102"/>
      <c r="C526" s="103"/>
      <c r="D526" s="103"/>
      <c r="E526" s="104"/>
      <c r="F526" s="104"/>
      <c r="G526" s="105"/>
      <c r="H526" s="106"/>
      <c r="I526" s="106"/>
      <c r="J526" s="106"/>
      <c r="K526" s="106"/>
      <c r="L526" s="130"/>
      <c r="M526" s="130"/>
      <c r="N526" s="130"/>
      <c r="O526" s="99" t="str">
        <f t="shared" si="25"/>
        <v/>
      </c>
      <c r="P526" s="100" t="str">
        <f t="shared" si="26"/>
        <v/>
      </c>
    </row>
    <row r="527" spans="1:16" s="100" customFormat="1" x14ac:dyDescent="0.25">
      <c r="A527" s="101" t="str">
        <f t="shared" si="24"/>
        <v/>
      </c>
      <c r="B527" s="102"/>
      <c r="C527" s="103"/>
      <c r="D527" s="103"/>
      <c r="E527" s="104"/>
      <c r="F527" s="104"/>
      <c r="G527" s="105"/>
      <c r="H527" s="106"/>
      <c r="I527" s="106"/>
      <c r="J527" s="106"/>
      <c r="K527" s="106"/>
      <c r="L527" s="130"/>
      <c r="M527" s="130"/>
      <c r="N527" s="130"/>
      <c r="O527" s="99" t="str">
        <f t="shared" si="25"/>
        <v/>
      </c>
      <c r="P527" s="100" t="str">
        <f t="shared" si="26"/>
        <v/>
      </c>
    </row>
    <row r="528" spans="1:16" s="100" customFormat="1" x14ac:dyDescent="0.25">
      <c r="A528" s="101" t="str">
        <f t="shared" si="24"/>
        <v/>
      </c>
      <c r="B528" s="102"/>
      <c r="C528" s="103"/>
      <c r="D528" s="103"/>
      <c r="E528" s="104"/>
      <c r="F528" s="104"/>
      <c r="G528" s="105"/>
      <c r="H528" s="106"/>
      <c r="I528" s="106"/>
      <c r="J528" s="106"/>
      <c r="K528" s="106"/>
      <c r="L528" s="130"/>
      <c r="M528" s="130"/>
      <c r="N528" s="130"/>
      <c r="O528" s="99" t="str">
        <f t="shared" si="25"/>
        <v/>
      </c>
      <c r="P528" s="100" t="str">
        <f t="shared" si="26"/>
        <v/>
      </c>
    </row>
    <row r="529" spans="1:16" s="100" customFormat="1" x14ac:dyDescent="0.25">
      <c r="A529" s="101" t="str">
        <f t="shared" si="24"/>
        <v/>
      </c>
      <c r="B529" s="102"/>
      <c r="C529" s="103"/>
      <c r="D529" s="103"/>
      <c r="E529" s="104"/>
      <c r="F529" s="104"/>
      <c r="G529" s="105"/>
      <c r="H529" s="106"/>
      <c r="I529" s="106"/>
      <c r="J529" s="106"/>
      <c r="K529" s="106"/>
      <c r="L529" s="130"/>
      <c r="M529" s="130"/>
      <c r="N529" s="130"/>
      <c r="O529" s="99" t="str">
        <f t="shared" si="25"/>
        <v/>
      </c>
      <c r="P529" s="100" t="str">
        <f t="shared" si="26"/>
        <v/>
      </c>
    </row>
    <row r="530" spans="1:16" s="100" customFormat="1" x14ac:dyDescent="0.25">
      <c r="A530" s="101" t="str">
        <f t="shared" si="24"/>
        <v/>
      </c>
      <c r="B530" s="102"/>
      <c r="C530" s="103"/>
      <c r="D530" s="103"/>
      <c r="E530" s="104"/>
      <c r="F530" s="104"/>
      <c r="G530" s="105"/>
      <c r="H530" s="106"/>
      <c r="I530" s="106"/>
      <c r="J530" s="106"/>
      <c r="K530" s="106"/>
      <c r="L530" s="130"/>
      <c r="M530" s="130"/>
      <c r="N530" s="130"/>
      <c r="O530" s="99" t="str">
        <f t="shared" si="25"/>
        <v/>
      </c>
      <c r="P530" s="100" t="str">
        <f t="shared" si="26"/>
        <v/>
      </c>
    </row>
    <row r="531" spans="1:16" s="100" customFormat="1" x14ac:dyDescent="0.25">
      <c r="A531" s="101" t="str">
        <f t="shared" si="24"/>
        <v/>
      </c>
      <c r="B531" s="102"/>
      <c r="C531" s="103"/>
      <c r="D531" s="103"/>
      <c r="E531" s="104"/>
      <c r="F531" s="104"/>
      <c r="G531" s="105"/>
      <c r="H531" s="106"/>
      <c r="I531" s="106"/>
      <c r="J531" s="106"/>
      <c r="K531" s="106"/>
      <c r="L531" s="130"/>
      <c r="M531" s="130"/>
      <c r="N531" s="130"/>
      <c r="O531" s="99" t="str">
        <f t="shared" si="25"/>
        <v/>
      </c>
      <c r="P531" s="100" t="str">
        <f t="shared" si="26"/>
        <v/>
      </c>
    </row>
    <row r="532" spans="1:16" s="100" customFormat="1" x14ac:dyDescent="0.25">
      <c r="A532" s="101" t="str">
        <f t="shared" si="24"/>
        <v/>
      </c>
      <c r="B532" s="102"/>
      <c r="C532" s="103"/>
      <c r="D532" s="103"/>
      <c r="E532" s="104"/>
      <c r="F532" s="104"/>
      <c r="G532" s="105"/>
      <c r="H532" s="106"/>
      <c r="I532" s="106"/>
      <c r="J532" s="106"/>
      <c r="K532" s="106"/>
      <c r="L532" s="130"/>
      <c r="M532" s="130"/>
      <c r="N532" s="130"/>
      <c r="O532" s="99" t="str">
        <f t="shared" si="25"/>
        <v/>
      </c>
      <c r="P532" s="100" t="str">
        <f t="shared" si="26"/>
        <v/>
      </c>
    </row>
    <row r="533" spans="1:16" s="100" customFormat="1" x14ac:dyDescent="0.25">
      <c r="A533" s="101" t="str">
        <f t="shared" si="24"/>
        <v/>
      </c>
      <c r="B533" s="102"/>
      <c r="C533" s="103"/>
      <c r="D533" s="103"/>
      <c r="E533" s="104"/>
      <c r="F533" s="104"/>
      <c r="G533" s="105"/>
      <c r="H533" s="106"/>
      <c r="I533" s="106"/>
      <c r="J533" s="106"/>
      <c r="K533" s="106"/>
      <c r="L533" s="130"/>
      <c r="M533" s="130"/>
      <c r="N533" s="130"/>
      <c r="O533" s="99" t="str">
        <f t="shared" si="25"/>
        <v/>
      </c>
      <c r="P533" s="100" t="str">
        <f t="shared" si="26"/>
        <v/>
      </c>
    </row>
    <row r="534" spans="1:16" s="100" customFormat="1" x14ac:dyDescent="0.25">
      <c r="A534" s="101" t="str">
        <f t="shared" si="24"/>
        <v/>
      </c>
      <c r="B534" s="102"/>
      <c r="C534" s="103"/>
      <c r="D534" s="103"/>
      <c r="E534" s="104"/>
      <c r="F534" s="104"/>
      <c r="G534" s="105"/>
      <c r="H534" s="106"/>
      <c r="I534" s="106"/>
      <c r="J534" s="106"/>
      <c r="K534" s="106"/>
      <c r="L534" s="130"/>
      <c r="M534" s="130"/>
      <c r="N534" s="130"/>
      <c r="O534" s="99" t="str">
        <f t="shared" si="25"/>
        <v/>
      </c>
      <c r="P534" s="100" t="str">
        <f t="shared" si="26"/>
        <v/>
      </c>
    </row>
    <row r="535" spans="1:16" s="100" customFormat="1" x14ac:dyDescent="0.25">
      <c r="A535" s="101" t="str">
        <f t="shared" si="24"/>
        <v/>
      </c>
      <c r="B535" s="102"/>
      <c r="C535" s="103"/>
      <c r="D535" s="103"/>
      <c r="E535" s="104"/>
      <c r="F535" s="104"/>
      <c r="G535" s="105"/>
      <c r="H535" s="106"/>
      <c r="I535" s="106"/>
      <c r="J535" s="106"/>
      <c r="K535" s="106"/>
      <c r="L535" s="130"/>
      <c r="M535" s="130"/>
      <c r="N535" s="130"/>
      <c r="O535" s="99" t="str">
        <f t="shared" si="25"/>
        <v/>
      </c>
      <c r="P535" s="100" t="str">
        <f t="shared" si="26"/>
        <v/>
      </c>
    </row>
    <row r="536" spans="1:16" s="100" customFormat="1" x14ac:dyDescent="0.25">
      <c r="A536" s="101" t="str">
        <f t="shared" si="24"/>
        <v/>
      </c>
      <c r="B536" s="102"/>
      <c r="C536" s="103"/>
      <c r="D536" s="103"/>
      <c r="E536" s="104"/>
      <c r="F536" s="104"/>
      <c r="G536" s="105"/>
      <c r="H536" s="106"/>
      <c r="I536" s="106"/>
      <c r="J536" s="106"/>
      <c r="K536" s="106"/>
      <c r="L536" s="130"/>
      <c r="M536" s="130"/>
      <c r="N536" s="130"/>
      <c r="O536" s="99" t="str">
        <f t="shared" si="25"/>
        <v/>
      </c>
      <c r="P536" s="100" t="str">
        <f t="shared" si="26"/>
        <v/>
      </c>
    </row>
    <row r="537" spans="1:16" s="100" customFormat="1" x14ac:dyDescent="0.25">
      <c r="A537" s="101" t="str">
        <f t="shared" si="24"/>
        <v/>
      </c>
      <c r="B537" s="102"/>
      <c r="C537" s="103"/>
      <c r="D537" s="103"/>
      <c r="E537" s="104"/>
      <c r="F537" s="104"/>
      <c r="G537" s="105"/>
      <c r="H537" s="106"/>
      <c r="I537" s="106"/>
      <c r="J537" s="106"/>
      <c r="K537" s="106"/>
      <c r="L537" s="130"/>
      <c r="M537" s="130"/>
      <c r="N537" s="130"/>
      <c r="O537" s="99" t="str">
        <f t="shared" si="25"/>
        <v/>
      </c>
      <c r="P537" s="100" t="str">
        <f t="shared" si="26"/>
        <v/>
      </c>
    </row>
    <row r="538" spans="1:16" s="100" customFormat="1" x14ac:dyDescent="0.25">
      <c r="A538" s="101" t="str">
        <f t="shared" si="24"/>
        <v/>
      </c>
      <c r="B538" s="102"/>
      <c r="C538" s="103"/>
      <c r="D538" s="103"/>
      <c r="E538" s="104"/>
      <c r="F538" s="104"/>
      <c r="G538" s="105"/>
      <c r="H538" s="106"/>
      <c r="I538" s="106"/>
      <c r="J538" s="106"/>
      <c r="K538" s="106"/>
      <c r="L538" s="130"/>
      <c r="M538" s="130"/>
      <c r="N538" s="130"/>
      <c r="O538" s="99" t="str">
        <f t="shared" si="25"/>
        <v/>
      </c>
      <c r="P538" s="100" t="str">
        <f t="shared" si="26"/>
        <v/>
      </c>
    </row>
    <row r="539" spans="1:16" s="100" customFormat="1" x14ac:dyDescent="0.25">
      <c r="A539" s="101" t="str">
        <f t="shared" si="24"/>
        <v/>
      </c>
      <c r="B539" s="102"/>
      <c r="C539" s="103"/>
      <c r="D539" s="103"/>
      <c r="E539" s="104"/>
      <c r="F539" s="104"/>
      <c r="G539" s="105"/>
      <c r="H539" s="106"/>
      <c r="I539" s="106"/>
      <c r="J539" s="106"/>
      <c r="K539" s="106"/>
      <c r="L539" s="130"/>
      <c r="M539" s="130"/>
      <c r="N539" s="130"/>
      <c r="O539" s="99" t="str">
        <f t="shared" si="25"/>
        <v/>
      </c>
      <c r="P539" s="100" t="str">
        <f t="shared" si="26"/>
        <v/>
      </c>
    </row>
    <row r="540" spans="1:16" s="100" customFormat="1" x14ac:dyDescent="0.25">
      <c r="A540" s="101" t="str">
        <f t="shared" si="24"/>
        <v/>
      </c>
      <c r="B540" s="102"/>
      <c r="C540" s="103"/>
      <c r="D540" s="103"/>
      <c r="E540" s="104"/>
      <c r="F540" s="104"/>
      <c r="G540" s="105"/>
      <c r="H540" s="106"/>
      <c r="I540" s="106"/>
      <c r="J540" s="106"/>
      <c r="K540" s="106"/>
      <c r="L540" s="130"/>
      <c r="M540" s="130"/>
      <c r="N540" s="130"/>
      <c r="O540" s="99" t="str">
        <f t="shared" si="25"/>
        <v/>
      </c>
      <c r="P540" s="100" t="str">
        <f t="shared" si="26"/>
        <v/>
      </c>
    </row>
    <row r="541" spans="1:16" s="100" customFormat="1" x14ac:dyDescent="0.25">
      <c r="A541" s="101" t="str">
        <f t="shared" si="24"/>
        <v/>
      </c>
      <c r="B541" s="102"/>
      <c r="C541" s="103"/>
      <c r="D541" s="103"/>
      <c r="E541" s="104"/>
      <c r="F541" s="104"/>
      <c r="G541" s="105"/>
      <c r="H541" s="106"/>
      <c r="I541" s="106"/>
      <c r="J541" s="106"/>
      <c r="K541" s="106"/>
      <c r="L541" s="130"/>
      <c r="M541" s="130"/>
      <c r="N541" s="130"/>
      <c r="O541" s="99" t="str">
        <f t="shared" si="25"/>
        <v/>
      </c>
      <c r="P541" s="100" t="str">
        <f t="shared" si="26"/>
        <v/>
      </c>
    </row>
    <row r="542" spans="1:16" s="100" customFormat="1" x14ac:dyDescent="0.25">
      <c r="A542" s="101" t="str">
        <f t="shared" si="24"/>
        <v/>
      </c>
      <c r="B542" s="102"/>
      <c r="C542" s="103"/>
      <c r="D542" s="103"/>
      <c r="E542" s="104"/>
      <c r="F542" s="104"/>
      <c r="G542" s="105"/>
      <c r="H542" s="106"/>
      <c r="I542" s="106"/>
      <c r="J542" s="106"/>
      <c r="K542" s="106"/>
      <c r="L542" s="130"/>
      <c r="M542" s="130"/>
      <c r="N542" s="130"/>
      <c r="O542" s="99" t="str">
        <f t="shared" si="25"/>
        <v/>
      </c>
      <c r="P542" s="100" t="str">
        <f t="shared" si="26"/>
        <v/>
      </c>
    </row>
    <row r="543" spans="1:16" s="100" customFormat="1" x14ac:dyDescent="0.25">
      <c r="A543" s="101" t="str">
        <f t="shared" si="24"/>
        <v/>
      </c>
      <c r="B543" s="102"/>
      <c r="C543" s="103"/>
      <c r="D543" s="103"/>
      <c r="E543" s="104"/>
      <c r="F543" s="104"/>
      <c r="G543" s="105"/>
      <c r="H543" s="106"/>
      <c r="I543" s="106"/>
      <c r="J543" s="106"/>
      <c r="K543" s="106"/>
      <c r="L543" s="130"/>
      <c r="M543" s="130"/>
      <c r="N543" s="130"/>
      <c r="O543" s="99" t="str">
        <f t="shared" si="25"/>
        <v/>
      </c>
      <c r="P543" s="100" t="str">
        <f t="shared" si="26"/>
        <v/>
      </c>
    </row>
    <row r="544" spans="1:16" s="100" customFormat="1" x14ac:dyDescent="0.25">
      <c r="A544" s="101" t="str">
        <f t="shared" si="24"/>
        <v/>
      </c>
      <c r="B544" s="102"/>
      <c r="C544" s="103"/>
      <c r="D544" s="103"/>
      <c r="E544" s="104"/>
      <c r="F544" s="104"/>
      <c r="G544" s="105"/>
      <c r="H544" s="106"/>
      <c r="I544" s="106"/>
      <c r="J544" s="106"/>
      <c r="K544" s="106"/>
      <c r="L544" s="130"/>
      <c r="M544" s="130"/>
      <c r="N544" s="130"/>
      <c r="O544" s="99" t="str">
        <f t="shared" si="25"/>
        <v/>
      </c>
      <c r="P544" s="100" t="str">
        <f t="shared" si="26"/>
        <v/>
      </c>
    </row>
    <row r="545" spans="1:16" s="100" customFormat="1" x14ac:dyDescent="0.25">
      <c r="A545" s="101" t="str">
        <f t="shared" si="24"/>
        <v/>
      </c>
      <c r="B545" s="102"/>
      <c r="C545" s="103"/>
      <c r="D545" s="103"/>
      <c r="E545" s="104"/>
      <c r="F545" s="104"/>
      <c r="G545" s="105"/>
      <c r="H545" s="106"/>
      <c r="I545" s="106"/>
      <c r="J545" s="106"/>
      <c r="K545" s="106"/>
      <c r="L545" s="130"/>
      <c r="M545" s="130"/>
      <c r="N545" s="130"/>
      <c r="O545" s="99" t="str">
        <f t="shared" si="25"/>
        <v/>
      </c>
      <c r="P545" s="100" t="str">
        <f t="shared" si="26"/>
        <v/>
      </c>
    </row>
    <row r="546" spans="1:16" s="100" customFormat="1" x14ac:dyDescent="0.25">
      <c r="A546" s="101" t="str">
        <f t="shared" si="24"/>
        <v/>
      </c>
      <c r="B546" s="102"/>
      <c r="C546" s="103"/>
      <c r="D546" s="103"/>
      <c r="E546" s="104"/>
      <c r="F546" s="104"/>
      <c r="G546" s="105"/>
      <c r="H546" s="106"/>
      <c r="I546" s="106"/>
      <c r="J546" s="106"/>
      <c r="K546" s="106"/>
      <c r="L546" s="130"/>
      <c r="M546" s="130"/>
      <c r="N546" s="130"/>
      <c r="O546" s="99" t="str">
        <f t="shared" si="25"/>
        <v/>
      </c>
      <c r="P546" s="100" t="str">
        <f t="shared" si="26"/>
        <v/>
      </c>
    </row>
    <row r="547" spans="1:16" s="100" customFormat="1" x14ac:dyDescent="0.25">
      <c r="A547" s="101" t="str">
        <f t="shared" si="24"/>
        <v/>
      </c>
      <c r="B547" s="102"/>
      <c r="C547" s="103"/>
      <c r="D547" s="103"/>
      <c r="E547" s="104"/>
      <c r="F547" s="104"/>
      <c r="G547" s="105"/>
      <c r="H547" s="106"/>
      <c r="I547" s="106"/>
      <c r="J547" s="106"/>
      <c r="K547" s="106"/>
      <c r="L547" s="130"/>
      <c r="M547" s="130"/>
      <c r="N547" s="130"/>
      <c r="O547" s="99" t="str">
        <f t="shared" si="25"/>
        <v/>
      </c>
      <c r="P547" s="100" t="str">
        <f t="shared" si="26"/>
        <v/>
      </c>
    </row>
    <row r="548" spans="1:16" s="100" customFormat="1" x14ac:dyDescent="0.25">
      <c r="A548" s="101" t="str">
        <f t="shared" si="24"/>
        <v/>
      </c>
      <c r="B548" s="102"/>
      <c r="C548" s="103"/>
      <c r="D548" s="103"/>
      <c r="E548" s="104"/>
      <c r="F548" s="104"/>
      <c r="G548" s="105"/>
      <c r="H548" s="106"/>
      <c r="I548" s="106"/>
      <c r="J548" s="106"/>
      <c r="K548" s="106"/>
      <c r="L548" s="130"/>
      <c r="M548" s="130"/>
      <c r="N548" s="130"/>
      <c r="O548" s="99" t="str">
        <f t="shared" si="25"/>
        <v/>
      </c>
      <c r="P548" s="100" t="str">
        <f t="shared" si="26"/>
        <v/>
      </c>
    </row>
    <row r="549" spans="1:16" s="100" customFormat="1" x14ac:dyDescent="0.25">
      <c r="A549" s="101" t="str">
        <f t="shared" si="24"/>
        <v/>
      </c>
      <c r="B549" s="102"/>
      <c r="C549" s="103"/>
      <c r="D549" s="103"/>
      <c r="E549" s="104"/>
      <c r="F549" s="104"/>
      <c r="G549" s="105"/>
      <c r="H549" s="106"/>
      <c r="I549" s="106"/>
      <c r="J549" s="106"/>
      <c r="K549" s="106"/>
      <c r="L549" s="130"/>
      <c r="M549" s="130"/>
      <c r="N549" s="130"/>
      <c r="O549" s="99" t="str">
        <f t="shared" si="25"/>
        <v/>
      </c>
      <c r="P549" s="100" t="str">
        <f t="shared" si="26"/>
        <v/>
      </c>
    </row>
    <row r="550" spans="1:16" s="100" customFormat="1" x14ac:dyDescent="0.25">
      <c r="A550" s="101" t="str">
        <f t="shared" si="24"/>
        <v/>
      </c>
      <c r="B550" s="102"/>
      <c r="C550" s="103"/>
      <c r="D550" s="103"/>
      <c r="E550" s="104"/>
      <c r="F550" s="104"/>
      <c r="G550" s="105"/>
      <c r="H550" s="106"/>
      <c r="I550" s="106"/>
      <c r="J550" s="106"/>
      <c r="K550" s="106"/>
      <c r="L550" s="130"/>
      <c r="M550" s="130"/>
      <c r="N550" s="130"/>
      <c r="O550" s="99" t="str">
        <f t="shared" si="25"/>
        <v/>
      </c>
      <c r="P550" s="100" t="str">
        <f t="shared" si="26"/>
        <v/>
      </c>
    </row>
    <row r="551" spans="1:16" s="100" customFormat="1" x14ac:dyDescent="0.25">
      <c r="A551" s="101" t="str">
        <f t="shared" si="24"/>
        <v/>
      </c>
      <c r="B551" s="102"/>
      <c r="C551" s="103"/>
      <c r="D551" s="103"/>
      <c r="E551" s="104"/>
      <c r="F551" s="104"/>
      <c r="G551" s="105"/>
      <c r="H551" s="106"/>
      <c r="I551" s="106"/>
      <c r="J551" s="106"/>
      <c r="K551" s="106"/>
      <c r="L551" s="130"/>
      <c r="M551" s="130"/>
      <c r="N551" s="130"/>
      <c r="O551" s="99" t="str">
        <f t="shared" si="25"/>
        <v/>
      </c>
      <c r="P551" s="100" t="str">
        <f t="shared" si="26"/>
        <v/>
      </c>
    </row>
    <row r="552" spans="1:16" s="100" customFormat="1" x14ac:dyDescent="0.25">
      <c r="A552" s="101" t="str">
        <f t="shared" si="24"/>
        <v/>
      </c>
      <c r="B552" s="102"/>
      <c r="C552" s="103"/>
      <c r="D552" s="103"/>
      <c r="E552" s="104"/>
      <c r="F552" s="104"/>
      <c r="G552" s="105"/>
      <c r="H552" s="106"/>
      <c r="I552" s="106"/>
      <c r="J552" s="106"/>
      <c r="K552" s="106"/>
      <c r="L552" s="130"/>
      <c r="M552" s="130"/>
      <c r="N552" s="130"/>
      <c r="O552" s="99" t="str">
        <f t="shared" si="25"/>
        <v/>
      </c>
      <c r="P552" s="100" t="str">
        <f t="shared" si="26"/>
        <v/>
      </c>
    </row>
    <row r="553" spans="1:16" s="100" customFormat="1" x14ac:dyDescent="0.25">
      <c r="A553" s="101" t="str">
        <f t="shared" si="24"/>
        <v/>
      </c>
      <c r="B553" s="102"/>
      <c r="C553" s="103"/>
      <c r="D553" s="103"/>
      <c r="E553" s="104"/>
      <c r="F553" s="104"/>
      <c r="G553" s="105"/>
      <c r="H553" s="106"/>
      <c r="I553" s="106"/>
      <c r="J553" s="106"/>
      <c r="K553" s="106"/>
      <c r="L553" s="130"/>
      <c r="M553" s="130"/>
      <c r="N553" s="130"/>
      <c r="O553" s="99" t="str">
        <f t="shared" si="25"/>
        <v/>
      </c>
      <c r="P553" s="100" t="str">
        <f t="shared" si="26"/>
        <v/>
      </c>
    </row>
    <row r="554" spans="1:16" s="100" customFormat="1" x14ac:dyDescent="0.25">
      <c r="A554" s="101" t="str">
        <f t="shared" si="24"/>
        <v/>
      </c>
      <c r="B554" s="102"/>
      <c r="C554" s="103"/>
      <c r="D554" s="103"/>
      <c r="E554" s="104"/>
      <c r="F554" s="104"/>
      <c r="G554" s="105"/>
      <c r="H554" s="106"/>
      <c r="I554" s="106"/>
      <c r="J554" s="106"/>
      <c r="K554" s="106"/>
      <c r="L554" s="130"/>
      <c r="M554" s="130"/>
      <c r="N554" s="130"/>
      <c r="O554" s="99" t="str">
        <f t="shared" si="25"/>
        <v/>
      </c>
      <c r="P554" s="100" t="str">
        <f t="shared" si="26"/>
        <v/>
      </c>
    </row>
    <row r="555" spans="1:16" s="100" customFormat="1" x14ac:dyDescent="0.25">
      <c r="A555" s="101" t="str">
        <f t="shared" si="24"/>
        <v/>
      </c>
      <c r="B555" s="102"/>
      <c r="C555" s="103"/>
      <c r="D555" s="103"/>
      <c r="E555" s="104"/>
      <c r="F555" s="104"/>
      <c r="G555" s="105"/>
      <c r="H555" s="106"/>
      <c r="I555" s="106"/>
      <c r="J555" s="106"/>
      <c r="K555" s="106"/>
      <c r="L555" s="130"/>
      <c r="M555" s="130"/>
      <c r="N555" s="130"/>
      <c r="O555" s="99" t="str">
        <f t="shared" si="25"/>
        <v/>
      </c>
      <c r="P555" s="100" t="str">
        <f t="shared" si="26"/>
        <v/>
      </c>
    </row>
    <row r="556" spans="1:16" s="100" customFormat="1" x14ac:dyDescent="0.25">
      <c r="A556" s="101" t="str">
        <f t="shared" si="24"/>
        <v/>
      </c>
      <c r="B556" s="102"/>
      <c r="C556" s="103"/>
      <c r="D556" s="103"/>
      <c r="E556" s="104"/>
      <c r="F556" s="104"/>
      <c r="G556" s="105"/>
      <c r="H556" s="106"/>
      <c r="I556" s="106"/>
      <c r="J556" s="106"/>
      <c r="K556" s="106"/>
      <c r="L556" s="130"/>
      <c r="M556" s="130"/>
      <c r="N556" s="130"/>
      <c r="O556" s="99" t="str">
        <f t="shared" si="25"/>
        <v/>
      </c>
      <c r="P556" s="100" t="str">
        <f t="shared" si="26"/>
        <v/>
      </c>
    </row>
    <row r="557" spans="1:16" s="100" customFormat="1" x14ac:dyDescent="0.25">
      <c r="A557" s="101" t="str">
        <f t="shared" si="24"/>
        <v/>
      </c>
      <c r="B557" s="102"/>
      <c r="C557" s="103"/>
      <c r="D557" s="103"/>
      <c r="E557" s="104"/>
      <c r="F557" s="104"/>
      <c r="G557" s="105"/>
      <c r="H557" s="106"/>
      <c r="I557" s="106"/>
      <c r="J557" s="106"/>
      <c r="K557" s="106"/>
      <c r="L557" s="130"/>
      <c r="M557" s="130"/>
      <c r="N557" s="130"/>
      <c r="O557" s="99" t="str">
        <f t="shared" si="25"/>
        <v/>
      </c>
      <c r="P557" s="100" t="str">
        <f t="shared" si="26"/>
        <v/>
      </c>
    </row>
    <row r="558" spans="1:16" s="100" customFormat="1" x14ac:dyDescent="0.25">
      <c r="A558" s="101" t="str">
        <f t="shared" si="24"/>
        <v/>
      </c>
      <c r="B558" s="102"/>
      <c r="C558" s="103"/>
      <c r="D558" s="103"/>
      <c r="E558" s="104"/>
      <c r="F558" s="104"/>
      <c r="G558" s="105"/>
      <c r="H558" s="106"/>
      <c r="I558" s="106"/>
      <c r="J558" s="106"/>
      <c r="K558" s="106"/>
      <c r="L558" s="130"/>
      <c r="M558" s="130"/>
      <c r="N558" s="130"/>
      <c r="O558" s="99" t="str">
        <f t="shared" si="25"/>
        <v/>
      </c>
      <c r="P558" s="100" t="str">
        <f t="shared" si="26"/>
        <v/>
      </c>
    </row>
    <row r="559" spans="1:16" s="100" customFormat="1" x14ac:dyDescent="0.25">
      <c r="A559" s="101" t="str">
        <f t="shared" si="24"/>
        <v/>
      </c>
      <c r="B559" s="102"/>
      <c r="C559" s="103"/>
      <c r="D559" s="103"/>
      <c r="E559" s="104"/>
      <c r="F559" s="104"/>
      <c r="G559" s="105"/>
      <c r="H559" s="106"/>
      <c r="I559" s="106"/>
      <c r="J559" s="106"/>
      <c r="K559" s="106"/>
      <c r="L559" s="130"/>
      <c r="M559" s="130"/>
      <c r="N559" s="130"/>
      <c r="O559" s="99" t="str">
        <f t="shared" si="25"/>
        <v/>
      </c>
      <c r="P559" s="100" t="str">
        <f t="shared" si="26"/>
        <v/>
      </c>
    </row>
    <row r="560" spans="1:16" s="100" customFormat="1" x14ac:dyDescent="0.25">
      <c r="A560" s="101" t="str">
        <f t="shared" si="24"/>
        <v/>
      </c>
      <c r="B560" s="102"/>
      <c r="C560" s="103"/>
      <c r="D560" s="103"/>
      <c r="E560" s="104"/>
      <c r="F560" s="104"/>
      <c r="G560" s="105"/>
      <c r="H560" s="106"/>
      <c r="I560" s="106"/>
      <c r="J560" s="106"/>
      <c r="K560" s="106"/>
      <c r="L560" s="130"/>
      <c r="M560" s="130"/>
      <c r="N560" s="130"/>
      <c r="O560" s="99" t="str">
        <f t="shared" si="25"/>
        <v/>
      </c>
      <c r="P560" s="100" t="str">
        <f t="shared" si="26"/>
        <v/>
      </c>
    </row>
    <row r="561" spans="1:16" s="100" customFormat="1" x14ac:dyDescent="0.25">
      <c r="A561" s="101" t="str">
        <f t="shared" si="24"/>
        <v/>
      </c>
      <c r="B561" s="102"/>
      <c r="C561" s="103"/>
      <c r="D561" s="103"/>
      <c r="E561" s="104"/>
      <c r="F561" s="104"/>
      <c r="G561" s="105"/>
      <c r="H561" s="106"/>
      <c r="I561" s="106"/>
      <c r="J561" s="106"/>
      <c r="K561" s="106"/>
      <c r="L561" s="130"/>
      <c r="M561" s="130"/>
      <c r="N561" s="130"/>
      <c r="O561" s="99" t="str">
        <f t="shared" si="25"/>
        <v/>
      </c>
      <c r="P561" s="100" t="str">
        <f t="shared" si="26"/>
        <v/>
      </c>
    </row>
    <row r="562" spans="1:16" s="100" customFormat="1" x14ac:dyDescent="0.25">
      <c r="A562" s="101" t="str">
        <f t="shared" si="24"/>
        <v/>
      </c>
      <c r="B562" s="102"/>
      <c r="C562" s="103"/>
      <c r="D562" s="103"/>
      <c r="E562" s="104"/>
      <c r="F562" s="104"/>
      <c r="G562" s="105"/>
      <c r="H562" s="106"/>
      <c r="I562" s="106"/>
      <c r="J562" s="106"/>
      <c r="K562" s="106"/>
      <c r="L562" s="130"/>
      <c r="M562" s="130"/>
      <c r="N562" s="130"/>
      <c r="O562" s="99" t="str">
        <f t="shared" si="25"/>
        <v/>
      </c>
      <c r="P562" s="100" t="str">
        <f t="shared" si="26"/>
        <v/>
      </c>
    </row>
    <row r="563" spans="1:16" s="100" customFormat="1" x14ac:dyDescent="0.25">
      <c r="A563" s="101" t="str">
        <f t="shared" si="24"/>
        <v/>
      </c>
      <c r="B563" s="102"/>
      <c r="C563" s="103"/>
      <c r="D563" s="103"/>
      <c r="E563" s="104"/>
      <c r="F563" s="104"/>
      <c r="G563" s="105"/>
      <c r="H563" s="106"/>
      <c r="I563" s="106"/>
      <c r="J563" s="106"/>
      <c r="K563" s="106"/>
      <c r="L563" s="130"/>
      <c r="M563" s="130"/>
      <c r="N563" s="130"/>
      <c r="O563" s="99" t="str">
        <f t="shared" si="25"/>
        <v/>
      </c>
      <c r="P563" s="100" t="str">
        <f t="shared" si="26"/>
        <v/>
      </c>
    </row>
    <row r="564" spans="1:16" s="100" customFormat="1" x14ac:dyDescent="0.25">
      <c r="A564" s="101" t="str">
        <f t="shared" si="24"/>
        <v/>
      </c>
      <c r="B564" s="102"/>
      <c r="C564" s="103"/>
      <c r="D564" s="103"/>
      <c r="E564" s="104"/>
      <c r="F564" s="104"/>
      <c r="G564" s="105"/>
      <c r="H564" s="106"/>
      <c r="I564" s="106"/>
      <c r="J564" s="106"/>
      <c r="K564" s="106"/>
      <c r="L564" s="130"/>
      <c r="M564" s="130"/>
      <c r="N564" s="130"/>
      <c r="O564" s="99" t="str">
        <f t="shared" si="25"/>
        <v/>
      </c>
      <c r="P564" s="100" t="str">
        <f t="shared" si="26"/>
        <v/>
      </c>
    </row>
    <row r="565" spans="1:16" s="100" customFormat="1" x14ac:dyDescent="0.25">
      <c r="A565" s="101" t="str">
        <f t="shared" si="24"/>
        <v/>
      </c>
      <c r="B565" s="102"/>
      <c r="C565" s="103"/>
      <c r="D565" s="103"/>
      <c r="E565" s="104"/>
      <c r="F565" s="104"/>
      <c r="G565" s="105"/>
      <c r="H565" s="106"/>
      <c r="I565" s="106"/>
      <c r="J565" s="106"/>
      <c r="K565" s="106"/>
      <c r="L565" s="130"/>
      <c r="M565" s="130"/>
      <c r="N565" s="130"/>
      <c r="O565" s="99" t="str">
        <f t="shared" si="25"/>
        <v/>
      </c>
      <c r="P565" s="100" t="str">
        <f t="shared" si="26"/>
        <v/>
      </c>
    </row>
    <row r="566" spans="1:16" s="100" customFormat="1" x14ac:dyDescent="0.25">
      <c r="A566" s="101" t="str">
        <f t="shared" si="24"/>
        <v/>
      </c>
      <c r="B566" s="102"/>
      <c r="C566" s="103"/>
      <c r="D566" s="103"/>
      <c r="E566" s="104"/>
      <c r="F566" s="104"/>
      <c r="G566" s="105"/>
      <c r="H566" s="106"/>
      <c r="I566" s="106"/>
      <c r="J566" s="106"/>
      <c r="K566" s="106"/>
      <c r="L566" s="130"/>
      <c r="M566" s="130"/>
      <c r="N566" s="130"/>
      <c r="O566" s="99" t="str">
        <f t="shared" si="25"/>
        <v/>
      </c>
      <c r="P566" s="100" t="str">
        <f t="shared" si="26"/>
        <v/>
      </c>
    </row>
    <row r="567" spans="1:16" s="100" customFormat="1" x14ac:dyDescent="0.25">
      <c r="A567" s="101" t="str">
        <f t="shared" si="24"/>
        <v/>
      </c>
      <c r="B567" s="102"/>
      <c r="C567" s="103"/>
      <c r="D567" s="103"/>
      <c r="E567" s="104"/>
      <c r="F567" s="104"/>
      <c r="G567" s="105"/>
      <c r="H567" s="106"/>
      <c r="I567" s="106"/>
      <c r="J567" s="106"/>
      <c r="K567" s="106"/>
      <c r="L567" s="130"/>
      <c r="M567" s="130"/>
      <c r="N567" s="130"/>
      <c r="O567" s="99" t="str">
        <f t="shared" si="25"/>
        <v/>
      </c>
      <c r="P567" s="100" t="str">
        <f t="shared" si="26"/>
        <v/>
      </c>
    </row>
    <row r="568" spans="1:16" s="100" customFormat="1" x14ac:dyDescent="0.25">
      <c r="A568" s="101" t="str">
        <f t="shared" si="24"/>
        <v/>
      </c>
      <c r="B568" s="102"/>
      <c r="C568" s="103"/>
      <c r="D568" s="103"/>
      <c r="E568" s="104"/>
      <c r="F568" s="104"/>
      <c r="G568" s="105"/>
      <c r="H568" s="106"/>
      <c r="I568" s="106"/>
      <c r="J568" s="106"/>
      <c r="K568" s="106"/>
      <c r="L568" s="130"/>
      <c r="M568" s="130"/>
      <c r="N568" s="130"/>
      <c r="O568" s="99" t="str">
        <f t="shared" si="25"/>
        <v/>
      </c>
      <c r="P568" s="100" t="str">
        <f t="shared" si="26"/>
        <v/>
      </c>
    </row>
    <row r="569" spans="1:16" s="100" customFormat="1" x14ac:dyDescent="0.25">
      <c r="A569" s="101" t="str">
        <f t="shared" si="24"/>
        <v/>
      </c>
      <c r="B569" s="102"/>
      <c r="C569" s="103"/>
      <c r="D569" s="103"/>
      <c r="E569" s="104"/>
      <c r="F569" s="104"/>
      <c r="G569" s="105"/>
      <c r="H569" s="106"/>
      <c r="I569" s="106"/>
      <c r="J569" s="106"/>
      <c r="K569" s="106"/>
      <c r="L569" s="130"/>
      <c r="M569" s="130"/>
      <c r="N569" s="130"/>
      <c r="O569" s="99" t="str">
        <f t="shared" si="25"/>
        <v/>
      </c>
      <c r="P569" s="100" t="str">
        <f t="shared" si="26"/>
        <v/>
      </c>
    </row>
    <row r="570" spans="1:16" s="100" customFormat="1" x14ac:dyDescent="0.25">
      <c r="A570" s="101" t="str">
        <f t="shared" si="24"/>
        <v/>
      </c>
      <c r="B570" s="102"/>
      <c r="C570" s="103"/>
      <c r="D570" s="103"/>
      <c r="E570" s="104"/>
      <c r="F570" s="104"/>
      <c r="G570" s="105"/>
      <c r="H570" s="106"/>
      <c r="I570" s="106"/>
      <c r="J570" s="106"/>
      <c r="K570" s="106"/>
      <c r="L570" s="130"/>
      <c r="M570" s="130"/>
      <c r="N570" s="130"/>
      <c r="O570" s="99" t="str">
        <f t="shared" si="25"/>
        <v/>
      </c>
      <c r="P570" s="100" t="str">
        <f t="shared" si="26"/>
        <v/>
      </c>
    </row>
    <row r="571" spans="1:16" s="100" customFormat="1" x14ac:dyDescent="0.25">
      <c r="A571" s="101" t="str">
        <f t="shared" si="24"/>
        <v/>
      </c>
      <c r="B571" s="102"/>
      <c r="C571" s="103"/>
      <c r="D571" s="103"/>
      <c r="E571" s="104"/>
      <c r="F571" s="104"/>
      <c r="G571" s="105"/>
      <c r="H571" s="106"/>
      <c r="I571" s="106"/>
      <c r="J571" s="106"/>
      <c r="K571" s="106"/>
      <c r="L571" s="130"/>
      <c r="M571" s="130"/>
      <c r="N571" s="130"/>
      <c r="O571" s="99" t="str">
        <f t="shared" si="25"/>
        <v/>
      </c>
      <c r="P571" s="100" t="str">
        <f t="shared" si="26"/>
        <v/>
      </c>
    </row>
    <row r="572" spans="1:16" s="100" customFormat="1" x14ac:dyDescent="0.25">
      <c r="A572" s="101" t="str">
        <f t="shared" si="24"/>
        <v/>
      </c>
      <c r="B572" s="102"/>
      <c r="C572" s="103"/>
      <c r="D572" s="103"/>
      <c r="E572" s="104"/>
      <c r="F572" s="104"/>
      <c r="G572" s="105"/>
      <c r="H572" s="106"/>
      <c r="I572" s="106"/>
      <c r="J572" s="106"/>
      <c r="K572" s="106"/>
      <c r="L572" s="130"/>
      <c r="M572" s="130"/>
      <c r="N572" s="130"/>
      <c r="O572" s="99" t="str">
        <f t="shared" si="25"/>
        <v/>
      </c>
      <c r="P572" s="100" t="str">
        <f t="shared" si="26"/>
        <v/>
      </c>
    </row>
    <row r="573" spans="1:16" s="100" customFormat="1" x14ac:dyDescent="0.25">
      <c r="A573" s="101" t="str">
        <f t="shared" si="24"/>
        <v/>
      </c>
      <c r="B573" s="102"/>
      <c r="C573" s="103"/>
      <c r="D573" s="103"/>
      <c r="E573" s="104"/>
      <c r="F573" s="104"/>
      <c r="G573" s="105"/>
      <c r="H573" s="106"/>
      <c r="I573" s="106"/>
      <c r="J573" s="106"/>
      <c r="K573" s="106"/>
      <c r="L573" s="130"/>
      <c r="M573" s="130"/>
      <c r="N573" s="130"/>
      <c r="O573" s="99" t="str">
        <f t="shared" si="25"/>
        <v/>
      </c>
      <c r="P573" s="100" t="str">
        <f t="shared" si="26"/>
        <v/>
      </c>
    </row>
    <row r="574" spans="1:16" s="100" customFormat="1" x14ac:dyDescent="0.25">
      <c r="A574" s="101" t="str">
        <f t="shared" si="24"/>
        <v/>
      </c>
      <c r="B574" s="102"/>
      <c r="C574" s="103"/>
      <c r="D574" s="103"/>
      <c r="E574" s="104"/>
      <c r="F574" s="104"/>
      <c r="G574" s="105"/>
      <c r="H574" s="106"/>
      <c r="I574" s="106"/>
      <c r="J574" s="106"/>
      <c r="K574" s="106"/>
      <c r="L574" s="130"/>
      <c r="M574" s="130"/>
      <c r="N574" s="130"/>
      <c r="O574" s="99" t="str">
        <f t="shared" si="25"/>
        <v/>
      </c>
      <c r="P574" s="100" t="str">
        <f t="shared" si="26"/>
        <v/>
      </c>
    </row>
    <row r="575" spans="1:16" s="100" customFormat="1" x14ac:dyDescent="0.25">
      <c r="A575" s="101" t="str">
        <f t="shared" si="24"/>
        <v/>
      </c>
      <c r="B575" s="102"/>
      <c r="C575" s="103"/>
      <c r="D575" s="103"/>
      <c r="E575" s="104"/>
      <c r="F575" s="104"/>
      <c r="G575" s="105"/>
      <c r="H575" s="106"/>
      <c r="I575" s="106"/>
      <c r="J575" s="106"/>
      <c r="K575" s="106"/>
      <c r="L575" s="130"/>
      <c r="M575" s="130"/>
      <c r="N575" s="130"/>
      <c r="O575" s="99" t="str">
        <f t="shared" si="25"/>
        <v/>
      </c>
      <c r="P575" s="100" t="str">
        <f t="shared" si="26"/>
        <v/>
      </c>
    </row>
    <row r="576" spans="1:16" s="100" customFormat="1" x14ac:dyDescent="0.25">
      <c r="A576" s="101" t="str">
        <f t="shared" si="24"/>
        <v/>
      </c>
      <c r="B576" s="102"/>
      <c r="C576" s="103"/>
      <c r="D576" s="103"/>
      <c r="E576" s="104"/>
      <c r="F576" s="104"/>
      <c r="G576" s="105"/>
      <c r="H576" s="106"/>
      <c r="I576" s="106"/>
      <c r="J576" s="106"/>
      <c r="K576" s="106"/>
      <c r="L576" s="130"/>
      <c r="M576" s="130"/>
      <c r="N576" s="130"/>
      <c r="O576" s="99" t="str">
        <f t="shared" si="25"/>
        <v/>
      </c>
      <c r="P576" s="100" t="str">
        <f t="shared" si="26"/>
        <v/>
      </c>
    </row>
    <row r="577" spans="1:16" s="100" customFormat="1" x14ac:dyDescent="0.25">
      <c r="A577" s="101" t="str">
        <f t="shared" si="24"/>
        <v/>
      </c>
      <c r="B577" s="102"/>
      <c r="C577" s="103"/>
      <c r="D577" s="103"/>
      <c r="E577" s="104"/>
      <c r="F577" s="104"/>
      <c r="G577" s="105"/>
      <c r="H577" s="106"/>
      <c r="I577" s="106"/>
      <c r="J577" s="106"/>
      <c r="K577" s="106"/>
      <c r="L577" s="130"/>
      <c r="M577" s="130"/>
      <c r="N577" s="130"/>
      <c r="O577" s="99" t="str">
        <f t="shared" si="25"/>
        <v/>
      </c>
      <c r="P577" s="100" t="str">
        <f t="shared" si="26"/>
        <v/>
      </c>
    </row>
    <row r="578" spans="1:16" s="100" customFormat="1" x14ac:dyDescent="0.25">
      <c r="A578" s="101" t="str">
        <f t="shared" si="24"/>
        <v/>
      </c>
      <c r="B578" s="102"/>
      <c r="C578" s="103"/>
      <c r="D578" s="103"/>
      <c r="E578" s="104"/>
      <c r="F578" s="104"/>
      <c r="G578" s="105"/>
      <c r="H578" s="106"/>
      <c r="I578" s="106"/>
      <c r="J578" s="106"/>
      <c r="K578" s="106"/>
      <c r="L578" s="130"/>
      <c r="M578" s="130"/>
      <c r="N578" s="130"/>
      <c r="O578" s="99" t="str">
        <f t="shared" si="25"/>
        <v/>
      </c>
      <c r="P578" s="100" t="str">
        <f t="shared" si="26"/>
        <v/>
      </c>
    </row>
    <row r="579" spans="1:16" s="100" customFormat="1" x14ac:dyDescent="0.25">
      <c r="A579" s="101" t="str">
        <f t="shared" si="24"/>
        <v/>
      </c>
      <c r="B579" s="102"/>
      <c r="C579" s="103"/>
      <c r="D579" s="103"/>
      <c r="E579" s="104"/>
      <c r="F579" s="104"/>
      <c r="G579" s="105"/>
      <c r="H579" s="106"/>
      <c r="I579" s="106"/>
      <c r="J579" s="106"/>
      <c r="K579" s="106"/>
      <c r="L579" s="130"/>
      <c r="M579" s="130"/>
      <c r="N579" s="130"/>
      <c r="O579" s="99" t="str">
        <f t="shared" si="25"/>
        <v/>
      </c>
      <c r="P579" s="100" t="str">
        <f t="shared" si="26"/>
        <v/>
      </c>
    </row>
    <row r="580" spans="1:16" s="100" customFormat="1" x14ac:dyDescent="0.25">
      <c r="A580" s="101" t="str">
        <f t="shared" si="24"/>
        <v/>
      </c>
      <c r="B580" s="102"/>
      <c r="C580" s="103"/>
      <c r="D580" s="103"/>
      <c r="E580" s="104"/>
      <c r="F580" s="104"/>
      <c r="G580" s="105"/>
      <c r="H580" s="106"/>
      <c r="I580" s="106"/>
      <c r="J580" s="106"/>
      <c r="K580" s="106"/>
      <c r="L580" s="130"/>
      <c r="M580" s="130"/>
      <c r="N580" s="130"/>
      <c r="O580" s="99" t="str">
        <f t="shared" si="25"/>
        <v/>
      </c>
      <c r="P580" s="100" t="str">
        <f t="shared" si="26"/>
        <v/>
      </c>
    </row>
    <row r="581" spans="1:16" s="100" customFormat="1" x14ac:dyDescent="0.25">
      <c r="A581" s="101" t="str">
        <f t="shared" si="24"/>
        <v/>
      </c>
      <c r="B581" s="102"/>
      <c r="C581" s="103"/>
      <c r="D581" s="103"/>
      <c r="E581" s="104"/>
      <c r="F581" s="104"/>
      <c r="G581" s="105"/>
      <c r="H581" s="106"/>
      <c r="I581" s="106"/>
      <c r="J581" s="106"/>
      <c r="K581" s="106"/>
      <c r="L581" s="130"/>
      <c r="M581" s="130"/>
      <c r="N581" s="130"/>
      <c r="O581" s="99" t="str">
        <f t="shared" si="25"/>
        <v/>
      </c>
      <c r="P581" s="100" t="str">
        <f t="shared" si="26"/>
        <v/>
      </c>
    </row>
    <row r="582" spans="1:16" s="100" customFormat="1" x14ac:dyDescent="0.25">
      <c r="A582" s="101" t="str">
        <f t="shared" si="24"/>
        <v/>
      </c>
      <c r="B582" s="102"/>
      <c r="C582" s="103"/>
      <c r="D582" s="103"/>
      <c r="E582" s="104"/>
      <c r="F582" s="104"/>
      <c r="G582" s="105"/>
      <c r="H582" s="106"/>
      <c r="I582" s="106"/>
      <c r="J582" s="106"/>
      <c r="K582" s="106"/>
      <c r="L582" s="130"/>
      <c r="M582" s="130"/>
      <c r="N582" s="130"/>
      <c r="O582" s="99" t="str">
        <f t="shared" si="25"/>
        <v/>
      </c>
      <c r="P582" s="100" t="str">
        <f t="shared" si="26"/>
        <v/>
      </c>
    </row>
    <row r="583" spans="1:16" s="100" customFormat="1" x14ac:dyDescent="0.25">
      <c r="A583" s="101" t="str">
        <f t="shared" si="24"/>
        <v/>
      </c>
      <c r="B583" s="102"/>
      <c r="C583" s="103"/>
      <c r="D583" s="103"/>
      <c r="E583" s="104"/>
      <c r="F583" s="104"/>
      <c r="G583" s="105"/>
      <c r="H583" s="106"/>
      <c r="I583" s="106"/>
      <c r="J583" s="106"/>
      <c r="K583" s="106"/>
      <c r="L583" s="130"/>
      <c r="M583" s="130"/>
      <c r="N583" s="130"/>
      <c r="O583" s="99" t="str">
        <f t="shared" si="25"/>
        <v/>
      </c>
      <c r="P583" s="100" t="str">
        <f t="shared" si="26"/>
        <v/>
      </c>
    </row>
    <row r="584" spans="1:16" s="100" customFormat="1" x14ac:dyDescent="0.25">
      <c r="A584" s="101" t="str">
        <f t="shared" si="24"/>
        <v/>
      </c>
      <c r="B584" s="102"/>
      <c r="C584" s="103"/>
      <c r="D584" s="103"/>
      <c r="E584" s="104"/>
      <c r="F584" s="104"/>
      <c r="G584" s="105"/>
      <c r="H584" s="106"/>
      <c r="I584" s="106"/>
      <c r="J584" s="106"/>
      <c r="K584" s="106"/>
      <c r="L584" s="130"/>
      <c r="M584" s="130"/>
      <c r="N584" s="130"/>
      <c r="O584" s="99" t="str">
        <f t="shared" si="25"/>
        <v/>
      </c>
      <c r="P584" s="100" t="str">
        <f t="shared" si="26"/>
        <v/>
      </c>
    </row>
    <row r="585" spans="1:16" s="100" customFormat="1" x14ac:dyDescent="0.25">
      <c r="A585" s="101" t="str">
        <f t="shared" si="24"/>
        <v/>
      </c>
      <c r="B585" s="102"/>
      <c r="C585" s="103"/>
      <c r="D585" s="103"/>
      <c r="E585" s="104"/>
      <c r="F585" s="104"/>
      <c r="G585" s="105"/>
      <c r="H585" s="106"/>
      <c r="I585" s="106"/>
      <c r="J585" s="106"/>
      <c r="K585" s="106"/>
      <c r="L585" s="130"/>
      <c r="M585" s="130"/>
      <c r="N585" s="130"/>
      <c r="O585" s="99" t="str">
        <f t="shared" si="25"/>
        <v/>
      </c>
      <c r="P585" s="100" t="str">
        <f t="shared" si="26"/>
        <v/>
      </c>
    </row>
    <row r="586" spans="1:16" s="100" customFormat="1" x14ac:dyDescent="0.25">
      <c r="A586" s="101" t="str">
        <f t="shared" ref="A586:A649" si="27">IF(P586&lt;&gt;"",P586,"")</f>
        <v/>
      </c>
      <c r="B586" s="102"/>
      <c r="C586" s="103"/>
      <c r="D586" s="103"/>
      <c r="E586" s="104"/>
      <c r="F586" s="104"/>
      <c r="G586" s="105"/>
      <c r="H586" s="106"/>
      <c r="I586" s="106"/>
      <c r="J586" s="106"/>
      <c r="K586" s="106"/>
      <c r="L586" s="130"/>
      <c r="M586" s="130"/>
      <c r="N586" s="130"/>
      <c r="O586" s="99" t="str">
        <f t="shared" ref="O586:O649" si="28">IF((B586&lt;&gt;""),TEXT(B586,"dddd"),"")</f>
        <v/>
      </c>
      <c r="P586" s="100" t="str">
        <f t="shared" ref="P586:P649" si="29">LEFT(O586,2)</f>
        <v/>
      </c>
    </row>
    <row r="587" spans="1:16" s="100" customFormat="1" x14ac:dyDescent="0.25">
      <c r="A587" s="101" t="str">
        <f t="shared" si="27"/>
        <v/>
      </c>
      <c r="B587" s="102"/>
      <c r="C587" s="103"/>
      <c r="D587" s="103"/>
      <c r="E587" s="104"/>
      <c r="F587" s="104"/>
      <c r="G587" s="105"/>
      <c r="H587" s="106"/>
      <c r="I587" s="106"/>
      <c r="J587" s="106"/>
      <c r="K587" s="106"/>
      <c r="L587" s="130"/>
      <c r="M587" s="130"/>
      <c r="N587" s="130"/>
      <c r="O587" s="99" t="str">
        <f t="shared" si="28"/>
        <v/>
      </c>
      <c r="P587" s="100" t="str">
        <f t="shared" si="29"/>
        <v/>
      </c>
    </row>
    <row r="588" spans="1:16" s="100" customFormat="1" x14ac:dyDescent="0.25">
      <c r="A588" s="101" t="str">
        <f t="shared" si="27"/>
        <v/>
      </c>
      <c r="B588" s="102"/>
      <c r="C588" s="103"/>
      <c r="D588" s="103"/>
      <c r="E588" s="104"/>
      <c r="F588" s="104"/>
      <c r="G588" s="105"/>
      <c r="H588" s="106"/>
      <c r="I588" s="106"/>
      <c r="J588" s="106"/>
      <c r="K588" s="106"/>
      <c r="L588" s="130"/>
      <c r="M588" s="130"/>
      <c r="N588" s="130"/>
      <c r="O588" s="99" t="str">
        <f t="shared" si="28"/>
        <v/>
      </c>
      <c r="P588" s="100" t="str">
        <f t="shared" si="29"/>
        <v/>
      </c>
    </row>
    <row r="589" spans="1:16" s="100" customFormat="1" x14ac:dyDescent="0.25">
      <c r="A589" s="101" t="str">
        <f t="shared" si="27"/>
        <v/>
      </c>
      <c r="B589" s="102"/>
      <c r="C589" s="103"/>
      <c r="D589" s="103"/>
      <c r="E589" s="104"/>
      <c r="F589" s="104"/>
      <c r="G589" s="105"/>
      <c r="H589" s="106"/>
      <c r="I589" s="106"/>
      <c r="J589" s="106"/>
      <c r="K589" s="106"/>
      <c r="L589" s="130"/>
      <c r="M589" s="130"/>
      <c r="N589" s="130"/>
      <c r="O589" s="99" t="str">
        <f t="shared" si="28"/>
        <v/>
      </c>
      <c r="P589" s="100" t="str">
        <f t="shared" si="29"/>
        <v/>
      </c>
    </row>
    <row r="590" spans="1:16" s="100" customFormat="1" x14ac:dyDescent="0.25">
      <c r="A590" s="101" t="str">
        <f t="shared" si="27"/>
        <v/>
      </c>
      <c r="B590" s="102"/>
      <c r="C590" s="103"/>
      <c r="D590" s="103"/>
      <c r="E590" s="104"/>
      <c r="F590" s="104"/>
      <c r="G590" s="105"/>
      <c r="H590" s="106"/>
      <c r="I590" s="106"/>
      <c r="J590" s="106"/>
      <c r="K590" s="106"/>
      <c r="L590" s="130"/>
      <c r="M590" s="130"/>
      <c r="N590" s="130"/>
      <c r="O590" s="99" t="str">
        <f t="shared" si="28"/>
        <v/>
      </c>
      <c r="P590" s="100" t="str">
        <f t="shared" si="29"/>
        <v/>
      </c>
    </row>
    <row r="591" spans="1:16" s="100" customFormat="1" x14ac:dyDescent="0.25">
      <c r="A591" s="101" t="str">
        <f t="shared" si="27"/>
        <v/>
      </c>
      <c r="B591" s="102"/>
      <c r="C591" s="103"/>
      <c r="D591" s="103"/>
      <c r="E591" s="104"/>
      <c r="F591" s="104"/>
      <c r="G591" s="105"/>
      <c r="H591" s="106"/>
      <c r="I591" s="106"/>
      <c r="J591" s="106"/>
      <c r="K591" s="106"/>
      <c r="L591" s="130"/>
      <c r="M591" s="130"/>
      <c r="N591" s="130"/>
      <c r="O591" s="99" t="str">
        <f t="shared" si="28"/>
        <v/>
      </c>
      <c r="P591" s="100" t="str">
        <f t="shared" si="29"/>
        <v/>
      </c>
    </row>
    <row r="592" spans="1:16" s="100" customFormat="1" x14ac:dyDescent="0.25">
      <c r="A592" s="101" t="str">
        <f t="shared" si="27"/>
        <v/>
      </c>
      <c r="B592" s="102"/>
      <c r="C592" s="103"/>
      <c r="D592" s="103"/>
      <c r="E592" s="104"/>
      <c r="F592" s="104"/>
      <c r="G592" s="105"/>
      <c r="H592" s="106"/>
      <c r="I592" s="106"/>
      <c r="J592" s="106"/>
      <c r="K592" s="106"/>
      <c r="L592" s="130"/>
      <c r="M592" s="130"/>
      <c r="N592" s="130"/>
      <c r="O592" s="99" t="str">
        <f t="shared" si="28"/>
        <v/>
      </c>
      <c r="P592" s="100" t="str">
        <f t="shared" si="29"/>
        <v/>
      </c>
    </row>
    <row r="593" spans="1:16" s="100" customFormat="1" x14ac:dyDescent="0.25">
      <c r="A593" s="101" t="str">
        <f t="shared" si="27"/>
        <v/>
      </c>
      <c r="B593" s="102"/>
      <c r="C593" s="103"/>
      <c r="D593" s="103"/>
      <c r="E593" s="104"/>
      <c r="F593" s="104"/>
      <c r="G593" s="105"/>
      <c r="H593" s="106"/>
      <c r="I593" s="106"/>
      <c r="J593" s="106"/>
      <c r="K593" s="106"/>
      <c r="L593" s="130"/>
      <c r="M593" s="130"/>
      <c r="N593" s="130"/>
      <c r="O593" s="99" t="str">
        <f t="shared" si="28"/>
        <v/>
      </c>
      <c r="P593" s="100" t="str">
        <f t="shared" si="29"/>
        <v/>
      </c>
    </row>
    <row r="594" spans="1:16" s="100" customFormat="1" x14ac:dyDescent="0.25">
      <c r="A594" s="101" t="str">
        <f t="shared" si="27"/>
        <v/>
      </c>
      <c r="B594" s="102"/>
      <c r="C594" s="103"/>
      <c r="D594" s="103"/>
      <c r="E594" s="104"/>
      <c r="F594" s="104"/>
      <c r="G594" s="105"/>
      <c r="H594" s="106"/>
      <c r="I594" s="106"/>
      <c r="J594" s="106"/>
      <c r="K594" s="106"/>
      <c r="L594" s="130"/>
      <c r="M594" s="130"/>
      <c r="N594" s="130"/>
      <c r="O594" s="99" t="str">
        <f t="shared" si="28"/>
        <v/>
      </c>
      <c r="P594" s="100" t="str">
        <f t="shared" si="29"/>
        <v/>
      </c>
    </row>
    <row r="595" spans="1:16" s="100" customFormat="1" x14ac:dyDescent="0.25">
      <c r="A595" s="101" t="str">
        <f t="shared" si="27"/>
        <v/>
      </c>
      <c r="B595" s="102"/>
      <c r="C595" s="103"/>
      <c r="D595" s="103"/>
      <c r="E595" s="104"/>
      <c r="F595" s="104"/>
      <c r="G595" s="105"/>
      <c r="H595" s="106"/>
      <c r="I595" s="106"/>
      <c r="J595" s="106"/>
      <c r="K595" s="106"/>
      <c r="L595" s="130"/>
      <c r="M595" s="130"/>
      <c r="N595" s="130"/>
      <c r="O595" s="99" t="str">
        <f t="shared" si="28"/>
        <v/>
      </c>
      <c r="P595" s="100" t="str">
        <f t="shared" si="29"/>
        <v/>
      </c>
    </row>
    <row r="596" spans="1:16" s="100" customFormat="1" x14ac:dyDescent="0.25">
      <c r="A596" s="101" t="str">
        <f t="shared" si="27"/>
        <v/>
      </c>
      <c r="B596" s="102"/>
      <c r="C596" s="103"/>
      <c r="D596" s="103"/>
      <c r="E596" s="104"/>
      <c r="F596" s="104"/>
      <c r="G596" s="105"/>
      <c r="H596" s="106"/>
      <c r="I596" s="106"/>
      <c r="J596" s="106"/>
      <c r="K596" s="106"/>
      <c r="L596" s="130"/>
      <c r="M596" s="130"/>
      <c r="N596" s="130"/>
      <c r="O596" s="99" t="str">
        <f t="shared" si="28"/>
        <v/>
      </c>
      <c r="P596" s="100" t="str">
        <f t="shared" si="29"/>
        <v/>
      </c>
    </row>
    <row r="597" spans="1:16" s="100" customFormat="1" x14ac:dyDescent="0.25">
      <c r="A597" s="101" t="str">
        <f t="shared" si="27"/>
        <v/>
      </c>
      <c r="B597" s="102"/>
      <c r="C597" s="103"/>
      <c r="D597" s="103"/>
      <c r="E597" s="104"/>
      <c r="F597" s="104"/>
      <c r="G597" s="105"/>
      <c r="H597" s="106"/>
      <c r="I597" s="106"/>
      <c r="J597" s="106"/>
      <c r="K597" s="106"/>
      <c r="L597" s="130"/>
      <c r="M597" s="130"/>
      <c r="N597" s="130"/>
      <c r="O597" s="99" t="str">
        <f t="shared" si="28"/>
        <v/>
      </c>
      <c r="P597" s="100" t="str">
        <f t="shared" si="29"/>
        <v/>
      </c>
    </row>
    <row r="598" spans="1:16" s="100" customFormat="1" x14ac:dyDescent="0.25">
      <c r="A598" s="101" t="str">
        <f t="shared" si="27"/>
        <v/>
      </c>
      <c r="B598" s="102"/>
      <c r="C598" s="103"/>
      <c r="D598" s="103"/>
      <c r="E598" s="104"/>
      <c r="F598" s="104"/>
      <c r="G598" s="105"/>
      <c r="H598" s="106"/>
      <c r="I598" s="106"/>
      <c r="J598" s="106"/>
      <c r="K598" s="106"/>
      <c r="L598" s="130"/>
      <c r="M598" s="130"/>
      <c r="N598" s="130"/>
      <c r="O598" s="99" t="str">
        <f t="shared" si="28"/>
        <v/>
      </c>
      <c r="P598" s="100" t="str">
        <f t="shared" si="29"/>
        <v/>
      </c>
    </row>
    <row r="599" spans="1:16" s="100" customFormat="1" x14ac:dyDescent="0.25">
      <c r="A599" s="101" t="str">
        <f t="shared" si="27"/>
        <v/>
      </c>
      <c r="B599" s="102"/>
      <c r="C599" s="103"/>
      <c r="D599" s="103"/>
      <c r="E599" s="104"/>
      <c r="F599" s="104"/>
      <c r="G599" s="105"/>
      <c r="H599" s="106"/>
      <c r="I599" s="106"/>
      <c r="J599" s="106"/>
      <c r="K599" s="106"/>
      <c r="L599" s="130"/>
      <c r="M599" s="130"/>
      <c r="N599" s="130"/>
      <c r="O599" s="99" t="str">
        <f t="shared" si="28"/>
        <v/>
      </c>
      <c r="P599" s="100" t="str">
        <f t="shared" si="29"/>
        <v/>
      </c>
    </row>
    <row r="600" spans="1:16" s="100" customFormat="1" x14ac:dyDescent="0.25">
      <c r="A600" s="101" t="str">
        <f t="shared" si="27"/>
        <v/>
      </c>
      <c r="B600" s="102"/>
      <c r="C600" s="103"/>
      <c r="D600" s="103"/>
      <c r="E600" s="104"/>
      <c r="F600" s="104"/>
      <c r="G600" s="105"/>
      <c r="H600" s="106"/>
      <c r="I600" s="106"/>
      <c r="J600" s="106"/>
      <c r="K600" s="106"/>
      <c r="L600" s="130"/>
      <c r="M600" s="130"/>
      <c r="N600" s="130"/>
      <c r="O600" s="99" t="str">
        <f t="shared" si="28"/>
        <v/>
      </c>
      <c r="P600" s="100" t="str">
        <f t="shared" si="29"/>
        <v/>
      </c>
    </row>
    <row r="601" spans="1:16" s="100" customFormat="1" x14ac:dyDescent="0.25">
      <c r="A601" s="101" t="str">
        <f t="shared" si="27"/>
        <v/>
      </c>
      <c r="B601" s="102"/>
      <c r="C601" s="103"/>
      <c r="D601" s="103"/>
      <c r="E601" s="104"/>
      <c r="F601" s="104"/>
      <c r="G601" s="105"/>
      <c r="H601" s="106"/>
      <c r="I601" s="106"/>
      <c r="J601" s="106"/>
      <c r="K601" s="106"/>
      <c r="L601" s="130"/>
      <c r="M601" s="130"/>
      <c r="N601" s="130"/>
      <c r="O601" s="99" t="str">
        <f t="shared" si="28"/>
        <v/>
      </c>
      <c r="P601" s="100" t="str">
        <f t="shared" si="29"/>
        <v/>
      </c>
    </row>
    <row r="602" spans="1:16" s="100" customFormat="1" x14ac:dyDescent="0.25">
      <c r="A602" s="101" t="str">
        <f t="shared" si="27"/>
        <v/>
      </c>
      <c r="B602" s="102"/>
      <c r="C602" s="103"/>
      <c r="D602" s="103"/>
      <c r="E602" s="104"/>
      <c r="F602" s="104"/>
      <c r="G602" s="105"/>
      <c r="H602" s="106"/>
      <c r="I602" s="106"/>
      <c r="J602" s="106"/>
      <c r="K602" s="106"/>
      <c r="L602" s="130"/>
      <c r="M602" s="130"/>
      <c r="N602" s="130"/>
      <c r="O602" s="99" t="str">
        <f t="shared" si="28"/>
        <v/>
      </c>
      <c r="P602" s="100" t="str">
        <f t="shared" si="29"/>
        <v/>
      </c>
    </row>
    <row r="603" spans="1:16" s="100" customFormat="1" x14ac:dyDescent="0.25">
      <c r="A603" s="101" t="str">
        <f t="shared" si="27"/>
        <v/>
      </c>
      <c r="B603" s="102"/>
      <c r="C603" s="103"/>
      <c r="D603" s="103"/>
      <c r="E603" s="104"/>
      <c r="F603" s="104"/>
      <c r="G603" s="105"/>
      <c r="H603" s="106"/>
      <c r="I603" s="106"/>
      <c r="J603" s="106"/>
      <c r="K603" s="106"/>
      <c r="L603" s="130"/>
      <c r="M603" s="130"/>
      <c r="N603" s="130"/>
      <c r="O603" s="99" t="str">
        <f t="shared" si="28"/>
        <v/>
      </c>
      <c r="P603" s="100" t="str">
        <f t="shared" si="29"/>
        <v/>
      </c>
    </row>
    <row r="604" spans="1:16" s="100" customFormat="1" x14ac:dyDescent="0.25">
      <c r="A604" s="101" t="str">
        <f t="shared" si="27"/>
        <v/>
      </c>
      <c r="B604" s="102"/>
      <c r="C604" s="103"/>
      <c r="D604" s="103"/>
      <c r="E604" s="104"/>
      <c r="F604" s="104"/>
      <c r="G604" s="105"/>
      <c r="H604" s="106"/>
      <c r="I604" s="106"/>
      <c r="J604" s="106"/>
      <c r="K604" s="106"/>
      <c r="L604" s="130"/>
      <c r="M604" s="130"/>
      <c r="N604" s="130"/>
      <c r="O604" s="99" t="str">
        <f t="shared" si="28"/>
        <v/>
      </c>
      <c r="P604" s="100" t="str">
        <f t="shared" si="29"/>
        <v/>
      </c>
    </row>
    <row r="605" spans="1:16" s="100" customFormat="1" x14ac:dyDescent="0.25">
      <c r="A605" s="101" t="str">
        <f t="shared" si="27"/>
        <v/>
      </c>
      <c r="B605" s="102"/>
      <c r="C605" s="103"/>
      <c r="D605" s="103"/>
      <c r="E605" s="104"/>
      <c r="F605" s="104"/>
      <c r="G605" s="105"/>
      <c r="H605" s="106"/>
      <c r="I605" s="106"/>
      <c r="J605" s="106"/>
      <c r="K605" s="106"/>
      <c r="L605" s="130"/>
      <c r="M605" s="130"/>
      <c r="N605" s="130"/>
      <c r="O605" s="99" t="str">
        <f t="shared" si="28"/>
        <v/>
      </c>
      <c r="P605" s="100" t="str">
        <f t="shared" si="29"/>
        <v/>
      </c>
    </row>
    <row r="606" spans="1:16" s="100" customFormat="1" x14ac:dyDescent="0.25">
      <c r="A606" s="101" t="str">
        <f t="shared" si="27"/>
        <v/>
      </c>
      <c r="B606" s="102"/>
      <c r="C606" s="103"/>
      <c r="D606" s="103"/>
      <c r="E606" s="104"/>
      <c r="F606" s="104"/>
      <c r="G606" s="105"/>
      <c r="H606" s="106"/>
      <c r="I606" s="106"/>
      <c r="J606" s="106"/>
      <c r="K606" s="106"/>
      <c r="L606" s="130"/>
      <c r="M606" s="130"/>
      <c r="N606" s="130"/>
      <c r="O606" s="99" t="str">
        <f t="shared" si="28"/>
        <v/>
      </c>
      <c r="P606" s="100" t="str">
        <f t="shared" si="29"/>
        <v/>
      </c>
    </row>
    <row r="607" spans="1:16" s="100" customFormat="1" x14ac:dyDescent="0.25">
      <c r="A607" s="101" t="str">
        <f t="shared" si="27"/>
        <v/>
      </c>
      <c r="B607" s="102"/>
      <c r="C607" s="103"/>
      <c r="D607" s="103"/>
      <c r="E607" s="104"/>
      <c r="F607" s="104"/>
      <c r="G607" s="105"/>
      <c r="H607" s="106"/>
      <c r="I607" s="106"/>
      <c r="J607" s="106"/>
      <c r="K607" s="106"/>
      <c r="L607" s="130"/>
      <c r="M607" s="130"/>
      <c r="N607" s="130"/>
      <c r="O607" s="99" t="str">
        <f t="shared" si="28"/>
        <v/>
      </c>
      <c r="P607" s="100" t="str">
        <f t="shared" si="29"/>
        <v/>
      </c>
    </row>
    <row r="608" spans="1:16" s="100" customFormat="1" x14ac:dyDescent="0.25">
      <c r="A608" s="101" t="str">
        <f t="shared" si="27"/>
        <v/>
      </c>
      <c r="B608" s="102"/>
      <c r="C608" s="103"/>
      <c r="D608" s="103"/>
      <c r="E608" s="104"/>
      <c r="F608" s="104"/>
      <c r="G608" s="105"/>
      <c r="H608" s="106"/>
      <c r="I608" s="106"/>
      <c r="J608" s="106"/>
      <c r="K608" s="106"/>
      <c r="L608" s="130"/>
      <c r="M608" s="130"/>
      <c r="N608" s="130"/>
      <c r="O608" s="99" t="str">
        <f t="shared" si="28"/>
        <v/>
      </c>
      <c r="P608" s="100" t="str">
        <f t="shared" si="29"/>
        <v/>
      </c>
    </row>
    <row r="609" spans="1:16" s="100" customFormat="1" x14ac:dyDescent="0.25">
      <c r="A609" s="101" t="str">
        <f t="shared" si="27"/>
        <v/>
      </c>
      <c r="B609" s="102"/>
      <c r="C609" s="103"/>
      <c r="D609" s="103"/>
      <c r="E609" s="104"/>
      <c r="F609" s="104"/>
      <c r="G609" s="105"/>
      <c r="H609" s="106"/>
      <c r="I609" s="106"/>
      <c r="J609" s="106"/>
      <c r="K609" s="106"/>
      <c r="L609" s="130"/>
      <c r="M609" s="130"/>
      <c r="N609" s="130"/>
      <c r="O609" s="99" t="str">
        <f t="shared" si="28"/>
        <v/>
      </c>
      <c r="P609" s="100" t="str">
        <f t="shared" si="29"/>
        <v/>
      </c>
    </row>
    <row r="610" spans="1:16" s="100" customFormat="1" x14ac:dyDescent="0.25">
      <c r="A610" s="101" t="str">
        <f t="shared" si="27"/>
        <v/>
      </c>
      <c r="B610" s="102"/>
      <c r="C610" s="103"/>
      <c r="D610" s="103"/>
      <c r="E610" s="104"/>
      <c r="F610" s="104"/>
      <c r="G610" s="105"/>
      <c r="H610" s="106"/>
      <c r="I610" s="106"/>
      <c r="J610" s="106"/>
      <c r="K610" s="106"/>
      <c r="L610" s="130"/>
      <c r="M610" s="130"/>
      <c r="N610" s="130"/>
      <c r="O610" s="99" t="str">
        <f t="shared" si="28"/>
        <v/>
      </c>
      <c r="P610" s="100" t="str">
        <f t="shared" si="29"/>
        <v/>
      </c>
    </row>
    <row r="611" spans="1:16" s="100" customFormat="1" x14ac:dyDescent="0.25">
      <c r="A611" s="101" t="str">
        <f t="shared" si="27"/>
        <v/>
      </c>
      <c r="B611" s="102"/>
      <c r="C611" s="103"/>
      <c r="D611" s="103"/>
      <c r="E611" s="104"/>
      <c r="F611" s="104"/>
      <c r="G611" s="105"/>
      <c r="H611" s="106"/>
      <c r="I611" s="106"/>
      <c r="J611" s="106"/>
      <c r="K611" s="106"/>
      <c r="L611" s="130"/>
      <c r="M611" s="130"/>
      <c r="N611" s="130"/>
      <c r="O611" s="99" t="str">
        <f t="shared" si="28"/>
        <v/>
      </c>
      <c r="P611" s="100" t="str">
        <f t="shared" si="29"/>
        <v/>
      </c>
    </row>
    <row r="612" spans="1:16" s="100" customFormat="1" x14ac:dyDescent="0.25">
      <c r="A612" s="101" t="str">
        <f t="shared" si="27"/>
        <v/>
      </c>
      <c r="B612" s="102"/>
      <c r="C612" s="103"/>
      <c r="D612" s="103"/>
      <c r="E612" s="104"/>
      <c r="F612" s="104"/>
      <c r="G612" s="105"/>
      <c r="H612" s="106"/>
      <c r="I612" s="106"/>
      <c r="J612" s="106"/>
      <c r="K612" s="106"/>
      <c r="L612" s="130"/>
      <c r="M612" s="130"/>
      <c r="N612" s="130"/>
      <c r="O612" s="99" t="str">
        <f t="shared" si="28"/>
        <v/>
      </c>
      <c r="P612" s="100" t="str">
        <f t="shared" si="29"/>
        <v/>
      </c>
    </row>
    <row r="613" spans="1:16" s="100" customFormat="1" x14ac:dyDescent="0.25">
      <c r="A613" s="101" t="str">
        <f t="shared" si="27"/>
        <v/>
      </c>
      <c r="B613" s="102"/>
      <c r="C613" s="103"/>
      <c r="D613" s="103"/>
      <c r="E613" s="104"/>
      <c r="F613" s="104"/>
      <c r="G613" s="105"/>
      <c r="H613" s="106"/>
      <c r="I613" s="106"/>
      <c r="J613" s="106"/>
      <c r="K613" s="106"/>
      <c r="L613" s="130"/>
      <c r="M613" s="130"/>
      <c r="N613" s="130"/>
      <c r="O613" s="99" t="str">
        <f t="shared" si="28"/>
        <v/>
      </c>
      <c r="P613" s="100" t="str">
        <f t="shared" si="29"/>
        <v/>
      </c>
    </row>
    <row r="614" spans="1:16" s="100" customFormat="1" x14ac:dyDescent="0.25">
      <c r="A614" s="101" t="str">
        <f t="shared" si="27"/>
        <v/>
      </c>
      <c r="B614" s="102"/>
      <c r="C614" s="103"/>
      <c r="D614" s="103"/>
      <c r="E614" s="104"/>
      <c r="F614" s="104"/>
      <c r="G614" s="105"/>
      <c r="H614" s="106"/>
      <c r="I614" s="106"/>
      <c r="J614" s="106"/>
      <c r="K614" s="106"/>
      <c r="L614" s="130"/>
      <c r="M614" s="130"/>
      <c r="N614" s="130"/>
      <c r="O614" s="99" t="str">
        <f t="shared" si="28"/>
        <v/>
      </c>
      <c r="P614" s="100" t="str">
        <f t="shared" si="29"/>
        <v/>
      </c>
    </row>
    <row r="615" spans="1:16" s="100" customFormat="1" x14ac:dyDescent="0.25">
      <c r="A615" s="101" t="str">
        <f t="shared" si="27"/>
        <v/>
      </c>
      <c r="B615" s="102"/>
      <c r="C615" s="103"/>
      <c r="D615" s="103"/>
      <c r="E615" s="104"/>
      <c r="F615" s="104"/>
      <c r="G615" s="105"/>
      <c r="H615" s="106"/>
      <c r="I615" s="106"/>
      <c r="J615" s="106"/>
      <c r="K615" s="106"/>
      <c r="L615" s="130"/>
      <c r="M615" s="130"/>
      <c r="N615" s="130"/>
      <c r="O615" s="99" t="str">
        <f t="shared" si="28"/>
        <v/>
      </c>
      <c r="P615" s="100" t="str">
        <f t="shared" si="29"/>
        <v/>
      </c>
    </row>
    <row r="616" spans="1:16" s="100" customFormat="1" x14ac:dyDescent="0.25">
      <c r="A616" s="101" t="str">
        <f t="shared" si="27"/>
        <v/>
      </c>
      <c r="B616" s="102"/>
      <c r="C616" s="103"/>
      <c r="D616" s="103"/>
      <c r="E616" s="104"/>
      <c r="F616" s="104"/>
      <c r="G616" s="105"/>
      <c r="H616" s="106"/>
      <c r="I616" s="106"/>
      <c r="J616" s="106"/>
      <c r="K616" s="106"/>
      <c r="L616" s="130"/>
      <c r="M616" s="130"/>
      <c r="N616" s="130"/>
      <c r="O616" s="99" t="str">
        <f t="shared" si="28"/>
        <v/>
      </c>
      <c r="P616" s="100" t="str">
        <f t="shared" si="29"/>
        <v/>
      </c>
    </row>
    <row r="617" spans="1:16" s="100" customFormat="1" x14ac:dyDescent="0.25">
      <c r="A617" s="101" t="str">
        <f t="shared" si="27"/>
        <v/>
      </c>
      <c r="B617" s="102"/>
      <c r="C617" s="103"/>
      <c r="D617" s="103"/>
      <c r="E617" s="104"/>
      <c r="F617" s="104"/>
      <c r="G617" s="105"/>
      <c r="H617" s="106"/>
      <c r="I617" s="106"/>
      <c r="J617" s="106"/>
      <c r="K617" s="106"/>
      <c r="L617" s="130"/>
      <c r="M617" s="130"/>
      <c r="N617" s="130"/>
      <c r="O617" s="99" t="str">
        <f t="shared" si="28"/>
        <v/>
      </c>
      <c r="P617" s="100" t="str">
        <f t="shared" si="29"/>
        <v/>
      </c>
    </row>
    <row r="618" spans="1:16" s="100" customFormat="1" x14ac:dyDescent="0.25">
      <c r="A618" s="101" t="str">
        <f t="shared" si="27"/>
        <v/>
      </c>
      <c r="B618" s="102"/>
      <c r="C618" s="103"/>
      <c r="D618" s="103"/>
      <c r="E618" s="104"/>
      <c r="F618" s="104"/>
      <c r="G618" s="105"/>
      <c r="H618" s="106"/>
      <c r="I618" s="106"/>
      <c r="J618" s="106"/>
      <c r="K618" s="106"/>
      <c r="L618" s="130"/>
      <c r="M618" s="130"/>
      <c r="N618" s="130"/>
      <c r="O618" s="99" t="str">
        <f t="shared" si="28"/>
        <v/>
      </c>
      <c r="P618" s="100" t="str">
        <f t="shared" si="29"/>
        <v/>
      </c>
    </row>
    <row r="619" spans="1:16" s="100" customFormat="1" x14ac:dyDescent="0.25">
      <c r="A619" s="101" t="str">
        <f t="shared" si="27"/>
        <v/>
      </c>
      <c r="B619" s="102"/>
      <c r="C619" s="103"/>
      <c r="D619" s="103"/>
      <c r="E619" s="104"/>
      <c r="F619" s="104"/>
      <c r="G619" s="105"/>
      <c r="H619" s="106"/>
      <c r="I619" s="106"/>
      <c r="J619" s="106"/>
      <c r="K619" s="106"/>
      <c r="L619" s="130"/>
      <c r="M619" s="130"/>
      <c r="N619" s="130"/>
      <c r="O619" s="99" t="str">
        <f t="shared" si="28"/>
        <v/>
      </c>
      <c r="P619" s="100" t="str">
        <f t="shared" si="29"/>
        <v/>
      </c>
    </row>
    <row r="620" spans="1:16" s="100" customFormat="1" x14ac:dyDescent="0.25">
      <c r="A620" s="101" t="str">
        <f t="shared" si="27"/>
        <v/>
      </c>
      <c r="B620" s="102"/>
      <c r="C620" s="103"/>
      <c r="D620" s="103"/>
      <c r="E620" s="104"/>
      <c r="F620" s="104"/>
      <c r="G620" s="105"/>
      <c r="H620" s="106"/>
      <c r="I620" s="106"/>
      <c r="J620" s="106"/>
      <c r="K620" s="106"/>
      <c r="L620" s="130"/>
      <c r="M620" s="130"/>
      <c r="N620" s="130"/>
      <c r="O620" s="99" t="str">
        <f t="shared" si="28"/>
        <v/>
      </c>
      <c r="P620" s="100" t="str">
        <f t="shared" si="29"/>
        <v/>
      </c>
    </row>
    <row r="621" spans="1:16" s="100" customFormat="1" x14ac:dyDescent="0.25">
      <c r="A621" s="101" t="str">
        <f t="shared" si="27"/>
        <v/>
      </c>
      <c r="B621" s="102"/>
      <c r="C621" s="103"/>
      <c r="D621" s="103"/>
      <c r="E621" s="104"/>
      <c r="F621" s="104"/>
      <c r="G621" s="105"/>
      <c r="H621" s="106"/>
      <c r="I621" s="106"/>
      <c r="J621" s="106"/>
      <c r="K621" s="106"/>
      <c r="L621" s="130"/>
      <c r="M621" s="130"/>
      <c r="N621" s="130"/>
      <c r="O621" s="99" t="str">
        <f t="shared" si="28"/>
        <v/>
      </c>
      <c r="P621" s="100" t="str">
        <f t="shared" si="29"/>
        <v/>
      </c>
    </row>
    <row r="622" spans="1:16" s="100" customFormat="1" x14ac:dyDescent="0.25">
      <c r="A622" s="101" t="str">
        <f t="shared" si="27"/>
        <v/>
      </c>
      <c r="B622" s="102"/>
      <c r="C622" s="103"/>
      <c r="D622" s="103"/>
      <c r="E622" s="104"/>
      <c r="F622" s="104"/>
      <c r="G622" s="105"/>
      <c r="H622" s="106"/>
      <c r="I622" s="106"/>
      <c r="J622" s="106"/>
      <c r="K622" s="106"/>
      <c r="L622" s="130"/>
      <c r="M622" s="130"/>
      <c r="N622" s="130"/>
      <c r="O622" s="99" t="str">
        <f t="shared" si="28"/>
        <v/>
      </c>
      <c r="P622" s="100" t="str">
        <f t="shared" si="29"/>
        <v/>
      </c>
    </row>
    <row r="623" spans="1:16" s="100" customFormat="1" x14ac:dyDescent="0.25">
      <c r="A623" s="101" t="str">
        <f t="shared" si="27"/>
        <v/>
      </c>
      <c r="B623" s="102"/>
      <c r="C623" s="103"/>
      <c r="D623" s="103"/>
      <c r="E623" s="104"/>
      <c r="F623" s="104"/>
      <c r="G623" s="105"/>
      <c r="H623" s="106"/>
      <c r="I623" s="106"/>
      <c r="J623" s="106"/>
      <c r="K623" s="106"/>
      <c r="L623" s="130"/>
      <c r="M623" s="130"/>
      <c r="N623" s="130"/>
      <c r="O623" s="99" t="str">
        <f t="shared" si="28"/>
        <v/>
      </c>
      <c r="P623" s="100" t="str">
        <f t="shared" si="29"/>
        <v/>
      </c>
    </row>
    <row r="624" spans="1:16" s="100" customFormat="1" x14ac:dyDescent="0.25">
      <c r="A624" s="101" t="str">
        <f t="shared" si="27"/>
        <v/>
      </c>
      <c r="B624" s="102"/>
      <c r="C624" s="103"/>
      <c r="D624" s="103"/>
      <c r="E624" s="104"/>
      <c r="F624" s="104"/>
      <c r="G624" s="105"/>
      <c r="H624" s="106"/>
      <c r="I624" s="106"/>
      <c r="J624" s="106"/>
      <c r="K624" s="106"/>
      <c r="L624" s="130"/>
      <c r="M624" s="130"/>
      <c r="N624" s="130"/>
      <c r="O624" s="99" t="str">
        <f t="shared" si="28"/>
        <v/>
      </c>
      <c r="P624" s="100" t="str">
        <f t="shared" si="29"/>
        <v/>
      </c>
    </row>
    <row r="625" spans="1:16" s="100" customFormat="1" x14ac:dyDescent="0.25">
      <c r="A625" s="101" t="str">
        <f t="shared" si="27"/>
        <v/>
      </c>
      <c r="B625" s="102"/>
      <c r="C625" s="103"/>
      <c r="D625" s="103"/>
      <c r="E625" s="104"/>
      <c r="F625" s="104"/>
      <c r="G625" s="105"/>
      <c r="H625" s="106"/>
      <c r="I625" s="106"/>
      <c r="J625" s="106"/>
      <c r="K625" s="106"/>
      <c r="L625" s="130"/>
      <c r="M625" s="130"/>
      <c r="N625" s="130"/>
      <c r="O625" s="99" t="str">
        <f t="shared" si="28"/>
        <v/>
      </c>
      <c r="P625" s="100" t="str">
        <f t="shared" si="29"/>
        <v/>
      </c>
    </row>
    <row r="626" spans="1:16" s="100" customFormat="1" x14ac:dyDescent="0.25">
      <c r="A626" s="101" t="str">
        <f t="shared" si="27"/>
        <v/>
      </c>
      <c r="B626" s="102"/>
      <c r="C626" s="103"/>
      <c r="D626" s="103"/>
      <c r="E626" s="104"/>
      <c r="F626" s="104"/>
      <c r="G626" s="105"/>
      <c r="H626" s="106"/>
      <c r="I626" s="106"/>
      <c r="J626" s="106"/>
      <c r="K626" s="106"/>
      <c r="L626" s="130"/>
      <c r="M626" s="130"/>
      <c r="N626" s="130"/>
      <c r="O626" s="99" t="str">
        <f t="shared" si="28"/>
        <v/>
      </c>
      <c r="P626" s="100" t="str">
        <f t="shared" si="29"/>
        <v/>
      </c>
    </row>
    <row r="627" spans="1:16" s="100" customFormat="1" x14ac:dyDescent="0.25">
      <c r="A627" s="101" t="str">
        <f t="shared" si="27"/>
        <v/>
      </c>
      <c r="B627" s="102"/>
      <c r="C627" s="103"/>
      <c r="D627" s="103"/>
      <c r="E627" s="104"/>
      <c r="F627" s="104"/>
      <c r="G627" s="105"/>
      <c r="H627" s="106"/>
      <c r="I627" s="106"/>
      <c r="J627" s="106"/>
      <c r="K627" s="106"/>
      <c r="L627" s="130"/>
      <c r="M627" s="130"/>
      <c r="N627" s="130"/>
      <c r="O627" s="99" t="str">
        <f t="shared" si="28"/>
        <v/>
      </c>
      <c r="P627" s="100" t="str">
        <f t="shared" si="29"/>
        <v/>
      </c>
    </row>
    <row r="628" spans="1:16" s="100" customFormat="1" x14ac:dyDescent="0.25">
      <c r="A628" s="101" t="str">
        <f t="shared" si="27"/>
        <v/>
      </c>
      <c r="B628" s="102"/>
      <c r="C628" s="103"/>
      <c r="D628" s="103"/>
      <c r="E628" s="104"/>
      <c r="F628" s="104"/>
      <c r="G628" s="105"/>
      <c r="H628" s="106"/>
      <c r="I628" s="106"/>
      <c r="J628" s="106"/>
      <c r="K628" s="106"/>
      <c r="L628" s="130"/>
      <c r="M628" s="130"/>
      <c r="N628" s="130"/>
      <c r="O628" s="99" t="str">
        <f t="shared" si="28"/>
        <v/>
      </c>
      <c r="P628" s="100" t="str">
        <f t="shared" si="29"/>
        <v/>
      </c>
    </row>
    <row r="629" spans="1:16" s="100" customFormat="1" x14ac:dyDescent="0.25">
      <c r="A629" s="101" t="str">
        <f t="shared" si="27"/>
        <v/>
      </c>
      <c r="B629" s="102"/>
      <c r="C629" s="103"/>
      <c r="D629" s="103"/>
      <c r="E629" s="104"/>
      <c r="F629" s="104"/>
      <c r="G629" s="105"/>
      <c r="H629" s="106"/>
      <c r="I629" s="106"/>
      <c r="J629" s="106"/>
      <c r="K629" s="106"/>
      <c r="L629" s="130"/>
      <c r="M629" s="130"/>
      <c r="N629" s="130"/>
      <c r="O629" s="99" t="str">
        <f t="shared" si="28"/>
        <v/>
      </c>
      <c r="P629" s="100" t="str">
        <f t="shared" si="29"/>
        <v/>
      </c>
    </row>
    <row r="630" spans="1:16" s="100" customFormat="1" x14ac:dyDescent="0.25">
      <c r="A630" s="101" t="str">
        <f t="shared" si="27"/>
        <v/>
      </c>
      <c r="B630" s="102"/>
      <c r="C630" s="103"/>
      <c r="D630" s="103"/>
      <c r="E630" s="104"/>
      <c r="F630" s="104"/>
      <c r="G630" s="105"/>
      <c r="H630" s="106"/>
      <c r="I630" s="106"/>
      <c r="J630" s="106"/>
      <c r="K630" s="106"/>
      <c r="L630" s="130"/>
      <c r="M630" s="130"/>
      <c r="N630" s="130"/>
      <c r="O630" s="99" t="str">
        <f t="shared" si="28"/>
        <v/>
      </c>
      <c r="P630" s="100" t="str">
        <f t="shared" si="29"/>
        <v/>
      </c>
    </row>
    <row r="631" spans="1:16" s="100" customFormat="1" x14ac:dyDescent="0.25">
      <c r="A631" s="101" t="str">
        <f t="shared" si="27"/>
        <v/>
      </c>
      <c r="B631" s="102"/>
      <c r="C631" s="103"/>
      <c r="D631" s="103"/>
      <c r="E631" s="104"/>
      <c r="F631" s="104"/>
      <c r="G631" s="105"/>
      <c r="H631" s="106"/>
      <c r="I631" s="106"/>
      <c r="J631" s="106"/>
      <c r="K631" s="106"/>
      <c r="L631" s="130"/>
      <c r="M631" s="130"/>
      <c r="N631" s="130"/>
      <c r="O631" s="99" t="str">
        <f t="shared" si="28"/>
        <v/>
      </c>
      <c r="P631" s="100" t="str">
        <f t="shared" si="29"/>
        <v/>
      </c>
    </row>
    <row r="632" spans="1:16" s="100" customFormat="1" x14ac:dyDescent="0.25">
      <c r="A632" s="101" t="str">
        <f t="shared" si="27"/>
        <v/>
      </c>
      <c r="B632" s="102"/>
      <c r="C632" s="103"/>
      <c r="D632" s="103"/>
      <c r="E632" s="104"/>
      <c r="F632" s="104"/>
      <c r="G632" s="105"/>
      <c r="H632" s="106"/>
      <c r="I632" s="106"/>
      <c r="J632" s="106"/>
      <c r="K632" s="106"/>
      <c r="L632" s="130"/>
      <c r="M632" s="130"/>
      <c r="N632" s="130"/>
      <c r="O632" s="99" t="str">
        <f t="shared" si="28"/>
        <v/>
      </c>
      <c r="P632" s="100" t="str">
        <f t="shared" si="29"/>
        <v/>
      </c>
    </row>
    <row r="633" spans="1:16" s="100" customFormat="1" x14ac:dyDescent="0.25">
      <c r="A633" s="101" t="str">
        <f t="shared" si="27"/>
        <v/>
      </c>
      <c r="B633" s="102"/>
      <c r="C633" s="103"/>
      <c r="D633" s="103"/>
      <c r="E633" s="104"/>
      <c r="F633" s="104"/>
      <c r="G633" s="105"/>
      <c r="H633" s="106"/>
      <c r="I633" s="106"/>
      <c r="J633" s="106"/>
      <c r="K633" s="106"/>
      <c r="L633" s="130"/>
      <c r="M633" s="130"/>
      <c r="N633" s="130"/>
      <c r="O633" s="99" t="str">
        <f t="shared" si="28"/>
        <v/>
      </c>
      <c r="P633" s="100" t="str">
        <f t="shared" si="29"/>
        <v/>
      </c>
    </row>
    <row r="634" spans="1:16" s="100" customFormat="1" x14ac:dyDescent="0.25">
      <c r="A634" s="101" t="str">
        <f t="shared" si="27"/>
        <v/>
      </c>
      <c r="B634" s="102"/>
      <c r="C634" s="103"/>
      <c r="D634" s="103"/>
      <c r="E634" s="104"/>
      <c r="F634" s="104"/>
      <c r="G634" s="105"/>
      <c r="H634" s="106"/>
      <c r="I634" s="106"/>
      <c r="J634" s="106"/>
      <c r="K634" s="106"/>
      <c r="L634" s="130"/>
      <c r="M634" s="130"/>
      <c r="N634" s="130"/>
      <c r="O634" s="99" t="str">
        <f t="shared" si="28"/>
        <v/>
      </c>
      <c r="P634" s="100" t="str">
        <f t="shared" si="29"/>
        <v/>
      </c>
    </row>
    <row r="635" spans="1:16" s="100" customFormat="1" x14ac:dyDescent="0.25">
      <c r="A635" s="101" t="str">
        <f t="shared" si="27"/>
        <v/>
      </c>
      <c r="B635" s="102"/>
      <c r="C635" s="103"/>
      <c r="D635" s="103"/>
      <c r="E635" s="104"/>
      <c r="F635" s="104"/>
      <c r="G635" s="105"/>
      <c r="H635" s="106"/>
      <c r="I635" s="106"/>
      <c r="J635" s="106"/>
      <c r="K635" s="106"/>
      <c r="L635" s="130"/>
      <c r="M635" s="130"/>
      <c r="N635" s="130"/>
      <c r="O635" s="99" t="str">
        <f t="shared" si="28"/>
        <v/>
      </c>
      <c r="P635" s="100" t="str">
        <f t="shared" si="29"/>
        <v/>
      </c>
    </row>
    <row r="636" spans="1:16" s="100" customFormat="1" x14ac:dyDescent="0.25">
      <c r="A636" s="101" t="str">
        <f t="shared" si="27"/>
        <v/>
      </c>
      <c r="B636" s="102"/>
      <c r="C636" s="103"/>
      <c r="D636" s="103"/>
      <c r="E636" s="104"/>
      <c r="F636" s="104"/>
      <c r="G636" s="105"/>
      <c r="H636" s="106"/>
      <c r="I636" s="106"/>
      <c r="J636" s="106"/>
      <c r="K636" s="106"/>
      <c r="L636" s="130"/>
      <c r="M636" s="130"/>
      <c r="N636" s="130"/>
      <c r="O636" s="99" t="str">
        <f t="shared" si="28"/>
        <v/>
      </c>
      <c r="P636" s="100" t="str">
        <f t="shared" si="29"/>
        <v/>
      </c>
    </row>
    <row r="637" spans="1:16" s="100" customFormat="1" x14ac:dyDescent="0.25">
      <c r="A637" s="101" t="str">
        <f t="shared" si="27"/>
        <v/>
      </c>
      <c r="B637" s="102"/>
      <c r="C637" s="103"/>
      <c r="D637" s="103"/>
      <c r="E637" s="104"/>
      <c r="F637" s="104"/>
      <c r="G637" s="105"/>
      <c r="H637" s="106"/>
      <c r="I637" s="106"/>
      <c r="J637" s="106"/>
      <c r="K637" s="106"/>
      <c r="L637" s="130"/>
      <c r="M637" s="130"/>
      <c r="N637" s="130"/>
      <c r="O637" s="99" t="str">
        <f t="shared" si="28"/>
        <v/>
      </c>
      <c r="P637" s="100" t="str">
        <f t="shared" si="29"/>
        <v/>
      </c>
    </row>
    <row r="638" spans="1:16" s="100" customFormat="1" x14ac:dyDescent="0.25">
      <c r="A638" s="101" t="str">
        <f t="shared" si="27"/>
        <v/>
      </c>
      <c r="B638" s="102"/>
      <c r="C638" s="103"/>
      <c r="D638" s="103"/>
      <c r="E638" s="104"/>
      <c r="F638" s="104"/>
      <c r="G638" s="105"/>
      <c r="H638" s="106"/>
      <c r="I638" s="106"/>
      <c r="J638" s="106"/>
      <c r="K638" s="106"/>
      <c r="L638" s="130"/>
      <c r="M638" s="130"/>
      <c r="N638" s="130"/>
      <c r="O638" s="99" t="str">
        <f t="shared" si="28"/>
        <v/>
      </c>
      <c r="P638" s="100" t="str">
        <f t="shared" si="29"/>
        <v/>
      </c>
    </row>
    <row r="639" spans="1:16" s="100" customFormat="1" x14ac:dyDescent="0.25">
      <c r="A639" s="101" t="str">
        <f t="shared" si="27"/>
        <v/>
      </c>
      <c r="B639" s="102"/>
      <c r="C639" s="103"/>
      <c r="D639" s="103"/>
      <c r="E639" s="104"/>
      <c r="F639" s="104"/>
      <c r="G639" s="105"/>
      <c r="H639" s="106"/>
      <c r="I639" s="106"/>
      <c r="J639" s="106"/>
      <c r="K639" s="106"/>
      <c r="L639" s="130"/>
      <c r="M639" s="130"/>
      <c r="N639" s="130"/>
      <c r="O639" s="99" t="str">
        <f t="shared" si="28"/>
        <v/>
      </c>
      <c r="P639" s="100" t="str">
        <f t="shared" si="29"/>
        <v/>
      </c>
    </row>
    <row r="640" spans="1:16" s="100" customFormat="1" x14ac:dyDescent="0.25">
      <c r="A640" s="101" t="str">
        <f t="shared" si="27"/>
        <v/>
      </c>
      <c r="B640" s="102"/>
      <c r="C640" s="103"/>
      <c r="D640" s="103"/>
      <c r="E640" s="104"/>
      <c r="F640" s="104"/>
      <c r="G640" s="105"/>
      <c r="H640" s="106"/>
      <c r="I640" s="106"/>
      <c r="J640" s="106"/>
      <c r="K640" s="106"/>
      <c r="L640" s="130"/>
      <c r="M640" s="130"/>
      <c r="N640" s="130"/>
      <c r="O640" s="99" t="str">
        <f t="shared" si="28"/>
        <v/>
      </c>
      <c r="P640" s="100" t="str">
        <f t="shared" si="29"/>
        <v/>
      </c>
    </row>
    <row r="641" spans="1:16" s="100" customFormat="1" x14ac:dyDescent="0.25">
      <c r="A641" s="101" t="str">
        <f t="shared" si="27"/>
        <v/>
      </c>
      <c r="B641" s="102"/>
      <c r="C641" s="103"/>
      <c r="D641" s="103"/>
      <c r="E641" s="104"/>
      <c r="F641" s="104"/>
      <c r="G641" s="105"/>
      <c r="H641" s="106"/>
      <c r="I641" s="106"/>
      <c r="J641" s="106"/>
      <c r="K641" s="106"/>
      <c r="L641" s="130"/>
      <c r="M641" s="130"/>
      <c r="N641" s="130"/>
      <c r="O641" s="99" t="str">
        <f t="shared" si="28"/>
        <v/>
      </c>
      <c r="P641" s="100" t="str">
        <f t="shared" si="29"/>
        <v/>
      </c>
    </row>
    <row r="642" spans="1:16" s="100" customFormat="1" x14ac:dyDescent="0.25">
      <c r="A642" s="101" t="str">
        <f t="shared" si="27"/>
        <v/>
      </c>
      <c r="B642" s="102"/>
      <c r="C642" s="103"/>
      <c r="D642" s="103"/>
      <c r="E642" s="104"/>
      <c r="F642" s="104"/>
      <c r="G642" s="105"/>
      <c r="H642" s="106"/>
      <c r="I642" s="106"/>
      <c r="J642" s="106"/>
      <c r="K642" s="106"/>
      <c r="L642" s="130"/>
      <c r="M642" s="130"/>
      <c r="N642" s="130"/>
      <c r="O642" s="99" t="str">
        <f t="shared" si="28"/>
        <v/>
      </c>
      <c r="P642" s="100" t="str">
        <f t="shared" si="29"/>
        <v/>
      </c>
    </row>
    <row r="643" spans="1:16" s="100" customFormat="1" x14ac:dyDescent="0.25">
      <c r="A643" s="101" t="str">
        <f t="shared" si="27"/>
        <v/>
      </c>
      <c r="B643" s="102"/>
      <c r="C643" s="103"/>
      <c r="D643" s="103"/>
      <c r="E643" s="104"/>
      <c r="F643" s="104"/>
      <c r="G643" s="105"/>
      <c r="H643" s="106"/>
      <c r="I643" s="106"/>
      <c r="J643" s="106"/>
      <c r="K643" s="106"/>
      <c r="L643" s="130"/>
      <c r="M643" s="130"/>
      <c r="N643" s="130"/>
      <c r="O643" s="99" t="str">
        <f t="shared" si="28"/>
        <v/>
      </c>
      <c r="P643" s="100" t="str">
        <f t="shared" si="29"/>
        <v/>
      </c>
    </row>
    <row r="644" spans="1:16" s="100" customFormat="1" x14ac:dyDescent="0.25">
      <c r="A644" s="101" t="str">
        <f t="shared" si="27"/>
        <v/>
      </c>
      <c r="B644" s="102"/>
      <c r="C644" s="103"/>
      <c r="D644" s="103"/>
      <c r="E644" s="104"/>
      <c r="F644" s="104"/>
      <c r="G644" s="105"/>
      <c r="H644" s="106"/>
      <c r="I644" s="106"/>
      <c r="J644" s="106"/>
      <c r="K644" s="106"/>
      <c r="L644" s="130"/>
      <c r="M644" s="130"/>
      <c r="N644" s="130"/>
      <c r="O644" s="99" t="str">
        <f t="shared" si="28"/>
        <v/>
      </c>
      <c r="P644" s="100" t="str">
        <f t="shared" si="29"/>
        <v/>
      </c>
    </row>
    <row r="645" spans="1:16" s="100" customFormat="1" x14ac:dyDescent="0.25">
      <c r="A645" s="101" t="str">
        <f t="shared" si="27"/>
        <v/>
      </c>
      <c r="B645" s="102"/>
      <c r="C645" s="103"/>
      <c r="D645" s="103"/>
      <c r="E645" s="104"/>
      <c r="F645" s="104"/>
      <c r="G645" s="105"/>
      <c r="H645" s="106"/>
      <c r="I645" s="106"/>
      <c r="J645" s="106"/>
      <c r="K645" s="106"/>
      <c r="L645" s="130"/>
      <c r="M645" s="130"/>
      <c r="N645" s="130"/>
      <c r="O645" s="99" t="str">
        <f t="shared" si="28"/>
        <v/>
      </c>
      <c r="P645" s="100" t="str">
        <f t="shared" si="29"/>
        <v/>
      </c>
    </row>
    <row r="646" spans="1:16" s="100" customFormat="1" x14ac:dyDescent="0.25">
      <c r="A646" s="101" t="str">
        <f t="shared" si="27"/>
        <v/>
      </c>
      <c r="B646" s="102"/>
      <c r="C646" s="103"/>
      <c r="D646" s="103"/>
      <c r="E646" s="104"/>
      <c r="F646" s="104"/>
      <c r="G646" s="105"/>
      <c r="H646" s="106"/>
      <c r="I646" s="106"/>
      <c r="J646" s="106"/>
      <c r="K646" s="106"/>
      <c r="L646" s="130"/>
      <c r="M646" s="130"/>
      <c r="N646" s="130"/>
      <c r="O646" s="99" t="str">
        <f t="shared" si="28"/>
        <v/>
      </c>
      <c r="P646" s="100" t="str">
        <f t="shared" si="29"/>
        <v/>
      </c>
    </row>
    <row r="647" spans="1:16" s="100" customFormat="1" x14ac:dyDescent="0.25">
      <c r="A647" s="101" t="str">
        <f t="shared" si="27"/>
        <v/>
      </c>
      <c r="B647" s="102"/>
      <c r="C647" s="103"/>
      <c r="D647" s="103"/>
      <c r="E647" s="104"/>
      <c r="F647" s="104"/>
      <c r="G647" s="105"/>
      <c r="H647" s="106"/>
      <c r="I647" s="106"/>
      <c r="J647" s="106"/>
      <c r="K647" s="106"/>
      <c r="L647" s="130"/>
      <c r="M647" s="130"/>
      <c r="N647" s="130"/>
      <c r="O647" s="99" t="str">
        <f t="shared" si="28"/>
        <v/>
      </c>
      <c r="P647" s="100" t="str">
        <f t="shared" si="29"/>
        <v/>
      </c>
    </row>
    <row r="648" spans="1:16" s="100" customFormat="1" x14ac:dyDescent="0.25">
      <c r="A648" s="101" t="str">
        <f t="shared" si="27"/>
        <v/>
      </c>
      <c r="B648" s="102"/>
      <c r="C648" s="103"/>
      <c r="D648" s="103"/>
      <c r="E648" s="104"/>
      <c r="F648" s="104"/>
      <c r="G648" s="105"/>
      <c r="H648" s="106"/>
      <c r="I648" s="106"/>
      <c r="J648" s="106"/>
      <c r="K648" s="106"/>
      <c r="L648" s="130"/>
      <c r="M648" s="130"/>
      <c r="N648" s="130"/>
      <c r="O648" s="99" t="str">
        <f t="shared" si="28"/>
        <v/>
      </c>
      <c r="P648" s="100" t="str">
        <f t="shared" si="29"/>
        <v/>
      </c>
    </row>
    <row r="649" spans="1:16" s="100" customFormat="1" x14ac:dyDescent="0.25">
      <c r="A649" s="101" t="str">
        <f t="shared" si="27"/>
        <v/>
      </c>
      <c r="B649" s="102"/>
      <c r="C649" s="103"/>
      <c r="D649" s="103"/>
      <c r="E649" s="104"/>
      <c r="F649" s="104"/>
      <c r="G649" s="105"/>
      <c r="H649" s="106"/>
      <c r="I649" s="106"/>
      <c r="J649" s="106"/>
      <c r="K649" s="106"/>
      <c r="L649" s="130"/>
      <c r="M649" s="130"/>
      <c r="N649" s="130"/>
      <c r="O649" s="99" t="str">
        <f t="shared" si="28"/>
        <v/>
      </c>
      <c r="P649" s="100" t="str">
        <f t="shared" si="29"/>
        <v/>
      </c>
    </row>
    <row r="650" spans="1:16" s="100" customFormat="1" x14ac:dyDescent="0.25">
      <c r="A650" s="101" t="str">
        <f t="shared" ref="A650:A713" si="30">IF(P650&lt;&gt;"",P650,"")</f>
        <v/>
      </c>
      <c r="B650" s="102"/>
      <c r="C650" s="103"/>
      <c r="D650" s="103"/>
      <c r="E650" s="104"/>
      <c r="F650" s="104"/>
      <c r="G650" s="105"/>
      <c r="H650" s="106"/>
      <c r="I650" s="106"/>
      <c r="J650" s="106"/>
      <c r="K650" s="106"/>
      <c r="L650" s="130"/>
      <c r="M650" s="130"/>
      <c r="N650" s="130"/>
      <c r="O650" s="99" t="str">
        <f t="shared" ref="O650:O713" si="31">IF((B650&lt;&gt;""),TEXT(B650,"dddd"),"")</f>
        <v/>
      </c>
      <c r="P650" s="100" t="str">
        <f t="shared" ref="P650:P713" si="32">LEFT(O650,2)</f>
        <v/>
      </c>
    </row>
    <row r="651" spans="1:16" s="100" customFormat="1" x14ac:dyDescent="0.25">
      <c r="A651" s="101" t="str">
        <f t="shared" si="30"/>
        <v/>
      </c>
      <c r="B651" s="102"/>
      <c r="C651" s="103"/>
      <c r="D651" s="103"/>
      <c r="E651" s="104"/>
      <c r="F651" s="104"/>
      <c r="G651" s="105"/>
      <c r="H651" s="106"/>
      <c r="I651" s="106"/>
      <c r="J651" s="106"/>
      <c r="K651" s="106"/>
      <c r="L651" s="130"/>
      <c r="M651" s="130"/>
      <c r="N651" s="130"/>
      <c r="O651" s="99" t="str">
        <f t="shared" si="31"/>
        <v/>
      </c>
      <c r="P651" s="100" t="str">
        <f t="shared" si="32"/>
        <v/>
      </c>
    </row>
    <row r="652" spans="1:16" s="100" customFormat="1" x14ac:dyDescent="0.25">
      <c r="A652" s="101" t="str">
        <f t="shared" si="30"/>
        <v/>
      </c>
      <c r="B652" s="102"/>
      <c r="C652" s="103"/>
      <c r="D652" s="103"/>
      <c r="E652" s="104"/>
      <c r="F652" s="104"/>
      <c r="G652" s="105"/>
      <c r="H652" s="106"/>
      <c r="I652" s="106"/>
      <c r="J652" s="106"/>
      <c r="K652" s="106"/>
      <c r="L652" s="130"/>
      <c r="M652" s="130"/>
      <c r="N652" s="130"/>
      <c r="O652" s="99" t="str">
        <f t="shared" si="31"/>
        <v/>
      </c>
      <c r="P652" s="100" t="str">
        <f t="shared" si="32"/>
        <v/>
      </c>
    </row>
    <row r="653" spans="1:16" s="100" customFormat="1" x14ac:dyDescent="0.25">
      <c r="A653" s="101" t="str">
        <f t="shared" si="30"/>
        <v/>
      </c>
      <c r="B653" s="102"/>
      <c r="C653" s="103"/>
      <c r="D653" s="103"/>
      <c r="E653" s="104"/>
      <c r="F653" s="104"/>
      <c r="G653" s="105"/>
      <c r="H653" s="106"/>
      <c r="I653" s="106"/>
      <c r="J653" s="106"/>
      <c r="K653" s="106"/>
      <c r="L653" s="130"/>
      <c r="M653" s="130"/>
      <c r="N653" s="130"/>
      <c r="O653" s="99" t="str">
        <f t="shared" si="31"/>
        <v/>
      </c>
      <c r="P653" s="100" t="str">
        <f t="shared" si="32"/>
        <v/>
      </c>
    </row>
    <row r="654" spans="1:16" s="100" customFormat="1" x14ac:dyDescent="0.25">
      <c r="A654" s="101" t="str">
        <f t="shared" si="30"/>
        <v/>
      </c>
      <c r="B654" s="102"/>
      <c r="C654" s="103"/>
      <c r="D654" s="103"/>
      <c r="E654" s="104"/>
      <c r="F654" s="104"/>
      <c r="G654" s="105"/>
      <c r="H654" s="106"/>
      <c r="I654" s="106"/>
      <c r="J654" s="106"/>
      <c r="K654" s="106"/>
      <c r="L654" s="130"/>
      <c r="M654" s="130"/>
      <c r="N654" s="130"/>
      <c r="O654" s="99" t="str">
        <f t="shared" si="31"/>
        <v/>
      </c>
      <c r="P654" s="100" t="str">
        <f t="shared" si="32"/>
        <v/>
      </c>
    </row>
    <row r="655" spans="1:16" s="100" customFormat="1" x14ac:dyDescent="0.25">
      <c r="A655" s="101" t="str">
        <f t="shared" si="30"/>
        <v/>
      </c>
      <c r="B655" s="102"/>
      <c r="C655" s="103"/>
      <c r="D655" s="103"/>
      <c r="E655" s="104"/>
      <c r="F655" s="104"/>
      <c r="G655" s="105"/>
      <c r="H655" s="106"/>
      <c r="I655" s="106"/>
      <c r="J655" s="106"/>
      <c r="K655" s="106"/>
      <c r="L655" s="130"/>
      <c r="M655" s="130"/>
      <c r="N655" s="130"/>
      <c r="O655" s="99" t="str">
        <f t="shared" si="31"/>
        <v/>
      </c>
      <c r="P655" s="100" t="str">
        <f t="shared" si="32"/>
        <v/>
      </c>
    </row>
    <row r="656" spans="1:16" s="100" customFormat="1" x14ac:dyDescent="0.25">
      <c r="A656" s="101" t="str">
        <f t="shared" si="30"/>
        <v/>
      </c>
      <c r="B656" s="102"/>
      <c r="C656" s="103"/>
      <c r="D656" s="103"/>
      <c r="E656" s="104"/>
      <c r="F656" s="104"/>
      <c r="G656" s="105"/>
      <c r="H656" s="106"/>
      <c r="I656" s="106"/>
      <c r="J656" s="106"/>
      <c r="K656" s="106"/>
      <c r="L656" s="130"/>
      <c r="M656" s="130"/>
      <c r="N656" s="130"/>
      <c r="O656" s="99" t="str">
        <f t="shared" si="31"/>
        <v/>
      </c>
      <c r="P656" s="100" t="str">
        <f t="shared" si="32"/>
        <v/>
      </c>
    </row>
    <row r="657" spans="1:16" s="100" customFormat="1" x14ac:dyDescent="0.25">
      <c r="A657" s="101" t="str">
        <f t="shared" si="30"/>
        <v/>
      </c>
      <c r="B657" s="102"/>
      <c r="C657" s="103"/>
      <c r="D657" s="103"/>
      <c r="E657" s="104"/>
      <c r="F657" s="104"/>
      <c r="G657" s="105"/>
      <c r="H657" s="106"/>
      <c r="I657" s="106"/>
      <c r="J657" s="106"/>
      <c r="K657" s="106"/>
      <c r="L657" s="130"/>
      <c r="M657" s="130"/>
      <c r="N657" s="130"/>
      <c r="O657" s="99" t="str">
        <f t="shared" si="31"/>
        <v/>
      </c>
      <c r="P657" s="100" t="str">
        <f t="shared" si="32"/>
        <v/>
      </c>
    </row>
    <row r="658" spans="1:16" s="100" customFormat="1" x14ac:dyDescent="0.25">
      <c r="A658" s="101" t="str">
        <f t="shared" si="30"/>
        <v/>
      </c>
      <c r="B658" s="102"/>
      <c r="C658" s="103"/>
      <c r="D658" s="103"/>
      <c r="E658" s="104"/>
      <c r="F658" s="104"/>
      <c r="G658" s="105"/>
      <c r="H658" s="106"/>
      <c r="I658" s="106"/>
      <c r="J658" s="106"/>
      <c r="K658" s="106"/>
      <c r="L658" s="130"/>
      <c r="M658" s="130"/>
      <c r="N658" s="130"/>
      <c r="O658" s="99" t="str">
        <f t="shared" si="31"/>
        <v/>
      </c>
      <c r="P658" s="100" t="str">
        <f t="shared" si="32"/>
        <v/>
      </c>
    </row>
    <row r="659" spans="1:16" s="100" customFormat="1" x14ac:dyDescent="0.25">
      <c r="A659" s="101" t="str">
        <f t="shared" si="30"/>
        <v/>
      </c>
      <c r="B659" s="102"/>
      <c r="C659" s="103"/>
      <c r="D659" s="103"/>
      <c r="E659" s="104"/>
      <c r="F659" s="104"/>
      <c r="G659" s="105"/>
      <c r="H659" s="106"/>
      <c r="I659" s="106"/>
      <c r="J659" s="106"/>
      <c r="K659" s="106"/>
      <c r="L659" s="130"/>
      <c r="M659" s="130"/>
      <c r="N659" s="130"/>
      <c r="O659" s="99" t="str">
        <f t="shared" si="31"/>
        <v/>
      </c>
      <c r="P659" s="100" t="str">
        <f t="shared" si="32"/>
        <v/>
      </c>
    </row>
    <row r="660" spans="1:16" s="100" customFormat="1" x14ac:dyDescent="0.25">
      <c r="A660" s="101" t="str">
        <f t="shared" si="30"/>
        <v/>
      </c>
      <c r="B660" s="102"/>
      <c r="C660" s="103"/>
      <c r="D660" s="103"/>
      <c r="E660" s="104"/>
      <c r="F660" s="104"/>
      <c r="G660" s="105"/>
      <c r="H660" s="106"/>
      <c r="I660" s="106"/>
      <c r="J660" s="106"/>
      <c r="K660" s="106"/>
      <c r="L660" s="130"/>
      <c r="M660" s="130"/>
      <c r="N660" s="130"/>
      <c r="O660" s="99" t="str">
        <f t="shared" si="31"/>
        <v/>
      </c>
      <c r="P660" s="100" t="str">
        <f t="shared" si="32"/>
        <v/>
      </c>
    </row>
    <row r="661" spans="1:16" s="100" customFormat="1" x14ac:dyDescent="0.25">
      <c r="A661" s="101" t="str">
        <f t="shared" si="30"/>
        <v/>
      </c>
      <c r="B661" s="102"/>
      <c r="C661" s="103"/>
      <c r="D661" s="103"/>
      <c r="E661" s="104"/>
      <c r="F661" s="104"/>
      <c r="G661" s="105"/>
      <c r="H661" s="106"/>
      <c r="I661" s="106"/>
      <c r="J661" s="106"/>
      <c r="K661" s="106"/>
      <c r="L661" s="130"/>
      <c r="M661" s="130"/>
      <c r="N661" s="130"/>
      <c r="O661" s="99" t="str">
        <f t="shared" si="31"/>
        <v/>
      </c>
      <c r="P661" s="100" t="str">
        <f t="shared" si="32"/>
        <v/>
      </c>
    </row>
    <row r="662" spans="1:16" s="100" customFormat="1" x14ac:dyDescent="0.25">
      <c r="A662" s="101" t="str">
        <f t="shared" si="30"/>
        <v/>
      </c>
      <c r="B662" s="102"/>
      <c r="C662" s="103"/>
      <c r="D662" s="103"/>
      <c r="E662" s="104"/>
      <c r="F662" s="104"/>
      <c r="G662" s="105"/>
      <c r="H662" s="106"/>
      <c r="I662" s="106"/>
      <c r="J662" s="106"/>
      <c r="K662" s="106"/>
      <c r="L662" s="130"/>
      <c r="M662" s="130"/>
      <c r="N662" s="130"/>
      <c r="O662" s="99" t="str">
        <f t="shared" si="31"/>
        <v/>
      </c>
      <c r="P662" s="100" t="str">
        <f t="shared" si="32"/>
        <v/>
      </c>
    </row>
    <row r="663" spans="1:16" s="100" customFormat="1" x14ac:dyDescent="0.25">
      <c r="A663" s="101" t="str">
        <f t="shared" si="30"/>
        <v/>
      </c>
      <c r="B663" s="102"/>
      <c r="C663" s="103"/>
      <c r="D663" s="103"/>
      <c r="E663" s="104"/>
      <c r="F663" s="104"/>
      <c r="G663" s="105"/>
      <c r="H663" s="106"/>
      <c r="I663" s="106"/>
      <c r="J663" s="106"/>
      <c r="K663" s="106"/>
      <c r="L663" s="130"/>
      <c r="M663" s="130"/>
      <c r="N663" s="130"/>
      <c r="O663" s="99" t="str">
        <f t="shared" si="31"/>
        <v/>
      </c>
      <c r="P663" s="100" t="str">
        <f t="shared" si="32"/>
        <v/>
      </c>
    </row>
    <row r="664" spans="1:16" s="100" customFormat="1" x14ac:dyDescent="0.25">
      <c r="A664" s="101" t="str">
        <f t="shared" si="30"/>
        <v/>
      </c>
      <c r="B664" s="102"/>
      <c r="C664" s="103"/>
      <c r="D664" s="103"/>
      <c r="E664" s="104"/>
      <c r="F664" s="104"/>
      <c r="G664" s="105"/>
      <c r="H664" s="106"/>
      <c r="I664" s="106"/>
      <c r="J664" s="106"/>
      <c r="K664" s="106"/>
      <c r="L664" s="130"/>
      <c r="M664" s="130"/>
      <c r="N664" s="130"/>
      <c r="O664" s="99" t="str">
        <f t="shared" si="31"/>
        <v/>
      </c>
      <c r="P664" s="100" t="str">
        <f t="shared" si="32"/>
        <v/>
      </c>
    </row>
    <row r="665" spans="1:16" s="100" customFormat="1" x14ac:dyDescent="0.25">
      <c r="A665" s="101" t="str">
        <f t="shared" si="30"/>
        <v/>
      </c>
      <c r="B665" s="102"/>
      <c r="C665" s="103"/>
      <c r="D665" s="103"/>
      <c r="E665" s="104"/>
      <c r="F665" s="104"/>
      <c r="G665" s="105"/>
      <c r="H665" s="106"/>
      <c r="I665" s="106"/>
      <c r="J665" s="106"/>
      <c r="K665" s="106"/>
      <c r="L665" s="130"/>
      <c r="M665" s="130"/>
      <c r="N665" s="130"/>
      <c r="O665" s="99" t="str">
        <f t="shared" si="31"/>
        <v/>
      </c>
      <c r="P665" s="100" t="str">
        <f t="shared" si="32"/>
        <v/>
      </c>
    </row>
    <row r="666" spans="1:16" s="100" customFormat="1" x14ac:dyDescent="0.25">
      <c r="A666" s="101" t="str">
        <f t="shared" si="30"/>
        <v/>
      </c>
      <c r="B666" s="102"/>
      <c r="C666" s="103"/>
      <c r="D666" s="103"/>
      <c r="E666" s="104"/>
      <c r="F666" s="104"/>
      <c r="G666" s="105"/>
      <c r="H666" s="106"/>
      <c r="I666" s="106"/>
      <c r="J666" s="106"/>
      <c r="K666" s="106"/>
      <c r="L666" s="130"/>
      <c r="M666" s="130"/>
      <c r="N666" s="130"/>
      <c r="O666" s="99" t="str">
        <f t="shared" si="31"/>
        <v/>
      </c>
      <c r="P666" s="100" t="str">
        <f t="shared" si="32"/>
        <v/>
      </c>
    </row>
    <row r="667" spans="1:16" s="100" customFormat="1" x14ac:dyDescent="0.25">
      <c r="A667" s="101" t="str">
        <f t="shared" si="30"/>
        <v/>
      </c>
      <c r="B667" s="102"/>
      <c r="C667" s="103"/>
      <c r="D667" s="103"/>
      <c r="E667" s="104"/>
      <c r="F667" s="104"/>
      <c r="G667" s="105"/>
      <c r="H667" s="106"/>
      <c r="I667" s="106"/>
      <c r="J667" s="106"/>
      <c r="K667" s="106"/>
      <c r="L667" s="130"/>
      <c r="M667" s="130"/>
      <c r="N667" s="130"/>
      <c r="O667" s="99" t="str">
        <f t="shared" si="31"/>
        <v/>
      </c>
      <c r="P667" s="100" t="str">
        <f t="shared" si="32"/>
        <v/>
      </c>
    </row>
    <row r="668" spans="1:16" s="100" customFormat="1" x14ac:dyDescent="0.25">
      <c r="A668" s="101" t="str">
        <f t="shared" si="30"/>
        <v/>
      </c>
      <c r="B668" s="102"/>
      <c r="C668" s="103"/>
      <c r="D668" s="103"/>
      <c r="E668" s="104"/>
      <c r="F668" s="104"/>
      <c r="G668" s="105"/>
      <c r="H668" s="106"/>
      <c r="I668" s="106"/>
      <c r="J668" s="106"/>
      <c r="K668" s="106"/>
      <c r="L668" s="130"/>
      <c r="M668" s="130"/>
      <c r="N668" s="130"/>
      <c r="O668" s="99" t="str">
        <f t="shared" si="31"/>
        <v/>
      </c>
      <c r="P668" s="100" t="str">
        <f t="shared" si="32"/>
        <v/>
      </c>
    </row>
    <row r="669" spans="1:16" s="100" customFormat="1" x14ac:dyDescent="0.25">
      <c r="A669" s="101" t="str">
        <f t="shared" si="30"/>
        <v/>
      </c>
      <c r="B669" s="102"/>
      <c r="C669" s="103"/>
      <c r="D669" s="103"/>
      <c r="E669" s="104"/>
      <c r="F669" s="104"/>
      <c r="G669" s="105"/>
      <c r="H669" s="106"/>
      <c r="I669" s="106"/>
      <c r="J669" s="106"/>
      <c r="K669" s="106"/>
      <c r="L669" s="130"/>
      <c r="M669" s="130"/>
      <c r="N669" s="130"/>
      <c r="O669" s="99" t="str">
        <f t="shared" si="31"/>
        <v/>
      </c>
      <c r="P669" s="100" t="str">
        <f t="shared" si="32"/>
        <v/>
      </c>
    </row>
    <row r="670" spans="1:16" s="100" customFormat="1" x14ac:dyDescent="0.25">
      <c r="A670" s="101" t="str">
        <f t="shared" si="30"/>
        <v/>
      </c>
      <c r="B670" s="102"/>
      <c r="C670" s="103"/>
      <c r="D670" s="103"/>
      <c r="E670" s="104"/>
      <c r="F670" s="104"/>
      <c r="G670" s="105"/>
      <c r="H670" s="106"/>
      <c r="I670" s="106"/>
      <c r="J670" s="106"/>
      <c r="K670" s="106"/>
      <c r="L670" s="130"/>
      <c r="M670" s="130"/>
      <c r="N670" s="130"/>
      <c r="O670" s="99" t="str">
        <f t="shared" si="31"/>
        <v/>
      </c>
      <c r="P670" s="100" t="str">
        <f t="shared" si="32"/>
        <v/>
      </c>
    </row>
    <row r="671" spans="1:16" s="100" customFormat="1" x14ac:dyDescent="0.25">
      <c r="A671" s="101" t="str">
        <f t="shared" si="30"/>
        <v/>
      </c>
      <c r="B671" s="102"/>
      <c r="C671" s="103"/>
      <c r="D671" s="103"/>
      <c r="E671" s="104"/>
      <c r="F671" s="104"/>
      <c r="G671" s="105"/>
      <c r="H671" s="106"/>
      <c r="I671" s="106"/>
      <c r="J671" s="106"/>
      <c r="K671" s="106"/>
      <c r="L671" s="130"/>
      <c r="M671" s="130"/>
      <c r="N671" s="130"/>
      <c r="O671" s="99" t="str">
        <f t="shared" si="31"/>
        <v/>
      </c>
      <c r="P671" s="100" t="str">
        <f t="shared" si="32"/>
        <v/>
      </c>
    </row>
    <row r="672" spans="1:16" s="100" customFormat="1" x14ac:dyDescent="0.25">
      <c r="A672" s="101" t="str">
        <f t="shared" si="30"/>
        <v/>
      </c>
      <c r="B672" s="102"/>
      <c r="C672" s="103"/>
      <c r="D672" s="103"/>
      <c r="E672" s="104"/>
      <c r="F672" s="104"/>
      <c r="G672" s="105"/>
      <c r="H672" s="106"/>
      <c r="I672" s="106"/>
      <c r="J672" s="106"/>
      <c r="K672" s="106"/>
      <c r="L672" s="130"/>
      <c r="M672" s="130"/>
      <c r="N672" s="130"/>
      <c r="O672" s="99" t="str">
        <f t="shared" si="31"/>
        <v/>
      </c>
      <c r="P672" s="100" t="str">
        <f t="shared" si="32"/>
        <v/>
      </c>
    </row>
    <row r="673" spans="1:16" s="100" customFormat="1" x14ac:dyDescent="0.25">
      <c r="A673" s="101" t="str">
        <f t="shared" si="30"/>
        <v/>
      </c>
      <c r="B673" s="102"/>
      <c r="C673" s="103"/>
      <c r="D673" s="103"/>
      <c r="E673" s="104"/>
      <c r="F673" s="104"/>
      <c r="G673" s="105"/>
      <c r="H673" s="106"/>
      <c r="I673" s="106"/>
      <c r="J673" s="106"/>
      <c r="K673" s="106"/>
      <c r="L673" s="130"/>
      <c r="M673" s="130"/>
      <c r="N673" s="130"/>
      <c r="O673" s="99" t="str">
        <f t="shared" si="31"/>
        <v/>
      </c>
      <c r="P673" s="100" t="str">
        <f t="shared" si="32"/>
        <v/>
      </c>
    </row>
    <row r="674" spans="1:16" s="100" customFormat="1" x14ac:dyDescent="0.25">
      <c r="A674" s="101" t="str">
        <f t="shared" si="30"/>
        <v/>
      </c>
      <c r="B674" s="102"/>
      <c r="C674" s="103"/>
      <c r="D674" s="103"/>
      <c r="E674" s="104"/>
      <c r="F674" s="104"/>
      <c r="G674" s="105"/>
      <c r="H674" s="106"/>
      <c r="I674" s="106"/>
      <c r="J674" s="106"/>
      <c r="K674" s="106"/>
      <c r="L674" s="130"/>
      <c r="M674" s="130"/>
      <c r="N674" s="130"/>
      <c r="O674" s="99" t="str">
        <f t="shared" si="31"/>
        <v/>
      </c>
      <c r="P674" s="100" t="str">
        <f t="shared" si="32"/>
        <v/>
      </c>
    </row>
    <row r="675" spans="1:16" s="100" customFormat="1" x14ac:dyDescent="0.25">
      <c r="A675" s="101" t="str">
        <f t="shared" si="30"/>
        <v/>
      </c>
      <c r="B675" s="102"/>
      <c r="C675" s="103"/>
      <c r="D675" s="103"/>
      <c r="E675" s="104"/>
      <c r="F675" s="104"/>
      <c r="G675" s="105"/>
      <c r="H675" s="106"/>
      <c r="I675" s="106"/>
      <c r="J675" s="106"/>
      <c r="K675" s="106"/>
      <c r="L675" s="130"/>
      <c r="M675" s="130"/>
      <c r="N675" s="130"/>
      <c r="O675" s="99" t="str">
        <f t="shared" si="31"/>
        <v/>
      </c>
      <c r="P675" s="100" t="str">
        <f t="shared" si="32"/>
        <v/>
      </c>
    </row>
    <row r="676" spans="1:16" s="100" customFormat="1" x14ac:dyDescent="0.25">
      <c r="A676" s="101" t="str">
        <f t="shared" si="30"/>
        <v/>
      </c>
      <c r="B676" s="102"/>
      <c r="C676" s="103"/>
      <c r="D676" s="103"/>
      <c r="E676" s="104"/>
      <c r="F676" s="104"/>
      <c r="G676" s="105"/>
      <c r="H676" s="106"/>
      <c r="I676" s="106"/>
      <c r="J676" s="106"/>
      <c r="K676" s="106"/>
      <c r="L676" s="130"/>
      <c r="M676" s="130"/>
      <c r="N676" s="130"/>
      <c r="O676" s="99" t="str">
        <f t="shared" si="31"/>
        <v/>
      </c>
      <c r="P676" s="100" t="str">
        <f t="shared" si="32"/>
        <v/>
      </c>
    </row>
    <row r="677" spans="1:16" s="100" customFormat="1" x14ac:dyDescent="0.25">
      <c r="A677" s="101" t="str">
        <f t="shared" si="30"/>
        <v/>
      </c>
      <c r="B677" s="102"/>
      <c r="C677" s="103"/>
      <c r="D677" s="103"/>
      <c r="E677" s="104"/>
      <c r="F677" s="104"/>
      <c r="G677" s="105"/>
      <c r="H677" s="106"/>
      <c r="I677" s="106"/>
      <c r="J677" s="106"/>
      <c r="K677" s="106"/>
      <c r="L677" s="130"/>
      <c r="M677" s="130"/>
      <c r="N677" s="130"/>
      <c r="O677" s="99" t="str">
        <f t="shared" si="31"/>
        <v/>
      </c>
      <c r="P677" s="100" t="str">
        <f t="shared" si="32"/>
        <v/>
      </c>
    </row>
    <row r="678" spans="1:16" s="100" customFormat="1" x14ac:dyDescent="0.25">
      <c r="A678" s="101" t="str">
        <f t="shared" si="30"/>
        <v/>
      </c>
      <c r="B678" s="102"/>
      <c r="C678" s="103"/>
      <c r="D678" s="103"/>
      <c r="E678" s="104"/>
      <c r="F678" s="104"/>
      <c r="G678" s="105"/>
      <c r="H678" s="106"/>
      <c r="I678" s="106"/>
      <c r="J678" s="106"/>
      <c r="K678" s="106"/>
      <c r="L678" s="130"/>
      <c r="M678" s="130"/>
      <c r="N678" s="130"/>
      <c r="O678" s="99" t="str">
        <f t="shared" si="31"/>
        <v/>
      </c>
      <c r="P678" s="100" t="str">
        <f t="shared" si="32"/>
        <v/>
      </c>
    </row>
    <row r="679" spans="1:16" s="100" customFormat="1" x14ac:dyDescent="0.25">
      <c r="A679" s="101" t="str">
        <f t="shared" si="30"/>
        <v/>
      </c>
      <c r="B679" s="102"/>
      <c r="C679" s="103"/>
      <c r="D679" s="103"/>
      <c r="E679" s="104"/>
      <c r="F679" s="104"/>
      <c r="G679" s="105"/>
      <c r="H679" s="106"/>
      <c r="I679" s="106"/>
      <c r="J679" s="106"/>
      <c r="K679" s="106"/>
      <c r="L679" s="130"/>
      <c r="M679" s="130"/>
      <c r="N679" s="130"/>
      <c r="O679" s="99" t="str">
        <f t="shared" si="31"/>
        <v/>
      </c>
      <c r="P679" s="100" t="str">
        <f t="shared" si="32"/>
        <v/>
      </c>
    </row>
    <row r="680" spans="1:16" s="100" customFormat="1" x14ac:dyDescent="0.25">
      <c r="A680" s="101" t="str">
        <f t="shared" si="30"/>
        <v/>
      </c>
      <c r="B680" s="102"/>
      <c r="C680" s="103"/>
      <c r="D680" s="103"/>
      <c r="E680" s="104"/>
      <c r="F680" s="104"/>
      <c r="G680" s="105"/>
      <c r="H680" s="106"/>
      <c r="I680" s="106"/>
      <c r="J680" s="106"/>
      <c r="K680" s="106"/>
      <c r="L680" s="130"/>
      <c r="M680" s="130"/>
      <c r="N680" s="130"/>
      <c r="O680" s="99" t="str">
        <f t="shared" si="31"/>
        <v/>
      </c>
      <c r="P680" s="100" t="str">
        <f t="shared" si="32"/>
        <v/>
      </c>
    </row>
    <row r="681" spans="1:16" s="100" customFormat="1" x14ac:dyDescent="0.25">
      <c r="A681" s="101" t="str">
        <f t="shared" si="30"/>
        <v/>
      </c>
      <c r="B681" s="102"/>
      <c r="C681" s="103"/>
      <c r="D681" s="103"/>
      <c r="E681" s="104"/>
      <c r="F681" s="104"/>
      <c r="G681" s="105"/>
      <c r="H681" s="106"/>
      <c r="I681" s="106"/>
      <c r="J681" s="106"/>
      <c r="K681" s="106"/>
      <c r="L681" s="130"/>
      <c r="M681" s="130"/>
      <c r="N681" s="130"/>
      <c r="O681" s="99" t="str">
        <f t="shared" si="31"/>
        <v/>
      </c>
      <c r="P681" s="100" t="str">
        <f t="shared" si="32"/>
        <v/>
      </c>
    </row>
    <row r="682" spans="1:16" s="100" customFormat="1" x14ac:dyDescent="0.25">
      <c r="A682" s="101" t="str">
        <f t="shared" si="30"/>
        <v/>
      </c>
      <c r="B682" s="102"/>
      <c r="C682" s="103"/>
      <c r="D682" s="103"/>
      <c r="E682" s="104"/>
      <c r="F682" s="104"/>
      <c r="G682" s="105"/>
      <c r="H682" s="106"/>
      <c r="I682" s="106"/>
      <c r="J682" s="106"/>
      <c r="K682" s="106"/>
      <c r="L682" s="130"/>
      <c r="M682" s="130"/>
      <c r="N682" s="130"/>
      <c r="O682" s="99" t="str">
        <f t="shared" si="31"/>
        <v/>
      </c>
      <c r="P682" s="100" t="str">
        <f t="shared" si="32"/>
        <v/>
      </c>
    </row>
    <row r="683" spans="1:16" s="100" customFormat="1" x14ac:dyDescent="0.25">
      <c r="A683" s="101" t="str">
        <f t="shared" si="30"/>
        <v/>
      </c>
      <c r="B683" s="102"/>
      <c r="C683" s="103"/>
      <c r="D683" s="103"/>
      <c r="E683" s="104"/>
      <c r="F683" s="104"/>
      <c r="G683" s="105"/>
      <c r="H683" s="106"/>
      <c r="I683" s="106"/>
      <c r="J683" s="106"/>
      <c r="K683" s="106"/>
      <c r="L683" s="130"/>
      <c r="M683" s="130"/>
      <c r="N683" s="130"/>
      <c r="O683" s="99" t="str">
        <f t="shared" si="31"/>
        <v/>
      </c>
      <c r="P683" s="100" t="str">
        <f t="shared" si="32"/>
        <v/>
      </c>
    </row>
    <row r="684" spans="1:16" s="100" customFormat="1" x14ac:dyDescent="0.25">
      <c r="A684" s="101" t="str">
        <f t="shared" si="30"/>
        <v/>
      </c>
      <c r="B684" s="102"/>
      <c r="C684" s="103"/>
      <c r="D684" s="103"/>
      <c r="E684" s="104"/>
      <c r="F684" s="104"/>
      <c r="G684" s="105"/>
      <c r="H684" s="106"/>
      <c r="I684" s="106"/>
      <c r="J684" s="106"/>
      <c r="K684" s="106"/>
      <c r="L684" s="130"/>
      <c r="M684" s="130"/>
      <c r="N684" s="130"/>
      <c r="O684" s="99" t="str">
        <f t="shared" si="31"/>
        <v/>
      </c>
      <c r="P684" s="100" t="str">
        <f t="shared" si="32"/>
        <v/>
      </c>
    </row>
    <row r="685" spans="1:16" s="100" customFormat="1" x14ac:dyDescent="0.25">
      <c r="A685" s="101" t="str">
        <f t="shared" si="30"/>
        <v/>
      </c>
      <c r="B685" s="102"/>
      <c r="C685" s="103"/>
      <c r="D685" s="103"/>
      <c r="E685" s="104"/>
      <c r="F685" s="104"/>
      <c r="G685" s="105"/>
      <c r="H685" s="106"/>
      <c r="I685" s="106"/>
      <c r="J685" s="106"/>
      <c r="K685" s="106"/>
      <c r="L685" s="130"/>
      <c r="M685" s="130"/>
      <c r="N685" s="130"/>
      <c r="O685" s="99" t="str">
        <f t="shared" si="31"/>
        <v/>
      </c>
      <c r="P685" s="100" t="str">
        <f t="shared" si="32"/>
        <v/>
      </c>
    </row>
    <row r="686" spans="1:16" s="100" customFormat="1" x14ac:dyDescent="0.25">
      <c r="A686" s="101" t="str">
        <f t="shared" si="30"/>
        <v/>
      </c>
      <c r="B686" s="102"/>
      <c r="C686" s="103"/>
      <c r="D686" s="103"/>
      <c r="E686" s="104"/>
      <c r="F686" s="104"/>
      <c r="G686" s="105"/>
      <c r="H686" s="106"/>
      <c r="I686" s="106"/>
      <c r="J686" s="106"/>
      <c r="K686" s="106"/>
      <c r="L686" s="130"/>
      <c r="M686" s="130"/>
      <c r="N686" s="130"/>
      <c r="O686" s="99" t="str">
        <f t="shared" si="31"/>
        <v/>
      </c>
      <c r="P686" s="100" t="str">
        <f t="shared" si="32"/>
        <v/>
      </c>
    </row>
    <row r="687" spans="1:16" s="100" customFormat="1" x14ac:dyDescent="0.25">
      <c r="A687" s="101" t="str">
        <f t="shared" si="30"/>
        <v/>
      </c>
      <c r="B687" s="102"/>
      <c r="C687" s="103"/>
      <c r="D687" s="103"/>
      <c r="E687" s="104"/>
      <c r="F687" s="104"/>
      <c r="G687" s="105"/>
      <c r="H687" s="106"/>
      <c r="I687" s="106"/>
      <c r="J687" s="106"/>
      <c r="K687" s="106"/>
      <c r="L687" s="130"/>
      <c r="M687" s="130"/>
      <c r="N687" s="130"/>
      <c r="O687" s="99" t="str">
        <f t="shared" si="31"/>
        <v/>
      </c>
      <c r="P687" s="100" t="str">
        <f t="shared" si="32"/>
        <v/>
      </c>
    </row>
    <row r="688" spans="1:16" s="100" customFormat="1" x14ac:dyDescent="0.25">
      <c r="A688" s="101" t="str">
        <f t="shared" si="30"/>
        <v/>
      </c>
      <c r="B688" s="102"/>
      <c r="C688" s="103"/>
      <c r="D688" s="103"/>
      <c r="E688" s="104"/>
      <c r="F688" s="104"/>
      <c r="G688" s="105"/>
      <c r="H688" s="106"/>
      <c r="I688" s="106"/>
      <c r="J688" s="106"/>
      <c r="K688" s="106"/>
      <c r="L688" s="130"/>
      <c r="M688" s="130"/>
      <c r="N688" s="130"/>
      <c r="O688" s="99" t="str">
        <f t="shared" si="31"/>
        <v/>
      </c>
      <c r="P688" s="100" t="str">
        <f t="shared" si="32"/>
        <v/>
      </c>
    </row>
    <row r="689" spans="1:16" s="100" customFormat="1" x14ac:dyDescent="0.25">
      <c r="A689" s="101" t="str">
        <f t="shared" si="30"/>
        <v/>
      </c>
      <c r="B689" s="102"/>
      <c r="C689" s="103"/>
      <c r="D689" s="103"/>
      <c r="E689" s="104"/>
      <c r="F689" s="104"/>
      <c r="G689" s="105"/>
      <c r="H689" s="106"/>
      <c r="I689" s="106"/>
      <c r="J689" s="106"/>
      <c r="K689" s="106"/>
      <c r="L689" s="130"/>
      <c r="M689" s="130"/>
      <c r="N689" s="130"/>
      <c r="O689" s="99" t="str">
        <f t="shared" si="31"/>
        <v/>
      </c>
      <c r="P689" s="100" t="str">
        <f t="shared" si="32"/>
        <v/>
      </c>
    </row>
    <row r="690" spans="1:16" s="100" customFormat="1" x14ac:dyDescent="0.25">
      <c r="A690" s="101" t="str">
        <f t="shared" si="30"/>
        <v/>
      </c>
      <c r="B690" s="102"/>
      <c r="C690" s="103"/>
      <c r="D690" s="103"/>
      <c r="E690" s="104"/>
      <c r="F690" s="104"/>
      <c r="G690" s="105"/>
      <c r="H690" s="106"/>
      <c r="I690" s="106"/>
      <c r="J690" s="106"/>
      <c r="K690" s="106"/>
      <c r="L690" s="130"/>
      <c r="M690" s="130"/>
      <c r="N690" s="130"/>
      <c r="O690" s="99" t="str">
        <f t="shared" si="31"/>
        <v/>
      </c>
      <c r="P690" s="100" t="str">
        <f t="shared" si="32"/>
        <v/>
      </c>
    </row>
    <row r="691" spans="1:16" s="100" customFormat="1" x14ac:dyDescent="0.25">
      <c r="A691" s="101" t="str">
        <f t="shared" si="30"/>
        <v/>
      </c>
      <c r="B691" s="102"/>
      <c r="C691" s="103"/>
      <c r="D691" s="103"/>
      <c r="E691" s="104"/>
      <c r="F691" s="104"/>
      <c r="G691" s="105"/>
      <c r="H691" s="106"/>
      <c r="I691" s="106"/>
      <c r="J691" s="106"/>
      <c r="K691" s="106"/>
      <c r="L691" s="130"/>
      <c r="M691" s="130"/>
      <c r="N691" s="130"/>
      <c r="O691" s="99" t="str">
        <f t="shared" si="31"/>
        <v/>
      </c>
      <c r="P691" s="100" t="str">
        <f t="shared" si="32"/>
        <v/>
      </c>
    </row>
    <row r="692" spans="1:16" s="100" customFormat="1" x14ac:dyDescent="0.25">
      <c r="A692" s="101" t="str">
        <f t="shared" si="30"/>
        <v/>
      </c>
      <c r="B692" s="102"/>
      <c r="C692" s="103"/>
      <c r="D692" s="103"/>
      <c r="E692" s="104"/>
      <c r="F692" s="104"/>
      <c r="G692" s="105"/>
      <c r="H692" s="106"/>
      <c r="I692" s="106"/>
      <c r="J692" s="106"/>
      <c r="K692" s="106"/>
      <c r="L692" s="130"/>
      <c r="M692" s="130"/>
      <c r="N692" s="130"/>
      <c r="O692" s="99" t="str">
        <f t="shared" si="31"/>
        <v/>
      </c>
      <c r="P692" s="100" t="str">
        <f t="shared" si="32"/>
        <v/>
      </c>
    </row>
    <row r="693" spans="1:16" s="100" customFormat="1" x14ac:dyDescent="0.25">
      <c r="A693" s="101" t="str">
        <f t="shared" si="30"/>
        <v/>
      </c>
      <c r="B693" s="102"/>
      <c r="C693" s="103"/>
      <c r="D693" s="103"/>
      <c r="E693" s="104"/>
      <c r="F693" s="104"/>
      <c r="G693" s="105"/>
      <c r="H693" s="106"/>
      <c r="I693" s="106"/>
      <c r="J693" s="106"/>
      <c r="K693" s="106"/>
      <c r="L693" s="130"/>
      <c r="M693" s="130"/>
      <c r="N693" s="130"/>
      <c r="O693" s="99" t="str">
        <f t="shared" si="31"/>
        <v/>
      </c>
      <c r="P693" s="100" t="str">
        <f t="shared" si="32"/>
        <v/>
      </c>
    </row>
    <row r="694" spans="1:16" s="100" customFormat="1" x14ac:dyDescent="0.25">
      <c r="A694" s="101" t="str">
        <f t="shared" si="30"/>
        <v/>
      </c>
      <c r="B694" s="102"/>
      <c r="C694" s="103"/>
      <c r="D694" s="103"/>
      <c r="E694" s="104"/>
      <c r="F694" s="104"/>
      <c r="G694" s="105"/>
      <c r="H694" s="106"/>
      <c r="I694" s="106"/>
      <c r="J694" s="106"/>
      <c r="K694" s="106"/>
      <c r="L694" s="130"/>
      <c r="M694" s="130"/>
      <c r="N694" s="130"/>
      <c r="O694" s="99" t="str">
        <f t="shared" si="31"/>
        <v/>
      </c>
      <c r="P694" s="100" t="str">
        <f t="shared" si="32"/>
        <v/>
      </c>
    </row>
    <row r="695" spans="1:16" s="100" customFormat="1" x14ac:dyDescent="0.25">
      <c r="A695" s="101" t="str">
        <f t="shared" si="30"/>
        <v/>
      </c>
      <c r="B695" s="102"/>
      <c r="C695" s="103"/>
      <c r="D695" s="103"/>
      <c r="E695" s="104"/>
      <c r="F695" s="104"/>
      <c r="G695" s="105"/>
      <c r="H695" s="106"/>
      <c r="I695" s="106"/>
      <c r="J695" s="106"/>
      <c r="K695" s="106"/>
      <c r="L695" s="130"/>
      <c r="M695" s="130"/>
      <c r="N695" s="130"/>
      <c r="O695" s="99" t="str">
        <f t="shared" si="31"/>
        <v/>
      </c>
      <c r="P695" s="100" t="str">
        <f t="shared" si="32"/>
        <v/>
      </c>
    </row>
    <row r="696" spans="1:16" s="100" customFormat="1" x14ac:dyDescent="0.25">
      <c r="A696" s="101" t="str">
        <f t="shared" si="30"/>
        <v/>
      </c>
      <c r="B696" s="102"/>
      <c r="C696" s="103"/>
      <c r="D696" s="103"/>
      <c r="E696" s="104"/>
      <c r="F696" s="104"/>
      <c r="G696" s="105"/>
      <c r="H696" s="106"/>
      <c r="I696" s="106"/>
      <c r="J696" s="106"/>
      <c r="K696" s="106"/>
      <c r="L696" s="130"/>
      <c r="M696" s="130"/>
      <c r="N696" s="130"/>
      <c r="O696" s="99" t="str">
        <f t="shared" si="31"/>
        <v/>
      </c>
      <c r="P696" s="100" t="str">
        <f t="shared" si="32"/>
        <v/>
      </c>
    </row>
    <row r="697" spans="1:16" s="100" customFormat="1" x14ac:dyDescent="0.25">
      <c r="A697" s="101" t="str">
        <f t="shared" si="30"/>
        <v/>
      </c>
      <c r="B697" s="102"/>
      <c r="C697" s="103"/>
      <c r="D697" s="103"/>
      <c r="E697" s="104"/>
      <c r="F697" s="104"/>
      <c r="G697" s="105"/>
      <c r="H697" s="106"/>
      <c r="I697" s="106"/>
      <c r="J697" s="106"/>
      <c r="K697" s="106"/>
      <c r="L697" s="130"/>
      <c r="M697" s="130"/>
      <c r="N697" s="130"/>
      <c r="O697" s="99" t="str">
        <f t="shared" si="31"/>
        <v/>
      </c>
      <c r="P697" s="100" t="str">
        <f t="shared" si="32"/>
        <v/>
      </c>
    </row>
    <row r="698" spans="1:16" s="100" customFormat="1" x14ac:dyDescent="0.25">
      <c r="A698" s="101" t="str">
        <f t="shared" si="30"/>
        <v/>
      </c>
      <c r="B698" s="102"/>
      <c r="C698" s="103"/>
      <c r="D698" s="103"/>
      <c r="E698" s="104"/>
      <c r="F698" s="104"/>
      <c r="G698" s="105"/>
      <c r="H698" s="106"/>
      <c r="I698" s="106"/>
      <c r="J698" s="106"/>
      <c r="K698" s="106"/>
      <c r="L698" s="130"/>
      <c r="M698" s="130"/>
      <c r="N698" s="130"/>
      <c r="O698" s="99" t="str">
        <f t="shared" si="31"/>
        <v/>
      </c>
      <c r="P698" s="100" t="str">
        <f t="shared" si="32"/>
        <v/>
      </c>
    </row>
    <row r="699" spans="1:16" s="100" customFormat="1" x14ac:dyDescent="0.25">
      <c r="A699" s="101" t="str">
        <f t="shared" si="30"/>
        <v/>
      </c>
      <c r="B699" s="102"/>
      <c r="C699" s="103"/>
      <c r="D699" s="103"/>
      <c r="E699" s="104"/>
      <c r="F699" s="104"/>
      <c r="G699" s="105"/>
      <c r="H699" s="106"/>
      <c r="I699" s="106"/>
      <c r="J699" s="106"/>
      <c r="K699" s="106"/>
      <c r="L699" s="130"/>
      <c r="M699" s="130"/>
      <c r="N699" s="130"/>
      <c r="O699" s="99" t="str">
        <f t="shared" si="31"/>
        <v/>
      </c>
      <c r="P699" s="100" t="str">
        <f t="shared" si="32"/>
        <v/>
      </c>
    </row>
    <row r="700" spans="1:16" s="100" customFormat="1" x14ac:dyDescent="0.25">
      <c r="A700" s="101" t="str">
        <f t="shared" si="30"/>
        <v/>
      </c>
      <c r="B700" s="102"/>
      <c r="C700" s="103"/>
      <c r="D700" s="103"/>
      <c r="E700" s="104"/>
      <c r="F700" s="104"/>
      <c r="G700" s="105"/>
      <c r="H700" s="106"/>
      <c r="I700" s="106"/>
      <c r="J700" s="106"/>
      <c r="K700" s="106"/>
      <c r="L700" s="130"/>
      <c r="M700" s="130"/>
      <c r="N700" s="130"/>
      <c r="O700" s="99" t="str">
        <f t="shared" si="31"/>
        <v/>
      </c>
      <c r="P700" s="100" t="str">
        <f t="shared" si="32"/>
        <v/>
      </c>
    </row>
    <row r="701" spans="1:16" s="100" customFormat="1" x14ac:dyDescent="0.25">
      <c r="A701" s="101" t="str">
        <f t="shared" si="30"/>
        <v/>
      </c>
      <c r="B701" s="102"/>
      <c r="C701" s="103"/>
      <c r="D701" s="103"/>
      <c r="E701" s="104"/>
      <c r="F701" s="104"/>
      <c r="G701" s="105"/>
      <c r="H701" s="106"/>
      <c r="I701" s="106"/>
      <c r="J701" s="106"/>
      <c r="K701" s="106"/>
      <c r="L701" s="130"/>
      <c r="M701" s="130"/>
      <c r="N701" s="130"/>
      <c r="O701" s="99" t="str">
        <f t="shared" si="31"/>
        <v/>
      </c>
      <c r="P701" s="100" t="str">
        <f t="shared" si="32"/>
        <v/>
      </c>
    </row>
    <row r="702" spans="1:16" s="100" customFormat="1" x14ac:dyDescent="0.25">
      <c r="A702" s="101" t="str">
        <f t="shared" si="30"/>
        <v/>
      </c>
      <c r="B702" s="102"/>
      <c r="C702" s="103"/>
      <c r="D702" s="103"/>
      <c r="E702" s="104"/>
      <c r="F702" s="104"/>
      <c r="G702" s="105"/>
      <c r="H702" s="106"/>
      <c r="I702" s="106"/>
      <c r="J702" s="106"/>
      <c r="K702" s="106"/>
      <c r="L702" s="130"/>
      <c r="M702" s="130"/>
      <c r="N702" s="130"/>
      <c r="O702" s="99" t="str">
        <f t="shared" si="31"/>
        <v/>
      </c>
      <c r="P702" s="100" t="str">
        <f t="shared" si="32"/>
        <v/>
      </c>
    </row>
    <row r="703" spans="1:16" s="100" customFormat="1" x14ac:dyDescent="0.25">
      <c r="A703" s="101" t="str">
        <f t="shared" si="30"/>
        <v/>
      </c>
      <c r="B703" s="102"/>
      <c r="C703" s="103"/>
      <c r="D703" s="103"/>
      <c r="E703" s="104"/>
      <c r="F703" s="104"/>
      <c r="G703" s="105"/>
      <c r="H703" s="106"/>
      <c r="I703" s="106"/>
      <c r="J703" s="106"/>
      <c r="K703" s="106"/>
      <c r="L703" s="130"/>
      <c r="M703" s="130"/>
      <c r="N703" s="130"/>
      <c r="O703" s="99" t="str">
        <f t="shared" si="31"/>
        <v/>
      </c>
      <c r="P703" s="100" t="str">
        <f t="shared" si="32"/>
        <v/>
      </c>
    </row>
    <row r="704" spans="1:16" s="100" customFormat="1" x14ac:dyDescent="0.25">
      <c r="A704" s="101" t="str">
        <f t="shared" si="30"/>
        <v/>
      </c>
      <c r="B704" s="102"/>
      <c r="C704" s="103"/>
      <c r="D704" s="103"/>
      <c r="E704" s="104"/>
      <c r="F704" s="104"/>
      <c r="G704" s="105"/>
      <c r="H704" s="106"/>
      <c r="I704" s="106"/>
      <c r="J704" s="106"/>
      <c r="K704" s="106"/>
      <c r="L704" s="130"/>
      <c r="M704" s="130"/>
      <c r="N704" s="130"/>
      <c r="O704" s="99" t="str">
        <f t="shared" si="31"/>
        <v/>
      </c>
      <c r="P704" s="100" t="str">
        <f t="shared" si="32"/>
        <v/>
      </c>
    </row>
    <row r="705" spans="1:16" s="100" customFormat="1" x14ac:dyDescent="0.25">
      <c r="A705" s="101" t="str">
        <f t="shared" si="30"/>
        <v/>
      </c>
      <c r="B705" s="102"/>
      <c r="C705" s="103"/>
      <c r="D705" s="103"/>
      <c r="E705" s="104"/>
      <c r="F705" s="104"/>
      <c r="G705" s="105"/>
      <c r="H705" s="106"/>
      <c r="I705" s="106"/>
      <c r="J705" s="106"/>
      <c r="K705" s="106"/>
      <c r="L705" s="130"/>
      <c r="M705" s="130"/>
      <c r="N705" s="130"/>
      <c r="O705" s="99" t="str">
        <f t="shared" si="31"/>
        <v/>
      </c>
      <c r="P705" s="100" t="str">
        <f t="shared" si="32"/>
        <v/>
      </c>
    </row>
    <row r="706" spans="1:16" s="100" customFormat="1" x14ac:dyDescent="0.25">
      <c r="A706" s="101" t="str">
        <f t="shared" si="30"/>
        <v/>
      </c>
      <c r="B706" s="102"/>
      <c r="C706" s="103"/>
      <c r="D706" s="103"/>
      <c r="E706" s="104"/>
      <c r="F706" s="104"/>
      <c r="G706" s="105"/>
      <c r="H706" s="106"/>
      <c r="I706" s="106"/>
      <c r="J706" s="106"/>
      <c r="K706" s="106"/>
      <c r="L706" s="130"/>
      <c r="M706" s="130"/>
      <c r="N706" s="130"/>
      <c r="O706" s="99" t="str">
        <f t="shared" si="31"/>
        <v/>
      </c>
      <c r="P706" s="100" t="str">
        <f t="shared" si="32"/>
        <v/>
      </c>
    </row>
    <row r="707" spans="1:16" s="100" customFormat="1" x14ac:dyDescent="0.25">
      <c r="A707" s="101" t="str">
        <f t="shared" si="30"/>
        <v/>
      </c>
      <c r="B707" s="102"/>
      <c r="C707" s="103"/>
      <c r="D707" s="103"/>
      <c r="E707" s="104"/>
      <c r="F707" s="104"/>
      <c r="G707" s="105"/>
      <c r="H707" s="106"/>
      <c r="I707" s="106"/>
      <c r="J707" s="106"/>
      <c r="K707" s="106"/>
      <c r="L707" s="130"/>
      <c r="M707" s="130"/>
      <c r="N707" s="130"/>
      <c r="O707" s="99" t="str">
        <f t="shared" si="31"/>
        <v/>
      </c>
      <c r="P707" s="100" t="str">
        <f t="shared" si="32"/>
        <v/>
      </c>
    </row>
    <row r="708" spans="1:16" s="100" customFormat="1" x14ac:dyDescent="0.25">
      <c r="A708" s="101" t="str">
        <f t="shared" si="30"/>
        <v/>
      </c>
      <c r="B708" s="102"/>
      <c r="C708" s="103"/>
      <c r="D708" s="103"/>
      <c r="E708" s="104"/>
      <c r="F708" s="104"/>
      <c r="G708" s="105"/>
      <c r="H708" s="106"/>
      <c r="I708" s="106"/>
      <c r="J708" s="106"/>
      <c r="K708" s="106"/>
      <c r="L708" s="130"/>
      <c r="M708" s="130"/>
      <c r="N708" s="130"/>
      <c r="O708" s="99" t="str">
        <f t="shared" si="31"/>
        <v/>
      </c>
      <c r="P708" s="100" t="str">
        <f t="shared" si="32"/>
        <v/>
      </c>
    </row>
    <row r="709" spans="1:16" s="100" customFormat="1" x14ac:dyDescent="0.25">
      <c r="A709" s="101" t="str">
        <f t="shared" si="30"/>
        <v/>
      </c>
      <c r="B709" s="102"/>
      <c r="C709" s="103"/>
      <c r="D709" s="103"/>
      <c r="E709" s="104"/>
      <c r="F709" s="104"/>
      <c r="G709" s="105"/>
      <c r="H709" s="106"/>
      <c r="I709" s="106"/>
      <c r="J709" s="106"/>
      <c r="K709" s="106"/>
      <c r="L709" s="130"/>
      <c r="M709" s="130"/>
      <c r="N709" s="130"/>
      <c r="O709" s="99" t="str">
        <f t="shared" si="31"/>
        <v/>
      </c>
      <c r="P709" s="100" t="str">
        <f t="shared" si="32"/>
        <v/>
      </c>
    </row>
    <row r="710" spans="1:16" s="100" customFormat="1" x14ac:dyDescent="0.25">
      <c r="A710" s="101" t="str">
        <f t="shared" si="30"/>
        <v/>
      </c>
      <c r="B710" s="102"/>
      <c r="C710" s="103"/>
      <c r="D710" s="103"/>
      <c r="E710" s="104"/>
      <c r="F710" s="104"/>
      <c r="G710" s="105"/>
      <c r="H710" s="106"/>
      <c r="I710" s="106"/>
      <c r="J710" s="106"/>
      <c r="K710" s="106"/>
      <c r="L710" s="130"/>
      <c r="M710" s="130"/>
      <c r="N710" s="130"/>
      <c r="O710" s="99" t="str">
        <f t="shared" si="31"/>
        <v/>
      </c>
      <c r="P710" s="100" t="str">
        <f t="shared" si="32"/>
        <v/>
      </c>
    </row>
    <row r="711" spans="1:16" s="100" customFormat="1" x14ac:dyDescent="0.25">
      <c r="A711" s="101" t="str">
        <f t="shared" si="30"/>
        <v/>
      </c>
      <c r="B711" s="102"/>
      <c r="C711" s="103"/>
      <c r="D711" s="103"/>
      <c r="E711" s="104"/>
      <c r="F711" s="104"/>
      <c r="G711" s="105"/>
      <c r="H711" s="106"/>
      <c r="I711" s="106"/>
      <c r="J711" s="106"/>
      <c r="K711" s="106"/>
      <c r="L711" s="130"/>
      <c r="M711" s="130"/>
      <c r="N711" s="130"/>
      <c r="O711" s="99" t="str">
        <f t="shared" si="31"/>
        <v/>
      </c>
      <c r="P711" s="100" t="str">
        <f t="shared" si="32"/>
        <v/>
      </c>
    </row>
    <row r="712" spans="1:16" s="100" customFormat="1" x14ac:dyDescent="0.25">
      <c r="A712" s="101" t="str">
        <f t="shared" si="30"/>
        <v/>
      </c>
      <c r="B712" s="102"/>
      <c r="C712" s="103"/>
      <c r="D712" s="103"/>
      <c r="E712" s="104"/>
      <c r="F712" s="104"/>
      <c r="G712" s="105"/>
      <c r="H712" s="106"/>
      <c r="I712" s="106"/>
      <c r="J712" s="106"/>
      <c r="K712" s="106"/>
      <c r="L712" s="130"/>
      <c r="M712" s="130"/>
      <c r="N712" s="130"/>
      <c r="O712" s="99" t="str">
        <f t="shared" si="31"/>
        <v/>
      </c>
      <c r="P712" s="100" t="str">
        <f t="shared" si="32"/>
        <v/>
      </c>
    </row>
    <row r="713" spans="1:16" s="100" customFormat="1" x14ac:dyDescent="0.25">
      <c r="A713" s="101" t="str">
        <f t="shared" si="30"/>
        <v/>
      </c>
      <c r="B713" s="102"/>
      <c r="C713" s="103"/>
      <c r="D713" s="103"/>
      <c r="E713" s="104"/>
      <c r="F713" s="104"/>
      <c r="G713" s="105"/>
      <c r="H713" s="106"/>
      <c r="I713" s="106"/>
      <c r="J713" s="106"/>
      <c r="K713" s="106"/>
      <c r="L713" s="130"/>
      <c r="M713" s="130"/>
      <c r="N713" s="130"/>
      <c r="O713" s="99" t="str">
        <f t="shared" si="31"/>
        <v/>
      </c>
      <c r="P713" s="100" t="str">
        <f t="shared" si="32"/>
        <v/>
      </c>
    </row>
    <row r="714" spans="1:16" s="100" customFormat="1" x14ac:dyDescent="0.25">
      <c r="A714" s="101" t="str">
        <f t="shared" ref="A714:A777" si="33">IF(P714&lt;&gt;"",P714,"")</f>
        <v/>
      </c>
      <c r="B714" s="102"/>
      <c r="C714" s="103"/>
      <c r="D714" s="103"/>
      <c r="E714" s="104"/>
      <c r="F714" s="104"/>
      <c r="G714" s="105"/>
      <c r="H714" s="106"/>
      <c r="I714" s="106"/>
      <c r="J714" s="106"/>
      <c r="K714" s="106"/>
      <c r="L714" s="130"/>
      <c r="M714" s="130"/>
      <c r="N714" s="130"/>
      <c r="O714" s="99" t="str">
        <f t="shared" ref="O714:O777" si="34">IF((B714&lt;&gt;""),TEXT(B714,"dddd"),"")</f>
        <v/>
      </c>
      <c r="P714" s="100" t="str">
        <f t="shared" ref="P714:P777" si="35">LEFT(O714,2)</f>
        <v/>
      </c>
    </row>
    <row r="715" spans="1:16" s="100" customFormat="1" x14ac:dyDescent="0.25">
      <c r="A715" s="101" t="str">
        <f t="shared" si="33"/>
        <v/>
      </c>
      <c r="B715" s="102"/>
      <c r="C715" s="103"/>
      <c r="D715" s="103"/>
      <c r="E715" s="104"/>
      <c r="F715" s="104"/>
      <c r="G715" s="105"/>
      <c r="H715" s="106"/>
      <c r="I715" s="106"/>
      <c r="J715" s="106"/>
      <c r="K715" s="106"/>
      <c r="L715" s="130"/>
      <c r="M715" s="130"/>
      <c r="N715" s="130"/>
      <c r="O715" s="99" t="str">
        <f t="shared" si="34"/>
        <v/>
      </c>
      <c r="P715" s="100" t="str">
        <f t="shared" si="35"/>
        <v/>
      </c>
    </row>
    <row r="716" spans="1:16" s="100" customFormat="1" x14ac:dyDescent="0.25">
      <c r="A716" s="101" t="str">
        <f t="shared" si="33"/>
        <v/>
      </c>
      <c r="B716" s="102"/>
      <c r="C716" s="103"/>
      <c r="D716" s="103"/>
      <c r="E716" s="104"/>
      <c r="F716" s="104"/>
      <c r="G716" s="105"/>
      <c r="H716" s="106"/>
      <c r="I716" s="106"/>
      <c r="J716" s="106"/>
      <c r="K716" s="106"/>
      <c r="L716" s="130"/>
      <c r="M716" s="130"/>
      <c r="N716" s="130"/>
      <c r="O716" s="99" t="str">
        <f t="shared" si="34"/>
        <v/>
      </c>
      <c r="P716" s="100" t="str">
        <f t="shared" si="35"/>
        <v/>
      </c>
    </row>
    <row r="717" spans="1:16" s="100" customFormat="1" x14ac:dyDescent="0.25">
      <c r="A717" s="101" t="str">
        <f t="shared" si="33"/>
        <v/>
      </c>
      <c r="B717" s="102"/>
      <c r="C717" s="103"/>
      <c r="D717" s="103"/>
      <c r="E717" s="104"/>
      <c r="F717" s="104"/>
      <c r="G717" s="105"/>
      <c r="H717" s="106"/>
      <c r="I717" s="106"/>
      <c r="J717" s="106"/>
      <c r="K717" s="106"/>
      <c r="L717" s="130"/>
      <c r="M717" s="130"/>
      <c r="N717" s="130"/>
      <c r="O717" s="99" t="str">
        <f t="shared" si="34"/>
        <v/>
      </c>
      <c r="P717" s="100" t="str">
        <f t="shared" si="35"/>
        <v/>
      </c>
    </row>
    <row r="718" spans="1:16" s="100" customFormat="1" x14ac:dyDescent="0.25">
      <c r="A718" s="101" t="str">
        <f t="shared" si="33"/>
        <v/>
      </c>
      <c r="B718" s="102"/>
      <c r="C718" s="103"/>
      <c r="D718" s="103"/>
      <c r="E718" s="104"/>
      <c r="F718" s="104"/>
      <c r="G718" s="105"/>
      <c r="H718" s="106"/>
      <c r="I718" s="106"/>
      <c r="J718" s="106"/>
      <c r="K718" s="106"/>
      <c r="L718" s="130"/>
      <c r="M718" s="130"/>
      <c r="N718" s="130"/>
      <c r="O718" s="99" t="str">
        <f t="shared" si="34"/>
        <v/>
      </c>
      <c r="P718" s="100" t="str">
        <f t="shared" si="35"/>
        <v/>
      </c>
    </row>
    <row r="719" spans="1:16" s="100" customFormat="1" x14ac:dyDescent="0.25">
      <c r="A719" s="101" t="str">
        <f t="shared" si="33"/>
        <v/>
      </c>
      <c r="B719" s="102"/>
      <c r="C719" s="103"/>
      <c r="D719" s="103"/>
      <c r="E719" s="104"/>
      <c r="F719" s="104"/>
      <c r="G719" s="105"/>
      <c r="H719" s="106"/>
      <c r="I719" s="106"/>
      <c r="J719" s="106"/>
      <c r="K719" s="106"/>
      <c r="L719" s="130"/>
      <c r="M719" s="130"/>
      <c r="N719" s="130"/>
      <c r="O719" s="99" t="str">
        <f t="shared" si="34"/>
        <v/>
      </c>
      <c r="P719" s="100" t="str">
        <f t="shared" si="35"/>
        <v/>
      </c>
    </row>
    <row r="720" spans="1:16" s="100" customFormat="1" x14ac:dyDescent="0.25">
      <c r="A720" s="101" t="str">
        <f t="shared" si="33"/>
        <v/>
      </c>
      <c r="B720" s="102"/>
      <c r="C720" s="103"/>
      <c r="D720" s="103"/>
      <c r="E720" s="104"/>
      <c r="F720" s="104"/>
      <c r="G720" s="105"/>
      <c r="H720" s="106"/>
      <c r="I720" s="106"/>
      <c r="J720" s="106"/>
      <c r="K720" s="106"/>
      <c r="L720" s="130"/>
      <c r="M720" s="130"/>
      <c r="N720" s="130"/>
      <c r="O720" s="99" t="str">
        <f t="shared" si="34"/>
        <v/>
      </c>
      <c r="P720" s="100" t="str">
        <f t="shared" si="35"/>
        <v/>
      </c>
    </row>
    <row r="721" spans="1:16" s="100" customFormat="1" x14ac:dyDescent="0.25">
      <c r="A721" s="101" t="str">
        <f t="shared" si="33"/>
        <v/>
      </c>
      <c r="B721" s="102"/>
      <c r="C721" s="103"/>
      <c r="D721" s="103"/>
      <c r="E721" s="104"/>
      <c r="F721" s="104"/>
      <c r="G721" s="105"/>
      <c r="H721" s="106"/>
      <c r="I721" s="106"/>
      <c r="J721" s="106"/>
      <c r="K721" s="106"/>
      <c r="L721" s="130"/>
      <c r="M721" s="130"/>
      <c r="N721" s="130"/>
      <c r="O721" s="99" t="str">
        <f t="shared" si="34"/>
        <v/>
      </c>
      <c r="P721" s="100" t="str">
        <f t="shared" si="35"/>
        <v/>
      </c>
    </row>
    <row r="722" spans="1:16" s="100" customFormat="1" x14ac:dyDescent="0.25">
      <c r="A722" s="101" t="str">
        <f t="shared" si="33"/>
        <v/>
      </c>
      <c r="B722" s="102"/>
      <c r="C722" s="103"/>
      <c r="D722" s="103"/>
      <c r="E722" s="104"/>
      <c r="F722" s="104"/>
      <c r="G722" s="105"/>
      <c r="H722" s="106"/>
      <c r="I722" s="106"/>
      <c r="J722" s="106"/>
      <c r="K722" s="106"/>
      <c r="L722" s="130"/>
      <c r="M722" s="130"/>
      <c r="N722" s="130"/>
      <c r="O722" s="99" t="str">
        <f t="shared" si="34"/>
        <v/>
      </c>
      <c r="P722" s="100" t="str">
        <f t="shared" si="35"/>
        <v/>
      </c>
    </row>
    <row r="723" spans="1:16" s="100" customFormat="1" x14ac:dyDescent="0.25">
      <c r="A723" s="101" t="str">
        <f t="shared" si="33"/>
        <v/>
      </c>
      <c r="B723" s="102"/>
      <c r="C723" s="103"/>
      <c r="D723" s="103"/>
      <c r="E723" s="104"/>
      <c r="F723" s="104"/>
      <c r="G723" s="105"/>
      <c r="H723" s="106"/>
      <c r="I723" s="106"/>
      <c r="J723" s="106"/>
      <c r="K723" s="106"/>
      <c r="L723" s="130"/>
      <c r="M723" s="130"/>
      <c r="N723" s="130"/>
      <c r="O723" s="99" t="str">
        <f t="shared" si="34"/>
        <v/>
      </c>
      <c r="P723" s="100" t="str">
        <f t="shared" si="35"/>
        <v/>
      </c>
    </row>
    <row r="724" spans="1:16" s="100" customFormat="1" x14ac:dyDescent="0.25">
      <c r="A724" s="101" t="str">
        <f t="shared" si="33"/>
        <v/>
      </c>
      <c r="B724" s="102"/>
      <c r="C724" s="103"/>
      <c r="D724" s="103"/>
      <c r="E724" s="104"/>
      <c r="F724" s="104"/>
      <c r="G724" s="105"/>
      <c r="H724" s="106"/>
      <c r="I724" s="106"/>
      <c r="J724" s="106"/>
      <c r="K724" s="106"/>
      <c r="L724" s="130"/>
      <c r="M724" s="130"/>
      <c r="N724" s="130"/>
      <c r="O724" s="99" t="str">
        <f t="shared" si="34"/>
        <v/>
      </c>
      <c r="P724" s="100" t="str">
        <f t="shared" si="35"/>
        <v/>
      </c>
    </row>
    <row r="725" spans="1:16" s="100" customFormat="1" x14ac:dyDescent="0.25">
      <c r="A725" s="101" t="str">
        <f t="shared" si="33"/>
        <v/>
      </c>
      <c r="B725" s="102"/>
      <c r="C725" s="103"/>
      <c r="D725" s="103"/>
      <c r="E725" s="104"/>
      <c r="F725" s="104"/>
      <c r="G725" s="105"/>
      <c r="H725" s="106"/>
      <c r="I725" s="106"/>
      <c r="J725" s="106"/>
      <c r="K725" s="106"/>
      <c r="L725" s="130"/>
      <c r="M725" s="130"/>
      <c r="N725" s="130"/>
      <c r="O725" s="99" t="str">
        <f t="shared" si="34"/>
        <v/>
      </c>
      <c r="P725" s="100" t="str">
        <f t="shared" si="35"/>
        <v/>
      </c>
    </row>
    <row r="726" spans="1:16" s="100" customFormat="1" x14ac:dyDescent="0.25">
      <c r="A726" s="101" t="str">
        <f t="shared" si="33"/>
        <v/>
      </c>
      <c r="B726" s="102"/>
      <c r="C726" s="103"/>
      <c r="D726" s="103"/>
      <c r="E726" s="104"/>
      <c r="F726" s="104"/>
      <c r="G726" s="105"/>
      <c r="H726" s="106"/>
      <c r="I726" s="106"/>
      <c r="J726" s="106"/>
      <c r="K726" s="106"/>
      <c r="L726" s="130"/>
      <c r="M726" s="130"/>
      <c r="N726" s="130"/>
      <c r="O726" s="99" t="str">
        <f t="shared" si="34"/>
        <v/>
      </c>
      <c r="P726" s="100" t="str">
        <f t="shared" si="35"/>
        <v/>
      </c>
    </row>
    <row r="727" spans="1:16" s="100" customFormat="1" x14ac:dyDescent="0.25">
      <c r="A727" s="101" t="str">
        <f t="shared" si="33"/>
        <v/>
      </c>
      <c r="B727" s="102"/>
      <c r="C727" s="103"/>
      <c r="D727" s="103"/>
      <c r="E727" s="104"/>
      <c r="F727" s="104"/>
      <c r="G727" s="105"/>
      <c r="H727" s="106"/>
      <c r="I727" s="106"/>
      <c r="J727" s="106"/>
      <c r="K727" s="106"/>
      <c r="L727" s="130"/>
      <c r="M727" s="130"/>
      <c r="N727" s="130"/>
      <c r="O727" s="99" t="str">
        <f t="shared" si="34"/>
        <v/>
      </c>
      <c r="P727" s="100" t="str">
        <f t="shared" si="35"/>
        <v/>
      </c>
    </row>
    <row r="728" spans="1:16" s="100" customFormat="1" x14ac:dyDescent="0.25">
      <c r="A728" s="101" t="str">
        <f t="shared" si="33"/>
        <v/>
      </c>
      <c r="B728" s="102"/>
      <c r="C728" s="103"/>
      <c r="D728" s="103"/>
      <c r="E728" s="104"/>
      <c r="F728" s="104"/>
      <c r="G728" s="105"/>
      <c r="H728" s="106"/>
      <c r="I728" s="106"/>
      <c r="J728" s="106"/>
      <c r="K728" s="106"/>
      <c r="L728" s="130"/>
      <c r="M728" s="130"/>
      <c r="N728" s="130"/>
      <c r="O728" s="99" t="str">
        <f t="shared" si="34"/>
        <v/>
      </c>
      <c r="P728" s="100" t="str">
        <f t="shared" si="35"/>
        <v/>
      </c>
    </row>
    <row r="729" spans="1:16" s="100" customFormat="1" x14ac:dyDescent="0.25">
      <c r="A729" s="101" t="str">
        <f t="shared" si="33"/>
        <v/>
      </c>
      <c r="B729" s="102"/>
      <c r="C729" s="103"/>
      <c r="D729" s="103"/>
      <c r="E729" s="104"/>
      <c r="F729" s="104"/>
      <c r="G729" s="105"/>
      <c r="H729" s="106"/>
      <c r="I729" s="106"/>
      <c r="J729" s="106"/>
      <c r="K729" s="106"/>
      <c r="L729" s="130"/>
      <c r="M729" s="130"/>
      <c r="N729" s="130"/>
      <c r="O729" s="99" t="str">
        <f t="shared" si="34"/>
        <v/>
      </c>
      <c r="P729" s="100" t="str">
        <f t="shared" si="35"/>
        <v/>
      </c>
    </row>
    <row r="730" spans="1:16" s="100" customFormat="1" x14ac:dyDescent="0.25">
      <c r="A730" s="101" t="str">
        <f t="shared" si="33"/>
        <v/>
      </c>
      <c r="B730" s="102"/>
      <c r="C730" s="103"/>
      <c r="D730" s="103"/>
      <c r="E730" s="104"/>
      <c r="F730" s="104"/>
      <c r="G730" s="105"/>
      <c r="H730" s="106"/>
      <c r="I730" s="106"/>
      <c r="J730" s="106"/>
      <c r="K730" s="106"/>
      <c r="L730" s="130"/>
      <c r="M730" s="130"/>
      <c r="N730" s="130"/>
      <c r="O730" s="99" t="str">
        <f t="shared" si="34"/>
        <v/>
      </c>
      <c r="P730" s="100" t="str">
        <f t="shared" si="35"/>
        <v/>
      </c>
    </row>
    <row r="731" spans="1:16" s="100" customFormat="1" x14ac:dyDescent="0.25">
      <c r="A731" s="101" t="str">
        <f t="shared" si="33"/>
        <v/>
      </c>
      <c r="B731" s="102"/>
      <c r="C731" s="103"/>
      <c r="D731" s="103"/>
      <c r="E731" s="104"/>
      <c r="F731" s="104"/>
      <c r="G731" s="105"/>
      <c r="H731" s="106"/>
      <c r="I731" s="106"/>
      <c r="J731" s="106"/>
      <c r="K731" s="106"/>
      <c r="L731" s="130"/>
      <c r="M731" s="130"/>
      <c r="N731" s="130"/>
      <c r="O731" s="99" t="str">
        <f t="shared" si="34"/>
        <v/>
      </c>
      <c r="P731" s="100" t="str">
        <f t="shared" si="35"/>
        <v/>
      </c>
    </row>
    <row r="732" spans="1:16" s="100" customFormat="1" x14ac:dyDescent="0.25">
      <c r="A732" s="101" t="str">
        <f t="shared" si="33"/>
        <v/>
      </c>
      <c r="B732" s="102"/>
      <c r="C732" s="103"/>
      <c r="D732" s="103"/>
      <c r="E732" s="104"/>
      <c r="F732" s="104"/>
      <c r="G732" s="105"/>
      <c r="H732" s="106"/>
      <c r="I732" s="106"/>
      <c r="J732" s="106"/>
      <c r="K732" s="106"/>
      <c r="L732" s="130"/>
      <c r="M732" s="130"/>
      <c r="N732" s="130"/>
      <c r="O732" s="99" t="str">
        <f t="shared" si="34"/>
        <v/>
      </c>
      <c r="P732" s="100" t="str">
        <f t="shared" si="35"/>
        <v/>
      </c>
    </row>
    <row r="733" spans="1:16" s="100" customFormat="1" x14ac:dyDescent="0.25">
      <c r="A733" s="101" t="str">
        <f t="shared" si="33"/>
        <v/>
      </c>
      <c r="B733" s="102"/>
      <c r="C733" s="103"/>
      <c r="D733" s="103"/>
      <c r="E733" s="104"/>
      <c r="F733" s="104"/>
      <c r="G733" s="105"/>
      <c r="H733" s="106"/>
      <c r="I733" s="106"/>
      <c r="J733" s="106"/>
      <c r="K733" s="106"/>
      <c r="L733" s="130"/>
      <c r="M733" s="130"/>
      <c r="N733" s="130"/>
      <c r="O733" s="99" t="str">
        <f t="shared" si="34"/>
        <v/>
      </c>
      <c r="P733" s="100" t="str">
        <f t="shared" si="35"/>
        <v/>
      </c>
    </row>
    <row r="734" spans="1:16" s="100" customFormat="1" x14ac:dyDescent="0.25">
      <c r="A734" s="101" t="str">
        <f t="shared" si="33"/>
        <v/>
      </c>
      <c r="B734" s="102"/>
      <c r="C734" s="103"/>
      <c r="D734" s="103"/>
      <c r="E734" s="104"/>
      <c r="F734" s="104"/>
      <c r="G734" s="105"/>
      <c r="H734" s="106"/>
      <c r="I734" s="106"/>
      <c r="J734" s="106"/>
      <c r="K734" s="106"/>
      <c r="L734" s="130"/>
      <c r="M734" s="130"/>
      <c r="N734" s="130"/>
      <c r="O734" s="99" t="str">
        <f t="shared" si="34"/>
        <v/>
      </c>
      <c r="P734" s="100" t="str">
        <f t="shared" si="35"/>
        <v/>
      </c>
    </row>
    <row r="735" spans="1:16" s="100" customFormat="1" x14ac:dyDescent="0.25">
      <c r="A735" s="101" t="str">
        <f t="shared" si="33"/>
        <v/>
      </c>
      <c r="B735" s="102"/>
      <c r="C735" s="103"/>
      <c r="D735" s="103"/>
      <c r="E735" s="104"/>
      <c r="F735" s="104"/>
      <c r="G735" s="105"/>
      <c r="H735" s="106"/>
      <c r="I735" s="106"/>
      <c r="J735" s="106"/>
      <c r="K735" s="106"/>
      <c r="L735" s="130"/>
      <c r="M735" s="130"/>
      <c r="N735" s="130"/>
      <c r="O735" s="99" t="str">
        <f t="shared" si="34"/>
        <v/>
      </c>
      <c r="P735" s="100" t="str">
        <f t="shared" si="35"/>
        <v/>
      </c>
    </row>
    <row r="736" spans="1:16" s="100" customFormat="1" x14ac:dyDescent="0.25">
      <c r="A736" s="101" t="str">
        <f t="shared" si="33"/>
        <v/>
      </c>
      <c r="B736" s="102"/>
      <c r="C736" s="103"/>
      <c r="D736" s="103"/>
      <c r="E736" s="104"/>
      <c r="F736" s="104"/>
      <c r="G736" s="105"/>
      <c r="H736" s="106"/>
      <c r="I736" s="106"/>
      <c r="J736" s="106"/>
      <c r="K736" s="106"/>
      <c r="L736" s="130"/>
      <c r="M736" s="130"/>
      <c r="N736" s="130"/>
      <c r="O736" s="99" t="str">
        <f t="shared" si="34"/>
        <v/>
      </c>
      <c r="P736" s="100" t="str">
        <f t="shared" si="35"/>
        <v/>
      </c>
    </row>
    <row r="737" spans="1:16" s="100" customFormat="1" x14ac:dyDescent="0.25">
      <c r="A737" s="101" t="str">
        <f t="shared" si="33"/>
        <v/>
      </c>
      <c r="B737" s="102"/>
      <c r="C737" s="103"/>
      <c r="D737" s="103"/>
      <c r="E737" s="104"/>
      <c r="F737" s="104"/>
      <c r="G737" s="105"/>
      <c r="H737" s="106"/>
      <c r="I737" s="106"/>
      <c r="J737" s="106"/>
      <c r="K737" s="106"/>
      <c r="L737" s="130"/>
      <c r="M737" s="130"/>
      <c r="N737" s="130"/>
      <c r="O737" s="99" t="str">
        <f t="shared" si="34"/>
        <v/>
      </c>
      <c r="P737" s="100" t="str">
        <f t="shared" si="35"/>
        <v/>
      </c>
    </row>
    <row r="738" spans="1:16" s="100" customFormat="1" x14ac:dyDescent="0.25">
      <c r="A738" s="101" t="str">
        <f t="shared" si="33"/>
        <v/>
      </c>
      <c r="B738" s="102"/>
      <c r="C738" s="103"/>
      <c r="D738" s="103"/>
      <c r="E738" s="104"/>
      <c r="F738" s="104"/>
      <c r="G738" s="105"/>
      <c r="H738" s="106"/>
      <c r="I738" s="106"/>
      <c r="J738" s="106"/>
      <c r="K738" s="106"/>
      <c r="L738" s="130"/>
      <c r="M738" s="130"/>
      <c r="N738" s="130"/>
      <c r="O738" s="99" t="str">
        <f t="shared" si="34"/>
        <v/>
      </c>
      <c r="P738" s="100" t="str">
        <f t="shared" si="35"/>
        <v/>
      </c>
    </row>
    <row r="739" spans="1:16" s="100" customFormat="1" x14ac:dyDescent="0.25">
      <c r="A739" s="101" t="str">
        <f t="shared" si="33"/>
        <v/>
      </c>
      <c r="B739" s="102"/>
      <c r="C739" s="103"/>
      <c r="D739" s="103"/>
      <c r="E739" s="104"/>
      <c r="F739" s="104"/>
      <c r="G739" s="105"/>
      <c r="H739" s="106"/>
      <c r="I739" s="106"/>
      <c r="J739" s="106"/>
      <c r="K739" s="106"/>
      <c r="L739" s="130"/>
      <c r="M739" s="130"/>
      <c r="N739" s="130"/>
      <c r="O739" s="99" t="str">
        <f t="shared" si="34"/>
        <v/>
      </c>
      <c r="P739" s="100" t="str">
        <f t="shared" si="35"/>
        <v/>
      </c>
    </row>
    <row r="740" spans="1:16" s="100" customFormat="1" x14ac:dyDescent="0.25">
      <c r="A740" s="101" t="str">
        <f t="shared" si="33"/>
        <v/>
      </c>
      <c r="B740" s="102"/>
      <c r="C740" s="103"/>
      <c r="D740" s="103"/>
      <c r="E740" s="104"/>
      <c r="F740" s="104"/>
      <c r="G740" s="105"/>
      <c r="H740" s="106"/>
      <c r="I740" s="106"/>
      <c r="J740" s="106"/>
      <c r="K740" s="106"/>
      <c r="L740" s="130"/>
      <c r="M740" s="130"/>
      <c r="N740" s="130"/>
      <c r="O740" s="99" t="str">
        <f t="shared" si="34"/>
        <v/>
      </c>
      <c r="P740" s="100" t="str">
        <f t="shared" si="35"/>
        <v/>
      </c>
    </row>
    <row r="741" spans="1:16" s="100" customFormat="1" x14ac:dyDescent="0.25">
      <c r="A741" s="101" t="str">
        <f t="shared" si="33"/>
        <v/>
      </c>
      <c r="B741" s="102"/>
      <c r="C741" s="103"/>
      <c r="D741" s="103"/>
      <c r="E741" s="104"/>
      <c r="F741" s="104"/>
      <c r="G741" s="105"/>
      <c r="H741" s="106"/>
      <c r="I741" s="106"/>
      <c r="J741" s="106"/>
      <c r="K741" s="106"/>
      <c r="L741" s="130"/>
      <c r="M741" s="130"/>
      <c r="N741" s="130"/>
      <c r="O741" s="99" t="str">
        <f t="shared" si="34"/>
        <v/>
      </c>
      <c r="P741" s="100" t="str">
        <f t="shared" si="35"/>
        <v/>
      </c>
    </row>
    <row r="742" spans="1:16" s="100" customFormat="1" x14ac:dyDescent="0.25">
      <c r="A742" s="101" t="str">
        <f t="shared" si="33"/>
        <v/>
      </c>
      <c r="B742" s="102"/>
      <c r="C742" s="103"/>
      <c r="D742" s="103"/>
      <c r="E742" s="104"/>
      <c r="F742" s="104"/>
      <c r="G742" s="105"/>
      <c r="H742" s="106"/>
      <c r="I742" s="106"/>
      <c r="J742" s="106"/>
      <c r="K742" s="106"/>
      <c r="L742" s="130"/>
      <c r="M742" s="130"/>
      <c r="N742" s="130"/>
      <c r="O742" s="99" t="str">
        <f t="shared" si="34"/>
        <v/>
      </c>
      <c r="P742" s="100" t="str">
        <f t="shared" si="35"/>
        <v/>
      </c>
    </row>
    <row r="743" spans="1:16" s="100" customFormat="1" x14ac:dyDescent="0.25">
      <c r="A743" s="101" t="str">
        <f t="shared" si="33"/>
        <v/>
      </c>
      <c r="B743" s="102"/>
      <c r="C743" s="103"/>
      <c r="D743" s="103"/>
      <c r="E743" s="104"/>
      <c r="F743" s="104"/>
      <c r="G743" s="105"/>
      <c r="H743" s="106"/>
      <c r="I743" s="106"/>
      <c r="J743" s="106"/>
      <c r="K743" s="106"/>
      <c r="L743" s="130"/>
      <c r="M743" s="130"/>
      <c r="N743" s="130"/>
      <c r="O743" s="99" t="str">
        <f t="shared" si="34"/>
        <v/>
      </c>
      <c r="P743" s="100" t="str">
        <f t="shared" si="35"/>
        <v/>
      </c>
    </row>
    <row r="744" spans="1:16" s="100" customFormat="1" x14ac:dyDescent="0.25">
      <c r="A744" s="101" t="str">
        <f t="shared" si="33"/>
        <v/>
      </c>
      <c r="B744" s="102"/>
      <c r="C744" s="103"/>
      <c r="D744" s="103"/>
      <c r="E744" s="104"/>
      <c r="F744" s="104"/>
      <c r="G744" s="105"/>
      <c r="H744" s="106"/>
      <c r="I744" s="106"/>
      <c r="J744" s="106"/>
      <c r="K744" s="106"/>
      <c r="L744" s="130"/>
      <c r="M744" s="130"/>
      <c r="N744" s="130"/>
      <c r="O744" s="99" t="str">
        <f t="shared" si="34"/>
        <v/>
      </c>
      <c r="P744" s="100" t="str">
        <f t="shared" si="35"/>
        <v/>
      </c>
    </row>
    <row r="745" spans="1:16" s="100" customFormat="1" x14ac:dyDescent="0.25">
      <c r="A745" s="101" t="str">
        <f t="shared" si="33"/>
        <v/>
      </c>
      <c r="B745" s="102"/>
      <c r="C745" s="103"/>
      <c r="D745" s="103"/>
      <c r="E745" s="104"/>
      <c r="F745" s="104"/>
      <c r="G745" s="105"/>
      <c r="H745" s="106"/>
      <c r="I745" s="106"/>
      <c r="J745" s="106"/>
      <c r="K745" s="106"/>
      <c r="L745" s="130"/>
      <c r="M745" s="130"/>
      <c r="N745" s="130"/>
      <c r="O745" s="99" t="str">
        <f t="shared" si="34"/>
        <v/>
      </c>
      <c r="P745" s="100" t="str">
        <f t="shared" si="35"/>
        <v/>
      </c>
    </row>
    <row r="746" spans="1:16" s="100" customFormat="1" x14ac:dyDescent="0.25">
      <c r="A746" s="101" t="str">
        <f t="shared" si="33"/>
        <v/>
      </c>
      <c r="B746" s="102"/>
      <c r="C746" s="103"/>
      <c r="D746" s="103"/>
      <c r="E746" s="104"/>
      <c r="F746" s="104"/>
      <c r="G746" s="105"/>
      <c r="H746" s="106"/>
      <c r="I746" s="106"/>
      <c r="J746" s="106"/>
      <c r="K746" s="106"/>
      <c r="L746" s="130"/>
      <c r="M746" s="130"/>
      <c r="N746" s="130"/>
      <c r="O746" s="99" t="str">
        <f t="shared" si="34"/>
        <v/>
      </c>
      <c r="P746" s="100" t="str">
        <f t="shared" si="35"/>
        <v/>
      </c>
    </row>
    <row r="747" spans="1:16" s="100" customFormat="1" x14ac:dyDescent="0.25">
      <c r="A747" s="101" t="str">
        <f t="shared" si="33"/>
        <v/>
      </c>
      <c r="B747" s="102"/>
      <c r="C747" s="103"/>
      <c r="D747" s="103"/>
      <c r="E747" s="104"/>
      <c r="F747" s="104"/>
      <c r="G747" s="105"/>
      <c r="H747" s="106"/>
      <c r="I747" s="106"/>
      <c r="J747" s="106"/>
      <c r="K747" s="106"/>
      <c r="L747" s="130"/>
      <c r="M747" s="130"/>
      <c r="N747" s="130"/>
      <c r="O747" s="99" t="str">
        <f t="shared" si="34"/>
        <v/>
      </c>
      <c r="P747" s="100" t="str">
        <f t="shared" si="35"/>
        <v/>
      </c>
    </row>
    <row r="748" spans="1:16" s="100" customFormat="1" x14ac:dyDescent="0.25">
      <c r="A748" s="101" t="str">
        <f t="shared" si="33"/>
        <v/>
      </c>
      <c r="B748" s="102"/>
      <c r="C748" s="103"/>
      <c r="D748" s="103"/>
      <c r="E748" s="104"/>
      <c r="F748" s="104"/>
      <c r="G748" s="105"/>
      <c r="H748" s="106"/>
      <c r="I748" s="106"/>
      <c r="J748" s="106"/>
      <c r="K748" s="106"/>
      <c r="L748" s="130"/>
      <c r="M748" s="130"/>
      <c r="N748" s="130"/>
      <c r="O748" s="99" t="str">
        <f t="shared" si="34"/>
        <v/>
      </c>
      <c r="P748" s="100" t="str">
        <f t="shared" si="35"/>
        <v/>
      </c>
    </row>
    <row r="749" spans="1:16" s="100" customFormat="1" x14ac:dyDescent="0.25">
      <c r="A749" s="101" t="str">
        <f t="shared" si="33"/>
        <v/>
      </c>
      <c r="B749" s="102"/>
      <c r="C749" s="103"/>
      <c r="D749" s="103"/>
      <c r="E749" s="104"/>
      <c r="F749" s="104"/>
      <c r="G749" s="105"/>
      <c r="H749" s="106"/>
      <c r="I749" s="106"/>
      <c r="J749" s="106"/>
      <c r="K749" s="106"/>
      <c r="L749" s="130"/>
      <c r="M749" s="130"/>
      <c r="N749" s="130"/>
      <c r="O749" s="99" t="str">
        <f t="shared" si="34"/>
        <v/>
      </c>
      <c r="P749" s="100" t="str">
        <f t="shared" si="35"/>
        <v/>
      </c>
    </row>
    <row r="750" spans="1:16" s="100" customFormat="1" x14ac:dyDescent="0.25">
      <c r="A750" s="101" t="str">
        <f t="shared" si="33"/>
        <v/>
      </c>
      <c r="B750" s="102"/>
      <c r="C750" s="103"/>
      <c r="D750" s="103"/>
      <c r="E750" s="104"/>
      <c r="F750" s="104"/>
      <c r="G750" s="105"/>
      <c r="H750" s="106"/>
      <c r="I750" s="106"/>
      <c r="J750" s="106"/>
      <c r="K750" s="106"/>
      <c r="L750" s="130"/>
      <c r="M750" s="130"/>
      <c r="N750" s="130"/>
      <c r="O750" s="99" t="str">
        <f t="shared" si="34"/>
        <v/>
      </c>
      <c r="P750" s="100" t="str">
        <f t="shared" si="35"/>
        <v/>
      </c>
    </row>
    <row r="751" spans="1:16" s="100" customFormat="1" x14ac:dyDescent="0.25">
      <c r="A751" s="101" t="str">
        <f t="shared" si="33"/>
        <v/>
      </c>
      <c r="B751" s="102"/>
      <c r="C751" s="103"/>
      <c r="D751" s="103"/>
      <c r="E751" s="104"/>
      <c r="F751" s="104"/>
      <c r="G751" s="105"/>
      <c r="H751" s="106"/>
      <c r="I751" s="106"/>
      <c r="J751" s="106"/>
      <c r="K751" s="106"/>
      <c r="L751" s="130"/>
      <c r="M751" s="130"/>
      <c r="N751" s="130"/>
      <c r="O751" s="99" t="str">
        <f t="shared" si="34"/>
        <v/>
      </c>
      <c r="P751" s="100" t="str">
        <f t="shared" si="35"/>
        <v/>
      </c>
    </row>
    <row r="752" spans="1:16" s="100" customFormat="1" x14ac:dyDescent="0.25">
      <c r="A752" s="101" t="str">
        <f t="shared" si="33"/>
        <v/>
      </c>
      <c r="B752" s="102"/>
      <c r="C752" s="103"/>
      <c r="D752" s="103"/>
      <c r="E752" s="104"/>
      <c r="F752" s="104"/>
      <c r="G752" s="105"/>
      <c r="H752" s="106"/>
      <c r="I752" s="106"/>
      <c r="J752" s="106"/>
      <c r="K752" s="106"/>
      <c r="L752" s="130"/>
      <c r="M752" s="130"/>
      <c r="N752" s="130"/>
      <c r="O752" s="99" t="str">
        <f t="shared" si="34"/>
        <v/>
      </c>
      <c r="P752" s="100" t="str">
        <f t="shared" si="35"/>
        <v/>
      </c>
    </row>
    <row r="753" spans="1:16" s="100" customFormat="1" x14ac:dyDescent="0.25">
      <c r="A753" s="101" t="str">
        <f t="shared" si="33"/>
        <v/>
      </c>
      <c r="B753" s="102"/>
      <c r="C753" s="103"/>
      <c r="D753" s="103"/>
      <c r="E753" s="104"/>
      <c r="F753" s="104"/>
      <c r="G753" s="105"/>
      <c r="H753" s="106"/>
      <c r="I753" s="106"/>
      <c r="J753" s="106"/>
      <c r="K753" s="106"/>
      <c r="L753" s="130"/>
      <c r="M753" s="130"/>
      <c r="N753" s="130"/>
      <c r="O753" s="99" t="str">
        <f t="shared" si="34"/>
        <v/>
      </c>
      <c r="P753" s="100" t="str">
        <f t="shared" si="35"/>
        <v/>
      </c>
    </row>
    <row r="754" spans="1:16" s="100" customFormat="1" x14ac:dyDescent="0.25">
      <c r="A754" s="101" t="str">
        <f t="shared" si="33"/>
        <v/>
      </c>
      <c r="B754" s="102"/>
      <c r="C754" s="103"/>
      <c r="D754" s="103"/>
      <c r="E754" s="104"/>
      <c r="F754" s="104"/>
      <c r="G754" s="105"/>
      <c r="H754" s="106"/>
      <c r="I754" s="106"/>
      <c r="J754" s="106"/>
      <c r="K754" s="106"/>
      <c r="L754" s="130"/>
      <c r="M754" s="130"/>
      <c r="N754" s="130"/>
      <c r="O754" s="99" t="str">
        <f t="shared" si="34"/>
        <v/>
      </c>
      <c r="P754" s="100" t="str">
        <f t="shared" si="35"/>
        <v/>
      </c>
    </row>
    <row r="755" spans="1:16" s="100" customFormat="1" x14ac:dyDescent="0.25">
      <c r="A755" s="101" t="str">
        <f t="shared" si="33"/>
        <v/>
      </c>
      <c r="B755" s="102"/>
      <c r="C755" s="103"/>
      <c r="D755" s="103"/>
      <c r="E755" s="104"/>
      <c r="F755" s="104"/>
      <c r="G755" s="105"/>
      <c r="H755" s="106"/>
      <c r="I755" s="106"/>
      <c r="J755" s="106"/>
      <c r="K755" s="106"/>
      <c r="L755" s="130"/>
      <c r="M755" s="130"/>
      <c r="N755" s="130"/>
      <c r="O755" s="99" t="str">
        <f t="shared" si="34"/>
        <v/>
      </c>
      <c r="P755" s="100" t="str">
        <f t="shared" si="35"/>
        <v/>
      </c>
    </row>
    <row r="756" spans="1:16" s="100" customFormat="1" x14ac:dyDescent="0.25">
      <c r="A756" s="101" t="str">
        <f t="shared" si="33"/>
        <v/>
      </c>
      <c r="B756" s="102"/>
      <c r="C756" s="103"/>
      <c r="D756" s="103"/>
      <c r="E756" s="104"/>
      <c r="F756" s="104"/>
      <c r="G756" s="105"/>
      <c r="H756" s="106"/>
      <c r="I756" s="106"/>
      <c r="J756" s="106"/>
      <c r="K756" s="106"/>
      <c r="L756" s="130"/>
      <c r="M756" s="130"/>
      <c r="N756" s="130"/>
      <c r="O756" s="99" t="str">
        <f t="shared" si="34"/>
        <v/>
      </c>
      <c r="P756" s="100" t="str">
        <f t="shared" si="35"/>
        <v/>
      </c>
    </row>
    <row r="757" spans="1:16" s="100" customFormat="1" x14ac:dyDescent="0.25">
      <c r="A757" s="101" t="str">
        <f t="shared" si="33"/>
        <v/>
      </c>
      <c r="B757" s="102"/>
      <c r="C757" s="103"/>
      <c r="D757" s="103"/>
      <c r="E757" s="104"/>
      <c r="F757" s="104"/>
      <c r="G757" s="105"/>
      <c r="H757" s="106"/>
      <c r="I757" s="106"/>
      <c r="J757" s="106"/>
      <c r="K757" s="106"/>
      <c r="L757" s="130"/>
      <c r="M757" s="130"/>
      <c r="N757" s="130"/>
      <c r="O757" s="99" t="str">
        <f t="shared" si="34"/>
        <v/>
      </c>
      <c r="P757" s="100" t="str">
        <f t="shared" si="35"/>
        <v/>
      </c>
    </row>
    <row r="758" spans="1:16" s="100" customFormat="1" x14ac:dyDescent="0.25">
      <c r="A758" s="101" t="str">
        <f t="shared" si="33"/>
        <v/>
      </c>
      <c r="B758" s="102"/>
      <c r="C758" s="103"/>
      <c r="D758" s="103"/>
      <c r="E758" s="104"/>
      <c r="F758" s="104"/>
      <c r="G758" s="105"/>
      <c r="H758" s="106"/>
      <c r="I758" s="106"/>
      <c r="J758" s="106"/>
      <c r="K758" s="106"/>
      <c r="L758" s="130"/>
      <c r="M758" s="130"/>
      <c r="N758" s="130"/>
      <c r="O758" s="99" t="str">
        <f t="shared" si="34"/>
        <v/>
      </c>
      <c r="P758" s="100" t="str">
        <f t="shared" si="35"/>
        <v/>
      </c>
    </row>
    <row r="759" spans="1:16" s="100" customFormat="1" x14ac:dyDescent="0.25">
      <c r="A759" s="101" t="str">
        <f t="shared" si="33"/>
        <v/>
      </c>
      <c r="B759" s="102"/>
      <c r="C759" s="103"/>
      <c r="D759" s="103"/>
      <c r="E759" s="104"/>
      <c r="F759" s="104"/>
      <c r="G759" s="105"/>
      <c r="H759" s="106"/>
      <c r="I759" s="106"/>
      <c r="J759" s="106"/>
      <c r="K759" s="106"/>
      <c r="L759" s="130"/>
      <c r="M759" s="130"/>
      <c r="N759" s="130"/>
      <c r="O759" s="99" t="str">
        <f t="shared" si="34"/>
        <v/>
      </c>
      <c r="P759" s="100" t="str">
        <f t="shared" si="35"/>
        <v/>
      </c>
    </row>
    <row r="760" spans="1:16" s="100" customFormat="1" x14ac:dyDescent="0.25">
      <c r="A760" s="101" t="str">
        <f t="shared" si="33"/>
        <v/>
      </c>
      <c r="B760" s="102"/>
      <c r="C760" s="103"/>
      <c r="D760" s="103"/>
      <c r="E760" s="104"/>
      <c r="F760" s="104"/>
      <c r="G760" s="105"/>
      <c r="H760" s="106"/>
      <c r="I760" s="106"/>
      <c r="J760" s="106"/>
      <c r="K760" s="106"/>
      <c r="L760" s="130"/>
      <c r="M760" s="130"/>
      <c r="N760" s="130"/>
      <c r="O760" s="99" t="str">
        <f t="shared" si="34"/>
        <v/>
      </c>
      <c r="P760" s="100" t="str">
        <f t="shared" si="35"/>
        <v/>
      </c>
    </row>
    <row r="761" spans="1:16" s="100" customFormat="1" x14ac:dyDescent="0.25">
      <c r="A761" s="101" t="str">
        <f t="shared" si="33"/>
        <v/>
      </c>
      <c r="B761" s="102"/>
      <c r="C761" s="103"/>
      <c r="D761" s="103"/>
      <c r="E761" s="104"/>
      <c r="F761" s="104"/>
      <c r="G761" s="105"/>
      <c r="H761" s="106"/>
      <c r="I761" s="106"/>
      <c r="J761" s="106"/>
      <c r="K761" s="106"/>
      <c r="L761" s="130"/>
      <c r="M761" s="130"/>
      <c r="N761" s="130"/>
      <c r="O761" s="99" t="str">
        <f t="shared" si="34"/>
        <v/>
      </c>
      <c r="P761" s="100" t="str">
        <f t="shared" si="35"/>
        <v/>
      </c>
    </row>
    <row r="762" spans="1:16" s="100" customFormat="1" x14ac:dyDescent="0.25">
      <c r="A762" s="101" t="str">
        <f t="shared" si="33"/>
        <v/>
      </c>
      <c r="B762" s="102"/>
      <c r="C762" s="103"/>
      <c r="D762" s="103"/>
      <c r="E762" s="104"/>
      <c r="F762" s="104"/>
      <c r="G762" s="105"/>
      <c r="H762" s="106"/>
      <c r="I762" s="106"/>
      <c r="J762" s="106"/>
      <c r="K762" s="106"/>
      <c r="L762" s="130"/>
      <c r="M762" s="130"/>
      <c r="N762" s="130"/>
      <c r="O762" s="99" t="str">
        <f t="shared" si="34"/>
        <v/>
      </c>
      <c r="P762" s="100" t="str">
        <f t="shared" si="35"/>
        <v/>
      </c>
    </row>
    <row r="763" spans="1:16" s="100" customFormat="1" x14ac:dyDescent="0.25">
      <c r="A763" s="101" t="str">
        <f t="shared" si="33"/>
        <v/>
      </c>
      <c r="B763" s="102"/>
      <c r="C763" s="103"/>
      <c r="D763" s="103"/>
      <c r="E763" s="104"/>
      <c r="F763" s="104"/>
      <c r="G763" s="105"/>
      <c r="H763" s="106"/>
      <c r="I763" s="106"/>
      <c r="J763" s="106"/>
      <c r="K763" s="106"/>
      <c r="L763" s="130"/>
      <c r="M763" s="130"/>
      <c r="N763" s="130"/>
      <c r="O763" s="99" t="str">
        <f t="shared" si="34"/>
        <v/>
      </c>
      <c r="P763" s="100" t="str">
        <f t="shared" si="35"/>
        <v/>
      </c>
    </row>
    <row r="764" spans="1:16" s="100" customFormat="1" x14ac:dyDescent="0.25">
      <c r="A764" s="101" t="str">
        <f t="shared" si="33"/>
        <v/>
      </c>
      <c r="B764" s="102"/>
      <c r="C764" s="103"/>
      <c r="D764" s="103"/>
      <c r="E764" s="104"/>
      <c r="F764" s="104"/>
      <c r="G764" s="105"/>
      <c r="H764" s="106"/>
      <c r="I764" s="106"/>
      <c r="J764" s="106"/>
      <c r="K764" s="106"/>
      <c r="L764" s="130"/>
      <c r="M764" s="130"/>
      <c r="N764" s="130"/>
      <c r="O764" s="99" t="str">
        <f t="shared" si="34"/>
        <v/>
      </c>
      <c r="P764" s="100" t="str">
        <f t="shared" si="35"/>
        <v/>
      </c>
    </row>
    <row r="765" spans="1:16" s="100" customFormat="1" x14ac:dyDescent="0.25">
      <c r="A765" s="101" t="str">
        <f t="shared" si="33"/>
        <v/>
      </c>
      <c r="B765" s="102"/>
      <c r="C765" s="103"/>
      <c r="D765" s="103"/>
      <c r="E765" s="104"/>
      <c r="F765" s="104"/>
      <c r="G765" s="105"/>
      <c r="H765" s="106"/>
      <c r="I765" s="106"/>
      <c r="J765" s="106"/>
      <c r="K765" s="106"/>
      <c r="L765" s="130"/>
      <c r="M765" s="130"/>
      <c r="N765" s="130"/>
      <c r="O765" s="99" t="str">
        <f t="shared" si="34"/>
        <v/>
      </c>
      <c r="P765" s="100" t="str">
        <f t="shared" si="35"/>
        <v/>
      </c>
    </row>
    <row r="766" spans="1:16" s="100" customFormat="1" x14ac:dyDescent="0.25">
      <c r="A766" s="101" t="str">
        <f t="shared" si="33"/>
        <v/>
      </c>
      <c r="B766" s="102"/>
      <c r="C766" s="103"/>
      <c r="D766" s="103"/>
      <c r="E766" s="104"/>
      <c r="F766" s="104"/>
      <c r="G766" s="105"/>
      <c r="H766" s="106"/>
      <c r="I766" s="106"/>
      <c r="J766" s="106"/>
      <c r="K766" s="106"/>
      <c r="L766" s="130"/>
      <c r="M766" s="130"/>
      <c r="N766" s="130"/>
      <c r="O766" s="99" t="str">
        <f t="shared" si="34"/>
        <v/>
      </c>
      <c r="P766" s="100" t="str">
        <f t="shared" si="35"/>
        <v/>
      </c>
    </row>
    <row r="767" spans="1:16" s="100" customFormat="1" x14ac:dyDescent="0.25">
      <c r="A767" s="101" t="str">
        <f t="shared" si="33"/>
        <v/>
      </c>
      <c r="B767" s="102"/>
      <c r="C767" s="103"/>
      <c r="D767" s="103"/>
      <c r="E767" s="104"/>
      <c r="F767" s="104"/>
      <c r="G767" s="105"/>
      <c r="H767" s="106"/>
      <c r="I767" s="106"/>
      <c r="J767" s="106"/>
      <c r="K767" s="106"/>
      <c r="L767" s="130"/>
      <c r="M767" s="130"/>
      <c r="N767" s="130"/>
      <c r="O767" s="99" t="str">
        <f t="shared" si="34"/>
        <v/>
      </c>
      <c r="P767" s="100" t="str">
        <f t="shared" si="35"/>
        <v/>
      </c>
    </row>
    <row r="768" spans="1:16" s="100" customFormat="1" x14ac:dyDescent="0.25">
      <c r="A768" s="101" t="str">
        <f t="shared" si="33"/>
        <v/>
      </c>
      <c r="B768" s="102"/>
      <c r="C768" s="103"/>
      <c r="D768" s="103"/>
      <c r="E768" s="104"/>
      <c r="F768" s="104"/>
      <c r="G768" s="105"/>
      <c r="H768" s="106"/>
      <c r="I768" s="106"/>
      <c r="J768" s="106"/>
      <c r="K768" s="106"/>
      <c r="L768" s="130"/>
      <c r="M768" s="130"/>
      <c r="N768" s="130"/>
      <c r="O768" s="99" t="str">
        <f t="shared" si="34"/>
        <v/>
      </c>
      <c r="P768" s="100" t="str">
        <f t="shared" si="35"/>
        <v/>
      </c>
    </row>
    <row r="769" spans="1:16" s="100" customFormat="1" x14ac:dyDescent="0.25">
      <c r="A769" s="101" t="str">
        <f t="shared" si="33"/>
        <v/>
      </c>
      <c r="B769" s="102"/>
      <c r="C769" s="103"/>
      <c r="D769" s="103"/>
      <c r="E769" s="104"/>
      <c r="F769" s="104"/>
      <c r="G769" s="105"/>
      <c r="H769" s="106"/>
      <c r="I769" s="106"/>
      <c r="J769" s="106"/>
      <c r="K769" s="106"/>
      <c r="L769" s="130"/>
      <c r="M769" s="130"/>
      <c r="N769" s="130"/>
      <c r="O769" s="99" t="str">
        <f t="shared" si="34"/>
        <v/>
      </c>
      <c r="P769" s="100" t="str">
        <f t="shared" si="35"/>
        <v/>
      </c>
    </row>
    <row r="770" spans="1:16" s="100" customFormat="1" x14ac:dyDescent="0.25">
      <c r="A770" s="101" t="str">
        <f t="shared" si="33"/>
        <v/>
      </c>
      <c r="B770" s="102"/>
      <c r="C770" s="103"/>
      <c r="D770" s="103"/>
      <c r="E770" s="104"/>
      <c r="F770" s="104"/>
      <c r="G770" s="105"/>
      <c r="H770" s="106"/>
      <c r="I770" s="106"/>
      <c r="J770" s="106"/>
      <c r="K770" s="106"/>
      <c r="L770" s="130"/>
      <c r="M770" s="130"/>
      <c r="N770" s="130"/>
      <c r="O770" s="99" t="str">
        <f t="shared" si="34"/>
        <v/>
      </c>
      <c r="P770" s="100" t="str">
        <f t="shared" si="35"/>
        <v/>
      </c>
    </row>
    <row r="771" spans="1:16" s="100" customFormat="1" x14ac:dyDescent="0.25">
      <c r="A771" s="101" t="str">
        <f t="shared" si="33"/>
        <v/>
      </c>
      <c r="B771" s="102"/>
      <c r="C771" s="103"/>
      <c r="D771" s="103"/>
      <c r="E771" s="104"/>
      <c r="F771" s="104"/>
      <c r="G771" s="105"/>
      <c r="H771" s="106"/>
      <c r="I771" s="106"/>
      <c r="J771" s="106"/>
      <c r="K771" s="106"/>
      <c r="L771" s="130"/>
      <c r="M771" s="130"/>
      <c r="N771" s="130"/>
      <c r="O771" s="99" t="str">
        <f t="shared" si="34"/>
        <v/>
      </c>
      <c r="P771" s="100" t="str">
        <f t="shared" si="35"/>
        <v/>
      </c>
    </row>
    <row r="772" spans="1:16" s="100" customFormat="1" x14ac:dyDescent="0.25">
      <c r="A772" s="101" t="str">
        <f t="shared" si="33"/>
        <v/>
      </c>
      <c r="B772" s="102"/>
      <c r="C772" s="103"/>
      <c r="D772" s="103"/>
      <c r="E772" s="104"/>
      <c r="F772" s="104"/>
      <c r="G772" s="105"/>
      <c r="H772" s="106"/>
      <c r="I772" s="106"/>
      <c r="J772" s="106"/>
      <c r="K772" s="106"/>
      <c r="L772" s="130"/>
      <c r="M772" s="130"/>
      <c r="N772" s="130"/>
      <c r="O772" s="99" t="str">
        <f t="shared" si="34"/>
        <v/>
      </c>
      <c r="P772" s="100" t="str">
        <f t="shared" si="35"/>
        <v/>
      </c>
    </row>
    <row r="773" spans="1:16" s="100" customFormat="1" x14ac:dyDescent="0.25">
      <c r="A773" s="101" t="str">
        <f t="shared" si="33"/>
        <v/>
      </c>
      <c r="B773" s="102"/>
      <c r="C773" s="103"/>
      <c r="D773" s="103"/>
      <c r="E773" s="104"/>
      <c r="F773" s="104"/>
      <c r="G773" s="105"/>
      <c r="H773" s="106"/>
      <c r="I773" s="106"/>
      <c r="J773" s="106"/>
      <c r="K773" s="106"/>
      <c r="L773" s="130"/>
      <c r="M773" s="130"/>
      <c r="N773" s="130"/>
      <c r="O773" s="99" t="str">
        <f t="shared" si="34"/>
        <v/>
      </c>
      <c r="P773" s="100" t="str">
        <f t="shared" si="35"/>
        <v/>
      </c>
    </row>
    <row r="774" spans="1:16" s="100" customFormat="1" x14ac:dyDescent="0.25">
      <c r="A774" s="101" t="str">
        <f t="shared" si="33"/>
        <v/>
      </c>
      <c r="B774" s="102"/>
      <c r="C774" s="103"/>
      <c r="D774" s="103"/>
      <c r="E774" s="104"/>
      <c r="F774" s="104"/>
      <c r="G774" s="105"/>
      <c r="H774" s="106"/>
      <c r="I774" s="106"/>
      <c r="J774" s="106"/>
      <c r="K774" s="106"/>
      <c r="L774" s="130"/>
      <c r="M774" s="130"/>
      <c r="N774" s="130"/>
      <c r="O774" s="99" t="str">
        <f t="shared" si="34"/>
        <v/>
      </c>
      <c r="P774" s="100" t="str">
        <f t="shared" si="35"/>
        <v/>
      </c>
    </row>
    <row r="775" spans="1:16" s="100" customFormat="1" x14ac:dyDescent="0.25">
      <c r="A775" s="101" t="str">
        <f t="shared" si="33"/>
        <v/>
      </c>
      <c r="B775" s="102"/>
      <c r="C775" s="103"/>
      <c r="D775" s="103"/>
      <c r="E775" s="104"/>
      <c r="F775" s="104"/>
      <c r="G775" s="105"/>
      <c r="H775" s="106"/>
      <c r="I775" s="106"/>
      <c r="J775" s="106"/>
      <c r="K775" s="106"/>
      <c r="L775" s="130"/>
      <c r="M775" s="130"/>
      <c r="N775" s="130"/>
      <c r="O775" s="99" t="str">
        <f t="shared" si="34"/>
        <v/>
      </c>
      <c r="P775" s="100" t="str">
        <f t="shared" si="35"/>
        <v/>
      </c>
    </row>
    <row r="776" spans="1:16" s="100" customFormat="1" x14ac:dyDescent="0.25">
      <c r="A776" s="101" t="str">
        <f t="shared" si="33"/>
        <v/>
      </c>
      <c r="B776" s="102"/>
      <c r="C776" s="103"/>
      <c r="D776" s="103"/>
      <c r="E776" s="104"/>
      <c r="F776" s="104"/>
      <c r="G776" s="105"/>
      <c r="H776" s="106"/>
      <c r="I776" s="106"/>
      <c r="J776" s="106"/>
      <c r="K776" s="106"/>
      <c r="L776" s="130"/>
      <c r="M776" s="130"/>
      <c r="N776" s="130"/>
      <c r="O776" s="99" t="str">
        <f t="shared" si="34"/>
        <v/>
      </c>
      <c r="P776" s="100" t="str">
        <f t="shared" si="35"/>
        <v/>
      </c>
    </row>
    <row r="777" spans="1:16" s="100" customFormat="1" x14ac:dyDescent="0.25">
      <c r="A777" s="101" t="str">
        <f t="shared" si="33"/>
        <v/>
      </c>
      <c r="B777" s="102"/>
      <c r="C777" s="103"/>
      <c r="D777" s="103"/>
      <c r="E777" s="104"/>
      <c r="F777" s="104"/>
      <c r="G777" s="105"/>
      <c r="H777" s="106"/>
      <c r="I777" s="106"/>
      <c r="J777" s="106"/>
      <c r="K777" s="106"/>
      <c r="L777" s="130"/>
      <c r="M777" s="130"/>
      <c r="N777" s="130"/>
      <c r="O777" s="99" t="str">
        <f t="shared" si="34"/>
        <v/>
      </c>
      <c r="P777" s="100" t="str">
        <f t="shared" si="35"/>
        <v/>
      </c>
    </row>
    <row r="778" spans="1:16" s="100" customFormat="1" x14ac:dyDescent="0.25">
      <c r="A778" s="101" t="str">
        <f t="shared" ref="A778:A841" si="36">IF(P778&lt;&gt;"",P778,"")</f>
        <v/>
      </c>
      <c r="B778" s="102"/>
      <c r="C778" s="103"/>
      <c r="D778" s="103"/>
      <c r="E778" s="104"/>
      <c r="F778" s="104"/>
      <c r="G778" s="105"/>
      <c r="H778" s="106"/>
      <c r="I778" s="106"/>
      <c r="J778" s="106"/>
      <c r="K778" s="106"/>
      <c r="L778" s="130"/>
      <c r="M778" s="130"/>
      <c r="N778" s="130"/>
      <c r="O778" s="99" t="str">
        <f t="shared" ref="O778:O841" si="37">IF((B778&lt;&gt;""),TEXT(B778,"dddd"),"")</f>
        <v/>
      </c>
      <c r="P778" s="100" t="str">
        <f t="shared" ref="P778:P841" si="38">LEFT(O778,2)</f>
        <v/>
      </c>
    </row>
    <row r="779" spans="1:16" s="100" customFormat="1" x14ac:dyDescent="0.25">
      <c r="A779" s="101" t="str">
        <f t="shared" si="36"/>
        <v/>
      </c>
      <c r="B779" s="102"/>
      <c r="C779" s="103"/>
      <c r="D779" s="103"/>
      <c r="E779" s="104"/>
      <c r="F779" s="104"/>
      <c r="G779" s="105"/>
      <c r="H779" s="106"/>
      <c r="I779" s="106"/>
      <c r="J779" s="106"/>
      <c r="K779" s="106"/>
      <c r="L779" s="130"/>
      <c r="M779" s="130"/>
      <c r="N779" s="130"/>
      <c r="O779" s="99" t="str">
        <f t="shared" si="37"/>
        <v/>
      </c>
      <c r="P779" s="100" t="str">
        <f t="shared" si="38"/>
        <v/>
      </c>
    </row>
    <row r="780" spans="1:16" s="100" customFormat="1" x14ac:dyDescent="0.25">
      <c r="A780" s="101" t="str">
        <f t="shared" si="36"/>
        <v/>
      </c>
      <c r="B780" s="102"/>
      <c r="C780" s="103"/>
      <c r="D780" s="103"/>
      <c r="E780" s="104"/>
      <c r="F780" s="104"/>
      <c r="G780" s="105"/>
      <c r="H780" s="106"/>
      <c r="I780" s="106"/>
      <c r="J780" s="106"/>
      <c r="K780" s="106"/>
      <c r="L780" s="130"/>
      <c r="M780" s="130"/>
      <c r="N780" s="130"/>
      <c r="O780" s="99" t="str">
        <f t="shared" si="37"/>
        <v/>
      </c>
      <c r="P780" s="100" t="str">
        <f t="shared" si="38"/>
        <v/>
      </c>
    </row>
    <row r="781" spans="1:16" s="100" customFormat="1" x14ac:dyDescent="0.25">
      <c r="A781" s="101" t="str">
        <f t="shared" si="36"/>
        <v/>
      </c>
      <c r="B781" s="102"/>
      <c r="C781" s="103"/>
      <c r="D781" s="103"/>
      <c r="E781" s="104"/>
      <c r="F781" s="104"/>
      <c r="G781" s="105"/>
      <c r="H781" s="106"/>
      <c r="I781" s="106"/>
      <c r="J781" s="106"/>
      <c r="K781" s="106"/>
      <c r="L781" s="130"/>
      <c r="M781" s="130"/>
      <c r="N781" s="130"/>
      <c r="O781" s="99" t="str">
        <f t="shared" si="37"/>
        <v/>
      </c>
      <c r="P781" s="100" t="str">
        <f t="shared" si="38"/>
        <v/>
      </c>
    </row>
    <row r="782" spans="1:16" s="100" customFormat="1" x14ac:dyDescent="0.25">
      <c r="A782" s="101" t="str">
        <f t="shared" si="36"/>
        <v/>
      </c>
      <c r="B782" s="102"/>
      <c r="C782" s="103"/>
      <c r="D782" s="103"/>
      <c r="E782" s="104"/>
      <c r="F782" s="104"/>
      <c r="G782" s="105"/>
      <c r="H782" s="106"/>
      <c r="I782" s="106"/>
      <c r="J782" s="106"/>
      <c r="K782" s="106"/>
      <c r="L782" s="130"/>
      <c r="M782" s="130"/>
      <c r="N782" s="130"/>
      <c r="O782" s="99" t="str">
        <f t="shared" si="37"/>
        <v/>
      </c>
      <c r="P782" s="100" t="str">
        <f t="shared" si="38"/>
        <v/>
      </c>
    </row>
    <row r="783" spans="1:16" s="100" customFormat="1" x14ac:dyDescent="0.25">
      <c r="A783" s="101" t="str">
        <f t="shared" si="36"/>
        <v/>
      </c>
      <c r="B783" s="102"/>
      <c r="C783" s="103"/>
      <c r="D783" s="103"/>
      <c r="E783" s="104"/>
      <c r="F783" s="104"/>
      <c r="G783" s="105"/>
      <c r="H783" s="106"/>
      <c r="I783" s="106"/>
      <c r="J783" s="106"/>
      <c r="K783" s="106"/>
      <c r="L783" s="130"/>
      <c r="M783" s="130"/>
      <c r="N783" s="130"/>
      <c r="O783" s="99" t="str">
        <f t="shared" si="37"/>
        <v/>
      </c>
      <c r="P783" s="100" t="str">
        <f t="shared" si="38"/>
        <v/>
      </c>
    </row>
    <row r="784" spans="1:16" s="100" customFormat="1" x14ac:dyDescent="0.25">
      <c r="A784" s="101" t="str">
        <f t="shared" si="36"/>
        <v/>
      </c>
      <c r="B784" s="102"/>
      <c r="C784" s="103"/>
      <c r="D784" s="103"/>
      <c r="E784" s="104"/>
      <c r="F784" s="104"/>
      <c r="G784" s="105"/>
      <c r="H784" s="106"/>
      <c r="I784" s="106"/>
      <c r="J784" s="106"/>
      <c r="K784" s="106"/>
      <c r="L784" s="130"/>
      <c r="M784" s="130"/>
      <c r="N784" s="130"/>
      <c r="O784" s="99" t="str">
        <f t="shared" si="37"/>
        <v/>
      </c>
      <c r="P784" s="100" t="str">
        <f t="shared" si="38"/>
        <v/>
      </c>
    </row>
    <row r="785" spans="1:16" s="100" customFormat="1" x14ac:dyDescent="0.25">
      <c r="A785" s="101" t="str">
        <f t="shared" si="36"/>
        <v/>
      </c>
      <c r="B785" s="102"/>
      <c r="C785" s="103"/>
      <c r="D785" s="103"/>
      <c r="E785" s="104"/>
      <c r="F785" s="104"/>
      <c r="G785" s="105"/>
      <c r="H785" s="106"/>
      <c r="I785" s="106"/>
      <c r="J785" s="106"/>
      <c r="K785" s="106"/>
      <c r="L785" s="130"/>
      <c r="M785" s="130"/>
      <c r="N785" s="130"/>
      <c r="O785" s="99" t="str">
        <f t="shared" si="37"/>
        <v/>
      </c>
      <c r="P785" s="100" t="str">
        <f t="shared" si="38"/>
        <v/>
      </c>
    </row>
    <row r="786" spans="1:16" s="100" customFormat="1" x14ac:dyDescent="0.25">
      <c r="A786" s="101" t="str">
        <f t="shared" si="36"/>
        <v/>
      </c>
      <c r="B786" s="102"/>
      <c r="C786" s="103"/>
      <c r="D786" s="103"/>
      <c r="E786" s="104"/>
      <c r="F786" s="104"/>
      <c r="G786" s="105"/>
      <c r="H786" s="106"/>
      <c r="I786" s="106"/>
      <c r="J786" s="106"/>
      <c r="K786" s="106"/>
      <c r="L786" s="130"/>
      <c r="M786" s="130"/>
      <c r="N786" s="130"/>
      <c r="O786" s="99" t="str">
        <f t="shared" si="37"/>
        <v/>
      </c>
      <c r="P786" s="100" t="str">
        <f t="shared" si="38"/>
        <v/>
      </c>
    </row>
    <row r="787" spans="1:16" s="100" customFormat="1" x14ac:dyDescent="0.25">
      <c r="A787" s="101" t="str">
        <f t="shared" si="36"/>
        <v/>
      </c>
      <c r="B787" s="102"/>
      <c r="C787" s="103"/>
      <c r="D787" s="103"/>
      <c r="E787" s="104"/>
      <c r="F787" s="104"/>
      <c r="G787" s="105"/>
      <c r="H787" s="106"/>
      <c r="I787" s="106"/>
      <c r="J787" s="106"/>
      <c r="K787" s="106"/>
      <c r="L787" s="130"/>
      <c r="M787" s="130"/>
      <c r="N787" s="130"/>
      <c r="O787" s="99" t="str">
        <f t="shared" si="37"/>
        <v/>
      </c>
      <c r="P787" s="100" t="str">
        <f t="shared" si="38"/>
        <v/>
      </c>
    </row>
    <row r="788" spans="1:16" s="100" customFormat="1" x14ac:dyDescent="0.25">
      <c r="A788" s="101" t="str">
        <f t="shared" si="36"/>
        <v/>
      </c>
      <c r="B788" s="102"/>
      <c r="C788" s="103"/>
      <c r="D788" s="103"/>
      <c r="E788" s="104"/>
      <c r="F788" s="104"/>
      <c r="G788" s="105"/>
      <c r="H788" s="106"/>
      <c r="I788" s="106"/>
      <c r="J788" s="106"/>
      <c r="K788" s="106"/>
      <c r="L788" s="130"/>
      <c r="M788" s="130"/>
      <c r="N788" s="130"/>
      <c r="O788" s="99" t="str">
        <f t="shared" si="37"/>
        <v/>
      </c>
      <c r="P788" s="100" t="str">
        <f t="shared" si="38"/>
        <v/>
      </c>
    </row>
    <row r="789" spans="1:16" s="100" customFormat="1" x14ac:dyDescent="0.25">
      <c r="A789" s="101" t="str">
        <f t="shared" si="36"/>
        <v/>
      </c>
      <c r="B789" s="102"/>
      <c r="C789" s="103"/>
      <c r="D789" s="103"/>
      <c r="E789" s="104"/>
      <c r="F789" s="104"/>
      <c r="G789" s="105"/>
      <c r="H789" s="106"/>
      <c r="I789" s="106"/>
      <c r="J789" s="106"/>
      <c r="K789" s="106"/>
      <c r="L789" s="130"/>
      <c r="M789" s="130"/>
      <c r="N789" s="130"/>
      <c r="O789" s="99" t="str">
        <f t="shared" si="37"/>
        <v/>
      </c>
      <c r="P789" s="100" t="str">
        <f t="shared" si="38"/>
        <v/>
      </c>
    </row>
    <row r="790" spans="1:16" s="100" customFormat="1" x14ac:dyDescent="0.25">
      <c r="A790" s="101" t="str">
        <f t="shared" si="36"/>
        <v/>
      </c>
      <c r="B790" s="102"/>
      <c r="C790" s="103"/>
      <c r="D790" s="103"/>
      <c r="E790" s="104"/>
      <c r="F790" s="104"/>
      <c r="G790" s="105"/>
      <c r="H790" s="106"/>
      <c r="I790" s="106"/>
      <c r="J790" s="106"/>
      <c r="K790" s="106"/>
      <c r="L790" s="130"/>
      <c r="M790" s="130"/>
      <c r="N790" s="130"/>
      <c r="O790" s="99" t="str">
        <f t="shared" si="37"/>
        <v/>
      </c>
      <c r="P790" s="100" t="str">
        <f t="shared" si="38"/>
        <v/>
      </c>
    </row>
    <row r="791" spans="1:16" s="100" customFormat="1" x14ac:dyDescent="0.25">
      <c r="A791" s="101" t="str">
        <f t="shared" si="36"/>
        <v/>
      </c>
      <c r="B791" s="102"/>
      <c r="C791" s="103"/>
      <c r="D791" s="103"/>
      <c r="E791" s="104"/>
      <c r="F791" s="104"/>
      <c r="G791" s="105"/>
      <c r="H791" s="106"/>
      <c r="I791" s="106"/>
      <c r="J791" s="106"/>
      <c r="K791" s="106"/>
      <c r="L791" s="130"/>
      <c r="M791" s="130"/>
      <c r="N791" s="130"/>
      <c r="O791" s="99" t="str">
        <f t="shared" si="37"/>
        <v/>
      </c>
      <c r="P791" s="100" t="str">
        <f t="shared" si="38"/>
        <v/>
      </c>
    </row>
    <row r="792" spans="1:16" s="100" customFormat="1" x14ac:dyDescent="0.25">
      <c r="A792" s="101" t="str">
        <f t="shared" si="36"/>
        <v/>
      </c>
      <c r="B792" s="102"/>
      <c r="C792" s="103"/>
      <c r="D792" s="103"/>
      <c r="E792" s="104"/>
      <c r="F792" s="104"/>
      <c r="G792" s="105"/>
      <c r="H792" s="106"/>
      <c r="I792" s="106"/>
      <c r="J792" s="106"/>
      <c r="K792" s="106"/>
      <c r="L792" s="130"/>
      <c r="M792" s="130"/>
      <c r="N792" s="130"/>
      <c r="O792" s="99" t="str">
        <f t="shared" si="37"/>
        <v/>
      </c>
      <c r="P792" s="100" t="str">
        <f t="shared" si="38"/>
        <v/>
      </c>
    </row>
    <row r="793" spans="1:16" s="100" customFormat="1" x14ac:dyDescent="0.25">
      <c r="A793" s="101" t="str">
        <f t="shared" si="36"/>
        <v/>
      </c>
      <c r="B793" s="102"/>
      <c r="C793" s="103"/>
      <c r="D793" s="103"/>
      <c r="E793" s="104"/>
      <c r="F793" s="104"/>
      <c r="G793" s="105"/>
      <c r="H793" s="106"/>
      <c r="I793" s="106"/>
      <c r="J793" s="106"/>
      <c r="K793" s="106"/>
      <c r="L793" s="130"/>
      <c r="M793" s="130"/>
      <c r="N793" s="130"/>
      <c r="O793" s="99" t="str">
        <f t="shared" si="37"/>
        <v/>
      </c>
      <c r="P793" s="100" t="str">
        <f t="shared" si="38"/>
        <v/>
      </c>
    </row>
    <row r="794" spans="1:16" s="100" customFormat="1" x14ac:dyDescent="0.25">
      <c r="A794" s="101" t="str">
        <f t="shared" si="36"/>
        <v/>
      </c>
      <c r="B794" s="102"/>
      <c r="C794" s="103"/>
      <c r="D794" s="103"/>
      <c r="E794" s="104"/>
      <c r="F794" s="104"/>
      <c r="G794" s="105"/>
      <c r="H794" s="106"/>
      <c r="I794" s="106"/>
      <c r="J794" s="106"/>
      <c r="K794" s="106"/>
      <c r="L794" s="130"/>
      <c r="M794" s="130"/>
      <c r="N794" s="130"/>
      <c r="O794" s="99" t="str">
        <f t="shared" si="37"/>
        <v/>
      </c>
      <c r="P794" s="100" t="str">
        <f t="shared" si="38"/>
        <v/>
      </c>
    </row>
    <row r="795" spans="1:16" s="100" customFormat="1" x14ac:dyDescent="0.25">
      <c r="A795" s="101" t="str">
        <f t="shared" si="36"/>
        <v/>
      </c>
      <c r="B795" s="102"/>
      <c r="C795" s="103"/>
      <c r="D795" s="103"/>
      <c r="E795" s="104"/>
      <c r="F795" s="104"/>
      <c r="G795" s="105"/>
      <c r="H795" s="106"/>
      <c r="I795" s="106"/>
      <c r="J795" s="106"/>
      <c r="K795" s="106"/>
      <c r="L795" s="130"/>
      <c r="M795" s="130"/>
      <c r="N795" s="130"/>
      <c r="O795" s="99" t="str">
        <f t="shared" si="37"/>
        <v/>
      </c>
      <c r="P795" s="100" t="str">
        <f t="shared" si="38"/>
        <v/>
      </c>
    </row>
    <row r="796" spans="1:16" s="100" customFormat="1" x14ac:dyDescent="0.25">
      <c r="A796" s="101" t="str">
        <f t="shared" si="36"/>
        <v/>
      </c>
      <c r="B796" s="102"/>
      <c r="C796" s="103"/>
      <c r="D796" s="103"/>
      <c r="E796" s="104"/>
      <c r="F796" s="104"/>
      <c r="G796" s="105"/>
      <c r="H796" s="106"/>
      <c r="I796" s="106"/>
      <c r="J796" s="106"/>
      <c r="K796" s="106"/>
      <c r="L796" s="130"/>
      <c r="M796" s="130"/>
      <c r="N796" s="130"/>
      <c r="O796" s="99" t="str">
        <f t="shared" si="37"/>
        <v/>
      </c>
      <c r="P796" s="100" t="str">
        <f t="shared" si="38"/>
        <v/>
      </c>
    </row>
    <row r="797" spans="1:16" s="100" customFormat="1" x14ac:dyDescent="0.25">
      <c r="A797" s="101" t="str">
        <f t="shared" si="36"/>
        <v/>
      </c>
      <c r="B797" s="102"/>
      <c r="C797" s="103"/>
      <c r="D797" s="103"/>
      <c r="E797" s="104"/>
      <c r="F797" s="104"/>
      <c r="G797" s="105"/>
      <c r="H797" s="106"/>
      <c r="I797" s="106"/>
      <c r="J797" s="106"/>
      <c r="K797" s="106"/>
      <c r="L797" s="130"/>
      <c r="M797" s="130"/>
      <c r="N797" s="130"/>
      <c r="O797" s="99" t="str">
        <f t="shared" si="37"/>
        <v/>
      </c>
      <c r="P797" s="100" t="str">
        <f t="shared" si="38"/>
        <v/>
      </c>
    </row>
    <row r="798" spans="1:16" s="100" customFormat="1" x14ac:dyDescent="0.25">
      <c r="A798" s="101" t="str">
        <f t="shared" si="36"/>
        <v/>
      </c>
      <c r="B798" s="102"/>
      <c r="C798" s="103"/>
      <c r="D798" s="103"/>
      <c r="E798" s="104"/>
      <c r="F798" s="104"/>
      <c r="G798" s="105"/>
      <c r="H798" s="106"/>
      <c r="I798" s="106"/>
      <c r="J798" s="106"/>
      <c r="K798" s="106"/>
      <c r="L798" s="130"/>
      <c r="M798" s="130"/>
      <c r="N798" s="130"/>
      <c r="O798" s="99" t="str">
        <f t="shared" si="37"/>
        <v/>
      </c>
      <c r="P798" s="100" t="str">
        <f t="shared" si="38"/>
        <v/>
      </c>
    </row>
    <row r="799" spans="1:16" s="100" customFormat="1" x14ac:dyDescent="0.25">
      <c r="A799" s="101" t="str">
        <f t="shared" si="36"/>
        <v/>
      </c>
      <c r="B799" s="102"/>
      <c r="C799" s="103"/>
      <c r="D799" s="103"/>
      <c r="E799" s="104"/>
      <c r="F799" s="104"/>
      <c r="G799" s="105"/>
      <c r="H799" s="106"/>
      <c r="I799" s="106"/>
      <c r="J799" s="106"/>
      <c r="K799" s="106"/>
      <c r="L799" s="130"/>
      <c r="M799" s="130"/>
      <c r="N799" s="130"/>
      <c r="O799" s="99" t="str">
        <f t="shared" si="37"/>
        <v/>
      </c>
      <c r="P799" s="100" t="str">
        <f t="shared" si="38"/>
        <v/>
      </c>
    </row>
    <row r="800" spans="1:16" s="100" customFormat="1" x14ac:dyDescent="0.25">
      <c r="A800" s="101" t="str">
        <f t="shared" si="36"/>
        <v/>
      </c>
      <c r="B800" s="102"/>
      <c r="C800" s="103"/>
      <c r="D800" s="103"/>
      <c r="E800" s="104"/>
      <c r="F800" s="104"/>
      <c r="G800" s="105"/>
      <c r="H800" s="106"/>
      <c r="I800" s="106"/>
      <c r="J800" s="106"/>
      <c r="K800" s="106"/>
      <c r="L800" s="130"/>
      <c r="M800" s="130"/>
      <c r="N800" s="130"/>
      <c r="O800" s="99" t="str">
        <f t="shared" si="37"/>
        <v/>
      </c>
      <c r="P800" s="100" t="str">
        <f t="shared" si="38"/>
        <v/>
      </c>
    </row>
    <row r="801" spans="1:16" s="100" customFormat="1" x14ac:dyDescent="0.25">
      <c r="A801" s="101" t="str">
        <f t="shared" si="36"/>
        <v/>
      </c>
      <c r="B801" s="102"/>
      <c r="C801" s="103"/>
      <c r="D801" s="103"/>
      <c r="E801" s="104"/>
      <c r="F801" s="104"/>
      <c r="G801" s="105"/>
      <c r="H801" s="106"/>
      <c r="I801" s="106"/>
      <c r="J801" s="106"/>
      <c r="K801" s="106"/>
      <c r="L801" s="130"/>
      <c r="M801" s="130"/>
      <c r="N801" s="130"/>
      <c r="O801" s="99" t="str">
        <f t="shared" si="37"/>
        <v/>
      </c>
      <c r="P801" s="100" t="str">
        <f t="shared" si="38"/>
        <v/>
      </c>
    </row>
    <row r="802" spans="1:16" s="100" customFormat="1" x14ac:dyDescent="0.25">
      <c r="A802" s="101" t="str">
        <f t="shared" si="36"/>
        <v/>
      </c>
      <c r="B802" s="102"/>
      <c r="C802" s="103"/>
      <c r="D802" s="103"/>
      <c r="E802" s="104"/>
      <c r="F802" s="104"/>
      <c r="G802" s="105"/>
      <c r="H802" s="106"/>
      <c r="I802" s="106"/>
      <c r="J802" s="106"/>
      <c r="K802" s="106"/>
      <c r="L802" s="130"/>
      <c r="M802" s="130"/>
      <c r="N802" s="130"/>
      <c r="O802" s="99" t="str">
        <f t="shared" si="37"/>
        <v/>
      </c>
      <c r="P802" s="100" t="str">
        <f t="shared" si="38"/>
        <v/>
      </c>
    </row>
    <row r="803" spans="1:16" s="100" customFormat="1" x14ac:dyDescent="0.25">
      <c r="A803" s="101" t="str">
        <f t="shared" si="36"/>
        <v/>
      </c>
      <c r="B803" s="102"/>
      <c r="C803" s="103"/>
      <c r="D803" s="103"/>
      <c r="E803" s="104"/>
      <c r="F803" s="104"/>
      <c r="G803" s="105"/>
      <c r="H803" s="106"/>
      <c r="I803" s="106"/>
      <c r="J803" s="106"/>
      <c r="K803" s="106"/>
      <c r="L803" s="130"/>
      <c r="M803" s="130"/>
      <c r="N803" s="130"/>
      <c r="O803" s="99" t="str">
        <f t="shared" si="37"/>
        <v/>
      </c>
      <c r="P803" s="100" t="str">
        <f t="shared" si="38"/>
        <v/>
      </c>
    </row>
    <row r="804" spans="1:16" s="100" customFormat="1" x14ac:dyDescent="0.25">
      <c r="A804" s="101" t="str">
        <f t="shared" si="36"/>
        <v/>
      </c>
      <c r="B804" s="102"/>
      <c r="C804" s="103"/>
      <c r="D804" s="103"/>
      <c r="E804" s="104"/>
      <c r="F804" s="104"/>
      <c r="G804" s="105"/>
      <c r="H804" s="106"/>
      <c r="I804" s="106"/>
      <c r="J804" s="106"/>
      <c r="K804" s="106"/>
      <c r="L804" s="130"/>
      <c r="M804" s="130"/>
      <c r="N804" s="130"/>
      <c r="O804" s="99" t="str">
        <f t="shared" si="37"/>
        <v/>
      </c>
      <c r="P804" s="100" t="str">
        <f t="shared" si="38"/>
        <v/>
      </c>
    </row>
    <row r="805" spans="1:16" s="100" customFormat="1" x14ac:dyDescent="0.25">
      <c r="A805" s="101" t="str">
        <f t="shared" si="36"/>
        <v/>
      </c>
      <c r="B805" s="102"/>
      <c r="C805" s="103"/>
      <c r="D805" s="103"/>
      <c r="E805" s="104"/>
      <c r="F805" s="104"/>
      <c r="G805" s="105"/>
      <c r="H805" s="106"/>
      <c r="I805" s="106"/>
      <c r="J805" s="106"/>
      <c r="K805" s="106"/>
      <c r="L805" s="130"/>
      <c r="M805" s="130"/>
      <c r="N805" s="130"/>
      <c r="O805" s="99" t="str">
        <f t="shared" si="37"/>
        <v/>
      </c>
      <c r="P805" s="100" t="str">
        <f t="shared" si="38"/>
        <v/>
      </c>
    </row>
    <row r="806" spans="1:16" s="100" customFormat="1" x14ac:dyDescent="0.25">
      <c r="A806" s="101" t="str">
        <f t="shared" si="36"/>
        <v/>
      </c>
      <c r="B806" s="102"/>
      <c r="C806" s="103"/>
      <c r="D806" s="103"/>
      <c r="E806" s="104"/>
      <c r="F806" s="104"/>
      <c r="G806" s="105"/>
      <c r="H806" s="106"/>
      <c r="I806" s="106"/>
      <c r="J806" s="106"/>
      <c r="K806" s="106"/>
      <c r="L806" s="130"/>
      <c r="M806" s="130"/>
      <c r="N806" s="130"/>
      <c r="O806" s="99" t="str">
        <f t="shared" si="37"/>
        <v/>
      </c>
      <c r="P806" s="100" t="str">
        <f t="shared" si="38"/>
        <v/>
      </c>
    </row>
    <row r="807" spans="1:16" s="100" customFormat="1" x14ac:dyDescent="0.25">
      <c r="A807" s="101" t="str">
        <f t="shared" si="36"/>
        <v/>
      </c>
      <c r="B807" s="102"/>
      <c r="C807" s="103"/>
      <c r="D807" s="103"/>
      <c r="E807" s="104"/>
      <c r="F807" s="104"/>
      <c r="G807" s="105"/>
      <c r="H807" s="106"/>
      <c r="I807" s="106"/>
      <c r="J807" s="106"/>
      <c r="K807" s="106"/>
      <c r="L807" s="130"/>
      <c r="M807" s="130"/>
      <c r="N807" s="130"/>
      <c r="O807" s="99" t="str">
        <f t="shared" si="37"/>
        <v/>
      </c>
      <c r="P807" s="100" t="str">
        <f t="shared" si="38"/>
        <v/>
      </c>
    </row>
    <row r="808" spans="1:16" s="100" customFormat="1" x14ac:dyDescent="0.25">
      <c r="A808" s="101" t="str">
        <f t="shared" si="36"/>
        <v/>
      </c>
      <c r="B808" s="102"/>
      <c r="C808" s="103"/>
      <c r="D808" s="103"/>
      <c r="E808" s="104"/>
      <c r="F808" s="104"/>
      <c r="G808" s="105"/>
      <c r="H808" s="106"/>
      <c r="I808" s="106"/>
      <c r="J808" s="106"/>
      <c r="K808" s="106"/>
      <c r="L808" s="130"/>
      <c r="M808" s="130"/>
      <c r="N808" s="130"/>
      <c r="O808" s="99" t="str">
        <f t="shared" si="37"/>
        <v/>
      </c>
      <c r="P808" s="100" t="str">
        <f t="shared" si="38"/>
        <v/>
      </c>
    </row>
    <row r="809" spans="1:16" s="100" customFormat="1" x14ac:dyDescent="0.25">
      <c r="A809" s="101" t="str">
        <f t="shared" si="36"/>
        <v/>
      </c>
      <c r="B809" s="102"/>
      <c r="C809" s="103"/>
      <c r="D809" s="103"/>
      <c r="E809" s="104"/>
      <c r="F809" s="104"/>
      <c r="G809" s="105"/>
      <c r="H809" s="106"/>
      <c r="I809" s="106"/>
      <c r="J809" s="106"/>
      <c r="K809" s="106"/>
      <c r="L809" s="130"/>
      <c r="M809" s="130"/>
      <c r="N809" s="130"/>
      <c r="O809" s="99" t="str">
        <f t="shared" si="37"/>
        <v/>
      </c>
      <c r="P809" s="100" t="str">
        <f t="shared" si="38"/>
        <v/>
      </c>
    </row>
    <row r="810" spans="1:16" s="100" customFormat="1" x14ac:dyDescent="0.25">
      <c r="A810" s="101" t="str">
        <f t="shared" si="36"/>
        <v/>
      </c>
      <c r="B810" s="102"/>
      <c r="C810" s="103"/>
      <c r="D810" s="103"/>
      <c r="E810" s="104"/>
      <c r="F810" s="104"/>
      <c r="G810" s="105"/>
      <c r="H810" s="106"/>
      <c r="I810" s="106"/>
      <c r="J810" s="106"/>
      <c r="K810" s="106"/>
      <c r="L810" s="130"/>
      <c r="M810" s="130"/>
      <c r="N810" s="130"/>
      <c r="O810" s="99" t="str">
        <f t="shared" si="37"/>
        <v/>
      </c>
      <c r="P810" s="100" t="str">
        <f t="shared" si="38"/>
        <v/>
      </c>
    </row>
    <row r="811" spans="1:16" s="100" customFormat="1" x14ac:dyDescent="0.25">
      <c r="A811" s="101" t="str">
        <f t="shared" si="36"/>
        <v/>
      </c>
      <c r="B811" s="102"/>
      <c r="C811" s="103"/>
      <c r="D811" s="103"/>
      <c r="E811" s="104"/>
      <c r="F811" s="104"/>
      <c r="G811" s="105"/>
      <c r="H811" s="106"/>
      <c r="I811" s="106"/>
      <c r="J811" s="106"/>
      <c r="K811" s="106"/>
      <c r="L811" s="130"/>
      <c r="M811" s="130"/>
      <c r="N811" s="130"/>
      <c r="O811" s="99" t="str">
        <f t="shared" si="37"/>
        <v/>
      </c>
      <c r="P811" s="100" t="str">
        <f t="shared" si="38"/>
        <v/>
      </c>
    </row>
    <row r="812" spans="1:16" s="100" customFormat="1" x14ac:dyDescent="0.25">
      <c r="A812" s="101" t="str">
        <f t="shared" si="36"/>
        <v/>
      </c>
      <c r="B812" s="102"/>
      <c r="C812" s="103"/>
      <c r="D812" s="103"/>
      <c r="E812" s="104"/>
      <c r="F812" s="104"/>
      <c r="G812" s="105"/>
      <c r="H812" s="106"/>
      <c r="I812" s="106"/>
      <c r="J812" s="106"/>
      <c r="K812" s="106"/>
      <c r="L812" s="130"/>
      <c r="M812" s="130"/>
      <c r="N812" s="130"/>
      <c r="O812" s="99" t="str">
        <f t="shared" si="37"/>
        <v/>
      </c>
      <c r="P812" s="100" t="str">
        <f t="shared" si="38"/>
        <v/>
      </c>
    </row>
    <row r="813" spans="1:16" s="100" customFormat="1" x14ac:dyDescent="0.25">
      <c r="A813" s="101" t="str">
        <f t="shared" si="36"/>
        <v/>
      </c>
      <c r="B813" s="102"/>
      <c r="C813" s="103"/>
      <c r="D813" s="103"/>
      <c r="E813" s="104"/>
      <c r="F813" s="104"/>
      <c r="G813" s="105"/>
      <c r="H813" s="106"/>
      <c r="I813" s="106"/>
      <c r="J813" s="106"/>
      <c r="K813" s="106"/>
      <c r="L813" s="130"/>
      <c r="M813" s="130"/>
      <c r="N813" s="130"/>
      <c r="O813" s="99" t="str">
        <f t="shared" si="37"/>
        <v/>
      </c>
      <c r="P813" s="100" t="str">
        <f t="shared" si="38"/>
        <v/>
      </c>
    </row>
    <row r="814" spans="1:16" s="100" customFormat="1" x14ac:dyDescent="0.25">
      <c r="A814" s="101" t="str">
        <f t="shared" si="36"/>
        <v/>
      </c>
      <c r="B814" s="102"/>
      <c r="C814" s="103"/>
      <c r="D814" s="103"/>
      <c r="E814" s="104"/>
      <c r="F814" s="104"/>
      <c r="G814" s="105"/>
      <c r="H814" s="106"/>
      <c r="I814" s="106"/>
      <c r="J814" s="106"/>
      <c r="K814" s="106"/>
      <c r="L814" s="130"/>
      <c r="M814" s="130"/>
      <c r="N814" s="130"/>
      <c r="O814" s="99" t="str">
        <f t="shared" si="37"/>
        <v/>
      </c>
      <c r="P814" s="100" t="str">
        <f t="shared" si="38"/>
        <v/>
      </c>
    </row>
    <row r="815" spans="1:16" s="100" customFormat="1" x14ac:dyDescent="0.25">
      <c r="A815" s="101" t="str">
        <f t="shared" si="36"/>
        <v/>
      </c>
      <c r="B815" s="102"/>
      <c r="C815" s="103"/>
      <c r="D815" s="103"/>
      <c r="E815" s="104"/>
      <c r="F815" s="104"/>
      <c r="G815" s="105"/>
      <c r="H815" s="106"/>
      <c r="I815" s="106"/>
      <c r="J815" s="106"/>
      <c r="K815" s="106"/>
      <c r="L815" s="130"/>
      <c r="M815" s="130"/>
      <c r="N815" s="130"/>
      <c r="O815" s="99" t="str">
        <f t="shared" si="37"/>
        <v/>
      </c>
      <c r="P815" s="100" t="str">
        <f t="shared" si="38"/>
        <v/>
      </c>
    </row>
    <row r="816" spans="1:16" s="100" customFormat="1" x14ac:dyDescent="0.25">
      <c r="A816" s="101" t="str">
        <f t="shared" si="36"/>
        <v/>
      </c>
      <c r="B816" s="102"/>
      <c r="C816" s="103"/>
      <c r="D816" s="103"/>
      <c r="E816" s="104"/>
      <c r="F816" s="104"/>
      <c r="G816" s="105"/>
      <c r="H816" s="106"/>
      <c r="I816" s="106"/>
      <c r="J816" s="106"/>
      <c r="K816" s="106"/>
      <c r="L816" s="130"/>
      <c r="M816" s="130"/>
      <c r="N816" s="130"/>
      <c r="O816" s="99" t="str">
        <f t="shared" si="37"/>
        <v/>
      </c>
      <c r="P816" s="100" t="str">
        <f t="shared" si="38"/>
        <v/>
      </c>
    </row>
    <row r="817" spans="1:16" s="100" customFormat="1" x14ac:dyDescent="0.25">
      <c r="A817" s="101" t="str">
        <f t="shared" si="36"/>
        <v/>
      </c>
      <c r="B817" s="102"/>
      <c r="C817" s="103"/>
      <c r="D817" s="103"/>
      <c r="E817" s="104"/>
      <c r="F817" s="104"/>
      <c r="G817" s="105"/>
      <c r="H817" s="106"/>
      <c r="I817" s="106"/>
      <c r="J817" s="106"/>
      <c r="K817" s="106"/>
      <c r="L817" s="130"/>
      <c r="M817" s="130"/>
      <c r="N817" s="130"/>
      <c r="O817" s="99" t="str">
        <f t="shared" si="37"/>
        <v/>
      </c>
      <c r="P817" s="100" t="str">
        <f t="shared" si="38"/>
        <v/>
      </c>
    </row>
    <row r="818" spans="1:16" s="100" customFormat="1" x14ac:dyDescent="0.25">
      <c r="A818" s="101" t="str">
        <f t="shared" si="36"/>
        <v/>
      </c>
      <c r="B818" s="102"/>
      <c r="C818" s="103"/>
      <c r="D818" s="103"/>
      <c r="E818" s="104"/>
      <c r="F818" s="104"/>
      <c r="G818" s="105"/>
      <c r="H818" s="106"/>
      <c r="I818" s="106"/>
      <c r="J818" s="106"/>
      <c r="K818" s="106"/>
      <c r="L818" s="130"/>
      <c r="M818" s="130"/>
      <c r="N818" s="130"/>
      <c r="O818" s="99" t="str">
        <f t="shared" si="37"/>
        <v/>
      </c>
      <c r="P818" s="100" t="str">
        <f t="shared" si="38"/>
        <v/>
      </c>
    </row>
    <row r="819" spans="1:16" s="100" customFormat="1" x14ac:dyDescent="0.25">
      <c r="A819" s="101" t="str">
        <f t="shared" si="36"/>
        <v/>
      </c>
      <c r="B819" s="102"/>
      <c r="C819" s="103"/>
      <c r="D819" s="103"/>
      <c r="E819" s="104"/>
      <c r="F819" s="104"/>
      <c r="G819" s="105"/>
      <c r="H819" s="106"/>
      <c r="I819" s="106"/>
      <c r="J819" s="106"/>
      <c r="K819" s="106"/>
      <c r="L819" s="130"/>
      <c r="M819" s="130"/>
      <c r="N819" s="130"/>
      <c r="O819" s="99" t="str">
        <f t="shared" si="37"/>
        <v/>
      </c>
      <c r="P819" s="100" t="str">
        <f t="shared" si="38"/>
        <v/>
      </c>
    </row>
    <row r="820" spans="1:16" s="100" customFormat="1" x14ac:dyDescent="0.25">
      <c r="A820" s="101" t="str">
        <f t="shared" si="36"/>
        <v/>
      </c>
      <c r="B820" s="102"/>
      <c r="C820" s="103"/>
      <c r="D820" s="103"/>
      <c r="E820" s="104"/>
      <c r="F820" s="104"/>
      <c r="G820" s="105"/>
      <c r="H820" s="106"/>
      <c r="I820" s="106"/>
      <c r="J820" s="106"/>
      <c r="K820" s="106"/>
      <c r="L820" s="130"/>
      <c r="M820" s="130"/>
      <c r="N820" s="130"/>
      <c r="O820" s="99" t="str">
        <f t="shared" si="37"/>
        <v/>
      </c>
      <c r="P820" s="100" t="str">
        <f t="shared" si="38"/>
        <v/>
      </c>
    </row>
    <row r="821" spans="1:16" s="100" customFormat="1" x14ac:dyDescent="0.25">
      <c r="A821" s="101" t="str">
        <f t="shared" si="36"/>
        <v/>
      </c>
      <c r="B821" s="102"/>
      <c r="C821" s="103"/>
      <c r="D821" s="103"/>
      <c r="E821" s="104"/>
      <c r="F821" s="104"/>
      <c r="G821" s="105"/>
      <c r="H821" s="106"/>
      <c r="I821" s="106"/>
      <c r="J821" s="106"/>
      <c r="K821" s="106"/>
      <c r="L821" s="130"/>
      <c r="M821" s="130"/>
      <c r="N821" s="130"/>
      <c r="O821" s="99" t="str">
        <f t="shared" si="37"/>
        <v/>
      </c>
      <c r="P821" s="100" t="str">
        <f t="shared" si="38"/>
        <v/>
      </c>
    </row>
    <row r="822" spans="1:16" s="100" customFormat="1" x14ac:dyDescent="0.25">
      <c r="A822" s="101" t="str">
        <f t="shared" si="36"/>
        <v/>
      </c>
      <c r="B822" s="102"/>
      <c r="C822" s="103"/>
      <c r="D822" s="103"/>
      <c r="E822" s="104"/>
      <c r="F822" s="104"/>
      <c r="G822" s="105"/>
      <c r="H822" s="106"/>
      <c r="I822" s="106"/>
      <c r="J822" s="106"/>
      <c r="K822" s="106"/>
      <c r="L822" s="130"/>
      <c r="M822" s="130"/>
      <c r="N822" s="130"/>
      <c r="O822" s="99" t="str">
        <f t="shared" si="37"/>
        <v/>
      </c>
      <c r="P822" s="100" t="str">
        <f t="shared" si="38"/>
        <v/>
      </c>
    </row>
    <row r="823" spans="1:16" s="100" customFormat="1" x14ac:dyDescent="0.25">
      <c r="A823" s="101" t="str">
        <f t="shared" si="36"/>
        <v/>
      </c>
      <c r="B823" s="102"/>
      <c r="C823" s="103"/>
      <c r="D823" s="103"/>
      <c r="E823" s="104"/>
      <c r="F823" s="104"/>
      <c r="G823" s="105"/>
      <c r="H823" s="106"/>
      <c r="I823" s="106"/>
      <c r="J823" s="106"/>
      <c r="K823" s="106"/>
      <c r="L823" s="130"/>
      <c r="M823" s="130"/>
      <c r="N823" s="130"/>
      <c r="O823" s="99" t="str">
        <f t="shared" si="37"/>
        <v/>
      </c>
      <c r="P823" s="100" t="str">
        <f t="shared" si="38"/>
        <v/>
      </c>
    </row>
    <row r="824" spans="1:16" s="100" customFormat="1" x14ac:dyDescent="0.25">
      <c r="A824" s="101" t="str">
        <f t="shared" si="36"/>
        <v/>
      </c>
      <c r="B824" s="102"/>
      <c r="C824" s="103"/>
      <c r="D824" s="103"/>
      <c r="E824" s="104"/>
      <c r="F824" s="104"/>
      <c r="G824" s="105"/>
      <c r="H824" s="106"/>
      <c r="I824" s="106"/>
      <c r="J824" s="106"/>
      <c r="K824" s="106"/>
      <c r="L824" s="130"/>
      <c r="M824" s="130"/>
      <c r="N824" s="130"/>
      <c r="O824" s="99" t="str">
        <f t="shared" si="37"/>
        <v/>
      </c>
      <c r="P824" s="100" t="str">
        <f t="shared" si="38"/>
        <v/>
      </c>
    </row>
    <row r="825" spans="1:16" s="100" customFormat="1" x14ac:dyDescent="0.25">
      <c r="A825" s="101" t="str">
        <f t="shared" si="36"/>
        <v/>
      </c>
      <c r="B825" s="102"/>
      <c r="C825" s="103"/>
      <c r="D825" s="103"/>
      <c r="E825" s="104"/>
      <c r="F825" s="104"/>
      <c r="G825" s="105"/>
      <c r="H825" s="106"/>
      <c r="I825" s="106"/>
      <c r="J825" s="106"/>
      <c r="K825" s="106"/>
      <c r="L825" s="130"/>
      <c r="M825" s="130"/>
      <c r="N825" s="130"/>
      <c r="O825" s="99" t="str">
        <f t="shared" si="37"/>
        <v/>
      </c>
      <c r="P825" s="100" t="str">
        <f t="shared" si="38"/>
        <v/>
      </c>
    </row>
    <row r="826" spans="1:16" s="100" customFormat="1" x14ac:dyDescent="0.25">
      <c r="A826" s="101" t="str">
        <f t="shared" si="36"/>
        <v/>
      </c>
      <c r="B826" s="102"/>
      <c r="C826" s="103"/>
      <c r="D826" s="103"/>
      <c r="E826" s="104"/>
      <c r="F826" s="104"/>
      <c r="G826" s="105"/>
      <c r="H826" s="106"/>
      <c r="I826" s="106"/>
      <c r="J826" s="106"/>
      <c r="K826" s="106"/>
      <c r="L826" s="130"/>
      <c r="M826" s="130"/>
      <c r="N826" s="130"/>
      <c r="O826" s="99" t="str">
        <f t="shared" si="37"/>
        <v/>
      </c>
      <c r="P826" s="100" t="str">
        <f t="shared" si="38"/>
        <v/>
      </c>
    </row>
    <row r="827" spans="1:16" s="100" customFormat="1" x14ac:dyDescent="0.25">
      <c r="A827" s="101" t="str">
        <f t="shared" si="36"/>
        <v/>
      </c>
      <c r="B827" s="102"/>
      <c r="C827" s="103"/>
      <c r="D827" s="103"/>
      <c r="E827" s="104"/>
      <c r="F827" s="104"/>
      <c r="G827" s="105"/>
      <c r="H827" s="106"/>
      <c r="I827" s="106"/>
      <c r="J827" s="106"/>
      <c r="K827" s="106"/>
      <c r="L827" s="130"/>
      <c r="M827" s="130"/>
      <c r="N827" s="130"/>
      <c r="O827" s="99" t="str">
        <f t="shared" si="37"/>
        <v/>
      </c>
      <c r="P827" s="100" t="str">
        <f t="shared" si="38"/>
        <v/>
      </c>
    </row>
    <row r="828" spans="1:16" s="100" customFormat="1" x14ac:dyDescent="0.25">
      <c r="A828" s="101" t="str">
        <f t="shared" si="36"/>
        <v/>
      </c>
      <c r="B828" s="102"/>
      <c r="C828" s="103"/>
      <c r="D828" s="103"/>
      <c r="E828" s="104"/>
      <c r="F828" s="104"/>
      <c r="G828" s="105"/>
      <c r="H828" s="106"/>
      <c r="I828" s="106"/>
      <c r="J828" s="106"/>
      <c r="K828" s="106"/>
      <c r="L828" s="130"/>
      <c r="M828" s="130"/>
      <c r="N828" s="130"/>
      <c r="O828" s="99" t="str">
        <f t="shared" si="37"/>
        <v/>
      </c>
      <c r="P828" s="100" t="str">
        <f t="shared" si="38"/>
        <v/>
      </c>
    </row>
    <row r="829" spans="1:16" s="100" customFormat="1" x14ac:dyDescent="0.25">
      <c r="A829" s="101" t="str">
        <f t="shared" si="36"/>
        <v/>
      </c>
      <c r="B829" s="102"/>
      <c r="C829" s="103"/>
      <c r="D829" s="103"/>
      <c r="E829" s="104"/>
      <c r="F829" s="104"/>
      <c r="G829" s="105"/>
      <c r="H829" s="106"/>
      <c r="I829" s="106"/>
      <c r="J829" s="106"/>
      <c r="K829" s="106"/>
      <c r="L829" s="130"/>
      <c r="M829" s="130"/>
      <c r="N829" s="130"/>
      <c r="O829" s="99" t="str">
        <f t="shared" si="37"/>
        <v/>
      </c>
      <c r="P829" s="100" t="str">
        <f t="shared" si="38"/>
        <v/>
      </c>
    </row>
    <row r="830" spans="1:16" s="100" customFormat="1" x14ac:dyDescent="0.25">
      <c r="A830" s="101" t="str">
        <f t="shared" si="36"/>
        <v/>
      </c>
      <c r="B830" s="102"/>
      <c r="C830" s="103"/>
      <c r="D830" s="103"/>
      <c r="E830" s="104"/>
      <c r="F830" s="104"/>
      <c r="G830" s="105"/>
      <c r="H830" s="106"/>
      <c r="I830" s="106"/>
      <c r="J830" s="106"/>
      <c r="K830" s="106"/>
      <c r="L830" s="130"/>
      <c r="M830" s="130"/>
      <c r="N830" s="130"/>
      <c r="O830" s="99" t="str">
        <f t="shared" si="37"/>
        <v/>
      </c>
      <c r="P830" s="100" t="str">
        <f t="shared" si="38"/>
        <v/>
      </c>
    </row>
    <row r="831" spans="1:16" s="100" customFormat="1" x14ac:dyDescent="0.25">
      <c r="A831" s="101" t="str">
        <f t="shared" si="36"/>
        <v/>
      </c>
      <c r="B831" s="102"/>
      <c r="C831" s="103"/>
      <c r="D831" s="103"/>
      <c r="E831" s="104"/>
      <c r="F831" s="104"/>
      <c r="G831" s="105"/>
      <c r="H831" s="106"/>
      <c r="I831" s="106"/>
      <c r="J831" s="106"/>
      <c r="K831" s="106"/>
      <c r="L831" s="130"/>
      <c r="M831" s="130"/>
      <c r="N831" s="130"/>
      <c r="O831" s="99" t="str">
        <f t="shared" si="37"/>
        <v/>
      </c>
      <c r="P831" s="100" t="str">
        <f t="shared" si="38"/>
        <v/>
      </c>
    </row>
    <row r="832" spans="1:16" s="100" customFormat="1" x14ac:dyDescent="0.25">
      <c r="A832" s="101" t="str">
        <f t="shared" si="36"/>
        <v/>
      </c>
      <c r="B832" s="102"/>
      <c r="C832" s="103"/>
      <c r="D832" s="103"/>
      <c r="E832" s="104"/>
      <c r="F832" s="104"/>
      <c r="G832" s="105"/>
      <c r="H832" s="106"/>
      <c r="I832" s="106"/>
      <c r="J832" s="106"/>
      <c r="K832" s="106"/>
      <c r="L832" s="130"/>
      <c r="M832" s="130"/>
      <c r="N832" s="130"/>
      <c r="O832" s="99" t="str">
        <f t="shared" si="37"/>
        <v/>
      </c>
      <c r="P832" s="100" t="str">
        <f t="shared" si="38"/>
        <v/>
      </c>
    </row>
    <row r="833" spans="1:16" s="100" customFormat="1" x14ac:dyDescent="0.25">
      <c r="A833" s="101" t="str">
        <f t="shared" si="36"/>
        <v/>
      </c>
      <c r="B833" s="102"/>
      <c r="C833" s="103"/>
      <c r="D833" s="103"/>
      <c r="E833" s="104"/>
      <c r="F833" s="104"/>
      <c r="G833" s="105"/>
      <c r="H833" s="106"/>
      <c r="I833" s="106"/>
      <c r="J833" s="106"/>
      <c r="K833" s="106"/>
      <c r="L833" s="130"/>
      <c r="M833" s="130"/>
      <c r="N833" s="130"/>
      <c r="O833" s="99" t="str">
        <f t="shared" si="37"/>
        <v/>
      </c>
      <c r="P833" s="100" t="str">
        <f t="shared" si="38"/>
        <v/>
      </c>
    </row>
    <row r="834" spans="1:16" s="100" customFormat="1" x14ac:dyDescent="0.25">
      <c r="A834" s="101" t="str">
        <f t="shared" si="36"/>
        <v/>
      </c>
      <c r="B834" s="102"/>
      <c r="C834" s="103"/>
      <c r="D834" s="103"/>
      <c r="E834" s="104"/>
      <c r="F834" s="104"/>
      <c r="G834" s="105"/>
      <c r="H834" s="106"/>
      <c r="I834" s="106"/>
      <c r="J834" s="106"/>
      <c r="K834" s="106"/>
      <c r="L834" s="130"/>
      <c r="M834" s="130"/>
      <c r="N834" s="130"/>
      <c r="O834" s="99" t="str">
        <f t="shared" si="37"/>
        <v/>
      </c>
      <c r="P834" s="100" t="str">
        <f t="shared" si="38"/>
        <v/>
      </c>
    </row>
    <row r="835" spans="1:16" s="100" customFormat="1" x14ac:dyDescent="0.25">
      <c r="A835" s="101" t="str">
        <f t="shared" si="36"/>
        <v/>
      </c>
      <c r="B835" s="102"/>
      <c r="C835" s="103"/>
      <c r="D835" s="103"/>
      <c r="E835" s="104"/>
      <c r="F835" s="104"/>
      <c r="G835" s="105"/>
      <c r="H835" s="106"/>
      <c r="I835" s="106"/>
      <c r="J835" s="106"/>
      <c r="K835" s="106"/>
      <c r="L835" s="130"/>
      <c r="M835" s="130"/>
      <c r="N835" s="130"/>
      <c r="O835" s="99" t="str">
        <f t="shared" si="37"/>
        <v/>
      </c>
      <c r="P835" s="100" t="str">
        <f t="shared" si="38"/>
        <v/>
      </c>
    </row>
    <row r="836" spans="1:16" s="100" customFormat="1" x14ac:dyDescent="0.25">
      <c r="A836" s="101" t="str">
        <f t="shared" si="36"/>
        <v/>
      </c>
      <c r="B836" s="102"/>
      <c r="C836" s="103"/>
      <c r="D836" s="103"/>
      <c r="E836" s="104"/>
      <c r="F836" s="104"/>
      <c r="G836" s="105"/>
      <c r="H836" s="106"/>
      <c r="I836" s="106"/>
      <c r="J836" s="106"/>
      <c r="K836" s="106"/>
      <c r="L836" s="130"/>
      <c r="M836" s="130"/>
      <c r="N836" s="130"/>
      <c r="O836" s="99" t="str">
        <f t="shared" si="37"/>
        <v/>
      </c>
      <c r="P836" s="100" t="str">
        <f t="shared" si="38"/>
        <v/>
      </c>
    </row>
    <row r="837" spans="1:16" s="100" customFormat="1" x14ac:dyDescent="0.25">
      <c r="A837" s="101" t="str">
        <f t="shared" si="36"/>
        <v/>
      </c>
      <c r="B837" s="102"/>
      <c r="C837" s="103"/>
      <c r="D837" s="103"/>
      <c r="E837" s="104"/>
      <c r="F837" s="104"/>
      <c r="G837" s="105"/>
      <c r="H837" s="106"/>
      <c r="I837" s="106"/>
      <c r="J837" s="106"/>
      <c r="K837" s="106"/>
      <c r="L837" s="130"/>
      <c r="M837" s="130"/>
      <c r="N837" s="130"/>
      <c r="O837" s="99" t="str">
        <f t="shared" si="37"/>
        <v/>
      </c>
      <c r="P837" s="100" t="str">
        <f t="shared" si="38"/>
        <v/>
      </c>
    </row>
    <row r="838" spans="1:16" s="100" customFormat="1" x14ac:dyDescent="0.25">
      <c r="A838" s="101" t="str">
        <f t="shared" si="36"/>
        <v/>
      </c>
      <c r="B838" s="102"/>
      <c r="C838" s="103"/>
      <c r="D838" s="103"/>
      <c r="E838" s="104"/>
      <c r="F838" s="104"/>
      <c r="G838" s="105"/>
      <c r="H838" s="106"/>
      <c r="I838" s="106"/>
      <c r="J838" s="106"/>
      <c r="K838" s="106"/>
      <c r="L838" s="130"/>
      <c r="M838" s="130"/>
      <c r="N838" s="130"/>
      <c r="O838" s="99" t="str">
        <f t="shared" si="37"/>
        <v/>
      </c>
      <c r="P838" s="100" t="str">
        <f t="shared" si="38"/>
        <v/>
      </c>
    </row>
    <row r="839" spans="1:16" s="100" customFormat="1" x14ac:dyDescent="0.25">
      <c r="A839" s="101" t="str">
        <f t="shared" si="36"/>
        <v/>
      </c>
      <c r="B839" s="102"/>
      <c r="C839" s="103"/>
      <c r="D839" s="103"/>
      <c r="E839" s="104"/>
      <c r="F839" s="104"/>
      <c r="G839" s="105"/>
      <c r="H839" s="106"/>
      <c r="I839" s="106"/>
      <c r="J839" s="106"/>
      <c r="K839" s="106"/>
      <c r="L839" s="130"/>
      <c r="M839" s="130"/>
      <c r="N839" s="130"/>
      <c r="O839" s="99" t="str">
        <f t="shared" si="37"/>
        <v/>
      </c>
      <c r="P839" s="100" t="str">
        <f t="shared" si="38"/>
        <v/>
      </c>
    </row>
    <row r="840" spans="1:16" s="100" customFormat="1" x14ac:dyDescent="0.25">
      <c r="A840" s="101" t="str">
        <f t="shared" si="36"/>
        <v/>
      </c>
      <c r="B840" s="102"/>
      <c r="C840" s="103"/>
      <c r="D840" s="103"/>
      <c r="E840" s="104"/>
      <c r="F840" s="104"/>
      <c r="G840" s="105"/>
      <c r="H840" s="106"/>
      <c r="I840" s="106"/>
      <c r="J840" s="106"/>
      <c r="K840" s="106"/>
      <c r="L840" s="130"/>
      <c r="M840" s="130"/>
      <c r="N840" s="130"/>
      <c r="O840" s="99" t="str">
        <f t="shared" si="37"/>
        <v/>
      </c>
      <c r="P840" s="100" t="str">
        <f t="shared" si="38"/>
        <v/>
      </c>
    </row>
    <row r="841" spans="1:16" s="100" customFormat="1" x14ac:dyDescent="0.25">
      <c r="A841" s="101" t="str">
        <f t="shared" si="36"/>
        <v/>
      </c>
      <c r="B841" s="102"/>
      <c r="C841" s="103"/>
      <c r="D841" s="103"/>
      <c r="E841" s="104"/>
      <c r="F841" s="104"/>
      <c r="G841" s="105"/>
      <c r="H841" s="106"/>
      <c r="I841" s="106"/>
      <c r="J841" s="106"/>
      <c r="K841" s="106"/>
      <c r="L841" s="130"/>
      <c r="M841" s="130"/>
      <c r="N841" s="130"/>
      <c r="O841" s="99" t="str">
        <f t="shared" si="37"/>
        <v/>
      </c>
      <c r="P841" s="100" t="str">
        <f t="shared" si="38"/>
        <v/>
      </c>
    </row>
    <row r="842" spans="1:16" s="100" customFormat="1" x14ac:dyDescent="0.25">
      <c r="A842" s="101" t="str">
        <f t="shared" ref="A842:A905" si="39">IF(P842&lt;&gt;"",P842,"")</f>
        <v/>
      </c>
      <c r="B842" s="102"/>
      <c r="C842" s="103"/>
      <c r="D842" s="103"/>
      <c r="E842" s="104"/>
      <c r="F842" s="104"/>
      <c r="G842" s="105"/>
      <c r="H842" s="106"/>
      <c r="I842" s="106"/>
      <c r="J842" s="106"/>
      <c r="K842" s="106"/>
      <c r="L842" s="130"/>
      <c r="M842" s="130"/>
      <c r="N842" s="130"/>
      <c r="O842" s="99" t="str">
        <f t="shared" ref="O842:O905" si="40">IF((B842&lt;&gt;""),TEXT(B842,"dddd"),"")</f>
        <v/>
      </c>
      <c r="P842" s="100" t="str">
        <f t="shared" ref="P842:P905" si="41">LEFT(O842,2)</f>
        <v/>
      </c>
    </row>
    <row r="843" spans="1:16" s="100" customFormat="1" x14ac:dyDescent="0.25">
      <c r="A843" s="101" t="str">
        <f t="shared" si="39"/>
        <v/>
      </c>
      <c r="B843" s="102"/>
      <c r="C843" s="103"/>
      <c r="D843" s="103"/>
      <c r="E843" s="104"/>
      <c r="F843" s="104"/>
      <c r="G843" s="105"/>
      <c r="H843" s="106"/>
      <c r="I843" s="106"/>
      <c r="J843" s="106"/>
      <c r="K843" s="106"/>
      <c r="L843" s="130"/>
      <c r="M843" s="130"/>
      <c r="N843" s="130"/>
      <c r="O843" s="99" t="str">
        <f t="shared" si="40"/>
        <v/>
      </c>
      <c r="P843" s="100" t="str">
        <f t="shared" si="41"/>
        <v/>
      </c>
    </row>
    <row r="844" spans="1:16" s="100" customFormat="1" x14ac:dyDescent="0.25">
      <c r="A844" s="101" t="str">
        <f t="shared" si="39"/>
        <v/>
      </c>
      <c r="B844" s="102"/>
      <c r="C844" s="103"/>
      <c r="D844" s="103"/>
      <c r="E844" s="104"/>
      <c r="F844" s="104"/>
      <c r="G844" s="105"/>
      <c r="H844" s="106"/>
      <c r="I844" s="106"/>
      <c r="J844" s="106"/>
      <c r="K844" s="106"/>
      <c r="L844" s="130"/>
      <c r="M844" s="130"/>
      <c r="N844" s="130"/>
      <c r="O844" s="99" t="str">
        <f t="shared" si="40"/>
        <v/>
      </c>
      <c r="P844" s="100" t="str">
        <f t="shared" si="41"/>
        <v/>
      </c>
    </row>
    <row r="845" spans="1:16" s="100" customFormat="1" x14ac:dyDescent="0.25">
      <c r="A845" s="101" t="str">
        <f t="shared" si="39"/>
        <v/>
      </c>
      <c r="B845" s="102"/>
      <c r="C845" s="103"/>
      <c r="D845" s="103"/>
      <c r="E845" s="104"/>
      <c r="F845" s="104"/>
      <c r="G845" s="105"/>
      <c r="H845" s="106"/>
      <c r="I845" s="106"/>
      <c r="J845" s="106"/>
      <c r="K845" s="106"/>
      <c r="L845" s="130"/>
      <c r="M845" s="130"/>
      <c r="N845" s="130"/>
      <c r="O845" s="99" t="str">
        <f t="shared" si="40"/>
        <v/>
      </c>
      <c r="P845" s="100" t="str">
        <f t="shared" si="41"/>
        <v/>
      </c>
    </row>
    <row r="846" spans="1:16" s="100" customFormat="1" x14ac:dyDescent="0.25">
      <c r="A846" s="101" t="str">
        <f t="shared" si="39"/>
        <v/>
      </c>
      <c r="B846" s="102"/>
      <c r="C846" s="103"/>
      <c r="D846" s="103"/>
      <c r="E846" s="104"/>
      <c r="F846" s="104"/>
      <c r="G846" s="105"/>
      <c r="H846" s="106"/>
      <c r="I846" s="106"/>
      <c r="J846" s="106"/>
      <c r="K846" s="106"/>
      <c r="L846" s="130"/>
      <c r="M846" s="130"/>
      <c r="N846" s="130"/>
      <c r="O846" s="99" t="str">
        <f t="shared" si="40"/>
        <v/>
      </c>
      <c r="P846" s="100" t="str">
        <f t="shared" si="41"/>
        <v/>
      </c>
    </row>
    <row r="847" spans="1:16" s="100" customFormat="1" x14ac:dyDescent="0.25">
      <c r="A847" s="101" t="str">
        <f t="shared" si="39"/>
        <v/>
      </c>
      <c r="B847" s="102"/>
      <c r="C847" s="103"/>
      <c r="D847" s="103"/>
      <c r="E847" s="104"/>
      <c r="F847" s="104"/>
      <c r="G847" s="105"/>
      <c r="H847" s="106"/>
      <c r="I847" s="106"/>
      <c r="J847" s="106"/>
      <c r="K847" s="106"/>
      <c r="L847" s="130"/>
      <c r="M847" s="130"/>
      <c r="N847" s="130"/>
      <c r="O847" s="99" t="str">
        <f t="shared" si="40"/>
        <v/>
      </c>
      <c r="P847" s="100" t="str">
        <f t="shared" si="41"/>
        <v/>
      </c>
    </row>
    <row r="848" spans="1:16" s="100" customFormat="1" x14ac:dyDescent="0.25">
      <c r="A848" s="101" t="str">
        <f t="shared" si="39"/>
        <v/>
      </c>
      <c r="B848" s="102"/>
      <c r="C848" s="103"/>
      <c r="D848" s="103"/>
      <c r="E848" s="104"/>
      <c r="F848" s="104"/>
      <c r="G848" s="105"/>
      <c r="H848" s="106"/>
      <c r="I848" s="106"/>
      <c r="J848" s="106"/>
      <c r="K848" s="106"/>
      <c r="L848" s="130"/>
      <c r="M848" s="130"/>
      <c r="N848" s="130"/>
      <c r="O848" s="99" t="str">
        <f t="shared" si="40"/>
        <v/>
      </c>
      <c r="P848" s="100" t="str">
        <f t="shared" si="41"/>
        <v/>
      </c>
    </row>
    <row r="849" spans="1:16" s="100" customFormat="1" x14ac:dyDescent="0.25">
      <c r="A849" s="101" t="str">
        <f t="shared" si="39"/>
        <v/>
      </c>
      <c r="B849" s="102"/>
      <c r="C849" s="103"/>
      <c r="D849" s="103"/>
      <c r="E849" s="104"/>
      <c r="F849" s="104"/>
      <c r="G849" s="105"/>
      <c r="H849" s="106"/>
      <c r="I849" s="106"/>
      <c r="J849" s="106"/>
      <c r="K849" s="106"/>
      <c r="L849" s="130"/>
      <c r="M849" s="130"/>
      <c r="N849" s="130"/>
      <c r="O849" s="99" t="str">
        <f t="shared" si="40"/>
        <v/>
      </c>
      <c r="P849" s="100" t="str">
        <f t="shared" si="41"/>
        <v/>
      </c>
    </row>
    <row r="850" spans="1:16" s="100" customFormat="1" x14ac:dyDescent="0.25">
      <c r="A850" s="101" t="str">
        <f t="shared" si="39"/>
        <v/>
      </c>
      <c r="B850" s="102"/>
      <c r="C850" s="103"/>
      <c r="D850" s="103"/>
      <c r="E850" s="104"/>
      <c r="F850" s="104"/>
      <c r="G850" s="105"/>
      <c r="H850" s="106"/>
      <c r="I850" s="106"/>
      <c r="J850" s="106"/>
      <c r="K850" s="106"/>
      <c r="L850" s="130"/>
      <c r="M850" s="130"/>
      <c r="N850" s="130"/>
      <c r="O850" s="99" t="str">
        <f t="shared" si="40"/>
        <v/>
      </c>
      <c r="P850" s="100" t="str">
        <f t="shared" si="41"/>
        <v/>
      </c>
    </row>
    <row r="851" spans="1:16" s="100" customFormat="1" x14ac:dyDescent="0.25">
      <c r="A851" s="101" t="str">
        <f t="shared" si="39"/>
        <v/>
      </c>
      <c r="B851" s="102"/>
      <c r="C851" s="103"/>
      <c r="D851" s="103"/>
      <c r="E851" s="104"/>
      <c r="F851" s="104"/>
      <c r="G851" s="105"/>
      <c r="H851" s="106"/>
      <c r="I851" s="106"/>
      <c r="J851" s="106"/>
      <c r="K851" s="106"/>
      <c r="L851" s="130"/>
      <c r="M851" s="130"/>
      <c r="N851" s="130"/>
      <c r="O851" s="99" t="str">
        <f t="shared" si="40"/>
        <v/>
      </c>
      <c r="P851" s="100" t="str">
        <f t="shared" si="41"/>
        <v/>
      </c>
    </row>
    <row r="852" spans="1:16" s="100" customFormat="1" x14ac:dyDescent="0.25">
      <c r="A852" s="101" t="str">
        <f t="shared" si="39"/>
        <v/>
      </c>
      <c r="B852" s="102"/>
      <c r="C852" s="103"/>
      <c r="D852" s="103"/>
      <c r="E852" s="104"/>
      <c r="F852" s="104"/>
      <c r="G852" s="105"/>
      <c r="H852" s="106"/>
      <c r="I852" s="106"/>
      <c r="J852" s="106"/>
      <c r="K852" s="106"/>
      <c r="L852" s="130"/>
      <c r="M852" s="130"/>
      <c r="N852" s="130"/>
      <c r="O852" s="99" t="str">
        <f t="shared" si="40"/>
        <v/>
      </c>
      <c r="P852" s="100" t="str">
        <f t="shared" si="41"/>
        <v/>
      </c>
    </row>
    <row r="853" spans="1:16" s="100" customFormat="1" x14ac:dyDescent="0.25">
      <c r="A853" s="101" t="str">
        <f t="shared" si="39"/>
        <v/>
      </c>
      <c r="B853" s="102"/>
      <c r="C853" s="103"/>
      <c r="D853" s="103"/>
      <c r="E853" s="104"/>
      <c r="F853" s="104"/>
      <c r="G853" s="105"/>
      <c r="H853" s="106"/>
      <c r="I853" s="106"/>
      <c r="J853" s="106"/>
      <c r="K853" s="106"/>
      <c r="L853" s="130"/>
      <c r="M853" s="130"/>
      <c r="N853" s="130"/>
      <c r="O853" s="99" t="str">
        <f t="shared" si="40"/>
        <v/>
      </c>
      <c r="P853" s="100" t="str">
        <f t="shared" si="41"/>
        <v/>
      </c>
    </row>
    <row r="854" spans="1:16" s="100" customFormat="1" x14ac:dyDescent="0.25">
      <c r="A854" s="101" t="str">
        <f t="shared" si="39"/>
        <v/>
      </c>
      <c r="B854" s="102"/>
      <c r="C854" s="103"/>
      <c r="D854" s="103"/>
      <c r="E854" s="104"/>
      <c r="F854" s="104"/>
      <c r="G854" s="105"/>
      <c r="H854" s="106"/>
      <c r="I854" s="106"/>
      <c r="J854" s="106"/>
      <c r="K854" s="106"/>
      <c r="L854" s="130"/>
      <c r="M854" s="130"/>
      <c r="N854" s="130"/>
      <c r="O854" s="99" t="str">
        <f t="shared" si="40"/>
        <v/>
      </c>
      <c r="P854" s="100" t="str">
        <f t="shared" si="41"/>
        <v/>
      </c>
    </row>
    <row r="855" spans="1:16" s="100" customFormat="1" x14ac:dyDescent="0.25">
      <c r="A855" s="101" t="str">
        <f t="shared" si="39"/>
        <v/>
      </c>
      <c r="B855" s="102"/>
      <c r="C855" s="103"/>
      <c r="D855" s="103"/>
      <c r="E855" s="104"/>
      <c r="F855" s="104"/>
      <c r="G855" s="105"/>
      <c r="H855" s="106"/>
      <c r="I855" s="106"/>
      <c r="J855" s="106"/>
      <c r="K855" s="106"/>
      <c r="L855" s="130"/>
      <c r="M855" s="130"/>
      <c r="N855" s="130"/>
      <c r="O855" s="99" t="str">
        <f t="shared" si="40"/>
        <v/>
      </c>
      <c r="P855" s="100" t="str">
        <f t="shared" si="41"/>
        <v/>
      </c>
    </row>
    <row r="856" spans="1:16" s="100" customFormat="1" x14ac:dyDescent="0.25">
      <c r="A856" s="101" t="str">
        <f t="shared" si="39"/>
        <v/>
      </c>
      <c r="B856" s="102"/>
      <c r="C856" s="103"/>
      <c r="D856" s="103"/>
      <c r="E856" s="104"/>
      <c r="F856" s="104"/>
      <c r="G856" s="105"/>
      <c r="H856" s="106"/>
      <c r="I856" s="106"/>
      <c r="J856" s="106"/>
      <c r="K856" s="106"/>
      <c r="L856" s="130"/>
      <c r="M856" s="130"/>
      <c r="N856" s="130"/>
      <c r="O856" s="99" t="str">
        <f t="shared" si="40"/>
        <v/>
      </c>
      <c r="P856" s="100" t="str">
        <f t="shared" si="41"/>
        <v/>
      </c>
    </row>
    <row r="857" spans="1:16" s="100" customFormat="1" x14ac:dyDescent="0.25">
      <c r="A857" s="101" t="str">
        <f t="shared" si="39"/>
        <v/>
      </c>
      <c r="B857" s="102"/>
      <c r="C857" s="103"/>
      <c r="D857" s="103"/>
      <c r="E857" s="104"/>
      <c r="F857" s="104"/>
      <c r="G857" s="105"/>
      <c r="H857" s="106"/>
      <c r="I857" s="106"/>
      <c r="J857" s="106"/>
      <c r="K857" s="106"/>
      <c r="L857" s="130"/>
      <c r="M857" s="130"/>
      <c r="N857" s="130"/>
      <c r="O857" s="99" t="str">
        <f t="shared" si="40"/>
        <v/>
      </c>
      <c r="P857" s="100" t="str">
        <f t="shared" si="41"/>
        <v/>
      </c>
    </row>
    <row r="858" spans="1:16" s="100" customFormat="1" x14ac:dyDescent="0.25">
      <c r="A858" s="101" t="str">
        <f t="shared" si="39"/>
        <v/>
      </c>
      <c r="B858" s="102"/>
      <c r="C858" s="103"/>
      <c r="D858" s="103"/>
      <c r="E858" s="104"/>
      <c r="F858" s="104"/>
      <c r="G858" s="105"/>
      <c r="H858" s="106"/>
      <c r="I858" s="106"/>
      <c r="J858" s="106"/>
      <c r="K858" s="106"/>
      <c r="L858" s="130"/>
      <c r="M858" s="130"/>
      <c r="N858" s="130"/>
      <c r="O858" s="99" t="str">
        <f t="shared" si="40"/>
        <v/>
      </c>
      <c r="P858" s="100" t="str">
        <f t="shared" si="41"/>
        <v/>
      </c>
    </row>
    <row r="859" spans="1:16" s="100" customFormat="1" x14ac:dyDescent="0.25">
      <c r="A859" s="101" t="str">
        <f t="shared" si="39"/>
        <v/>
      </c>
      <c r="B859" s="102"/>
      <c r="C859" s="103"/>
      <c r="D859" s="103"/>
      <c r="E859" s="104"/>
      <c r="F859" s="104"/>
      <c r="G859" s="105"/>
      <c r="H859" s="106"/>
      <c r="I859" s="106"/>
      <c r="J859" s="106"/>
      <c r="K859" s="106"/>
      <c r="L859" s="130"/>
      <c r="M859" s="130"/>
      <c r="N859" s="130"/>
      <c r="O859" s="99" t="str">
        <f t="shared" si="40"/>
        <v/>
      </c>
      <c r="P859" s="100" t="str">
        <f t="shared" si="41"/>
        <v/>
      </c>
    </row>
    <row r="860" spans="1:16" s="100" customFormat="1" x14ac:dyDescent="0.25">
      <c r="A860" s="101" t="str">
        <f t="shared" si="39"/>
        <v/>
      </c>
      <c r="B860" s="102"/>
      <c r="C860" s="103"/>
      <c r="D860" s="103"/>
      <c r="E860" s="104"/>
      <c r="F860" s="104"/>
      <c r="G860" s="105"/>
      <c r="H860" s="106"/>
      <c r="I860" s="106"/>
      <c r="J860" s="106"/>
      <c r="K860" s="106"/>
      <c r="L860" s="130"/>
      <c r="M860" s="130"/>
      <c r="N860" s="130"/>
      <c r="O860" s="99" t="str">
        <f t="shared" si="40"/>
        <v/>
      </c>
      <c r="P860" s="100" t="str">
        <f t="shared" si="41"/>
        <v/>
      </c>
    </row>
    <row r="861" spans="1:16" s="100" customFormat="1" x14ac:dyDescent="0.25">
      <c r="A861" s="101" t="str">
        <f t="shared" si="39"/>
        <v/>
      </c>
      <c r="B861" s="102"/>
      <c r="C861" s="103"/>
      <c r="D861" s="103"/>
      <c r="E861" s="104"/>
      <c r="F861" s="104"/>
      <c r="G861" s="105"/>
      <c r="H861" s="106"/>
      <c r="I861" s="106"/>
      <c r="J861" s="106"/>
      <c r="K861" s="106"/>
      <c r="L861" s="130"/>
      <c r="M861" s="130"/>
      <c r="N861" s="130"/>
      <c r="O861" s="99" t="str">
        <f t="shared" si="40"/>
        <v/>
      </c>
      <c r="P861" s="100" t="str">
        <f t="shared" si="41"/>
        <v/>
      </c>
    </row>
    <row r="862" spans="1:16" s="100" customFormat="1" x14ac:dyDescent="0.25">
      <c r="A862" s="101" t="str">
        <f t="shared" si="39"/>
        <v/>
      </c>
      <c r="B862" s="102"/>
      <c r="C862" s="103"/>
      <c r="D862" s="103"/>
      <c r="E862" s="104"/>
      <c r="F862" s="104"/>
      <c r="G862" s="105"/>
      <c r="H862" s="106"/>
      <c r="I862" s="106"/>
      <c r="J862" s="106"/>
      <c r="K862" s="106"/>
      <c r="L862" s="130"/>
      <c r="M862" s="130"/>
      <c r="N862" s="130"/>
      <c r="O862" s="99" t="str">
        <f t="shared" si="40"/>
        <v/>
      </c>
      <c r="P862" s="100" t="str">
        <f t="shared" si="41"/>
        <v/>
      </c>
    </row>
    <row r="863" spans="1:16" s="100" customFormat="1" x14ac:dyDescent="0.25">
      <c r="A863" s="101" t="str">
        <f t="shared" si="39"/>
        <v/>
      </c>
      <c r="B863" s="102"/>
      <c r="C863" s="103"/>
      <c r="D863" s="103"/>
      <c r="E863" s="104"/>
      <c r="F863" s="104"/>
      <c r="G863" s="105"/>
      <c r="H863" s="106"/>
      <c r="I863" s="106"/>
      <c r="J863" s="106"/>
      <c r="K863" s="106"/>
      <c r="L863" s="130"/>
      <c r="M863" s="130"/>
      <c r="N863" s="130"/>
      <c r="O863" s="99" t="str">
        <f t="shared" si="40"/>
        <v/>
      </c>
      <c r="P863" s="100" t="str">
        <f t="shared" si="41"/>
        <v/>
      </c>
    </row>
    <row r="864" spans="1:16" s="100" customFormat="1" x14ac:dyDescent="0.25">
      <c r="A864" s="101" t="str">
        <f t="shared" si="39"/>
        <v/>
      </c>
      <c r="B864" s="102"/>
      <c r="C864" s="103"/>
      <c r="D864" s="103"/>
      <c r="E864" s="104"/>
      <c r="F864" s="104"/>
      <c r="G864" s="105"/>
      <c r="H864" s="106"/>
      <c r="I864" s="106"/>
      <c r="J864" s="106"/>
      <c r="K864" s="106"/>
      <c r="L864" s="130"/>
      <c r="M864" s="130"/>
      <c r="N864" s="130"/>
      <c r="O864" s="99" t="str">
        <f t="shared" si="40"/>
        <v/>
      </c>
      <c r="P864" s="100" t="str">
        <f t="shared" si="41"/>
        <v/>
      </c>
    </row>
    <row r="865" spans="1:16" s="100" customFormat="1" x14ac:dyDescent="0.25">
      <c r="A865" s="101" t="str">
        <f t="shared" si="39"/>
        <v/>
      </c>
      <c r="B865" s="102"/>
      <c r="C865" s="103"/>
      <c r="D865" s="103"/>
      <c r="E865" s="104"/>
      <c r="F865" s="104"/>
      <c r="G865" s="105"/>
      <c r="H865" s="106"/>
      <c r="I865" s="106"/>
      <c r="J865" s="106"/>
      <c r="K865" s="106"/>
      <c r="L865" s="130"/>
      <c r="M865" s="130"/>
      <c r="N865" s="130"/>
      <c r="O865" s="99" t="str">
        <f t="shared" si="40"/>
        <v/>
      </c>
      <c r="P865" s="100" t="str">
        <f t="shared" si="41"/>
        <v/>
      </c>
    </row>
    <row r="866" spans="1:16" s="100" customFormat="1" x14ac:dyDescent="0.25">
      <c r="A866" s="101" t="str">
        <f t="shared" si="39"/>
        <v/>
      </c>
      <c r="B866" s="102"/>
      <c r="C866" s="103"/>
      <c r="D866" s="103"/>
      <c r="E866" s="104"/>
      <c r="F866" s="104"/>
      <c r="G866" s="105"/>
      <c r="H866" s="106"/>
      <c r="I866" s="106"/>
      <c r="J866" s="106"/>
      <c r="K866" s="106"/>
      <c r="L866" s="130"/>
      <c r="M866" s="130"/>
      <c r="N866" s="130"/>
      <c r="O866" s="99" t="str">
        <f t="shared" si="40"/>
        <v/>
      </c>
      <c r="P866" s="100" t="str">
        <f t="shared" si="41"/>
        <v/>
      </c>
    </row>
    <row r="867" spans="1:16" s="100" customFormat="1" x14ac:dyDescent="0.25">
      <c r="A867" s="101" t="str">
        <f t="shared" si="39"/>
        <v/>
      </c>
      <c r="B867" s="102"/>
      <c r="C867" s="103"/>
      <c r="D867" s="103"/>
      <c r="E867" s="104"/>
      <c r="F867" s="104"/>
      <c r="G867" s="105"/>
      <c r="H867" s="106"/>
      <c r="I867" s="106"/>
      <c r="J867" s="106"/>
      <c r="K867" s="106"/>
      <c r="L867" s="130"/>
      <c r="M867" s="130"/>
      <c r="N867" s="130"/>
      <c r="O867" s="99" t="str">
        <f t="shared" si="40"/>
        <v/>
      </c>
      <c r="P867" s="100" t="str">
        <f t="shared" si="41"/>
        <v/>
      </c>
    </row>
    <row r="868" spans="1:16" s="100" customFormat="1" x14ac:dyDescent="0.25">
      <c r="A868" s="101" t="str">
        <f t="shared" si="39"/>
        <v/>
      </c>
      <c r="B868" s="102"/>
      <c r="C868" s="103"/>
      <c r="D868" s="103"/>
      <c r="E868" s="104"/>
      <c r="F868" s="104"/>
      <c r="G868" s="105"/>
      <c r="H868" s="106"/>
      <c r="I868" s="106"/>
      <c r="J868" s="106"/>
      <c r="K868" s="106"/>
      <c r="L868" s="130"/>
      <c r="M868" s="130"/>
      <c r="N868" s="130"/>
      <c r="O868" s="99" t="str">
        <f t="shared" si="40"/>
        <v/>
      </c>
      <c r="P868" s="100" t="str">
        <f t="shared" si="41"/>
        <v/>
      </c>
    </row>
    <row r="869" spans="1:16" s="100" customFormat="1" x14ac:dyDescent="0.25">
      <c r="A869" s="101" t="str">
        <f t="shared" si="39"/>
        <v/>
      </c>
      <c r="B869" s="102"/>
      <c r="C869" s="103"/>
      <c r="D869" s="103"/>
      <c r="E869" s="104"/>
      <c r="F869" s="104"/>
      <c r="G869" s="105"/>
      <c r="H869" s="106"/>
      <c r="I869" s="106"/>
      <c r="J869" s="106"/>
      <c r="K869" s="106"/>
      <c r="L869" s="130"/>
      <c r="M869" s="130"/>
      <c r="N869" s="130"/>
      <c r="O869" s="99" t="str">
        <f t="shared" si="40"/>
        <v/>
      </c>
      <c r="P869" s="100" t="str">
        <f t="shared" si="41"/>
        <v/>
      </c>
    </row>
    <row r="870" spans="1:16" s="100" customFormat="1" x14ac:dyDescent="0.25">
      <c r="A870" s="101" t="str">
        <f t="shared" si="39"/>
        <v/>
      </c>
      <c r="B870" s="102"/>
      <c r="C870" s="103"/>
      <c r="D870" s="103"/>
      <c r="E870" s="104"/>
      <c r="F870" s="104"/>
      <c r="G870" s="105"/>
      <c r="H870" s="106"/>
      <c r="I870" s="106"/>
      <c r="J870" s="106"/>
      <c r="K870" s="106"/>
      <c r="L870" s="130"/>
      <c r="M870" s="130"/>
      <c r="N870" s="130"/>
      <c r="O870" s="99" t="str">
        <f t="shared" si="40"/>
        <v/>
      </c>
      <c r="P870" s="100" t="str">
        <f t="shared" si="41"/>
        <v/>
      </c>
    </row>
    <row r="871" spans="1:16" s="100" customFormat="1" x14ac:dyDescent="0.25">
      <c r="A871" s="101" t="str">
        <f t="shared" si="39"/>
        <v/>
      </c>
      <c r="B871" s="102"/>
      <c r="C871" s="103"/>
      <c r="D871" s="103"/>
      <c r="E871" s="104"/>
      <c r="F871" s="104"/>
      <c r="G871" s="105"/>
      <c r="H871" s="106"/>
      <c r="I871" s="106"/>
      <c r="J871" s="106"/>
      <c r="K871" s="106"/>
      <c r="L871" s="130"/>
      <c r="M871" s="130"/>
      <c r="N871" s="130"/>
      <c r="O871" s="99" t="str">
        <f t="shared" si="40"/>
        <v/>
      </c>
      <c r="P871" s="100" t="str">
        <f t="shared" si="41"/>
        <v/>
      </c>
    </row>
    <row r="872" spans="1:16" s="100" customFormat="1" x14ac:dyDescent="0.25">
      <c r="A872" s="101" t="str">
        <f t="shared" si="39"/>
        <v/>
      </c>
      <c r="B872" s="102"/>
      <c r="C872" s="103"/>
      <c r="D872" s="103"/>
      <c r="E872" s="104"/>
      <c r="F872" s="104"/>
      <c r="G872" s="105"/>
      <c r="H872" s="106"/>
      <c r="I872" s="106"/>
      <c r="J872" s="106"/>
      <c r="K872" s="106"/>
      <c r="L872" s="130"/>
      <c r="M872" s="130"/>
      <c r="N872" s="130"/>
      <c r="O872" s="99" t="str">
        <f t="shared" si="40"/>
        <v/>
      </c>
      <c r="P872" s="100" t="str">
        <f t="shared" si="41"/>
        <v/>
      </c>
    </row>
    <row r="873" spans="1:16" s="100" customFormat="1" x14ac:dyDescent="0.25">
      <c r="A873" s="101" t="str">
        <f t="shared" si="39"/>
        <v/>
      </c>
      <c r="B873" s="102"/>
      <c r="C873" s="103"/>
      <c r="D873" s="103"/>
      <c r="E873" s="104"/>
      <c r="F873" s="104"/>
      <c r="G873" s="105"/>
      <c r="H873" s="106"/>
      <c r="I873" s="106"/>
      <c r="J873" s="106"/>
      <c r="K873" s="106"/>
      <c r="L873" s="130"/>
      <c r="M873" s="130"/>
      <c r="N873" s="130"/>
      <c r="O873" s="99" t="str">
        <f t="shared" si="40"/>
        <v/>
      </c>
      <c r="P873" s="100" t="str">
        <f t="shared" si="41"/>
        <v/>
      </c>
    </row>
    <row r="874" spans="1:16" s="100" customFormat="1" x14ac:dyDescent="0.25">
      <c r="A874" s="101" t="str">
        <f t="shared" si="39"/>
        <v/>
      </c>
      <c r="B874" s="102"/>
      <c r="C874" s="103"/>
      <c r="D874" s="103"/>
      <c r="E874" s="104"/>
      <c r="F874" s="104"/>
      <c r="G874" s="105"/>
      <c r="H874" s="106"/>
      <c r="I874" s="106"/>
      <c r="J874" s="106"/>
      <c r="K874" s="106"/>
      <c r="L874" s="130"/>
      <c r="M874" s="130"/>
      <c r="N874" s="130"/>
      <c r="O874" s="99" t="str">
        <f t="shared" si="40"/>
        <v/>
      </c>
      <c r="P874" s="100" t="str">
        <f t="shared" si="41"/>
        <v/>
      </c>
    </row>
    <row r="875" spans="1:16" s="100" customFormat="1" x14ac:dyDescent="0.25">
      <c r="A875" s="101" t="str">
        <f t="shared" si="39"/>
        <v/>
      </c>
      <c r="B875" s="102"/>
      <c r="C875" s="103"/>
      <c r="D875" s="103"/>
      <c r="E875" s="104"/>
      <c r="F875" s="104"/>
      <c r="G875" s="105"/>
      <c r="H875" s="106"/>
      <c r="I875" s="106"/>
      <c r="J875" s="106"/>
      <c r="K875" s="106"/>
      <c r="L875" s="130"/>
      <c r="M875" s="130"/>
      <c r="N875" s="130"/>
      <c r="O875" s="99" t="str">
        <f t="shared" si="40"/>
        <v/>
      </c>
      <c r="P875" s="100" t="str">
        <f t="shared" si="41"/>
        <v/>
      </c>
    </row>
    <row r="876" spans="1:16" s="100" customFormat="1" x14ac:dyDescent="0.25">
      <c r="A876" s="101" t="str">
        <f t="shared" si="39"/>
        <v/>
      </c>
      <c r="B876" s="102"/>
      <c r="C876" s="103"/>
      <c r="D876" s="103"/>
      <c r="E876" s="104"/>
      <c r="F876" s="104"/>
      <c r="G876" s="105"/>
      <c r="H876" s="106"/>
      <c r="I876" s="106"/>
      <c r="J876" s="106"/>
      <c r="K876" s="106"/>
      <c r="L876" s="130"/>
      <c r="M876" s="130"/>
      <c r="N876" s="130"/>
      <c r="O876" s="99" t="str">
        <f t="shared" si="40"/>
        <v/>
      </c>
      <c r="P876" s="100" t="str">
        <f t="shared" si="41"/>
        <v/>
      </c>
    </row>
    <row r="877" spans="1:16" s="100" customFormat="1" x14ac:dyDescent="0.25">
      <c r="A877" s="101" t="str">
        <f t="shared" si="39"/>
        <v/>
      </c>
      <c r="B877" s="102"/>
      <c r="C877" s="103"/>
      <c r="D877" s="103"/>
      <c r="E877" s="104"/>
      <c r="F877" s="104"/>
      <c r="G877" s="105"/>
      <c r="H877" s="106"/>
      <c r="I877" s="106"/>
      <c r="J877" s="106"/>
      <c r="K877" s="106"/>
      <c r="L877" s="130"/>
      <c r="M877" s="130"/>
      <c r="N877" s="130"/>
      <c r="O877" s="99" t="str">
        <f t="shared" si="40"/>
        <v/>
      </c>
      <c r="P877" s="100" t="str">
        <f t="shared" si="41"/>
        <v/>
      </c>
    </row>
    <row r="878" spans="1:16" s="100" customFormat="1" x14ac:dyDescent="0.25">
      <c r="A878" s="101" t="str">
        <f t="shared" si="39"/>
        <v/>
      </c>
      <c r="B878" s="102"/>
      <c r="C878" s="103"/>
      <c r="D878" s="103"/>
      <c r="E878" s="104"/>
      <c r="F878" s="104"/>
      <c r="G878" s="105"/>
      <c r="H878" s="106"/>
      <c r="I878" s="106"/>
      <c r="J878" s="106"/>
      <c r="K878" s="106"/>
      <c r="L878" s="130"/>
      <c r="M878" s="130"/>
      <c r="N878" s="130"/>
      <c r="O878" s="99" t="str">
        <f t="shared" si="40"/>
        <v/>
      </c>
      <c r="P878" s="100" t="str">
        <f t="shared" si="41"/>
        <v/>
      </c>
    </row>
    <row r="879" spans="1:16" s="100" customFormat="1" x14ac:dyDescent="0.25">
      <c r="A879" s="101" t="str">
        <f t="shared" si="39"/>
        <v/>
      </c>
      <c r="B879" s="102"/>
      <c r="C879" s="103"/>
      <c r="D879" s="103"/>
      <c r="E879" s="104"/>
      <c r="F879" s="104"/>
      <c r="G879" s="105"/>
      <c r="H879" s="106"/>
      <c r="I879" s="106"/>
      <c r="J879" s="106"/>
      <c r="K879" s="106"/>
      <c r="L879" s="130"/>
      <c r="M879" s="130"/>
      <c r="N879" s="130"/>
      <c r="O879" s="99" t="str">
        <f t="shared" si="40"/>
        <v/>
      </c>
      <c r="P879" s="100" t="str">
        <f t="shared" si="41"/>
        <v/>
      </c>
    </row>
    <row r="880" spans="1:16" s="100" customFormat="1" x14ac:dyDescent="0.25">
      <c r="A880" s="101" t="str">
        <f t="shared" si="39"/>
        <v/>
      </c>
      <c r="B880" s="102"/>
      <c r="C880" s="103"/>
      <c r="D880" s="103"/>
      <c r="E880" s="104"/>
      <c r="F880" s="104"/>
      <c r="G880" s="105"/>
      <c r="H880" s="106"/>
      <c r="I880" s="106"/>
      <c r="J880" s="106"/>
      <c r="K880" s="106"/>
      <c r="L880" s="130"/>
      <c r="M880" s="130"/>
      <c r="N880" s="130"/>
      <c r="O880" s="99" t="str">
        <f t="shared" si="40"/>
        <v/>
      </c>
      <c r="P880" s="100" t="str">
        <f t="shared" si="41"/>
        <v/>
      </c>
    </row>
    <row r="881" spans="1:16" s="100" customFormat="1" x14ac:dyDescent="0.25">
      <c r="A881" s="101" t="str">
        <f t="shared" si="39"/>
        <v/>
      </c>
      <c r="B881" s="102"/>
      <c r="C881" s="103"/>
      <c r="D881" s="103"/>
      <c r="E881" s="104"/>
      <c r="F881" s="104"/>
      <c r="G881" s="105"/>
      <c r="H881" s="106"/>
      <c r="I881" s="106"/>
      <c r="J881" s="106"/>
      <c r="K881" s="106"/>
      <c r="L881" s="130"/>
      <c r="M881" s="130"/>
      <c r="N881" s="130"/>
      <c r="O881" s="99" t="str">
        <f t="shared" si="40"/>
        <v/>
      </c>
      <c r="P881" s="100" t="str">
        <f t="shared" si="41"/>
        <v/>
      </c>
    </row>
    <row r="882" spans="1:16" s="100" customFormat="1" x14ac:dyDescent="0.25">
      <c r="A882" s="101" t="str">
        <f t="shared" si="39"/>
        <v/>
      </c>
      <c r="B882" s="102"/>
      <c r="C882" s="103"/>
      <c r="D882" s="103"/>
      <c r="E882" s="104"/>
      <c r="F882" s="104"/>
      <c r="G882" s="105"/>
      <c r="H882" s="106"/>
      <c r="I882" s="106"/>
      <c r="J882" s="106"/>
      <c r="K882" s="106"/>
      <c r="L882" s="130"/>
      <c r="M882" s="130"/>
      <c r="N882" s="130"/>
      <c r="O882" s="99" t="str">
        <f t="shared" si="40"/>
        <v/>
      </c>
      <c r="P882" s="100" t="str">
        <f t="shared" si="41"/>
        <v/>
      </c>
    </row>
    <row r="883" spans="1:16" s="100" customFormat="1" x14ac:dyDescent="0.25">
      <c r="A883" s="101" t="str">
        <f t="shared" si="39"/>
        <v/>
      </c>
      <c r="B883" s="102"/>
      <c r="C883" s="103"/>
      <c r="D883" s="103"/>
      <c r="E883" s="104"/>
      <c r="F883" s="104"/>
      <c r="G883" s="105"/>
      <c r="H883" s="106"/>
      <c r="I883" s="106"/>
      <c r="J883" s="106"/>
      <c r="K883" s="106"/>
      <c r="L883" s="130"/>
      <c r="M883" s="130"/>
      <c r="N883" s="130"/>
      <c r="O883" s="99" t="str">
        <f t="shared" si="40"/>
        <v/>
      </c>
      <c r="P883" s="100" t="str">
        <f t="shared" si="41"/>
        <v/>
      </c>
    </row>
    <row r="884" spans="1:16" s="100" customFormat="1" x14ac:dyDescent="0.25">
      <c r="A884" s="101" t="str">
        <f t="shared" si="39"/>
        <v/>
      </c>
      <c r="B884" s="102"/>
      <c r="C884" s="103"/>
      <c r="D884" s="103"/>
      <c r="E884" s="104"/>
      <c r="F884" s="104"/>
      <c r="G884" s="105"/>
      <c r="H884" s="106"/>
      <c r="I884" s="106"/>
      <c r="J884" s="106"/>
      <c r="K884" s="106"/>
      <c r="L884" s="130"/>
      <c r="M884" s="130"/>
      <c r="N884" s="130"/>
      <c r="O884" s="99" t="str">
        <f t="shared" si="40"/>
        <v/>
      </c>
      <c r="P884" s="100" t="str">
        <f t="shared" si="41"/>
        <v/>
      </c>
    </row>
    <row r="885" spans="1:16" s="100" customFormat="1" x14ac:dyDescent="0.25">
      <c r="A885" s="101" t="str">
        <f t="shared" si="39"/>
        <v/>
      </c>
      <c r="B885" s="102"/>
      <c r="C885" s="103"/>
      <c r="D885" s="103"/>
      <c r="E885" s="104"/>
      <c r="F885" s="104"/>
      <c r="G885" s="105"/>
      <c r="H885" s="106"/>
      <c r="I885" s="106"/>
      <c r="J885" s="106"/>
      <c r="K885" s="106"/>
      <c r="L885" s="130"/>
      <c r="M885" s="130"/>
      <c r="N885" s="130"/>
      <c r="O885" s="99" t="str">
        <f t="shared" si="40"/>
        <v/>
      </c>
      <c r="P885" s="100" t="str">
        <f t="shared" si="41"/>
        <v/>
      </c>
    </row>
    <row r="886" spans="1:16" s="100" customFormat="1" x14ac:dyDescent="0.25">
      <c r="A886" s="101" t="str">
        <f t="shared" si="39"/>
        <v/>
      </c>
      <c r="B886" s="102"/>
      <c r="C886" s="103"/>
      <c r="D886" s="103"/>
      <c r="E886" s="104"/>
      <c r="F886" s="104"/>
      <c r="G886" s="105"/>
      <c r="H886" s="106"/>
      <c r="I886" s="106"/>
      <c r="J886" s="106"/>
      <c r="K886" s="106"/>
      <c r="L886" s="130"/>
      <c r="M886" s="130"/>
      <c r="N886" s="130"/>
      <c r="O886" s="99" t="str">
        <f t="shared" si="40"/>
        <v/>
      </c>
      <c r="P886" s="100" t="str">
        <f t="shared" si="41"/>
        <v/>
      </c>
    </row>
    <row r="887" spans="1:16" s="100" customFormat="1" x14ac:dyDescent="0.25">
      <c r="A887" s="101" t="str">
        <f t="shared" si="39"/>
        <v/>
      </c>
      <c r="B887" s="102"/>
      <c r="C887" s="103"/>
      <c r="D887" s="103"/>
      <c r="E887" s="104"/>
      <c r="F887" s="104"/>
      <c r="G887" s="105"/>
      <c r="H887" s="106"/>
      <c r="I887" s="106"/>
      <c r="J887" s="106"/>
      <c r="K887" s="106"/>
      <c r="L887" s="130"/>
      <c r="M887" s="130"/>
      <c r="N887" s="130"/>
      <c r="O887" s="99" t="str">
        <f t="shared" si="40"/>
        <v/>
      </c>
      <c r="P887" s="100" t="str">
        <f t="shared" si="41"/>
        <v/>
      </c>
    </row>
    <row r="888" spans="1:16" s="100" customFormat="1" x14ac:dyDescent="0.25">
      <c r="A888" s="101" t="str">
        <f t="shared" si="39"/>
        <v/>
      </c>
      <c r="B888" s="102"/>
      <c r="C888" s="103"/>
      <c r="D888" s="103"/>
      <c r="E888" s="104"/>
      <c r="F888" s="104"/>
      <c r="G888" s="105"/>
      <c r="H888" s="106"/>
      <c r="I888" s="106"/>
      <c r="J888" s="106"/>
      <c r="K888" s="106"/>
      <c r="L888" s="130"/>
      <c r="M888" s="130"/>
      <c r="N888" s="130"/>
      <c r="O888" s="99" t="str">
        <f t="shared" si="40"/>
        <v/>
      </c>
      <c r="P888" s="100" t="str">
        <f t="shared" si="41"/>
        <v/>
      </c>
    </row>
    <row r="889" spans="1:16" s="100" customFormat="1" x14ac:dyDescent="0.25">
      <c r="A889" s="101" t="str">
        <f t="shared" si="39"/>
        <v/>
      </c>
      <c r="B889" s="102"/>
      <c r="C889" s="103"/>
      <c r="D889" s="103"/>
      <c r="E889" s="104"/>
      <c r="F889" s="104"/>
      <c r="G889" s="105"/>
      <c r="H889" s="106"/>
      <c r="I889" s="106"/>
      <c r="J889" s="106"/>
      <c r="K889" s="106"/>
      <c r="L889" s="130"/>
      <c r="M889" s="130"/>
      <c r="N889" s="130"/>
      <c r="O889" s="99" t="str">
        <f t="shared" si="40"/>
        <v/>
      </c>
      <c r="P889" s="100" t="str">
        <f t="shared" si="41"/>
        <v/>
      </c>
    </row>
    <row r="890" spans="1:16" s="100" customFormat="1" x14ac:dyDescent="0.25">
      <c r="A890" s="101" t="str">
        <f t="shared" si="39"/>
        <v/>
      </c>
      <c r="B890" s="102"/>
      <c r="C890" s="103"/>
      <c r="D890" s="103"/>
      <c r="E890" s="104"/>
      <c r="F890" s="104"/>
      <c r="G890" s="105"/>
      <c r="H890" s="106"/>
      <c r="I890" s="106"/>
      <c r="J890" s="106"/>
      <c r="K890" s="106"/>
      <c r="L890" s="130"/>
      <c r="M890" s="130"/>
      <c r="N890" s="130"/>
      <c r="O890" s="99" t="str">
        <f t="shared" si="40"/>
        <v/>
      </c>
      <c r="P890" s="100" t="str">
        <f t="shared" si="41"/>
        <v/>
      </c>
    </row>
    <row r="891" spans="1:16" s="100" customFormat="1" x14ac:dyDescent="0.25">
      <c r="A891" s="101" t="str">
        <f t="shared" si="39"/>
        <v/>
      </c>
      <c r="B891" s="102"/>
      <c r="C891" s="103"/>
      <c r="D891" s="103"/>
      <c r="E891" s="104"/>
      <c r="F891" s="104"/>
      <c r="G891" s="105"/>
      <c r="H891" s="106"/>
      <c r="I891" s="106"/>
      <c r="J891" s="106"/>
      <c r="K891" s="106"/>
      <c r="L891" s="130"/>
      <c r="M891" s="130"/>
      <c r="N891" s="130"/>
      <c r="O891" s="99" t="str">
        <f t="shared" si="40"/>
        <v/>
      </c>
      <c r="P891" s="100" t="str">
        <f t="shared" si="41"/>
        <v/>
      </c>
    </row>
    <row r="892" spans="1:16" s="100" customFormat="1" x14ac:dyDescent="0.25">
      <c r="A892" s="101" t="str">
        <f t="shared" si="39"/>
        <v/>
      </c>
      <c r="B892" s="102"/>
      <c r="C892" s="103"/>
      <c r="D892" s="103"/>
      <c r="E892" s="104"/>
      <c r="F892" s="104"/>
      <c r="G892" s="105"/>
      <c r="H892" s="106"/>
      <c r="I892" s="106"/>
      <c r="J892" s="106"/>
      <c r="K892" s="106"/>
      <c r="L892" s="130"/>
      <c r="M892" s="130"/>
      <c r="N892" s="130"/>
      <c r="O892" s="99" t="str">
        <f t="shared" si="40"/>
        <v/>
      </c>
      <c r="P892" s="100" t="str">
        <f t="shared" si="41"/>
        <v/>
      </c>
    </row>
    <row r="893" spans="1:16" s="100" customFormat="1" x14ac:dyDescent="0.25">
      <c r="A893" s="101" t="str">
        <f t="shared" si="39"/>
        <v/>
      </c>
      <c r="B893" s="102"/>
      <c r="C893" s="103"/>
      <c r="D893" s="103"/>
      <c r="E893" s="104"/>
      <c r="F893" s="104"/>
      <c r="G893" s="105"/>
      <c r="H893" s="106"/>
      <c r="I893" s="106"/>
      <c r="J893" s="106"/>
      <c r="K893" s="106"/>
      <c r="L893" s="130"/>
      <c r="M893" s="130"/>
      <c r="N893" s="130"/>
      <c r="O893" s="99" t="str">
        <f t="shared" si="40"/>
        <v/>
      </c>
      <c r="P893" s="100" t="str">
        <f t="shared" si="41"/>
        <v/>
      </c>
    </row>
    <row r="894" spans="1:16" s="100" customFormat="1" x14ac:dyDescent="0.25">
      <c r="A894" s="101" t="str">
        <f t="shared" si="39"/>
        <v/>
      </c>
      <c r="B894" s="102"/>
      <c r="C894" s="103"/>
      <c r="D894" s="103"/>
      <c r="E894" s="104"/>
      <c r="F894" s="104"/>
      <c r="G894" s="105"/>
      <c r="H894" s="106"/>
      <c r="I894" s="106"/>
      <c r="J894" s="106"/>
      <c r="K894" s="106"/>
      <c r="L894" s="130"/>
      <c r="M894" s="130"/>
      <c r="N894" s="130"/>
      <c r="O894" s="99" t="str">
        <f t="shared" si="40"/>
        <v/>
      </c>
      <c r="P894" s="100" t="str">
        <f t="shared" si="41"/>
        <v/>
      </c>
    </row>
    <row r="895" spans="1:16" s="100" customFormat="1" x14ac:dyDescent="0.25">
      <c r="A895" s="101" t="str">
        <f t="shared" si="39"/>
        <v/>
      </c>
      <c r="B895" s="102"/>
      <c r="C895" s="103"/>
      <c r="D895" s="103"/>
      <c r="E895" s="104"/>
      <c r="F895" s="104"/>
      <c r="G895" s="105"/>
      <c r="H895" s="106"/>
      <c r="I895" s="106"/>
      <c r="J895" s="106"/>
      <c r="K895" s="106"/>
      <c r="L895" s="130"/>
      <c r="M895" s="130"/>
      <c r="N895" s="130"/>
      <c r="O895" s="99" t="str">
        <f t="shared" si="40"/>
        <v/>
      </c>
      <c r="P895" s="100" t="str">
        <f t="shared" si="41"/>
        <v/>
      </c>
    </row>
    <row r="896" spans="1:16" s="100" customFormat="1" x14ac:dyDescent="0.25">
      <c r="A896" s="101" t="str">
        <f t="shared" si="39"/>
        <v/>
      </c>
      <c r="B896" s="102"/>
      <c r="C896" s="103"/>
      <c r="D896" s="103"/>
      <c r="E896" s="104"/>
      <c r="F896" s="104"/>
      <c r="G896" s="105"/>
      <c r="H896" s="106"/>
      <c r="I896" s="106"/>
      <c r="J896" s="106"/>
      <c r="K896" s="106"/>
      <c r="L896" s="130"/>
      <c r="M896" s="130"/>
      <c r="N896" s="130"/>
      <c r="O896" s="99" t="str">
        <f t="shared" si="40"/>
        <v/>
      </c>
      <c r="P896" s="100" t="str">
        <f t="shared" si="41"/>
        <v/>
      </c>
    </row>
    <row r="897" spans="1:16" s="100" customFormat="1" x14ac:dyDescent="0.25">
      <c r="A897" s="101" t="str">
        <f t="shared" si="39"/>
        <v/>
      </c>
      <c r="B897" s="102"/>
      <c r="C897" s="103"/>
      <c r="D897" s="103"/>
      <c r="E897" s="104"/>
      <c r="F897" s="104"/>
      <c r="G897" s="105"/>
      <c r="H897" s="106"/>
      <c r="I897" s="106"/>
      <c r="J897" s="106"/>
      <c r="K897" s="106"/>
      <c r="L897" s="130"/>
      <c r="M897" s="130"/>
      <c r="N897" s="130"/>
      <c r="O897" s="99" t="str">
        <f t="shared" si="40"/>
        <v/>
      </c>
      <c r="P897" s="100" t="str">
        <f t="shared" si="41"/>
        <v/>
      </c>
    </row>
    <row r="898" spans="1:16" s="100" customFormat="1" x14ac:dyDescent="0.25">
      <c r="A898" s="101" t="str">
        <f t="shared" si="39"/>
        <v/>
      </c>
      <c r="B898" s="102"/>
      <c r="C898" s="103"/>
      <c r="D898" s="103"/>
      <c r="E898" s="104"/>
      <c r="F898" s="104"/>
      <c r="G898" s="105"/>
      <c r="H898" s="106"/>
      <c r="I898" s="106"/>
      <c r="J898" s="106"/>
      <c r="K898" s="106"/>
      <c r="L898" s="130"/>
      <c r="M898" s="130"/>
      <c r="N898" s="130"/>
      <c r="O898" s="99" t="str">
        <f t="shared" si="40"/>
        <v/>
      </c>
      <c r="P898" s="100" t="str">
        <f t="shared" si="41"/>
        <v/>
      </c>
    </row>
    <row r="899" spans="1:16" s="100" customFormat="1" x14ac:dyDescent="0.25">
      <c r="A899" s="101" t="str">
        <f t="shared" si="39"/>
        <v/>
      </c>
      <c r="B899" s="102"/>
      <c r="C899" s="103"/>
      <c r="D899" s="103"/>
      <c r="E899" s="104"/>
      <c r="F899" s="104"/>
      <c r="G899" s="105"/>
      <c r="H899" s="106"/>
      <c r="I899" s="106"/>
      <c r="J899" s="106"/>
      <c r="K899" s="106"/>
      <c r="L899" s="130"/>
      <c r="M899" s="130"/>
      <c r="N899" s="130"/>
      <c r="O899" s="99" t="str">
        <f t="shared" si="40"/>
        <v/>
      </c>
      <c r="P899" s="100" t="str">
        <f t="shared" si="41"/>
        <v/>
      </c>
    </row>
    <row r="900" spans="1:16" s="100" customFormat="1" x14ac:dyDescent="0.25">
      <c r="A900" s="101" t="str">
        <f t="shared" si="39"/>
        <v/>
      </c>
      <c r="B900" s="102"/>
      <c r="C900" s="103"/>
      <c r="D900" s="103"/>
      <c r="E900" s="104"/>
      <c r="F900" s="104"/>
      <c r="G900" s="105"/>
      <c r="H900" s="106"/>
      <c r="I900" s="106"/>
      <c r="J900" s="106"/>
      <c r="K900" s="106"/>
      <c r="L900" s="130"/>
      <c r="M900" s="130"/>
      <c r="N900" s="130"/>
      <c r="O900" s="99" t="str">
        <f t="shared" si="40"/>
        <v/>
      </c>
      <c r="P900" s="100" t="str">
        <f t="shared" si="41"/>
        <v/>
      </c>
    </row>
    <row r="901" spans="1:16" s="100" customFormat="1" x14ac:dyDescent="0.25">
      <c r="A901" s="101" t="str">
        <f t="shared" si="39"/>
        <v/>
      </c>
      <c r="B901" s="102"/>
      <c r="C901" s="103"/>
      <c r="D901" s="103"/>
      <c r="E901" s="104"/>
      <c r="F901" s="104"/>
      <c r="G901" s="105"/>
      <c r="H901" s="106"/>
      <c r="I901" s="106"/>
      <c r="J901" s="106"/>
      <c r="K901" s="106"/>
      <c r="L901" s="130"/>
      <c r="M901" s="130"/>
      <c r="N901" s="130"/>
      <c r="O901" s="99" t="str">
        <f t="shared" si="40"/>
        <v/>
      </c>
      <c r="P901" s="100" t="str">
        <f t="shared" si="41"/>
        <v/>
      </c>
    </row>
    <row r="902" spans="1:16" s="100" customFormat="1" x14ac:dyDescent="0.25">
      <c r="A902" s="101" t="str">
        <f t="shared" si="39"/>
        <v/>
      </c>
      <c r="B902" s="102"/>
      <c r="C902" s="103"/>
      <c r="D902" s="103"/>
      <c r="E902" s="104"/>
      <c r="F902" s="104"/>
      <c r="G902" s="105"/>
      <c r="H902" s="106"/>
      <c r="I902" s="106"/>
      <c r="J902" s="106"/>
      <c r="K902" s="106"/>
      <c r="L902" s="130"/>
      <c r="M902" s="130"/>
      <c r="N902" s="130"/>
      <c r="O902" s="99" t="str">
        <f t="shared" si="40"/>
        <v/>
      </c>
      <c r="P902" s="100" t="str">
        <f t="shared" si="41"/>
        <v/>
      </c>
    </row>
    <row r="903" spans="1:16" s="100" customFormat="1" x14ac:dyDescent="0.25">
      <c r="A903" s="101" t="str">
        <f t="shared" si="39"/>
        <v/>
      </c>
      <c r="B903" s="102"/>
      <c r="C903" s="103"/>
      <c r="D903" s="103"/>
      <c r="E903" s="104"/>
      <c r="F903" s="104"/>
      <c r="G903" s="105"/>
      <c r="H903" s="106"/>
      <c r="I903" s="106"/>
      <c r="J903" s="106"/>
      <c r="K903" s="106"/>
      <c r="L903" s="130"/>
      <c r="M903" s="130"/>
      <c r="N903" s="130"/>
      <c r="O903" s="99" t="str">
        <f t="shared" si="40"/>
        <v/>
      </c>
      <c r="P903" s="100" t="str">
        <f t="shared" si="41"/>
        <v/>
      </c>
    </row>
    <row r="904" spans="1:16" s="100" customFormat="1" x14ac:dyDescent="0.25">
      <c r="A904" s="101" t="str">
        <f t="shared" si="39"/>
        <v/>
      </c>
      <c r="B904" s="102"/>
      <c r="C904" s="103"/>
      <c r="D904" s="103"/>
      <c r="E904" s="104"/>
      <c r="F904" s="104"/>
      <c r="G904" s="105"/>
      <c r="H904" s="106"/>
      <c r="I904" s="106"/>
      <c r="J904" s="106"/>
      <c r="K904" s="106"/>
      <c r="L904" s="130"/>
      <c r="M904" s="130"/>
      <c r="N904" s="130"/>
      <c r="O904" s="99" t="str">
        <f t="shared" si="40"/>
        <v/>
      </c>
      <c r="P904" s="100" t="str">
        <f t="shared" si="41"/>
        <v/>
      </c>
    </row>
    <row r="905" spans="1:16" s="100" customFormat="1" x14ac:dyDescent="0.25">
      <c r="A905" s="101" t="str">
        <f t="shared" si="39"/>
        <v/>
      </c>
      <c r="B905" s="102"/>
      <c r="C905" s="103"/>
      <c r="D905" s="103"/>
      <c r="E905" s="104"/>
      <c r="F905" s="104"/>
      <c r="G905" s="105"/>
      <c r="H905" s="106"/>
      <c r="I905" s="106"/>
      <c r="J905" s="106"/>
      <c r="K905" s="106"/>
      <c r="L905" s="130"/>
      <c r="M905" s="130"/>
      <c r="N905" s="130"/>
      <c r="O905" s="99" t="str">
        <f t="shared" si="40"/>
        <v/>
      </c>
      <c r="P905" s="100" t="str">
        <f t="shared" si="41"/>
        <v/>
      </c>
    </row>
    <row r="906" spans="1:16" s="100" customFormat="1" x14ac:dyDescent="0.25">
      <c r="A906" s="101" t="str">
        <f t="shared" ref="A906:A969" si="42">IF(P906&lt;&gt;"",P906,"")</f>
        <v/>
      </c>
      <c r="B906" s="102"/>
      <c r="C906" s="103"/>
      <c r="D906" s="103"/>
      <c r="E906" s="104"/>
      <c r="F906" s="104"/>
      <c r="G906" s="105"/>
      <c r="H906" s="106"/>
      <c r="I906" s="106"/>
      <c r="J906" s="106"/>
      <c r="K906" s="106"/>
      <c r="L906" s="130"/>
      <c r="M906" s="130"/>
      <c r="N906" s="130"/>
      <c r="O906" s="99" t="str">
        <f t="shared" ref="O906:O969" si="43">IF((B906&lt;&gt;""),TEXT(B906,"dddd"),"")</f>
        <v/>
      </c>
      <c r="P906" s="100" t="str">
        <f t="shared" ref="P906:P969" si="44">LEFT(O906,2)</f>
        <v/>
      </c>
    </row>
    <row r="907" spans="1:16" s="100" customFormat="1" x14ac:dyDescent="0.25">
      <c r="A907" s="101" t="str">
        <f t="shared" si="42"/>
        <v/>
      </c>
      <c r="B907" s="102"/>
      <c r="C907" s="103"/>
      <c r="D907" s="103"/>
      <c r="E907" s="104"/>
      <c r="F907" s="104"/>
      <c r="G907" s="105"/>
      <c r="H907" s="106"/>
      <c r="I907" s="106"/>
      <c r="J907" s="106"/>
      <c r="K907" s="106"/>
      <c r="L907" s="130"/>
      <c r="M907" s="130"/>
      <c r="N907" s="130"/>
      <c r="O907" s="99" t="str">
        <f t="shared" si="43"/>
        <v/>
      </c>
      <c r="P907" s="100" t="str">
        <f t="shared" si="44"/>
        <v/>
      </c>
    </row>
    <row r="908" spans="1:16" s="100" customFormat="1" x14ac:dyDescent="0.25">
      <c r="A908" s="101" t="str">
        <f t="shared" si="42"/>
        <v/>
      </c>
      <c r="B908" s="102"/>
      <c r="C908" s="103"/>
      <c r="D908" s="103"/>
      <c r="E908" s="104"/>
      <c r="F908" s="104"/>
      <c r="G908" s="105"/>
      <c r="H908" s="106"/>
      <c r="I908" s="106"/>
      <c r="J908" s="106"/>
      <c r="K908" s="106"/>
      <c r="L908" s="130"/>
      <c r="M908" s="130"/>
      <c r="N908" s="130"/>
      <c r="O908" s="99" t="str">
        <f t="shared" si="43"/>
        <v/>
      </c>
      <c r="P908" s="100" t="str">
        <f t="shared" si="44"/>
        <v/>
      </c>
    </row>
    <row r="909" spans="1:16" s="100" customFormat="1" x14ac:dyDescent="0.25">
      <c r="A909" s="101" t="str">
        <f t="shared" si="42"/>
        <v/>
      </c>
      <c r="B909" s="102"/>
      <c r="C909" s="103"/>
      <c r="D909" s="103"/>
      <c r="E909" s="104"/>
      <c r="F909" s="104"/>
      <c r="G909" s="105"/>
      <c r="H909" s="106"/>
      <c r="I909" s="106"/>
      <c r="J909" s="106"/>
      <c r="K909" s="106"/>
      <c r="L909" s="130"/>
      <c r="M909" s="130"/>
      <c r="N909" s="130"/>
      <c r="O909" s="99" t="str">
        <f t="shared" si="43"/>
        <v/>
      </c>
      <c r="P909" s="100" t="str">
        <f t="shared" si="44"/>
        <v/>
      </c>
    </row>
    <row r="910" spans="1:16" s="100" customFormat="1" x14ac:dyDescent="0.25">
      <c r="A910" s="101" t="str">
        <f t="shared" si="42"/>
        <v/>
      </c>
      <c r="B910" s="102"/>
      <c r="C910" s="103"/>
      <c r="D910" s="103"/>
      <c r="E910" s="104"/>
      <c r="F910" s="104"/>
      <c r="G910" s="105"/>
      <c r="H910" s="106"/>
      <c r="I910" s="106"/>
      <c r="J910" s="106"/>
      <c r="K910" s="106"/>
      <c r="L910" s="130"/>
      <c r="M910" s="130"/>
      <c r="N910" s="130"/>
      <c r="O910" s="99" t="str">
        <f t="shared" si="43"/>
        <v/>
      </c>
      <c r="P910" s="100" t="str">
        <f t="shared" si="44"/>
        <v/>
      </c>
    </row>
    <row r="911" spans="1:16" s="100" customFormat="1" x14ac:dyDescent="0.25">
      <c r="A911" s="101" t="str">
        <f t="shared" si="42"/>
        <v/>
      </c>
      <c r="B911" s="102"/>
      <c r="C911" s="103"/>
      <c r="D911" s="103"/>
      <c r="E911" s="104"/>
      <c r="F911" s="104"/>
      <c r="G911" s="105"/>
      <c r="H911" s="106"/>
      <c r="I911" s="106"/>
      <c r="J911" s="106"/>
      <c r="K911" s="106"/>
      <c r="L911" s="130"/>
      <c r="M911" s="130"/>
      <c r="N911" s="130"/>
      <c r="O911" s="99" t="str">
        <f t="shared" si="43"/>
        <v/>
      </c>
      <c r="P911" s="100" t="str">
        <f t="shared" si="44"/>
        <v/>
      </c>
    </row>
    <row r="912" spans="1:16" s="100" customFormat="1" x14ac:dyDescent="0.25">
      <c r="A912" s="101" t="str">
        <f t="shared" si="42"/>
        <v/>
      </c>
      <c r="B912" s="102"/>
      <c r="C912" s="103"/>
      <c r="D912" s="103"/>
      <c r="E912" s="104"/>
      <c r="F912" s="104"/>
      <c r="G912" s="105"/>
      <c r="H912" s="106"/>
      <c r="I912" s="106"/>
      <c r="J912" s="106"/>
      <c r="K912" s="106"/>
      <c r="L912" s="130"/>
      <c r="M912" s="130"/>
      <c r="N912" s="130"/>
      <c r="O912" s="99" t="str">
        <f t="shared" si="43"/>
        <v/>
      </c>
      <c r="P912" s="100" t="str">
        <f t="shared" si="44"/>
        <v/>
      </c>
    </row>
    <row r="913" spans="1:16" s="100" customFormat="1" x14ac:dyDescent="0.25">
      <c r="A913" s="101" t="str">
        <f t="shared" si="42"/>
        <v/>
      </c>
      <c r="B913" s="102"/>
      <c r="C913" s="103"/>
      <c r="D913" s="103"/>
      <c r="E913" s="104"/>
      <c r="F913" s="104"/>
      <c r="G913" s="105"/>
      <c r="H913" s="106"/>
      <c r="I913" s="106"/>
      <c r="J913" s="106"/>
      <c r="K913" s="106"/>
      <c r="L913" s="130"/>
      <c r="M913" s="130"/>
      <c r="N913" s="130"/>
      <c r="O913" s="99" t="str">
        <f t="shared" si="43"/>
        <v/>
      </c>
      <c r="P913" s="100" t="str">
        <f t="shared" si="44"/>
        <v/>
      </c>
    </row>
    <row r="914" spans="1:16" s="100" customFormat="1" x14ac:dyDescent="0.25">
      <c r="A914" s="101" t="str">
        <f t="shared" si="42"/>
        <v/>
      </c>
      <c r="B914" s="102"/>
      <c r="C914" s="103"/>
      <c r="D914" s="103"/>
      <c r="E914" s="104"/>
      <c r="F914" s="104"/>
      <c r="G914" s="105"/>
      <c r="H914" s="106"/>
      <c r="I914" s="106"/>
      <c r="J914" s="106"/>
      <c r="K914" s="106"/>
      <c r="L914" s="130"/>
      <c r="M914" s="130"/>
      <c r="N914" s="130"/>
      <c r="O914" s="99" t="str">
        <f t="shared" si="43"/>
        <v/>
      </c>
      <c r="P914" s="100" t="str">
        <f t="shared" si="44"/>
        <v/>
      </c>
    </row>
    <row r="915" spans="1:16" s="100" customFormat="1" x14ac:dyDescent="0.25">
      <c r="A915" s="101" t="str">
        <f t="shared" si="42"/>
        <v/>
      </c>
      <c r="B915" s="102"/>
      <c r="C915" s="103"/>
      <c r="D915" s="103"/>
      <c r="E915" s="104"/>
      <c r="F915" s="104"/>
      <c r="G915" s="105"/>
      <c r="H915" s="106"/>
      <c r="I915" s="106"/>
      <c r="J915" s="106"/>
      <c r="K915" s="106"/>
      <c r="L915" s="130"/>
      <c r="M915" s="130"/>
      <c r="N915" s="130"/>
      <c r="O915" s="99" t="str">
        <f t="shared" si="43"/>
        <v/>
      </c>
      <c r="P915" s="100" t="str">
        <f t="shared" si="44"/>
        <v/>
      </c>
    </row>
    <row r="916" spans="1:16" s="100" customFormat="1" x14ac:dyDescent="0.25">
      <c r="A916" s="101" t="str">
        <f t="shared" si="42"/>
        <v/>
      </c>
      <c r="B916" s="102"/>
      <c r="C916" s="103"/>
      <c r="D916" s="103"/>
      <c r="E916" s="104"/>
      <c r="F916" s="104"/>
      <c r="G916" s="105"/>
      <c r="H916" s="106"/>
      <c r="I916" s="106"/>
      <c r="J916" s="106"/>
      <c r="K916" s="106"/>
      <c r="L916" s="130"/>
      <c r="M916" s="130"/>
      <c r="N916" s="130"/>
      <c r="O916" s="99" t="str">
        <f t="shared" si="43"/>
        <v/>
      </c>
      <c r="P916" s="100" t="str">
        <f t="shared" si="44"/>
        <v/>
      </c>
    </row>
    <row r="917" spans="1:16" s="100" customFormat="1" x14ac:dyDescent="0.25">
      <c r="A917" s="101" t="str">
        <f t="shared" si="42"/>
        <v/>
      </c>
      <c r="B917" s="102"/>
      <c r="C917" s="103"/>
      <c r="D917" s="103"/>
      <c r="E917" s="104"/>
      <c r="F917" s="104"/>
      <c r="G917" s="105"/>
      <c r="H917" s="106"/>
      <c r="I917" s="106"/>
      <c r="J917" s="106"/>
      <c r="K917" s="106"/>
      <c r="L917" s="130"/>
      <c r="M917" s="130"/>
      <c r="N917" s="130"/>
      <c r="O917" s="99" t="str">
        <f t="shared" si="43"/>
        <v/>
      </c>
      <c r="P917" s="100" t="str">
        <f t="shared" si="44"/>
        <v/>
      </c>
    </row>
    <row r="918" spans="1:16" s="100" customFormat="1" x14ac:dyDescent="0.25">
      <c r="A918" s="101" t="str">
        <f t="shared" si="42"/>
        <v/>
      </c>
      <c r="B918" s="102"/>
      <c r="C918" s="103"/>
      <c r="D918" s="103"/>
      <c r="E918" s="104"/>
      <c r="F918" s="104"/>
      <c r="G918" s="105"/>
      <c r="H918" s="106"/>
      <c r="I918" s="106"/>
      <c r="J918" s="106"/>
      <c r="K918" s="106"/>
      <c r="L918" s="130"/>
      <c r="M918" s="130"/>
      <c r="N918" s="130"/>
      <c r="O918" s="99" t="str">
        <f t="shared" si="43"/>
        <v/>
      </c>
      <c r="P918" s="100" t="str">
        <f t="shared" si="44"/>
        <v/>
      </c>
    </row>
    <row r="919" spans="1:16" s="100" customFormat="1" x14ac:dyDescent="0.25">
      <c r="A919" s="101" t="str">
        <f t="shared" si="42"/>
        <v/>
      </c>
      <c r="B919" s="102"/>
      <c r="C919" s="103"/>
      <c r="D919" s="103"/>
      <c r="E919" s="104"/>
      <c r="F919" s="104"/>
      <c r="G919" s="105"/>
      <c r="H919" s="106"/>
      <c r="I919" s="106"/>
      <c r="J919" s="106"/>
      <c r="K919" s="106"/>
      <c r="L919" s="130"/>
      <c r="M919" s="130"/>
      <c r="N919" s="130"/>
      <c r="O919" s="99" t="str">
        <f t="shared" si="43"/>
        <v/>
      </c>
      <c r="P919" s="100" t="str">
        <f t="shared" si="44"/>
        <v/>
      </c>
    </row>
    <row r="920" spans="1:16" s="100" customFormat="1" x14ac:dyDescent="0.25">
      <c r="A920" s="101" t="str">
        <f t="shared" si="42"/>
        <v/>
      </c>
      <c r="B920" s="102"/>
      <c r="C920" s="103"/>
      <c r="D920" s="103"/>
      <c r="E920" s="104"/>
      <c r="F920" s="104"/>
      <c r="G920" s="105"/>
      <c r="H920" s="106"/>
      <c r="I920" s="106"/>
      <c r="J920" s="106"/>
      <c r="K920" s="106"/>
      <c r="L920" s="130"/>
      <c r="M920" s="130"/>
      <c r="N920" s="130"/>
      <c r="O920" s="99" t="str">
        <f t="shared" si="43"/>
        <v/>
      </c>
      <c r="P920" s="100" t="str">
        <f t="shared" si="44"/>
        <v/>
      </c>
    </row>
    <row r="921" spans="1:16" s="100" customFormat="1" x14ac:dyDescent="0.25">
      <c r="A921" s="101" t="str">
        <f t="shared" si="42"/>
        <v/>
      </c>
      <c r="B921" s="102"/>
      <c r="C921" s="103"/>
      <c r="D921" s="103"/>
      <c r="E921" s="104"/>
      <c r="F921" s="104"/>
      <c r="G921" s="105"/>
      <c r="H921" s="106"/>
      <c r="I921" s="106"/>
      <c r="J921" s="106"/>
      <c r="K921" s="106"/>
      <c r="L921" s="130"/>
      <c r="M921" s="130"/>
      <c r="N921" s="130"/>
      <c r="O921" s="99" t="str">
        <f t="shared" si="43"/>
        <v/>
      </c>
      <c r="P921" s="100" t="str">
        <f t="shared" si="44"/>
        <v/>
      </c>
    </row>
    <row r="922" spans="1:16" s="100" customFormat="1" x14ac:dyDescent="0.25">
      <c r="A922" s="101" t="str">
        <f t="shared" si="42"/>
        <v/>
      </c>
      <c r="B922" s="102"/>
      <c r="C922" s="103"/>
      <c r="D922" s="103"/>
      <c r="E922" s="104"/>
      <c r="F922" s="104"/>
      <c r="G922" s="105"/>
      <c r="H922" s="106"/>
      <c r="I922" s="106"/>
      <c r="J922" s="106"/>
      <c r="K922" s="106"/>
      <c r="L922" s="130"/>
      <c r="M922" s="130"/>
      <c r="N922" s="130"/>
      <c r="O922" s="99" t="str">
        <f t="shared" si="43"/>
        <v/>
      </c>
      <c r="P922" s="100" t="str">
        <f t="shared" si="44"/>
        <v/>
      </c>
    </row>
    <row r="923" spans="1:16" s="100" customFormat="1" x14ac:dyDescent="0.25">
      <c r="A923" s="101" t="str">
        <f t="shared" si="42"/>
        <v/>
      </c>
      <c r="B923" s="102"/>
      <c r="C923" s="103"/>
      <c r="D923" s="103"/>
      <c r="E923" s="104"/>
      <c r="F923" s="104"/>
      <c r="G923" s="105"/>
      <c r="H923" s="106"/>
      <c r="I923" s="106"/>
      <c r="J923" s="106"/>
      <c r="K923" s="106"/>
      <c r="L923" s="130"/>
      <c r="M923" s="130"/>
      <c r="N923" s="130"/>
      <c r="O923" s="99" t="str">
        <f t="shared" si="43"/>
        <v/>
      </c>
      <c r="P923" s="100" t="str">
        <f t="shared" si="44"/>
        <v/>
      </c>
    </row>
    <row r="924" spans="1:16" s="100" customFormat="1" x14ac:dyDescent="0.25">
      <c r="A924" s="101" t="str">
        <f t="shared" si="42"/>
        <v/>
      </c>
      <c r="B924" s="102"/>
      <c r="C924" s="103"/>
      <c r="D924" s="103"/>
      <c r="E924" s="104"/>
      <c r="F924" s="104"/>
      <c r="G924" s="105"/>
      <c r="H924" s="106"/>
      <c r="I924" s="106"/>
      <c r="J924" s="106"/>
      <c r="K924" s="106"/>
      <c r="L924" s="130"/>
      <c r="M924" s="130"/>
      <c r="N924" s="130"/>
      <c r="O924" s="99" t="str">
        <f t="shared" si="43"/>
        <v/>
      </c>
      <c r="P924" s="100" t="str">
        <f t="shared" si="44"/>
        <v/>
      </c>
    </row>
    <row r="925" spans="1:16" s="100" customFormat="1" x14ac:dyDescent="0.25">
      <c r="A925" s="101" t="str">
        <f t="shared" si="42"/>
        <v/>
      </c>
      <c r="B925" s="102"/>
      <c r="C925" s="103"/>
      <c r="D925" s="103"/>
      <c r="E925" s="104"/>
      <c r="F925" s="104"/>
      <c r="G925" s="105"/>
      <c r="H925" s="106"/>
      <c r="I925" s="106"/>
      <c r="J925" s="106"/>
      <c r="K925" s="106"/>
      <c r="L925" s="130"/>
      <c r="M925" s="130"/>
      <c r="N925" s="130"/>
      <c r="O925" s="99" t="str">
        <f t="shared" si="43"/>
        <v/>
      </c>
      <c r="P925" s="100" t="str">
        <f t="shared" si="44"/>
        <v/>
      </c>
    </row>
    <row r="926" spans="1:16" s="100" customFormat="1" x14ac:dyDescent="0.25">
      <c r="A926" s="101" t="str">
        <f t="shared" si="42"/>
        <v/>
      </c>
      <c r="B926" s="102"/>
      <c r="C926" s="103"/>
      <c r="D926" s="103"/>
      <c r="E926" s="104"/>
      <c r="F926" s="104"/>
      <c r="G926" s="105"/>
      <c r="H926" s="106"/>
      <c r="I926" s="106"/>
      <c r="J926" s="106"/>
      <c r="K926" s="106"/>
      <c r="L926" s="130"/>
      <c r="M926" s="130"/>
      <c r="N926" s="130"/>
      <c r="O926" s="99" t="str">
        <f t="shared" si="43"/>
        <v/>
      </c>
      <c r="P926" s="100" t="str">
        <f t="shared" si="44"/>
        <v/>
      </c>
    </row>
    <row r="927" spans="1:16" s="100" customFormat="1" x14ac:dyDescent="0.25">
      <c r="A927" s="101" t="str">
        <f t="shared" si="42"/>
        <v/>
      </c>
      <c r="B927" s="102"/>
      <c r="C927" s="103"/>
      <c r="D927" s="103"/>
      <c r="E927" s="104"/>
      <c r="F927" s="104"/>
      <c r="G927" s="105"/>
      <c r="H927" s="106"/>
      <c r="I927" s="106"/>
      <c r="J927" s="106"/>
      <c r="K927" s="106"/>
      <c r="L927" s="130"/>
      <c r="M927" s="130"/>
      <c r="N927" s="130"/>
      <c r="O927" s="99" t="str">
        <f t="shared" si="43"/>
        <v/>
      </c>
      <c r="P927" s="100" t="str">
        <f t="shared" si="44"/>
        <v/>
      </c>
    </row>
    <row r="928" spans="1:16" s="100" customFormat="1" x14ac:dyDescent="0.25">
      <c r="A928" s="101" t="str">
        <f t="shared" si="42"/>
        <v/>
      </c>
      <c r="B928" s="102"/>
      <c r="C928" s="103"/>
      <c r="D928" s="103"/>
      <c r="E928" s="104"/>
      <c r="F928" s="104"/>
      <c r="G928" s="105"/>
      <c r="H928" s="106"/>
      <c r="I928" s="106"/>
      <c r="J928" s="106"/>
      <c r="K928" s="106"/>
      <c r="L928" s="130"/>
      <c r="M928" s="130"/>
      <c r="N928" s="130"/>
      <c r="O928" s="99" t="str">
        <f t="shared" si="43"/>
        <v/>
      </c>
      <c r="P928" s="100" t="str">
        <f t="shared" si="44"/>
        <v/>
      </c>
    </row>
    <row r="929" spans="1:16" s="100" customFormat="1" x14ac:dyDescent="0.25">
      <c r="A929" s="101" t="str">
        <f t="shared" si="42"/>
        <v/>
      </c>
      <c r="B929" s="102"/>
      <c r="C929" s="103"/>
      <c r="D929" s="103"/>
      <c r="E929" s="104"/>
      <c r="F929" s="104"/>
      <c r="G929" s="105"/>
      <c r="H929" s="106"/>
      <c r="I929" s="106"/>
      <c r="J929" s="106"/>
      <c r="K929" s="106"/>
      <c r="L929" s="130"/>
      <c r="M929" s="130"/>
      <c r="N929" s="130"/>
      <c r="O929" s="99" t="str">
        <f t="shared" si="43"/>
        <v/>
      </c>
      <c r="P929" s="100" t="str">
        <f t="shared" si="44"/>
        <v/>
      </c>
    </row>
    <row r="930" spans="1:16" s="100" customFormat="1" x14ac:dyDescent="0.25">
      <c r="A930" s="101" t="str">
        <f t="shared" si="42"/>
        <v/>
      </c>
      <c r="B930" s="102"/>
      <c r="C930" s="103"/>
      <c r="D930" s="103"/>
      <c r="E930" s="104"/>
      <c r="F930" s="104"/>
      <c r="G930" s="105"/>
      <c r="H930" s="106"/>
      <c r="I930" s="106"/>
      <c r="J930" s="106"/>
      <c r="K930" s="106"/>
      <c r="L930" s="130"/>
      <c r="M930" s="130"/>
      <c r="N930" s="130"/>
      <c r="O930" s="99" t="str">
        <f t="shared" si="43"/>
        <v/>
      </c>
      <c r="P930" s="100" t="str">
        <f t="shared" si="44"/>
        <v/>
      </c>
    </row>
    <row r="931" spans="1:16" s="100" customFormat="1" x14ac:dyDescent="0.25">
      <c r="A931" s="101" t="str">
        <f t="shared" si="42"/>
        <v/>
      </c>
      <c r="B931" s="102"/>
      <c r="C931" s="103"/>
      <c r="D931" s="103"/>
      <c r="E931" s="104"/>
      <c r="F931" s="104"/>
      <c r="G931" s="105"/>
      <c r="H931" s="106"/>
      <c r="I931" s="106"/>
      <c r="J931" s="106"/>
      <c r="K931" s="106"/>
      <c r="L931" s="130"/>
      <c r="M931" s="130"/>
      <c r="N931" s="130"/>
      <c r="O931" s="99" t="str">
        <f t="shared" si="43"/>
        <v/>
      </c>
      <c r="P931" s="100" t="str">
        <f t="shared" si="44"/>
        <v/>
      </c>
    </row>
    <row r="932" spans="1:16" s="100" customFormat="1" x14ac:dyDescent="0.25">
      <c r="A932" s="101" t="str">
        <f t="shared" si="42"/>
        <v/>
      </c>
      <c r="B932" s="102"/>
      <c r="C932" s="103"/>
      <c r="D932" s="103"/>
      <c r="E932" s="104"/>
      <c r="F932" s="104"/>
      <c r="G932" s="105"/>
      <c r="H932" s="106"/>
      <c r="I932" s="106"/>
      <c r="J932" s="106"/>
      <c r="K932" s="106"/>
      <c r="L932" s="130"/>
      <c r="M932" s="130"/>
      <c r="N932" s="130"/>
      <c r="O932" s="99" t="str">
        <f t="shared" si="43"/>
        <v/>
      </c>
      <c r="P932" s="100" t="str">
        <f t="shared" si="44"/>
        <v/>
      </c>
    </row>
    <row r="933" spans="1:16" s="100" customFormat="1" x14ac:dyDescent="0.25">
      <c r="A933" s="101" t="str">
        <f t="shared" si="42"/>
        <v/>
      </c>
      <c r="B933" s="102"/>
      <c r="C933" s="103"/>
      <c r="D933" s="103"/>
      <c r="E933" s="104"/>
      <c r="F933" s="104"/>
      <c r="G933" s="105"/>
      <c r="H933" s="106"/>
      <c r="I933" s="106"/>
      <c r="J933" s="106"/>
      <c r="K933" s="106"/>
      <c r="L933" s="130"/>
      <c r="M933" s="130"/>
      <c r="N933" s="130"/>
      <c r="O933" s="99" t="str">
        <f t="shared" si="43"/>
        <v/>
      </c>
      <c r="P933" s="100" t="str">
        <f t="shared" si="44"/>
        <v/>
      </c>
    </row>
    <row r="934" spans="1:16" s="100" customFormat="1" x14ac:dyDescent="0.25">
      <c r="A934" s="101" t="str">
        <f t="shared" si="42"/>
        <v/>
      </c>
      <c r="B934" s="102"/>
      <c r="C934" s="103"/>
      <c r="D934" s="103"/>
      <c r="E934" s="104"/>
      <c r="F934" s="104"/>
      <c r="G934" s="105"/>
      <c r="H934" s="106"/>
      <c r="I934" s="106"/>
      <c r="J934" s="106"/>
      <c r="K934" s="106"/>
      <c r="L934" s="130"/>
      <c r="M934" s="130"/>
      <c r="N934" s="130"/>
      <c r="O934" s="99" t="str">
        <f t="shared" si="43"/>
        <v/>
      </c>
      <c r="P934" s="100" t="str">
        <f t="shared" si="44"/>
        <v/>
      </c>
    </row>
    <row r="935" spans="1:16" s="100" customFormat="1" x14ac:dyDescent="0.25">
      <c r="A935" s="101" t="str">
        <f t="shared" si="42"/>
        <v/>
      </c>
      <c r="B935" s="102"/>
      <c r="C935" s="103"/>
      <c r="D935" s="103"/>
      <c r="E935" s="104"/>
      <c r="F935" s="104"/>
      <c r="G935" s="105"/>
      <c r="H935" s="106"/>
      <c r="I935" s="106"/>
      <c r="J935" s="106"/>
      <c r="K935" s="106"/>
      <c r="L935" s="130"/>
      <c r="M935" s="130"/>
      <c r="N935" s="130"/>
      <c r="O935" s="99" t="str">
        <f t="shared" si="43"/>
        <v/>
      </c>
      <c r="P935" s="100" t="str">
        <f t="shared" si="44"/>
        <v/>
      </c>
    </row>
    <row r="936" spans="1:16" s="100" customFormat="1" x14ac:dyDescent="0.25">
      <c r="A936" s="101" t="str">
        <f t="shared" si="42"/>
        <v/>
      </c>
      <c r="B936" s="102"/>
      <c r="C936" s="103"/>
      <c r="D936" s="103"/>
      <c r="E936" s="104"/>
      <c r="F936" s="104"/>
      <c r="G936" s="105"/>
      <c r="H936" s="106"/>
      <c r="I936" s="106"/>
      <c r="J936" s="106"/>
      <c r="K936" s="106"/>
      <c r="L936" s="130"/>
      <c r="M936" s="130"/>
      <c r="N936" s="130"/>
      <c r="O936" s="99" t="str">
        <f t="shared" si="43"/>
        <v/>
      </c>
      <c r="P936" s="100" t="str">
        <f t="shared" si="44"/>
        <v/>
      </c>
    </row>
    <row r="937" spans="1:16" s="100" customFormat="1" x14ac:dyDescent="0.25">
      <c r="A937" s="101" t="str">
        <f t="shared" si="42"/>
        <v/>
      </c>
      <c r="B937" s="102"/>
      <c r="C937" s="103"/>
      <c r="D937" s="103"/>
      <c r="E937" s="104"/>
      <c r="F937" s="104"/>
      <c r="G937" s="105"/>
      <c r="H937" s="106"/>
      <c r="I937" s="106"/>
      <c r="J937" s="106"/>
      <c r="K937" s="106"/>
      <c r="L937" s="130"/>
      <c r="M937" s="130"/>
      <c r="N937" s="130"/>
      <c r="O937" s="99" t="str">
        <f t="shared" si="43"/>
        <v/>
      </c>
      <c r="P937" s="100" t="str">
        <f t="shared" si="44"/>
        <v/>
      </c>
    </row>
    <row r="938" spans="1:16" s="100" customFormat="1" x14ac:dyDescent="0.25">
      <c r="A938" s="101" t="str">
        <f t="shared" si="42"/>
        <v/>
      </c>
      <c r="B938" s="102"/>
      <c r="C938" s="103"/>
      <c r="D938" s="103"/>
      <c r="E938" s="104"/>
      <c r="F938" s="104"/>
      <c r="G938" s="105"/>
      <c r="H938" s="106"/>
      <c r="I938" s="106"/>
      <c r="J938" s="106"/>
      <c r="K938" s="106"/>
      <c r="L938" s="130"/>
      <c r="M938" s="130"/>
      <c r="N938" s="130"/>
      <c r="O938" s="99" t="str">
        <f t="shared" si="43"/>
        <v/>
      </c>
      <c r="P938" s="100" t="str">
        <f t="shared" si="44"/>
        <v/>
      </c>
    </row>
    <row r="939" spans="1:16" s="100" customFormat="1" x14ac:dyDescent="0.25">
      <c r="A939" s="101" t="str">
        <f t="shared" si="42"/>
        <v/>
      </c>
      <c r="B939" s="102"/>
      <c r="C939" s="103"/>
      <c r="D939" s="103"/>
      <c r="E939" s="104"/>
      <c r="F939" s="104"/>
      <c r="G939" s="105"/>
      <c r="H939" s="106"/>
      <c r="I939" s="106"/>
      <c r="J939" s="106"/>
      <c r="K939" s="106"/>
      <c r="L939" s="130"/>
      <c r="M939" s="130"/>
      <c r="N939" s="130"/>
      <c r="O939" s="99" t="str">
        <f t="shared" si="43"/>
        <v/>
      </c>
      <c r="P939" s="100" t="str">
        <f t="shared" si="44"/>
        <v/>
      </c>
    </row>
    <row r="940" spans="1:16" s="100" customFormat="1" x14ac:dyDescent="0.25">
      <c r="A940" s="101" t="str">
        <f t="shared" si="42"/>
        <v/>
      </c>
      <c r="B940" s="102"/>
      <c r="C940" s="103"/>
      <c r="D940" s="103"/>
      <c r="E940" s="104"/>
      <c r="F940" s="104"/>
      <c r="G940" s="105"/>
      <c r="H940" s="106"/>
      <c r="I940" s="106"/>
      <c r="J940" s="106"/>
      <c r="K940" s="106"/>
      <c r="L940" s="130"/>
      <c r="M940" s="130"/>
      <c r="N940" s="130"/>
      <c r="O940" s="99" t="str">
        <f t="shared" si="43"/>
        <v/>
      </c>
      <c r="P940" s="100" t="str">
        <f t="shared" si="44"/>
        <v/>
      </c>
    </row>
    <row r="941" spans="1:16" s="100" customFormat="1" x14ac:dyDescent="0.25">
      <c r="A941" s="101" t="str">
        <f t="shared" si="42"/>
        <v/>
      </c>
      <c r="B941" s="102"/>
      <c r="C941" s="103"/>
      <c r="D941" s="103"/>
      <c r="E941" s="104"/>
      <c r="F941" s="104"/>
      <c r="G941" s="105"/>
      <c r="H941" s="106"/>
      <c r="I941" s="106"/>
      <c r="J941" s="106"/>
      <c r="K941" s="106"/>
      <c r="L941" s="130"/>
      <c r="M941" s="130"/>
      <c r="N941" s="130"/>
      <c r="O941" s="99" t="str">
        <f t="shared" si="43"/>
        <v/>
      </c>
      <c r="P941" s="100" t="str">
        <f t="shared" si="44"/>
        <v/>
      </c>
    </row>
    <row r="942" spans="1:16" s="100" customFormat="1" x14ac:dyDescent="0.25">
      <c r="A942" s="101" t="str">
        <f t="shared" si="42"/>
        <v/>
      </c>
      <c r="B942" s="102"/>
      <c r="C942" s="103"/>
      <c r="D942" s="103"/>
      <c r="E942" s="104"/>
      <c r="F942" s="104"/>
      <c r="G942" s="105"/>
      <c r="H942" s="106"/>
      <c r="I942" s="106"/>
      <c r="J942" s="106"/>
      <c r="K942" s="106"/>
      <c r="L942" s="130"/>
      <c r="M942" s="130"/>
      <c r="N942" s="130"/>
      <c r="O942" s="99" t="str">
        <f t="shared" si="43"/>
        <v/>
      </c>
      <c r="P942" s="100" t="str">
        <f t="shared" si="44"/>
        <v/>
      </c>
    </row>
    <row r="943" spans="1:16" s="100" customFormat="1" x14ac:dyDescent="0.25">
      <c r="A943" s="101" t="str">
        <f t="shared" si="42"/>
        <v/>
      </c>
      <c r="B943" s="102"/>
      <c r="C943" s="103"/>
      <c r="D943" s="103"/>
      <c r="E943" s="104"/>
      <c r="F943" s="104"/>
      <c r="G943" s="105"/>
      <c r="H943" s="106"/>
      <c r="I943" s="106"/>
      <c r="J943" s="106"/>
      <c r="K943" s="106"/>
      <c r="L943" s="130"/>
      <c r="M943" s="130"/>
      <c r="N943" s="130"/>
      <c r="O943" s="99" t="str">
        <f t="shared" si="43"/>
        <v/>
      </c>
      <c r="P943" s="100" t="str">
        <f t="shared" si="44"/>
        <v/>
      </c>
    </row>
    <row r="944" spans="1:16" s="100" customFormat="1" x14ac:dyDescent="0.25">
      <c r="A944" s="101" t="str">
        <f t="shared" si="42"/>
        <v/>
      </c>
      <c r="B944" s="102"/>
      <c r="C944" s="103"/>
      <c r="D944" s="103"/>
      <c r="E944" s="104"/>
      <c r="F944" s="104"/>
      <c r="G944" s="105"/>
      <c r="H944" s="106"/>
      <c r="I944" s="106"/>
      <c r="J944" s="106"/>
      <c r="K944" s="106"/>
      <c r="L944" s="130"/>
      <c r="M944" s="130"/>
      <c r="N944" s="130"/>
      <c r="O944" s="99" t="str">
        <f t="shared" si="43"/>
        <v/>
      </c>
      <c r="P944" s="100" t="str">
        <f t="shared" si="44"/>
        <v/>
      </c>
    </row>
    <row r="945" spans="1:16" s="100" customFormat="1" x14ac:dyDescent="0.25">
      <c r="A945" s="101" t="str">
        <f t="shared" si="42"/>
        <v/>
      </c>
      <c r="B945" s="102"/>
      <c r="C945" s="103"/>
      <c r="D945" s="103"/>
      <c r="E945" s="104"/>
      <c r="F945" s="104"/>
      <c r="G945" s="105"/>
      <c r="H945" s="106"/>
      <c r="I945" s="106"/>
      <c r="J945" s="106"/>
      <c r="K945" s="106"/>
      <c r="L945" s="130"/>
      <c r="M945" s="130"/>
      <c r="N945" s="130"/>
      <c r="O945" s="99" t="str">
        <f t="shared" si="43"/>
        <v/>
      </c>
      <c r="P945" s="100" t="str">
        <f t="shared" si="44"/>
        <v/>
      </c>
    </row>
    <row r="946" spans="1:16" s="100" customFormat="1" x14ac:dyDescent="0.25">
      <c r="A946" s="101" t="str">
        <f t="shared" si="42"/>
        <v/>
      </c>
      <c r="B946" s="102"/>
      <c r="C946" s="103"/>
      <c r="D946" s="103"/>
      <c r="E946" s="104"/>
      <c r="F946" s="104"/>
      <c r="G946" s="105"/>
      <c r="H946" s="106"/>
      <c r="I946" s="106"/>
      <c r="J946" s="106"/>
      <c r="K946" s="106"/>
      <c r="L946" s="130"/>
      <c r="M946" s="130"/>
      <c r="N946" s="130"/>
      <c r="O946" s="99" t="str">
        <f t="shared" si="43"/>
        <v/>
      </c>
      <c r="P946" s="100" t="str">
        <f t="shared" si="44"/>
        <v/>
      </c>
    </row>
    <row r="947" spans="1:16" s="100" customFormat="1" x14ac:dyDescent="0.25">
      <c r="A947" s="101" t="str">
        <f t="shared" si="42"/>
        <v/>
      </c>
      <c r="B947" s="102"/>
      <c r="C947" s="103"/>
      <c r="D947" s="103"/>
      <c r="E947" s="104"/>
      <c r="F947" s="104"/>
      <c r="G947" s="105"/>
      <c r="H947" s="106"/>
      <c r="I947" s="106"/>
      <c r="J947" s="106"/>
      <c r="K947" s="106"/>
      <c r="L947" s="130"/>
      <c r="M947" s="130"/>
      <c r="N947" s="130"/>
      <c r="O947" s="99" t="str">
        <f t="shared" si="43"/>
        <v/>
      </c>
      <c r="P947" s="100" t="str">
        <f t="shared" si="44"/>
        <v/>
      </c>
    </row>
    <row r="948" spans="1:16" s="100" customFormat="1" x14ac:dyDescent="0.25">
      <c r="A948" s="101" t="str">
        <f t="shared" si="42"/>
        <v/>
      </c>
      <c r="B948" s="102"/>
      <c r="C948" s="103"/>
      <c r="D948" s="103"/>
      <c r="E948" s="104"/>
      <c r="F948" s="104"/>
      <c r="G948" s="105"/>
      <c r="H948" s="106"/>
      <c r="I948" s="106"/>
      <c r="J948" s="106"/>
      <c r="K948" s="106"/>
      <c r="L948" s="130"/>
      <c r="M948" s="130"/>
      <c r="N948" s="130"/>
      <c r="O948" s="99" t="str">
        <f t="shared" si="43"/>
        <v/>
      </c>
      <c r="P948" s="100" t="str">
        <f t="shared" si="44"/>
        <v/>
      </c>
    </row>
    <row r="949" spans="1:16" s="100" customFormat="1" x14ac:dyDescent="0.25">
      <c r="A949" s="101" t="str">
        <f t="shared" si="42"/>
        <v/>
      </c>
      <c r="B949" s="102"/>
      <c r="C949" s="103"/>
      <c r="D949" s="103"/>
      <c r="E949" s="104"/>
      <c r="F949" s="104"/>
      <c r="G949" s="105"/>
      <c r="H949" s="106"/>
      <c r="I949" s="106"/>
      <c r="J949" s="106"/>
      <c r="K949" s="106"/>
      <c r="L949" s="130"/>
      <c r="M949" s="130"/>
      <c r="N949" s="130"/>
      <c r="O949" s="99" t="str">
        <f t="shared" si="43"/>
        <v/>
      </c>
      <c r="P949" s="100" t="str">
        <f t="shared" si="44"/>
        <v/>
      </c>
    </row>
    <row r="950" spans="1:16" s="100" customFormat="1" x14ac:dyDescent="0.25">
      <c r="A950" s="101" t="str">
        <f t="shared" si="42"/>
        <v/>
      </c>
      <c r="B950" s="102"/>
      <c r="C950" s="103"/>
      <c r="D950" s="103"/>
      <c r="E950" s="104"/>
      <c r="F950" s="104"/>
      <c r="G950" s="105"/>
      <c r="H950" s="106"/>
      <c r="I950" s="106"/>
      <c r="J950" s="106"/>
      <c r="K950" s="106"/>
      <c r="L950" s="130"/>
      <c r="M950" s="130"/>
      <c r="N950" s="130"/>
      <c r="O950" s="99" t="str">
        <f t="shared" si="43"/>
        <v/>
      </c>
      <c r="P950" s="100" t="str">
        <f t="shared" si="44"/>
        <v/>
      </c>
    </row>
    <row r="951" spans="1:16" s="100" customFormat="1" x14ac:dyDescent="0.25">
      <c r="A951" s="101" t="str">
        <f t="shared" si="42"/>
        <v/>
      </c>
      <c r="B951" s="102"/>
      <c r="C951" s="103"/>
      <c r="D951" s="103"/>
      <c r="E951" s="104"/>
      <c r="F951" s="104"/>
      <c r="G951" s="105"/>
      <c r="H951" s="106"/>
      <c r="I951" s="106"/>
      <c r="J951" s="106"/>
      <c r="K951" s="106"/>
      <c r="L951" s="130"/>
      <c r="M951" s="130"/>
      <c r="N951" s="130"/>
      <c r="O951" s="99" t="str">
        <f t="shared" si="43"/>
        <v/>
      </c>
      <c r="P951" s="100" t="str">
        <f t="shared" si="44"/>
        <v/>
      </c>
    </row>
    <row r="952" spans="1:16" s="100" customFormat="1" x14ac:dyDescent="0.25">
      <c r="A952" s="101" t="str">
        <f t="shared" si="42"/>
        <v/>
      </c>
      <c r="B952" s="102"/>
      <c r="C952" s="103"/>
      <c r="D952" s="103"/>
      <c r="E952" s="104"/>
      <c r="F952" s="104"/>
      <c r="G952" s="105"/>
      <c r="H952" s="106"/>
      <c r="I952" s="106"/>
      <c r="J952" s="106"/>
      <c r="K952" s="106"/>
      <c r="L952" s="130"/>
      <c r="M952" s="130"/>
      <c r="N952" s="130"/>
      <c r="O952" s="99" t="str">
        <f t="shared" si="43"/>
        <v/>
      </c>
      <c r="P952" s="100" t="str">
        <f t="shared" si="44"/>
        <v/>
      </c>
    </row>
    <row r="953" spans="1:16" s="100" customFormat="1" x14ac:dyDescent="0.25">
      <c r="A953" s="101" t="str">
        <f t="shared" si="42"/>
        <v/>
      </c>
      <c r="B953" s="102"/>
      <c r="C953" s="103"/>
      <c r="D953" s="103"/>
      <c r="E953" s="104"/>
      <c r="F953" s="104"/>
      <c r="G953" s="105"/>
      <c r="H953" s="106"/>
      <c r="I953" s="106"/>
      <c r="J953" s="106"/>
      <c r="K953" s="106"/>
      <c r="L953" s="130"/>
      <c r="M953" s="130"/>
      <c r="N953" s="130"/>
      <c r="O953" s="99" t="str">
        <f t="shared" si="43"/>
        <v/>
      </c>
      <c r="P953" s="100" t="str">
        <f t="shared" si="44"/>
        <v/>
      </c>
    </row>
    <row r="954" spans="1:16" s="100" customFormat="1" x14ac:dyDescent="0.25">
      <c r="A954" s="101" t="str">
        <f t="shared" si="42"/>
        <v/>
      </c>
      <c r="B954" s="102"/>
      <c r="C954" s="103"/>
      <c r="D954" s="103"/>
      <c r="E954" s="104"/>
      <c r="F954" s="104"/>
      <c r="G954" s="105"/>
      <c r="H954" s="106"/>
      <c r="I954" s="106"/>
      <c r="J954" s="106"/>
      <c r="K954" s="106"/>
      <c r="L954" s="130"/>
      <c r="M954" s="130"/>
      <c r="N954" s="130"/>
      <c r="O954" s="99" t="str">
        <f t="shared" si="43"/>
        <v/>
      </c>
      <c r="P954" s="100" t="str">
        <f t="shared" si="44"/>
        <v/>
      </c>
    </row>
    <row r="955" spans="1:16" s="100" customFormat="1" x14ac:dyDescent="0.25">
      <c r="A955" s="101" t="str">
        <f t="shared" si="42"/>
        <v/>
      </c>
      <c r="B955" s="102"/>
      <c r="C955" s="103"/>
      <c r="D955" s="103"/>
      <c r="E955" s="104"/>
      <c r="F955" s="104"/>
      <c r="G955" s="105"/>
      <c r="H955" s="106"/>
      <c r="I955" s="106"/>
      <c r="J955" s="106"/>
      <c r="K955" s="106"/>
      <c r="L955" s="130"/>
      <c r="M955" s="130"/>
      <c r="N955" s="130"/>
      <c r="O955" s="99" t="str">
        <f t="shared" si="43"/>
        <v/>
      </c>
      <c r="P955" s="100" t="str">
        <f t="shared" si="44"/>
        <v/>
      </c>
    </row>
    <row r="956" spans="1:16" s="100" customFormat="1" x14ac:dyDescent="0.25">
      <c r="A956" s="101" t="str">
        <f t="shared" si="42"/>
        <v/>
      </c>
      <c r="B956" s="102"/>
      <c r="C956" s="103"/>
      <c r="D956" s="103"/>
      <c r="E956" s="104"/>
      <c r="F956" s="104"/>
      <c r="G956" s="105"/>
      <c r="H956" s="106"/>
      <c r="I956" s="106"/>
      <c r="J956" s="106"/>
      <c r="K956" s="106"/>
      <c r="L956" s="130"/>
      <c r="M956" s="130"/>
      <c r="N956" s="130"/>
      <c r="O956" s="99" t="str">
        <f t="shared" si="43"/>
        <v/>
      </c>
      <c r="P956" s="100" t="str">
        <f t="shared" si="44"/>
        <v/>
      </c>
    </row>
    <row r="957" spans="1:16" s="100" customFormat="1" x14ac:dyDescent="0.25">
      <c r="A957" s="101" t="str">
        <f t="shared" si="42"/>
        <v/>
      </c>
      <c r="B957" s="102"/>
      <c r="C957" s="103"/>
      <c r="D957" s="103"/>
      <c r="E957" s="104"/>
      <c r="F957" s="104"/>
      <c r="G957" s="105"/>
      <c r="H957" s="106"/>
      <c r="I957" s="106"/>
      <c r="J957" s="106"/>
      <c r="K957" s="106"/>
      <c r="L957" s="130"/>
      <c r="M957" s="130"/>
      <c r="N957" s="130"/>
      <c r="O957" s="99" t="str">
        <f t="shared" si="43"/>
        <v/>
      </c>
      <c r="P957" s="100" t="str">
        <f t="shared" si="44"/>
        <v/>
      </c>
    </row>
    <row r="958" spans="1:16" s="100" customFormat="1" x14ac:dyDescent="0.25">
      <c r="A958" s="101" t="str">
        <f t="shared" si="42"/>
        <v/>
      </c>
      <c r="B958" s="102"/>
      <c r="C958" s="103"/>
      <c r="D958" s="103"/>
      <c r="E958" s="104"/>
      <c r="F958" s="104"/>
      <c r="G958" s="105"/>
      <c r="H958" s="106"/>
      <c r="I958" s="106"/>
      <c r="J958" s="106"/>
      <c r="K958" s="106"/>
      <c r="L958" s="130"/>
      <c r="M958" s="130"/>
      <c r="N958" s="130"/>
      <c r="O958" s="99" t="str">
        <f t="shared" si="43"/>
        <v/>
      </c>
      <c r="P958" s="100" t="str">
        <f t="shared" si="44"/>
        <v/>
      </c>
    </row>
    <row r="959" spans="1:16" s="100" customFormat="1" x14ac:dyDescent="0.25">
      <c r="A959" s="101" t="str">
        <f t="shared" si="42"/>
        <v/>
      </c>
      <c r="B959" s="102"/>
      <c r="C959" s="103"/>
      <c r="D959" s="103"/>
      <c r="E959" s="104"/>
      <c r="F959" s="104"/>
      <c r="G959" s="105"/>
      <c r="H959" s="106"/>
      <c r="I959" s="106"/>
      <c r="J959" s="106"/>
      <c r="K959" s="106"/>
      <c r="L959" s="130"/>
      <c r="M959" s="130"/>
      <c r="N959" s="130"/>
      <c r="O959" s="99" t="str">
        <f t="shared" si="43"/>
        <v/>
      </c>
      <c r="P959" s="100" t="str">
        <f t="shared" si="44"/>
        <v/>
      </c>
    </row>
    <row r="960" spans="1:16" s="100" customFormat="1" x14ac:dyDescent="0.25">
      <c r="A960" s="101" t="str">
        <f t="shared" si="42"/>
        <v/>
      </c>
      <c r="B960" s="102"/>
      <c r="C960" s="103"/>
      <c r="D960" s="103"/>
      <c r="E960" s="104"/>
      <c r="F960" s="104"/>
      <c r="G960" s="105"/>
      <c r="H960" s="106"/>
      <c r="I960" s="106"/>
      <c r="J960" s="106"/>
      <c r="K960" s="106"/>
      <c r="L960" s="130"/>
      <c r="M960" s="130"/>
      <c r="N960" s="130"/>
      <c r="O960" s="99" t="str">
        <f t="shared" si="43"/>
        <v/>
      </c>
      <c r="P960" s="100" t="str">
        <f t="shared" si="44"/>
        <v/>
      </c>
    </row>
    <row r="961" spans="1:16" s="100" customFormat="1" x14ac:dyDescent="0.25">
      <c r="A961" s="101" t="str">
        <f t="shared" si="42"/>
        <v/>
      </c>
      <c r="B961" s="102"/>
      <c r="C961" s="103"/>
      <c r="D961" s="103"/>
      <c r="E961" s="104"/>
      <c r="F961" s="104"/>
      <c r="G961" s="105"/>
      <c r="H961" s="106"/>
      <c r="I961" s="106"/>
      <c r="J961" s="106"/>
      <c r="K961" s="106"/>
      <c r="L961" s="130"/>
      <c r="M961" s="130"/>
      <c r="N961" s="130"/>
      <c r="O961" s="99" t="str">
        <f t="shared" si="43"/>
        <v/>
      </c>
      <c r="P961" s="100" t="str">
        <f t="shared" si="44"/>
        <v/>
      </c>
    </row>
    <row r="962" spans="1:16" s="100" customFormat="1" x14ac:dyDescent="0.25">
      <c r="A962" s="101" t="str">
        <f t="shared" si="42"/>
        <v/>
      </c>
      <c r="B962" s="102"/>
      <c r="C962" s="103"/>
      <c r="D962" s="103"/>
      <c r="E962" s="104"/>
      <c r="F962" s="104"/>
      <c r="G962" s="105"/>
      <c r="H962" s="106"/>
      <c r="I962" s="106"/>
      <c r="J962" s="106"/>
      <c r="K962" s="106"/>
      <c r="L962" s="130"/>
      <c r="M962" s="130"/>
      <c r="N962" s="130"/>
      <c r="O962" s="99" t="str">
        <f t="shared" si="43"/>
        <v/>
      </c>
      <c r="P962" s="100" t="str">
        <f t="shared" si="44"/>
        <v/>
      </c>
    </row>
    <row r="963" spans="1:16" s="100" customFormat="1" x14ac:dyDescent="0.25">
      <c r="A963" s="101" t="str">
        <f t="shared" si="42"/>
        <v/>
      </c>
      <c r="B963" s="102"/>
      <c r="C963" s="103"/>
      <c r="D963" s="103"/>
      <c r="E963" s="104"/>
      <c r="F963" s="104"/>
      <c r="G963" s="105"/>
      <c r="H963" s="106"/>
      <c r="I963" s="106"/>
      <c r="J963" s="106"/>
      <c r="K963" s="106"/>
      <c r="L963" s="130"/>
      <c r="M963" s="130"/>
      <c r="N963" s="130"/>
      <c r="O963" s="99" t="str">
        <f t="shared" si="43"/>
        <v/>
      </c>
      <c r="P963" s="100" t="str">
        <f t="shared" si="44"/>
        <v/>
      </c>
    </row>
    <row r="964" spans="1:16" s="100" customFormat="1" x14ac:dyDescent="0.25">
      <c r="A964" s="101" t="str">
        <f t="shared" si="42"/>
        <v/>
      </c>
      <c r="B964" s="102"/>
      <c r="C964" s="103"/>
      <c r="D964" s="103"/>
      <c r="E964" s="104"/>
      <c r="F964" s="104"/>
      <c r="G964" s="105"/>
      <c r="H964" s="106"/>
      <c r="I964" s="106"/>
      <c r="J964" s="106"/>
      <c r="K964" s="106"/>
      <c r="L964" s="130"/>
      <c r="M964" s="130"/>
      <c r="N964" s="130"/>
      <c r="O964" s="99" t="str">
        <f t="shared" si="43"/>
        <v/>
      </c>
      <c r="P964" s="100" t="str">
        <f t="shared" si="44"/>
        <v/>
      </c>
    </row>
    <row r="965" spans="1:16" s="100" customFormat="1" x14ac:dyDescent="0.25">
      <c r="A965" s="101" t="str">
        <f t="shared" si="42"/>
        <v/>
      </c>
      <c r="B965" s="102"/>
      <c r="C965" s="103"/>
      <c r="D965" s="103"/>
      <c r="E965" s="104"/>
      <c r="F965" s="104"/>
      <c r="G965" s="105"/>
      <c r="H965" s="106"/>
      <c r="I965" s="106"/>
      <c r="J965" s="106"/>
      <c r="K965" s="106"/>
      <c r="L965" s="130"/>
      <c r="M965" s="130"/>
      <c r="N965" s="130"/>
      <c r="O965" s="99" t="str">
        <f t="shared" si="43"/>
        <v/>
      </c>
      <c r="P965" s="100" t="str">
        <f t="shared" si="44"/>
        <v/>
      </c>
    </row>
    <row r="966" spans="1:16" s="100" customFormat="1" x14ac:dyDescent="0.25">
      <c r="A966" s="101" t="str">
        <f t="shared" si="42"/>
        <v/>
      </c>
      <c r="B966" s="102"/>
      <c r="C966" s="103"/>
      <c r="D966" s="103"/>
      <c r="E966" s="104"/>
      <c r="F966" s="104"/>
      <c r="G966" s="105"/>
      <c r="H966" s="106"/>
      <c r="I966" s="106"/>
      <c r="J966" s="106"/>
      <c r="K966" s="106"/>
      <c r="L966" s="130"/>
      <c r="M966" s="130"/>
      <c r="N966" s="130"/>
      <c r="O966" s="99" t="str">
        <f t="shared" si="43"/>
        <v/>
      </c>
      <c r="P966" s="100" t="str">
        <f t="shared" si="44"/>
        <v/>
      </c>
    </row>
    <row r="967" spans="1:16" s="100" customFormat="1" x14ac:dyDescent="0.25">
      <c r="A967" s="101" t="str">
        <f t="shared" si="42"/>
        <v/>
      </c>
      <c r="B967" s="102"/>
      <c r="C967" s="103"/>
      <c r="D967" s="103"/>
      <c r="E967" s="104"/>
      <c r="F967" s="104"/>
      <c r="G967" s="105"/>
      <c r="H967" s="106"/>
      <c r="I967" s="106"/>
      <c r="J967" s="106"/>
      <c r="K967" s="106"/>
      <c r="L967" s="130"/>
      <c r="M967" s="130"/>
      <c r="N967" s="130"/>
      <c r="O967" s="99" t="str">
        <f t="shared" si="43"/>
        <v/>
      </c>
      <c r="P967" s="100" t="str">
        <f t="shared" si="44"/>
        <v/>
      </c>
    </row>
    <row r="968" spans="1:16" s="100" customFormat="1" x14ac:dyDescent="0.25">
      <c r="A968" s="101" t="str">
        <f t="shared" si="42"/>
        <v/>
      </c>
      <c r="B968" s="102"/>
      <c r="C968" s="103"/>
      <c r="D968" s="103"/>
      <c r="E968" s="104"/>
      <c r="F968" s="104"/>
      <c r="G968" s="105"/>
      <c r="H968" s="106"/>
      <c r="I968" s="106"/>
      <c r="J968" s="106"/>
      <c r="K968" s="106"/>
      <c r="L968" s="130"/>
      <c r="M968" s="130"/>
      <c r="N968" s="130"/>
      <c r="O968" s="99" t="str">
        <f t="shared" si="43"/>
        <v/>
      </c>
      <c r="P968" s="100" t="str">
        <f t="shared" si="44"/>
        <v/>
      </c>
    </row>
    <row r="969" spans="1:16" s="100" customFormat="1" x14ac:dyDescent="0.25">
      <c r="A969" s="101" t="str">
        <f t="shared" si="42"/>
        <v/>
      </c>
      <c r="B969" s="102"/>
      <c r="C969" s="103"/>
      <c r="D969" s="103"/>
      <c r="E969" s="104"/>
      <c r="F969" s="104"/>
      <c r="G969" s="105"/>
      <c r="H969" s="106"/>
      <c r="I969" s="106"/>
      <c r="J969" s="106"/>
      <c r="K969" s="106"/>
      <c r="L969" s="130"/>
      <c r="M969" s="130"/>
      <c r="N969" s="130"/>
      <c r="O969" s="99" t="str">
        <f t="shared" si="43"/>
        <v/>
      </c>
      <c r="P969" s="100" t="str">
        <f t="shared" si="44"/>
        <v/>
      </c>
    </row>
    <row r="970" spans="1:16" s="100" customFormat="1" x14ac:dyDescent="0.25">
      <c r="A970" s="101" t="str">
        <f t="shared" ref="A970:A999" si="45">IF(P970&lt;&gt;"",P970,"")</f>
        <v/>
      </c>
      <c r="B970" s="102"/>
      <c r="C970" s="103"/>
      <c r="D970" s="103"/>
      <c r="E970" s="104"/>
      <c r="F970" s="104"/>
      <c r="G970" s="105"/>
      <c r="H970" s="106"/>
      <c r="I970" s="106"/>
      <c r="J970" s="106"/>
      <c r="K970" s="106"/>
      <c r="L970" s="130"/>
      <c r="M970" s="130"/>
      <c r="N970" s="130"/>
      <c r="O970" s="99" t="str">
        <f t="shared" ref="O970:O1000" si="46">IF((B970&lt;&gt;""),TEXT(B970,"dddd"),"")</f>
        <v/>
      </c>
      <c r="P970" s="100" t="str">
        <f t="shared" ref="P970:P1000" si="47">LEFT(O970,2)</f>
        <v/>
      </c>
    </row>
    <row r="971" spans="1:16" s="100" customFormat="1" x14ac:dyDescent="0.25">
      <c r="A971" s="101" t="str">
        <f t="shared" si="45"/>
        <v/>
      </c>
      <c r="B971" s="102"/>
      <c r="C971" s="103"/>
      <c r="D971" s="103"/>
      <c r="E971" s="104"/>
      <c r="F971" s="104"/>
      <c r="G971" s="105"/>
      <c r="H971" s="106"/>
      <c r="I971" s="106"/>
      <c r="J971" s="106"/>
      <c r="K971" s="106"/>
      <c r="L971" s="130"/>
      <c r="M971" s="130"/>
      <c r="N971" s="130"/>
      <c r="O971" s="99" t="str">
        <f t="shared" si="46"/>
        <v/>
      </c>
      <c r="P971" s="100" t="str">
        <f t="shared" si="47"/>
        <v/>
      </c>
    </row>
    <row r="972" spans="1:16" s="100" customFormat="1" x14ac:dyDescent="0.25">
      <c r="A972" s="101" t="str">
        <f t="shared" si="45"/>
        <v/>
      </c>
      <c r="B972" s="102"/>
      <c r="C972" s="103"/>
      <c r="D972" s="103"/>
      <c r="E972" s="104"/>
      <c r="F972" s="104"/>
      <c r="G972" s="105"/>
      <c r="H972" s="106"/>
      <c r="I972" s="106"/>
      <c r="J972" s="106"/>
      <c r="K972" s="106"/>
      <c r="L972" s="130"/>
      <c r="M972" s="130"/>
      <c r="N972" s="130"/>
      <c r="O972" s="99" t="str">
        <f t="shared" si="46"/>
        <v/>
      </c>
      <c r="P972" s="100" t="str">
        <f t="shared" si="47"/>
        <v/>
      </c>
    </row>
    <row r="973" spans="1:16" s="100" customFormat="1" x14ac:dyDescent="0.25">
      <c r="A973" s="101" t="str">
        <f t="shared" si="45"/>
        <v/>
      </c>
      <c r="B973" s="102"/>
      <c r="C973" s="103"/>
      <c r="D973" s="103"/>
      <c r="E973" s="104"/>
      <c r="F973" s="104"/>
      <c r="G973" s="105"/>
      <c r="H973" s="106"/>
      <c r="I973" s="106"/>
      <c r="J973" s="106"/>
      <c r="K973" s="106"/>
      <c r="L973" s="130"/>
      <c r="M973" s="130"/>
      <c r="N973" s="130"/>
      <c r="O973" s="99" t="str">
        <f t="shared" si="46"/>
        <v/>
      </c>
      <c r="P973" s="100" t="str">
        <f t="shared" si="47"/>
        <v/>
      </c>
    </row>
    <row r="974" spans="1:16" s="100" customFormat="1" x14ac:dyDescent="0.25">
      <c r="A974" s="101" t="str">
        <f t="shared" si="45"/>
        <v/>
      </c>
      <c r="B974" s="102"/>
      <c r="C974" s="103"/>
      <c r="D974" s="103"/>
      <c r="E974" s="104"/>
      <c r="F974" s="104"/>
      <c r="G974" s="105"/>
      <c r="H974" s="106"/>
      <c r="I974" s="106"/>
      <c r="J974" s="106"/>
      <c r="K974" s="106"/>
      <c r="L974" s="130"/>
      <c r="M974" s="130"/>
      <c r="N974" s="130"/>
      <c r="O974" s="99" t="str">
        <f t="shared" si="46"/>
        <v/>
      </c>
      <c r="P974" s="100" t="str">
        <f t="shared" si="47"/>
        <v/>
      </c>
    </row>
    <row r="975" spans="1:16" s="100" customFormat="1" x14ac:dyDescent="0.25">
      <c r="A975" s="101" t="str">
        <f t="shared" si="45"/>
        <v/>
      </c>
      <c r="B975" s="102"/>
      <c r="C975" s="103"/>
      <c r="D975" s="103"/>
      <c r="E975" s="104"/>
      <c r="F975" s="104"/>
      <c r="G975" s="105"/>
      <c r="H975" s="106"/>
      <c r="I975" s="106"/>
      <c r="J975" s="106"/>
      <c r="K975" s="106"/>
      <c r="L975" s="130"/>
      <c r="M975" s="130"/>
      <c r="N975" s="130"/>
      <c r="O975" s="99" t="str">
        <f t="shared" si="46"/>
        <v/>
      </c>
      <c r="P975" s="100" t="str">
        <f t="shared" si="47"/>
        <v/>
      </c>
    </row>
    <row r="976" spans="1:16" s="100" customFormat="1" x14ac:dyDescent="0.25">
      <c r="A976" s="101" t="str">
        <f t="shared" si="45"/>
        <v/>
      </c>
      <c r="B976" s="102"/>
      <c r="C976" s="103"/>
      <c r="D976" s="103"/>
      <c r="E976" s="104"/>
      <c r="F976" s="104"/>
      <c r="G976" s="105"/>
      <c r="H976" s="106"/>
      <c r="I976" s="106"/>
      <c r="J976" s="106"/>
      <c r="K976" s="106"/>
      <c r="L976" s="130"/>
      <c r="M976" s="130"/>
      <c r="N976" s="130"/>
      <c r="O976" s="99" t="str">
        <f t="shared" si="46"/>
        <v/>
      </c>
      <c r="P976" s="100" t="str">
        <f t="shared" si="47"/>
        <v/>
      </c>
    </row>
    <row r="977" spans="1:16" s="100" customFormat="1" x14ac:dyDescent="0.25">
      <c r="A977" s="101" t="str">
        <f t="shared" si="45"/>
        <v/>
      </c>
      <c r="B977" s="102"/>
      <c r="C977" s="103"/>
      <c r="D977" s="103"/>
      <c r="E977" s="104"/>
      <c r="F977" s="104"/>
      <c r="G977" s="105"/>
      <c r="H977" s="106"/>
      <c r="I977" s="106"/>
      <c r="J977" s="106"/>
      <c r="K977" s="106"/>
      <c r="L977" s="130"/>
      <c r="M977" s="130"/>
      <c r="N977" s="130"/>
      <c r="O977" s="99" t="str">
        <f t="shared" si="46"/>
        <v/>
      </c>
      <c r="P977" s="100" t="str">
        <f t="shared" si="47"/>
        <v/>
      </c>
    </row>
    <row r="978" spans="1:16" s="100" customFormat="1" x14ac:dyDescent="0.25">
      <c r="A978" s="101" t="str">
        <f t="shared" si="45"/>
        <v/>
      </c>
      <c r="B978" s="102"/>
      <c r="C978" s="103"/>
      <c r="D978" s="103"/>
      <c r="E978" s="104"/>
      <c r="F978" s="104"/>
      <c r="G978" s="105"/>
      <c r="H978" s="106"/>
      <c r="I978" s="106"/>
      <c r="J978" s="106"/>
      <c r="K978" s="106"/>
      <c r="L978" s="130"/>
      <c r="M978" s="130"/>
      <c r="N978" s="130"/>
      <c r="O978" s="99" t="str">
        <f t="shared" si="46"/>
        <v/>
      </c>
      <c r="P978" s="100" t="str">
        <f t="shared" si="47"/>
        <v/>
      </c>
    </row>
    <row r="979" spans="1:16" s="100" customFormat="1" x14ac:dyDescent="0.25">
      <c r="A979" s="101" t="str">
        <f t="shared" si="45"/>
        <v/>
      </c>
      <c r="B979" s="102"/>
      <c r="C979" s="103"/>
      <c r="D979" s="103"/>
      <c r="E979" s="104"/>
      <c r="F979" s="104"/>
      <c r="G979" s="105"/>
      <c r="H979" s="106"/>
      <c r="I979" s="106"/>
      <c r="J979" s="106"/>
      <c r="K979" s="106"/>
      <c r="L979" s="130"/>
      <c r="M979" s="130"/>
      <c r="N979" s="130"/>
      <c r="O979" s="99" t="str">
        <f t="shared" si="46"/>
        <v/>
      </c>
      <c r="P979" s="100" t="str">
        <f t="shared" si="47"/>
        <v/>
      </c>
    </row>
    <row r="980" spans="1:16" s="100" customFormat="1" x14ac:dyDescent="0.25">
      <c r="A980" s="101" t="str">
        <f t="shared" si="45"/>
        <v/>
      </c>
      <c r="B980" s="102"/>
      <c r="C980" s="103"/>
      <c r="D980" s="103"/>
      <c r="E980" s="104"/>
      <c r="F980" s="104"/>
      <c r="G980" s="105"/>
      <c r="H980" s="106"/>
      <c r="I980" s="106"/>
      <c r="J980" s="106"/>
      <c r="K980" s="106"/>
      <c r="L980" s="130"/>
      <c r="M980" s="130"/>
      <c r="N980" s="130"/>
      <c r="O980" s="99" t="str">
        <f t="shared" si="46"/>
        <v/>
      </c>
      <c r="P980" s="100" t="str">
        <f t="shared" si="47"/>
        <v/>
      </c>
    </row>
    <row r="981" spans="1:16" s="100" customFormat="1" x14ac:dyDescent="0.25">
      <c r="A981" s="101" t="str">
        <f t="shared" si="45"/>
        <v/>
      </c>
      <c r="B981" s="102"/>
      <c r="C981" s="103"/>
      <c r="D981" s="103"/>
      <c r="E981" s="104"/>
      <c r="F981" s="104"/>
      <c r="G981" s="105"/>
      <c r="H981" s="106"/>
      <c r="I981" s="106"/>
      <c r="J981" s="106"/>
      <c r="K981" s="106"/>
      <c r="L981" s="130"/>
      <c r="M981" s="130"/>
      <c r="N981" s="130"/>
      <c r="O981" s="99" t="str">
        <f t="shared" si="46"/>
        <v/>
      </c>
      <c r="P981" s="100" t="str">
        <f t="shared" si="47"/>
        <v/>
      </c>
    </row>
    <row r="982" spans="1:16" s="100" customFormat="1" x14ac:dyDescent="0.25">
      <c r="A982" s="101" t="str">
        <f t="shared" si="45"/>
        <v/>
      </c>
      <c r="B982" s="102"/>
      <c r="C982" s="103"/>
      <c r="D982" s="103"/>
      <c r="E982" s="104"/>
      <c r="F982" s="104"/>
      <c r="G982" s="105"/>
      <c r="H982" s="106"/>
      <c r="I982" s="106"/>
      <c r="J982" s="106"/>
      <c r="K982" s="106"/>
      <c r="L982" s="130"/>
      <c r="M982" s="130"/>
      <c r="N982" s="130"/>
      <c r="O982" s="99" t="str">
        <f t="shared" si="46"/>
        <v/>
      </c>
      <c r="P982" s="100" t="str">
        <f t="shared" si="47"/>
        <v/>
      </c>
    </row>
    <row r="983" spans="1:16" s="100" customFormat="1" x14ac:dyDescent="0.25">
      <c r="A983" s="101" t="str">
        <f t="shared" si="45"/>
        <v/>
      </c>
      <c r="B983" s="102"/>
      <c r="C983" s="103"/>
      <c r="D983" s="103"/>
      <c r="E983" s="104"/>
      <c r="F983" s="104"/>
      <c r="G983" s="105"/>
      <c r="H983" s="106"/>
      <c r="I983" s="106"/>
      <c r="J983" s="106"/>
      <c r="K983" s="106"/>
      <c r="L983" s="130"/>
      <c r="M983" s="130"/>
      <c r="N983" s="130"/>
      <c r="O983" s="99" t="str">
        <f t="shared" si="46"/>
        <v/>
      </c>
      <c r="P983" s="100" t="str">
        <f t="shared" si="47"/>
        <v/>
      </c>
    </row>
    <row r="984" spans="1:16" s="100" customFormat="1" x14ac:dyDescent="0.25">
      <c r="A984" s="101" t="str">
        <f t="shared" si="45"/>
        <v/>
      </c>
      <c r="B984" s="102"/>
      <c r="C984" s="103"/>
      <c r="D984" s="103"/>
      <c r="E984" s="104"/>
      <c r="F984" s="104"/>
      <c r="G984" s="105"/>
      <c r="H984" s="106"/>
      <c r="I984" s="106"/>
      <c r="J984" s="106"/>
      <c r="K984" s="106"/>
      <c r="L984" s="130"/>
      <c r="M984" s="130"/>
      <c r="N984" s="130"/>
      <c r="O984" s="99" t="str">
        <f t="shared" si="46"/>
        <v/>
      </c>
      <c r="P984" s="100" t="str">
        <f t="shared" si="47"/>
        <v/>
      </c>
    </row>
    <row r="985" spans="1:16" s="100" customFormat="1" x14ac:dyDescent="0.25">
      <c r="A985" s="101" t="str">
        <f t="shared" si="45"/>
        <v/>
      </c>
      <c r="B985" s="102"/>
      <c r="C985" s="103"/>
      <c r="D985" s="103"/>
      <c r="E985" s="104"/>
      <c r="F985" s="104"/>
      <c r="G985" s="105"/>
      <c r="H985" s="106"/>
      <c r="I985" s="106"/>
      <c r="J985" s="106"/>
      <c r="K985" s="106"/>
      <c r="L985" s="130"/>
      <c r="M985" s="130"/>
      <c r="N985" s="130"/>
      <c r="O985" s="99" t="str">
        <f t="shared" si="46"/>
        <v/>
      </c>
      <c r="P985" s="100" t="str">
        <f t="shared" si="47"/>
        <v/>
      </c>
    </row>
    <row r="986" spans="1:16" s="100" customFormat="1" x14ac:dyDescent="0.25">
      <c r="A986" s="101" t="str">
        <f t="shared" si="45"/>
        <v/>
      </c>
      <c r="B986" s="102"/>
      <c r="C986" s="103"/>
      <c r="D986" s="103"/>
      <c r="E986" s="104"/>
      <c r="F986" s="104"/>
      <c r="G986" s="105"/>
      <c r="H986" s="106"/>
      <c r="I986" s="106"/>
      <c r="J986" s="106"/>
      <c r="K986" s="106"/>
      <c r="L986" s="130"/>
      <c r="M986" s="130"/>
      <c r="N986" s="130"/>
      <c r="O986" s="99" t="str">
        <f t="shared" si="46"/>
        <v/>
      </c>
      <c r="P986" s="100" t="str">
        <f t="shared" si="47"/>
        <v/>
      </c>
    </row>
    <row r="987" spans="1:16" s="100" customFormat="1" x14ac:dyDescent="0.25">
      <c r="A987" s="101" t="str">
        <f t="shared" si="45"/>
        <v/>
      </c>
      <c r="B987" s="102"/>
      <c r="C987" s="103"/>
      <c r="D987" s="103"/>
      <c r="E987" s="104"/>
      <c r="F987" s="104"/>
      <c r="G987" s="105"/>
      <c r="H987" s="106"/>
      <c r="I987" s="106"/>
      <c r="J987" s="106"/>
      <c r="K987" s="106"/>
      <c r="L987" s="130"/>
      <c r="M987" s="130"/>
      <c r="N987" s="130"/>
      <c r="O987" s="99" t="str">
        <f t="shared" si="46"/>
        <v/>
      </c>
      <c r="P987" s="100" t="str">
        <f t="shared" si="47"/>
        <v/>
      </c>
    </row>
    <row r="988" spans="1:16" s="100" customFormat="1" x14ac:dyDescent="0.25">
      <c r="A988" s="101" t="str">
        <f t="shared" si="45"/>
        <v/>
      </c>
      <c r="B988" s="102"/>
      <c r="C988" s="103"/>
      <c r="D988" s="103"/>
      <c r="E988" s="104"/>
      <c r="F988" s="104"/>
      <c r="G988" s="105"/>
      <c r="H988" s="106"/>
      <c r="I988" s="106"/>
      <c r="J988" s="106"/>
      <c r="K988" s="106"/>
      <c r="L988" s="130"/>
      <c r="M988" s="130"/>
      <c r="N988" s="130"/>
      <c r="O988" s="99" t="str">
        <f t="shared" si="46"/>
        <v/>
      </c>
      <c r="P988" s="100" t="str">
        <f t="shared" si="47"/>
        <v/>
      </c>
    </row>
    <row r="989" spans="1:16" s="100" customFormat="1" x14ac:dyDescent="0.25">
      <c r="A989" s="101" t="str">
        <f t="shared" si="45"/>
        <v/>
      </c>
      <c r="B989" s="102"/>
      <c r="C989" s="103"/>
      <c r="D989" s="103"/>
      <c r="E989" s="104"/>
      <c r="F989" s="104"/>
      <c r="G989" s="105"/>
      <c r="H989" s="106"/>
      <c r="I989" s="106"/>
      <c r="J989" s="106"/>
      <c r="K989" s="106"/>
      <c r="L989" s="130"/>
      <c r="M989" s="130"/>
      <c r="N989" s="130"/>
      <c r="O989" s="99" t="str">
        <f t="shared" si="46"/>
        <v/>
      </c>
      <c r="P989" s="100" t="str">
        <f t="shared" si="47"/>
        <v/>
      </c>
    </row>
    <row r="990" spans="1:16" s="100" customFormat="1" x14ac:dyDescent="0.25">
      <c r="A990" s="101" t="str">
        <f t="shared" si="45"/>
        <v/>
      </c>
      <c r="B990" s="102"/>
      <c r="C990" s="103"/>
      <c r="D990" s="103"/>
      <c r="E990" s="104"/>
      <c r="F990" s="104"/>
      <c r="G990" s="105"/>
      <c r="H990" s="106"/>
      <c r="I990" s="106"/>
      <c r="J990" s="106"/>
      <c r="K990" s="106"/>
      <c r="L990" s="130"/>
      <c r="M990" s="130"/>
      <c r="N990" s="130"/>
      <c r="O990" s="99" t="str">
        <f t="shared" si="46"/>
        <v/>
      </c>
      <c r="P990" s="100" t="str">
        <f t="shared" si="47"/>
        <v/>
      </c>
    </row>
    <row r="991" spans="1:16" s="100" customFormat="1" x14ac:dyDescent="0.25">
      <c r="A991" s="101" t="str">
        <f t="shared" si="45"/>
        <v/>
      </c>
      <c r="B991" s="102"/>
      <c r="C991" s="103"/>
      <c r="D991" s="103"/>
      <c r="E991" s="104"/>
      <c r="F991" s="104"/>
      <c r="G991" s="105"/>
      <c r="H991" s="106"/>
      <c r="I991" s="106"/>
      <c r="J991" s="106"/>
      <c r="K991" s="106"/>
      <c r="L991" s="130"/>
      <c r="M991" s="130"/>
      <c r="N991" s="130"/>
      <c r="O991" s="99" t="str">
        <f t="shared" si="46"/>
        <v/>
      </c>
      <c r="P991" s="100" t="str">
        <f t="shared" si="47"/>
        <v/>
      </c>
    </row>
    <row r="992" spans="1:16" s="100" customFormat="1" x14ac:dyDescent="0.25">
      <c r="A992" s="101" t="str">
        <f t="shared" si="45"/>
        <v/>
      </c>
      <c r="B992" s="102"/>
      <c r="C992" s="103"/>
      <c r="D992" s="103"/>
      <c r="E992" s="104"/>
      <c r="F992" s="104"/>
      <c r="G992" s="105"/>
      <c r="H992" s="106"/>
      <c r="I992" s="106"/>
      <c r="J992" s="106"/>
      <c r="K992" s="106"/>
      <c r="L992" s="130"/>
      <c r="M992" s="130"/>
      <c r="N992" s="130"/>
      <c r="O992" s="99" t="str">
        <f t="shared" si="46"/>
        <v/>
      </c>
      <c r="P992" s="100" t="str">
        <f t="shared" si="47"/>
        <v/>
      </c>
    </row>
    <row r="993" spans="1:16" s="100" customFormat="1" x14ac:dyDescent="0.25">
      <c r="A993" s="101" t="str">
        <f t="shared" si="45"/>
        <v/>
      </c>
      <c r="B993" s="102"/>
      <c r="C993" s="103"/>
      <c r="D993" s="103"/>
      <c r="E993" s="104"/>
      <c r="F993" s="104"/>
      <c r="G993" s="105"/>
      <c r="H993" s="106"/>
      <c r="I993" s="106"/>
      <c r="J993" s="106"/>
      <c r="K993" s="106"/>
      <c r="L993" s="130"/>
      <c r="M993" s="130"/>
      <c r="N993" s="130"/>
      <c r="O993" s="99" t="str">
        <f t="shared" si="46"/>
        <v/>
      </c>
      <c r="P993" s="100" t="str">
        <f t="shared" si="47"/>
        <v/>
      </c>
    </row>
    <row r="994" spans="1:16" s="100" customFormat="1" x14ac:dyDescent="0.25">
      <c r="A994" s="101" t="str">
        <f t="shared" si="45"/>
        <v/>
      </c>
      <c r="B994" s="102"/>
      <c r="C994" s="103"/>
      <c r="D994" s="103"/>
      <c r="E994" s="104"/>
      <c r="F994" s="104"/>
      <c r="G994" s="105"/>
      <c r="H994" s="106"/>
      <c r="I994" s="106"/>
      <c r="J994" s="106"/>
      <c r="K994" s="106"/>
      <c r="L994" s="130"/>
      <c r="M994" s="130"/>
      <c r="N994" s="130"/>
      <c r="O994" s="99" t="str">
        <f t="shared" si="46"/>
        <v/>
      </c>
      <c r="P994" s="100" t="str">
        <f t="shared" si="47"/>
        <v/>
      </c>
    </row>
    <row r="995" spans="1:16" s="100" customFormat="1" x14ac:dyDescent="0.25">
      <c r="A995" s="101" t="str">
        <f t="shared" si="45"/>
        <v/>
      </c>
      <c r="B995" s="102"/>
      <c r="C995" s="103"/>
      <c r="D995" s="103"/>
      <c r="E995" s="104"/>
      <c r="F995" s="104"/>
      <c r="G995" s="105"/>
      <c r="H995" s="106"/>
      <c r="I995" s="106"/>
      <c r="J995" s="106"/>
      <c r="K995" s="106"/>
      <c r="L995" s="130"/>
      <c r="M995" s="130"/>
      <c r="N995" s="130"/>
      <c r="O995" s="99" t="str">
        <f t="shared" si="46"/>
        <v/>
      </c>
      <c r="P995" s="100" t="str">
        <f t="shared" si="47"/>
        <v/>
      </c>
    </row>
    <row r="996" spans="1:16" s="100" customFormat="1" x14ac:dyDescent="0.25">
      <c r="A996" s="101" t="str">
        <f t="shared" si="45"/>
        <v/>
      </c>
      <c r="B996" s="102"/>
      <c r="C996" s="103"/>
      <c r="D996" s="103"/>
      <c r="E996" s="104"/>
      <c r="F996" s="104"/>
      <c r="G996" s="105"/>
      <c r="H996" s="106"/>
      <c r="I996" s="106"/>
      <c r="J996" s="106"/>
      <c r="K996" s="106"/>
      <c r="L996" s="130"/>
      <c r="M996" s="130"/>
      <c r="N996" s="130"/>
      <c r="O996" s="99" t="str">
        <f t="shared" si="46"/>
        <v/>
      </c>
      <c r="P996" s="100" t="str">
        <f t="shared" si="47"/>
        <v/>
      </c>
    </row>
    <row r="997" spans="1:16" s="100" customFormat="1" x14ac:dyDescent="0.25">
      <c r="A997" s="101" t="str">
        <f t="shared" si="45"/>
        <v/>
      </c>
      <c r="B997" s="102"/>
      <c r="C997" s="103"/>
      <c r="D997" s="103"/>
      <c r="E997" s="104"/>
      <c r="F997" s="104"/>
      <c r="G997" s="105"/>
      <c r="H997" s="106"/>
      <c r="I997" s="106"/>
      <c r="J997" s="106"/>
      <c r="K997" s="106"/>
      <c r="L997" s="130"/>
      <c r="M997" s="130"/>
      <c r="N997" s="130"/>
      <c r="O997" s="99" t="str">
        <f t="shared" si="46"/>
        <v/>
      </c>
      <c r="P997" s="100" t="str">
        <f t="shared" si="47"/>
        <v/>
      </c>
    </row>
    <row r="998" spans="1:16" s="100" customFormat="1" x14ac:dyDescent="0.25">
      <c r="A998" s="101" t="str">
        <f t="shared" si="45"/>
        <v/>
      </c>
      <c r="B998" s="102"/>
      <c r="C998" s="103"/>
      <c r="D998" s="103"/>
      <c r="E998" s="104"/>
      <c r="F998" s="104"/>
      <c r="G998" s="105"/>
      <c r="H998" s="106"/>
      <c r="I998" s="106"/>
      <c r="J998" s="106"/>
      <c r="K998" s="106"/>
      <c r="L998" s="130"/>
      <c r="M998" s="130"/>
      <c r="N998" s="130"/>
      <c r="O998" s="99" t="str">
        <f t="shared" si="46"/>
        <v/>
      </c>
      <c r="P998" s="100" t="str">
        <f t="shared" si="47"/>
        <v/>
      </c>
    </row>
    <row r="999" spans="1:16" s="100" customFormat="1" x14ac:dyDescent="0.25">
      <c r="A999" s="101" t="str">
        <f t="shared" si="45"/>
        <v/>
      </c>
      <c r="B999" s="102"/>
      <c r="C999" s="103"/>
      <c r="D999" s="103"/>
      <c r="E999" s="104"/>
      <c r="F999" s="104"/>
      <c r="G999" s="105"/>
      <c r="H999" s="106"/>
      <c r="I999" s="106"/>
      <c r="J999" s="106"/>
      <c r="K999" s="106"/>
      <c r="L999" s="130"/>
      <c r="M999" s="130"/>
      <c r="N999" s="130"/>
      <c r="O999" s="99" t="str">
        <f t="shared" si="46"/>
        <v/>
      </c>
      <c r="P999" s="100" t="str">
        <f t="shared" si="47"/>
        <v/>
      </c>
    </row>
    <row r="1000" spans="1:16" s="100" customFormat="1" x14ac:dyDescent="0.25">
      <c r="A1000" s="101" t="str">
        <f>IF(P1000&lt;&gt;"",P1000,"")</f>
        <v/>
      </c>
      <c r="B1000" s="102"/>
      <c r="C1000" s="103"/>
      <c r="D1000" s="103"/>
      <c r="E1000" s="104"/>
      <c r="F1000" s="104"/>
      <c r="G1000" s="105"/>
      <c r="H1000" s="106"/>
      <c r="I1000" s="106"/>
      <c r="J1000" s="106"/>
      <c r="K1000" s="106"/>
      <c r="L1000" s="130"/>
      <c r="M1000" s="130"/>
      <c r="N1000" s="130"/>
      <c r="O1000" s="99" t="str">
        <f t="shared" si="46"/>
        <v/>
      </c>
      <c r="P1000" s="100" t="str">
        <f t="shared" si="47"/>
        <v/>
      </c>
    </row>
    <row r="1001" spans="1:16" s="97" customFormat="1" x14ac:dyDescent="0.25">
      <c r="B1001" s="98"/>
    </row>
    <row r="1002" spans="1:16" s="96" customFormat="1" x14ac:dyDescent="0.25">
      <c r="A1002" s="34"/>
      <c r="B1002" s="30"/>
    </row>
  </sheetData>
  <sheetProtection algorithmName="SHA-512" hashValue="cBtswzaSftGSAg1SU3+DqYaKoDSb+kx9PMBldOD8teVHg9UbXX3dkQx/TTWV7j/xFAPN3rWU4BrWciTNdJDj7Q==" saltValue="RvE8o4TfRQh9sIS+d++vsQ==" spinCount="100000" sheet="1" objects="1" scenarios="1" formatCells="0" formatRows="0" insertRows="0" selectLockedCells="1" sort="0" autoFilter="0"/>
  <autoFilter ref="A8:N39" xr:uid="{00000000-0009-0000-0000-000002000000}"/>
  <mergeCells count="999">
    <mergeCell ref="E4:G4"/>
    <mergeCell ref="H1:L1"/>
    <mergeCell ref="K3:M3"/>
    <mergeCell ref="E1:G1"/>
    <mergeCell ref="E2:G2"/>
    <mergeCell ref="E3:G3"/>
    <mergeCell ref="L13:N13"/>
    <mergeCell ref="L14:N14"/>
    <mergeCell ref="L15:N15"/>
    <mergeCell ref="L16:N16"/>
    <mergeCell ref="L17:N17"/>
    <mergeCell ref="L9:N9"/>
    <mergeCell ref="L10:N10"/>
    <mergeCell ref="L11:N11"/>
    <mergeCell ref="L12:N12"/>
    <mergeCell ref="L23:N23"/>
    <mergeCell ref="L24:N24"/>
    <mergeCell ref="L8:N8"/>
    <mergeCell ref="L25:N25"/>
    <mergeCell ref="L26:N26"/>
    <mergeCell ref="L27:N27"/>
    <mergeCell ref="L18:N18"/>
    <mergeCell ref="L19:N19"/>
    <mergeCell ref="L20:N20"/>
    <mergeCell ref="L21:N21"/>
    <mergeCell ref="L22:N22"/>
    <mergeCell ref="L33:N33"/>
    <mergeCell ref="L34:N34"/>
    <mergeCell ref="L35:N35"/>
    <mergeCell ref="L36:N36"/>
    <mergeCell ref="L37:N37"/>
    <mergeCell ref="L28:N28"/>
    <mergeCell ref="L29:N29"/>
    <mergeCell ref="L30:N30"/>
    <mergeCell ref="L31:N31"/>
    <mergeCell ref="L32:N32"/>
    <mergeCell ref="L43:N43"/>
    <mergeCell ref="L44:N44"/>
    <mergeCell ref="L45:N45"/>
    <mergeCell ref="L46:N46"/>
    <mergeCell ref="L47:N47"/>
    <mergeCell ref="L38:N38"/>
    <mergeCell ref="L39:N39"/>
    <mergeCell ref="L40:N40"/>
    <mergeCell ref="L41:N41"/>
    <mergeCell ref="L42:N42"/>
    <mergeCell ref="L53:N53"/>
    <mergeCell ref="L54:N54"/>
    <mergeCell ref="L55:N55"/>
    <mergeCell ref="L56:N56"/>
    <mergeCell ref="L57:N57"/>
    <mergeCell ref="L48:N48"/>
    <mergeCell ref="L49:N49"/>
    <mergeCell ref="L50:N50"/>
    <mergeCell ref="L51:N51"/>
    <mergeCell ref="L52:N52"/>
    <mergeCell ref="L63:N63"/>
    <mergeCell ref="L64:N64"/>
    <mergeCell ref="L65:N65"/>
    <mergeCell ref="L66:N66"/>
    <mergeCell ref="L67:N67"/>
    <mergeCell ref="L58:N58"/>
    <mergeCell ref="L59:N59"/>
    <mergeCell ref="L60:N60"/>
    <mergeCell ref="L61:N61"/>
    <mergeCell ref="L62:N62"/>
    <mergeCell ref="L73:N73"/>
    <mergeCell ref="L74:N74"/>
    <mergeCell ref="L75:N75"/>
    <mergeCell ref="L76:N76"/>
    <mergeCell ref="L77:N77"/>
    <mergeCell ref="L68:N68"/>
    <mergeCell ref="L69:N69"/>
    <mergeCell ref="L70:N70"/>
    <mergeCell ref="L71:N71"/>
    <mergeCell ref="L72:N72"/>
    <mergeCell ref="L83:N83"/>
    <mergeCell ref="L84:N84"/>
    <mergeCell ref="L85:N85"/>
    <mergeCell ref="L86:N86"/>
    <mergeCell ref="L87:N87"/>
    <mergeCell ref="L78:N78"/>
    <mergeCell ref="L79:N79"/>
    <mergeCell ref="L80:N80"/>
    <mergeCell ref="L81:N81"/>
    <mergeCell ref="L82:N82"/>
    <mergeCell ref="L93:N93"/>
    <mergeCell ref="L94:N94"/>
    <mergeCell ref="L95:N95"/>
    <mergeCell ref="L96:N96"/>
    <mergeCell ref="L97:N97"/>
    <mergeCell ref="L88:N88"/>
    <mergeCell ref="L89:N89"/>
    <mergeCell ref="L90:N90"/>
    <mergeCell ref="L91:N91"/>
    <mergeCell ref="L92:N92"/>
    <mergeCell ref="L103:N103"/>
    <mergeCell ref="L104:N104"/>
    <mergeCell ref="L105:N105"/>
    <mergeCell ref="L106:N106"/>
    <mergeCell ref="L107:N107"/>
    <mergeCell ref="L98:N98"/>
    <mergeCell ref="L99:N99"/>
    <mergeCell ref="L100:N100"/>
    <mergeCell ref="L101:N101"/>
    <mergeCell ref="L102:N102"/>
    <mergeCell ref="L113:N113"/>
    <mergeCell ref="L114:N114"/>
    <mergeCell ref="L115:N115"/>
    <mergeCell ref="L116:N116"/>
    <mergeCell ref="L117:N117"/>
    <mergeCell ref="L108:N108"/>
    <mergeCell ref="L109:N109"/>
    <mergeCell ref="L110:N110"/>
    <mergeCell ref="L111:N111"/>
    <mergeCell ref="L112:N112"/>
    <mergeCell ref="L123:N123"/>
    <mergeCell ref="L124:N124"/>
    <mergeCell ref="L125:N125"/>
    <mergeCell ref="L126:N126"/>
    <mergeCell ref="L127:N127"/>
    <mergeCell ref="L118:N118"/>
    <mergeCell ref="L119:N119"/>
    <mergeCell ref="L120:N120"/>
    <mergeCell ref="L121:N121"/>
    <mergeCell ref="L122:N122"/>
    <mergeCell ref="L133:N133"/>
    <mergeCell ref="L134:N134"/>
    <mergeCell ref="L135:N135"/>
    <mergeCell ref="L136:N136"/>
    <mergeCell ref="L137:N137"/>
    <mergeCell ref="L128:N128"/>
    <mergeCell ref="L129:N129"/>
    <mergeCell ref="L130:N130"/>
    <mergeCell ref="L131:N131"/>
    <mergeCell ref="L132:N132"/>
    <mergeCell ref="L143:N143"/>
    <mergeCell ref="L144:N144"/>
    <mergeCell ref="L145:N145"/>
    <mergeCell ref="L146:N146"/>
    <mergeCell ref="L147:N147"/>
    <mergeCell ref="L138:N138"/>
    <mergeCell ref="L139:N139"/>
    <mergeCell ref="L140:N140"/>
    <mergeCell ref="L141:N141"/>
    <mergeCell ref="L142:N142"/>
    <mergeCell ref="L153:N153"/>
    <mergeCell ref="L154:N154"/>
    <mergeCell ref="L155:N155"/>
    <mergeCell ref="L156:N156"/>
    <mergeCell ref="L157:N157"/>
    <mergeCell ref="L148:N148"/>
    <mergeCell ref="L149:N149"/>
    <mergeCell ref="L150:N150"/>
    <mergeCell ref="L151:N151"/>
    <mergeCell ref="L152:N152"/>
    <mergeCell ref="L163:N163"/>
    <mergeCell ref="L164:N164"/>
    <mergeCell ref="L165:N165"/>
    <mergeCell ref="L166:N166"/>
    <mergeCell ref="L167:N167"/>
    <mergeCell ref="L158:N158"/>
    <mergeCell ref="L159:N159"/>
    <mergeCell ref="L160:N160"/>
    <mergeCell ref="L161:N161"/>
    <mergeCell ref="L162:N162"/>
    <mergeCell ref="L173:N173"/>
    <mergeCell ref="L174:N174"/>
    <mergeCell ref="L175:N175"/>
    <mergeCell ref="L176:N176"/>
    <mergeCell ref="L177:N177"/>
    <mergeCell ref="L168:N168"/>
    <mergeCell ref="L169:N169"/>
    <mergeCell ref="L170:N170"/>
    <mergeCell ref="L171:N171"/>
    <mergeCell ref="L172:N172"/>
    <mergeCell ref="L183:N183"/>
    <mergeCell ref="L184:N184"/>
    <mergeCell ref="L185:N185"/>
    <mergeCell ref="L186:N186"/>
    <mergeCell ref="L187:N187"/>
    <mergeCell ref="L178:N178"/>
    <mergeCell ref="L179:N179"/>
    <mergeCell ref="L180:N180"/>
    <mergeCell ref="L181:N181"/>
    <mergeCell ref="L182:N182"/>
    <mergeCell ref="L193:N193"/>
    <mergeCell ref="L194:N194"/>
    <mergeCell ref="L195:N195"/>
    <mergeCell ref="L196:N196"/>
    <mergeCell ref="L197:N197"/>
    <mergeCell ref="L188:N188"/>
    <mergeCell ref="L189:N189"/>
    <mergeCell ref="L190:N190"/>
    <mergeCell ref="L191:N191"/>
    <mergeCell ref="L192:N192"/>
    <mergeCell ref="L203:N203"/>
    <mergeCell ref="L204:N204"/>
    <mergeCell ref="L205:N205"/>
    <mergeCell ref="L206:N206"/>
    <mergeCell ref="L207:N207"/>
    <mergeCell ref="L198:N198"/>
    <mergeCell ref="L199:N199"/>
    <mergeCell ref="L200:N200"/>
    <mergeCell ref="L201:N201"/>
    <mergeCell ref="L202:N202"/>
    <mergeCell ref="L213:N213"/>
    <mergeCell ref="L214:N214"/>
    <mergeCell ref="L215:N215"/>
    <mergeCell ref="L216:N216"/>
    <mergeCell ref="L217:N217"/>
    <mergeCell ref="L208:N208"/>
    <mergeCell ref="L209:N209"/>
    <mergeCell ref="L210:N210"/>
    <mergeCell ref="L211:N211"/>
    <mergeCell ref="L212:N212"/>
    <mergeCell ref="L223:N223"/>
    <mergeCell ref="L224:N224"/>
    <mergeCell ref="L225:N225"/>
    <mergeCell ref="L226:N226"/>
    <mergeCell ref="L227:N227"/>
    <mergeCell ref="L218:N218"/>
    <mergeCell ref="L219:N219"/>
    <mergeCell ref="L220:N220"/>
    <mergeCell ref="L221:N221"/>
    <mergeCell ref="L222:N222"/>
    <mergeCell ref="L233:N233"/>
    <mergeCell ref="L234:N234"/>
    <mergeCell ref="L235:N235"/>
    <mergeCell ref="L236:N236"/>
    <mergeCell ref="L237:N237"/>
    <mergeCell ref="L228:N228"/>
    <mergeCell ref="L229:N229"/>
    <mergeCell ref="L230:N230"/>
    <mergeCell ref="L231:N231"/>
    <mergeCell ref="L232:N232"/>
    <mergeCell ref="L243:N243"/>
    <mergeCell ref="L244:N244"/>
    <mergeCell ref="L245:N245"/>
    <mergeCell ref="L246:N246"/>
    <mergeCell ref="L247:N247"/>
    <mergeCell ref="L238:N238"/>
    <mergeCell ref="L239:N239"/>
    <mergeCell ref="L240:N240"/>
    <mergeCell ref="L241:N241"/>
    <mergeCell ref="L242:N242"/>
    <mergeCell ref="L253:N253"/>
    <mergeCell ref="L254:N254"/>
    <mergeCell ref="L255:N255"/>
    <mergeCell ref="L256:N256"/>
    <mergeCell ref="L257:N257"/>
    <mergeCell ref="L248:N248"/>
    <mergeCell ref="L249:N249"/>
    <mergeCell ref="L250:N250"/>
    <mergeCell ref="L251:N251"/>
    <mergeCell ref="L252:N252"/>
    <mergeCell ref="L263:N263"/>
    <mergeCell ref="L264:N264"/>
    <mergeCell ref="L265:N265"/>
    <mergeCell ref="L266:N266"/>
    <mergeCell ref="L267:N267"/>
    <mergeCell ref="L258:N258"/>
    <mergeCell ref="L259:N259"/>
    <mergeCell ref="L260:N260"/>
    <mergeCell ref="L261:N261"/>
    <mergeCell ref="L262:N262"/>
    <mergeCell ref="L273:N273"/>
    <mergeCell ref="L274:N274"/>
    <mergeCell ref="L275:N275"/>
    <mergeCell ref="L276:N276"/>
    <mergeCell ref="L277:N277"/>
    <mergeCell ref="L268:N268"/>
    <mergeCell ref="L269:N269"/>
    <mergeCell ref="L270:N270"/>
    <mergeCell ref="L271:N271"/>
    <mergeCell ref="L272:N272"/>
    <mergeCell ref="L283:N283"/>
    <mergeCell ref="L284:N284"/>
    <mergeCell ref="L285:N285"/>
    <mergeCell ref="L286:N286"/>
    <mergeCell ref="L287:N287"/>
    <mergeCell ref="L278:N278"/>
    <mergeCell ref="L279:N279"/>
    <mergeCell ref="L280:N280"/>
    <mergeCell ref="L281:N281"/>
    <mergeCell ref="L282:N282"/>
    <mergeCell ref="L293:N293"/>
    <mergeCell ref="L294:N294"/>
    <mergeCell ref="L295:N295"/>
    <mergeCell ref="L296:N296"/>
    <mergeCell ref="L297:N297"/>
    <mergeCell ref="L288:N288"/>
    <mergeCell ref="L289:N289"/>
    <mergeCell ref="L290:N290"/>
    <mergeCell ref="L291:N291"/>
    <mergeCell ref="L292:N292"/>
    <mergeCell ref="L303:N303"/>
    <mergeCell ref="L304:N304"/>
    <mergeCell ref="L305:N305"/>
    <mergeCell ref="L306:N306"/>
    <mergeCell ref="L307:N307"/>
    <mergeCell ref="L298:N298"/>
    <mergeCell ref="L299:N299"/>
    <mergeCell ref="L300:N300"/>
    <mergeCell ref="L301:N301"/>
    <mergeCell ref="L302:N302"/>
    <mergeCell ref="L313:N313"/>
    <mergeCell ref="L314:N314"/>
    <mergeCell ref="L315:N315"/>
    <mergeCell ref="L316:N316"/>
    <mergeCell ref="L317:N317"/>
    <mergeCell ref="L308:N308"/>
    <mergeCell ref="L309:N309"/>
    <mergeCell ref="L310:N310"/>
    <mergeCell ref="L311:N311"/>
    <mergeCell ref="L312:N312"/>
    <mergeCell ref="L323:N323"/>
    <mergeCell ref="L324:N324"/>
    <mergeCell ref="L325:N325"/>
    <mergeCell ref="L326:N326"/>
    <mergeCell ref="L327:N327"/>
    <mergeCell ref="L318:N318"/>
    <mergeCell ref="L319:N319"/>
    <mergeCell ref="L320:N320"/>
    <mergeCell ref="L321:N321"/>
    <mergeCell ref="L322:N322"/>
    <mergeCell ref="L333:N333"/>
    <mergeCell ref="L334:N334"/>
    <mergeCell ref="L335:N335"/>
    <mergeCell ref="L336:N336"/>
    <mergeCell ref="L337:N337"/>
    <mergeCell ref="L328:N328"/>
    <mergeCell ref="L329:N329"/>
    <mergeCell ref="L330:N330"/>
    <mergeCell ref="L331:N331"/>
    <mergeCell ref="L332:N332"/>
    <mergeCell ref="L343:N343"/>
    <mergeCell ref="L344:N344"/>
    <mergeCell ref="L345:N345"/>
    <mergeCell ref="L346:N346"/>
    <mergeCell ref="L347:N347"/>
    <mergeCell ref="L338:N338"/>
    <mergeCell ref="L339:N339"/>
    <mergeCell ref="L340:N340"/>
    <mergeCell ref="L341:N341"/>
    <mergeCell ref="L342:N342"/>
    <mergeCell ref="L353:N353"/>
    <mergeCell ref="L354:N354"/>
    <mergeCell ref="L355:N355"/>
    <mergeCell ref="L356:N356"/>
    <mergeCell ref="L357:N357"/>
    <mergeCell ref="L348:N348"/>
    <mergeCell ref="L349:N349"/>
    <mergeCell ref="L350:N350"/>
    <mergeCell ref="L351:N351"/>
    <mergeCell ref="L352:N352"/>
    <mergeCell ref="L363:N363"/>
    <mergeCell ref="L364:N364"/>
    <mergeCell ref="L365:N365"/>
    <mergeCell ref="L366:N366"/>
    <mergeCell ref="L367:N367"/>
    <mergeCell ref="L358:N358"/>
    <mergeCell ref="L359:N359"/>
    <mergeCell ref="L360:N360"/>
    <mergeCell ref="L361:N361"/>
    <mergeCell ref="L362:N362"/>
    <mergeCell ref="L373:N373"/>
    <mergeCell ref="L374:N374"/>
    <mergeCell ref="L375:N375"/>
    <mergeCell ref="L376:N376"/>
    <mergeCell ref="L377:N377"/>
    <mergeCell ref="L368:N368"/>
    <mergeCell ref="L369:N369"/>
    <mergeCell ref="L370:N370"/>
    <mergeCell ref="L371:N371"/>
    <mergeCell ref="L372:N372"/>
    <mergeCell ref="L383:N383"/>
    <mergeCell ref="L384:N384"/>
    <mergeCell ref="L385:N385"/>
    <mergeCell ref="L386:N386"/>
    <mergeCell ref="L387:N387"/>
    <mergeCell ref="L378:N378"/>
    <mergeCell ref="L379:N379"/>
    <mergeCell ref="L380:N380"/>
    <mergeCell ref="L381:N381"/>
    <mergeCell ref="L382:N382"/>
    <mergeCell ref="L393:N393"/>
    <mergeCell ref="L394:N394"/>
    <mergeCell ref="L395:N395"/>
    <mergeCell ref="L396:N396"/>
    <mergeCell ref="L397:N397"/>
    <mergeCell ref="L388:N388"/>
    <mergeCell ref="L389:N389"/>
    <mergeCell ref="L390:N390"/>
    <mergeCell ref="L391:N391"/>
    <mergeCell ref="L392:N392"/>
    <mergeCell ref="L403:N403"/>
    <mergeCell ref="L404:N404"/>
    <mergeCell ref="L405:N405"/>
    <mergeCell ref="L406:N406"/>
    <mergeCell ref="L407:N407"/>
    <mergeCell ref="L398:N398"/>
    <mergeCell ref="L399:N399"/>
    <mergeCell ref="L400:N400"/>
    <mergeCell ref="L401:N401"/>
    <mergeCell ref="L402:N402"/>
    <mergeCell ref="L413:N413"/>
    <mergeCell ref="L414:N414"/>
    <mergeCell ref="L415:N415"/>
    <mergeCell ref="L416:N416"/>
    <mergeCell ref="L417:N417"/>
    <mergeCell ref="L408:N408"/>
    <mergeCell ref="L409:N409"/>
    <mergeCell ref="L410:N410"/>
    <mergeCell ref="L411:N411"/>
    <mergeCell ref="L412:N412"/>
    <mergeCell ref="L423:N423"/>
    <mergeCell ref="L424:N424"/>
    <mergeCell ref="L425:N425"/>
    <mergeCell ref="L426:N426"/>
    <mergeCell ref="L427:N427"/>
    <mergeCell ref="L418:N418"/>
    <mergeCell ref="L419:N419"/>
    <mergeCell ref="L420:N420"/>
    <mergeCell ref="L421:N421"/>
    <mergeCell ref="L422:N422"/>
    <mergeCell ref="L433:N433"/>
    <mergeCell ref="L434:N434"/>
    <mergeCell ref="L435:N435"/>
    <mergeCell ref="L436:N436"/>
    <mergeCell ref="L437:N437"/>
    <mergeCell ref="L428:N428"/>
    <mergeCell ref="L429:N429"/>
    <mergeCell ref="L430:N430"/>
    <mergeCell ref="L431:N431"/>
    <mergeCell ref="L432:N432"/>
    <mergeCell ref="L443:N443"/>
    <mergeCell ref="L444:N444"/>
    <mergeCell ref="L445:N445"/>
    <mergeCell ref="L446:N446"/>
    <mergeCell ref="L447:N447"/>
    <mergeCell ref="L438:N438"/>
    <mergeCell ref="L439:N439"/>
    <mergeCell ref="L440:N440"/>
    <mergeCell ref="L441:N441"/>
    <mergeCell ref="L442:N442"/>
    <mergeCell ref="L453:N453"/>
    <mergeCell ref="L454:N454"/>
    <mergeCell ref="L455:N455"/>
    <mergeCell ref="L456:N456"/>
    <mergeCell ref="L457:N457"/>
    <mergeCell ref="L448:N448"/>
    <mergeCell ref="L449:N449"/>
    <mergeCell ref="L450:N450"/>
    <mergeCell ref="L451:N451"/>
    <mergeCell ref="L452:N452"/>
    <mergeCell ref="L463:N463"/>
    <mergeCell ref="L464:N464"/>
    <mergeCell ref="L465:N465"/>
    <mergeCell ref="L466:N466"/>
    <mergeCell ref="L467:N467"/>
    <mergeCell ref="L458:N458"/>
    <mergeCell ref="L459:N459"/>
    <mergeCell ref="L460:N460"/>
    <mergeCell ref="L461:N461"/>
    <mergeCell ref="L462:N462"/>
    <mergeCell ref="L473:N473"/>
    <mergeCell ref="L474:N474"/>
    <mergeCell ref="L475:N475"/>
    <mergeCell ref="L476:N476"/>
    <mergeCell ref="L477:N477"/>
    <mergeCell ref="L468:N468"/>
    <mergeCell ref="L469:N469"/>
    <mergeCell ref="L470:N470"/>
    <mergeCell ref="L471:N471"/>
    <mergeCell ref="L472:N472"/>
    <mergeCell ref="L483:N483"/>
    <mergeCell ref="L484:N484"/>
    <mergeCell ref="L485:N485"/>
    <mergeCell ref="L486:N486"/>
    <mergeCell ref="L487:N487"/>
    <mergeCell ref="L478:N478"/>
    <mergeCell ref="L479:N479"/>
    <mergeCell ref="L480:N480"/>
    <mergeCell ref="L481:N481"/>
    <mergeCell ref="L482:N482"/>
    <mergeCell ref="L493:N493"/>
    <mergeCell ref="L494:N494"/>
    <mergeCell ref="L495:N495"/>
    <mergeCell ref="L496:N496"/>
    <mergeCell ref="L497:N497"/>
    <mergeCell ref="L488:N488"/>
    <mergeCell ref="L489:N489"/>
    <mergeCell ref="L490:N490"/>
    <mergeCell ref="L491:N491"/>
    <mergeCell ref="L492:N492"/>
    <mergeCell ref="L503:N503"/>
    <mergeCell ref="L504:N504"/>
    <mergeCell ref="L505:N505"/>
    <mergeCell ref="L506:N506"/>
    <mergeCell ref="L507:N507"/>
    <mergeCell ref="L498:N498"/>
    <mergeCell ref="L499:N499"/>
    <mergeCell ref="L500:N500"/>
    <mergeCell ref="L501:N501"/>
    <mergeCell ref="L502:N502"/>
    <mergeCell ref="L513:N513"/>
    <mergeCell ref="L514:N514"/>
    <mergeCell ref="L515:N515"/>
    <mergeCell ref="L516:N516"/>
    <mergeCell ref="L517:N517"/>
    <mergeCell ref="L508:N508"/>
    <mergeCell ref="L509:N509"/>
    <mergeCell ref="L510:N510"/>
    <mergeCell ref="L511:N511"/>
    <mergeCell ref="L512:N512"/>
    <mergeCell ref="L523:N523"/>
    <mergeCell ref="L524:N524"/>
    <mergeCell ref="L525:N525"/>
    <mergeCell ref="L526:N526"/>
    <mergeCell ref="L527:N527"/>
    <mergeCell ref="L518:N518"/>
    <mergeCell ref="L519:N519"/>
    <mergeCell ref="L520:N520"/>
    <mergeCell ref="L521:N521"/>
    <mergeCell ref="L522:N522"/>
    <mergeCell ref="L533:N533"/>
    <mergeCell ref="L534:N534"/>
    <mergeCell ref="L535:N535"/>
    <mergeCell ref="L536:N536"/>
    <mergeCell ref="L537:N537"/>
    <mergeCell ref="L528:N528"/>
    <mergeCell ref="L529:N529"/>
    <mergeCell ref="L530:N530"/>
    <mergeCell ref="L531:N531"/>
    <mergeCell ref="L532:N532"/>
    <mergeCell ref="L543:N543"/>
    <mergeCell ref="L544:N544"/>
    <mergeCell ref="L545:N545"/>
    <mergeCell ref="L546:N546"/>
    <mergeCell ref="L547:N547"/>
    <mergeCell ref="L538:N538"/>
    <mergeCell ref="L539:N539"/>
    <mergeCell ref="L540:N540"/>
    <mergeCell ref="L541:N541"/>
    <mergeCell ref="L542:N542"/>
    <mergeCell ref="L553:N553"/>
    <mergeCell ref="L554:N554"/>
    <mergeCell ref="L555:N555"/>
    <mergeCell ref="L556:N556"/>
    <mergeCell ref="L557:N557"/>
    <mergeCell ref="L548:N548"/>
    <mergeCell ref="L549:N549"/>
    <mergeCell ref="L550:N550"/>
    <mergeCell ref="L551:N551"/>
    <mergeCell ref="L552:N552"/>
    <mergeCell ref="L563:N563"/>
    <mergeCell ref="L564:N564"/>
    <mergeCell ref="L565:N565"/>
    <mergeCell ref="L566:N566"/>
    <mergeCell ref="L567:N567"/>
    <mergeCell ref="L558:N558"/>
    <mergeCell ref="L559:N559"/>
    <mergeCell ref="L560:N560"/>
    <mergeCell ref="L561:N561"/>
    <mergeCell ref="L562:N562"/>
    <mergeCell ref="L573:N573"/>
    <mergeCell ref="L574:N574"/>
    <mergeCell ref="L575:N575"/>
    <mergeCell ref="L576:N576"/>
    <mergeCell ref="L577:N577"/>
    <mergeCell ref="L568:N568"/>
    <mergeCell ref="L569:N569"/>
    <mergeCell ref="L570:N570"/>
    <mergeCell ref="L571:N571"/>
    <mergeCell ref="L572:N572"/>
    <mergeCell ref="L583:N583"/>
    <mergeCell ref="L584:N584"/>
    <mergeCell ref="L585:N585"/>
    <mergeCell ref="L586:N586"/>
    <mergeCell ref="L587:N587"/>
    <mergeCell ref="L578:N578"/>
    <mergeCell ref="L579:N579"/>
    <mergeCell ref="L580:N580"/>
    <mergeCell ref="L581:N581"/>
    <mergeCell ref="L582:N582"/>
    <mergeCell ref="L593:N593"/>
    <mergeCell ref="L594:N594"/>
    <mergeCell ref="L595:N595"/>
    <mergeCell ref="L596:N596"/>
    <mergeCell ref="L597:N597"/>
    <mergeCell ref="L588:N588"/>
    <mergeCell ref="L589:N589"/>
    <mergeCell ref="L590:N590"/>
    <mergeCell ref="L591:N591"/>
    <mergeCell ref="L592:N592"/>
    <mergeCell ref="L603:N603"/>
    <mergeCell ref="L604:N604"/>
    <mergeCell ref="L605:N605"/>
    <mergeCell ref="L606:N606"/>
    <mergeCell ref="L607:N607"/>
    <mergeCell ref="L598:N598"/>
    <mergeCell ref="L599:N599"/>
    <mergeCell ref="L600:N600"/>
    <mergeCell ref="L601:N601"/>
    <mergeCell ref="L602:N602"/>
    <mergeCell ref="L613:N613"/>
    <mergeCell ref="L614:N614"/>
    <mergeCell ref="L615:N615"/>
    <mergeCell ref="L616:N616"/>
    <mergeCell ref="L617:N617"/>
    <mergeCell ref="L608:N608"/>
    <mergeCell ref="L609:N609"/>
    <mergeCell ref="L610:N610"/>
    <mergeCell ref="L611:N611"/>
    <mergeCell ref="L612:N612"/>
    <mergeCell ref="L623:N623"/>
    <mergeCell ref="L624:N624"/>
    <mergeCell ref="L625:N625"/>
    <mergeCell ref="L626:N626"/>
    <mergeCell ref="L627:N627"/>
    <mergeCell ref="L618:N618"/>
    <mergeCell ref="L619:N619"/>
    <mergeCell ref="L620:N620"/>
    <mergeCell ref="L621:N621"/>
    <mergeCell ref="L622:N622"/>
    <mergeCell ref="L633:N633"/>
    <mergeCell ref="L634:N634"/>
    <mergeCell ref="L635:N635"/>
    <mergeCell ref="L636:N636"/>
    <mergeCell ref="L637:N637"/>
    <mergeCell ref="L628:N628"/>
    <mergeCell ref="L629:N629"/>
    <mergeCell ref="L630:N630"/>
    <mergeCell ref="L631:N631"/>
    <mergeCell ref="L632:N632"/>
    <mergeCell ref="L643:N643"/>
    <mergeCell ref="L644:N644"/>
    <mergeCell ref="L645:N645"/>
    <mergeCell ref="L646:N646"/>
    <mergeCell ref="L647:N647"/>
    <mergeCell ref="L638:N638"/>
    <mergeCell ref="L639:N639"/>
    <mergeCell ref="L640:N640"/>
    <mergeCell ref="L641:N641"/>
    <mergeCell ref="L642:N642"/>
    <mergeCell ref="L653:N653"/>
    <mergeCell ref="L654:N654"/>
    <mergeCell ref="L655:N655"/>
    <mergeCell ref="L656:N656"/>
    <mergeCell ref="L657:N657"/>
    <mergeCell ref="L648:N648"/>
    <mergeCell ref="L649:N649"/>
    <mergeCell ref="L650:N650"/>
    <mergeCell ref="L651:N651"/>
    <mergeCell ref="L652:N652"/>
    <mergeCell ref="L663:N663"/>
    <mergeCell ref="L664:N664"/>
    <mergeCell ref="L665:N665"/>
    <mergeCell ref="L666:N666"/>
    <mergeCell ref="L667:N667"/>
    <mergeCell ref="L658:N658"/>
    <mergeCell ref="L659:N659"/>
    <mergeCell ref="L660:N660"/>
    <mergeCell ref="L661:N661"/>
    <mergeCell ref="L662:N662"/>
    <mergeCell ref="L673:N673"/>
    <mergeCell ref="L674:N674"/>
    <mergeCell ref="L675:N675"/>
    <mergeCell ref="L676:N676"/>
    <mergeCell ref="L677:N677"/>
    <mergeCell ref="L668:N668"/>
    <mergeCell ref="L669:N669"/>
    <mergeCell ref="L670:N670"/>
    <mergeCell ref="L671:N671"/>
    <mergeCell ref="L672:N672"/>
    <mergeCell ref="L683:N683"/>
    <mergeCell ref="L684:N684"/>
    <mergeCell ref="L685:N685"/>
    <mergeCell ref="L686:N686"/>
    <mergeCell ref="L687:N687"/>
    <mergeCell ref="L678:N678"/>
    <mergeCell ref="L679:N679"/>
    <mergeCell ref="L680:N680"/>
    <mergeCell ref="L681:N681"/>
    <mergeCell ref="L682:N682"/>
    <mergeCell ref="L693:N693"/>
    <mergeCell ref="L694:N694"/>
    <mergeCell ref="L695:N695"/>
    <mergeCell ref="L696:N696"/>
    <mergeCell ref="L697:N697"/>
    <mergeCell ref="L688:N688"/>
    <mergeCell ref="L689:N689"/>
    <mergeCell ref="L690:N690"/>
    <mergeCell ref="L691:N691"/>
    <mergeCell ref="L692:N692"/>
    <mergeCell ref="L703:N703"/>
    <mergeCell ref="L704:N704"/>
    <mergeCell ref="L705:N705"/>
    <mergeCell ref="L706:N706"/>
    <mergeCell ref="L707:N707"/>
    <mergeCell ref="L698:N698"/>
    <mergeCell ref="L699:N699"/>
    <mergeCell ref="L700:N700"/>
    <mergeCell ref="L701:N701"/>
    <mergeCell ref="L702:N702"/>
    <mergeCell ref="L713:N713"/>
    <mergeCell ref="L714:N714"/>
    <mergeCell ref="L715:N715"/>
    <mergeCell ref="L716:N716"/>
    <mergeCell ref="L717:N717"/>
    <mergeCell ref="L708:N708"/>
    <mergeCell ref="L709:N709"/>
    <mergeCell ref="L710:N710"/>
    <mergeCell ref="L711:N711"/>
    <mergeCell ref="L712:N712"/>
    <mergeCell ref="L723:N723"/>
    <mergeCell ref="L724:N724"/>
    <mergeCell ref="L725:N725"/>
    <mergeCell ref="L726:N726"/>
    <mergeCell ref="L727:N727"/>
    <mergeCell ref="L718:N718"/>
    <mergeCell ref="L719:N719"/>
    <mergeCell ref="L720:N720"/>
    <mergeCell ref="L721:N721"/>
    <mergeCell ref="L722:N722"/>
    <mergeCell ref="L733:N733"/>
    <mergeCell ref="L734:N734"/>
    <mergeCell ref="L735:N735"/>
    <mergeCell ref="L736:N736"/>
    <mergeCell ref="L737:N737"/>
    <mergeCell ref="L728:N728"/>
    <mergeCell ref="L729:N729"/>
    <mergeCell ref="L730:N730"/>
    <mergeCell ref="L731:N731"/>
    <mergeCell ref="L732:N732"/>
    <mergeCell ref="L743:N743"/>
    <mergeCell ref="L744:N744"/>
    <mergeCell ref="L745:N745"/>
    <mergeCell ref="L746:N746"/>
    <mergeCell ref="L747:N747"/>
    <mergeCell ref="L738:N738"/>
    <mergeCell ref="L739:N739"/>
    <mergeCell ref="L740:N740"/>
    <mergeCell ref="L741:N741"/>
    <mergeCell ref="L742:N742"/>
    <mergeCell ref="L753:N753"/>
    <mergeCell ref="L754:N754"/>
    <mergeCell ref="L755:N755"/>
    <mergeCell ref="L756:N756"/>
    <mergeCell ref="L757:N757"/>
    <mergeCell ref="L748:N748"/>
    <mergeCell ref="L749:N749"/>
    <mergeCell ref="L750:N750"/>
    <mergeCell ref="L751:N751"/>
    <mergeCell ref="L752:N752"/>
    <mergeCell ref="L763:N763"/>
    <mergeCell ref="L764:N764"/>
    <mergeCell ref="L765:N765"/>
    <mergeCell ref="L766:N766"/>
    <mergeCell ref="L767:N767"/>
    <mergeCell ref="L758:N758"/>
    <mergeCell ref="L759:N759"/>
    <mergeCell ref="L760:N760"/>
    <mergeCell ref="L761:N761"/>
    <mergeCell ref="L762:N762"/>
    <mergeCell ref="L773:N773"/>
    <mergeCell ref="L774:N774"/>
    <mergeCell ref="L775:N775"/>
    <mergeCell ref="L776:N776"/>
    <mergeCell ref="L777:N777"/>
    <mergeCell ref="L768:N768"/>
    <mergeCell ref="L769:N769"/>
    <mergeCell ref="L770:N770"/>
    <mergeCell ref="L771:N771"/>
    <mergeCell ref="L772:N772"/>
    <mergeCell ref="L783:N783"/>
    <mergeCell ref="L784:N784"/>
    <mergeCell ref="L785:N785"/>
    <mergeCell ref="L786:N786"/>
    <mergeCell ref="L787:N787"/>
    <mergeCell ref="L778:N778"/>
    <mergeCell ref="L779:N779"/>
    <mergeCell ref="L780:N780"/>
    <mergeCell ref="L781:N781"/>
    <mergeCell ref="L782:N782"/>
    <mergeCell ref="L793:N793"/>
    <mergeCell ref="L794:N794"/>
    <mergeCell ref="L795:N795"/>
    <mergeCell ref="L796:N796"/>
    <mergeCell ref="L797:N797"/>
    <mergeCell ref="L788:N788"/>
    <mergeCell ref="L789:N789"/>
    <mergeCell ref="L790:N790"/>
    <mergeCell ref="L791:N791"/>
    <mergeCell ref="L792:N792"/>
    <mergeCell ref="L803:N803"/>
    <mergeCell ref="L804:N804"/>
    <mergeCell ref="L805:N805"/>
    <mergeCell ref="L806:N806"/>
    <mergeCell ref="L807:N807"/>
    <mergeCell ref="L798:N798"/>
    <mergeCell ref="L799:N799"/>
    <mergeCell ref="L800:N800"/>
    <mergeCell ref="L801:N801"/>
    <mergeCell ref="L802:N802"/>
    <mergeCell ref="L813:N813"/>
    <mergeCell ref="L814:N814"/>
    <mergeCell ref="L815:N815"/>
    <mergeCell ref="L816:N816"/>
    <mergeCell ref="L817:N817"/>
    <mergeCell ref="L808:N808"/>
    <mergeCell ref="L809:N809"/>
    <mergeCell ref="L810:N810"/>
    <mergeCell ref="L811:N811"/>
    <mergeCell ref="L812:N812"/>
    <mergeCell ref="L823:N823"/>
    <mergeCell ref="L824:N824"/>
    <mergeCell ref="L825:N825"/>
    <mergeCell ref="L826:N826"/>
    <mergeCell ref="L827:N827"/>
    <mergeCell ref="L818:N818"/>
    <mergeCell ref="L819:N819"/>
    <mergeCell ref="L820:N820"/>
    <mergeCell ref="L821:N821"/>
    <mergeCell ref="L822:N822"/>
    <mergeCell ref="L833:N833"/>
    <mergeCell ref="L834:N834"/>
    <mergeCell ref="L835:N835"/>
    <mergeCell ref="L836:N836"/>
    <mergeCell ref="L837:N837"/>
    <mergeCell ref="L828:N828"/>
    <mergeCell ref="L829:N829"/>
    <mergeCell ref="L830:N830"/>
    <mergeCell ref="L831:N831"/>
    <mergeCell ref="L832:N832"/>
    <mergeCell ref="L843:N843"/>
    <mergeCell ref="L844:N844"/>
    <mergeCell ref="L845:N845"/>
    <mergeCell ref="L846:N846"/>
    <mergeCell ref="L847:N847"/>
    <mergeCell ref="L838:N838"/>
    <mergeCell ref="L839:N839"/>
    <mergeCell ref="L840:N840"/>
    <mergeCell ref="L841:N841"/>
    <mergeCell ref="L842:N842"/>
    <mergeCell ref="L853:N853"/>
    <mergeCell ref="L854:N854"/>
    <mergeCell ref="L855:N855"/>
    <mergeCell ref="L856:N856"/>
    <mergeCell ref="L857:N857"/>
    <mergeCell ref="L848:N848"/>
    <mergeCell ref="L849:N849"/>
    <mergeCell ref="L850:N850"/>
    <mergeCell ref="L851:N851"/>
    <mergeCell ref="L852:N852"/>
    <mergeCell ref="L863:N863"/>
    <mergeCell ref="L864:N864"/>
    <mergeCell ref="L865:N865"/>
    <mergeCell ref="L866:N866"/>
    <mergeCell ref="L867:N867"/>
    <mergeCell ref="L858:N858"/>
    <mergeCell ref="L859:N859"/>
    <mergeCell ref="L860:N860"/>
    <mergeCell ref="L861:N861"/>
    <mergeCell ref="L862:N862"/>
    <mergeCell ref="L873:N873"/>
    <mergeCell ref="L874:N874"/>
    <mergeCell ref="L875:N875"/>
    <mergeCell ref="L876:N876"/>
    <mergeCell ref="L877:N877"/>
    <mergeCell ref="L868:N868"/>
    <mergeCell ref="L869:N869"/>
    <mergeCell ref="L870:N870"/>
    <mergeCell ref="L871:N871"/>
    <mergeCell ref="L872:N872"/>
    <mergeCell ref="L883:N883"/>
    <mergeCell ref="L884:N884"/>
    <mergeCell ref="L885:N885"/>
    <mergeCell ref="L886:N886"/>
    <mergeCell ref="L887:N887"/>
    <mergeCell ref="L878:N878"/>
    <mergeCell ref="L879:N879"/>
    <mergeCell ref="L880:N880"/>
    <mergeCell ref="L881:N881"/>
    <mergeCell ref="L882:N882"/>
    <mergeCell ref="L893:N893"/>
    <mergeCell ref="L894:N894"/>
    <mergeCell ref="L895:N895"/>
    <mergeCell ref="L896:N896"/>
    <mergeCell ref="L897:N897"/>
    <mergeCell ref="L888:N888"/>
    <mergeCell ref="L889:N889"/>
    <mergeCell ref="L890:N890"/>
    <mergeCell ref="L891:N891"/>
    <mergeCell ref="L892:N892"/>
    <mergeCell ref="L903:N903"/>
    <mergeCell ref="L904:N904"/>
    <mergeCell ref="L905:N905"/>
    <mergeCell ref="L906:N906"/>
    <mergeCell ref="L907:N907"/>
    <mergeCell ref="L898:N898"/>
    <mergeCell ref="L899:N899"/>
    <mergeCell ref="L900:N900"/>
    <mergeCell ref="L901:N901"/>
    <mergeCell ref="L902:N902"/>
    <mergeCell ref="L913:N913"/>
    <mergeCell ref="L914:N914"/>
    <mergeCell ref="L915:N915"/>
    <mergeCell ref="L916:N916"/>
    <mergeCell ref="L917:N917"/>
    <mergeCell ref="L908:N908"/>
    <mergeCell ref="L909:N909"/>
    <mergeCell ref="L910:N910"/>
    <mergeCell ref="L911:N911"/>
    <mergeCell ref="L912:N912"/>
    <mergeCell ref="L923:N923"/>
    <mergeCell ref="L924:N924"/>
    <mergeCell ref="L925:N925"/>
    <mergeCell ref="L926:N926"/>
    <mergeCell ref="L927:N927"/>
    <mergeCell ref="L918:N918"/>
    <mergeCell ref="L919:N919"/>
    <mergeCell ref="L920:N920"/>
    <mergeCell ref="L921:N921"/>
    <mergeCell ref="L922:N922"/>
    <mergeCell ref="L933:N933"/>
    <mergeCell ref="L934:N934"/>
    <mergeCell ref="L935:N935"/>
    <mergeCell ref="L936:N936"/>
    <mergeCell ref="L937:N937"/>
    <mergeCell ref="L928:N928"/>
    <mergeCell ref="L929:N929"/>
    <mergeCell ref="L930:N930"/>
    <mergeCell ref="L931:N931"/>
    <mergeCell ref="L932:N932"/>
    <mergeCell ref="L943:N943"/>
    <mergeCell ref="L944:N944"/>
    <mergeCell ref="L945:N945"/>
    <mergeCell ref="L946:N946"/>
    <mergeCell ref="L947:N947"/>
    <mergeCell ref="L938:N938"/>
    <mergeCell ref="L939:N939"/>
    <mergeCell ref="L940:N940"/>
    <mergeCell ref="L941:N941"/>
    <mergeCell ref="L942:N942"/>
    <mergeCell ref="L953:N953"/>
    <mergeCell ref="L954:N954"/>
    <mergeCell ref="L955:N955"/>
    <mergeCell ref="L956:N956"/>
    <mergeCell ref="L957:N957"/>
    <mergeCell ref="L948:N948"/>
    <mergeCell ref="L949:N949"/>
    <mergeCell ref="L950:N950"/>
    <mergeCell ref="L951:N951"/>
    <mergeCell ref="L952:N952"/>
    <mergeCell ref="L963:N963"/>
    <mergeCell ref="L964:N964"/>
    <mergeCell ref="L965:N965"/>
    <mergeCell ref="L966:N966"/>
    <mergeCell ref="L967:N967"/>
    <mergeCell ref="L958:N958"/>
    <mergeCell ref="L959:N959"/>
    <mergeCell ref="L960:N960"/>
    <mergeCell ref="L961:N961"/>
    <mergeCell ref="L962:N962"/>
    <mergeCell ref="L973:N973"/>
    <mergeCell ref="L974:N974"/>
    <mergeCell ref="L975:N975"/>
    <mergeCell ref="L976:N976"/>
    <mergeCell ref="L977:N977"/>
    <mergeCell ref="L968:N968"/>
    <mergeCell ref="L969:N969"/>
    <mergeCell ref="L970:N970"/>
    <mergeCell ref="L971:N971"/>
    <mergeCell ref="L972:N972"/>
    <mergeCell ref="L983:N983"/>
    <mergeCell ref="L984:N984"/>
    <mergeCell ref="L985:N985"/>
    <mergeCell ref="L986:N986"/>
    <mergeCell ref="L987:N987"/>
    <mergeCell ref="L978:N978"/>
    <mergeCell ref="L979:N979"/>
    <mergeCell ref="L980:N980"/>
    <mergeCell ref="L981:N981"/>
    <mergeCell ref="L982:N982"/>
    <mergeCell ref="L998:N998"/>
    <mergeCell ref="L999:N999"/>
    <mergeCell ref="L1000:N1000"/>
    <mergeCell ref="L993:N993"/>
    <mergeCell ref="L994:N994"/>
    <mergeCell ref="L995:N995"/>
    <mergeCell ref="L996:N996"/>
    <mergeCell ref="L997:N997"/>
    <mergeCell ref="L988:N988"/>
    <mergeCell ref="L989:N989"/>
    <mergeCell ref="L990:N990"/>
    <mergeCell ref="L991:N991"/>
    <mergeCell ref="L992:N992"/>
  </mergeCells>
  <dataValidations count="4">
    <dataValidation type="textLength" errorStyle="information" operator="lessThanOrEqual" allowBlank="1" showInputMessage="1" showErrorMessage="1" error="Postcode is max. 7 posities_x000a_" sqref="J9:K1000" xr:uid="{00000000-0002-0000-0200-000000000000}">
      <formula1>7</formula1>
    </dataValidation>
    <dataValidation type="decimal" errorStyle="information" operator="greaterThanOrEqual" allowBlank="1" showInputMessage="1" showErrorMessage="1" error="Uitsluitend getallen mogelijk" sqref="G9:G1000" xr:uid="{00000000-0002-0000-0200-000001000000}">
      <formula1>0</formula1>
    </dataValidation>
    <dataValidation type="decimal" errorStyle="warning" operator="greaterThanOrEqual" allowBlank="1" showInputMessage="1" showErrorMessage="1" error="Alleen getallen mogelijk" sqref="H9:H1000" xr:uid="{00000000-0002-0000-0200-000002000000}">
      <formula1>0</formula1>
    </dataValidation>
    <dataValidation type="decimal" errorStyle="information" allowBlank="1" showInputMessage="1" showErrorMessage="1" error="Uitsluitend getallen mogelijk..._x000a_Of u hebt gemiddeld meer dan 120 km/uur gereden!" sqref="I9:I1000" xr:uid="{00000000-0002-0000-0200-000003000000}">
      <formula1>0</formula1>
      <formula2>2*H9</formula2>
    </dataValidation>
  </dataValidations>
  <pageMargins left="0" right="0" top="0" bottom="0" header="0.31496062992125984" footer="0.31496062992125984"/>
  <pageSetup paperSize="9" scale="81" orientation="landscape" horizontalDpi="360" verticalDpi="36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(In-)Direct" xr:uid="{00000000-0002-0000-0200-000004000000}">
          <x14:formula1>
            <xm:f>Verwijzingen!$A$1:$A$3</xm:f>
          </x14:formula1>
          <xm:sqref>C9:C402</xm:sqref>
        </x14:dataValidation>
        <x14:dataValidation type="list" allowBlank="1" showInputMessage="1" showErrorMessage="1" promptTitle="Activiteit" xr:uid="{00000000-0002-0000-0200-000005000000}">
          <x14:formula1>
            <xm:f>Verwijzingen!$B$1:$B$26</xm:f>
          </x14:formula1>
          <xm:sqref>D9:D1000</xm:sqref>
        </x14:dataValidation>
        <x14:dataValidation type="list" allowBlank="1" showInputMessage="1" showErrorMessage="1" xr:uid="{00000000-0002-0000-0200-000006000000}">
          <x14:formula1>
            <xm:f>'Verwijzing dag datum'!$B$2:$B$33</xm:f>
          </x14:formula1>
          <xm:sqref>B9:B1000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-0.249977111117893"/>
  </sheetPr>
  <dimension ref="A3:AI33"/>
  <sheetViews>
    <sheetView workbookViewId="0"/>
  </sheetViews>
  <sheetFormatPr defaultRowHeight="15" x14ac:dyDescent="0.25"/>
  <cols>
    <col min="1" max="1" width="3.7109375" bestFit="1" customWidth="1"/>
    <col min="2" max="2" width="10.42578125" bestFit="1" customWidth="1"/>
    <col min="4" max="4" width="3.7109375" bestFit="1" customWidth="1"/>
    <col min="5" max="5" width="10.42578125" bestFit="1" customWidth="1"/>
    <col min="7" max="7" width="3.7109375" bestFit="1" customWidth="1"/>
    <col min="8" max="8" width="10.42578125" bestFit="1" customWidth="1"/>
    <col min="10" max="10" width="3.7109375" bestFit="1" customWidth="1"/>
    <col min="11" max="11" width="10.42578125" bestFit="1" customWidth="1"/>
    <col min="13" max="13" width="3.7109375" bestFit="1" customWidth="1"/>
    <col min="14" max="14" width="10.42578125" bestFit="1" customWidth="1"/>
    <col min="16" max="16" width="3.7109375" bestFit="1" customWidth="1"/>
    <col min="17" max="17" width="10.42578125" bestFit="1" customWidth="1"/>
    <col min="19" max="19" width="3.7109375" bestFit="1" customWidth="1"/>
    <col min="20" max="20" width="10.42578125" bestFit="1" customWidth="1"/>
    <col min="22" max="22" width="3.7109375" bestFit="1" customWidth="1"/>
    <col min="23" max="23" width="10.42578125" bestFit="1" customWidth="1"/>
    <col min="25" max="25" width="3.7109375" bestFit="1" customWidth="1"/>
    <col min="26" max="26" width="10.42578125" bestFit="1" customWidth="1"/>
    <col min="28" max="28" width="3.7109375" bestFit="1" customWidth="1"/>
    <col min="29" max="29" width="10.42578125" bestFit="1" customWidth="1"/>
    <col min="31" max="31" width="3.7109375" bestFit="1" customWidth="1"/>
    <col min="32" max="32" width="10.42578125" bestFit="1" customWidth="1"/>
    <col min="34" max="34" width="3.7109375" bestFit="1" customWidth="1"/>
    <col min="35" max="35" width="10.42578125" bestFit="1" customWidth="1"/>
  </cols>
  <sheetData>
    <row r="3" spans="1:35" x14ac:dyDescent="0.25">
      <c r="A3" s="19" t="s">
        <v>0</v>
      </c>
      <c r="B3" s="25">
        <v>45292</v>
      </c>
      <c r="D3" s="19" t="s">
        <v>3</v>
      </c>
      <c r="E3" s="25">
        <v>45323</v>
      </c>
      <c r="G3" s="19" t="s">
        <v>4</v>
      </c>
      <c r="H3" s="25">
        <v>45352</v>
      </c>
      <c r="J3" s="19" t="s">
        <v>0</v>
      </c>
      <c r="K3" s="25">
        <v>45383</v>
      </c>
      <c r="M3" s="19" t="s">
        <v>2</v>
      </c>
      <c r="N3" s="25">
        <v>45413</v>
      </c>
      <c r="P3" s="19" t="s">
        <v>5</v>
      </c>
      <c r="Q3" s="25">
        <v>45444</v>
      </c>
      <c r="S3" s="19" t="s">
        <v>0</v>
      </c>
      <c r="T3" s="25">
        <v>45474</v>
      </c>
      <c r="V3" s="19" t="s">
        <v>3</v>
      </c>
      <c r="W3" s="25">
        <v>45505</v>
      </c>
      <c r="Y3" s="19" t="s">
        <v>6</v>
      </c>
      <c r="Z3" s="25">
        <v>45536</v>
      </c>
      <c r="AB3" s="19" t="s">
        <v>1</v>
      </c>
      <c r="AC3" s="25">
        <v>45566</v>
      </c>
      <c r="AE3" s="19" t="s">
        <v>4</v>
      </c>
      <c r="AF3" s="25">
        <v>45597</v>
      </c>
      <c r="AH3" s="19" t="s">
        <v>6</v>
      </c>
      <c r="AI3" s="25">
        <v>45627</v>
      </c>
    </row>
    <row r="4" spans="1:35" x14ac:dyDescent="0.25">
      <c r="A4" s="19" t="s">
        <v>1</v>
      </c>
      <c r="B4" s="25">
        <v>45293</v>
      </c>
      <c r="D4" s="19" t="s">
        <v>4</v>
      </c>
      <c r="E4" s="25">
        <v>45324</v>
      </c>
      <c r="G4" s="19" t="s">
        <v>5</v>
      </c>
      <c r="H4" s="25">
        <v>45353</v>
      </c>
      <c r="J4" s="19" t="s">
        <v>1</v>
      </c>
      <c r="K4" s="25">
        <v>45384</v>
      </c>
      <c r="M4" s="19" t="s">
        <v>3</v>
      </c>
      <c r="N4" s="25">
        <v>45414</v>
      </c>
      <c r="P4" s="19" t="s">
        <v>6</v>
      </c>
      <c r="Q4" s="25">
        <v>45445</v>
      </c>
      <c r="S4" s="19" t="s">
        <v>1</v>
      </c>
      <c r="T4" s="25">
        <v>45475</v>
      </c>
      <c r="V4" s="19" t="s">
        <v>4</v>
      </c>
      <c r="W4" s="25">
        <v>45506</v>
      </c>
      <c r="Y4" s="19" t="s">
        <v>0</v>
      </c>
      <c r="Z4" s="25">
        <v>45537</v>
      </c>
      <c r="AB4" s="19" t="s">
        <v>2</v>
      </c>
      <c r="AC4" s="25">
        <v>45567</v>
      </c>
      <c r="AE4" s="19" t="s">
        <v>5</v>
      </c>
      <c r="AF4" s="25">
        <v>45598</v>
      </c>
      <c r="AH4" s="19" t="s">
        <v>0</v>
      </c>
      <c r="AI4" s="25">
        <v>45628</v>
      </c>
    </row>
    <row r="5" spans="1:35" x14ac:dyDescent="0.25">
      <c r="A5" s="19" t="s">
        <v>2</v>
      </c>
      <c r="B5" s="25">
        <v>45294</v>
      </c>
      <c r="D5" s="19" t="s">
        <v>5</v>
      </c>
      <c r="E5" s="25">
        <v>45325</v>
      </c>
      <c r="G5" s="19" t="s">
        <v>6</v>
      </c>
      <c r="H5" s="25">
        <v>45354</v>
      </c>
      <c r="J5" s="19" t="s">
        <v>2</v>
      </c>
      <c r="K5" s="25">
        <v>45385</v>
      </c>
      <c r="M5" s="19" t="s">
        <v>4</v>
      </c>
      <c r="N5" s="25">
        <v>45415</v>
      </c>
      <c r="P5" s="19" t="s">
        <v>0</v>
      </c>
      <c r="Q5" s="25">
        <v>45446</v>
      </c>
      <c r="S5" s="19" t="s">
        <v>2</v>
      </c>
      <c r="T5" s="25">
        <v>45476</v>
      </c>
      <c r="V5" s="19" t="s">
        <v>5</v>
      </c>
      <c r="W5" s="25">
        <v>45507</v>
      </c>
      <c r="Y5" s="19" t="s">
        <v>1</v>
      </c>
      <c r="Z5" s="25">
        <v>45538</v>
      </c>
      <c r="AB5" s="19" t="s">
        <v>3</v>
      </c>
      <c r="AC5" s="25">
        <v>45568</v>
      </c>
      <c r="AE5" s="19" t="s">
        <v>6</v>
      </c>
      <c r="AF5" s="25">
        <v>45599</v>
      </c>
      <c r="AH5" s="19" t="s">
        <v>1</v>
      </c>
      <c r="AI5" s="25">
        <v>45629</v>
      </c>
    </row>
    <row r="6" spans="1:35" x14ac:dyDescent="0.25">
      <c r="A6" s="19" t="s">
        <v>3</v>
      </c>
      <c r="B6" s="25">
        <v>45295</v>
      </c>
      <c r="D6" s="19" t="s">
        <v>6</v>
      </c>
      <c r="E6" s="25">
        <v>45326</v>
      </c>
      <c r="G6" s="19" t="s">
        <v>0</v>
      </c>
      <c r="H6" s="25">
        <v>45355</v>
      </c>
      <c r="J6" s="19" t="s">
        <v>3</v>
      </c>
      <c r="K6" s="25">
        <v>45386</v>
      </c>
      <c r="M6" s="19" t="s">
        <v>5</v>
      </c>
      <c r="N6" s="25">
        <v>45416</v>
      </c>
      <c r="P6" s="19" t="s">
        <v>1</v>
      </c>
      <c r="Q6" s="25">
        <v>45447</v>
      </c>
      <c r="S6" s="19" t="s">
        <v>3</v>
      </c>
      <c r="T6" s="25">
        <v>45477</v>
      </c>
      <c r="V6" s="19" t="s">
        <v>6</v>
      </c>
      <c r="W6" s="25">
        <v>45508</v>
      </c>
      <c r="Y6" s="19" t="s">
        <v>2</v>
      </c>
      <c r="Z6" s="25">
        <v>45539</v>
      </c>
      <c r="AB6" s="19" t="s">
        <v>4</v>
      </c>
      <c r="AC6" s="25">
        <v>45569</v>
      </c>
      <c r="AE6" s="19" t="s">
        <v>0</v>
      </c>
      <c r="AF6" s="25">
        <v>45600</v>
      </c>
      <c r="AH6" s="19" t="s">
        <v>2</v>
      </c>
      <c r="AI6" s="25">
        <v>45630</v>
      </c>
    </row>
    <row r="7" spans="1:35" x14ac:dyDescent="0.25">
      <c r="A7" s="19" t="s">
        <v>4</v>
      </c>
      <c r="B7" s="25">
        <v>45296</v>
      </c>
      <c r="D7" s="19" t="s">
        <v>0</v>
      </c>
      <c r="E7" s="25">
        <v>45327</v>
      </c>
      <c r="G7" s="19" t="s">
        <v>1</v>
      </c>
      <c r="H7" s="25">
        <v>45356</v>
      </c>
      <c r="J7" s="19" t="s">
        <v>4</v>
      </c>
      <c r="K7" s="25">
        <v>45387</v>
      </c>
      <c r="M7" s="19" t="s">
        <v>6</v>
      </c>
      <c r="N7" s="25">
        <v>45417</v>
      </c>
      <c r="P7" s="19" t="s">
        <v>2</v>
      </c>
      <c r="Q7" s="25">
        <v>45448</v>
      </c>
      <c r="S7" s="19" t="s">
        <v>4</v>
      </c>
      <c r="T7" s="25">
        <v>45478</v>
      </c>
      <c r="V7" s="19" t="s">
        <v>0</v>
      </c>
      <c r="W7" s="25">
        <v>45509</v>
      </c>
      <c r="Y7" s="19" t="s">
        <v>3</v>
      </c>
      <c r="Z7" s="25">
        <v>45540</v>
      </c>
      <c r="AB7" s="19" t="s">
        <v>5</v>
      </c>
      <c r="AC7" s="25">
        <v>45570</v>
      </c>
      <c r="AE7" s="19" t="s">
        <v>1</v>
      </c>
      <c r="AF7" s="25">
        <v>45601</v>
      </c>
      <c r="AH7" s="19" t="s">
        <v>3</v>
      </c>
      <c r="AI7" s="25">
        <v>45631</v>
      </c>
    </row>
    <row r="8" spans="1:35" x14ac:dyDescent="0.25">
      <c r="A8" s="19" t="s">
        <v>5</v>
      </c>
      <c r="B8" s="25">
        <v>45297</v>
      </c>
      <c r="D8" s="19" t="s">
        <v>1</v>
      </c>
      <c r="E8" s="25">
        <v>45328</v>
      </c>
      <c r="G8" s="19" t="s">
        <v>2</v>
      </c>
      <c r="H8" s="25">
        <v>45357</v>
      </c>
      <c r="J8" s="19" t="s">
        <v>5</v>
      </c>
      <c r="K8" s="25">
        <v>45388</v>
      </c>
      <c r="M8" s="19" t="s">
        <v>0</v>
      </c>
      <c r="N8" s="25">
        <v>45418</v>
      </c>
      <c r="P8" s="19" t="s">
        <v>3</v>
      </c>
      <c r="Q8" s="25">
        <v>45449</v>
      </c>
      <c r="S8" s="19" t="s">
        <v>5</v>
      </c>
      <c r="T8" s="25">
        <v>45479</v>
      </c>
      <c r="V8" s="19" t="s">
        <v>1</v>
      </c>
      <c r="W8" s="25">
        <v>45510</v>
      </c>
      <c r="Y8" s="19" t="s">
        <v>4</v>
      </c>
      <c r="Z8" s="25">
        <v>45541</v>
      </c>
      <c r="AB8" s="19" t="s">
        <v>6</v>
      </c>
      <c r="AC8" s="25">
        <v>45571</v>
      </c>
      <c r="AE8" s="19" t="s">
        <v>2</v>
      </c>
      <c r="AF8" s="25">
        <v>45602</v>
      </c>
      <c r="AH8" s="19" t="s">
        <v>4</v>
      </c>
      <c r="AI8" s="25">
        <v>45632</v>
      </c>
    </row>
    <row r="9" spans="1:35" x14ac:dyDescent="0.25">
      <c r="A9" s="19" t="s">
        <v>6</v>
      </c>
      <c r="B9" s="25">
        <v>45298</v>
      </c>
      <c r="D9" s="19" t="s">
        <v>2</v>
      </c>
      <c r="E9" s="25">
        <v>45329</v>
      </c>
      <c r="G9" s="19" t="s">
        <v>3</v>
      </c>
      <c r="H9" s="25">
        <v>45358</v>
      </c>
      <c r="J9" s="19" t="s">
        <v>6</v>
      </c>
      <c r="K9" s="25">
        <v>45389</v>
      </c>
      <c r="M9" s="19" t="s">
        <v>1</v>
      </c>
      <c r="N9" s="25">
        <v>45419</v>
      </c>
      <c r="P9" s="19" t="s">
        <v>4</v>
      </c>
      <c r="Q9" s="25">
        <v>45450</v>
      </c>
      <c r="S9" s="19" t="s">
        <v>6</v>
      </c>
      <c r="T9" s="25">
        <v>45480</v>
      </c>
      <c r="V9" s="19" t="s">
        <v>2</v>
      </c>
      <c r="W9" s="25">
        <v>45511</v>
      </c>
      <c r="Y9" s="19" t="s">
        <v>5</v>
      </c>
      <c r="Z9" s="25">
        <v>45542</v>
      </c>
      <c r="AB9" s="19" t="s">
        <v>0</v>
      </c>
      <c r="AC9" s="25">
        <v>45572</v>
      </c>
      <c r="AE9" s="19" t="s">
        <v>3</v>
      </c>
      <c r="AF9" s="25">
        <v>45603</v>
      </c>
      <c r="AH9" s="19" t="s">
        <v>5</v>
      </c>
      <c r="AI9" s="25">
        <v>45633</v>
      </c>
    </row>
    <row r="10" spans="1:35" x14ac:dyDescent="0.25">
      <c r="A10" s="19" t="s">
        <v>0</v>
      </c>
      <c r="B10" s="25">
        <v>45299</v>
      </c>
      <c r="D10" s="19" t="s">
        <v>3</v>
      </c>
      <c r="E10" s="25">
        <v>45330</v>
      </c>
      <c r="G10" s="19" t="s">
        <v>4</v>
      </c>
      <c r="H10" s="25">
        <v>45359</v>
      </c>
      <c r="J10" s="19" t="s">
        <v>0</v>
      </c>
      <c r="K10" s="25">
        <v>45390</v>
      </c>
      <c r="M10" s="19" t="s">
        <v>2</v>
      </c>
      <c r="N10" s="25">
        <v>45420</v>
      </c>
      <c r="P10" s="19" t="s">
        <v>5</v>
      </c>
      <c r="Q10" s="25">
        <v>45451</v>
      </c>
      <c r="S10" s="19" t="s">
        <v>0</v>
      </c>
      <c r="T10" s="25">
        <v>45481</v>
      </c>
      <c r="V10" s="19" t="s">
        <v>3</v>
      </c>
      <c r="W10" s="25">
        <v>45512</v>
      </c>
      <c r="Y10" s="19" t="s">
        <v>6</v>
      </c>
      <c r="Z10" s="25">
        <v>45543</v>
      </c>
      <c r="AB10" s="19" t="s">
        <v>1</v>
      </c>
      <c r="AC10" s="25">
        <v>45573</v>
      </c>
      <c r="AE10" s="19" t="s">
        <v>4</v>
      </c>
      <c r="AF10" s="25">
        <v>45604</v>
      </c>
      <c r="AH10" s="19" t="s">
        <v>6</v>
      </c>
      <c r="AI10" s="25">
        <v>45634</v>
      </c>
    </row>
    <row r="11" spans="1:35" x14ac:dyDescent="0.25">
      <c r="A11" s="19" t="s">
        <v>1</v>
      </c>
      <c r="B11" s="25">
        <v>45300</v>
      </c>
      <c r="D11" s="19" t="s">
        <v>4</v>
      </c>
      <c r="E11" s="25">
        <v>45331</v>
      </c>
      <c r="G11" s="19" t="s">
        <v>5</v>
      </c>
      <c r="H11" s="25">
        <v>45360</v>
      </c>
      <c r="J11" s="19" t="s">
        <v>1</v>
      </c>
      <c r="K11" s="25">
        <v>45391</v>
      </c>
      <c r="M11" s="19" t="s">
        <v>3</v>
      </c>
      <c r="N11" s="25">
        <v>45421</v>
      </c>
      <c r="P11" s="19" t="s">
        <v>6</v>
      </c>
      <c r="Q11" s="25">
        <v>45452</v>
      </c>
      <c r="S11" s="19" t="s">
        <v>1</v>
      </c>
      <c r="T11" s="25">
        <v>45482</v>
      </c>
      <c r="V11" s="19" t="s">
        <v>4</v>
      </c>
      <c r="W11" s="25">
        <v>45513</v>
      </c>
      <c r="Y11" s="19" t="s">
        <v>0</v>
      </c>
      <c r="Z11" s="25">
        <v>45544</v>
      </c>
      <c r="AB11" s="19" t="s">
        <v>2</v>
      </c>
      <c r="AC11" s="25">
        <v>45574</v>
      </c>
      <c r="AE11" s="19" t="s">
        <v>5</v>
      </c>
      <c r="AF11" s="25">
        <v>45605</v>
      </c>
      <c r="AH11" s="19" t="s">
        <v>0</v>
      </c>
      <c r="AI11" s="25">
        <v>45635</v>
      </c>
    </row>
    <row r="12" spans="1:35" x14ac:dyDescent="0.25">
      <c r="A12" s="19" t="s">
        <v>2</v>
      </c>
      <c r="B12" s="25">
        <v>45301</v>
      </c>
      <c r="D12" s="19" t="s">
        <v>5</v>
      </c>
      <c r="E12" s="25">
        <v>45332</v>
      </c>
      <c r="G12" s="19" t="s">
        <v>6</v>
      </c>
      <c r="H12" s="25">
        <v>45361</v>
      </c>
      <c r="J12" s="19" t="s">
        <v>2</v>
      </c>
      <c r="K12" s="25">
        <v>45392</v>
      </c>
      <c r="M12" s="19" t="s">
        <v>4</v>
      </c>
      <c r="N12" s="25">
        <v>45422</v>
      </c>
      <c r="P12" s="19" t="s">
        <v>0</v>
      </c>
      <c r="Q12" s="25">
        <v>45453</v>
      </c>
      <c r="S12" s="19" t="s">
        <v>2</v>
      </c>
      <c r="T12" s="25">
        <v>45483</v>
      </c>
      <c r="V12" s="19" t="s">
        <v>5</v>
      </c>
      <c r="W12" s="25">
        <v>45514</v>
      </c>
      <c r="Y12" s="19" t="s">
        <v>1</v>
      </c>
      <c r="Z12" s="25">
        <v>45545</v>
      </c>
      <c r="AB12" s="19" t="s">
        <v>3</v>
      </c>
      <c r="AC12" s="25">
        <v>45575</v>
      </c>
      <c r="AE12" s="19" t="s">
        <v>6</v>
      </c>
      <c r="AF12" s="25">
        <v>45606</v>
      </c>
      <c r="AH12" s="19" t="s">
        <v>1</v>
      </c>
      <c r="AI12" s="25">
        <v>45636</v>
      </c>
    </row>
    <row r="13" spans="1:35" x14ac:dyDescent="0.25">
      <c r="A13" s="19" t="s">
        <v>3</v>
      </c>
      <c r="B13" s="25">
        <v>45302</v>
      </c>
      <c r="D13" s="19" t="s">
        <v>6</v>
      </c>
      <c r="E13" s="25">
        <v>45333</v>
      </c>
      <c r="G13" s="19" t="s">
        <v>0</v>
      </c>
      <c r="H13" s="25">
        <v>45362</v>
      </c>
      <c r="J13" s="19" t="s">
        <v>3</v>
      </c>
      <c r="K13" s="25">
        <v>45393</v>
      </c>
      <c r="M13" s="19" t="s">
        <v>5</v>
      </c>
      <c r="N13" s="25">
        <v>45423</v>
      </c>
      <c r="P13" s="19" t="s">
        <v>1</v>
      </c>
      <c r="Q13" s="25">
        <v>45454</v>
      </c>
      <c r="S13" s="19" t="s">
        <v>3</v>
      </c>
      <c r="T13" s="25">
        <v>45484</v>
      </c>
      <c r="V13" s="19" t="s">
        <v>6</v>
      </c>
      <c r="W13" s="25">
        <v>45515</v>
      </c>
      <c r="Y13" s="19" t="s">
        <v>2</v>
      </c>
      <c r="Z13" s="25">
        <v>45546</v>
      </c>
      <c r="AB13" s="19" t="s">
        <v>4</v>
      </c>
      <c r="AC13" s="25">
        <v>45576</v>
      </c>
      <c r="AE13" s="19" t="s">
        <v>0</v>
      </c>
      <c r="AF13" s="25">
        <v>45607</v>
      </c>
      <c r="AH13" s="19" t="s">
        <v>2</v>
      </c>
      <c r="AI13" s="25">
        <v>45637</v>
      </c>
    </row>
    <row r="14" spans="1:35" x14ac:dyDescent="0.25">
      <c r="A14" s="19" t="s">
        <v>4</v>
      </c>
      <c r="B14" s="25">
        <v>45303</v>
      </c>
      <c r="D14" s="19" t="s">
        <v>0</v>
      </c>
      <c r="E14" s="25">
        <v>45334</v>
      </c>
      <c r="G14" s="19" t="s">
        <v>1</v>
      </c>
      <c r="H14" s="25">
        <v>45363</v>
      </c>
      <c r="J14" s="19" t="s">
        <v>4</v>
      </c>
      <c r="K14" s="25">
        <v>45394</v>
      </c>
      <c r="M14" s="19" t="s">
        <v>6</v>
      </c>
      <c r="N14" s="25">
        <v>45424</v>
      </c>
      <c r="P14" s="19" t="s">
        <v>2</v>
      </c>
      <c r="Q14" s="25">
        <v>45455</v>
      </c>
      <c r="S14" s="19" t="s">
        <v>4</v>
      </c>
      <c r="T14" s="25">
        <v>45485</v>
      </c>
      <c r="V14" s="19" t="s">
        <v>0</v>
      </c>
      <c r="W14" s="25">
        <v>45516</v>
      </c>
      <c r="Y14" s="19" t="s">
        <v>3</v>
      </c>
      <c r="Z14" s="25">
        <v>45547</v>
      </c>
      <c r="AB14" s="19" t="s">
        <v>5</v>
      </c>
      <c r="AC14" s="25">
        <v>45577</v>
      </c>
      <c r="AE14" s="19" t="s">
        <v>1</v>
      </c>
      <c r="AF14" s="25">
        <v>45608</v>
      </c>
      <c r="AH14" s="19" t="s">
        <v>3</v>
      </c>
      <c r="AI14" s="25">
        <v>45638</v>
      </c>
    </row>
    <row r="15" spans="1:35" x14ac:dyDescent="0.25">
      <c r="A15" s="19" t="s">
        <v>5</v>
      </c>
      <c r="B15" s="25">
        <v>45304</v>
      </c>
      <c r="D15" s="19" t="s">
        <v>1</v>
      </c>
      <c r="E15" s="25">
        <v>45335</v>
      </c>
      <c r="G15" s="19" t="s">
        <v>2</v>
      </c>
      <c r="H15" s="25">
        <v>45364</v>
      </c>
      <c r="J15" s="19" t="s">
        <v>5</v>
      </c>
      <c r="K15" s="25">
        <v>45395</v>
      </c>
      <c r="M15" s="19" t="s">
        <v>0</v>
      </c>
      <c r="N15" s="25">
        <v>45425</v>
      </c>
      <c r="P15" s="19" t="s">
        <v>3</v>
      </c>
      <c r="Q15" s="25">
        <v>45456</v>
      </c>
      <c r="S15" s="19" t="s">
        <v>5</v>
      </c>
      <c r="T15" s="25">
        <v>45486</v>
      </c>
      <c r="V15" s="19" t="s">
        <v>1</v>
      </c>
      <c r="W15" s="25">
        <v>45517</v>
      </c>
      <c r="Y15" s="19" t="s">
        <v>4</v>
      </c>
      <c r="Z15" s="25">
        <v>45548</v>
      </c>
      <c r="AB15" s="19" t="s">
        <v>6</v>
      </c>
      <c r="AC15" s="25">
        <v>45578</v>
      </c>
      <c r="AE15" s="19" t="s">
        <v>2</v>
      </c>
      <c r="AF15" s="25">
        <v>45609</v>
      </c>
      <c r="AH15" s="19" t="s">
        <v>4</v>
      </c>
      <c r="AI15" s="25">
        <v>45639</v>
      </c>
    </row>
    <row r="16" spans="1:35" x14ac:dyDescent="0.25">
      <c r="A16" s="19" t="s">
        <v>6</v>
      </c>
      <c r="B16" s="25">
        <v>45305</v>
      </c>
      <c r="D16" s="19" t="s">
        <v>2</v>
      </c>
      <c r="E16" s="25">
        <v>45336</v>
      </c>
      <c r="G16" s="19" t="s">
        <v>3</v>
      </c>
      <c r="H16" s="25">
        <v>45365</v>
      </c>
      <c r="J16" s="19" t="s">
        <v>6</v>
      </c>
      <c r="K16" s="25">
        <v>45396</v>
      </c>
      <c r="M16" s="19" t="s">
        <v>1</v>
      </c>
      <c r="N16" s="25">
        <v>45426</v>
      </c>
      <c r="P16" s="19" t="s">
        <v>4</v>
      </c>
      <c r="Q16" s="25">
        <v>45457</v>
      </c>
      <c r="S16" s="19" t="s">
        <v>6</v>
      </c>
      <c r="T16" s="25">
        <v>45487</v>
      </c>
      <c r="V16" s="19" t="s">
        <v>2</v>
      </c>
      <c r="W16" s="25">
        <v>45518</v>
      </c>
      <c r="Y16" s="19" t="s">
        <v>5</v>
      </c>
      <c r="Z16" s="25">
        <v>45549</v>
      </c>
      <c r="AB16" s="19" t="s">
        <v>0</v>
      </c>
      <c r="AC16" s="25">
        <v>45579</v>
      </c>
      <c r="AE16" s="19" t="s">
        <v>3</v>
      </c>
      <c r="AF16" s="25">
        <v>45610</v>
      </c>
      <c r="AH16" s="19" t="s">
        <v>5</v>
      </c>
      <c r="AI16" s="25">
        <v>45640</v>
      </c>
    </row>
    <row r="17" spans="1:35" x14ac:dyDescent="0.25">
      <c r="A17" s="19" t="s">
        <v>0</v>
      </c>
      <c r="B17" s="25">
        <v>45306</v>
      </c>
      <c r="D17" s="19" t="s">
        <v>3</v>
      </c>
      <c r="E17" s="25">
        <v>45337</v>
      </c>
      <c r="G17" s="19" t="s">
        <v>4</v>
      </c>
      <c r="H17" s="25">
        <v>45366</v>
      </c>
      <c r="J17" s="19" t="s">
        <v>0</v>
      </c>
      <c r="K17" s="25">
        <v>45397</v>
      </c>
      <c r="M17" s="19" t="s">
        <v>2</v>
      </c>
      <c r="N17" s="25">
        <v>45427</v>
      </c>
      <c r="P17" s="19" t="s">
        <v>5</v>
      </c>
      <c r="Q17" s="25">
        <v>45458</v>
      </c>
      <c r="S17" s="19" t="s">
        <v>0</v>
      </c>
      <c r="T17" s="25">
        <v>45488</v>
      </c>
      <c r="V17" s="19" t="s">
        <v>3</v>
      </c>
      <c r="W17" s="25">
        <v>45519</v>
      </c>
      <c r="Y17" s="19" t="s">
        <v>6</v>
      </c>
      <c r="Z17" s="25">
        <v>45550</v>
      </c>
      <c r="AB17" s="19" t="s">
        <v>1</v>
      </c>
      <c r="AC17" s="25">
        <v>45580</v>
      </c>
      <c r="AE17" s="19" t="s">
        <v>4</v>
      </c>
      <c r="AF17" s="25">
        <v>45611</v>
      </c>
      <c r="AH17" s="19" t="s">
        <v>6</v>
      </c>
      <c r="AI17" s="25">
        <v>45641</v>
      </c>
    </row>
    <row r="18" spans="1:35" x14ac:dyDescent="0.25">
      <c r="A18" s="19" t="s">
        <v>1</v>
      </c>
      <c r="B18" s="25">
        <v>45307</v>
      </c>
      <c r="D18" s="19" t="s">
        <v>4</v>
      </c>
      <c r="E18" s="25">
        <v>45338</v>
      </c>
      <c r="G18" s="19" t="s">
        <v>5</v>
      </c>
      <c r="H18" s="25">
        <v>45367</v>
      </c>
      <c r="J18" s="19" t="s">
        <v>1</v>
      </c>
      <c r="K18" s="25">
        <v>45398</v>
      </c>
      <c r="M18" s="19" t="s">
        <v>3</v>
      </c>
      <c r="N18" s="25">
        <v>45428</v>
      </c>
      <c r="P18" s="19" t="s">
        <v>6</v>
      </c>
      <c r="Q18" s="25">
        <v>45459</v>
      </c>
      <c r="S18" s="19" t="s">
        <v>1</v>
      </c>
      <c r="T18" s="25">
        <v>45489</v>
      </c>
      <c r="V18" s="19" t="s">
        <v>4</v>
      </c>
      <c r="W18" s="25">
        <v>45520</v>
      </c>
      <c r="Y18" s="19" t="s">
        <v>0</v>
      </c>
      <c r="Z18" s="25">
        <v>45551</v>
      </c>
      <c r="AB18" s="19" t="s">
        <v>2</v>
      </c>
      <c r="AC18" s="25">
        <v>45581</v>
      </c>
      <c r="AE18" s="19" t="s">
        <v>5</v>
      </c>
      <c r="AF18" s="25">
        <v>45612</v>
      </c>
      <c r="AH18" s="19" t="s">
        <v>0</v>
      </c>
      <c r="AI18" s="25">
        <v>45642</v>
      </c>
    </row>
    <row r="19" spans="1:35" x14ac:dyDescent="0.25">
      <c r="A19" s="19" t="s">
        <v>2</v>
      </c>
      <c r="B19" s="25">
        <v>45308</v>
      </c>
      <c r="D19" s="19" t="s">
        <v>5</v>
      </c>
      <c r="E19" s="25">
        <v>45339</v>
      </c>
      <c r="G19" s="19" t="s">
        <v>6</v>
      </c>
      <c r="H19" s="25">
        <v>45368</v>
      </c>
      <c r="J19" s="19" t="s">
        <v>2</v>
      </c>
      <c r="K19" s="25">
        <v>45399</v>
      </c>
      <c r="M19" s="19" t="s">
        <v>4</v>
      </c>
      <c r="N19" s="25">
        <v>45429</v>
      </c>
      <c r="P19" s="19" t="s">
        <v>0</v>
      </c>
      <c r="Q19" s="25">
        <v>45460</v>
      </c>
      <c r="S19" s="19" t="s">
        <v>2</v>
      </c>
      <c r="T19" s="25">
        <v>45490</v>
      </c>
      <c r="V19" s="19" t="s">
        <v>5</v>
      </c>
      <c r="W19" s="25">
        <v>45521</v>
      </c>
      <c r="Y19" s="19" t="s">
        <v>1</v>
      </c>
      <c r="Z19" s="25">
        <v>45552</v>
      </c>
      <c r="AB19" s="19" t="s">
        <v>3</v>
      </c>
      <c r="AC19" s="25">
        <v>45582</v>
      </c>
      <c r="AE19" s="19" t="s">
        <v>6</v>
      </c>
      <c r="AF19" s="25">
        <v>45613</v>
      </c>
      <c r="AH19" s="19" t="s">
        <v>1</v>
      </c>
      <c r="AI19" s="25">
        <v>45643</v>
      </c>
    </row>
    <row r="20" spans="1:35" x14ac:dyDescent="0.25">
      <c r="A20" s="19" t="s">
        <v>3</v>
      </c>
      <c r="B20" s="25">
        <v>45309</v>
      </c>
      <c r="D20" s="19" t="s">
        <v>6</v>
      </c>
      <c r="E20" s="25">
        <v>45340</v>
      </c>
      <c r="G20" s="19" t="s">
        <v>0</v>
      </c>
      <c r="H20" s="25">
        <v>45369</v>
      </c>
      <c r="J20" s="19" t="s">
        <v>3</v>
      </c>
      <c r="K20" s="25">
        <v>45400</v>
      </c>
      <c r="M20" s="19" t="s">
        <v>5</v>
      </c>
      <c r="N20" s="25">
        <v>45430</v>
      </c>
      <c r="P20" s="19" t="s">
        <v>1</v>
      </c>
      <c r="Q20" s="25">
        <v>45461</v>
      </c>
      <c r="S20" s="19" t="s">
        <v>3</v>
      </c>
      <c r="T20" s="25">
        <v>45491</v>
      </c>
      <c r="V20" s="19" t="s">
        <v>6</v>
      </c>
      <c r="W20" s="25">
        <v>45522</v>
      </c>
      <c r="Y20" s="19" t="s">
        <v>2</v>
      </c>
      <c r="Z20" s="25">
        <v>45553</v>
      </c>
      <c r="AB20" s="19" t="s">
        <v>4</v>
      </c>
      <c r="AC20" s="25">
        <v>45583</v>
      </c>
      <c r="AE20" s="19" t="s">
        <v>0</v>
      </c>
      <c r="AF20" s="25">
        <v>45614</v>
      </c>
      <c r="AH20" s="19" t="s">
        <v>2</v>
      </c>
      <c r="AI20" s="25">
        <v>45644</v>
      </c>
    </row>
    <row r="21" spans="1:35" x14ac:dyDescent="0.25">
      <c r="A21" s="19" t="s">
        <v>4</v>
      </c>
      <c r="B21" s="25">
        <v>45310</v>
      </c>
      <c r="D21" s="19" t="s">
        <v>0</v>
      </c>
      <c r="E21" s="25">
        <v>45341</v>
      </c>
      <c r="G21" s="19" t="s">
        <v>1</v>
      </c>
      <c r="H21" s="25">
        <v>45370</v>
      </c>
      <c r="J21" s="19" t="s">
        <v>4</v>
      </c>
      <c r="K21" s="25">
        <v>45401</v>
      </c>
      <c r="M21" s="19" t="s">
        <v>6</v>
      </c>
      <c r="N21" s="25">
        <v>45431</v>
      </c>
      <c r="P21" s="19" t="s">
        <v>2</v>
      </c>
      <c r="Q21" s="25">
        <v>45462</v>
      </c>
      <c r="S21" s="19" t="s">
        <v>4</v>
      </c>
      <c r="T21" s="25">
        <v>45492</v>
      </c>
      <c r="V21" s="19" t="s">
        <v>0</v>
      </c>
      <c r="W21" s="25">
        <v>45523</v>
      </c>
      <c r="Y21" s="19" t="s">
        <v>3</v>
      </c>
      <c r="Z21" s="25">
        <v>45554</v>
      </c>
      <c r="AB21" s="19" t="s">
        <v>5</v>
      </c>
      <c r="AC21" s="25">
        <v>45584</v>
      </c>
      <c r="AE21" s="19" t="s">
        <v>1</v>
      </c>
      <c r="AF21" s="25">
        <v>45615</v>
      </c>
      <c r="AH21" s="19" t="s">
        <v>3</v>
      </c>
      <c r="AI21" s="25">
        <v>45645</v>
      </c>
    </row>
    <row r="22" spans="1:35" x14ac:dyDescent="0.25">
      <c r="A22" s="19" t="s">
        <v>5</v>
      </c>
      <c r="B22" s="25">
        <v>45311</v>
      </c>
      <c r="D22" s="19" t="s">
        <v>1</v>
      </c>
      <c r="E22" s="25">
        <v>45342</v>
      </c>
      <c r="G22" s="19" t="s">
        <v>2</v>
      </c>
      <c r="H22" s="25">
        <v>45371</v>
      </c>
      <c r="J22" s="19" t="s">
        <v>5</v>
      </c>
      <c r="K22" s="25">
        <v>45402</v>
      </c>
      <c r="M22" s="19" t="s">
        <v>0</v>
      </c>
      <c r="N22" s="25">
        <v>45432</v>
      </c>
      <c r="P22" s="19" t="s">
        <v>3</v>
      </c>
      <c r="Q22" s="25">
        <v>45463</v>
      </c>
      <c r="S22" s="19" t="s">
        <v>5</v>
      </c>
      <c r="T22" s="25">
        <v>45493</v>
      </c>
      <c r="V22" s="19" t="s">
        <v>1</v>
      </c>
      <c r="W22" s="25">
        <v>45524</v>
      </c>
      <c r="Y22" s="19" t="s">
        <v>4</v>
      </c>
      <c r="Z22" s="25">
        <v>45555</v>
      </c>
      <c r="AB22" s="19" t="s">
        <v>6</v>
      </c>
      <c r="AC22" s="25">
        <v>45585</v>
      </c>
      <c r="AE22" s="19" t="s">
        <v>2</v>
      </c>
      <c r="AF22" s="25">
        <v>45616</v>
      </c>
      <c r="AH22" s="19" t="s">
        <v>4</v>
      </c>
      <c r="AI22" s="25">
        <v>45646</v>
      </c>
    </row>
    <row r="23" spans="1:35" x14ac:dyDescent="0.25">
      <c r="A23" s="19" t="s">
        <v>6</v>
      </c>
      <c r="B23" s="25">
        <v>45312</v>
      </c>
      <c r="D23" s="19" t="s">
        <v>2</v>
      </c>
      <c r="E23" s="25">
        <v>45343</v>
      </c>
      <c r="G23" s="19" t="s">
        <v>3</v>
      </c>
      <c r="H23" s="25">
        <v>45372</v>
      </c>
      <c r="J23" s="19" t="s">
        <v>6</v>
      </c>
      <c r="K23" s="25">
        <v>45403</v>
      </c>
      <c r="M23" s="19" t="s">
        <v>1</v>
      </c>
      <c r="N23" s="25">
        <v>45433</v>
      </c>
      <c r="P23" s="19" t="s">
        <v>4</v>
      </c>
      <c r="Q23" s="25">
        <v>45464</v>
      </c>
      <c r="S23" s="19" t="s">
        <v>6</v>
      </c>
      <c r="T23" s="25">
        <v>45494</v>
      </c>
      <c r="V23" s="19" t="s">
        <v>2</v>
      </c>
      <c r="W23" s="25">
        <v>45525</v>
      </c>
      <c r="Y23" s="19" t="s">
        <v>5</v>
      </c>
      <c r="Z23" s="25">
        <v>45556</v>
      </c>
      <c r="AB23" s="19" t="s">
        <v>0</v>
      </c>
      <c r="AC23" s="25">
        <v>45586</v>
      </c>
      <c r="AE23" s="19" t="s">
        <v>3</v>
      </c>
      <c r="AF23" s="25">
        <v>45617</v>
      </c>
      <c r="AH23" s="19" t="s">
        <v>5</v>
      </c>
      <c r="AI23" s="25">
        <v>45647</v>
      </c>
    </row>
    <row r="24" spans="1:35" x14ac:dyDescent="0.25">
      <c r="A24" s="19" t="s">
        <v>0</v>
      </c>
      <c r="B24" s="25">
        <v>45313</v>
      </c>
      <c r="D24" s="19" t="s">
        <v>3</v>
      </c>
      <c r="E24" s="25">
        <v>45344</v>
      </c>
      <c r="G24" s="19" t="s">
        <v>4</v>
      </c>
      <c r="H24" s="25">
        <v>45373</v>
      </c>
      <c r="J24" s="19" t="s">
        <v>0</v>
      </c>
      <c r="K24" s="25">
        <v>45404</v>
      </c>
      <c r="M24" s="19" t="s">
        <v>2</v>
      </c>
      <c r="N24" s="25">
        <v>45434</v>
      </c>
      <c r="P24" s="19" t="s">
        <v>5</v>
      </c>
      <c r="Q24" s="25">
        <v>45465</v>
      </c>
      <c r="S24" s="19" t="s">
        <v>0</v>
      </c>
      <c r="T24" s="25">
        <v>45495</v>
      </c>
      <c r="V24" s="19" t="s">
        <v>3</v>
      </c>
      <c r="W24" s="25">
        <v>45526</v>
      </c>
      <c r="Y24" s="19" t="s">
        <v>6</v>
      </c>
      <c r="Z24" s="25">
        <v>45557</v>
      </c>
      <c r="AB24" s="19" t="s">
        <v>1</v>
      </c>
      <c r="AC24" s="25">
        <v>45587</v>
      </c>
      <c r="AE24" s="19" t="s">
        <v>4</v>
      </c>
      <c r="AF24" s="25">
        <v>45618</v>
      </c>
      <c r="AH24" s="19" t="s">
        <v>6</v>
      </c>
      <c r="AI24" s="25">
        <v>45648</v>
      </c>
    </row>
    <row r="25" spans="1:35" x14ac:dyDescent="0.25">
      <c r="A25" s="19" t="s">
        <v>1</v>
      </c>
      <c r="B25" s="25">
        <v>45314</v>
      </c>
      <c r="D25" s="19" t="s">
        <v>4</v>
      </c>
      <c r="E25" s="25">
        <v>45345</v>
      </c>
      <c r="G25" s="19" t="s">
        <v>5</v>
      </c>
      <c r="H25" s="25">
        <v>45374</v>
      </c>
      <c r="J25" s="19" t="s">
        <v>1</v>
      </c>
      <c r="K25" s="25">
        <v>45405</v>
      </c>
      <c r="M25" s="19" t="s">
        <v>3</v>
      </c>
      <c r="N25" s="25">
        <v>45435</v>
      </c>
      <c r="P25" s="19" t="s">
        <v>6</v>
      </c>
      <c r="Q25" s="25">
        <v>45466</v>
      </c>
      <c r="S25" s="19" t="s">
        <v>1</v>
      </c>
      <c r="T25" s="25">
        <v>45496</v>
      </c>
      <c r="V25" s="19" t="s">
        <v>4</v>
      </c>
      <c r="W25" s="25">
        <v>45527</v>
      </c>
      <c r="Y25" s="19" t="s">
        <v>0</v>
      </c>
      <c r="Z25" s="25">
        <v>45558</v>
      </c>
      <c r="AB25" s="19" t="s">
        <v>2</v>
      </c>
      <c r="AC25" s="25">
        <v>45588</v>
      </c>
      <c r="AE25" s="19" t="s">
        <v>5</v>
      </c>
      <c r="AF25" s="25">
        <v>45619</v>
      </c>
      <c r="AH25" s="19" t="s">
        <v>0</v>
      </c>
      <c r="AI25" s="25">
        <v>45649</v>
      </c>
    </row>
    <row r="26" spans="1:35" x14ac:dyDescent="0.25">
      <c r="A26" s="19" t="s">
        <v>2</v>
      </c>
      <c r="B26" s="25">
        <v>45315</v>
      </c>
      <c r="D26" s="19" t="s">
        <v>5</v>
      </c>
      <c r="E26" s="25">
        <v>45346</v>
      </c>
      <c r="G26" s="19" t="s">
        <v>6</v>
      </c>
      <c r="H26" s="25">
        <v>45375</v>
      </c>
      <c r="J26" s="19" t="s">
        <v>2</v>
      </c>
      <c r="K26" s="25">
        <v>45406</v>
      </c>
      <c r="M26" s="19" t="s">
        <v>4</v>
      </c>
      <c r="N26" s="25">
        <v>45436</v>
      </c>
      <c r="P26" s="19" t="s">
        <v>0</v>
      </c>
      <c r="Q26" s="25">
        <v>45467</v>
      </c>
      <c r="S26" s="19" t="s">
        <v>2</v>
      </c>
      <c r="T26" s="25">
        <v>45497</v>
      </c>
      <c r="V26" s="19" t="s">
        <v>5</v>
      </c>
      <c r="W26" s="25">
        <v>45528</v>
      </c>
      <c r="Y26" s="19" t="s">
        <v>1</v>
      </c>
      <c r="Z26" s="25">
        <v>45559</v>
      </c>
      <c r="AB26" s="19" t="s">
        <v>3</v>
      </c>
      <c r="AC26" s="25">
        <v>45589</v>
      </c>
      <c r="AE26" s="19" t="s">
        <v>6</v>
      </c>
      <c r="AF26" s="25">
        <v>45620</v>
      </c>
      <c r="AH26" s="19" t="s">
        <v>1</v>
      </c>
      <c r="AI26" s="25">
        <v>45650</v>
      </c>
    </row>
    <row r="27" spans="1:35" x14ac:dyDescent="0.25">
      <c r="A27" s="19" t="s">
        <v>3</v>
      </c>
      <c r="B27" s="25">
        <v>45316</v>
      </c>
      <c r="D27" s="19" t="s">
        <v>6</v>
      </c>
      <c r="E27" s="25">
        <v>45347</v>
      </c>
      <c r="G27" s="19" t="s">
        <v>0</v>
      </c>
      <c r="H27" s="25">
        <v>45376</v>
      </c>
      <c r="J27" s="19" t="s">
        <v>3</v>
      </c>
      <c r="K27" s="25">
        <v>45407</v>
      </c>
      <c r="M27" s="19" t="s">
        <v>5</v>
      </c>
      <c r="N27" s="25">
        <v>45437</v>
      </c>
      <c r="P27" s="19" t="s">
        <v>1</v>
      </c>
      <c r="Q27" s="25">
        <v>45468</v>
      </c>
      <c r="S27" s="19" t="s">
        <v>3</v>
      </c>
      <c r="T27" s="25">
        <v>45498</v>
      </c>
      <c r="V27" s="19" t="s">
        <v>6</v>
      </c>
      <c r="W27" s="25">
        <v>45529</v>
      </c>
      <c r="Y27" s="19" t="s">
        <v>2</v>
      </c>
      <c r="Z27" s="25">
        <v>45560</v>
      </c>
      <c r="AB27" s="19" t="s">
        <v>4</v>
      </c>
      <c r="AC27" s="25">
        <v>45590</v>
      </c>
      <c r="AE27" s="19" t="s">
        <v>0</v>
      </c>
      <c r="AF27" s="25">
        <v>45621</v>
      </c>
      <c r="AH27" s="19" t="s">
        <v>2</v>
      </c>
      <c r="AI27" s="25">
        <v>45651</v>
      </c>
    </row>
    <row r="28" spans="1:35" x14ac:dyDescent="0.25">
      <c r="A28" s="19" t="s">
        <v>4</v>
      </c>
      <c r="B28" s="25">
        <v>45317</v>
      </c>
      <c r="D28" s="19" t="s">
        <v>0</v>
      </c>
      <c r="E28" s="25">
        <v>45348</v>
      </c>
      <c r="G28" s="19" t="s">
        <v>1</v>
      </c>
      <c r="H28" s="25">
        <v>45377</v>
      </c>
      <c r="J28" s="19" t="s">
        <v>4</v>
      </c>
      <c r="K28" s="25">
        <v>45408</v>
      </c>
      <c r="M28" s="19" t="s">
        <v>6</v>
      </c>
      <c r="N28" s="25">
        <v>45438</v>
      </c>
      <c r="P28" s="19" t="s">
        <v>2</v>
      </c>
      <c r="Q28" s="25">
        <v>45469</v>
      </c>
      <c r="S28" s="19" t="s">
        <v>4</v>
      </c>
      <c r="T28" s="25">
        <v>45499</v>
      </c>
      <c r="V28" s="19" t="s">
        <v>0</v>
      </c>
      <c r="W28" s="25">
        <v>45530</v>
      </c>
      <c r="Y28" s="19" t="s">
        <v>3</v>
      </c>
      <c r="Z28" s="25">
        <v>45561</v>
      </c>
      <c r="AB28" s="19" t="s">
        <v>5</v>
      </c>
      <c r="AC28" s="25">
        <v>45591</v>
      </c>
      <c r="AE28" s="19" t="s">
        <v>1</v>
      </c>
      <c r="AF28" s="25">
        <v>45622</v>
      </c>
      <c r="AH28" s="19" t="s">
        <v>3</v>
      </c>
      <c r="AI28" s="25">
        <v>45652</v>
      </c>
    </row>
    <row r="29" spans="1:35" x14ac:dyDescent="0.25">
      <c r="A29" s="19" t="s">
        <v>5</v>
      </c>
      <c r="B29" s="25">
        <v>45318</v>
      </c>
      <c r="D29" s="19" t="s">
        <v>1</v>
      </c>
      <c r="E29" s="25">
        <v>45349</v>
      </c>
      <c r="G29" s="19" t="s">
        <v>2</v>
      </c>
      <c r="H29" s="25">
        <v>45378</v>
      </c>
      <c r="J29" s="19" t="s">
        <v>5</v>
      </c>
      <c r="K29" s="25">
        <v>45409</v>
      </c>
      <c r="M29" s="19" t="s">
        <v>0</v>
      </c>
      <c r="N29" s="25">
        <v>45439</v>
      </c>
      <c r="P29" s="19" t="s">
        <v>3</v>
      </c>
      <c r="Q29" s="25">
        <v>45470</v>
      </c>
      <c r="S29" s="19" t="s">
        <v>5</v>
      </c>
      <c r="T29" s="25">
        <v>45500</v>
      </c>
      <c r="V29" s="19" t="s">
        <v>1</v>
      </c>
      <c r="W29" s="25">
        <v>45531</v>
      </c>
      <c r="Y29" s="19" t="s">
        <v>4</v>
      </c>
      <c r="Z29" s="25">
        <v>45562</v>
      </c>
      <c r="AB29" s="19" t="s">
        <v>6</v>
      </c>
      <c r="AC29" s="25">
        <v>45592</v>
      </c>
      <c r="AE29" s="19" t="s">
        <v>2</v>
      </c>
      <c r="AF29" s="25">
        <v>45623</v>
      </c>
      <c r="AH29" s="19" t="s">
        <v>4</v>
      </c>
      <c r="AI29" s="25">
        <v>45653</v>
      </c>
    </row>
    <row r="30" spans="1:35" x14ac:dyDescent="0.25">
      <c r="A30" s="19" t="s">
        <v>6</v>
      </c>
      <c r="B30" s="25">
        <v>45319</v>
      </c>
      <c r="D30" s="19" t="s">
        <v>2</v>
      </c>
      <c r="E30" s="25">
        <v>45350</v>
      </c>
      <c r="G30" s="19" t="s">
        <v>3</v>
      </c>
      <c r="H30" s="25">
        <v>45379</v>
      </c>
      <c r="J30" s="19" t="s">
        <v>6</v>
      </c>
      <c r="K30" s="25">
        <v>45410</v>
      </c>
      <c r="M30" s="19" t="s">
        <v>1</v>
      </c>
      <c r="N30" s="25">
        <v>45440</v>
      </c>
      <c r="P30" s="19" t="s">
        <v>4</v>
      </c>
      <c r="Q30" s="25">
        <v>45471</v>
      </c>
      <c r="S30" s="19" t="s">
        <v>6</v>
      </c>
      <c r="T30" s="25">
        <v>45501</v>
      </c>
      <c r="V30" s="19" t="s">
        <v>2</v>
      </c>
      <c r="W30" s="25">
        <v>45532</v>
      </c>
      <c r="Y30" s="19" t="s">
        <v>5</v>
      </c>
      <c r="Z30" s="25">
        <v>45563</v>
      </c>
      <c r="AB30" s="19" t="s">
        <v>0</v>
      </c>
      <c r="AC30" s="25">
        <v>45593</v>
      </c>
      <c r="AE30" s="19" t="s">
        <v>3</v>
      </c>
      <c r="AF30" s="25">
        <v>45624</v>
      </c>
      <c r="AH30" s="19" t="s">
        <v>5</v>
      </c>
      <c r="AI30" s="25">
        <v>45654</v>
      </c>
    </row>
    <row r="31" spans="1:35" x14ac:dyDescent="0.25">
      <c r="A31" s="19" t="s">
        <v>0</v>
      </c>
      <c r="B31" s="25">
        <v>45320</v>
      </c>
      <c r="D31" s="19" t="s">
        <v>3</v>
      </c>
      <c r="E31" s="25">
        <v>45351</v>
      </c>
      <c r="G31" s="19" t="s">
        <v>4</v>
      </c>
      <c r="H31" s="25">
        <v>45380</v>
      </c>
      <c r="J31" s="19" t="s">
        <v>0</v>
      </c>
      <c r="K31" s="25">
        <v>45411</v>
      </c>
      <c r="M31" s="19" t="s">
        <v>2</v>
      </c>
      <c r="N31" s="25">
        <v>45441</v>
      </c>
      <c r="P31" s="19" t="s">
        <v>5</v>
      </c>
      <c r="Q31" s="25">
        <v>45472</v>
      </c>
      <c r="S31" s="19" t="s">
        <v>0</v>
      </c>
      <c r="T31" s="25">
        <v>45502</v>
      </c>
      <c r="V31" s="19" t="s">
        <v>3</v>
      </c>
      <c r="W31" s="25">
        <v>45533</v>
      </c>
      <c r="Y31" s="19" t="s">
        <v>6</v>
      </c>
      <c r="Z31" s="25">
        <v>45564</v>
      </c>
      <c r="AB31" s="19" t="s">
        <v>1</v>
      </c>
      <c r="AC31" s="25">
        <v>45594</v>
      </c>
      <c r="AE31" s="19" t="s">
        <v>4</v>
      </c>
      <c r="AF31" s="25">
        <v>45625</v>
      </c>
      <c r="AH31" s="19" t="s">
        <v>6</v>
      </c>
      <c r="AI31" s="25">
        <v>45655</v>
      </c>
    </row>
    <row r="32" spans="1:35" x14ac:dyDescent="0.25">
      <c r="A32" s="19" t="s">
        <v>1</v>
      </c>
      <c r="B32" s="25">
        <v>45321</v>
      </c>
      <c r="G32" s="19" t="s">
        <v>5</v>
      </c>
      <c r="H32" s="25">
        <v>45381</v>
      </c>
      <c r="J32" s="19" t="s">
        <v>1</v>
      </c>
      <c r="K32" s="25">
        <v>45412</v>
      </c>
      <c r="M32" s="19" t="s">
        <v>3</v>
      </c>
      <c r="N32" s="25">
        <v>45442</v>
      </c>
      <c r="P32" s="19" t="s">
        <v>6</v>
      </c>
      <c r="Q32" s="25">
        <v>45473</v>
      </c>
      <c r="S32" s="19" t="s">
        <v>1</v>
      </c>
      <c r="T32" s="25">
        <v>45503</v>
      </c>
      <c r="V32" s="19" t="s">
        <v>4</v>
      </c>
      <c r="W32" s="25">
        <v>45534</v>
      </c>
      <c r="Y32" s="19" t="s">
        <v>0</v>
      </c>
      <c r="Z32" s="25">
        <v>45565</v>
      </c>
      <c r="AB32" s="19" t="s">
        <v>2</v>
      </c>
      <c r="AC32" s="25">
        <v>45595</v>
      </c>
      <c r="AE32" s="19" t="s">
        <v>5</v>
      </c>
      <c r="AF32" s="25">
        <v>45626</v>
      </c>
      <c r="AH32" s="19" t="s">
        <v>0</v>
      </c>
      <c r="AI32" s="25">
        <v>45656</v>
      </c>
    </row>
    <row r="33" spans="1:35" x14ac:dyDescent="0.25">
      <c r="A33" s="19" t="s">
        <v>2</v>
      </c>
      <c r="B33" s="25">
        <v>45322</v>
      </c>
      <c r="G33" s="19" t="s">
        <v>6</v>
      </c>
      <c r="H33" s="25">
        <v>45382</v>
      </c>
      <c r="K33" s="25"/>
      <c r="M33" s="19" t="s">
        <v>4</v>
      </c>
      <c r="N33" s="25">
        <v>45443</v>
      </c>
      <c r="Q33" s="25"/>
      <c r="S33" s="19" t="s">
        <v>2</v>
      </c>
      <c r="T33" s="25">
        <v>45504</v>
      </c>
      <c r="V33" s="19" t="s">
        <v>5</v>
      </c>
      <c r="W33" s="25">
        <v>45535</v>
      </c>
      <c r="Z33" s="25"/>
      <c r="AB33" s="19" t="s">
        <v>3</v>
      </c>
      <c r="AC33" s="25">
        <v>45596</v>
      </c>
      <c r="AF33" s="25"/>
      <c r="AH33" s="19" t="s">
        <v>1</v>
      </c>
      <c r="AI33" s="25">
        <v>45657</v>
      </c>
    </row>
  </sheetData>
  <sheetProtection algorithmName="SHA-512" hashValue="ar6DhYcRpd+rnNcGaxeueXL6sogghzImRX81cmDTrLkoZlmlKNFQvYB3onwNOEZyJAPgOmDuTMPvnk3Gkcsd1g==" saltValue="r4UekgzuOcS5jfmaeVSlEA==" spinCount="100000" sheet="1" objects="1" scenarios="1"/>
  <phoneticPr fontId="14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 tint="-0.499984740745262"/>
    <pageSetUpPr fitToPage="1"/>
  </sheetPr>
  <dimension ref="A1:Q1002"/>
  <sheetViews>
    <sheetView zoomScaleNormal="100" workbookViewId="0">
      <pane ySplit="7" topLeftCell="A8" activePane="bottomLeft" state="frozen"/>
      <selection activeCell="N2" sqref="N2"/>
      <selection pane="bottomLeft" activeCell="B9" sqref="B9"/>
    </sheetView>
  </sheetViews>
  <sheetFormatPr defaultColWidth="9.140625" defaultRowHeight="15" x14ac:dyDescent="0.25"/>
  <cols>
    <col min="1" max="1" width="4.140625" style="35" customWidth="1"/>
    <col min="2" max="2" width="10.5703125" style="26" customWidth="1"/>
    <col min="3" max="3" width="11.140625" style="3" customWidth="1"/>
    <col min="4" max="4" width="14.140625" style="3" customWidth="1"/>
    <col min="5" max="5" width="35.42578125" style="3" customWidth="1"/>
    <col min="6" max="6" width="12.42578125" style="3" customWidth="1"/>
    <col min="7" max="10" width="10.7109375" style="3" customWidth="1"/>
    <col min="11" max="11" width="11.5703125" style="3" customWidth="1"/>
    <col min="12" max="13" width="10.7109375" style="3" customWidth="1"/>
    <col min="14" max="14" width="14.42578125" style="3" customWidth="1"/>
    <col min="15" max="15" width="15.7109375" style="3" hidden="1" customWidth="1"/>
    <col min="16" max="16" width="10.5703125" style="3" hidden="1" customWidth="1"/>
    <col min="17" max="16384" width="9.140625" style="3"/>
  </cols>
  <sheetData>
    <row r="1" spans="1:17" s="4" customFormat="1" ht="18.75" customHeight="1" x14ac:dyDescent="0.3">
      <c r="A1" s="32"/>
      <c r="B1" s="24"/>
      <c r="C1" s="7"/>
      <c r="D1" s="7"/>
      <c r="E1" s="110" t="s">
        <v>171</v>
      </c>
      <c r="F1" s="111"/>
      <c r="G1" s="112"/>
      <c r="H1" s="134" t="s">
        <v>183</v>
      </c>
      <c r="I1" s="135"/>
      <c r="J1" s="135"/>
      <c r="K1" s="135"/>
      <c r="L1" s="135"/>
      <c r="M1" s="78" t="s">
        <v>71</v>
      </c>
      <c r="N1" s="80">
        <v>2024</v>
      </c>
      <c r="Q1" s="81"/>
    </row>
    <row r="2" spans="1:17" s="4" customFormat="1" ht="15" customHeight="1" x14ac:dyDescent="0.25">
      <c r="A2" s="32"/>
      <c r="B2" s="24"/>
      <c r="C2" s="7"/>
      <c r="D2" s="7"/>
      <c r="E2" s="137" t="str">
        <f>'Totaal 2024'!E2</f>
        <v>Naam (Bedrijf)</v>
      </c>
      <c r="F2" s="138"/>
      <c r="G2" s="138"/>
      <c r="H2" s="89">
        <v>3</v>
      </c>
      <c r="I2" s="87"/>
      <c r="J2" s="85">
        <f>SUM(G9:G1000)</f>
        <v>0</v>
      </c>
      <c r="K2" s="84" t="s">
        <v>100</v>
      </c>
      <c r="L2" s="79">
        <f>SUMIF(C9:C1000,"DIRECT",G9:G1000)</f>
        <v>0</v>
      </c>
      <c r="M2" s="82" t="s">
        <v>101</v>
      </c>
      <c r="N2" s="79">
        <f>SUMIF(C9:C1000,"INDIRECT",G9:G1000)</f>
        <v>0</v>
      </c>
      <c r="Q2" s="81"/>
    </row>
    <row r="3" spans="1:17" s="4" customFormat="1" x14ac:dyDescent="0.25">
      <c r="A3" s="32"/>
      <c r="B3" s="24"/>
      <c r="C3" s="7"/>
      <c r="D3" s="7"/>
      <c r="E3" s="139" t="str">
        <f>'Totaal 2024'!E3</f>
        <v>Adres</v>
      </c>
      <c r="F3" s="140"/>
      <c r="G3" s="141"/>
      <c r="H3" s="90" t="s">
        <v>102</v>
      </c>
      <c r="I3" s="88"/>
      <c r="J3" s="86">
        <f>ROUND(N3/60,2)</f>
        <v>0</v>
      </c>
      <c r="K3" s="136" t="s">
        <v>103</v>
      </c>
      <c r="L3" s="136"/>
      <c r="M3" s="136"/>
      <c r="N3" s="85">
        <f>SUM(H9:H1000)</f>
        <v>0</v>
      </c>
      <c r="Q3" s="81"/>
    </row>
    <row r="4" spans="1:17" s="4" customFormat="1" ht="16.5" customHeight="1" x14ac:dyDescent="0.25">
      <c r="A4" s="32"/>
      <c r="B4" s="24"/>
      <c r="C4" s="7"/>
      <c r="D4" s="27"/>
      <c r="E4" s="132" t="str">
        <f>'Totaal 2024'!E4</f>
        <v>Postcode Woonplaats</v>
      </c>
      <c r="F4" s="132"/>
      <c r="G4" s="133"/>
      <c r="H4" s="89" t="s">
        <v>106</v>
      </c>
      <c r="I4" s="87"/>
      <c r="J4" s="85">
        <f>SUM(I9:I1000)</f>
        <v>0</v>
      </c>
      <c r="K4" s="51"/>
      <c r="L4" s="51"/>
      <c r="M4" s="51"/>
      <c r="N4" s="51"/>
    </row>
    <row r="5" spans="1:17" s="4" customFormat="1" x14ac:dyDescent="0.25">
      <c r="A5" s="33"/>
      <c r="B5" s="28"/>
      <c r="C5" s="29"/>
      <c r="D5" s="8"/>
      <c r="E5" s="8"/>
      <c r="F5" s="9"/>
      <c r="G5" s="8"/>
      <c r="H5" s="8"/>
      <c r="I5" s="8"/>
      <c r="J5" s="8"/>
      <c r="K5" s="8"/>
      <c r="L5" s="8"/>
      <c r="M5" s="8"/>
      <c r="N5" s="8"/>
    </row>
    <row r="6" spans="1:17" s="4" customFormat="1" x14ac:dyDescent="0.25">
      <c r="A6" s="91"/>
      <c r="B6" s="92"/>
      <c r="C6" s="9"/>
      <c r="D6" s="9"/>
      <c r="E6" s="9"/>
      <c r="F6" s="45" t="s">
        <v>74</v>
      </c>
      <c r="G6" s="45" t="s">
        <v>78</v>
      </c>
      <c r="H6" s="45" t="s">
        <v>79</v>
      </c>
      <c r="I6" s="45" t="s">
        <v>80</v>
      </c>
      <c r="J6" s="45" t="s">
        <v>95</v>
      </c>
      <c r="K6" s="45" t="s">
        <v>97</v>
      </c>
      <c r="L6" s="8"/>
      <c r="M6" s="8"/>
      <c r="N6" s="8"/>
    </row>
    <row r="7" spans="1:17" s="6" customFormat="1" x14ac:dyDescent="0.25">
      <c r="A7" s="45" t="s">
        <v>39</v>
      </c>
      <c r="B7" s="45" t="s">
        <v>35</v>
      </c>
      <c r="C7" s="45" t="s">
        <v>36</v>
      </c>
      <c r="D7" s="45" t="s">
        <v>34</v>
      </c>
      <c r="E7" s="45" t="s">
        <v>33</v>
      </c>
      <c r="F7" s="45" t="s">
        <v>73</v>
      </c>
      <c r="G7" s="45" t="s">
        <v>31</v>
      </c>
      <c r="H7" s="45" t="s">
        <v>32</v>
      </c>
      <c r="I7" s="45" t="s">
        <v>30</v>
      </c>
      <c r="J7" s="45" t="s">
        <v>96</v>
      </c>
      <c r="K7" s="45" t="s">
        <v>96</v>
      </c>
      <c r="L7" s="45" t="s">
        <v>40</v>
      </c>
      <c r="M7" s="45"/>
      <c r="N7" s="45"/>
    </row>
    <row r="8" spans="1:17" s="20" customFormat="1" x14ac:dyDescent="0.25">
      <c r="A8" s="94"/>
      <c r="B8" s="94"/>
      <c r="C8" s="95"/>
      <c r="D8" s="95"/>
      <c r="E8" s="95"/>
      <c r="F8" s="95"/>
      <c r="G8" s="95"/>
      <c r="H8" s="95"/>
      <c r="I8" s="95"/>
      <c r="J8" s="95"/>
      <c r="K8" s="95"/>
      <c r="L8" s="131"/>
      <c r="M8" s="131"/>
      <c r="N8" s="131"/>
    </row>
    <row r="9" spans="1:17" s="20" customFormat="1" x14ac:dyDescent="0.25">
      <c r="A9" s="101" t="str">
        <f>IF(P9&lt;&gt;"",P9,"")</f>
        <v/>
      </c>
      <c r="B9" s="102"/>
      <c r="C9" s="103"/>
      <c r="D9" s="103"/>
      <c r="E9" s="104"/>
      <c r="F9" s="104"/>
      <c r="G9" s="105"/>
      <c r="H9" s="106"/>
      <c r="I9" s="106"/>
      <c r="J9" s="106"/>
      <c r="K9" s="106"/>
      <c r="L9" s="130"/>
      <c r="M9" s="130"/>
      <c r="N9" s="130"/>
      <c r="O9" s="31" t="str">
        <f>IF((B9&lt;&gt;""),TEXT(B9,"dddd"),"")</f>
        <v/>
      </c>
      <c r="P9" s="20" t="str">
        <f>LEFT(O9,2)</f>
        <v/>
      </c>
    </row>
    <row r="10" spans="1:17" s="20" customFormat="1" x14ac:dyDescent="0.25">
      <c r="A10" s="101" t="str">
        <f t="shared" ref="A10:A73" si="0">IF(P10&lt;&gt;"",P10,"")</f>
        <v/>
      </c>
      <c r="B10" s="102"/>
      <c r="C10" s="103"/>
      <c r="D10" s="103"/>
      <c r="E10" s="104"/>
      <c r="F10" s="104"/>
      <c r="G10" s="105"/>
      <c r="H10" s="106"/>
      <c r="I10" s="106"/>
      <c r="J10" s="106"/>
      <c r="K10" s="106"/>
      <c r="L10" s="130"/>
      <c r="M10" s="130"/>
      <c r="N10" s="130"/>
      <c r="O10" s="31" t="str">
        <f t="shared" ref="O10:O73" si="1">IF((B10&lt;&gt;""),TEXT(B10,"dddd"),"")</f>
        <v/>
      </c>
      <c r="P10" s="20" t="str">
        <f t="shared" ref="P10:P73" si="2">LEFT(O10,2)</f>
        <v/>
      </c>
    </row>
    <row r="11" spans="1:17" s="20" customFormat="1" x14ac:dyDescent="0.25">
      <c r="A11" s="101" t="str">
        <f t="shared" si="0"/>
        <v/>
      </c>
      <c r="B11" s="102"/>
      <c r="C11" s="103"/>
      <c r="D11" s="103"/>
      <c r="E11" s="104"/>
      <c r="F11" s="104"/>
      <c r="G11" s="105"/>
      <c r="H11" s="106"/>
      <c r="I11" s="106"/>
      <c r="J11" s="106"/>
      <c r="K11" s="106"/>
      <c r="L11" s="130"/>
      <c r="M11" s="130"/>
      <c r="N11" s="130"/>
      <c r="O11" s="31" t="str">
        <f t="shared" si="1"/>
        <v/>
      </c>
      <c r="P11" s="20" t="str">
        <f t="shared" si="2"/>
        <v/>
      </c>
    </row>
    <row r="12" spans="1:17" s="20" customFormat="1" x14ac:dyDescent="0.25">
      <c r="A12" s="101" t="str">
        <f t="shared" si="0"/>
        <v/>
      </c>
      <c r="B12" s="102"/>
      <c r="C12" s="103"/>
      <c r="D12" s="103"/>
      <c r="E12" s="104"/>
      <c r="F12" s="104"/>
      <c r="G12" s="105"/>
      <c r="H12" s="106"/>
      <c r="I12" s="106"/>
      <c r="J12" s="106"/>
      <c r="K12" s="106"/>
      <c r="L12" s="130"/>
      <c r="M12" s="130"/>
      <c r="N12" s="130"/>
      <c r="O12" s="31" t="str">
        <f t="shared" si="1"/>
        <v/>
      </c>
      <c r="P12" s="20" t="str">
        <f t="shared" si="2"/>
        <v/>
      </c>
    </row>
    <row r="13" spans="1:17" s="20" customFormat="1" x14ac:dyDescent="0.25">
      <c r="A13" s="101" t="str">
        <f t="shared" si="0"/>
        <v/>
      </c>
      <c r="B13" s="102"/>
      <c r="C13" s="103"/>
      <c r="D13" s="103"/>
      <c r="E13" s="104"/>
      <c r="F13" s="104"/>
      <c r="G13" s="105"/>
      <c r="H13" s="106"/>
      <c r="I13" s="106"/>
      <c r="J13" s="106"/>
      <c r="K13" s="106"/>
      <c r="L13" s="130"/>
      <c r="M13" s="130"/>
      <c r="N13" s="130"/>
      <c r="O13" s="31" t="str">
        <f t="shared" si="1"/>
        <v/>
      </c>
      <c r="P13" s="20" t="str">
        <f t="shared" si="2"/>
        <v/>
      </c>
    </row>
    <row r="14" spans="1:17" s="20" customFormat="1" x14ac:dyDescent="0.25">
      <c r="A14" s="101" t="str">
        <f t="shared" si="0"/>
        <v/>
      </c>
      <c r="B14" s="102"/>
      <c r="C14" s="103"/>
      <c r="D14" s="103"/>
      <c r="E14" s="104"/>
      <c r="F14" s="104"/>
      <c r="G14" s="105"/>
      <c r="H14" s="106"/>
      <c r="I14" s="106"/>
      <c r="J14" s="106"/>
      <c r="K14" s="106"/>
      <c r="L14" s="130"/>
      <c r="M14" s="130"/>
      <c r="N14" s="130"/>
      <c r="O14" s="31" t="str">
        <f t="shared" si="1"/>
        <v/>
      </c>
      <c r="P14" s="20" t="str">
        <f t="shared" si="2"/>
        <v/>
      </c>
    </row>
    <row r="15" spans="1:17" s="20" customFormat="1" x14ac:dyDescent="0.25">
      <c r="A15" s="101" t="str">
        <f t="shared" si="0"/>
        <v/>
      </c>
      <c r="B15" s="102"/>
      <c r="C15" s="103"/>
      <c r="D15" s="103"/>
      <c r="E15" s="104"/>
      <c r="F15" s="104"/>
      <c r="G15" s="105"/>
      <c r="H15" s="106"/>
      <c r="I15" s="106"/>
      <c r="J15" s="106"/>
      <c r="K15" s="106"/>
      <c r="L15" s="130"/>
      <c r="M15" s="130"/>
      <c r="N15" s="130"/>
      <c r="O15" s="31" t="str">
        <f t="shared" si="1"/>
        <v/>
      </c>
      <c r="P15" s="20" t="str">
        <f t="shared" si="2"/>
        <v/>
      </c>
    </row>
    <row r="16" spans="1:17" s="20" customFormat="1" x14ac:dyDescent="0.25">
      <c r="A16" s="101" t="str">
        <f t="shared" si="0"/>
        <v/>
      </c>
      <c r="B16" s="102"/>
      <c r="C16" s="103"/>
      <c r="D16" s="103"/>
      <c r="E16" s="104"/>
      <c r="F16" s="104"/>
      <c r="G16" s="105"/>
      <c r="H16" s="106"/>
      <c r="I16" s="106"/>
      <c r="J16" s="106"/>
      <c r="K16" s="106"/>
      <c r="L16" s="130"/>
      <c r="M16" s="130"/>
      <c r="N16" s="130"/>
      <c r="O16" s="31" t="str">
        <f t="shared" si="1"/>
        <v/>
      </c>
      <c r="P16" s="20" t="str">
        <f t="shared" si="2"/>
        <v/>
      </c>
    </row>
    <row r="17" spans="1:16" s="20" customFormat="1" x14ac:dyDescent="0.25">
      <c r="A17" s="101" t="str">
        <f t="shared" si="0"/>
        <v/>
      </c>
      <c r="B17" s="102"/>
      <c r="C17" s="103"/>
      <c r="D17" s="103"/>
      <c r="E17" s="104"/>
      <c r="F17" s="104"/>
      <c r="G17" s="105"/>
      <c r="H17" s="106"/>
      <c r="I17" s="106"/>
      <c r="J17" s="106"/>
      <c r="K17" s="106"/>
      <c r="L17" s="130"/>
      <c r="M17" s="130"/>
      <c r="N17" s="130"/>
      <c r="O17" s="31" t="str">
        <f t="shared" si="1"/>
        <v/>
      </c>
      <c r="P17" s="20" t="str">
        <f t="shared" si="2"/>
        <v/>
      </c>
    </row>
    <row r="18" spans="1:16" s="20" customFormat="1" x14ac:dyDescent="0.25">
      <c r="A18" s="101" t="str">
        <f t="shared" si="0"/>
        <v/>
      </c>
      <c r="B18" s="102"/>
      <c r="C18" s="103"/>
      <c r="D18" s="103"/>
      <c r="E18" s="104"/>
      <c r="F18" s="104"/>
      <c r="G18" s="105"/>
      <c r="H18" s="106"/>
      <c r="I18" s="106"/>
      <c r="J18" s="106"/>
      <c r="K18" s="106"/>
      <c r="L18" s="130"/>
      <c r="M18" s="130"/>
      <c r="N18" s="130"/>
      <c r="O18" s="31" t="str">
        <f t="shared" si="1"/>
        <v/>
      </c>
      <c r="P18" s="20" t="str">
        <f t="shared" si="2"/>
        <v/>
      </c>
    </row>
    <row r="19" spans="1:16" s="20" customFormat="1" x14ac:dyDescent="0.25">
      <c r="A19" s="101" t="str">
        <f t="shared" si="0"/>
        <v/>
      </c>
      <c r="B19" s="102"/>
      <c r="C19" s="103"/>
      <c r="D19" s="103"/>
      <c r="E19" s="104"/>
      <c r="F19" s="104"/>
      <c r="G19" s="105"/>
      <c r="H19" s="106"/>
      <c r="I19" s="106"/>
      <c r="J19" s="106"/>
      <c r="K19" s="106"/>
      <c r="L19" s="130"/>
      <c r="M19" s="130"/>
      <c r="N19" s="130"/>
      <c r="O19" s="31" t="str">
        <f t="shared" si="1"/>
        <v/>
      </c>
      <c r="P19" s="20" t="str">
        <f t="shared" si="2"/>
        <v/>
      </c>
    </row>
    <row r="20" spans="1:16" s="20" customFormat="1" x14ac:dyDescent="0.25">
      <c r="A20" s="101" t="str">
        <f t="shared" si="0"/>
        <v/>
      </c>
      <c r="B20" s="102"/>
      <c r="C20" s="103"/>
      <c r="D20" s="103"/>
      <c r="E20" s="104"/>
      <c r="F20" s="104"/>
      <c r="G20" s="105"/>
      <c r="H20" s="106"/>
      <c r="I20" s="106"/>
      <c r="J20" s="106"/>
      <c r="K20" s="106"/>
      <c r="L20" s="130"/>
      <c r="M20" s="130"/>
      <c r="N20" s="130"/>
      <c r="O20" s="31" t="str">
        <f t="shared" si="1"/>
        <v/>
      </c>
      <c r="P20" s="20" t="str">
        <f t="shared" si="2"/>
        <v/>
      </c>
    </row>
    <row r="21" spans="1:16" s="20" customFormat="1" x14ac:dyDescent="0.25">
      <c r="A21" s="101" t="str">
        <f t="shared" si="0"/>
        <v/>
      </c>
      <c r="B21" s="102"/>
      <c r="C21" s="103"/>
      <c r="D21" s="103"/>
      <c r="E21" s="104"/>
      <c r="F21" s="104"/>
      <c r="G21" s="105"/>
      <c r="H21" s="106"/>
      <c r="I21" s="106"/>
      <c r="J21" s="106"/>
      <c r="K21" s="106"/>
      <c r="L21" s="130"/>
      <c r="M21" s="130"/>
      <c r="N21" s="130"/>
      <c r="O21" s="31" t="str">
        <f t="shared" si="1"/>
        <v/>
      </c>
      <c r="P21" s="20" t="str">
        <f t="shared" si="2"/>
        <v/>
      </c>
    </row>
    <row r="22" spans="1:16" s="20" customFormat="1" x14ac:dyDescent="0.25">
      <c r="A22" s="101" t="str">
        <f t="shared" si="0"/>
        <v/>
      </c>
      <c r="B22" s="102"/>
      <c r="C22" s="103"/>
      <c r="D22" s="103"/>
      <c r="E22" s="104"/>
      <c r="F22" s="104"/>
      <c r="G22" s="105"/>
      <c r="H22" s="106"/>
      <c r="I22" s="106"/>
      <c r="J22" s="106"/>
      <c r="K22" s="106"/>
      <c r="L22" s="130"/>
      <c r="M22" s="130"/>
      <c r="N22" s="130"/>
      <c r="O22" s="31" t="str">
        <f t="shared" si="1"/>
        <v/>
      </c>
      <c r="P22" s="20" t="str">
        <f t="shared" si="2"/>
        <v/>
      </c>
    </row>
    <row r="23" spans="1:16" s="20" customFormat="1" x14ac:dyDescent="0.25">
      <c r="A23" s="101" t="str">
        <f t="shared" si="0"/>
        <v/>
      </c>
      <c r="B23" s="102"/>
      <c r="C23" s="103"/>
      <c r="D23" s="103"/>
      <c r="E23" s="104"/>
      <c r="F23" s="104"/>
      <c r="G23" s="105"/>
      <c r="H23" s="106"/>
      <c r="I23" s="106"/>
      <c r="J23" s="106"/>
      <c r="K23" s="106"/>
      <c r="L23" s="130"/>
      <c r="M23" s="130"/>
      <c r="N23" s="130"/>
      <c r="O23" s="31" t="str">
        <f t="shared" si="1"/>
        <v/>
      </c>
      <c r="P23" s="20" t="str">
        <f t="shared" si="2"/>
        <v/>
      </c>
    </row>
    <row r="24" spans="1:16" s="20" customFormat="1" x14ac:dyDescent="0.25">
      <c r="A24" s="101" t="str">
        <f t="shared" si="0"/>
        <v/>
      </c>
      <c r="B24" s="102"/>
      <c r="C24" s="103"/>
      <c r="D24" s="103"/>
      <c r="E24" s="104"/>
      <c r="F24" s="104"/>
      <c r="G24" s="105"/>
      <c r="H24" s="106"/>
      <c r="I24" s="106"/>
      <c r="J24" s="106"/>
      <c r="K24" s="106"/>
      <c r="L24" s="130"/>
      <c r="M24" s="130"/>
      <c r="N24" s="130"/>
      <c r="O24" s="31" t="str">
        <f t="shared" si="1"/>
        <v/>
      </c>
      <c r="P24" s="20" t="str">
        <f t="shared" si="2"/>
        <v/>
      </c>
    </row>
    <row r="25" spans="1:16" s="20" customFormat="1" x14ac:dyDescent="0.25">
      <c r="A25" s="101" t="str">
        <f t="shared" si="0"/>
        <v/>
      </c>
      <c r="B25" s="102"/>
      <c r="C25" s="103"/>
      <c r="D25" s="103"/>
      <c r="E25" s="104"/>
      <c r="F25" s="104"/>
      <c r="G25" s="105"/>
      <c r="H25" s="106"/>
      <c r="I25" s="106"/>
      <c r="J25" s="106"/>
      <c r="K25" s="106"/>
      <c r="L25" s="130"/>
      <c r="M25" s="130"/>
      <c r="N25" s="130"/>
      <c r="O25" s="31" t="str">
        <f t="shared" si="1"/>
        <v/>
      </c>
      <c r="P25" s="20" t="str">
        <f t="shared" si="2"/>
        <v/>
      </c>
    </row>
    <row r="26" spans="1:16" s="20" customFormat="1" x14ac:dyDescent="0.25">
      <c r="A26" s="101" t="str">
        <f t="shared" si="0"/>
        <v/>
      </c>
      <c r="B26" s="102"/>
      <c r="C26" s="103"/>
      <c r="D26" s="103"/>
      <c r="E26" s="104"/>
      <c r="F26" s="104"/>
      <c r="G26" s="105"/>
      <c r="H26" s="106"/>
      <c r="I26" s="106"/>
      <c r="J26" s="106"/>
      <c r="K26" s="106"/>
      <c r="L26" s="130"/>
      <c r="M26" s="130"/>
      <c r="N26" s="130"/>
      <c r="O26" s="31" t="str">
        <f t="shared" si="1"/>
        <v/>
      </c>
      <c r="P26" s="20" t="str">
        <f t="shared" si="2"/>
        <v/>
      </c>
    </row>
    <row r="27" spans="1:16" s="20" customFormat="1" x14ac:dyDescent="0.25">
      <c r="A27" s="101" t="str">
        <f t="shared" si="0"/>
        <v/>
      </c>
      <c r="B27" s="102"/>
      <c r="C27" s="103"/>
      <c r="D27" s="103"/>
      <c r="E27" s="104"/>
      <c r="F27" s="104"/>
      <c r="G27" s="105"/>
      <c r="H27" s="106"/>
      <c r="I27" s="106"/>
      <c r="J27" s="106"/>
      <c r="K27" s="106"/>
      <c r="L27" s="130"/>
      <c r="M27" s="130"/>
      <c r="N27" s="130"/>
      <c r="O27" s="31" t="str">
        <f t="shared" si="1"/>
        <v/>
      </c>
      <c r="P27" s="20" t="str">
        <f t="shared" si="2"/>
        <v/>
      </c>
    </row>
    <row r="28" spans="1:16" s="20" customFormat="1" x14ac:dyDescent="0.25">
      <c r="A28" s="101" t="str">
        <f t="shared" si="0"/>
        <v/>
      </c>
      <c r="B28" s="102"/>
      <c r="C28" s="103"/>
      <c r="D28" s="103"/>
      <c r="E28" s="107"/>
      <c r="F28" s="107"/>
      <c r="G28" s="105"/>
      <c r="H28" s="106"/>
      <c r="I28" s="106"/>
      <c r="J28" s="106"/>
      <c r="K28" s="106"/>
      <c r="L28" s="130"/>
      <c r="M28" s="130"/>
      <c r="N28" s="130"/>
      <c r="O28" s="31" t="str">
        <f t="shared" si="1"/>
        <v/>
      </c>
      <c r="P28" s="20" t="str">
        <f t="shared" si="2"/>
        <v/>
      </c>
    </row>
    <row r="29" spans="1:16" s="20" customFormat="1" x14ac:dyDescent="0.25">
      <c r="A29" s="101" t="str">
        <f t="shared" si="0"/>
        <v/>
      </c>
      <c r="B29" s="102"/>
      <c r="C29" s="103"/>
      <c r="D29" s="103"/>
      <c r="E29" s="108"/>
      <c r="F29" s="108"/>
      <c r="G29" s="105"/>
      <c r="H29" s="106"/>
      <c r="I29" s="106"/>
      <c r="J29" s="106"/>
      <c r="K29" s="106"/>
      <c r="L29" s="130"/>
      <c r="M29" s="130"/>
      <c r="N29" s="130"/>
      <c r="O29" s="31" t="str">
        <f t="shared" si="1"/>
        <v/>
      </c>
      <c r="P29" s="20" t="str">
        <f t="shared" si="2"/>
        <v/>
      </c>
    </row>
    <row r="30" spans="1:16" s="20" customFormat="1" x14ac:dyDescent="0.25">
      <c r="A30" s="101" t="str">
        <f t="shared" si="0"/>
        <v/>
      </c>
      <c r="B30" s="102"/>
      <c r="C30" s="103"/>
      <c r="D30" s="103"/>
      <c r="E30" s="108"/>
      <c r="F30" s="108"/>
      <c r="G30" s="105"/>
      <c r="H30" s="106"/>
      <c r="I30" s="106"/>
      <c r="J30" s="106"/>
      <c r="K30" s="106"/>
      <c r="L30" s="130"/>
      <c r="M30" s="130"/>
      <c r="N30" s="130"/>
      <c r="O30" s="31" t="str">
        <f t="shared" si="1"/>
        <v/>
      </c>
      <c r="P30" s="20" t="str">
        <f t="shared" si="2"/>
        <v/>
      </c>
    </row>
    <row r="31" spans="1:16" s="20" customFormat="1" x14ac:dyDescent="0.25">
      <c r="A31" s="101" t="str">
        <f t="shared" si="0"/>
        <v/>
      </c>
      <c r="B31" s="102"/>
      <c r="C31" s="103"/>
      <c r="D31" s="103"/>
      <c r="E31" s="108"/>
      <c r="F31" s="108"/>
      <c r="G31" s="105"/>
      <c r="H31" s="106"/>
      <c r="I31" s="106"/>
      <c r="J31" s="106"/>
      <c r="K31" s="106"/>
      <c r="L31" s="130"/>
      <c r="M31" s="130"/>
      <c r="N31" s="130"/>
      <c r="O31" s="31" t="str">
        <f t="shared" si="1"/>
        <v/>
      </c>
      <c r="P31" s="20" t="str">
        <f t="shared" si="2"/>
        <v/>
      </c>
    </row>
    <row r="32" spans="1:16" s="20" customFormat="1" x14ac:dyDescent="0.25">
      <c r="A32" s="101" t="str">
        <f t="shared" si="0"/>
        <v/>
      </c>
      <c r="B32" s="102"/>
      <c r="C32" s="103"/>
      <c r="D32" s="103"/>
      <c r="E32" s="108"/>
      <c r="F32" s="108"/>
      <c r="G32" s="105"/>
      <c r="H32" s="106"/>
      <c r="I32" s="106"/>
      <c r="J32" s="106"/>
      <c r="K32" s="106"/>
      <c r="L32" s="130"/>
      <c r="M32" s="130"/>
      <c r="N32" s="130"/>
      <c r="O32" s="31" t="str">
        <f t="shared" si="1"/>
        <v/>
      </c>
      <c r="P32" s="20" t="str">
        <f t="shared" si="2"/>
        <v/>
      </c>
    </row>
    <row r="33" spans="1:16" s="20" customFormat="1" x14ac:dyDescent="0.25">
      <c r="A33" s="101" t="str">
        <f t="shared" si="0"/>
        <v/>
      </c>
      <c r="B33" s="102"/>
      <c r="C33" s="103"/>
      <c r="D33" s="103"/>
      <c r="E33" s="108"/>
      <c r="F33" s="108"/>
      <c r="G33" s="105"/>
      <c r="H33" s="106"/>
      <c r="I33" s="106"/>
      <c r="J33" s="106"/>
      <c r="K33" s="106"/>
      <c r="L33" s="130"/>
      <c r="M33" s="130"/>
      <c r="N33" s="130"/>
      <c r="O33" s="31" t="str">
        <f t="shared" si="1"/>
        <v/>
      </c>
      <c r="P33" s="20" t="str">
        <f t="shared" si="2"/>
        <v/>
      </c>
    </row>
    <row r="34" spans="1:16" s="20" customFormat="1" x14ac:dyDescent="0.25">
      <c r="A34" s="101" t="str">
        <f t="shared" si="0"/>
        <v/>
      </c>
      <c r="B34" s="102"/>
      <c r="C34" s="103"/>
      <c r="D34" s="103"/>
      <c r="E34" s="108"/>
      <c r="F34" s="108"/>
      <c r="G34" s="105"/>
      <c r="H34" s="106"/>
      <c r="I34" s="106"/>
      <c r="J34" s="106"/>
      <c r="K34" s="106"/>
      <c r="L34" s="130"/>
      <c r="M34" s="130"/>
      <c r="N34" s="130"/>
      <c r="O34" s="31" t="str">
        <f t="shared" si="1"/>
        <v/>
      </c>
      <c r="P34" s="20" t="str">
        <f t="shared" si="2"/>
        <v/>
      </c>
    </row>
    <row r="35" spans="1:16" s="20" customFormat="1" x14ac:dyDescent="0.25">
      <c r="A35" s="101" t="str">
        <f t="shared" si="0"/>
        <v/>
      </c>
      <c r="B35" s="102"/>
      <c r="C35" s="103"/>
      <c r="D35" s="103"/>
      <c r="E35" s="108"/>
      <c r="F35" s="108"/>
      <c r="G35" s="105"/>
      <c r="H35" s="106"/>
      <c r="I35" s="106"/>
      <c r="J35" s="106"/>
      <c r="K35" s="106"/>
      <c r="L35" s="130"/>
      <c r="M35" s="130"/>
      <c r="N35" s="130"/>
      <c r="O35" s="31" t="str">
        <f t="shared" si="1"/>
        <v/>
      </c>
      <c r="P35" s="20" t="str">
        <f t="shared" si="2"/>
        <v/>
      </c>
    </row>
    <row r="36" spans="1:16" s="20" customFormat="1" x14ac:dyDescent="0.25">
      <c r="A36" s="101" t="str">
        <f t="shared" si="0"/>
        <v/>
      </c>
      <c r="B36" s="102"/>
      <c r="C36" s="103"/>
      <c r="D36" s="103"/>
      <c r="E36" s="108"/>
      <c r="F36" s="108"/>
      <c r="G36" s="105"/>
      <c r="H36" s="106"/>
      <c r="I36" s="106"/>
      <c r="J36" s="106"/>
      <c r="K36" s="106"/>
      <c r="L36" s="130"/>
      <c r="M36" s="130"/>
      <c r="N36" s="130"/>
      <c r="O36" s="31" t="str">
        <f t="shared" si="1"/>
        <v/>
      </c>
      <c r="P36" s="20" t="str">
        <f t="shared" si="2"/>
        <v/>
      </c>
    </row>
    <row r="37" spans="1:16" s="20" customFormat="1" x14ac:dyDescent="0.25">
      <c r="A37" s="101" t="str">
        <f t="shared" si="0"/>
        <v/>
      </c>
      <c r="B37" s="102"/>
      <c r="C37" s="103"/>
      <c r="D37" s="103"/>
      <c r="E37" s="108"/>
      <c r="F37" s="108"/>
      <c r="G37" s="105"/>
      <c r="H37" s="106"/>
      <c r="I37" s="106"/>
      <c r="J37" s="106"/>
      <c r="K37" s="106"/>
      <c r="L37" s="130"/>
      <c r="M37" s="130"/>
      <c r="N37" s="130"/>
      <c r="O37" s="31" t="str">
        <f t="shared" si="1"/>
        <v/>
      </c>
      <c r="P37" s="20" t="str">
        <f t="shared" si="2"/>
        <v/>
      </c>
    </row>
    <row r="38" spans="1:16" s="20" customFormat="1" x14ac:dyDescent="0.25">
      <c r="A38" s="101" t="str">
        <f t="shared" si="0"/>
        <v/>
      </c>
      <c r="B38" s="102"/>
      <c r="C38" s="103"/>
      <c r="D38" s="103"/>
      <c r="E38" s="108"/>
      <c r="F38" s="108"/>
      <c r="G38" s="105"/>
      <c r="H38" s="106"/>
      <c r="I38" s="106"/>
      <c r="J38" s="106"/>
      <c r="K38" s="106"/>
      <c r="L38" s="130"/>
      <c r="M38" s="130"/>
      <c r="N38" s="130"/>
      <c r="O38" s="31" t="str">
        <f t="shared" si="1"/>
        <v/>
      </c>
      <c r="P38" s="20" t="str">
        <f t="shared" si="2"/>
        <v/>
      </c>
    </row>
    <row r="39" spans="1:16" s="20" customFormat="1" x14ac:dyDescent="0.25">
      <c r="A39" s="101" t="str">
        <f t="shared" si="0"/>
        <v/>
      </c>
      <c r="B39" s="102"/>
      <c r="C39" s="103"/>
      <c r="D39" s="103"/>
      <c r="E39" s="108"/>
      <c r="F39" s="108"/>
      <c r="G39" s="105"/>
      <c r="H39" s="106"/>
      <c r="I39" s="106"/>
      <c r="J39" s="106"/>
      <c r="K39" s="106"/>
      <c r="L39" s="130"/>
      <c r="M39" s="130"/>
      <c r="N39" s="130"/>
      <c r="O39" s="31" t="str">
        <f t="shared" si="1"/>
        <v/>
      </c>
      <c r="P39" s="20" t="str">
        <f t="shared" si="2"/>
        <v/>
      </c>
    </row>
    <row r="40" spans="1:16" s="20" customFormat="1" x14ac:dyDescent="0.25">
      <c r="A40" s="101" t="str">
        <f t="shared" si="0"/>
        <v/>
      </c>
      <c r="B40" s="102"/>
      <c r="C40" s="103"/>
      <c r="D40" s="103"/>
      <c r="E40" s="108"/>
      <c r="F40" s="108"/>
      <c r="G40" s="105"/>
      <c r="H40" s="106"/>
      <c r="I40" s="106"/>
      <c r="J40" s="106"/>
      <c r="K40" s="106"/>
      <c r="L40" s="130"/>
      <c r="M40" s="130"/>
      <c r="N40" s="130"/>
      <c r="O40" s="31" t="str">
        <f t="shared" si="1"/>
        <v/>
      </c>
      <c r="P40" s="20" t="str">
        <f t="shared" si="2"/>
        <v/>
      </c>
    </row>
    <row r="41" spans="1:16" s="20" customFormat="1" x14ac:dyDescent="0.25">
      <c r="A41" s="101" t="str">
        <f t="shared" si="0"/>
        <v/>
      </c>
      <c r="B41" s="102"/>
      <c r="C41" s="103"/>
      <c r="D41" s="103"/>
      <c r="E41" s="108"/>
      <c r="F41" s="108"/>
      <c r="G41" s="105"/>
      <c r="H41" s="106"/>
      <c r="I41" s="106"/>
      <c r="J41" s="106"/>
      <c r="K41" s="106"/>
      <c r="L41" s="130"/>
      <c r="M41" s="130"/>
      <c r="N41" s="130"/>
      <c r="O41" s="31" t="str">
        <f t="shared" si="1"/>
        <v/>
      </c>
      <c r="P41" s="20" t="str">
        <f t="shared" si="2"/>
        <v/>
      </c>
    </row>
    <row r="42" spans="1:16" s="20" customFormat="1" x14ac:dyDescent="0.25">
      <c r="A42" s="101" t="str">
        <f t="shared" si="0"/>
        <v/>
      </c>
      <c r="B42" s="102"/>
      <c r="C42" s="103"/>
      <c r="D42" s="103"/>
      <c r="E42" s="108"/>
      <c r="F42" s="108"/>
      <c r="G42" s="105"/>
      <c r="H42" s="106"/>
      <c r="I42" s="106"/>
      <c r="J42" s="106"/>
      <c r="K42" s="106"/>
      <c r="L42" s="130"/>
      <c r="M42" s="130"/>
      <c r="N42" s="130"/>
      <c r="O42" s="31" t="str">
        <f t="shared" si="1"/>
        <v/>
      </c>
      <c r="P42" s="20" t="str">
        <f t="shared" si="2"/>
        <v/>
      </c>
    </row>
    <row r="43" spans="1:16" s="20" customFormat="1" x14ac:dyDescent="0.25">
      <c r="A43" s="101" t="str">
        <f t="shared" si="0"/>
        <v/>
      </c>
      <c r="B43" s="102"/>
      <c r="C43" s="103"/>
      <c r="D43" s="103"/>
      <c r="E43" s="108"/>
      <c r="F43" s="108"/>
      <c r="G43" s="105"/>
      <c r="H43" s="106"/>
      <c r="I43" s="106"/>
      <c r="J43" s="106"/>
      <c r="K43" s="106"/>
      <c r="L43" s="130"/>
      <c r="M43" s="130"/>
      <c r="N43" s="130"/>
      <c r="O43" s="31" t="str">
        <f t="shared" si="1"/>
        <v/>
      </c>
      <c r="P43" s="20" t="str">
        <f t="shared" si="2"/>
        <v/>
      </c>
    </row>
    <row r="44" spans="1:16" s="20" customFormat="1" x14ac:dyDescent="0.25">
      <c r="A44" s="101" t="str">
        <f t="shared" si="0"/>
        <v/>
      </c>
      <c r="B44" s="102"/>
      <c r="C44" s="103"/>
      <c r="D44" s="103"/>
      <c r="E44" s="104"/>
      <c r="F44" s="104"/>
      <c r="G44" s="105"/>
      <c r="H44" s="106"/>
      <c r="I44" s="106"/>
      <c r="J44" s="106"/>
      <c r="K44" s="106"/>
      <c r="L44" s="130"/>
      <c r="M44" s="130"/>
      <c r="N44" s="130"/>
      <c r="O44" s="31" t="str">
        <f t="shared" si="1"/>
        <v/>
      </c>
      <c r="P44" s="20" t="str">
        <f t="shared" si="2"/>
        <v/>
      </c>
    </row>
    <row r="45" spans="1:16" s="20" customFormat="1" x14ac:dyDescent="0.25">
      <c r="A45" s="101" t="str">
        <f t="shared" si="0"/>
        <v/>
      </c>
      <c r="B45" s="102"/>
      <c r="C45" s="103"/>
      <c r="D45" s="103"/>
      <c r="E45" s="104"/>
      <c r="F45" s="104"/>
      <c r="G45" s="105"/>
      <c r="H45" s="106"/>
      <c r="I45" s="106"/>
      <c r="J45" s="106"/>
      <c r="K45" s="106"/>
      <c r="L45" s="130"/>
      <c r="M45" s="130"/>
      <c r="N45" s="130"/>
      <c r="O45" s="31" t="str">
        <f t="shared" si="1"/>
        <v/>
      </c>
      <c r="P45" s="20" t="str">
        <f t="shared" si="2"/>
        <v/>
      </c>
    </row>
    <row r="46" spans="1:16" s="20" customFormat="1" x14ac:dyDescent="0.25">
      <c r="A46" s="101" t="str">
        <f t="shared" si="0"/>
        <v/>
      </c>
      <c r="B46" s="102"/>
      <c r="C46" s="103"/>
      <c r="D46" s="103"/>
      <c r="E46" s="104"/>
      <c r="F46" s="104"/>
      <c r="G46" s="105"/>
      <c r="H46" s="106"/>
      <c r="I46" s="106"/>
      <c r="J46" s="106"/>
      <c r="K46" s="106"/>
      <c r="L46" s="130"/>
      <c r="M46" s="130"/>
      <c r="N46" s="130"/>
      <c r="O46" s="31" t="str">
        <f t="shared" si="1"/>
        <v/>
      </c>
      <c r="P46" s="20" t="str">
        <f t="shared" si="2"/>
        <v/>
      </c>
    </row>
    <row r="47" spans="1:16" s="20" customFormat="1" x14ac:dyDescent="0.25">
      <c r="A47" s="101" t="str">
        <f t="shared" si="0"/>
        <v/>
      </c>
      <c r="B47" s="102"/>
      <c r="C47" s="103"/>
      <c r="D47" s="103"/>
      <c r="E47" s="104"/>
      <c r="F47" s="104"/>
      <c r="G47" s="105"/>
      <c r="H47" s="106"/>
      <c r="I47" s="106"/>
      <c r="J47" s="106"/>
      <c r="K47" s="106"/>
      <c r="L47" s="130"/>
      <c r="M47" s="130"/>
      <c r="N47" s="130"/>
      <c r="O47" s="31" t="str">
        <f t="shared" si="1"/>
        <v/>
      </c>
      <c r="P47" s="20" t="str">
        <f t="shared" si="2"/>
        <v/>
      </c>
    </row>
    <row r="48" spans="1:16" s="20" customFormat="1" x14ac:dyDescent="0.25">
      <c r="A48" s="101" t="str">
        <f t="shared" si="0"/>
        <v/>
      </c>
      <c r="B48" s="102"/>
      <c r="C48" s="103"/>
      <c r="D48" s="103"/>
      <c r="E48" s="104"/>
      <c r="F48" s="104"/>
      <c r="G48" s="105"/>
      <c r="H48" s="106"/>
      <c r="I48" s="106"/>
      <c r="J48" s="106"/>
      <c r="K48" s="106"/>
      <c r="L48" s="130"/>
      <c r="M48" s="130"/>
      <c r="N48" s="130"/>
      <c r="O48" s="31" t="str">
        <f t="shared" si="1"/>
        <v/>
      </c>
      <c r="P48" s="20" t="str">
        <f t="shared" si="2"/>
        <v/>
      </c>
    </row>
    <row r="49" spans="1:16" s="20" customFormat="1" x14ac:dyDescent="0.25">
      <c r="A49" s="101" t="str">
        <f t="shared" si="0"/>
        <v/>
      </c>
      <c r="B49" s="102"/>
      <c r="C49" s="103"/>
      <c r="D49" s="103"/>
      <c r="E49" s="104"/>
      <c r="F49" s="104"/>
      <c r="G49" s="105"/>
      <c r="H49" s="106"/>
      <c r="I49" s="106"/>
      <c r="J49" s="106"/>
      <c r="K49" s="106"/>
      <c r="L49" s="130"/>
      <c r="M49" s="130"/>
      <c r="N49" s="130"/>
      <c r="O49" s="31" t="str">
        <f t="shared" si="1"/>
        <v/>
      </c>
      <c r="P49" s="20" t="str">
        <f t="shared" si="2"/>
        <v/>
      </c>
    </row>
    <row r="50" spans="1:16" s="20" customFormat="1" x14ac:dyDescent="0.25">
      <c r="A50" s="101" t="str">
        <f t="shared" si="0"/>
        <v/>
      </c>
      <c r="B50" s="102"/>
      <c r="C50" s="103"/>
      <c r="D50" s="103"/>
      <c r="E50" s="104"/>
      <c r="F50" s="104"/>
      <c r="G50" s="105"/>
      <c r="H50" s="106"/>
      <c r="I50" s="106"/>
      <c r="J50" s="106"/>
      <c r="K50" s="106"/>
      <c r="L50" s="130"/>
      <c r="M50" s="130"/>
      <c r="N50" s="130"/>
      <c r="O50" s="31" t="str">
        <f t="shared" si="1"/>
        <v/>
      </c>
      <c r="P50" s="20" t="str">
        <f t="shared" si="2"/>
        <v/>
      </c>
    </row>
    <row r="51" spans="1:16" s="20" customFormat="1" x14ac:dyDescent="0.25">
      <c r="A51" s="101" t="str">
        <f t="shared" si="0"/>
        <v/>
      </c>
      <c r="B51" s="102"/>
      <c r="C51" s="103"/>
      <c r="D51" s="103"/>
      <c r="E51" s="104"/>
      <c r="F51" s="104"/>
      <c r="G51" s="105"/>
      <c r="H51" s="106"/>
      <c r="I51" s="106"/>
      <c r="J51" s="106"/>
      <c r="K51" s="106"/>
      <c r="L51" s="130"/>
      <c r="M51" s="130"/>
      <c r="N51" s="130"/>
      <c r="O51" s="31" t="str">
        <f t="shared" si="1"/>
        <v/>
      </c>
      <c r="P51" s="20" t="str">
        <f t="shared" si="2"/>
        <v/>
      </c>
    </row>
    <row r="52" spans="1:16" s="20" customFormat="1" x14ac:dyDescent="0.25">
      <c r="A52" s="101" t="str">
        <f t="shared" si="0"/>
        <v/>
      </c>
      <c r="B52" s="102"/>
      <c r="C52" s="103"/>
      <c r="D52" s="103"/>
      <c r="E52" s="104"/>
      <c r="F52" s="104"/>
      <c r="G52" s="105"/>
      <c r="H52" s="106"/>
      <c r="I52" s="106"/>
      <c r="J52" s="106"/>
      <c r="K52" s="106"/>
      <c r="L52" s="130"/>
      <c r="M52" s="130"/>
      <c r="N52" s="130"/>
      <c r="O52" s="31" t="str">
        <f t="shared" si="1"/>
        <v/>
      </c>
      <c r="P52" s="20" t="str">
        <f t="shared" si="2"/>
        <v/>
      </c>
    </row>
    <row r="53" spans="1:16" s="20" customFormat="1" x14ac:dyDescent="0.25">
      <c r="A53" s="101" t="str">
        <f t="shared" si="0"/>
        <v/>
      </c>
      <c r="B53" s="102"/>
      <c r="C53" s="103"/>
      <c r="D53" s="103"/>
      <c r="E53" s="104"/>
      <c r="F53" s="104"/>
      <c r="G53" s="105"/>
      <c r="H53" s="106"/>
      <c r="I53" s="106"/>
      <c r="J53" s="106"/>
      <c r="K53" s="106"/>
      <c r="L53" s="130"/>
      <c r="M53" s="130"/>
      <c r="N53" s="130"/>
      <c r="O53" s="31" t="str">
        <f t="shared" si="1"/>
        <v/>
      </c>
      <c r="P53" s="20" t="str">
        <f t="shared" si="2"/>
        <v/>
      </c>
    </row>
    <row r="54" spans="1:16" s="20" customFormat="1" x14ac:dyDescent="0.25">
      <c r="A54" s="101" t="str">
        <f t="shared" si="0"/>
        <v/>
      </c>
      <c r="B54" s="102"/>
      <c r="C54" s="103"/>
      <c r="D54" s="103"/>
      <c r="E54" s="104"/>
      <c r="F54" s="104"/>
      <c r="G54" s="105"/>
      <c r="H54" s="106"/>
      <c r="I54" s="106"/>
      <c r="J54" s="106"/>
      <c r="K54" s="106"/>
      <c r="L54" s="130"/>
      <c r="M54" s="130"/>
      <c r="N54" s="130"/>
      <c r="O54" s="31" t="str">
        <f t="shared" si="1"/>
        <v/>
      </c>
      <c r="P54" s="20" t="str">
        <f t="shared" si="2"/>
        <v/>
      </c>
    </row>
    <row r="55" spans="1:16" s="20" customFormat="1" x14ac:dyDescent="0.25">
      <c r="A55" s="101" t="str">
        <f t="shared" si="0"/>
        <v/>
      </c>
      <c r="B55" s="102"/>
      <c r="C55" s="103"/>
      <c r="D55" s="103"/>
      <c r="E55" s="104"/>
      <c r="F55" s="104"/>
      <c r="G55" s="105"/>
      <c r="H55" s="106"/>
      <c r="I55" s="106"/>
      <c r="J55" s="106"/>
      <c r="K55" s="106"/>
      <c r="L55" s="130"/>
      <c r="M55" s="130"/>
      <c r="N55" s="130"/>
      <c r="O55" s="31" t="str">
        <f t="shared" si="1"/>
        <v/>
      </c>
      <c r="P55" s="20" t="str">
        <f t="shared" si="2"/>
        <v/>
      </c>
    </row>
    <row r="56" spans="1:16" s="20" customFormat="1" x14ac:dyDescent="0.25">
      <c r="A56" s="101" t="str">
        <f t="shared" si="0"/>
        <v/>
      </c>
      <c r="B56" s="102"/>
      <c r="C56" s="103"/>
      <c r="D56" s="103"/>
      <c r="E56" s="104"/>
      <c r="F56" s="104"/>
      <c r="G56" s="105"/>
      <c r="H56" s="106"/>
      <c r="I56" s="106"/>
      <c r="J56" s="106"/>
      <c r="K56" s="106"/>
      <c r="L56" s="130"/>
      <c r="M56" s="130"/>
      <c r="N56" s="130"/>
      <c r="O56" s="31" t="str">
        <f t="shared" si="1"/>
        <v/>
      </c>
      <c r="P56" s="20" t="str">
        <f t="shared" si="2"/>
        <v/>
      </c>
    </row>
    <row r="57" spans="1:16" s="20" customFormat="1" x14ac:dyDescent="0.25">
      <c r="A57" s="101" t="str">
        <f t="shared" si="0"/>
        <v/>
      </c>
      <c r="B57" s="102"/>
      <c r="C57" s="103"/>
      <c r="D57" s="103"/>
      <c r="E57" s="104"/>
      <c r="F57" s="104"/>
      <c r="G57" s="105"/>
      <c r="H57" s="106"/>
      <c r="I57" s="106"/>
      <c r="J57" s="106"/>
      <c r="K57" s="106"/>
      <c r="L57" s="130"/>
      <c r="M57" s="130"/>
      <c r="N57" s="130"/>
      <c r="O57" s="31" t="str">
        <f t="shared" si="1"/>
        <v/>
      </c>
      <c r="P57" s="20" t="str">
        <f t="shared" si="2"/>
        <v/>
      </c>
    </row>
    <row r="58" spans="1:16" s="20" customFormat="1" x14ac:dyDescent="0.25">
      <c r="A58" s="101" t="str">
        <f t="shared" si="0"/>
        <v/>
      </c>
      <c r="B58" s="102"/>
      <c r="C58" s="103"/>
      <c r="D58" s="103"/>
      <c r="E58" s="104"/>
      <c r="F58" s="104"/>
      <c r="G58" s="105"/>
      <c r="H58" s="106"/>
      <c r="I58" s="106"/>
      <c r="J58" s="106"/>
      <c r="K58" s="106"/>
      <c r="L58" s="130"/>
      <c r="M58" s="130"/>
      <c r="N58" s="130"/>
      <c r="O58" s="31" t="str">
        <f t="shared" si="1"/>
        <v/>
      </c>
      <c r="P58" s="20" t="str">
        <f t="shared" si="2"/>
        <v/>
      </c>
    </row>
    <row r="59" spans="1:16" s="20" customFormat="1" x14ac:dyDescent="0.25">
      <c r="A59" s="101" t="str">
        <f t="shared" si="0"/>
        <v/>
      </c>
      <c r="B59" s="102"/>
      <c r="C59" s="103"/>
      <c r="D59" s="103"/>
      <c r="E59" s="104"/>
      <c r="F59" s="104"/>
      <c r="G59" s="105"/>
      <c r="H59" s="106"/>
      <c r="I59" s="106"/>
      <c r="J59" s="106"/>
      <c r="K59" s="106"/>
      <c r="L59" s="130"/>
      <c r="M59" s="130"/>
      <c r="N59" s="130"/>
      <c r="O59" s="31" t="str">
        <f t="shared" si="1"/>
        <v/>
      </c>
      <c r="P59" s="20" t="str">
        <f t="shared" si="2"/>
        <v/>
      </c>
    </row>
    <row r="60" spans="1:16" s="20" customFormat="1" x14ac:dyDescent="0.25">
      <c r="A60" s="101" t="str">
        <f t="shared" si="0"/>
        <v/>
      </c>
      <c r="B60" s="102"/>
      <c r="C60" s="103"/>
      <c r="D60" s="103"/>
      <c r="E60" s="104"/>
      <c r="F60" s="104"/>
      <c r="G60" s="105"/>
      <c r="H60" s="106"/>
      <c r="I60" s="106"/>
      <c r="J60" s="106"/>
      <c r="K60" s="106"/>
      <c r="L60" s="130"/>
      <c r="M60" s="130"/>
      <c r="N60" s="130"/>
      <c r="O60" s="31" t="str">
        <f t="shared" si="1"/>
        <v/>
      </c>
      <c r="P60" s="20" t="str">
        <f t="shared" si="2"/>
        <v/>
      </c>
    </row>
    <row r="61" spans="1:16" s="20" customFormat="1" x14ac:dyDescent="0.25">
      <c r="A61" s="101" t="str">
        <f t="shared" si="0"/>
        <v/>
      </c>
      <c r="B61" s="102"/>
      <c r="C61" s="103"/>
      <c r="D61" s="103"/>
      <c r="E61" s="104"/>
      <c r="F61" s="104"/>
      <c r="G61" s="105"/>
      <c r="H61" s="106"/>
      <c r="I61" s="106"/>
      <c r="J61" s="106"/>
      <c r="K61" s="106"/>
      <c r="L61" s="130"/>
      <c r="M61" s="130"/>
      <c r="N61" s="130"/>
      <c r="O61" s="31" t="str">
        <f t="shared" si="1"/>
        <v/>
      </c>
      <c r="P61" s="20" t="str">
        <f t="shared" si="2"/>
        <v/>
      </c>
    </row>
    <row r="62" spans="1:16" s="20" customFormat="1" x14ac:dyDescent="0.25">
      <c r="A62" s="101" t="str">
        <f t="shared" si="0"/>
        <v/>
      </c>
      <c r="B62" s="102"/>
      <c r="C62" s="103"/>
      <c r="D62" s="103"/>
      <c r="E62" s="104"/>
      <c r="F62" s="104"/>
      <c r="G62" s="105"/>
      <c r="H62" s="106"/>
      <c r="I62" s="106"/>
      <c r="J62" s="106"/>
      <c r="K62" s="106"/>
      <c r="L62" s="130"/>
      <c r="M62" s="130"/>
      <c r="N62" s="130"/>
      <c r="O62" s="31" t="str">
        <f t="shared" si="1"/>
        <v/>
      </c>
      <c r="P62" s="20" t="str">
        <f t="shared" si="2"/>
        <v/>
      </c>
    </row>
    <row r="63" spans="1:16" s="20" customFormat="1" x14ac:dyDescent="0.25">
      <c r="A63" s="101" t="str">
        <f t="shared" si="0"/>
        <v/>
      </c>
      <c r="B63" s="102"/>
      <c r="C63" s="103"/>
      <c r="D63" s="103"/>
      <c r="E63" s="104"/>
      <c r="F63" s="104"/>
      <c r="G63" s="105"/>
      <c r="H63" s="106"/>
      <c r="I63" s="106"/>
      <c r="J63" s="106"/>
      <c r="K63" s="106"/>
      <c r="L63" s="130"/>
      <c r="M63" s="130"/>
      <c r="N63" s="130"/>
      <c r="O63" s="31" t="str">
        <f t="shared" si="1"/>
        <v/>
      </c>
      <c r="P63" s="20" t="str">
        <f t="shared" si="2"/>
        <v/>
      </c>
    </row>
    <row r="64" spans="1:16" s="20" customFormat="1" x14ac:dyDescent="0.25">
      <c r="A64" s="101" t="str">
        <f t="shared" si="0"/>
        <v/>
      </c>
      <c r="B64" s="102"/>
      <c r="C64" s="103"/>
      <c r="D64" s="103"/>
      <c r="E64" s="104"/>
      <c r="F64" s="104"/>
      <c r="G64" s="105"/>
      <c r="H64" s="106"/>
      <c r="I64" s="106"/>
      <c r="J64" s="106"/>
      <c r="K64" s="106"/>
      <c r="L64" s="130"/>
      <c r="M64" s="130"/>
      <c r="N64" s="130"/>
      <c r="O64" s="31" t="str">
        <f t="shared" si="1"/>
        <v/>
      </c>
      <c r="P64" s="20" t="str">
        <f t="shared" si="2"/>
        <v/>
      </c>
    </row>
    <row r="65" spans="1:16" s="20" customFormat="1" x14ac:dyDescent="0.25">
      <c r="A65" s="101" t="str">
        <f t="shared" si="0"/>
        <v/>
      </c>
      <c r="B65" s="102"/>
      <c r="C65" s="103"/>
      <c r="D65" s="103"/>
      <c r="E65" s="104"/>
      <c r="F65" s="104"/>
      <c r="G65" s="105"/>
      <c r="H65" s="106"/>
      <c r="I65" s="106"/>
      <c r="J65" s="106"/>
      <c r="K65" s="106"/>
      <c r="L65" s="130"/>
      <c r="M65" s="130"/>
      <c r="N65" s="130"/>
      <c r="O65" s="31" t="str">
        <f t="shared" si="1"/>
        <v/>
      </c>
      <c r="P65" s="20" t="str">
        <f t="shared" si="2"/>
        <v/>
      </c>
    </row>
    <row r="66" spans="1:16" s="20" customFormat="1" x14ac:dyDescent="0.25">
      <c r="A66" s="101" t="str">
        <f t="shared" si="0"/>
        <v/>
      </c>
      <c r="B66" s="102"/>
      <c r="C66" s="103"/>
      <c r="D66" s="103"/>
      <c r="E66" s="104"/>
      <c r="F66" s="104"/>
      <c r="G66" s="105"/>
      <c r="H66" s="106"/>
      <c r="I66" s="106"/>
      <c r="J66" s="106"/>
      <c r="K66" s="106"/>
      <c r="L66" s="130"/>
      <c r="M66" s="130"/>
      <c r="N66" s="130"/>
      <c r="O66" s="31" t="str">
        <f t="shared" si="1"/>
        <v/>
      </c>
      <c r="P66" s="20" t="str">
        <f t="shared" si="2"/>
        <v/>
      </c>
    </row>
    <row r="67" spans="1:16" s="20" customFormat="1" x14ac:dyDescent="0.25">
      <c r="A67" s="101" t="str">
        <f t="shared" si="0"/>
        <v/>
      </c>
      <c r="B67" s="102"/>
      <c r="C67" s="103"/>
      <c r="D67" s="103"/>
      <c r="E67" s="104"/>
      <c r="F67" s="104"/>
      <c r="G67" s="105"/>
      <c r="H67" s="106"/>
      <c r="I67" s="106"/>
      <c r="J67" s="106"/>
      <c r="K67" s="106"/>
      <c r="L67" s="130"/>
      <c r="M67" s="130"/>
      <c r="N67" s="130"/>
      <c r="O67" s="31" t="str">
        <f t="shared" si="1"/>
        <v/>
      </c>
      <c r="P67" s="20" t="str">
        <f t="shared" si="2"/>
        <v/>
      </c>
    </row>
    <row r="68" spans="1:16" s="20" customFormat="1" x14ac:dyDescent="0.25">
      <c r="A68" s="101" t="str">
        <f t="shared" si="0"/>
        <v/>
      </c>
      <c r="B68" s="102"/>
      <c r="C68" s="103"/>
      <c r="D68" s="103"/>
      <c r="E68" s="104"/>
      <c r="F68" s="104"/>
      <c r="G68" s="105"/>
      <c r="H68" s="106"/>
      <c r="I68" s="106"/>
      <c r="J68" s="106"/>
      <c r="K68" s="106"/>
      <c r="L68" s="130"/>
      <c r="M68" s="130"/>
      <c r="N68" s="130"/>
      <c r="O68" s="31" t="str">
        <f t="shared" si="1"/>
        <v/>
      </c>
      <c r="P68" s="20" t="str">
        <f t="shared" si="2"/>
        <v/>
      </c>
    </row>
    <row r="69" spans="1:16" s="20" customFormat="1" x14ac:dyDescent="0.25">
      <c r="A69" s="101" t="str">
        <f t="shared" si="0"/>
        <v/>
      </c>
      <c r="B69" s="102"/>
      <c r="C69" s="103"/>
      <c r="D69" s="103"/>
      <c r="E69" s="104"/>
      <c r="F69" s="104"/>
      <c r="G69" s="105"/>
      <c r="H69" s="106"/>
      <c r="I69" s="106"/>
      <c r="J69" s="106"/>
      <c r="K69" s="106"/>
      <c r="L69" s="130"/>
      <c r="M69" s="130"/>
      <c r="N69" s="130"/>
      <c r="O69" s="31" t="str">
        <f t="shared" si="1"/>
        <v/>
      </c>
      <c r="P69" s="20" t="str">
        <f t="shared" si="2"/>
        <v/>
      </c>
    </row>
    <row r="70" spans="1:16" s="20" customFormat="1" x14ac:dyDescent="0.25">
      <c r="A70" s="101" t="str">
        <f t="shared" si="0"/>
        <v/>
      </c>
      <c r="B70" s="102"/>
      <c r="C70" s="103"/>
      <c r="D70" s="103"/>
      <c r="E70" s="104"/>
      <c r="F70" s="104"/>
      <c r="G70" s="105"/>
      <c r="H70" s="106"/>
      <c r="I70" s="106"/>
      <c r="J70" s="106"/>
      <c r="K70" s="106"/>
      <c r="L70" s="130"/>
      <c r="M70" s="130"/>
      <c r="N70" s="130"/>
      <c r="O70" s="31" t="str">
        <f t="shared" si="1"/>
        <v/>
      </c>
      <c r="P70" s="20" t="str">
        <f t="shared" si="2"/>
        <v/>
      </c>
    </row>
    <row r="71" spans="1:16" s="20" customFormat="1" x14ac:dyDescent="0.25">
      <c r="A71" s="101" t="str">
        <f t="shared" si="0"/>
        <v/>
      </c>
      <c r="B71" s="102"/>
      <c r="C71" s="103"/>
      <c r="D71" s="103"/>
      <c r="E71" s="104"/>
      <c r="F71" s="104"/>
      <c r="G71" s="105"/>
      <c r="H71" s="106"/>
      <c r="I71" s="106"/>
      <c r="J71" s="106"/>
      <c r="K71" s="106"/>
      <c r="L71" s="130"/>
      <c r="M71" s="130"/>
      <c r="N71" s="130"/>
      <c r="O71" s="31" t="str">
        <f t="shared" si="1"/>
        <v/>
      </c>
      <c r="P71" s="20" t="str">
        <f t="shared" si="2"/>
        <v/>
      </c>
    </row>
    <row r="72" spans="1:16" s="20" customFormat="1" x14ac:dyDescent="0.25">
      <c r="A72" s="101" t="str">
        <f t="shared" si="0"/>
        <v/>
      </c>
      <c r="B72" s="102"/>
      <c r="C72" s="103"/>
      <c r="D72" s="103"/>
      <c r="E72" s="104"/>
      <c r="F72" s="104"/>
      <c r="G72" s="105"/>
      <c r="H72" s="106"/>
      <c r="I72" s="106"/>
      <c r="J72" s="106"/>
      <c r="K72" s="106"/>
      <c r="L72" s="130"/>
      <c r="M72" s="130"/>
      <c r="N72" s="130"/>
      <c r="O72" s="31" t="str">
        <f t="shared" si="1"/>
        <v/>
      </c>
      <c r="P72" s="20" t="str">
        <f t="shared" si="2"/>
        <v/>
      </c>
    </row>
    <row r="73" spans="1:16" s="20" customFormat="1" x14ac:dyDescent="0.25">
      <c r="A73" s="101" t="str">
        <f t="shared" si="0"/>
        <v/>
      </c>
      <c r="B73" s="102"/>
      <c r="C73" s="103"/>
      <c r="D73" s="103"/>
      <c r="E73" s="104"/>
      <c r="F73" s="104"/>
      <c r="G73" s="105"/>
      <c r="H73" s="106"/>
      <c r="I73" s="106"/>
      <c r="J73" s="106"/>
      <c r="K73" s="106"/>
      <c r="L73" s="130"/>
      <c r="M73" s="130"/>
      <c r="N73" s="130"/>
      <c r="O73" s="31" t="str">
        <f t="shared" si="1"/>
        <v/>
      </c>
      <c r="P73" s="20" t="str">
        <f t="shared" si="2"/>
        <v/>
      </c>
    </row>
    <row r="74" spans="1:16" s="20" customFormat="1" x14ac:dyDescent="0.25">
      <c r="A74" s="101" t="str">
        <f t="shared" ref="A74:A137" si="3">IF(P74&lt;&gt;"",P74,"")</f>
        <v/>
      </c>
      <c r="B74" s="102"/>
      <c r="C74" s="103"/>
      <c r="D74" s="103"/>
      <c r="E74" s="104"/>
      <c r="F74" s="104"/>
      <c r="G74" s="105"/>
      <c r="H74" s="106"/>
      <c r="I74" s="106"/>
      <c r="J74" s="106"/>
      <c r="K74" s="106"/>
      <c r="L74" s="130"/>
      <c r="M74" s="130"/>
      <c r="N74" s="130"/>
      <c r="O74" s="31" t="str">
        <f t="shared" ref="O74:O137" si="4">IF((B74&lt;&gt;""),TEXT(B74,"dddd"),"")</f>
        <v/>
      </c>
      <c r="P74" s="20" t="str">
        <f t="shared" ref="P74:P137" si="5">LEFT(O74,2)</f>
        <v/>
      </c>
    </row>
    <row r="75" spans="1:16" s="20" customFormat="1" x14ac:dyDescent="0.25">
      <c r="A75" s="101" t="str">
        <f t="shared" si="3"/>
        <v/>
      </c>
      <c r="B75" s="102"/>
      <c r="C75" s="103"/>
      <c r="D75" s="103"/>
      <c r="E75" s="104"/>
      <c r="F75" s="104"/>
      <c r="G75" s="105"/>
      <c r="H75" s="106"/>
      <c r="I75" s="106"/>
      <c r="J75" s="106"/>
      <c r="K75" s="106"/>
      <c r="L75" s="130"/>
      <c r="M75" s="130"/>
      <c r="N75" s="130"/>
      <c r="O75" s="31" t="str">
        <f t="shared" si="4"/>
        <v/>
      </c>
      <c r="P75" s="20" t="str">
        <f t="shared" si="5"/>
        <v/>
      </c>
    </row>
    <row r="76" spans="1:16" s="20" customFormat="1" x14ac:dyDescent="0.25">
      <c r="A76" s="101" t="str">
        <f t="shared" si="3"/>
        <v/>
      </c>
      <c r="B76" s="102"/>
      <c r="C76" s="103"/>
      <c r="D76" s="103"/>
      <c r="E76" s="104"/>
      <c r="F76" s="104"/>
      <c r="G76" s="105"/>
      <c r="H76" s="106"/>
      <c r="I76" s="106"/>
      <c r="J76" s="106"/>
      <c r="K76" s="106"/>
      <c r="L76" s="130"/>
      <c r="M76" s="130"/>
      <c r="N76" s="130"/>
      <c r="O76" s="31" t="str">
        <f t="shared" si="4"/>
        <v/>
      </c>
      <c r="P76" s="20" t="str">
        <f t="shared" si="5"/>
        <v/>
      </c>
    </row>
    <row r="77" spans="1:16" s="20" customFormat="1" x14ac:dyDescent="0.25">
      <c r="A77" s="101" t="str">
        <f t="shared" si="3"/>
        <v/>
      </c>
      <c r="B77" s="102"/>
      <c r="C77" s="103"/>
      <c r="D77" s="103"/>
      <c r="E77" s="104"/>
      <c r="F77" s="104"/>
      <c r="G77" s="105"/>
      <c r="H77" s="106"/>
      <c r="I77" s="106"/>
      <c r="J77" s="106"/>
      <c r="K77" s="106"/>
      <c r="L77" s="130"/>
      <c r="M77" s="130"/>
      <c r="N77" s="130"/>
      <c r="O77" s="31" t="str">
        <f t="shared" si="4"/>
        <v/>
      </c>
      <c r="P77" s="20" t="str">
        <f t="shared" si="5"/>
        <v/>
      </c>
    </row>
    <row r="78" spans="1:16" s="20" customFormat="1" x14ac:dyDescent="0.25">
      <c r="A78" s="101" t="str">
        <f t="shared" si="3"/>
        <v/>
      </c>
      <c r="B78" s="102"/>
      <c r="C78" s="103"/>
      <c r="D78" s="103"/>
      <c r="E78" s="104"/>
      <c r="F78" s="104"/>
      <c r="G78" s="105"/>
      <c r="H78" s="106"/>
      <c r="I78" s="106"/>
      <c r="J78" s="106"/>
      <c r="K78" s="106"/>
      <c r="L78" s="130"/>
      <c r="M78" s="130"/>
      <c r="N78" s="130"/>
      <c r="O78" s="31" t="str">
        <f t="shared" si="4"/>
        <v/>
      </c>
      <c r="P78" s="20" t="str">
        <f t="shared" si="5"/>
        <v/>
      </c>
    </row>
    <row r="79" spans="1:16" s="20" customFormat="1" x14ac:dyDescent="0.25">
      <c r="A79" s="101" t="str">
        <f t="shared" si="3"/>
        <v/>
      </c>
      <c r="B79" s="102"/>
      <c r="C79" s="103"/>
      <c r="D79" s="103"/>
      <c r="E79" s="104"/>
      <c r="F79" s="104"/>
      <c r="G79" s="105"/>
      <c r="H79" s="106"/>
      <c r="I79" s="106"/>
      <c r="J79" s="106"/>
      <c r="K79" s="106"/>
      <c r="L79" s="130"/>
      <c r="M79" s="130"/>
      <c r="N79" s="130"/>
      <c r="O79" s="31" t="str">
        <f t="shared" si="4"/>
        <v/>
      </c>
      <c r="P79" s="20" t="str">
        <f t="shared" si="5"/>
        <v/>
      </c>
    </row>
    <row r="80" spans="1:16" s="20" customFormat="1" x14ac:dyDescent="0.25">
      <c r="A80" s="101" t="str">
        <f t="shared" si="3"/>
        <v/>
      </c>
      <c r="B80" s="102"/>
      <c r="C80" s="103"/>
      <c r="D80" s="103"/>
      <c r="E80" s="104"/>
      <c r="F80" s="104"/>
      <c r="G80" s="105"/>
      <c r="H80" s="106"/>
      <c r="I80" s="106"/>
      <c r="J80" s="106"/>
      <c r="K80" s="106"/>
      <c r="L80" s="130"/>
      <c r="M80" s="130"/>
      <c r="N80" s="130"/>
      <c r="O80" s="31" t="str">
        <f t="shared" si="4"/>
        <v/>
      </c>
      <c r="P80" s="20" t="str">
        <f t="shared" si="5"/>
        <v/>
      </c>
    </row>
    <row r="81" spans="1:16" s="20" customFormat="1" x14ac:dyDescent="0.25">
      <c r="A81" s="101" t="str">
        <f t="shared" si="3"/>
        <v/>
      </c>
      <c r="B81" s="102"/>
      <c r="C81" s="103"/>
      <c r="D81" s="103"/>
      <c r="E81" s="104"/>
      <c r="F81" s="104"/>
      <c r="G81" s="105"/>
      <c r="H81" s="106"/>
      <c r="I81" s="106"/>
      <c r="J81" s="106"/>
      <c r="K81" s="106"/>
      <c r="L81" s="130"/>
      <c r="M81" s="130"/>
      <c r="N81" s="130"/>
      <c r="O81" s="31" t="str">
        <f t="shared" si="4"/>
        <v/>
      </c>
      <c r="P81" s="20" t="str">
        <f t="shared" si="5"/>
        <v/>
      </c>
    </row>
    <row r="82" spans="1:16" s="20" customFormat="1" x14ac:dyDescent="0.25">
      <c r="A82" s="101" t="str">
        <f t="shared" si="3"/>
        <v/>
      </c>
      <c r="B82" s="102"/>
      <c r="C82" s="103"/>
      <c r="D82" s="103"/>
      <c r="E82" s="104"/>
      <c r="F82" s="104"/>
      <c r="G82" s="105"/>
      <c r="H82" s="106"/>
      <c r="I82" s="106"/>
      <c r="J82" s="106"/>
      <c r="K82" s="106"/>
      <c r="L82" s="130"/>
      <c r="M82" s="130"/>
      <c r="N82" s="130"/>
      <c r="O82" s="31" t="str">
        <f t="shared" si="4"/>
        <v/>
      </c>
      <c r="P82" s="20" t="str">
        <f t="shared" si="5"/>
        <v/>
      </c>
    </row>
    <row r="83" spans="1:16" s="20" customFormat="1" x14ac:dyDescent="0.25">
      <c r="A83" s="101" t="str">
        <f t="shared" si="3"/>
        <v/>
      </c>
      <c r="B83" s="102"/>
      <c r="C83" s="103"/>
      <c r="D83" s="103"/>
      <c r="E83" s="104"/>
      <c r="F83" s="104"/>
      <c r="G83" s="105"/>
      <c r="H83" s="106"/>
      <c r="I83" s="106"/>
      <c r="J83" s="106"/>
      <c r="K83" s="106"/>
      <c r="L83" s="130"/>
      <c r="M83" s="130"/>
      <c r="N83" s="130"/>
      <c r="O83" s="31" t="str">
        <f t="shared" si="4"/>
        <v/>
      </c>
      <c r="P83" s="20" t="str">
        <f t="shared" si="5"/>
        <v/>
      </c>
    </row>
    <row r="84" spans="1:16" s="20" customFormat="1" x14ac:dyDescent="0.25">
      <c r="A84" s="101" t="str">
        <f t="shared" si="3"/>
        <v/>
      </c>
      <c r="B84" s="102"/>
      <c r="C84" s="103"/>
      <c r="D84" s="103"/>
      <c r="E84" s="104"/>
      <c r="F84" s="104"/>
      <c r="G84" s="105"/>
      <c r="H84" s="106"/>
      <c r="I84" s="106"/>
      <c r="J84" s="106"/>
      <c r="K84" s="106"/>
      <c r="L84" s="130"/>
      <c r="M84" s="130"/>
      <c r="N84" s="130"/>
      <c r="O84" s="31" t="str">
        <f t="shared" si="4"/>
        <v/>
      </c>
      <c r="P84" s="20" t="str">
        <f t="shared" si="5"/>
        <v/>
      </c>
    </row>
    <row r="85" spans="1:16" s="20" customFormat="1" x14ac:dyDescent="0.25">
      <c r="A85" s="101" t="str">
        <f t="shared" si="3"/>
        <v/>
      </c>
      <c r="B85" s="102"/>
      <c r="C85" s="103"/>
      <c r="D85" s="103"/>
      <c r="E85" s="104"/>
      <c r="F85" s="104"/>
      <c r="G85" s="105"/>
      <c r="H85" s="106"/>
      <c r="I85" s="106"/>
      <c r="J85" s="106"/>
      <c r="K85" s="106"/>
      <c r="L85" s="130"/>
      <c r="M85" s="130"/>
      <c r="N85" s="130"/>
      <c r="O85" s="31" t="str">
        <f t="shared" si="4"/>
        <v/>
      </c>
      <c r="P85" s="20" t="str">
        <f t="shared" si="5"/>
        <v/>
      </c>
    </row>
    <row r="86" spans="1:16" s="20" customFormat="1" x14ac:dyDescent="0.25">
      <c r="A86" s="101" t="str">
        <f t="shared" si="3"/>
        <v/>
      </c>
      <c r="B86" s="102"/>
      <c r="C86" s="103"/>
      <c r="D86" s="103"/>
      <c r="E86" s="104"/>
      <c r="F86" s="104"/>
      <c r="G86" s="105"/>
      <c r="H86" s="106"/>
      <c r="I86" s="106"/>
      <c r="J86" s="106"/>
      <c r="K86" s="106"/>
      <c r="L86" s="130"/>
      <c r="M86" s="130"/>
      <c r="N86" s="130"/>
      <c r="O86" s="31" t="str">
        <f t="shared" si="4"/>
        <v/>
      </c>
      <c r="P86" s="20" t="str">
        <f t="shared" si="5"/>
        <v/>
      </c>
    </row>
    <row r="87" spans="1:16" s="20" customFormat="1" x14ac:dyDescent="0.25">
      <c r="A87" s="101" t="str">
        <f t="shared" si="3"/>
        <v/>
      </c>
      <c r="B87" s="102"/>
      <c r="C87" s="103"/>
      <c r="D87" s="103"/>
      <c r="E87" s="104"/>
      <c r="F87" s="104"/>
      <c r="G87" s="105"/>
      <c r="H87" s="106"/>
      <c r="I87" s="106"/>
      <c r="J87" s="106"/>
      <c r="K87" s="106"/>
      <c r="L87" s="130"/>
      <c r="M87" s="130"/>
      <c r="N87" s="130"/>
      <c r="O87" s="31" t="str">
        <f t="shared" si="4"/>
        <v/>
      </c>
      <c r="P87" s="20" t="str">
        <f t="shared" si="5"/>
        <v/>
      </c>
    </row>
    <row r="88" spans="1:16" s="20" customFormat="1" x14ac:dyDescent="0.25">
      <c r="A88" s="101" t="str">
        <f t="shared" si="3"/>
        <v/>
      </c>
      <c r="B88" s="102"/>
      <c r="C88" s="103"/>
      <c r="D88" s="103"/>
      <c r="E88" s="104"/>
      <c r="F88" s="104"/>
      <c r="G88" s="105"/>
      <c r="H88" s="106"/>
      <c r="I88" s="106"/>
      <c r="J88" s="106"/>
      <c r="K88" s="106"/>
      <c r="L88" s="130"/>
      <c r="M88" s="130"/>
      <c r="N88" s="130"/>
      <c r="O88" s="31" t="str">
        <f t="shared" si="4"/>
        <v/>
      </c>
      <c r="P88" s="20" t="str">
        <f t="shared" si="5"/>
        <v/>
      </c>
    </row>
    <row r="89" spans="1:16" s="20" customFormat="1" x14ac:dyDescent="0.25">
      <c r="A89" s="101" t="str">
        <f t="shared" si="3"/>
        <v/>
      </c>
      <c r="B89" s="102"/>
      <c r="C89" s="103"/>
      <c r="D89" s="103"/>
      <c r="E89" s="104"/>
      <c r="F89" s="104"/>
      <c r="G89" s="105"/>
      <c r="H89" s="106"/>
      <c r="I89" s="106"/>
      <c r="J89" s="106"/>
      <c r="K89" s="106"/>
      <c r="L89" s="130"/>
      <c r="M89" s="130"/>
      <c r="N89" s="130"/>
      <c r="O89" s="31" t="str">
        <f t="shared" si="4"/>
        <v/>
      </c>
      <c r="P89" s="20" t="str">
        <f t="shared" si="5"/>
        <v/>
      </c>
    </row>
    <row r="90" spans="1:16" s="20" customFormat="1" x14ac:dyDescent="0.25">
      <c r="A90" s="101" t="str">
        <f t="shared" si="3"/>
        <v/>
      </c>
      <c r="B90" s="102"/>
      <c r="C90" s="103"/>
      <c r="D90" s="103"/>
      <c r="E90" s="104"/>
      <c r="F90" s="104"/>
      <c r="G90" s="105"/>
      <c r="H90" s="106"/>
      <c r="I90" s="106"/>
      <c r="J90" s="106"/>
      <c r="K90" s="106"/>
      <c r="L90" s="130"/>
      <c r="M90" s="130"/>
      <c r="N90" s="130"/>
      <c r="O90" s="31" t="str">
        <f t="shared" si="4"/>
        <v/>
      </c>
      <c r="P90" s="20" t="str">
        <f t="shared" si="5"/>
        <v/>
      </c>
    </row>
    <row r="91" spans="1:16" s="20" customFormat="1" x14ac:dyDescent="0.25">
      <c r="A91" s="101" t="str">
        <f t="shared" si="3"/>
        <v/>
      </c>
      <c r="B91" s="102"/>
      <c r="C91" s="103"/>
      <c r="D91" s="103"/>
      <c r="E91" s="104"/>
      <c r="F91" s="104"/>
      <c r="G91" s="105"/>
      <c r="H91" s="106"/>
      <c r="I91" s="106"/>
      <c r="J91" s="106"/>
      <c r="K91" s="106"/>
      <c r="L91" s="130"/>
      <c r="M91" s="130"/>
      <c r="N91" s="130"/>
      <c r="O91" s="31" t="str">
        <f t="shared" si="4"/>
        <v/>
      </c>
      <c r="P91" s="20" t="str">
        <f t="shared" si="5"/>
        <v/>
      </c>
    </row>
    <row r="92" spans="1:16" s="20" customFormat="1" x14ac:dyDescent="0.25">
      <c r="A92" s="101" t="str">
        <f t="shared" si="3"/>
        <v/>
      </c>
      <c r="B92" s="102"/>
      <c r="C92" s="103"/>
      <c r="D92" s="103"/>
      <c r="E92" s="104"/>
      <c r="F92" s="104"/>
      <c r="G92" s="105"/>
      <c r="H92" s="106"/>
      <c r="I92" s="106"/>
      <c r="J92" s="106"/>
      <c r="K92" s="106"/>
      <c r="L92" s="130"/>
      <c r="M92" s="130"/>
      <c r="N92" s="130"/>
      <c r="O92" s="31" t="str">
        <f t="shared" si="4"/>
        <v/>
      </c>
      <c r="P92" s="20" t="str">
        <f t="shared" si="5"/>
        <v/>
      </c>
    </row>
    <row r="93" spans="1:16" s="20" customFormat="1" x14ac:dyDescent="0.25">
      <c r="A93" s="101" t="str">
        <f t="shared" si="3"/>
        <v/>
      </c>
      <c r="B93" s="102"/>
      <c r="C93" s="103"/>
      <c r="D93" s="103"/>
      <c r="E93" s="104"/>
      <c r="F93" s="104"/>
      <c r="G93" s="105"/>
      <c r="H93" s="106"/>
      <c r="I93" s="106"/>
      <c r="J93" s="106"/>
      <c r="K93" s="106"/>
      <c r="L93" s="130"/>
      <c r="M93" s="130"/>
      <c r="N93" s="130"/>
      <c r="O93" s="31" t="str">
        <f t="shared" si="4"/>
        <v/>
      </c>
      <c r="P93" s="20" t="str">
        <f t="shared" si="5"/>
        <v/>
      </c>
    </row>
    <row r="94" spans="1:16" s="20" customFormat="1" x14ac:dyDescent="0.25">
      <c r="A94" s="101" t="str">
        <f t="shared" si="3"/>
        <v/>
      </c>
      <c r="B94" s="102"/>
      <c r="C94" s="103"/>
      <c r="D94" s="103"/>
      <c r="E94" s="104"/>
      <c r="F94" s="104"/>
      <c r="G94" s="105"/>
      <c r="H94" s="106"/>
      <c r="I94" s="106"/>
      <c r="J94" s="106"/>
      <c r="K94" s="106"/>
      <c r="L94" s="130"/>
      <c r="M94" s="130"/>
      <c r="N94" s="130"/>
      <c r="O94" s="31" t="str">
        <f t="shared" si="4"/>
        <v/>
      </c>
      <c r="P94" s="20" t="str">
        <f t="shared" si="5"/>
        <v/>
      </c>
    </row>
    <row r="95" spans="1:16" s="20" customFormat="1" x14ac:dyDescent="0.25">
      <c r="A95" s="101" t="str">
        <f t="shared" si="3"/>
        <v/>
      </c>
      <c r="B95" s="102"/>
      <c r="C95" s="103"/>
      <c r="D95" s="103"/>
      <c r="E95" s="104"/>
      <c r="F95" s="104"/>
      <c r="G95" s="105"/>
      <c r="H95" s="106"/>
      <c r="I95" s="106"/>
      <c r="J95" s="106"/>
      <c r="K95" s="106"/>
      <c r="L95" s="130"/>
      <c r="M95" s="130"/>
      <c r="N95" s="130"/>
      <c r="O95" s="31" t="str">
        <f t="shared" si="4"/>
        <v/>
      </c>
      <c r="P95" s="20" t="str">
        <f t="shared" si="5"/>
        <v/>
      </c>
    </row>
    <row r="96" spans="1:16" s="20" customFormat="1" x14ac:dyDescent="0.25">
      <c r="A96" s="101" t="str">
        <f t="shared" si="3"/>
        <v/>
      </c>
      <c r="B96" s="102"/>
      <c r="C96" s="103"/>
      <c r="D96" s="103"/>
      <c r="E96" s="104"/>
      <c r="F96" s="104"/>
      <c r="G96" s="105"/>
      <c r="H96" s="106"/>
      <c r="I96" s="106"/>
      <c r="J96" s="106"/>
      <c r="K96" s="106"/>
      <c r="L96" s="130"/>
      <c r="M96" s="130"/>
      <c r="N96" s="130"/>
      <c r="O96" s="31" t="str">
        <f t="shared" si="4"/>
        <v/>
      </c>
      <c r="P96" s="20" t="str">
        <f t="shared" si="5"/>
        <v/>
      </c>
    </row>
    <row r="97" spans="1:16" s="20" customFormat="1" x14ac:dyDescent="0.25">
      <c r="A97" s="101" t="str">
        <f t="shared" si="3"/>
        <v/>
      </c>
      <c r="B97" s="102"/>
      <c r="C97" s="103"/>
      <c r="D97" s="103"/>
      <c r="E97" s="104"/>
      <c r="F97" s="104"/>
      <c r="G97" s="105"/>
      <c r="H97" s="106"/>
      <c r="I97" s="106"/>
      <c r="J97" s="106"/>
      <c r="K97" s="106"/>
      <c r="L97" s="130"/>
      <c r="M97" s="130"/>
      <c r="N97" s="130"/>
      <c r="O97" s="31" t="str">
        <f t="shared" si="4"/>
        <v/>
      </c>
      <c r="P97" s="20" t="str">
        <f t="shared" si="5"/>
        <v/>
      </c>
    </row>
    <row r="98" spans="1:16" s="20" customFormat="1" x14ac:dyDescent="0.25">
      <c r="A98" s="101" t="str">
        <f t="shared" si="3"/>
        <v/>
      </c>
      <c r="B98" s="102"/>
      <c r="C98" s="103"/>
      <c r="D98" s="103"/>
      <c r="E98" s="104"/>
      <c r="F98" s="104"/>
      <c r="G98" s="105"/>
      <c r="H98" s="106"/>
      <c r="I98" s="106"/>
      <c r="J98" s="106"/>
      <c r="K98" s="106"/>
      <c r="L98" s="130"/>
      <c r="M98" s="130"/>
      <c r="N98" s="130"/>
      <c r="O98" s="31" t="str">
        <f t="shared" si="4"/>
        <v/>
      </c>
      <c r="P98" s="20" t="str">
        <f t="shared" si="5"/>
        <v/>
      </c>
    </row>
    <row r="99" spans="1:16" s="20" customFormat="1" x14ac:dyDescent="0.25">
      <c r="A99" s="101" t="str">
        <f t="shared" si="3"/>
        <v/>
      </c>
      <c r="B99" s="102"/>
      <c r="C99" s="103"/>
      <c r="D99" s="103"/>
      <c r="E99" s="104"/>
      <c r="F99" s="104"/>
      <c r="G99" s="105"/>
      <c r="H99" s="106"/>
      <c r="I99" s="106"/>
      <c r="J99" s="106"/>
      <c r="K99" s="106"/>
      <c r="L99" s="130"/>
      <c r="M99" s="130"/>
      <c r="N99" s="130"/>
      <c r="O99" s="31" t="str">
        <f t="shared" si="4"/>
        <v/>
      </c>
      <c r="P99" s="20" t="str">
        <f t="shared" si="5"/>
        <v/>
      </c>
    </row>
    <row r="100" spans="1:16" s="20" customFormat="1" x14ac:dyDescent="0.25">
      <c r="A100" s="101" t="str">
        <f t="shared" si="3"/>
        <v/>
      </c>
      <c r="B100" s="102"/>
      <c r="C100" s="103"/>
      <c r="D100" s="103"/>
      <c r="E100" s="104"/>
      <c r="F100" s="104"/>
      <c r="G100" s="105"/>
      <c r="H100" s="106"/>
      <c r="I100" s="106"/>
      <c r="J100" s="106"/>
      <c r="K100" s="106"/>
      <c r="L100" s="130"/>
      <c r="M100" s="130"/>
      <c r="N100" s="130"/>
      <c r="O100" s="31" t="str">
        <f t="shared" si="4"/>
        <v/>
      </c>
      <c r="P100" s="20" t="str">
        <f t="shared" si="5"/>
        <v/>
      </c>
    </row>
    <row r="101" spans="1:16" s="20" customFormat="1" x14ac:dyDescent="0.25">
      <c r="A101" s="101" t="str">
        <f t="shared" si="3"/>
        <v/>
      </c>
      <c r="B101" s="102"/>
      <c r="C101" s="103"/>
      <c r="D101" s="103"/>
      <c r="E101" s="104"/>
      <c r="F101" s="104"/>
      <c r="G101" s="105"/>
      <c r="H101" s="106"/>
      <c r="I101" s="106"/>
      <c r="J101" s="106"/>
      <c r="K101" s="106"/>
      <c r="L101" s="130"/>
      <c r="M101" s="130"/>
      <c r="N101" s="130"/>
      <c r="O101" s="31" t="str">
        <f t="shared" si="4"/>
        <v/>
      </c>
      <c r="P101" s="20" t="str">
        <f t="shared" si="5"/>
        <v/>
      </c>
    </row>
    <row r="102" spans="1:16" s="20" customFormat="1" x14ac:dyDescent="0.25">
      <c r="A102" s="101" t="str">
        <f t="shared" si="3"/>
        <v/>
      </c>
      <c r="B102" s="102"/>
      <c r="C102" s="103"/>
      <c r="D102" s="103"/>
      <c r="E102" s="104"/>
      <c r="F102" s="104"/>
      <c r="G102" s="105"/>
      <c r="H102" s="106"/>
      <c r="I102" s="106"/>
      <c r="J102" s="106"/>
      <c r="K102" s="106"/>
      <c r="L102" s="130"/>
      <c r="M102" s="130"/>
      <c r="N102" s="130"/>
      <c r="O102" s="31" t="str">
        <f t="shared" si="4"/>
        <v/>
      </c>
      <c r="P102" s="20" t="str">
        <f t="shared" si="5"/>
        <v/>
      </c>
    </row>
    <row r="103" spans="1:16" s="20" customFormat="1" x14ac:dyDescent="0.25">
      <c r="A103" s="101" t="str">
        <f t="shared" si="3"/>
        <v/>
      </c>
      <c r="B103" s="102"/>
      <c r="C103" s="103"/>
      <c r="D103" s="103"/>
      <c r="E103" s="104"/>
      <c r="F103" s="104"/>
      <c r="G103" s="105"/>
      <c r="H103" s="106"/>
      <c r="I103" s="106"/>
      <c r="J103" s="106"/>
      <c r="K103" s="106"/>
      <c r="L103" s="130"/>
      <c r="M103" s="130"/>
      <c r="N103" s="130"/>
      <c r="O103" s="31" t="str">
        <f t="shared" si="4"/>
        <v/>
      </c>
      <c r="P103" s="20" t="str">
        <f t="shared" si="5"/>
        <v/>
      </c>
    </row>
    <row r="104" spans="1:16" s="20" customFormat="1" x14ac:dyDescent="0.25">
      <c r="A104" s="101" t="str">
        <f t="shared" si="3"/>
        <v/>
      </c>
      <c r="B104" s="102"/>
      <c r="C104" s="103"/>
      <c r="D104" s="103"/>
      <c r="E104" s="104"/>
      <c r="F104" s="104"/>
      <c r="G104" s="105"/>
      <c r="H104" s="106"/>
      <c r="I104" s="106"/>
      <c r="J104" s="106"/>
      <c r="K104" s="106"/>
      <c r="L104" s="130"/>
      <c r="M104" s="130"/>
      <c r="N104" s="130"/>
      <c r="O104" s="31" t="str">
        <f t="shared" si="4"/>
        <v/>
      </c>
      <c r="P104" s="20" t="str">
        <f t="shared" si="5"/>
        <v/>
      </c>
    </row>
    <row r="105" spans="1:16" s="20" customFormat="1" x14ac:dyDescent="0.25">
      <c r="A105" s="101" t="str">
        <f t="shared" si="3"/>
        <v/>
      </c>
      <c r="B105" s="102"/>
      <c r="C105" s="103"/>
      <c r="D105" s="103"/>
      <c r="E105" s="104"/>
      <c r="F105" s="104"/>
      <c r="G105" s="105"/>
      <c r="H105" s="106"/>
      <c r="I105" s="106"/>
      <c r="J105" s="106"/>
      <c r="K105" s="106"/>
      <c r="L105" s="130"/>
      <c r="M105" s="130"/>
      <c r="N105" s="130"/>
      <c r="O105" s="31" t="str">
        <f t="shared" si="4"/>
        <v/>
      </c>
      <c r="P105" s="20" t="str">
        <f t="shared" si="5"/>
        <v/>
      </c>
    </row>
    <row r="106" spans="1:16" s="20" customFormat="1" x14ac:dyDescent="0.25">
      <c r="A106" s="101" t="str">
        <f t="shared" si="3"/>
        <v/>
      </c>
      <c r="B106" s="102"/>
      <c r="C106" s="103"/>
      <c r="D106" s="103"/>
      <c r="E106" s="104"/>
      <c r="F106" s="104"/>
      <c r="G106" s="105"/>
      <c r="H106" s="106"/>
      <c r="I106" s="106"/>
      <c r="J106" s="106"/>
      <c r="K106" s="106"/>
      <c r="L106" s="130"/>
      <c r="M106" s="130"/>
      <c r="N106" s="130"/>
      <c r="O106" s="31" t="str">
        <f t="shared" si="4"/>
        <v/>
      </c>
      <c r="P106" s="20" t="str">
        <f t="shared" si="5"/>
        <v/>
      </c>
    </row>
    <row r="107" spans="1:16" s="20" customFormat="1" x14ac:dyDescent="0.25">
      <c r="A107" s="101" t="str">
        <f t="shared" si="3"/>
        <v/>
      </c>
      <c r="B107" s="102"/>
      <c r="C107" s="103"/>
      <c r="D107" s="103"/>
      <c r="E107" s="104"/>
      <c r="F107" s="104"/>
      <c r="G107" s="105"/>
      <c r="H107" s="106"/>
      <c r="I107" s="106"/>
      <c r="J107" s="106"/>
      <c r="K107" s="106"/>
      <c r="L107" s="130"/>
      <c r="M107" s="130"/>
      <c r="N107" s="130"/>
      <c r="O107" s="31" t="str">
        <f t="shared" si="4"/>
        <v/>
      </c>
      <c r="P107" s="20" t="str">
        <f t="shared" si="5"/>
        <v/>
      </c>
    </row>
    <row r="108" spans="1:16" s="20" customFormat="1" x14ac:dyDescent="0.25">
      <c r="A108" s="101" t="str">
        <f t="shared" si="3"/>
        <v/>
      </c>
      <c r="B108" s="102"/>
      <c r="C108" s="103"/>
      <c r="D108" s="103"/>
      <c r="E108" s="104"/>
      <c r="F108" s="104"/>
      <c r="G108" s="105"/>
      <c r="H108" s="106"/>
      <c r="I108" s="106"/>
      <c r="J108" s="106"/>
      <c r="K108" s="106"/>
      <c r="L108" s="130"/>
      <c r="M108" s="130"/>
      <c r="N108" s="130"/>
      <c r="O108" s="31" t="str">
        <f t="shared" si="4"/>
        <v/>
      </c>
      <c r="P108" s="20" t="str">
        <f t="shared" si="5"/>
        <v/>
      </c>
    </row>
    <row r="109" spans="1:16" s="20" customFormat="1" x14ac:dyDescent="0.25">
      <c r="A109" s="101" t="str">
        <f t="shared" si="3"/>
        <v/>
      </c>
      <c r="B109" s="102"/>
      <c r="C109" s="103"/>
      <c r="D109" s="103"/>
      <c r="E109" s="104"/>
      <c r="F109" s="104"/>
      <c r="G109" s="105"/>
      <c r="H109" s="106"/>
      <c r="I109" s="106"/>
      <c r="J109" s="106"/>
      <c r="K109" s="106"/>
      <c r="L109" s="130"/>
      <c r="M109" s="130"/>
      <c r="N109" s="130"/>
      <c r="O109" s="31" t="str">
        <f t="shared" si="4"/>
        <v/>
      </c>
      <c r="P109" s="20" t="str">
        <f t="shared" si="5"/>
        <v/>
      </c>
    </row>
    <row r="110" spans="1:16" s="20" customFormat="1" x14ac:dyDescent="0.25">
      <c r="A110" s="101" t="str">
        <f t="shared" si="3"/>
        <v/>
      </c>
      <c r="B110" s="102"/>
      <c r="C110" s="103"/>
      <c r="D110" s="103"/>
      <c r="E110" s="104"/>
      <c r="F110" s="104"/>
      <c r="G110" s="105"/>
      <c r="H110" s="106"/>
      <c r="I110" s="106"/>
      <c r="J110" s="106"/>
      <c r="K110" s="106"/>
      <c r="L110" s="130"/>
      <c r="M110" s="130"/>
      <c r="N110" s="130"/>
      <c r="O110" s="31" t="str">
        <f t="shared" si="4"/>
        <v/>
      </c>
      <c r="P110" s="20" t="str">
        <f t="shared" si="5"/>
        <v/>
      </c>
    </row>
    <row r="111" spans="1:16" s="20" customFormat="1" x14ac:dyDescent="0.25">
      <c r="A111" s="101" t="str">
        <f t="shared" si="3"/>
        <v/>
      </c>
      <c r="B111" s="102"/>
      <c r="C111" s="103"/>
      <c r="D111" s="103"/>
      <c r="E111" s="104"/>
      <c r="F111" s="104"/>
      <c r="G111" s="105"/>
      <c r="H111" s="106"/>
      <c r="I111" s="106"/>
      <c r="J111" s="106"/>
      <c r="K111" s="106"/>
      <c r="L111" s="130"/>
      <c r="M111" s="130"/>
      <c r="N111" s="130"/>
      <c r="O111" s="31" t="str">
        <f t="shared" si="4"/>
        <v/>
      </c>
      <c r="P111" s="20" t="str">
        <f t="shared" si="5"/>
        <v/>
      </c>
    </row>
    <row r="112" spans="1:16" s="20" customFormat="1" x14ac:dyDescent="0.25">
      <c r="A112" s="101" t="str">
        <f t="shared" si="3"/>
        <v/>
      </c>
      <c r="B112" s="102"/>
      <c r="C112" s="103"/>
      <c r="D112" s="103"/>
      <c r="E112" s="104"/>
      <c r="F112" s="104"/>
      <c r="G112" s="105"/>
      <c r="H112" s="106"/>
      <c r="I112" s="106"/>
      <c r="J112" s="106"/>
      <c r="K112" s="106"/>
      <c r="L112" s="130"/>
      <c r="M112" s="130"/>
      <c r="N112" s="130"/>
      <c r="O112" s="31" t="str">
        <f t="shared" si="4"/>
        <v/>
      </c>
      <c r="P112" s="20" t="str">
        <f t="shared" si="5"/>
        <v/>
      </c>
    </row>
    <row r="113" spans="1:16" s="20" customFormat="1" x14ac:dyDescent="0.25">
      <c r="A113" s="101" t="str">
        <f t="shared" si="3"/>
        <v/>
      </c>
      <c r="B113" s="102"/>
      <c r="C113" s="103"/>
      <c r="D113" s="103"/>
      <c r="E113" s="104"/>
      <c r="F113" s="104"/>
      <c r="G113" s="105"/>
      <c r="H113" s="106"/>
      <c r="I113" s="106"/>
      <c r="J113" s="106"/>
      <c r="K113" s="106"/>
      <c r="L113" s="130"/>
      <c r="M113" s="130"/>
      <c r="N113" s="130"/>
      <c r="O113" s="31" t="str">
        <f t="shared" si="4"/>
        <v/>
      </c>
      <c r="P113" s="20" t="str">
        <f t="shared" si="5"/>
        <v/>
      </c>
    </row>
    <row r="114" spans="1:16" s="20" customFormat="1" x14ac:dyDescent="0.25">
      <c r="A114" s="101" t="str">
        <f t="shared" si="3"/>
        <v/>
      </c>
      <c r="B114" s="102"/>
      <c r="C114" s="103"/>
      <c r="D114" s="103"/>
      <c r="E114" s="104"/>
      <c r="F114" s="104"/>
      <c r="G114" s="105"/>
      <c r="H114" s="106"/>
      <c r="I114" s="106"/>
      <c r="J114" s="106"/>
      <c r="K114" s="106"/>
      <c r="L114" s="130"/>
      <c r="M114" s="130"/>
      <c r="N114" s="130"/>
      <c r="O114" s="31" t="str">
        <f t="shared" si="4"/>
        <v/>
      </c>
      <c r="P114" s="20" t="str">
        <f t="shared" si="5"/>
        <v/>
      </c>
    </row>
    <row r="115" spans="1:16" s="20" customFormat="1" x14ac:dyDescent="0.25">
      <c r="A115" s="101" t="str">
        <f t="shared" si="3"/>
        <v/>
      </c>
      <c r="B115" s="102"/>
      <c r="C115" s="103"/>
      <c r="D115" s="103"/>
      <c r="E115" s="104"/>
      <c r="F115" s="104"/>
      <c r="G115" s="105"/>
      <c r="H115" s="106"/>
      <c r="I115" s="106"/>
      <c r="J115" s="106"/>
      <c r="K115" s="106"/>
      <c r="L115" s="130"/>
      <c r="M115" s="130"/>
      <c r="N115" s="130"/>
      <c r="O115" s="31" t="str">
        <f t="shared" si="4"/>
        <v/>
      </c>
      <c r="P115" s="20" t="str">
        <f t="shared" si="5"/>
        <v/>
      </c>
    </row>
    <row r="116" spans="1:16" s="20" customFormat="1" x14ac:dyDescent="0.25">
      <c r="A116" s="101" t="str">
        <f t="shared" si="3"/>
        <v/>
      </c>
      <c r="B116" s="102"/>
      <c r="C116" s="103"/>
      <c r="D116" s="103"/>
      <c r="E116" s="104"/>
      <c r="F116" s="104"/>
      <c r="G116" s="105"/>
      <c r="H116" s="106"/>
      <c r="I116" s="106"/>
      <c r="J116" s="106"/>
      <c r="K116" s="106"/>
      <c r="L116" s="130"/>
      <c r="M116" s="130"/>
      <c r="N116" s="130"/>
      <c r="O116" s="31" t="str">
        <f t="shared" si="4"/>
        <v/>
      </c>
      <c r="P116" s="20" t="str">
        <f t="shared" si="5"/>
        <v/>
      </c>
    </row>
    <row r="117" spans="1:16" s="20" customFormat="1" x14ac:dyDescent="0.25">
      <c r="A117" s="101" t="str">
        <f t="shared" si="3"/>
        <v/>
      </c>
      <c r="B117" s="102"/>
      <c r="C117" s="103"/>
      <c r="D117" s="103"/>
      <c r="E117" s="104"/>
      <c r="F117" s="104"/>
      <c r="G117" s="105"/>
      <c r="H117" s="106"/>
      <c r="I117" s="106"/>
      <c r="J117" s="106"/>
      <c r="K117" s="106"/>
      <c r="L117" s="130"/>
      <c r="M117" s="130"/>
      <c r="N117" s="130"/>
      <c r="O117" s="31" t="str">
        <f t="shared" si="4"/>
        <v/>
      </c>
      <c r="P117" s="20" t="str">
        <f t="shared" si="5"/>
        <v/>
      </c>
    </row>
    <row r="118" spans="1:16" s="20" customFormat="1" x14ac:dyDescent="0.25">
      <c r="A118" s="101" t="str">
        <f t="shared" si="3"/>
        <v/>
      </c>
      <c r="B118" s="102"/>
      <c r="C118" s="103"/>
      <c r="D118" s="103"/>
      <c r="E118" s="104"/>
      <c r="F118" s="104"/>
      <c r="G118" s="105"/>
      <c r="H118" s="106"/>
      <c r="I118" s="106"/>
      <c r="J118" s="106"/>
      <c r="K118" s="106"/>
      <c r="L118" s="130"/>
      <c r="M118" s="130"/>
      <c r="N118" s="130"/>
      <c r="O118" s="31" t="str">
        <f t="shared" si="4"/>
        <v/>
      </c>
      <c r="P118" s="20" t="str">
        <f t="shared" si="5"/>
        <v/>
      </c>
    </row>
    <row r="119" spans="1:16" s="20" customFormat="1" x14ac:dyDescent="0.25">
      <c r="A119" s="101" t="str">
        <f t="shared" si="3"/>
        <v/>
      </c>
      <c r="B119" s="102"/>
      <c r="C119" s="103"/>
      <c r="D119" s="103"/>
      <c r="E119" s="104"/>
      <c r="F119" s="104"/>
      <c r="G119" s="105"/>
      <c r="H119" s="106"/>
      <c r="I119" s="106"/>
      <c r="J119" s="106"/>
      <c r="K119" s="106"/>
      <c r="L119" s="130"/>
      <c r="M119" s="130"/>
      <c r="N119" s="130"/>
      <c r="O119" s="31" t="str">
        <f t="shared" si="4"/>
        <v/>
      </c>
      <c r="P119" s="20" t="str">
        <f t="shared" si="5"/>
        <v/>
      </c>
    </row>
    <row r="120" spans="1:16" s="20" customFormat="1" x14ac:dyDescent="0.25">
      <c r="A120" s="101" t="str">
        <f t="shared" si="3"/>
        <v/>
      </c>
      <c r="B120" s="102"/>
      <c r="C120" s="103"/>
      <c r="D120" s="103"/>
      <c r="E120" s="104"/>
      <c r="F120" s="104"/>
      <c r="G120" s="105"/>
      <c r="H120" s="106"/>
      <c r="I120" s="106"/>
      <c r="J120" s="106"/>
      <c r="K120" s="106"/>
      <c r="L120" s="130"/>
      <c r="M120" s="130"/>
      <c r="N120" s="130"/>
      <c r="O120" s="31" t="str">
        <f t="shared" si="4"/>
        <v/>
      </c>
      <c r="P120" s="20" t="str">
        <f t="shared" si="5"/>
        <v/>
      </c>
    </row>
    <row r="121" spans="1:16" s="20" customFormat="1" x14ac:dyDescent="0.25">
      <c r="A121" s="101" t="str">
        <f t="shared" si="3"/>
        <v/>
      </c>
      <c r="B121" s="102"/>
      <c r="C121" s="103"/>
      <c r="D121" s="103"/>
      <c r="E121" s="104"/>
      <c r="F121" s="104"/>
      <c r="G121" s="105"/>
      <c r="H121" s="106"/>
      <c r="I121" s="106"/>
      <c r="J121" s="106"/>
      <c r="K121" s="106"/>
      <c r="L121" s="130"/>
      <c r="M121" s="130"/>
      <c r="N121" s="130"/>
      <c r="O121" s="31" t="str">
        <f t="shared" si="4"/>
        <v/>
      </c>
      <c r="P121" s="20" t="str">
        <f t="shared" si="5"/>
        <v/>
      </c>
    </row>
    <row r="122" spans="1:16" s="20" customFormat="1" x14ac:dyDescent="0.25">
      <c r="A122" s="101" t="str">
        <f t="shared" si="3"/>
        <v/>
      </c>
      <c r="B122" s="102"/>
      <c r="C122" s="103"/>
      <c r="D122" s="103"/>
      <c r="E122" s="104"/>
      <c r="F122" s="104"/>
      <c r="G122" s="105"/>
      <c r="H122" s="106"/>
      <c r="I122" s="106"/>
      <c r="J122" s="106"/>
      <c r="K122" s="106"/>
      <c r="L122" s="130"/>
      <c r="M122" s="130"/>
      <c r="N122" s="130"/>
      <c r="O122" s="31" t="str">
        <f t="shared" si="4"/>
        <v/>
      </c>
      <c r="P122" s="20" t="str">
        <f t="shared" si="5"/>
        <v/>
      </c>
    </row>
    <row r="123" spans="1:16" s="20" customFormat="1" x14ac:dyDescent="0.25">
      <c r="A123" s="101" t="str">
        <f t="shared" si="3"/>
        <v/>
      </c>
      <c r="B123" s="102"/>
      <c r="C123" s="103"/>
      <c r="D123" s="103"/>
      <c r="E123" s="104"/>
      <c r="F123" s="104"/>
      <c r="G123" s="105"/>
      <c r="H123" s="106"/>
      <c r="I123" s="106"/>
      <c r="J123" s="106"/>
      <c r="K123" s="106"/>
      <c r="L123" s="130"/>
      <c r="M123" s="130"/>
      <c r="N123" s="130"/>
      <c r="O123" s="31" t="str">
        <f t="shared" si="4"/>
        <v/>
      </c>
      <c r="P123" s="20" t="str">
        <f t="shared" si="5"/>
        <v/>
      </c>
    </row>
    <row r="124" spans="1:16" s="20" customFormat="1" x14ac:dyDescent="0.25">
      <c r="A124" s="101" t="str">
        <f t="shared" si="3"/>
        <v/>
      </c>
      <c r="B124" s="102"/>
      <c r="C124" s="103"/>
      <c r="D124" s="103"/>
      <c r="E124" s="104"/>
      <c r="F124" s="104"/>
      <c r="G124" s="105"/>
      <c r="H124" s="106"/>
      <c r="I124" s="106"/>
      <c r="J124" s="106"/>
      <c r="K124" s="106"/>
      <c r="L124" s="130"/>
      <c r="M124" s="130"/>
      <c r="N124" s="130"/>
      <c r="O124" s="31" t="str">
        <f t="shared" si="4"/>
        <v/>
      </c>
      <c r="P124" s="20" t="str">
        <f t="shared" si="5"/>
        <v/>
      </c>
    </row>
    <row r="125" spans="1:16" s="20" customFormat="1" x14ac:dyDescent="0.25">
      <c r="A125" s="101" t="str">
        <f t="shared" si="3"/>
        <v/>
      </c>
      <c r="B125" s="102"/>
      <c r="C125" s="103"/>
      <c r="D125" s="103"/>
      <c r="E125" s="104"/>
      <c r="F125" s="104"/>
      <c r="G125" s="105"/>
      <c r="H125" s="106"/>
      <c r="I125" s="106"/>
      <c r="J125" s="106"/>
      <c r="K125" s="106"/>
      <c r="L125" s="130"/>
      <c r="M125" s="130"/>
      <c r="N125" s="130"/>
      <c r="O125" s="31" t="str">
        <f t="shared" si="4"/>
        <v/>
      </c>
      <c r="P125" s="20" t="str">
        <f t="shared" si="5"/>
        <v/>
      </c>
    </row>
    <row r="126" spans="1:16" s="20" customFormat="1" x14ac:dyDescent="0.25">
      <c r="A126" s="101" t="str">
        <f t="shared" si="3"/>
        <v/>
      </c>
      <c r="B126" s="102"/>
      <c r="C126" s="103"/>
      <c r="D126" s="103"/>
      <c r="E126" s="104"/>
      <c r="F126" s="104"/>
      <c r="G126" s="105"/>
      <c r="H126" s="106"/>
      <c r="I126" s="106"/>
      <c r="J126" s="106"/>
      <c r="K126" s="106"/>
      <c r="L126" s="130"/>
      <c r="M126" s="130"/>
      <c r="N126" s="130"/>
      <c r="O126" s="31" t="str">
        <f t="shared" si="4"/>
        <v/>
      </c>
      <c r="P126" s="20" t="str">
        <f t="shared" si="5"/>
        <v/>
      </c>
    </row>
    <row r="127" spans="1:16" s="20" customFormat="1" x14ac:dyDescent="0.25">
      <c r="A127" s="101" t="str">
        <f t="shared" si="3"/>
        <v/>
      </c>
      <c r="B127" s="102"/>
      <c r="C127" s="103"/>
      <c r="D127" s="103"/>
      <c r="E127" s="104"/>
      <c r="F127" s="104"/>
      <c r="G127" s="105"/>
      <c r="H127" s="106"/>
      <c r="I127" s="106"/>
      <c r="J127" s="106"/>
      <c r="K127" s="106"/>
      <c r="L127" s="130"/>
      <c r="M127" s="130"/>
      <c r="N127" s="130"/>
      <c r="O127" s="31" t="str">
        <f t="shared" si="4"/>
        <v/>
      </c>
      <c r="P127" s="20" t="str">
        <f t="shared" si="5"/>
        <v/>
      </c>
    </row>
    <row r="128" spans="1:16" s="20" customFormat="1" x14ac:dyDescent="0.25">
      <c r="A128" s="101" t="str">
        <f t="shared" si="3"/>
        <v/>
      </c>
      <c r="B128" s="102"/>
      <c r="C128" s="103"/>
      <c r="D128" s="103"/>
      <c r="E128" s="104"/>
      <c r="F128" s="104"/>
      <c r="G128" s="105"/>
      <c r="H128" s="106"/>
      <c r="I128" s="106"/>
      <c r="J128" s="106"/>
      <c r="K128" s="106"/>
      <c r="L128" s="130"/>
      <c r="M128" s="130"/>
      <c r="N128" s="130"/>
      <c r="O128" s="31" t="str">
        <f t="shared" si="4"/>
        <v/>
      </c>
      <c r="P128" s="20" t="str">
        <f t="shared" si="5"/>
        <v/>
      </c>
    </row>
    <row r="129" spans="1:16" s="20" customFormat="1" x14ac:dyDescent="0.25">
      <c r="A129" s="101" t="str">
        <f t="shared" si="3"/>
        <v/>
      </c>
      <c r="B129" s="102"/>
      <c r="C129" s="103"/>
      <c r="D129" s="103"/>
      <c r="E129" s="104"/>
      <c r="F129" s="104"/>
      <c r="G129" s="105"/>
      <c r="H129" s="106"/>
      <c r="I129" s="106"/>
      <c r="J129" s="106"/>
      <c r="K129" s="106"/>
      <c r="L129" s="130"/>
      <c r="M129" s="130"/>
      <c r="N129" s="130"/>
      <c r="O129" s="31" t="str">
        <f t="shared" si="4"/>
        <v/>
      </c>
      <c r="P129" s="20" t="str">
        <f t="shared" si="5"/>
        <v/>
      </c>
    </row>
    <row r="130" spans="1:16" s="20" customFormat="1" x14ac:dyDescent="0.25">
      <c r="A130" s="101" t="str">
        <f t="shared" si="3"/>
        <v/>
      </c>
      <c r="B130" s="102"/>
      <c r="C130" s="103"/>
      <c r="D130" s="103"/>
      <c r="E130" s="104"/>
      <c r="F130" s="104"/>
      <c r="G130" s="105"/>
      <c r="H130" s="106"/>
      <c r="I130" s="106"/>
      <c r="J130" s="106"/>
      <c r="K130" s="106"/>
      <c r="L130" s="130"/>
      <c r="M130" s="130"/>
      <c r="N130" s="130"/>
      <c r="O130" s="31" t="str">
        <f t="shared" si="4"/>
        <v/>
      </c>
      <c r="P130" s="20" t="str">
        <f t="shared" si="5"/>
        <v/>
      </c>
    </row>
    <row r="131" spans="1:16" s="20" customFormat="1" x14ac:dyDescent="0.25">
      <c r="A131" s="101" t="str">
        <f t="shared" si="3"/>
        <v/>
      </c>
      <c r="B131" s="102"/>
      <c r="C131" s="103"/>
      <c r="D131" s="103"/>
      <c r="E131" s="104"/>
      <c r="F131" s="104"/>
      <c r="G131" s="105"/>
      <c r="H131" s="106"/>
      <c r="I131" s="106"/>
      <c r="J131" s="106"/>
      <c r="K131" s="106"/>
      <c r="L131" s="130"/>
      <c r="M131" s="130"/>
      <c r="N131" s="130"/>
      <c r="O131" s="31" t="str">
        <f t="shared" si="4"/>
        <v/>
      </c>
      <c r="P131" s="20" t="str">
        <f t="shared" si="5"/>
        <v/>
      </c>
    </row>
    <row r="132" spans="1:16" s="20" customFormat="1" x14ac:dyDescent="0.25">
      <c r="A132" s="101" t="str">
        <f t="shared" si="3"/>
        <v/>
      </c>
      <c r="B132" s="102"/>
      <c r="C132" s="103"/>
      <c r="D132" s="103"/>
      <c r="E132" s="104"/>
      <c r="F132" s="104"/>
      <c r="G132" s="105"/>
      <c r="H132" s="106"/>
      <c r="I132" s="106"/>
      <c r="J132" s="106"/>
      <c r="K132" s="106"/>
      <c r="L132" s="130"/>
      <c r="M132" s="130"/>
      <c r="N132" s="130"/>
      <c r="O132" s="31" t="str">
        <f t="shared" si="4"/>
        <v/>
      </c>
      <c r="P132" s="20" t="str">
        <f t="shared" si="5"/>
        <v/>
      </c>
    </row>
    <row r="133" spans="1:16" s="20" customFormat="1" x14ac:dyDescent="0.25">
      <c r="A133" s="101" t="str">
        <f t="shared" si="3"/>
        <v/>
      </c>
      <c r="B133" s="102"/>
      <c r="C133" s="103"/>
      <c r="D133" s="103"/>
      <c r="E133" s="104"/>
      <c r="F133" s="104"/>
      <c r="G133" s="105"/>
      <c r="H133" s="106"/>
      <c r="I133" s="106"/>
      <c r="J133" s="106"/>
      <c r="K133" s="106"/>
      <c r="L133" s="130"/>
      <c r="M133" s="130"/>
      <c r="N133" s="130"/>
      <c r="O133" s="31" t="str">
        <f t="shared" si="4"/>
        <v/>
      </c>
      <c r="P133" s="20" t="str">
        <f t="shared" si="5"/>
        <v/>
      </c>
    </row>
    <row r="134" spans="1:16" s="20" customFormat="1" x14ac:dyDescent="0.25">
      <c r="A134" s="101" t="str">
        <f t="shared" si="3"/>
        <v/>
      </c>
      <c r="B134" s="102"/>
      <c r="C134" s="103"/>
      <c r="D134" s="103"/>
      <c r="E134" s="104"/>
      <c r="F134" s="104"/>
      <c r="G134" s="105"/>
      <c r="H134" s="106"/>
      <c r="I134" s="106"/>
      <c r="J134" s="106"/>
      <c r="K134" s="106"/>
      <c r="L134" s="130"/>
      <c r="M134" s="130"/>
      <c r="N134" s="130"/>
      <c r="O134" s="31" t="str">
        <f t="shared" si="4"/>
        <v/>
      </c>
      <c r="P134" s="20" t="str">
        <f t="shared" si="5"/>
        <v/>
      </c>
    </row>
    <row r="135" spans="1:16" s="20" customFormat="1" x14ac:dyDescent="0.25">
      <c r="A135" s="101" t="str">
        <f t="shared" si="3"/>
        <v/>
      </c>
      <c r="B135" s="102"/>
      <c r="C135" s="103"/>
      <c r="D135" s="103"/>
      <c r="E135" s="104"/>
      <c r="F135" s="104"/>
      <c r="G135" s="105"/>
      <c r="H135" s="106"/>
      <c r="I135" s="106"/>
      <c r="J135" s="106"/>
      <c r="K135" s="106"/>
      <c r="L135" s="130"/>
      <c r="M135" s="130"/>
      <c r="N135" s="130"/>
      <c r="O135" s="31" t="str">
        <f t="shared" si="4"/>
        <v/>
      </c>
      <c r="P135" s="20" t="str">
        <f t="shared" si="5"/>
        <v/>
      </c>
    </row>
    <row r="136" spans="1:16" s="20" customFormat="1" x14ac:dyDescent="0.25">
      <c r="A136" s="101" t="str">
        <f t="shared" si="3"/>
        <v/>
      </c>
      <c r="B136" s="102"/>
      <c r="C136" s="103"/>
      <c r="D136" s="103"/>
      <c r="E136" s="104"/>
      <c r="F136" s="104"/>
      <c r="G136" s="105"/>
      <c r="H136" s="106"/>
      <c r="I136" s="106"/>
      <c r="J136" s="106"/>
      <c r="K136" s="106"/>
      <c r="L136" s="130"/>
      <c r="M136" s="130"/>
      <c r="N136" s="130"/>
      <c r="O136" s="31" t="str">
        <f t="shared" si="4"/>
        <v/>
      </c>
      <c r="P136" s="20" t="str">
        <f t="shared" si="5"/>
        <v/>
      </c>
    </row>
    <row r="137" spans="1:16" s="20" customFormat="1" x14ac:dyDescent="0.25">
      <c r="A137" s="101" t="str">
        <f t="shared" si="3"/>
        <v/>
      </c>
      <c r="B137" s="102"/>
      <c r="C137" s="103"/>
      <c r="D137" s="103"/>
      <c r="E137" s="104"/>
      <c r="F137" s="104"/>
      <c r="G137" s="105"/>
      <c r="H137" s="106"/>
      <c r="I137" s="106"/>
      <c r="J137" s="106"/>
      <c r="K137" s="106"/>
      <c r="L137" s="130"/>
      <c r="M137" s="130"/>
      <c r="N137" s="130"/>
      <c r="O137" s="31" t="str">
        <f t="shared" si="4"/>
        <v/>
      </c>
      <c r="P137" s="20" t="str">
        <f t="shared" si="5"/>
        <v/>
      </c>
    </row>
    <row r="138" spans="1:16" s="20" customFormat="1" x14ac:dyDescent="0.25">
      <c r="A138" s="101" t="str">
        <f t="shared" ref="A138:A201" si="6">IF(P138&lt;&gt;"",P138,"")</f>
        <v/>
      </c>
      <c r="B138" s="102"/>
      <c r="C138" s="103"/>
      <c r="D138" s="103"/>
      <c r="E138" s="104"/>
      <c r="F138" s="104"/>
      <c r="G138" s="105"/>
      <c r="H138" s="106"/>
      <c r="I138" s="106"/>
      <c r="J138" s="106"/>
      <c r="K138" s="106"/>
      <c r="L138" s="130"/>
      <c r="M138" s="130"/>
      <c r="N138" s="130"/>
      <c r="O138" s="31" t="str">
        <f t="shared" ref="O138:O201" si="7">IF((B138&lt;&gt;""),TEXT(B138,"dddd"),"")</f>
        <v/>
      </c>
      <c r="P138" s="20" t="str">
        <f t="shared" ref="P138:P201" si="8">LEFT(O138,2)</f>
        <v/>
      </c>
    </row>
    <row r="139" spans="1:16" s="20" customFormat="1" x14ac:dyDescent="0.25">
      <c r="A139" s="101" t="str">
        <f t="shared" si="6"/>
        <v/>
      </c>
      <c r="B139" s="102"/>
      <c r="C139" s="103"/>
      <c r="D139" s="103"/>
      <c r="E139" s="104"/>
      <c r="F139" s="104"/>
      <c r="G139" s="105"/>
      <c r="H139" s="106"/>
      <c r="I139" s="106"/>
      <c r="J139" s="106"/>
      <c r="K139" s="106"/>
      <c r="L139" s="130"/>
      <c r="M139" s="130"/>
      <c r="N139" s="130"/>
      <c r="O139" s="31" t="str">
        <f t="shared" si="7"/>
        <v/>
      </c>
      <c r="P139" s="20" t="str">
        <f t="shared" si="8"/>
        <v/>
      </c>
    </row>
    <row r="140" spans="1:16" s="20" customFormat="1" x14ac:dyDescent="0.25">
      <c r="A140" s="101" t="str">
        <f t="shared" si="6"/>
        <v/>
      </c>
      <c r="B140" s="102"/>
      <c r="C140" s="103"/>
      <c r="D140" s="103"/>
      <c r="E140" s="104"/>
      <c r="F140" s="104"/>
      <c r="G140" s="105"/>
      <c r="H140" s="106"/>
      <c r="I140" s="106"/>
      <c r="J140" s="106"/>
      <c r="K140" s="106"/>
      <c r="L140" s="130"/>
      <c r="M140" s="130"/>
      <c r="N140" s="130"/>
      <c r="O140" s="31" t="str">
        <f t="shared" si="7"/>
        <v/>
      </c>
      <c r="P140" s="20" t="str">
        <f t="shared" si="8"/>
        <v/>
      </c>
    </row>
    <row r="141" spans="1:16" s="20" customFormat="1" x14ac:dyDescent="0.25">
      <c r="A141" s="101" t="str">
        <f t="shared" si="6"/>
        <v/>
      </c>
      <c r="B141" s="102"/>
      <c r="C141" s="103"/>
      <c r="D141" s="103"/>
      <c r="E141" s="104"/>
      <c r="F141" s="104"/>
      <c r="G141" s="105"/>
      <c r="H141" s="106"/>
      <c r="I141" s="106"/>
      <c r="J141" s="106"/>
      <c r="K141" s="106"/>
      <c r="L141" s="130"/>
      <c r="M141" s="130"/>
      <c r="N141" s="130"/>
      <c r="O141" s="31" t="str">
        <f t="shared" si="7"/>
        <v/>
      </c>
      <c r="P141" s="20" t="str">
        <f t="shared" si="8"/>
        <v/>
      </c>
    </row>
    <row r="142" spans="1:16" s="20" customFormat="1" x14ac:dyDescent="0.25">
      <c r="A142" s="101" t="str">
        <f t="shared" si="6"/>
        <v/>
      </c>
      <c r="B142" s="102"/>
      <c r="C142" s="103"/>
      <c r="D142" s="103"/>
      <c r="E142" s="104"/>
      <c r="F142" s="104"/>
      <c r="G142" s="105"/>
      <c r="H142" s="106"/>
      <c r="I142" s="106"/>
      <c r="J142" s="106"/>
      <c r="K142" s="106"/>
      <c r="L142" s="130"/>
      <c r="M142" s="130"/>
      <c r="N142" s="130"/>
      <c r="O142" s="31" t="str">
        <f t="shared" si="7"/>
        <v/>
      </c>
      <c r="P142" s="20" t="str">
        <f t="shared" si="8"/>
        <v/>
      </c>
    </row>
    <row r="143" spans="1:16" s="20" customFormat="1" x14ac:dyDescent="0.25">
      <c r="A143" s="101" t="str">
        <f t="shared" si="6"/>
        <v/>
      </c>
      <c r="B143" s="102"/>
      <c r="C143" s="103"/>
      <c r="D143" s="103"/>
      <c r="E143" s="104"/>
      <c r="F143" s="104"/>
      <c r="G143" s="105"/>
      <c r="H143" s="106"/>
      <c r="I143" s="106"/>
      <c r="J143" s="106"/>
      <c r="K143" s="106"/>
      <c r="L143" s="130"/>
      <c r="M143" s="130"/>
      <c r="N143" s="130"/>
      <c r="O143" s="31" t="str">
        <f t="shared" si="7"/>
        <v/>
      </c>
      <c r="P143" s="20" t="str">
        <f t="shared" si="8"/>
        <v/>
      </c>
    </row>
    <row r="144" spans="1:16" s="20" customFormat="1" x14ac:dyDescent="0.25">
      <c r="A144" s="101" t="str">
        <f t="shared" si="6"/>
        <v/>
      </c>
      <c r="B144" s="102"/>
      <c r="C144" s="103"/>
      <c r="D144" s="103"/>
      <c r="E144" s="104"/>
      <c r="F144" s="104"/>
      <c r="G144" s="105"/>
      <c r="H144" s="106"/>
      <c r="I144" s="106"/>
      <c r="J144" s="106"/>
      <c r="K144" s="106"/>
      <c r="L144" s="130"/>
      <c r="M144" s="130"/>
      <c r="N144" s="130"/>
      <c r="O144" s="31" t="str">
        <f t="shared" si="7"/>
        <v/>
      </c>
      <c r="P144" s="20" t="str">
        <f t="shared" si="8"/>
        <v/>
      </c>
    </row>
    <row r="145" spans="1:16" s="20" customFormat="1" x14ac:dyDescent="0.25">
      <c r="A145" s="101" t="str">
        <f t="shared" si="6"/>
        <v/>
      </c>
      <c r="B145" s="102"/>
      <c r="C145" s="103"/>
      <c r="D145" s="103"/>
      <c r="E145" s="104"/>
      <c r="F145" s="104"/>
      <c r="G145" s="105"/>
      <c r="H145" s="106"/>
      <c r="I145" s="106"/>
      <c r="J145" s="106"/>
      <c r="K145" s="106"/>
      <c r="L145" s="130"/>
      <c r="M145" s="130"/>
      <c r="N145" s="130"/>
      <c r="O145" s="31" t="str">
        <f t="shared" si="7"/>
        <v/>
      </c>
      <c r="P145" s="20" t="str">
        <f t="shared" si="8"/>
        <v/>
      </c>
    </row>
    <row r="146" spans="1:16" s="20" customFormat="1" x14ac:dyDescent="0.25">
      <c r="A146" s="101" t="str">
        <f t="shared" si="6"/>
        <v/>
      </c>
      <c r="B146" s="102"/>
      <c r="C146" s="103"/>
      <c r="D146" s="103"/>
      <c r="E146" s="104"/>
      <c r="F146" s="104"/>
      <c r="G146" s="105"/>
      <c r="H146" s="106"/>
      <c r="I146" s="106"/>
      <c r="J146" s="106"/>
      <c r="K146" s="106"/>
      <c r="L146" s="130"/>
      <c r="M146" s="130"/>
      <c r="N146" s="130"/>
      <c r="O146" s="31" t="str">
        <f t="shared" si="7"/>
        <v/>
      </c>
      <c r="P146" s="20" t="str">
        <f t="shared" si="8"/>
        <v/>
      </c>
    </row>
    <row r="147" spans="1:16" s="20" customFormat="1" x14ac:dyDescent="0.25">
      <c r="A147" s="101" t="str">
        <f t="shared" si="6"/>
        <v/>
      </c>
      <c r="B147" s="102"/>
      <c r="C147" s="103"/>
      <c r="D147" s="103"/>
      <c r="E147" s="104"/>
      <c r="F147" s="104"/>
      <c r="G147" s="105"/>
      <c r="H147" s="106"/>
      <c r="I147" s="106"/>
      <c r="J147" s="106"/>
      <c r="K147" s="106"/>
      <c r="L147" s="130"/>
      <c r="M147" s="130"/>
      <c r="N147" s="130"/>
      <c r="O147" s="31" t="str">
        <f t="shared" si="7"/>
        <v/>
      </c>
      <c r="P147" s="20" t="str">
        <f t="shared" si="8"/>
        <v/>
      </c>
    </row>
    <row r="148" spans="1:16" s="20" customFormat="1" x14ac:dyDescent="0.25">
      <c r="A148" s="101" t="str">
        <f t="shared" si="6"/>
        <v/>
      </c>
      <c r="B148" s="102"/>
      <c r="C148" s="103"/>
      <c r="D148" s="103"/>
      <c r="E148" s="104"/>
      <c r="F148" s="104"/>
      <c r="G148" s="105"/>
      <c r="H148" s="106"/>
      <c r="I148" s="106"/>
      <c r="J148" s="106"/>
      <c r="K148" s="106"/>
      <c r="L148" s="130"/>
      <c r="M148" s="130"/>
      <c r="N148" s="130"/>
      <c r="O148" s="31" t="str">
        <f t="shared" si="7"/>
        <v/>
      </c>
      <c r="P148" s="20" t="str">
        <f t="shared" si="8"/>
        <v/>
      </c>
    </row>
    <row r="149" spans="1:16" s="20" customFormat="1" x14ac:dyDescent="0.25">
      <c r="A149" s="101" t="str">
        <f t="shared" si="6"/>
        <v/>
      </c>
      <c r="B149" s="102"/>
      <c r="C149" s="103"/>
      <c r="D149" s="103"/>
      <c r="E149" s="104"/>
      <c r="F149" s="104"/>
      <c r="G149" s="105"/>
      <c r="H149" s="106"/>
      <c r="I149" s="106"/>
      <c r="J149" s="106"/>
      <c r="K149" s="106"/>
      <c r="L149" s="130"/>
      <c r="M149" s="130"/>
      <c r="N149" s="130"/>
      <c r="O149" s="31" t="str">
        <f t="shared" si="7"/>
        <v/>
      </c>
      <c r="P149" s="20" t="str">
        <f t="shared" si="8"/>
        <v/>
      </c>
    </row>
    <row r="150" spans="1:16" s="20" customFormat="1" x14ac:dyDescent="0.25">
      <c r="A150" s="101" t="str">
        <f t="shared" si="6"/>
        <v/>
      </c>
      <c r="B150" s="102"/>
      <c r="C150" s="103"/>
      <c r="D150" s="103"/>
      <c r="E150" s="104"/>
      <c r="F150" s="104"/>
      <c r="G150" s="105"/>
      <c r="H150" s="106"/>
      <c r="I150" s="106"/>
      <c r="J150" s="106"/>
      <c r="K150" s="106"/>
      <c r="L150" s="130"/>
      <c r="M150" s="130"/>
      <c r="N150" s="130"/>
      <c r="O150" s="31" t="str">
        <f t="shared" si="7"/>
        <v/>
      </c>
      <c r="P150" s="20" t="str">
        <f t="shared" si="8"/>
        <v/>
      </c>
    </row>
    <row r="151" spans="1:16" s="20" customFormat="1" x14ac:dyDescent="0.25">
      <c r="A151" s="101" t="str">
        <f t="shared" si="6"/>
        <v/>
      </c>
      <c r="B151" s="102"/>
      <c r="C151" s="103"/>
      <c r="D151" s="103"/>
      <c r="E151" s="104"/>
      <c r="F151" s="104"/>
      <c r="G151" s="105"/>
      <c r="H151" s="106"/>
      <c r="I151" s="106"/>
      <c r="J151" s="106"/>
      <c r="K151" s="106"/>
      <c r="L151" s="130"/>
      <c r="M151" s="130"/>
      <c r="N151" s="130"/>
      <c r="O151" s="31" t="str">
        <f t="shared" si="7"/>
        <v/>
      </c>
      <c r="P151" s="20" t="str">
        <f t="shared" si="8"/>
        <v/>
      </c>
    </row>
    <row r="152" spans="1:16" s="20" customFormat="1" x14ac:dyDescent="0.25">
      <c r="A152" s="101" t="str">
        <f t="shared" si="6"/>
        <v/>
      </c>
      <c r="B152" s="102"/>
      <c r="C152" s="103"/>
      <c r="D152" s="103"/>
      <c r="E152" s="104"/>
      <c r="F152" s="104"/>
      <c r="G152" s="105"/>
      <c r="H152" s="106"/>
      <c r="I152" s="106"/>
      <c r="J152" s="106"/>
      <c r="K152" s="106"/>
      <c r="L152" s="130"/>
      <c r="M152" s="130"/>
      <c r="N152" s="130"/>
      <c r="O152" s="31" t="str">
        <f t="shared" si="7"/>
        <v/>
      </c>
      <c r="P152" s="20" t="str">
        <f t="shared" si="8"/>
        <v/>
      </c>
    </row>
    <row r="153" spans="1:16" s="20" customFormat="1" x14ac:dyDescent="0.25">
      <c r="A153" s="101" t="str">
        <f t="shared" si="6"/>
        <v/>
      </c>
      <c r="B153" s="102"/>
      <c r="C153" s="103"/>
      <c r="D153" s="103"/>
      <c r="E153" s="104"/>
      <c r="F153" s="104"/>
      <c r="G153" s="105"/>
      <c r="H153" s="106"/>
      <c r="I153" s="106"/>
      <c r="J153" s="106"/>
      <c r="K153" s="106"/>
      <c r="L153" s="130"/>
      <c r="M153" s="130"/>
      <c r="N153" s="130"/>
      <c r="O153" s="31" t="str">
        <f t="shared" si="7"/>
        <v/>
      </c>
      <c r="P153" s="20" t="str">
        <f t="shared" si="8"/>
        <v/>
      </c>
    </row>
    <row r="154" spans="1:16" s="20" customFormat="1" x14ac:dyDescent="0.25">
      <c r="A154" s="101" t="str">
        <f t="shared" si="6"/>
        <v/>
      </c>
      <c r="B154" s="102"/>
      <c r="C154" s="103"/>
      <c r="D154" s="103"/>
      <c r="E154" s="104"/>
      <c r="F154" s="104"/>
      <c r="G154" s="105"/>
      <c r="H154" s="106"/>
      <c r="I154" s="106"/>
      <c r="J154" s="106"/>
      <c r="K154" s="106"/>
      <c r="L154" s="130"/>
      <c r="M154" s="130"/>
      <c r="N154" s="130"/>
      <c r="O154" s="31" t="str">
        <f t="shared" si="7"/>
        <v/>
      </c>
      <c r="P154" s="20" t="str">
        <f t="shared" si="8"/>
        <v/>
      </c>
    </row>
    <row r="155" spans="1:16" s="20" customFormat="1" x14ac:dyDescent="0.25">
      <c r="A155" s="101" t="str">
        <f t="shared" si="6"/>
        <v/>
      </c>
      <c r="B155" s="102"/>
      <c r="C155" s="103"/>
      <c r="D155" s="103"/>
      <c r="E155" s="104"/>
      <c r="F155" s="104"/>
      <c r="G155" s="105"/>
      <c r="H155" s="106"/>
      <c r="I155" s="106"/>
      <c r="J155" s="106"/>
      <c r="K155" s="106"/>
      <c r="L155" s="130"/>
      <c r="M155" s="130"/>
      <c r="N155" s="130"/>
      <c r="O155" s="31" t="str">
        <f t="shared" si="7"/>
        <v/>
      </c>
      <c r="P155" s="20" t="str">
        <f t="shared" si="8"/>
        <v/>
      </c>
    </row>
    <row r="156" spans="1:16" s="20" customFormat="1" x14ac:dyDescent="0.25">
      <c r="A156" s="101" t="str">
        <f t="shared" si="6"/>
        <v/>
      </c>
      <c r="B156" s="102"/>
      <c r="C156" s="103"/>
      <c r="D156" s="103"/>
      <c r="E156" s="104"/>
      <c r="F156" s="104"/>
      <c r="G156" s="105"/>
      <c r="H156" s="106"/>
      <c r="I156" s="106"/>
      <c r="J156" s="106"/>
      <c r="K156" s="106"/>
      <c r="L156" s="130"/>
      <c r="M156" s="130"/>
      <c r="N156" s="130"/>
      <c r="O156" s="31" t="str">
        <f t="shared" si="7"/>
        <v/>
      </c>
      <c r="P156" s="20" t="str">
        <f t="shared" si="8"/>
        <v/>
      </c>
    </row>
    <row r="157" spans="1:16" s="20" customFormat="1" x14ac:dyDescent="0.25">
      <c r="A157" s="101" t="str">
        <f t="shared" si="6"/>
        <v/>
      </c>
      <c r="B157" s="102"/>
      <c r="C157" s="103"/>
      <c r="D157" s="103"/>
      <c r="E157" s="104"/>
      <c r="F157" s="104"/>
      <c r="G157" s="105"/>
      <c r="H157" s="106"/>
      <c r="I157" s="106"/>
      <c r="J157" s="106"/>
      <c r="K157" s="106"/>
      <c r="L157" s="130"/>
      <c r="M157" s="130"/>
      <c r="N157" s="130"/>
      <c r="O157" s="31" t="str">
        <f t="shared" si="7"/>
        <v/>
      </c>
      <c r="P157" s="20" t="str">
        <f t="shared" si="8"/>
        <v/>
      </c>
    </row>
    <row r="158" spans="1:16" s="20" customFormat="1" x14ac:dyDescent="0.25">
      <c r="A158" s="101" t="str">
        <f t="shared" si="6"/>
        <v/>
      </c>
      <c r="B158" s="102"/>
      <c r="C158" s="103"/>
      <c r="D158" s="103"/>
      <c r="E158" s="104"/>
      <c r="F158" s="104"/>
      <c r="G158" s="105"/>
      <c r="H158" s="106"/>
      <c r="I158" s="106"/>
      <c r="J158" s="106"/>
      <c r="K158" s="106"/>
      <c r="L158" s="130"/>
      <c r="M158" s="130"/>
      <c r="N158" s="130"/>
      <c r="O158" s="31" t="str">
        <f t="shared" si="7"/>
        <v/>
      </c>
      <c r="P158" s="20" t="str">
        <f t="shared" si="8"/>
        <v/>
      </c>
    </row>
    <row r="159" spans="1:16" s="20" customFormat="1" x14ac:dyDescent="0.25">
      <c r="A159" s="101" t="str">
        <f t="shared" si="6"/>
        <v/>
      </c>
      <c r="B159" s="102"/>
      <c r="C159" s="103"/>
      <c r="D159" s="103"/>
      <c r="E159" s="104"/>
      <c r="F159" s="104"/>
      <c r="G159" s="105"/>
      <c r="H159" s="106"/>
      <c r="I159" s="106"/>
      <c r="J159" s="106"/>
      <c r="K159" s="106"/>
      <c r="L159" s="130"/>
      <c r="M159" s="130"/>
      <c r="N159" s="130"/>
      <c r="O159" s="31" t="str">
        <f t="shared" si="7"/>
        <v/>
      </c>
      <c r="P159" s="20" t="str">
        <f t="shared" si="8"/>
        <v/>
      </c>
    </row>
    <row r="160" spans="1:16" s="20" customFormat="1" x14ac:dyDescent="0.25">
      <c r="A160" s="101" t="str">
        <f t="shared" si="6"/>
        <v/>
      </c>
      <c r="B160" s="102"/>
      <c r="C160" s="103"/>
      <c r="D160" s="103"/>
      <c r="E160" s="104"/>
      <c r="F160" s="104"/>
      <c r="G160" s="105"/>
      <c r="H160" s="106"/>
      <c r="I160" s="106"/>
      <c r="J160" s="106"/>
      <c r="K160" s="106"/>
      <c r="L160" s="130"/>
      <c r="M160" s="130"/>
      <c r="N160" s="130"/>
      <c r="O160" s="31" t="str">
        <f t="shared" si="7"/>
        <v/>
      </c>
      <c r="P160" s="20" t="str">
        <f t="shared" si="8"/>
        <v/>
      </c>
    </row>
    <row r="161" spans="1:16" s="20" customFormat="1" x14ac:dyDescent="0.25">
      <c r="A161" s="101" t="str">
        <f t="shared" si="6"/>
        <v/>
      </c>
      <c r="B161" s="102"/>
      <c r="C161" s="103"/>
      <c r="D161" s="103"/>
      <c r="E161" s="104"/>
      <c r="F161" s="104"/>
      <c r="G161" s="105"/>
      <c r="H161" s="106"/>
      <c r="I161" s="106"/>
      <c r="J161" s="106"/>
      <c r="K161" s="106"/>
      <c r="L161" s="130"/>
      <c r="M161" s="130"/>
      <c r="N161" s="130"/>
      <c r="O161" s="31" t="str">
        <f t="shared" si="7"/>
        <v/>
      </c>
      <c r="P161" s="20" t="str">
        <f t="shared" si="8"/>
        <v/>
      </c>
    </row>
    <row r="162" spans="1:16" s="20" customFormat="1" x14ac:dyDescent="0.25">
      <c r="A162" s="101" t="str">
        <f t="shared" si="6"/>
        <v/>
      </c>
      <c r="B162" s="102"/>
      <c r="C162" s="103"/>
      <c r="D162" s="103"/>
      <c r="E162" s="104"/>
      <c r="F162" s="104"/>
      <c r="G162" s="105"/>
      <c r="H162" s="106"/>
      <c r="I162" s="106"/>
      <c r="J162" s="106"/>
      <c r="K162" s="106"/>
      <c r="L162" s="130"/>
      <c r="M162" s="130"/>
      <c r="N162" s="130"/>
      <c r="O162" s="31" t="str">
        <f t="shared" si="7"/>
        <v/>
      </c>
      <c r="P162" s="20" t="str">
        <f t="shared" si="8"/>
        <v/>
      </c>
    </row>
    <row r="163" spans="1:16" s="20" customFormat="1" x14ac:dyDescent="0.25">
      <c r="A163" s="101" t="str">
        <f t="shared" si="6"/>
        <v/>
      </c>
      <c r="B163" s="102"/>
      <c r="C163" s="103"/>
      <c r="D163" s="103"/>
      <c r="E163" s="104"/>
      <c r="F163" s="104"/>
      <c r="G163" s="105"/>
      <c r="H163" s="106"/>
      <c r="I163" s="106"/>
      <c r="J163" s="106"/>
      <c r="K163" s="106"/>
      <c r="L163" s="130"/>
      <c r="M163" s="130"/>
      <c r="N163" s="130"/>
      <c r="O163" s="31" t="str">
        <f t="shared" si="7"/>
        <v/>
      </c>
      <c r="P163" s="20" t="str">
        <f t="shared" si="8"/>
        <v/>
      </c>
    </row>
    <row r="164" spans="1:16" s="20" customFormat="1" x14ac:dyDescent="0.25">
      <c r="A164" s="101" t="str">
        <f t="shared" si="6"/>
        <v/>
      </c>
      <c r="B164" s="102"/>
      <c r="C164" s="103"/>
      <c r="D164" s="103"/>
      <c r="E164" s="104"/>
      <c r="F164" s="104"/>
      <c r="G164" s="105"/>
      <c r="H164" s="106"/>
      <c r="I164" s="106"/>
      <c r="J164" s="106"/>
      <c r="K164" s="106"/>
      <c r="L164" s="130"/>
      <c r="M164" s="130"/>
      <c r="N164" s="130"/>
      <c r="O164" s="31" t="str">
        <f t="shared" si="7"/>
        <v/>
      </c>
      <c r="P164" s="20" t="str">
        <f t="shared" si="8"/>
        <v/>
      </c>
    </row>
    <row r="165" spans="1:16" s="20" customFormat="1" x14ac:dyDescent="0.25">
      <c r="A165" s="101" t="str">
        <f t="shared" si="6"/>
        <v/>
      </c>
      <c r="B165" s="102"/>
      <c r="C165" s="103"/>
      <c r="D165" s="103"/>
      <c r="E165" s="104"/>
      <c r="F165" s="104"/>
      <c r="G165" s="105"/>
      <c r="H165" s="106"/>
      <c r="I165" s="106"/>
      <c r="J165" s="106"/>
      <c r="K165" s="106"/>
      <c r="L165" s="130"/>
      <c r="M165" s="130"/>
      <c r="N165" s="130"/>
      <c r="O165" s="31" t="str">
        <f t="shared" si="7"/>
        <v/>
      </c>
      <c r="P165" s="20" t="str">
        <f t="shared" si="8"/>
        <v/>
      </c>
    </row>
    <row r="166" spans="1:16" s="20" customFormat="1" x14ac:dyDescent="0.25">
      <c r="A166" s="101" t="str">
        <f t="shared" si="6"/>
        <v/>
      </c>
      <c r="B166" s="102"/>
      <c r="C166" s="103"/>
      <c r="D166" s="103"/>
      <c r="E166" s="104"/>
      <c r="F166" s="104"/>
      <c r="G166" s="105"/>
      <c r="H166" s="106"/>
      <c r="I166" s="106"/>
      <c r="J166" s="106"/>
      <c r="K166" s="106"/>
      <c r="L166" s="130"/>
      <c r="M166" s="130"/>
      <c r="N166" s="130"/>
      <c r="O166" s="31" t="str">
        <f t="shared" si="7"/>
        <v/>
      </c>
      <c r="P166" s="20" t="str">
        <f t="shared" si="8"/>
        <v/>
      </c>
    </row>
    <row r="167" spans="1:16" s="20" customFormat="1" x14ac:dyDescent="0.25">
      <c r="A167" s="101" t="str">
        <f t="shared" si="6"/>
        <v/>
      </c>
      <c r="B167" s="102"/>
      <c r="C167" s="103"/>
      <c r="D167" s="103"/>
      <c r="E167" s="104"/>
      <c r="F167" s="104"/>
      <c r="G167" s="105"/>
      <c r="H167" s="106"/>
      <c r="I167" s="106"/>
      <c r="J167" s="106"/>
      <c r="K167" s="106"/>
      <c r="L167" s="130"/>
      <c r="M167" s="130"/>
      <c r="N167" s="130"/>
      <c r="O167" s="31" t="str">
        <f t="shared" si="7"/>
        <v/>
      </c>
      <c r="P167" s="20" t="str">
        <f t="shared" si="8"/>
        <v/>
      </c>
    </row>
    <row r="168" spans="1:16" s="20" customFormat="1" x14ac:dyDescent="0.25">
      <c r="A168" s="101" t="str">
        <f t="shared" si="6"/>
        <v/>
      </c>
      <c r="B168" s="102"/>
      <c r="C168" s="103"/>
      <c r="D168" s="103"/>
      <c r="E168" s="104"/>
      <c r="F168" s="104"/>
      <c r="G168" s="105"/>
      <c r="H168" s="106"/>
      <c r="I168" s="106"/>
      <c r="J168" s="106"/>
      <c r="K168" s="106"/>
      <c r="L168" s="130"/>
      <c r="M168" s="130"/>
      <c r="N168" s="130"/>
      <c r="O168" s="31" t="str">
        <f t="shared" si="7"/>
        <v/>
      </c>
      <c r="P168" s="20" t="str">
        <f t="shared" si="8"/>
        <v/>
      </c>
    </row>
    <row r="169" spans="1:16" s="20" customFormat="1" x14ac:dyDescent="0.25">
      <c r="A169" s="101" t="str">
        <f t="shared" si="6"/>
        <v/>
      </c>
      <c r="B169" s="102"/>
      <c r="C169" s="103"/>
      <c r="D169" s="103"/>
      <c r="E169" s="104"/>
      <c r="F169" s="104"/>
      <c r="G169" s="105"/>
      <c r="H169" s="106"/>
      <c r="I169" s="106"/>
      <c r="J169" s="106"/>
      <c r="K169" s="106"/>
      <c r="L169" s="130"/>
      <c r="M169" s="130"/>
      <c r="N169" s="130"/>
      <c r="O169" s="31" t="str">
        <f t="shared" si="7"/>
        <v/>
      </c>
      <c r="P169" s="20" t="str">
        <f t="shared" si="8"/>
        <v/>
      </c>
    </row>
    <row r="170" spans="1:16" s="20" customFormat="1" x14ac:dyDescent="0.25">
      <c r="A170" s="101" t="str">
        <f t="shared" si="6"/>
        <v/>
      </c>
      <c r="B170" s="102"/>
      <c r="C170" s="103"/>
      <c r="D170" s="103"/>
      <c r="E170" s="104"/>
      <c r="F170" s="104"/>
      <c r="G170" s="105"/>
      <c r="H170" s="106"/>
      <c r="I170" s="106"/>
      <c r="J170" s="106"/>
      <c r="K170" s="106"/>
      <c r="L170" s="130"/>
      <c r="M170" s="130"/>
      <c r="N170" s="130"/>
      <c r="O170" s="31" t="str">
        <f t="shared" si="7"/>
        <v/>
      </c>
      <c r="P170" s="20" t="str">
        <f t="shared" si="8"/>
        <v/>
      </c>
    </row>
    <row r="171" spans="1:16" s="20" customFormat="1" x14ac:dyDescent="0.25">
      <c r="A171" s="101" t="str">
        <f t="shared" si="6"/>
        <v/>
      </c>
      <c r="B171" s="102"/>
      <c r="C171" s="103"/>
      <c r="D171" s="103"/>
      <c r="E171" s="104"/>
      <c r="F171" s="104"/>
      <c r="G171" s="105"/>
      <c r="H171" s="106"/>
      <c r="I171" s="106"/>
      <c r="J171" s="106"/>
      <c r="K171" s="106"/>
      <c r="L171" s="130"/>
      <c r="M171" s="130"/>
      <c r="N171" s="130"/>
      <c r="O171" s="31" t="str">
        <f t="shared" si="7"/>
        <v/>
      </c>
      <c r="P171" s="20" t="str">
        <f t="shared" si="8"/>
        <v/>
      </c>
    </row>
    <row r="172" spans="1:16" s="20" customFormat="1" x14ac:dyDescent="0.25">
      <c r="A172" s="101" t="str">
        <f t="shared" si="6"/>
        <v/>
      </c>
      <c r="B172" s="102"/>
      <c r="C172" s="103"/>
      <c r="D172" s="103"/>
      <c r="E172" s="104"/>
      <c r="F172" s="104"/>
      <c r="G172" s="105"/>
      <c r="H172" s="106"/>
      <c r="I172" s="106"/>
      <c r="J172" s="106"/>
      <c r="K172" s="106"/>
      <c r="L172" s="130"/>
      <c r="M172" s="130"/>
      <c r="N172" s="130"/>
      <c r="O172" s="31" t="str">
        <f t="shared" si="7"/>
        <v/>
      </c>
      <c r="P172" s="20" t="str">
        <f t="shared" si="8"/>
        <v/>
      </c>
    </row>
    <row r="173" spans="1:16" s="20" customFormat="1" x14ac:dyDescent="0.25">
      <c r="A173" s="101" t="str">
        <f t="shared" si="6"/>
        <v/>
      </c>
      <c r="B173" s="102"/>
      <c r="C173" s="103"/>
      <c r="D173" s="103"/>
      <c r="E173" s="104"/>
      <c r="F173" s="104"/>
      <c r="G173" s="105"/>
      <c r="H173" s="106"/>
      <c r="I173" s="106"/>
      <c r="J173" s="106"/>
      <c r="K173" s="106"/>
      <c r="L173" s="130"/>
      <c r="M173" s="130"/>
      <c r="N173" s="130"/>
      <c r="O173" s="31" t="str">
        <f t="shared" si="7"/>
        <v/>
      </c>
      <c r="P173" s="20" t="str">
        <f t="shared" si="8"/>
        <v/>
      </c>
    </row>
    <row r="174" spans="1:16" s="20" customFormat="1" x14ac:dyDescent="0.25">
      <c r="A174" s="101" t="str">
        <f t="shared" si="6"/>
        <v/>
      </c>
      <c r="B174" s="102"/>
      <c r="C174" s="103"/>
      <c r="D174" s="103"/>
      <c r="E174" s="104"/>
      <c r="F174" s="104"/>
      <c r="G174" s="105"/>
      <c r="H174" s="106"/>
      <c r="I174" s="106"/>
      <c r="J174" s="106"/>
      <c r="K174" s="106"/>
      <c r="L174" s="130"/>
      <c r="M174" s="130"/>
      <c r="N174" s="130"/>
      <c r="O174" s="31" t="str">
        <f t="shared" si="7"/>
        <v/>
      </c>
      <c r="P174" s="20" t="str">
        <f t="shared" si="8"/>
        <v/>
      </c>
    </row>
    <row r="175" spans="1:16" s="20" customFormat="1" x14ac:dyDescent="0.25">
      <c r="A175" s="101" t="str">
        <f t="shared" si="6"/>
        <v/>
      </c>
      <c r="B175" s="102"/>
      <c r="C175" s="103"/>
      <c r="D175" s="103"/>
      <c r="E175" s="104"/>
      <c r="F175" s="104"/>
      <c r="G175" s="105"/>
      <c r="H175" s="106"/>
      <c r="I175" s="106"/>
      <c r="J175" s="106"/>
      <c r="K175" s="106"/>
      <c r="L175" s="130"/>
      <c r="M175" s="130"/>
      <c r="N175" s="130"/>
      <c r="O175" s="31" t="str">
        <f t="shared" si="7"/>
        <v/>
      </c>
      <c r="P175" s="20" t="str">
        <f t="shared" si="8"/>
        <v/>
      </c>
    </row>
    <row r="176" spans="1:16" s="20" customFormat="1" x14ac:dyDescent="0.25">
      <c r="A176" s="101" t="str">
        <f t="shared" si="6"/>
        <v/>
      </c>
      <c r="B176" s="102"/>
      <c r="C176" s="103"/>
      <c r="D176" s="103"/>
      <c r="E176" s="104"/>
      <c r="F176" s="104"/>
      <c r="G176" s="105"/>
      <c r="H176" s="106"/>
      <c r="I176" s="106"/>
      <c r="J176" s="106"/>
      <c r="K176" s="106"/>
      <c r="L176" s="130"/>
      <c r="M176" s="130"/>
      <c r="N176" s="130"/>
      <c r="O176" s="31" t="str">
        <f t="shared" si="7"/>
        <v/>
      </c>
      <c r="P176" s="20" t="str">
        <f t="shared" si="8"/>
        <v/>
      </c>
    </row>
    <row r="177" spans="1:16" s="20" customFormat="1" x14ac:dyDescent="0.25">
      <c r="A177" s="101" t="str">
        <f t="shared" si="6"/>
        <v/>
      </c>
      <c r="B177" s="102"/>
      <c r="C177" s="103"/>
      <c r="D177" s="103"/>
      <c r="E177" s="104"/>
      <c r="F177" s="104"/>
      <c r="G177" s="105"/>
      <c r="H177" s="106"/>
      <c r="I177" s="106"/>
      <c r="J177" s="106"/>
      <c r="K177" s="106"/>
      <c r="L177" s="130"/>
      <c r="M177" s="130"/>
      <c r="N177" s="130"/>
      <c r="O177" s="31" t="str">
        <f t="shared" si="7"/>
        <v/>
      </c>
      <c r="P177" s="20" t="str">
        <f t="shared" si="8"/>
        <v/>
      </c>
    </row>
    <row r="178" spans="1:16" s="20" customFormat="1" x14ac:dyDescent="0.25">
      <c r="A178" s="101" t="str">
        <f t="shared" si="6"/>
        <v/>
      </c>
      <c r="B178" s="102"/>
      <c r="C178" s="103"/>
      <c r="D178" s="103"/>
      <c r="E178" s="104"/>
      <c r="F178" s="104"/>
      <c r="G178" s="105"/>
      <c r="H178" s="106"/>
      <c r="I178" s="106"/>
      <c r="J178" s="106"/>
      <c r="K178" s="106"/>
      <c r="L178" s="130"/>
      <c r="M178" s="130"/>
      <c r="N178" s="130"/>
      <c r="O178" s="31" t="str">
        <f t="shared" si="7"/>
        <v/>
      </c>
      <c r="P178" s="20" t="str">
        <f t="shared" si="8"/>
        <v/>
      </c>
    </row>
    <row r="179" spans="1:16" s="20" customFormat="1" x14ac:dyDescent="0.25">
      <c r="A179" s="101" t="str">
        <f t="shared" si="6"/>
        <v/>
      </c>
      <c r="B179" s="102"/>
      <c r="C179" s="103"/>
      <c r="D179" s="103"/>
      <c r="E179" s="104"/>
      <c r="F179" s="104"/>
      <c r="G179" s="105"/>
      <c r="H179" s="106"/>
      <c r="I179" s="106"/>
      <c r="J179" s="106"/>
      <c r="K179" s="106"/>
      <c r="L179" s="130"/>
      <c r="M179" s="130"/>
      <c r="N179" s="130"/>
      <c r="O179" s="31" t="str">
        <f t="shared" si="7"/>
        <v/>
      </c>
      <c r="P179" s="20" t="str">
        <f t="shared" si="8"/>
        <v/>
      </c>
    </row>
    <row r="180" spans="1:16" s="20" customFormat="1" x14ac:dyDescent="0.25">
      <c r="A180" s="101" t="str">
        <f t="shared" si="6"/>
        <v/>
      </c>
      <c r="B180" s="102"/>
      <c r="C180" s="103"/>
      <c r="D180" s="103"/>
      <c r="E180" s="104"/>
      <c r="F180" s="104"/>
      <c r="G180" s="105"/>
      <c r="H180" s="106"/>
      <c r="I180" s="106"/>
      <c r="J180" s="106"/>
      <c r="K180" s="106"/>
      <c r="L180" s="130"/>
      <c r="M180" s="130"/>
      <c r="N180" s="130"/>
      <c r="O180" s="31" t="str">
        <f t="shared" si="7"/>
        <v/>
      </c>
      <c r="P180" s="20" t="str">
        <f t="shared" si="8"/>
        <v/>
      </c>
    </row>
    <row r="181" spans="1:16" s="20" customFormat="1" x14ac:dyDescent="0.25">
      <c r="A181" s="101" t="str">
        <f t="shared" si="6"/>
        <v/>
      </c>
      <c r="B181" s="102"/>
      <c r="C181" s="103"/>
      <c r="D181" s="103"/>
      <c r="E181" s="104"/>
      <c r="F181" s="104"/>
      <c r="G181" s="105"/>
      <c r="H181" s="106"/>
      <c r="I181" s="106"/>
      <c r="J181" s="106"/>
      <c r="K181" s="106"/>
      <c r="L181" s="130"/>
      <c r="M181" s="130"/>
      <c r="N181" s="130"/>
      <c r="O181" s="31" t="str">
        <f t="shared" si="7"/>
        <v/>
      </c>
      <c r="P181" s="20" t="str">
        <f t="shared" si="8"/>
        <v/>
      </c>
    </row>
    <row r="182" spans="1:16" s="20" customFormat="1" x14ac:dyDescent="0.25">
      <c r="A182" s="101" t="str">
        <f t="shared" si="6"/>
        <v/>
      </c>
      <c r="B182" s="102"/>
      <c r="C182" s="103"/>
      <c r="D182" s="103"/>
      <c r="E182" s="104"/>
      <c r="F182" s="104"/>
      <c r="G182" s="105"/>
      <c r="H182" s="106"/>
      <c r="I182" s="106"/>
      <c r="J182" s="106"/>
      <c r="K182" s="106"/>
      <c r="L182" s="130"/>
      <c r="M182" s="130"/>
      <c r="N182" s="130"/>
      <c r="O182" s="31" t="str">
        <f t="shared" si="7"/>
        <v/>
      </c>
      <c r="P182" s="20" t="str">
        <f t="shared" si="8"/>
        <v/>
      </c>
    </row>
    <row r="183" spans="1:16" s="20" customFormat="1" x14ac:dyDescent="0.25">
      <c r="A183" s="101" t="str">
        <f t="shared" si="6"/>
        <v/>
      </c>
      <c r="B183" s="102"/>
      <c r="C183" s="103"/>
      <c r="D183" s="103"/>
      <c r="E183" s="104"/>
      <c r="F183" s="104"/>
      <c r="G183" s="105"/>
      <c r="H183" s="106"/>
      <c r="I183" s="106"/>
      <c r="J183" s="106"/>
      <c r="K183" s="106"/>
      <c r="L183" s="130"/>
      <c r="M183" s="130"/>
      <c r="N183" s="130"/>
      <c r="O183" s="31" t="str">
        <f t="shared" si="7"/>
        <v/>
      </c>
      <c r="P183" s="20" t="str">
        <f t="shared" si="8"/>
        <v/>
      </c>
    </row>
    <row r="184" spans="1:16" s="20" customFormat="1" x14ac:dyDescent="0.25">
      <c r="A184" s="101" t="str">
        <f t="shared" si="6"/>
        <v/>
      </c>
      <c r="B184" s="102"/>
      <c r="C184" s="103"/>
      <c r="D184" s="103"/>
      <c r="E184" s="104"/>
      <c r="F184" s="104"/>
      <c r="G184" s="105"/>
      <c r="H184" s="106"/>
      <c r="I184" s="106"/>
      <c r="J184" s="106"/>
      <c r="K184" s="106"/>
      <c r="L184" s="130"/>
      <c r="M184" s="130"/>
      <c r="N184" s="130"/>
      <c r="O184" s="31" t="str">
        <f t="shared" si="7"/>
        <v/>
      </c>
      <c r="P184" s="20" t="str">
        <f t="shared" si="8"/>
        <v/>
      </c>
    </row>
    <row r="185" spans="1:16" s="20" customFormat="1" x14ac:dyDescent="0.25">
      <c r="A185" s="101" t="str">
        <f t="shared" si="6"/>
        <v/>
      </c>
      <c r="B185" s="102"/>
      <c r="C185" s="103"/>
      <c r="D185" s="103"/>
      <c r="E185" s="104"/>
      <c r="F185" s="104"/>
      <c r="G185" s="105"/>
      <c r="H185" s="106"/>
      <c r="I185" s="106"/>
      <c r="J185" s="106"/>
      <c r="K185" s="106"/>
      <c r="L185" s="130"/>
      <c r="M185" s="130"/>
      <c r="N185" s="130"/>
      <c r="O185" s="31" t="str">
        <f t="shared" si="7"/>
        <v/>
      </c>
      <c r="P185" s="20" t="str">
        <f t="shared" si="8"/>
        <v/>
      </c>
    </row>
    <row r="186" spans="1:16" s="20" customFormat="1" x14ac:dyDescent="0.25">
      <c r="A186" s="101" t="str">
        <f t="shared" si="6"/>
        <v/>
      </c>
      <c r="B186" s="102"/>
      <c r="C186" s="103"/>
      <c r="D186" s="103"/>
      <c r="E186" s="104"/>
      <c r="F186" s="104"/>
      <c r="G186" s="105"/>
      <c r="H186" s="106"/>
      <c r="I186" s="106"/>
      <c r="J186" s="106"/>
      <c r="K186" s="106"/>
      <c r="L186" s="130"/>
      <c r="M186" s="130"/>
      <c r="N186" s="130"/>
      <c r="O186" s="31" t="str">
        <f t="shared" si="7"/>
        <v/>
      </c>
      <c r="P186" s="20" t="str">
        <f t="shared" si="8"/>
        <v/>
      </c>
    </row>
    <row r="187" spans="1:16" s="20" customFormat="1" x14ac:dyDescent="0.25">
      <c r="A187" s="101" t="str">
        <f t="shared" si="6"/>
        <v/>
      </c>
      <c r="B187" s="102"/>
      <c r="C187" s="103"/>
      <c r="D187" s="103"/>
      <c r="E187" s="104"/>
      <c r="F187" s="104"/>
      <c r="G187" s="105"/>
      <c r="H187" s="106"/>
      <c r="I187" s="106"/>
      <c r="J187" s="106"/>
      <c r="K187" s="106"/>
      <c r="L187" s="130"/>
      <c r="M187" s="130"/>
      <c r="N187" s="130"/>
      <c r="O187" s="31" t="str">
        <f t="shared" si="7"/>
        <v/>
      </c>
      <c r="P187" s="20" t="str">
        <f t="shared" si="8"/>
        <v/>
      </c>
    </row>
    <row r="188" spans="1:16" s="20" customFormat="1" x14ac:dyDescent="0.25">
      <c r="A188" s="101" t="str">
        <f t="shared" si="6"/>
        <v/>
      </c>
      <c r="B188" s="102"/>
      <c r="C188" s="103"/>
      <c r="D188" s="103"/>
      <c r="E188" s="104"/>
      <c r="F188" s="104"/>
      <c r="G188" s="105"/>
      <c r="H188" s="106"/>
      <c r="I188" s="106"/>
      <c r="J188" s="106"/>
      <c r="K188" s="106"/>
      <c r="L188" s="130"/>
      <c r="M188" s="130"/>
      <c r="N188" s="130"/>
      <c r="O188" s="31" t="str">
        <f t="shared" si="7"/>
        <v/>
      </c>
      <c r="P188" s="20" t="str">
        <f t="shared" si="8"/>
        <v/>
      </c>
    </row>
    <row r="189" spans="1:16" s="20" customFormat="1" x14ac:dyDescent="0.25">
      <c r="A189" s="101" t="str">
        <f t="shared" si="6"/>
        <v/>
      </c>
      <c r="B189" s="102"/>
      <c r="C189" s="103"/>
      <c r="D189" s="103"/>
      <c r="E189" s="104"/>
      <c r="F189" s="104"/>
      <c r="G189" s="105"/>
      <c r="H189" s="106"/>
      <c r="I189" s="106"/>
      <c r="J189" s="106"/>
      <c r="K189" s="106"/>
      <c r="L189" s="130"/>
      <c r="M189" s="130"/>
      <c r="N189" s="130"/>
      <c r="O189" s="31" t="str">
        <f t="shared" si="7"/>
        <v/>
      </c>
      <c r="P189" s="20" t="str">
        <f t="shared" si="8"/>
        <v/>
      </c>
    </row>
    <row r="190" spans="1:16" s="20" customFormat="1" x14ac:dyDescent="0.25">
      <c r="A190" s="101" t="str">
        <f t="shared" si="6"/>
        <v/>
      </c>
      <c r="B190" s="102"/>
      <c r="C190" s="103"/>
      <c r="D190" s="103"/>
      <c r="E190" s="104"/>
      <c r="F190" s="104"/>
      <c r="G190" s="105"/>
      <c r="H190" s="106"/>
      <c r="I190" s="106"/>
      <c r="J190" s="106"/>
      <c r="K190" s="106"/>
      <c r="L190" s="130"/>
      <c r="M190" s="130"/>
      <c r="N190" s="130"/>
      <c r="O190" s="31" t="str">
        <f t="shared" si="7"/>
        <v/>
      </c>
      <c r="P190" s="20" t="str">
        <f t="shared" si="8"/>
        <v/>
      </c>
    </row>
    <row r="191" spans="1:16" s="20" customFormat="1" x14ac:dyDescent="0.25">
      <c r="A191" s="101" t="str">
        <f t="shared" si="6"/>
        <v/>
      </c>
      <c r="B191" s="102"/>
      <c r="C191" s="103"/>
      <c r="D191" s="103"/>
      <c r="E191" s="104"/>
      <c r="F191" s="104"/>
      <c r="G191" s="105"/>
      <c r="H191" s="106"/>
      <c r="I191" s="106"/>
      <c r="J191" s="106"/>
      <c r="K191" s="106"/>
      <c r="L191" s="130"/>
      <c r="M191" s="130"/>
      <c r="N191" s="130"/>
      <c r="O191" s="31" t="str">
        <f t="shared" si="7"/>
        <v/>
      </c>
      <c r="P191" s="20" t="str">
        <f t="shared" si="8"/>
        <v/>
      </c>
    </row>
    <row r="192" spans="1:16" s="20" customFormat="1" x14ac:dyDescent="0.25">
      <c r="A192" s="101" t="str">
        <f t="shared" si="6"/>
        <v/>
      </c>
      <c r="B192" s="102"/>
      <c r="C192" s="103"/>
      <c r="D192" s="103"/>
      <c r="E192" s="104"/>
      <c r="F192" s="104"/>
      <c r="G192" s="105"/>
      <c r="H192" s="106"/>
      <c r="I192" s="106"/>
      <c r="J192" s="106"/>
      <c r="K192" s="106"/>
      <c r="L192" s="130"/>
      <c r="M192" s="130"/>
      <c r="N192" s="130"/>
      <c r="O192" s="31" t="str">
        <f t="shared" si="7"/>
        <v/>
      </c>
      <c r="P192" s="20" t="str">
        <f t="shared" si="8"/>
        <v/>
      </c>
    </row>
    <row r="193" spans="1:16" s="20" customFormat="1" x14ac:dyDescent="0.25">
      <c r="A193" s="101" t="str">
        <f t="shared" si="6"/>
        <v/>
      </c>
      <c r="B193" s="102"/>
      <c r="C193" s="103"/>
      <c r="D193" s="103"/>
      <c r="E193" s="104"/>
      <c r="F193" s="104"/>
      <c r="G193" s="105"/>
      <c r="H193" s="106"/>
      <c r="I193" s="106"/>
      <c r="J193" s="106"/>
      <c r="K193" s="106"/>
      <c r="L193" s="130"/>
      <c r="M193" s="130"/>
      <c r="N193" s="130"/>
      <c r="O193" s="31" t="str">
        <f t="shared" si="7"/>
        <v/>
      </c>
      <c r="P193" s="20" t="str">
        <f t="shared" si="8"/>
        <v/>
      </c>
    </row>
    <row r="194" spans="1:16" s="20" customFormat="1" x14ac:dyDescent="0.25">
      <c r="A194" s="101" t="str">
        <f t="shared" si="6"/>
        <v/>
      </c>
      <c r="B194" s="102"/>
      <c r="C194" s="103"/>
      <c r="D194" s="103"/>
      <c r="E194" s="104"/>
      <c r="F194" s="104"/>
      <c r="G194" s="105"/>
      <c r="H194" s="106"/>
      <c r="I194" s="106"/>
      <c r="J194" s="106"/>
      <c r="K194" s="106"/>
      <c r="L194" s="130"/>
      <c r="M194" s="130"/>
      <c r="N194" s="130"/>
      <c r="O194" s="31" t="str">
        <f t="shared" si="7"/>
        <v/>
      </c>
      <c r="P194" s="20" t="str">
        <f t="shared" si="8"/>
        <v/>
      </c>
    </row>
    <row r="195" spans="1:16" s="20" customFormat="1" x14ac:dyDescent="0.25">
      <c r="A195" s="101" t="str">
        <f t="shared" si="6"/>
        <v/>
      </c>
      <c r="B195" s="102"/>
      <c r="C195" s="103"/>
      <c r="D195" s="103"/>
      <c r="E195" s="104"/>
      <c r="F195" s="104"/>
      <c r="G195" s="105"/>
      <c r="H195" s="106"/>
      <c r="I195" s="106"/>
      <c r="J195" s="106"/>
      <c r="K195" s="106"/>
      <c r="L195" s="130"/>
      <c r="M195" s="130"/>
      <c r="N195" s="130"/>
      <c r="O195" s="31" t="str">
        <f t="shared" si="7"/>
        <v/>
      </c>
      <c r="P195" s="20" t="str">
        <f t="shared" si="8"/>
        <v/>
      </c>
    </row>
    <row r="196" spans="1:16" s="20" customFormat="1" x14ac:dyDescent="0.25">
      <c r="A196" s="101" t="str">
        <f t="shared" si="6"/>
        <v/>
      </c>
      <c r="B196" s="102"/>
      <c r="C196" s="103"/>
      <c r="D196" s="103"/>
      <c r="E196" s="104"/>
      <c r="F196" s="104"/>
      <c r="G196" s="105"/>
      <c r="H196" s="106"/>
      <c r="I196" s="106"/>
      <c r="J196" s="106"/>
      <c r="K196" s="106"/>
      <c r="L196" s="130"/>
      <c r="M196" s="130"/>
      <c r="N196" s="130"/>
      <c r="O196" s="31" t="str">
        <f t="shared" si="7"/>
        <v/>
      </c>
      <c r="P196" s="20" t="str">
        <f t="shared" si="8"/>
        <v/>
      </c>
    </row>
    <row r="197" spans="1:16" s="20" customFormat="1" x14ac:dyDescent="0.25">
      <c r="A197" s="101" t="str">
        <f t="shared" si="6"/>
        <v/>
      </c>
      <c r="B197" s="102"/>
      <c r="C197" s="103"/>
      <c r="D197" s="103"/>
      <c r="E197" s="104"/>
      <c r="F197" s="104"/>
      <c r="G197" s="105"/>
      <c r="H197" s="106"/>
      <c r="I197" s="106"/>
      <c r="J197" s="106"/>
      <c r="K197" s="106"/>
      <c r="L197" s="130"/>
      <c r="M197" s="130"/>
      <c r="N197" s="130"/>
      <c r="O197" s="31" t="str">
        <f t="shared" si="7"/>
        <v/>
      </c>
      <c r="P197" s="20" t="str">
        <f t="shared" si="8"/>
        <v/>
      </c>
    </row>
    <row r="198" spans="1:16" s="20" customFormat="1" x14ac:dyDescent="0.25">
      <c r="A198" s="101" t="str">
        <f t="shared" si="6"/>
        <v/>
      </c>
      <c r="B198" s="102"/>
      <c r="C198" s="103"/>
      <c r="D198" s="103"/>
      <c r="E198" s="104"/>
      <c r="F198" s="104"/>
      <c r="G198" s="105"/>
      <c r="H198" s="106"/>
      <c r="I198" s="106"/>
      <c r="J198" s="106"/>
      <c r="K198" s="106"/>
      <c r="L198" s="130"/>
      <c r="M198" s="130"/>
      <c r="N198" s="130"/>
      <c r="O198" s="31" t="str">
        <f t="shared" si="7"/>
        <v/>
      </c>
      <c r="P198" s="20" t="str">
        <f t="shared" si="8"/>
        <v/>
      </c>
    </row>
    <row r="199" spans="1:16" s="20" customFormat="1" x14ac:dyDescent="0.25">
      <c r="A199" s="101" t="str">
        <f t="shared" si="6"/>
        <v/>
      </c>
      <c r="B199" s="102"/>
      <c r="C199" s="103"/>
      <c r="D199" s="103"/>
      <c r="E199" s="104"/>
      <c r="F199" s="104"/>
      <c r="G199" s="105"/>
      <c r="H199" s="106"/>
      <c r="I199" s="106"/>
      <c r="J199" s="106"/>
      <c r="K199" s="106"/>
      <c r="L199" s="130"/>
      <c r="M199" s="130"/>
      <c r="N199" s="130"/>
      <c r="O199" s="31" t="str">
        <f t="shared" si="7"/>
        <v/>
      </c>
      <c r="P199" s="20" t="str">
        <f t="shared" si="8"/>
        <v/>
      </c>
    </row>
    <row r="200" spans="1:16" s="20" customFormat="1" x14ac:dyDescent="0.25">
      <c r="A200" s="101" t="str">
        <f t="shared" si="6"/>
        <v/>
      </c>
      <c r="B200" s="102"/>
      <c r="C200" s="103"/>
      <c r="D200" s="103"/>
      <c r="E200" s="104"/>
      <c r="F200" s="104"/>
      <c r="G200" s="105"/>
      <c r="H200" s="106"/>
      <c r="I200" s="106"/>
      <c r="J200" s="106"/>
      <c r="K200" s="106"/>
      <c r="L200" s="130"/>
      <c r="M200" s="130"/>
      <c r="N200" s="130"/>
      <c r="O200" s="31" t="str">
        <f t="shared" si="7"/>
        <v/>
      </c>
      <c r="P200" s="20" t="str">
        <f t="shared" si="8"/>
        <v/>
      </c>
    </row>
    <row r="201" spans="1:16" s="20" customFormat="1" x14ac:dyDescent="0.25">
      <c r="A201" s="101" t="str">
        <f t="shared" si="6"/>
        <v/>
      </c>
      <c r="B201" s="102"/>
      <c r="C201" s="103"/>
      <c r="D201" s="103"/>
      <c r="E201" s="104"/>
      <c r="F201" s="104"/>
      <c r="G201" s="105"/>
      <c r="H201" s="106"/>
      <c r="I201" s="106"/>
      <c r="J201" s="106"/>
      <c r="K201" s="106"/>
      <c r="L201" s="130"/>
      <c r="M201" s="130"/>
      <c r="N201" s="130"/>
      <c r="O201" s="31" t="str">
        <f t="shared" si="7"/>
        <v/>
      </c>
      <c r="P201" s="20" t="str">
        <f t="shared" si="8"/>
        <v/>
      </c>
    </row>
    <row r="202" spans="1:16" s="20" customFormat="1" x14ac:dyDescent="0.25">
      <c r="A202" s="101" t="str">
        <f t="shared" ref="A202:A265" si="9">IF(P202&lt;&gt;"",P202,"")</f>
        <v/>
      </c>
      <c r="B202" s="102"/>
      <c r="C202" s="103"/>
      <c r="D202" s="103"/>
      <c r="E202" s="104"/>
      <c r="F202" s="104"/>
      <c r="G202" s="105"/>
      <c r="H202" s="106"/>
      <c r="I202" s="106"/>
      <c r="J202" s="106"/>
      <c r="K202" s="106"/>
      <c r="L202" s="130"/>
      <c r="M202" s="130"/>
      <c r="N202" s="130"/>
      <c r="O202" s="31" t="str">
        <f t="shared" ref="O202:O265" si="10">IF((B202&lt;&gt;""),TEXT(B202,"dddd"),"")</f>
        <v/>
      </c>
      <c r="P202" s="20" t="str">
        <f t="shared" ref="P202:P265" si="11">LEFT(O202,2)</f>
        <v/>
      </c>
    </row>
    <row r="203" spans="1:16" s="20" customFormat="1" x14ac:dyDescent="0.25">
      <c r="A203" s="101" t="str">
        <f t="shared" si="9"/>
        <v/>
      </c>
      <c r="B203" s="102"/>
      <c r="C203" s="103"/>
      <c r="D203" s="103"/>
      <c r="E203" s="104"/>
      <c r="F203" s="104"/>
      <c r="G203" s="105"/>
      <c r="H203" s="106"/>
      <c r="I203" s="106"/>
      <c r="J203" s="106"/>
      <c r="K203" s="106"/>
      <c r="L203" s="130"/>
      <c r="M203" s="130"/>
      <c r="N203" s="130"/>
      <c r="O203" s="31" t="str">
        <f t="shared" si="10"/>
        <v/>
      </c>
      <c r="P203" s="20" t="str">
        <f t="shared" si="11"/>
        <v/>
      </c>
    </row>
    <row r="204" spans="1:16" s="20" customFormat="1" x14ac:dyDescent="0.25">
      <c r="A204" s="101" t="str">
        <f t="shared" si="9"/>
        <v/>
      </c>
      <c r="B204" s="102"/>
      <c r="C204" s="103"/>
      <c r="D204" s="103"/>
      <c r="E204" s="104"/>
      <c r="F204" s="104"/>
      <c r="G204" s="105"/>
      <c r="H204" s="106"/>
      <c r="I204" s="106"/>
      <c r="J204" s="106"/>
      <c r="K204" s="106"/>
      <c r="L204" s="130"/>
      <c r="M204" s="130"/>
      <c r="N204" s="130"/>
      <c r="O204" s="31" t="str">
        <f t="shared" si="10"/>
        <v/>
      </c>
      <c r="P204" s="20" t="str">
        <f t="shared" si="11"/>
        <v/>
      </c>
    </row>
    <row r="205" spans="1:16" s="20" customFormat="1" x14ac:dyDescent="0.25">
      <c r="A205" s="101" t="str">
        <f t="shared" si="9"/>
        <v/>
      </c>
      <c r="B205" s="102"/>
      <c r="C205" s="103"/>
      <c r="D205" s="103"/>
      <c r="E205" s="104"/>
      <c r="F205" s="104"/>
      <c r="G205" s="105"/>
      <c r="H205" s="106"/>
      <c r="I205" s="106"/>
      <c r="J205" s="106"/>
      <c r="K205" s="106"/>
      <c r="L205" s="130"/>
      <c r="M205" s="130"/>
      <c r="N205" s="130"/>
      <c r="O205" s="31" t="str">
        <f t="shared" si="10"/>
        <v/>
      </c>
      <c r="P205" s="20" t="str">
        <f t="shared" si="11"/>
        <v/>
      </c>
    </row>
    <row r="206" spans="1:16" s="20" customFormat="1" x14ac:dyDescent="0.25">
      <c r="A206" s="101" t="str">
        <f t="shared" si="9"/>
        <v/>
      </c>
      <c r="B206" s="102"/>
      <c r="C206" s="103"/>
      <c r="D206" s="103"/>
      <c r="E206" s="104"/>
      <c r="F206" s="104"/>
      <c r="G206" s="105"/>
      <c r="H206" s="106"/>
      <c r="I206" s="106"/>
      <c r="J206" s="106"/>
      <c r="K206" s="106"/>
      <c r="L206" s="130"/>
      <c r="M206" s="130"/>
      <c r="N206" s="130"/>
      <c r="O206" s="31" t="str">
        <f t="shared" si="10"/>
        <v/>
      </c>
      <c r="P206" s="20" t="str">
        <f t="shared" si="11"/>
        <v/>
      </c>
    </row>
    <row r="207" spans="1:16" s="20" customFormat="1" x14ac:dyDescent="0.25">
      <c r="A207" s="101" t="str">
        <f t="shared" si="9"/>
        <v/>
      </c>
      <c r="B207" s="102"/>
      <c r="C207" s="103"/>
      <c r="D207" s="103"/>
      <c r="E207" s="104"/>
      <c r="F207" s="104"/>
      <c r="G207" s="105"/>
      <c r="H207" s="106"/>
      <c r="I207" s="106"/>
      <c r="J207" s="106"/>
      <c r="K207" s="106"/>
      <c r="L207" s="130"/>
      <c r="M207" s="130"/>
      <c r="N207" s="130"/>
      <c r="O207" s="31" t="str">
        <f t="shared" si="10"/>
        <v/>
      </c>
      <c r="P207" s="20" t="str">
        <f t="shared" si="11"/>
        <v/>
      </c>
    </row>
    <row r="208" spans="1:16" s="20" customFormat="1" x14ac:dyDescent="0.25">
      <c r="A208" s="101" t="str">
        <f t="shared" si="9"/>
        <v/>
      </c>
      <c r="B208" s="102"/>
      <c r="C208" s="103"/>
      <c r="D208" s="103"/>
      <c r="E208" s="104"/>
      <c r="F208" s="104"/>
      <c r="G208" s="105"/>
      <c r="H208" s="106"/>
      <c r="I208" s="106"/>
      <c r="J208" s="106"/>
      <c r="K208" s="106"/>
      <c r="L208" s="130"/>
      <c r="M208" s="130"/>
      <c r="N208" s="130"/>
      <c r="O208" s="31" t="str">
        <f t="shared" si="10"/>
        <v/>
      </c>
      <c r="P208" s="20" t="str">
        <f t="shared" si="11"/>
        <v/>
      </c>
    </row>
    <row r="209" spans="1:16" s="20" customFormat="1" x14ac:dyDescent="0.25">
      <c r="A209" s="101" t="str">
        <f t="shared" si="9"/>
        <v/>
      </c>
      <c r="B209" s="102"/>
      <c r="C209" s="103"/>
      <c r="D209" s="103"/>
      <c r="E209" s="104"/>
      <c r="F209" s="104"/>
      <c r="G209" s="105"/>
      <c r="H209" s="106"/>
      <c r="I209" s="106"/>
      <c r="J209" s="106"/>
      <c r="K209" s="106"/>
      <c r="L209" s="130"/>
      <c r="M209" s="130"/>
      <c r="N209" s="130"/>
      <c r="O209" s="31" t="str">
        <f t="shared" si="10"/>
        <v/>
      </c>
      <c r="P209" s="20" t="str">
        <f t="shared" si="11"/>
        <v/>
      </c>
    </row>
    <row r="210" spans="1:16" s="20" customFormat="1" x14ac:dyDescent="0.25">
      <c r="A210" s="101" t="str">
        <f t="shared" si="9"/>
        <v/>
      </c>
      <c r="B210" s="102"/>
      <c r="C210" s="103"/>
      <c r="D210" s="103"/>
      <c r="E210" s="104"/>
      <c r="F210" s="104"/>
      <c r="G210" s="105"/>
      <c r="H210" s="106"/>
      <c r="I210" s="106"/>
      <c r="J210" s="106"/>
      <c r="K210" s="106"/>
      <c r="L210" s="130"/>
      <c r="M210" s="130"/>
      <c r="N210" s="130"/>
      <c r="O210" s="31" t="str">
        <f t="shared" si="10"/>
        <v/>
      </c>
      <c r="P210" s="20" t="str">
        <f t="shared" si="11"/>
        <v/>
      </c>
    </row>
    <row r="211" spans="1:16" s="20" customFormat="1" x14ac:dyDescent="0.25">
      <c r="A211" s="101" t="str">
        <f t="shared" si="9"/>
        <v/>
      </c>
      <c r="B211" s="102"/>
      <c r="C211" s="103"/>
      <c r="D211" s="103"/>
      <c r="E211" s="104"/>
      <c r="F211" s="104"/>
      <c r="G211" s="105"/>
      <c r="H211" s="106"/>
      <c r="I211" s="106"/>
      <c r="J211" s="106"/>
      <c r="K211" s="106"/>
      <c r="L211" s="130"/>
      <c r="M211" s="130"/>
      <c r="N211" s="130"/>
      <c r="O211" s="31" t="str">
        <f t="shared" si="10"/>
        <v/>
      </c>
      <c r="P211" s="20" t="str">
        <f t="shared" si="11"/>
        <v/>
      </c>
    </row>
    <row r="212" spans="1:16" s="20" customFormat="1" x14ac:dyDescent="0.25">
      <c r="A212" s="101" t="str">
        <f t="shared" si="9"/>
        <v/>
      </c>
      <c r="B212" s="102"/>
      <c r="C212" s="103"/>
      <c r="D212" s="103"/>
      <c r="E212" s="104"/>
      <c r="F212" s="104"/>
      <c r="G212" s="105"/>
      <c r="H212" s="106"/>
      <c r="I212" s="106"/>
      <c r="J212" s="106"/>
      <c r="K212" s="106"/>
      <c r="L212" s="130"/>
      <c r="M212" s="130"/>
      <c r="N212" s="130"/>
      <c r="O212" s="31" t="str">
        <f t="shared" si="10"/>
        <v/>
      </c>
      <c r="P212" s="20" t="str">
        <f t="shared" si="11"/>
        <v/>
      </c>
    </row>
    <row r="213" spans="1:16" s="20" customFormat="1" x14ac:dyDescent="0.25">
      <c r="A213" s="101" t="str">
        <f t="shared" si="9"/>
        <v/>
      </c>
      <c r="B213" s="102"/>
      <c r="C213" s="103"/>
      <c r="D213" s="103"/>
      <c r="E213" s="104"/>
      <c r="F213" s="104"/>
      <c r="G213" s="105"/>
      <c r="H213" s="106"/>
      <c r="I213" s="106"/>
      <c r="J213" s="106"/>
      <c r="K213" s="106"/>
      <c r="L213" s="130"/>
      <c r="M213" s="130"/>
      <c r="N213" s="130"/>
      <c r="O213" s="31" t="str">
        <f t="shared" si="10"/>
        <v/>
      </c>
      <c r="P213" s="20" t="str">
        <f t="shared" si="11"/>
        <v/>
      </c>
    </row>
    <row r="214" spans="1:16" s="20" customFormat="1" x14ac:dyDescent="0.25">
      <c r="A214" s="101" t="str">
        <f t="shared" si="9"/>
        <v/>
      </c>
      <c r="B214" s="102"/>
      <c r="C214" s="103"/>
      <c r="D214" s="103"/>
      <c r="E214" s="104"/>
      <c r="F214" s="104"/>
      <c r="G214" s="105"/>
      <c r="H214" s="106"/>
      <c r="I214" s="106"/>
      <c r="J214" s="106"/>
      <c r="K214" s="106"/>
      <c r="L214" s="130"/>
      <c r="M214" s="130"/>
      <c r="N214" s="130"/>
      <c r="O214" s="31" t="str">
        <f t="shared" si="10"/>
        <v/>
      </c>
      <c r="P214" s="20" t="str">
        <f t="shared" si="11"/>
        <v/>
      </c>
    </row>
    <row r="215" spans="1:16" s="20" customFormat="1" x14ac:dyDescent="0.25">
      <c r="A215" s="101" t="str">
        <f t="shared" si="9"/>
        <v/>
      </c>
      <c r="B215" s="102"/>
      <c r="C215" s="103"/>
      <c r="D215" s="103"/>
      <c r="E215" s="104"/>
      <c r="F215" s="104"/>
      <c r="G215" s="105"/>
      <c r="H215" s="106"/>
      <c r="I215" s="106"/>
      <c r="J215" s="106"/>
      <c r="K215" s="106"/>
      <c r="L215" s="130"/>
      <c r="M215" s="130"/>
      <c r="N215" s="130"/>
      <c r="O215" s="31" t="str">
        <f t="shared" si="10"/>
        <v/>
      </c>
      <c r="P215" s="20" t="str">
        <f t="shared" si="11"/>
        <v/>
      </c>
    </row>
    <row r="216" spans="1:16" s="20" customFormat="1" x14ac:dyDescent="0.25">
      <c r="A216" s="101" t="str">
        <f t="shared" si="9"/>
        <v/>
      </c>
      <c r="B216" s="102"/>
      <c r="C216" s="103"/>
      <c r="D216" s="103"/>
      <c r="E216" s="104"/>
      <c r="F216" s="104"/>
      <c r="G216" s="105"/>
      <c r="H216" s="106"/>
      <c r="I216" s="106"/>
      <c r="J216" s="106"/>
      <c r="K216" s="106"/>
      <c r="L216" s="130"/>
      <c r="M216" s="130"/>
      <c r="N216" s="130"/>
      <c r="O216" s="31" t="str">
        <f t="shared" si="10"/>
        <v/>
      </c>
      <c r="P216" s="20" t="str">
        <f t="shared" si="11"/>
        <v/>
      </c>
    </row>
    <row r="217" spans="1:16" s="20" customFormat="1" x14ac:dyDescent="0.25">
      <c r="A217" s="101" t="str">
        <f t="shared" si="9"/>
        <v/>
      </c>
      <c r="B217" s="102"/>
      <c r="C217" s="103"/>
      <c r="D217" s="103"/>
      <c r="E217" s="104"/>
      <c r="F217" s="104"/>
      <c r="G217" s="105"/>
      <c r="H217" s="106"/>
      <c r="I217" s="106"/>
      <c r="J217" s="106"/>
      <c r="K217" s="106"/>
      <c r="L217" s="130"/>
      <c r="M217" s="130"/>
      <c r="N217" s="130"/>
      <c r="O217" s="31" t="str">
        <f t="shared" si="10"/>
        <v/>
      </c>
      <c r="P217" s="20" t="str">
        <f t="shared" si="11"/>
        <v/>
      </c>
    </row>
    <row r="218" spans="1:16" s="20" customFormat="1" x14ac:dyDescent="0.25">
      <c r="A218" s="101" t="str">
        <f t="shared" si="9"/>
        <v/>
      </c>
      <c r="B218" s="102"/>
      <c r="C218" s="103"/>
      <c r="D218" s="103"/>
      <c r="E218" s="104"/>
      <c r="F218" s="104"/>
      <c r="G218" s="105"/>
      <c r="H218" s="106"/>
      <c r="I218" s="106"/>
      <c r="J218" s="106"/>
      <c r="K218" s="106"/>
      <c r="L218" s="130"/>
      <c r="M218" s="130"/>
      <c r="N218" s="130"/>
      <c r="O218" s="31" t="str">
        <f t="shared" si="10"/>
        <v/>
      </c>
      <c r="P218" s="20" t="str">
        <f t="shared" si="11"/>
        <v/>
      </c>
    </row>
    <row r="219" spans="1:16" s="20" customFormat="1" x14ac:dyDescent="0.25">
      <c r="A219" s="101" t="str">
        <f t="shared" si="9"/>
        <v/>
      </c>
      <c r="B219" s="102"/>
      <c r="C219" s="103"/>
      <c r="D219" s="103"/>
      <c r="E219" s="104"/>
      <c r="F219" s="104"/>
      <c r="G219" s="105"/>
      <c r="H219" s="106"/>
      <c r="I219" s="106"/>
      <c r="J219" s="106"/>
      <c r="K219" s="106"/>
      <c r="L219" s="130"/>
      <c r="M219" s="130"/>
      <c r="N219" s="130"/>
      <c r="O219" s="31" t="str">
        <f t="shared" si="10"/>
        <v/>
      </c>
      <c r="P219" s="20" t="str">
        <f t="shared" si="11"/>
        <v/>
      </c>
    </row>
    <row r="220" spans="1:16" s="20" customFormat="1" x14ac:dyDescent="0.25">
      <c r="A220" s="101" t="str">
        <f t="shared" si="9"/>
        <v/>
      </c>
      <c r="B220" s="102"/>
      <c r="C220" s="103"/>
      <c r="D220" s="103"/>
      <c r="E220" s="104"/>
      <c r="F220" s="104"/>
      <c r="G220" s="105"/>
      <c r="H220" s="106"/>
      <c r="I220" s="106"/>
      <c r="J220" s="106"/>
      <c r="K220" s="106"/>
      <c r="L220" s="130"/>
      <c r="M220" s="130"/>
      <c r="N220" s="130"/>
      <c r="O220" s="31" t="str">
        <f t="shared" si="10"/>
        <v/>
      </c>
      <c r="P220" s="20" t="str">
        <f t="shared" si="11"/>
        <v/>
      </c>
    </row>
    <row r="221" spans="1:16" s="20" customFormat="1" x14ac:dyDescent="0.25">
      <c r="A221" s="101" t="str">
        <f t="shared" si="9"/>
        <v/>
      </c>
      <c r="B221" s="102"/>
      <c r="C221" s="103"/>
      <c r="D221" s="103"/>
      <c r="E221" s="104"/>
      <c r="F221" s="104"/>
      <c r="G221" s="105"/>
      <c r="H221" s="106"/>
      <c r="I221" s="106"/>
      <c r="J221" s="106"/>
      <c r="K221" s="106"/>
      <c r="L221" s="130"/>
      <c r="M221" s="130"/>
      <c r="N221" s="130"/>
      <c r="O221" s="31" t="str">
        <f t="shared" si="10"/>
        <v/>
      </c>
      <c r="P221" s="20" t="str">
        <f t="shared" si="11"/>
        <v/>
      </c>
    </row>
    <row r="222" spans="1:16" s="20" customFormat="1" x14ac:dyDescent="0.25">
      <c r="A222" s="101" t="str">
        <f t="shared" si="9"/>
        <v/>
      </c>
      <c r="B222" s="102"/>
      <c r="C222" s="103"/>
      <c r="D222" s="103"/>
      <c r="E222" s="104"/>
      <c r="F222" s="104"/>
      <c r="G222" s="105"/>
      <c r="H222" s="106"/>
      <c r="I222" s="106"/>
      <c r="J222" s="106"/>
      <c r="K222" s="106"/>
      <c r="L222" s="130"/>
      <c r="M222" s="130"/>
      <c r="N222" s="130"/>
      <c r="O222" s="31" t="str">
        <f t="shared" si="10"/>
        <v/>
      </c>
      <c r="P222" s="20" t="str">
        <f t="shared" si="11"/>
        <v/>
      </c>
    </row>
    <row r="223" spans="1:16" s="20" customFormat="1" x14ac:dyDescent="0.25">
      <c r="A223" s="101" t="str">
        <f t="shared" si="9"/>
        <v/>
      </c>
      <c r="B223" s="102"/>
      <c r="C223" s="103"/>
      <c r="D223" s="103"/>
      <c r="E223" s="104"/>
      <c r="F223" s="104"/>
      <c r="G223" s="105"/>
      <c r="H223" s="106"/>
      <c r="I223" s="106"/>
      <c r="J223" s="106"/>
      <c r="K223" s="106"/>
      <c r="L223" s="130"/>
      <c r="M223" s="130"/>
      <c r="N223" s="130"/>
      <c r="O223" s="31" t="str">
        <f t="shared" si="10"/>
        <v/>
      </c>
      <c r="P223" s="20" t="str">
        <f t="shared" si="11"/>
        <v/>
      </c>
    </row>
    <row r="224" spans="1:16" s="20" customFormat="1" x14ac:dyDescent="0.25">
      <c r="A224" s="101" t="str">
        <f t="shared" si="9"/>
        <v/>
      </c>
      <c r="B224" s="102"/>
      <c r="C224" s="103"/>
      <c r="D224" s="103"/>
      <c r="E224" s="104"/>
      <c r="F224" s="104"/>
      <c r="G224" s="105"/>
      <c r="H224" s="106"/>
      <c r="I224" s="106"/>
      <c r="J224" s="106"/>
      <c r="K224" s="106"/>
      <c r="L224" s="130"/>
      <c r="M224" s="130"/>
      <c r="N224" s="130"/>
      <c r="O224" s="31" t="str">
        <f t="shared" si="10"/>
        <v/>
      </c>
      <c r="P224" s="20" t="str">
        <f t="shared" si="11"/>
        <v/>
      </c>
    </row>
    <row r="225" spans="1:16" s="20" customFormat="1" x14ac:dyDescent="0.25">
      <c r="A225" s="101" t="str">
        <f t="shared" si="9"/>
        <v/>
      </c>
      <c r="B225" s="102"/>
      <c r="C225" s="103"/>
      <c r="D225" s="103"/>
      <c r="E225" s="104"/>
      <c r="F225" s="104"/>
      <c r="G225" s="105"/>
      <c r="H225" s="106"/>
      <c r="I225" s="106"/>
      <c r="J225" s="106"/>
      <c r="K225" s="106"/>
      <c r="L225" s="130"/>
      <c r="M225" s="130"/>
      <c r="N225" s="130"/>
      <c r="O225" s="31" t="str">
        <f t="shared" si="10"/>
        <v/>
      </c>
      <c r="P225" s="20" t="str">
        <f t="shared" si="11"/>
        <v/>
      </c>
    </row>
    <row r="226" spans="1:16" s="20" customFormat="1" x14ac:dyDescent="0.25">
      <c r="A226" s="101" t="str">
        <f t="shared" si="9"/>
        <v/>
      </c>
      <c r="B226" s="102"/>
      <c r="C226" s="103"/>
      <c r="D226" s="103"/>
      <c r="E226" s="104"/>
      <c r="F226" s="104"/>
      <c r="G226" s="105"/>
      <c r="H226" s="106"/>
      <c r="I226" s="106"/>
      <c r="J226" s="106"/>
      <c r="K226" s="106"/>
      <c r="L226" s="130"/>
      <c r="M226" s="130"/>
      <c r="N226" s="130"/>
      <c r="O226" s="31" t="str">
        <f t="shared" si="10"/>
        <v/>
      </c>
      <c r="P226" s="20" t="str">
        <f t="shared" si="11"/>
        <v/>
      </c>
    </row>
    <row r="227" spans="1:16" s="20" customFormat="1" x14ac:dyDescent="0.25">
      <c r="A227" s="101" t="str">
        <f t="shared" si="9"/>
        <v/>
      </c>
      <c r="B227" s="102"/>
      <c r="C227" s="103"/>
      <c r="D227" s="103"/>
      <c r="E227" s="104"/>
      <c r="F227" s="104"/>
      <c r="G227" s="105"/>
      <c r="H227" s="106"/>
      <c r="I227" s="106"/>
      <c r="J227" s="106"/>
      <c r="K227" s="106"/>
      <c r="L227" s="130"/>
      <c r="M227" s="130"/>
      <c r="N227" s="130"/>
      <c r="O227" s="31" t="str">
        <f t="shared" si="10"/>
        <v/>
      </c>
      <c r="P227" s="20" t="str">
        <f t="shared" si="11"/>
        <v/>
      </c>
    </row>
    <row r="228" spans="1:16" s="20" customFormat="1" x14ac:dyDescent="0.25">
      <c r="A228" s="101" t="str">
        <f t="shared" si="9"/>
        <v/>
      </c>
      <c r="B228" s="102"/>
      <c r="C228" s="103"/>
      <c r="D228" s="103"/>
      <c r="E228" s="104"/>
      <c r="F228" s="104"/>
      <c r="G228" s="105"/>
      <c r="H228" s="106"/>
      <c r="I228" s="106"/>
      <c r="J228" s="106"/>
      <c r="K228" s="106"/>
      <c r="L228" s="130"/>
      <c r="M228" s="130"/>
      <c r="N228" s="130"/>
      <c r="O228" s="31" t="str">
        <f t="shared" si="10"/>
        <v/>
      </c>
      <c r="P228" s="20" t="str">
        <f t="shared" si="11"/>
        <v/>
      </c>
    </row>
    <row r="229" spans="1:16" s="20" customFormat="1" x14ac:dyDescent="0.25">
      <c r="A229" s="101" t="str">
        <f t="shared" si="9"/>
        <v/>
      </c>
      <c r="B229" s="102"/>
      <c r="C229" s="103"/>
      <c r="D229" s="103"/>
      <c r="E229" s="104"/>
      <c r="F229" s="104"/>
      <c r="G229" s="105"/>
      <c r="H229" s="106"/>
      <c r="I229" s="106"/>
      <c r="J229" s="106"/>
      <c r="K229" s="106"/>
      <c r="L229" s="130"/>
      <c r="M229" s="130"/>
      <c r="N229" s="130"/>
      <c r="O229" s="31" t="str">
        <f t="shared" si="10"/>
        <v/>
      </c>
      <c r="P229" s="20" t="str">
        <f t="shared" si="11"/>
        <v/>
      </c>
    </row>
    <row r="230" spans="1:16" s="20" customFormat="1" x14ac:dyDescent="0.25">
      <c r="A230" s="101" t="str">
        <f t="shared" si="9"/>
        <v/>
      </c>
      <c r="B230" s="102"/>
      <c r="C230" s="103"/>
      <c r="D230" s="103"/>
      <c r="E230" s="104"/>
      <c r="F230" s="104"/>
      <c r="G230" s="105"/>
      <c r="H230" s="106"/>
      <c r="I230" s="106"/>
      <c r="J230" s="106"/>
      <c r="K230" s="106"/>
      <c r="L230" s="130"/>
      <c r="M230" s="130"/>
      <c r="N230" s="130"/>
      <c r="O230" s="31" t="str">
        <f t="shared" si="10"/>
        <v/>
      </c>
      <c r="P230" s="20" t="str">
        <f t="shared" si="11"/>
        <v/>
      </c>
    </row>
    <row r="231" spans="1:16" s="20" customFormat="1" x14ac:dyDescent="0.25">
      <c r="A231" s="101" t="str">
        <f t="shared" si="9"/>
        <v/>
      </c>
      <c r="B231" s="102"/>
      <c r="C231" s="103"/>
      <c r="D231" s="103"/>
      <c r="E231" s="104"/>
      <c r="F231" s="104"/>
      <c r="G231" s="105"/>
      <c r="H231" s="106"/>
      <c r="I231" s="106"/>
      <c r="J231" s="106"/>
      <c r="K231" s="106"/>
      <c r="L231" s="130"/>
      <c r="M231" s="130"/>
      <c r="N231" s="130"/>
      <c r="O231" s="31" t="str">
        <f t="shared" si="10"/>
        <v/>
      </c>
      <c r="P231" s="20" t="str">
        <f t="shared" si="11"/>
        <v/>
      </c>
    </row>
    <row r="232" spans="1:16" s="20" customFormat="1" x14ac:dyDescent="0.25">
      <c r="A232" s="101" t="str">
        <f t="shared" si="9"/>
        <v/>
      </c>
      <c r="B232" s="102"/>
      <c r="C232" s="103"/>
      <c r="D232" s="103"/>
      <c r="E232" s="104"/>
      <c r="F232" s="104"/>
      <c r="G232" s="105"/>
      <c r="H232" s="106"/>
      <c r="I232" s="106"/>
      <c r="J232" s="106"/>
      <c r="K232" s="106"/>
      <c r="L232" s="130"/>
      <c r="M232" s="130"/>
      <c r="N232" s="130"/>
      <c r="O232" s="31" t="str">
        <f t="shared" si="10"/>
        <v/>
      </c>
      <c r="P232" s="20" t="str">
        <f t="shared" si="11"/>
        <v/>
      </c>
    </row>
    <row r="233" spans="1:16" s="20" customFormat="1" x14ac:dyDescent="0.25">
      <c r="A233" s="101" t="str">
        <f t="shared" si="9"/>
        <v/>
      </c>
      <c r="B233" s="102"/>
      <c r="C233" s="103"/>
      <c r="D233" s="103"/>
      <c r="E233" s="104"/>
      <c r="F233" s="104"/>
      <c r="G233" s="105"/>
      <c r="H233" s="106"/>
      <c r="I233" s="106"/>
      <c r="J233" s="106"/>
      <c r="K233" s="106"/>
      <c r="L233" s="130"/>
      <c r="M233" s="130"/>
      <c r="N233" s="130"/>
      <c r="O233" s="31" t="str">
        <f t="shared" si="10"/>
        <v/>
      </c>
      <c r="P233" s="20" t="str">
        <f t="shared" si="11"/>
        <v/>
      </c>
    </row>
    <row r="234" spans="1:16" s="20" customFormat="1" x14ac:dyDescent="0.25">
      <c r="A234" s="101" t="str">
        <f t="shared" si="9"/>
        <v/>
      </c>
      <c r="B234" s="102"/>
      <c r="C234" s="103"/>
      <c r="D234" s="103"/>
      <c r="E234" s="104"/>
      <c r="F234" s="104"/>
      <c r="G234" s="105"/>
      <c r="H234" s="106"/>
      <c r="I234" s="106"/>
      <c r="J234" s="106"/>
      <c r="K234" s="106"/>
      <c r="L234" s="130"/>
      <c r="M234" s="130"/>
      <c r="N234" s="130"/>
      <c r="O234" s="31" t="str">
        <f t="shared" si="10"/>
        <v/>
      </c>
      <c r="P234" s="20" t="str">
        <f t="shared" si="11"/>
        <v/>
      </c>
    </row>
    <row r="235" spans="1:16" s="20" customFormat="1" x14ac:dyDescent="0.25">
      <c r="A235" s="101" t="str">
        <f t="shared" si="9"/>
        <v/>
      </c>
      <c r="B235" s="102"/>
      <c r="C235" s="103"/>
      <c r="D235" s="103"/>
      <c r="E235" s="104"/>
      <c r="F235" s="104"/>
      <c r="G235" s="105"/>
      <c r="H235" s="106"/>
      <c r="I235" s="106"/>
      <c r="J235" s="106"/>
      <c r="K235" s="106"/>
      <c r="L235" s="130"/>
      <c r="M235" s="130"/>
      <c r="N235" s="130"/>
      <c r="O235" s="31" t="str">
        <f t="shared" si="10"/>
        <v/>
      </c>
      <c r="P235" s="20" t="str">
        <f t="shared" si="11"/>
        <v/>
      </c>
    </row>
    <row r="236" spans="1:16" s="20" customFormat="1" x14ac:dyDescent="0.25">
      <c r="A236" s="101" t="str">
        <f t="shared" si="9"/>
        <v/>
      </c>
      <c r="B236" s="102"/>
      <c r="C236" s="103"/>
      <c r="D236" s="103"/>
      <c r="E236" s="104"/>
      <c r="F236" s="104"/>
      <c r="G236" s="105"/>
      <c r="H236" s="106"/>
      <c r="I236" s="106"/>
      <c r="J236" s="106"/>
      <c r="K236" s="106"/>
      <c r="L236" s="130"/>
      <c r="M236" s="130"/>
      <c r="N236" s="130"/>
      <c r="O236" s="31" t="str">
        <f t="shared" si="10"/>
        <v/>
      </c>
      <c r="P236" s="20" t="str">
        <f t="shared" si="11"/>
        <v/>
      </c>
    </row>
    <row r="237" spans="1:16" s="20" customFormat="1" x14ac:dyDescent="0.25">
      <c r="A237" s="101" t="str">
        <f t="shared" si="9"/>
        <v/>
      </c>
      <c r="B237" s="102"/>
      <c r="C237" s="103"/>
      <c r="D237" s="103"/>
      <c r="E237" s="104"/>
      <c r="F237" s="104"/>
      <c r="G237" s="105"/>
      <c r="H237" s="106"/>
      <c r="I237" s="106"/>
      <c r="J237" s="106"/>
      <c r="K237" s="106"/>
      <c r="L237" s="130"/>
      <c r="M237" s="130"/>
      <c r="N237" s="130"/>
      <c r="O237" s="31" t="str">
        <f t="shared" si="10"/>
        <v/>
      </c>
      <c r="P237" s="20" t="str">
        <f t="shared" si="11"/>
        <v/>
      </c>
    </row>
    <row r="238" spans="1:16" s="20" customFormat="1" x14ac:dyDescent="0.25">
      <c r="A238" s="101" t="str">
        <f t="shared" si="9"/>
        <v/>
      </c>
      <c r="B238" s="102"/>
      <c r="C238" s="103"/>
      <c r="D238" s="103"/>
      <c r="E238" s="104"/>
      <c r="F238" s="104"/>
      <c r="G238" s="105"/>
      <c r="H238" s="106"/>
      <c r="I238" s="106"/>
      <c r="J238" s="106"/>
      <c r="K238" s="106"/>
      <c r="L238" s="130"/>
      <c r="M238" s="130"/>
      <c r="N238" s="130"/>
      <c r="O238" s="31" t="str">
        <f t="shared" si="10"/>
        <v/>
      </c>
      <c r="P238" s="20" t="str">
        <f t="shared" si="11"/>
        <v/>
      </c>
    </row>
    <row r="239" spans="1:16" s="20" customFormat="1" x14ac:dyDescent="0.25">
      <c r="A239" s="101" t="str">
        <f t="shared" si="9"/>
        <v/>
      </c>
      <c r="B239" s="102"/>
      <c r="C239" s="103"/>
      <c r="D239" s="103"/>
      <c r="E239" s="104"/>
      <c r="F239" s="104"/>
      <c r="G239" s="105"/>
      <c r="H239" s="106"/>
      <c r="I239" s="106"/>
      <c r="J239" s="106"/>
      <c r="K239" s="106"/>
      <c r="L239" s="130"/>
      <c r="M239" s="130"/>
      <c r="N239" s="130"/>
      <c r="O239" s="31" t="str">
        <f t="shared" si="10"/>
        <v/>
      </c>
      <c r="P239" s="20" t="str">
        <f t="shared" si="11"/>
        <v/>
      </c>
    </row>
    <row r="240" spans="1:16" s="20" customFormat="1" x14ac:dyDescent="0.25">
      <c r="A240" s="101" t="str">
        <f t="shared" si="9"/>
        <v/>
      </c>
      <c r="B240" s="102"/>
      <c r="C240" s="103"/>
      <c r="D240" s="103"/>
      <c r="E240" s="104"/>
      <c r="F240" s="104"/>
      <c r="G240" s="105"/>
      <c r="H240" s="106"/>
      <c r="I240" s="106"/>
      <c r="J240" s="106"/>
      <c r="K240" s="106"/>
      <c r="L240" s="130"/>
      <c r="M240" s="130"/>
      <c r="N240" s="130"/>
      <c r="O240" s="31" t="str">
        <f t="shared" si="10"/>
        <v/>
      </c>
      <c r="P240" s="20" t="str">
        <f t="shared" si="11"/>
        <v/>
      </c>
    </row>
    <row r="241" spans="1:16" s="20" customFormat="1" x14ac:dyDescent="0.25">
      <c r="A241" s="101" t="str">
        <f t="shared" si="9"/>
        <v/>
      </c>
      <c r="B241" s="102"/>
      <c r="C241" s="103"/>
      <c r="D241" s="103"/>
      <c r="E241" s="104"/>
      <c r="F241" s="104"/>
      <c r="G241" s="105"/>
      <c r="H241" s="106"/>
      <c r="I241" s="106"/>
      <c r="J241" s="106"/>
      <c r="K241" s="106"/>
      <c r="L241" s="130"/>
      <c r="M241" s="130"/>
      <c r="N241" s="130"/>
      <c r="O241" s="31" t="str">
        <f t="shared" si="10"/>
        <v/>
      </c>
      <c r="P241" s="20" t="str">
        <f t="shared" si="11"/>
        <v/>
      </c>
    </row>
    <row r="242" spans="1:16" s="20" customFormat="1" x14ac:dyDescent="0.25">
      <c r="A242" s="101" t="str">
        <f t="shared" si="9"/>
        <v/>
      </c>
      <c r="B242" s="102"/>
      <c r="C242" s="103"/>
      <c r="D242" s="103"/>
      <c r="E242" s="104"/>
      <c r="F242" s="104"/>
      <c r="G242" s="105"/>
      <c r="H242" s="106"/>
      <c r="I242" s="106"/>
      <c r="J242" s="106"/>
      <c r="K242" s="106"/>
      <c r="L242" s="130"/>
      <c r="M242" s="130"/>
      <c r="N242" s="130"/>
      <c r="O242" s="31" t="str">
        <f t="shared" si="10"/>
        <v/>
      </c>
      <c r="P242" s="20" t="str">
        <f t="shared" si="11"/>
        <v/>
      </c>
    </row>
    <row r="243" spans="1:16" s="20" customFormat="1" x14ac:dyDescent="0.25">
      <c r="A243" s="101" t="str">
        <f t="shared" si="9"/>
        <v/>
      </c>
      <c r="B243" s="102"/>
      <c r="C243" s="103"/>
      <c r="D243" s="103"/>
      <c r="E243" s="104"/>
      <c r="F243" s="104"/>
      <c r="G243" s="105"/>
      <c r="H243" s="106"/>
      <c r="I243" s="106"/>
      <c r="J243" s="106"/>
      <c r="K243" s="106"/>
      <c r="L243" s="130"/>
      <c r="M243" s="130"/>
      <c r="N243" s="130"/>
      <c r="O243" s="31" t="str">
        <f t="shared" si="10"/>
        <v/>
      </c>
      <c r="P243" s="20" t="str">
        <f t="shared" si="11"/>
        <v/>
      </c>
    </row>
    <row r="244" spans="1:16" s="20" customFormat="1" x14ac:dyDescent="0.25">
      <c r="A244" s="101" t="str">
        <f t="shared" si="9"/>
        <v/>
      </c>
      <c r="B244" s="102"/>
      <c r="C244" s="103"/>
      <c r="D244" s="103"/>
      <c r="E244" s="104"/>
      <c r="F244" s="104"/>
      <c r="G244" s="105"/>
      <c r="H244" s="106"/>
      <c r="I244" s="106"/>
      <c r="J244" s="106"/>
      <c r="K244" s="106"/>
      <c r="L244" s="130"/>
      <c r="M244" s="130"/>
      <c r="N244" s="130"/>
      <c r="O244" s="31" t="str">
        <f t="shared" si="10"/>
        <v/>
      </c>
      <c r="P244" s="20" t="str">
        <f t="shared" si="11"/>
        <v/>
      </c>
    </row>
    <row r="245" spans="1:16" s="20" customFormat="1" x14ac:dyDescent="0.25">
      <c r="A245" s="101" t="str">
        <f t="shared" si="9"/>
        <v/>
      </c>
      <c r="B245" s="102"/>
      <c r="C245" s="103"/>
      <c r="D245" s="103"/>
      <c r="E245" s="104"/>
      <c r="F245" s="104"/>
      <c r="G245" s="105"/>
      <c r="H245" s="106"/>
      <c r="I245" s="106"/>
      <c r="J245" s="106"/>
      <c r="K245" s="106"/>
      <c r="L245" s="130"/>
      <c r="M245" s="130"/>
      <c r="N245" s="130"/>
      <c r="O245" s="31" t="str">
        <f t="shared" si="10"/>
        <v/>
      </c>
      <c r="P245" s="20" t="str">
        <f t="shared" si="11"/>
        <v/>
      </c>
    </row>
    <row r="246" spans="1:16" s="20" customFormat="1" x14ac:dyDescent="0.25">
      <c r="A246" s="101" t="str">
        <f t="shared" si="9"/>
        <v/>
      </c>
      <c r="B246" s="102"/>
      <c r="C246" s="103"/>
      <c r="D246" s="103"/>
      <c r="E246" s="104"/>
      <c r="F246" s="104"/>
      <c r="G246" s="105"/>
      <c r="H246" s="106"/>
      <c r="I246" s="106"/>
      <c r="J246" s="106"/>
      <c r="K246" s="106"/>
      <c r="L246" s="130"/>
      <c r="M246" s="130"/>
      <c r="N246" s="130"/>
      <c r="O246" s="31" t="str">
        <f t="shared" si="10"/>
        <v/>
      </c>
      <c r="P246" s="20" t="str">
        <f t="shared" si="11"/>
        <v/>
      </c>
    </row>
    <row r="247" spans="1:16" s="20" customFormat="1" x14ac:dyDescent="0.25">
      <c r="A247" s="101" t="str">
        <f t="shared" si="9"/>
        <v/>
      </c>
      <c r="B247" s="102"/>
      <c r="C247" s="103"/>
      <c r="D247" s="103"/>
      <c r="E247" s="104"/>
      <c r="F247" s="104"/>
      <c r="G247" s="105"/>
      <c r="H247" s="106"/>
      <c r="I247" s="106"/>
      <c r="J247" s="106"/>
      <c r="K247" s="106"/>
      <c r="L247" s="130"/>
      <c r="M247" s="130"/>
      <c r="N247" s="130"/>
      <c r="O247" s="31" t="str">
        <f t="shared" si="10"/>
        <v/>
      </c>
      <c r="P247" s="20" t="str">
        <f t="shared" si="11"/>
        <v/>
      </c>
    </row>
    <row r="248" spans="1:16" s="20" customFormat="1" x14ac:dyDescent="0.25">
      <c r="A248" s="101" t="str">
        <f t="shared" si="9"/>
        <v/>
      </c>
      <c r="B248" s="102"/>
      <c r="C248" s="103"/>
      <c r="D248" s="103"/>
      <c r="E248" s="104"/>
      <c r="F248" s="104"/>
      <c r="G248" s="105"/>
      <c r="H248" s="106"/>
      <c r="I248" s="106"/>
      <c r="J248" s="106"/>
      <c r="K248" s="106"/>
      <c r="L248" s="130"/>
      <c r="M248" s="130"/>
      <c r="N248" s="130"/>
      <c r="O248" s="31" t="str">
        <f t="shared" si="10"/>
        <v/>
      </c>
      <c r="P248" s="20" t="str">
        <f t="shared" si="11"/>
        <v/>
      </c>
    </row>
    <row r="249" spans="1:16" s="20" customFormat="1" x14ac:dyDescent="0.25">
      <c r="A249" s="101" t="str">
        <f t="shared" si="9"/>
        <v/>
      </c>
      <c r="B249" s="102"/>
      <c r="C249" s="103"/>
      <c r="D249" s="103"/>
      <c r="E249" s="104"/>
      <c r="F249" s="104"/>
      <c r="G249" s="105"/>
      <c r="H249" s="106"/>
      <c r="I249" s="106"/>
      <c r="J249" s="106"/>
      <c r="K249" s="106"/>
      <c r="L249" s="130"/>
      <c r="M249" s="130"/>
      <c r="N249" s="130"/>
      <c r="O249" s="31" t="str">
        <f t="shared" si="10"/>
        <v/>
      </c>
      <c r="P249" s="20" t="str">
        <f t="shared" si="11"/>
        <v/>
      </c>
    </row>
    <row r="250" spans="1:16" s="20" customFormat="1" x14ac:dyDescent="0.25">
      <c r="A250" s="101" t="str">
        <f t="shared" si="9"/>
        <v/>
      </c>
      <c r="B250" s="102"/>
      <c r="C250" s="103"/>
      <c r="D250" s="103"/>
      <c r="E250" s="104"/>
      <c r="F250" s="104"/>
      <c r="G250" s="105"/>
      <c r="H250" s="106"/>
      <c r="I250" s="106"/>
      <c r="J250" s="106"/>
      <c r="K250" s="106"/>
      <c r="L250" s="130"/>
      <c r="M250" s="130"/>
      <c r="N250" s="130"/>
      <c r="O250" s="31" t="str">
        <f t="shared" si="10"/>
        <v/>
      </c>
      <c r="P250" s="20" t="str">
        <f t="shared" si="11"/>
        <v/>
      </c>
    </row>
    <row r="251" spans="1:16" s="20" customFormat="1" x14ac:dyDescent="0.25">
      <c r="A251" s="101" t="str">
        <f t="shared" si="9"/>
        <v/>
      </c>
      <c r="B251" s="102"/>
      <c r="C251" s="103"/>
      <c r="D251" s="103"/>
      <c r="E251" s="104"/>
      <c r="F251" s="104"/>
      <c r="G251" s="105"/>
      <c r="H251" s="106"/>
      <c r="I251" s="106"/>
      <c r="J251" s="106"/>
      <c r="K251" s="106"/>
      <c r="L251" s="130"/>
      <c r="M251" s="130"/>
      <c r="N251" s="130"/>
      <c r="O251" s="31" t="str">
        <f t="shared" si="10"/>
        <v/>
      </c>
      <c r="P251" s="20" t="str">
        <f t="shared" si="11"/>
        <v/>
      </c>
    </row>
    <row r="252" spans="1:16" s="20" customFormat="1" x14ac:dyDescent="0.25">
      <c r="A252" s="101" t="str">
        <f t="shared" si="9"/>
        <v/>
      </c>
      <c r="B252" s="102"/>
      <c r="C252" s="103"/>
      <c r="D252" s="103"/>
      <c r="E252" s="104"/>
      <c r="F252" s="104"/>
      <c r="G252" s="105"/>
      <c r="H252" s="106"/>
      <c r="I252" s="106"/>
      <c r="J252" s="106"/>
      <c r="K252" s="106"/>
      <c r="L252" s="130"/>
      <c r="M252" s="130"/>
      <c r="N252" s="130"/>
      <c r="O252" s="31" t="str">
        <f t="shared" si="10"/>
        <v/>
      </c>
      <c r="P252" s="20" t="str">
        <f t="shared" si="11"/>
        <v/>
      </c>
    </row>
    <row r="253" spans="1:16" s="20" customFormat="1" x14ac:dyDescent="0.25">
      <c r="A253" s="101" t="str">
        <f t="shared" si="9"/>
        <v/>
      </c>
      <c r="B253" s="102"/>
      <c r="C253" s="103"/>
      <c r="D253" s="103"/>
      <c r="E253" s="104"/>
      <c r="F253" s="104"/>
      <c r="G253" s="105"/>
      <c r="H253" s="106"/>
      <c r="I253" s="106"/>
      <c r="J253" s="106"/>
      <c r="K253" s="106"/>
      <c r="L253" s="130"/>
      <c r="M253" s="130"/>
      <c r="N253" s="130"/>
      <c r="O253" s="31" t="str">
        <f t="shared" si="10"/>
        <v/>
      </c>
      <c r="P253" s="20" t="str">
        <f t="shared" si="11"/>
        <v/>
      </c>
    </row>
    <row r="254" spans="1:16" s="20" customFormat="1" x14ac:dyDescent="0.25">
      <c r="A254" s="101" t="str">
        <f t="shared" si="9"/>
        <v/>
      </c>
      <c r="B254" s="102"/>
      <c r="C254" s="103"/>
      <c r="D254" s="103"/>
      <c r="E254" s="104"/>
      <c r="F254" s="104"/>
      <c r="G254" s="105"/>
      <c r="H254" s="106"/>
      <c r="I254" s="106"/>
      <c r="J254" s="106"/>
      <c r="K254" s="106"/>
      <c r="L254" s="130"/>
      <c r="M254" s="130"/>
      <c r="N254" s="130"/>
      <c r="O254" s="31" t="str">
        <f t="shared" si="10"/>
        <v/>
      </c>
      <c r="P254" s="20" t="str">
        <f t="shared" si="11"/>
        <v/>
      </c>
    </row>
    <row r="255" spans="1:16" s="20" customFormat="1" x14ac:dyDescent="0.25">
      <c r="A255" s="101" t="str">
        <f t="shared" si="9"/>
        <v/>
      </c>
      <c r="B255" s="102"/>
      <c r="C255" s="103"/>
      <c r="D255" s="103"/>
      <c r="E255" s="104"/>
      <c r="F255" s="104"/>
      <c r="G255" s="105"/>
      <c r="H255" s="106"/>
      <c r="I255" s="106"/>
      <c r="J255" s="106"/>
      <c r="K255" s="106"/>
      <c r="L255" s="130"/>
      <c r="M255" s="130"/>
      <c r="N255" s="130"/>
      <c r="O255" s="31" t="str">
        <f t="shared" si="10"/>
        <v/>
      </c>
      <c r="P255" s="20" t="str">
        <f t="shared" si="11"/>
        <v/>
      </c>
    </row>
    <row r="256" spans="1:16" s="20" customFormat="1" x14ac:dyDescent="0.25">
      <c r="A256" s="101" t="str">
        <f t="shared" si="9"/>
        <v/>
      </c>
      <c r="B256" s="102"/>
      <c r="C256" s="103"/>
      <c r="D256" s="103"/>
      <c r="E256" s="104"/>
      <c r="F256" s="104"/>
      <c r="G256" s="105"/>
      <c r="H256" s="106"/>
      <c r="I256" s="106"/>
      <c r="J256" s="106"/>
      <c r="K256" s="106"/>
      <c r="L256" s="130"/>
      <c r="M256" s="130"/>
      <c r="N256" s="130"/>
      <c r="O256" s="31" t="str">
        <f t="shared" si="10"/>
        <v/>
      </c>
      <c r="P256" s="20" t="str">
        <f t="shared" si="11"/>
        <v/>
      </c>
    </row>
    <row r="257" spans="1:16" s="20" customFormat="1" x14ac:dyDescent="0.25">
      <c r="A257" s="101" t="str">
        <f t="shared" si="9"/>
        <v/>
      </c>
      <c r="B257" s="102"/>
      <c r="C257" s="103"/>
      <c r="D257" s="103"/>
      <c r="E257" s="104"/>
      <c r="F257" s="104"/>
      <c r="G257" s="105"/>
      <c r="H257" s="106"/>
      <c r="I257" s="106"/>
      <c r="J257" s="106"/>
      <c r="K257" s="106"/>
      <c r="L257" s="130"/>
      <c r="M257" s="130"/>
      <c r="N257" s="130"/>
      <c r="O257" s="31" t="str">
        <f t="shared" si="10"/>
        <v/>
      </c>
      <c r="P257" s="20" t="str">
        <f t="shared" si="11"/>
        <v/>
      </c>
    </row>
    <row r="258" spans="1:16" s="20" customFormat="1" x14ac:dyDescent="0.25">
      <c r="A258" s="101" t="str">
        <f t="shared" si="9"/>
        <v/>
      </c>
      <c r="B258" s="102"/>
      <c r="C258" s="103"/>
      <c r="D258" s="103"/>
      <c r="E258" s="104"/>
      <c r="F258" s="104"/>
      <c r="G258" s="105"/>
      <c r="H258" s="106"/>
      <c r="I258" s="106"/>
      <c r="J258" s="106"/>
      <c r="K258" s="106"/>
      <c r="L258" s="130"/>
      <c r="M258" s="130"/>
      <c r="N258" s="130"/>
      <c r="O258" s="31" t="str">
        <f t="shared" si="10"/>
        <v/>
      </c>
      <c r="P258" s="20" t="str">
        <f t="shared" si="11"/>
        <v/>
      </c>
    </row>
    <row r="259" spans="1:16" s="20" customFormat="1" x14ac:dyDescent="0.25">
      <c r="A259" s="101" t="str">
        <f t="shared" si="9"/>
        <v/>
      </c>
      <c r="B259" s="102"/>
      <c r="C259" s="103"/>
      <c r="D259" s="103"/>
      <c r="E259" s="104"/>
      <c r="F259" s="104"/>
      <c r="G259" s="105"/>
      <c r="H259" s="106"/>
      <c r="I259" s="106"/>
      <c r="J259" s="106"/>
      <c r="K259" s="106"/>
      <c r="L259" s="130"/>
      <c r="M259" s="130"/>
      <c r="N259" s="130"/>
      <c r="O259" s="31" t="str">
        <f t="shared" si="10"/>
        <v/>
      </c>
      <c r="P259" s="20" t="str">
        <f t="shared" si="11"/>
        <v/>
      </c>
    </row>
    <row r="260" spans="1:16" s="20" customFormat="1" x14ac:dyDescent="0.25">
      <c r="A260" s="101" t="str">
        <f t="shared" si="9"/>
        <v/>
      </c>
      <c r="B260" s="102"/>
      <c r="C260" s="103"/>
      <c r="D260" s="103"/>
      <c r="E260" s="104"/>
      <c r="F260" s="104"/>
      <c r="G260" s="105"/>
      <c r="H260" s="106"/>
      <c r="I260" s="106"/>
      <c r="J260" s="106"/>
      <c r="K260" s="106"/>
      <c r="L260" s="130"/>
      <c r="M260" s="130"/>
      <c r="N260" s="130"/>
      <c r="O260" s="31" t="str">
        <f t="shared" si="10"/>
        <v/>
      </c>
      <c r="P260" s="20" t="str">
        <f t="shared" si="11"/>
        <v/>
      </c>
    </row>
    <row r="261" spans="1:16" s="20" customFormat="1" x14ac:dyDescent="0.25">
      <c r="A261" s="101" t="str">
        <f t="shared" si="9"/>
        <v/>
      </c>
      <c r="B261" s="102"/>
      <c r="C261" s="103"/>
      <c r="D261" s="103"/>
      <c r="E261" s="104"/>
      <c r="F261" s="104"/>
      <c r="G261" s="105"/>
      <c r="H261" s="106"/>
      <c r="I261" s="106"/>
      <c r="J261" s="106"/>
      <c r="K261" s="106"/>
      <c r="L261" s="130"/>
      <c r="M261" s="130"/>
      <c r="N261" s="130"/>
      <c r="O261" s="31" t="str">
        <f t="shared" si="10"/>
        <v/>
      </c>
      <c r="P261" s="20" t="str">
        <f t="shared" si="11"/>
        <v/>
      </c>
    </row>
    <row r="262" spans="1:16" s="20" customFormat="1" x14ac:dyDescent="0.25">
      <c r="A262" s="101" t="str">
        <f t="shared" si="9"/>
        <v/>
      </c>
      <c r="B262" s="102"/>
      <c r="C262" s="103"/>
      <c r="D262" s="103"/>
      <c r="E262" s="104"/>
      <c r="F262" s="104"/>
      <c r="G262" s="105"/>
      <c r="H262" s="106"/>
      <c r="I262" s="106"/>
      <c r="J262" s="106"/>
      <c r="K262" s="106"/>
      <c r="L262" s="130"/>
      <c r="M262" s="130"/>
      <c r="N262" s="130"/>
      <c r="O262" s="31" t="str">
        <f t="shared" si="10"/>
        <v/>
      </c>
      <c r="P262" s="20" t="str">
        <f t="shared" si="11"/>
        <v/>
      </c>
    </row>
    <row r="263" spans="1:16" s="20" customFormat="1" x14ac:dyDescent="0.25">
      <c r="A263" s="101" t="str">
        <f t="shared" si="9"/>
        <v/>
      </c>
      <c r="B263" s="102"/>
      <c r="C263" s="103"/>
      <c r="D263" s="103"/>
      <c r="E263" s="104"/>
      <c r="F263" s="104"/>
      <c r="G263" s="105"/>
      <c r="H263" s="106"/>
      <c r="I263" s="106"/>
      <c r="J263" s="106"/>
      <c r="K263" s="106"/>
      <c r="L263" s="130"/>
      <c r="M263" s="130"/>
      <c r="N263" s="130"/>
      <c r="O263" s="31" t="str">
        <f t="shared" si="10"/>
        <v/>
      </c>
      <c r="P263" s="20" t="str">
        <f t="shared" si="11"/>
        <v/>
      </c>
    </row>
    <row r="264" spans="1:16" s="20" customFormat="1" x14ac:dyDescent="0.25">
      <c r="A264" s="101" t="str">
        <f t="shared" si="9"/>
        <v/>
      </c>
      <c r="B264" s="102"/>
      <c r="C264" s="103"/>
      <c r="D264" s="103"/>
      <c r="E264" s="104"/>
      <c r="F264" s="104"/>
      <c r="G264" s="105"/>
      <c r="H264" s="106"/>
      <c r="I264" s="106"/>
      <c r="J264" s="106"/>
      <c r="K264" s="106"/>
      <c r="L264" s="130"/>
      <c r="M264" s="130"/>
      <c r="N264" s="130"/>
      <c r="O264" s="31" t="str">
        <f t="shared" si="10"/>
        <v/>
      </c>
      <c r="P264" s="20" t="str">
        <f t="shared" si="11"/>
        <v/>
      </c>
    </row>
    <row r="265" spans="1:16" s="20" customFormat="1" x14ac:dyDescent="0.25">
      <c r="A265" s="101" t="str">
        <f t="shared" si="9"/>
        <v/>
      </c>
      <c r="B265" s="102"/>
      <c r="C265" s="103"/>
      <c r="D265" s="103"/>
      <c r="E265" s="104"/>
      <c r="F265" s="104"/>
      <c r="G265" s="105"/>
      <c r="H265" s="106"/>
      <c r="I265" s="106"/>
      <c r="J265" s="106"/>
      <c r="K265" s="106"/>
      <c r="L265" s="130"/>
      <c r="M265" s="130"/>
      <c r="N265" s="130"/>
      <c r="O265" s="31" t="str">
        <f t="shared" si="10"/>
        <v/>
      </c>
      <c r="P265" s="20" t="str">
        <f t="shared" si="11"/>
        <v/>
      </c>
    </row>
    <row r="266" spans="1:16" s="20" customFormat="1" x14ac:dyDescent="0.25">
      <c r="A266" s="101" t="str">
        <f t="shared" ref="A266:A329" si="12">IF(P266&lt;&gt;"",P266,"")</f>
        <v/>
      </c>
      <c r="B266" s="102"/>
      <c r="C266" s="103"/>
      <c r="D266" s="103"/>
      <c r="E266" s="104"/>
      <c r="F266" s="104"/>
      <c r="G266" s="105"/>
      <c r="H266" s="106"/>
      <c r="I266" s="106"/>
      <c r="J266" s="106"/>
      <c r="K266" s="106"/>
      <c r="L266" s="130"/>
      <c r="M266" s="130"/>
      <c r="N266" s="130"/>
      <c r="O266" s="31" t="str">
        <f t="shared" ref="O266:O329" si="13">IF((B266&lt;&gt;""),TEXT(B266,"dddd"),"")</f>
        <v/>
      </c>
      <c r="P266" s="20" t="str">
        <f t="shared" ref="P266:P329" si="14">LEFT(O266,2)</f>
        <v/>
      </c>
    </row>
    <row r="267" spans="1:16" s="20" customFormat="1" x14ac:dyDescent="0.25">
      <c r="A267" s="101" t="str">
        <f t="shared" si="12"/>
        <v/>
      </c>
      <c r="B267" s="102"/>
      <c r="C267" s="103"/>
      <c r="D267" s="103"/>
      <c r="E267" s="104"/>
      <c r="F267" s="104"/>
      <c r="G267" s="105"/>
      <c r="H267" s="106"/>
      <c r="I267" s="106"/>
      <c r="J267" s="106"/>
      <c r="K267" s="106"/>
      <c r="L267" s="130"/>
      <c r="M267" s="130"/>
      <c r="N267" s="130"/>
      <c r="O267" s="31" t="str">
        <f t="shared" si="13"/>
        <v/>
      </c>
      <c r="P267" s="20" t="str">
        <f t="shared" si="14"/>
        <v/>
      </c>
    </row>
    <row r="268" spans="1:16" s="20" customFormat="1" x14ac:dyDescent="0.25">
      <c r="A268" s="101" t="str">
        <f t="shared" si="12"/>
        <v/>
      </c>
      <c r="B268" s="102"/>
      <c r="C268" s="103"/>
      <c r="D268" s="103"/>
      <c r="E268" s="104"/>
      <c r="F268" s="104"/>
      <c r="G268" s="105"/>
      <c r="H268" s="106"/>
      <c r="I268" s="106"/>
      <c r="J268" s="106"/>
      <c r="K268" s="106"/>
      <c r="L268" s="130"/>
      <c r="M268" s="130"/>
      <c r="N268" s="130"/>
      <c r="O268" s="31" t="str">
        <f t="shared" si="13"/>
        <v/>
      </c>
      <c r="P268" s="20" t="str">
        <f t="shared" si="14"/>
        <v/>
      </c>
    </row>
    <row r="269" spans="1:16" s="20" customFormat="1" x14ac:dyDescent="0.25">
      <c r="A269" s="101" t="str">
        <f t="shared" si="12"/>
        <v/>
      </c>
      <c r="B269" s="102"/>
      <c r="C269" s="103"/>
      <c r="D269" s="103"/>
      <c r="E269" s="104"/>
      <c r="F269" s="104"/>
      <c r="G269" s="105"/>
      <c r="H269" s="106"/>
      <c r="I269" s="106"/>
      <c r="J269" s="106"/>
      <c r="K269" s="106"/>
      <c r="L269" s="130"/>
      <c r="M269" s="130"/>
      <c r="N269" s="130"/>
      <c r="O269" s="31" t="str">
        <f t="shared" si="13"/>
        <v/>
      </c>
      <c r="P269" s="20" t="str">
        <f t="shared" si="14"/>
        <v/>
      </c>
    </row>
    <row r="270" spans="1:16" s="20" customFormat="1" x14ac:dyDescent="0.25">
      <c r="A270" s="101" t="str">
        <f t="shared" si="12"/>
        <v/>
      </c>
      <c r="B270" s="102"/>
      <c r="C270" s="103"/>
      <c r="D270" s="103"/>
      <c r="E270" s="104"/>
      <c r="F270" s="104"/>
      <c r="G270" s="105"/>
      <c r="H270" s="106"/>
      <c r="I270" s="106"/>
      <c r="J270" s="106"/>
      <c r="K270" s="106"/>
      <c r="L270" s="130"/>
      <c r="M270" s="130"/>
      <c r="N270" s="130"/>
      <c r="O270" s="31" t="str">
        <f t="shared" si="13"/>
        <v/>
      </c>
      <c r="P270" s="20" t="str">
        <f t="shared" si="14"/>
        <v/>
      </c>
    </row>
    <row r="271" spans="1:16" s="20" customFormat="1" x14ac:dyDescent="0.25">
      <c r="A271" s="101" t="str">
        <f t="shared" si="12"/>
        <v/>
      </c>
      <c r="B271" s="102"/>
      <c r="C271" s="103"/>
      <c r="D271" s="103"/>
      <c r="E271" s="104"/>
      <c r="F271" s="104"/>
      <c r="G271" s="105"/>
      <c r="H271" s="106"/>
      <c r="I271" s="106"/>
      <c r="J271" s="106"/>
      <c r="K271" s="106"/>
      <c r="L271" s="130"/>
      <c r="M271" s="130"/>
      <c r="N271" s="130"/>
      <c r="O271" s="31" t="str">
        <f t="shared" si="13"/>
        <v/>
      </c>
      <c r="P271" s="20" t="str">
        <f t="shared" si="14"/>
        <v/>
      </c>
    </row>
    <row r="272" spans="1:16" s="20" customFormat="1" x14ac:dyDescent="0.25">
      <c r="A272" s="101" t="str">
        <f t="shared" si="12"/>
        <v/>
      </c>
      <c r="B272" s="102"/>
      <c r="C272" s="103"/>
      <c r="D272" s="103"/>
      <c r="E272" s="104"/>
      <c r="F272" s="104"/>
      <c r="G272" s="105"/>
      <c r="H272" s="106"/>
      <c r="I272" s="106"/>
      <c r="J272" s="106"/>
      <c r="K272" s="106"/>
      <c r="L272" s="130"/>
      <c r="M272" s="130"/>
      <c r="N272" s="130"/>
      <c r="O272" s="31" t="str">
        <f t="shared" si="13"/>
        <v/>
      </c>
      <c r="P272" s="20" t="str">
        <f t="shared" si="14"/>
        <v/>
      </c>
    </row>
    <row r="273" spans="1:16" s="20" customFormat="1" x14ac:dyDescent="0.25">
      <c r="A273" s="101" t="str">
        <f t="shared" si="12"/>
        <v/>
      </c>
      <c r="B273" s="102"/>
      <c r="C273" s="103"/>
      <c r="D273" s="103"/>
      <c r="E273" s="104"/>
      <c r="F273" s="104"/>
      <c r="G273" s="105"/>
      <c r="H273" s="106"/>
      <c r="I273" s="106"/>
      <c r="J273" s="106"/>
      <c r="K273" s="106"/>
      <c r="L273" s="130"/>
      <c r="M273" s="130"/>
      <c r="N273" s="130"/>
      <c r="O273" s="31" t="str">
        <f t="shared" si="13"/>
        <v/>
      </c>
      <c r="P273" s="20" t="str">
        <f t="shared" si="14"/>
        <v/>
      </c>
    </row>
    <row r="274" spans="1:16" s="20" customFormat="1" x14ac:dyDescent="0.25">
      <c r="A274" s="101" t="str">
        <f t="shared" si="12"/>
        <v/>
      </c>
      <c r="B274" s="102"/>
      <c r="C274" s="103"/>
      <c r="D274" s="103"/>
      <c r="E274" s="104"/>
      <c r="F274" s="104"/>
      <c r="G274" s="105"/>
      <c r="H274" s="106"/>
      <c r="I274" s="106"/>
      <c r="J274" s="106"/>
      <c r="K274" s="106"/>
      <c r="L274" s="130"/>
      <c r="M274" s="130"/>
      <c r="N274" s="130"/>
      <c r="O274" s="31" t="str">
        <f t="shared" si="13"/>
        <v/>
      </c>
      <c r="P274" s="20" t="str">
        <f t="shared" si="14"/>
        <v/>
      </c>
    </row>
    <row r="275" spans="1:16" s="20" customFormat="1" x14ac:dyDescent="0.25">
      <c r="A275" s="101" t="str">
        <f t="shared" si="12"/>
        <v/>
      </c>
      <c r="B275" s="102"/>
      <c r="C275" s="103"/>
      <c r="D275" s="103"/>
      <c r="E275" s="104"/>
      <c r="F275" s="104"/>
      <c r="G275" s="105"/>
      <c r="H275" s="106"/>
      <c r="I275" s="106"/>
      <c r="J275" s="106"/>
      <c r="K275" s="106"/>
      <c r="L275" s="130"/>
      <c r="M275" s="130"/>
      <c r="N275" s="130"/>
      <c r="O275" s="31" t="str">
        <f t="shared" si="13"/>
        <v/>
      </c>
      <c r="P275" s="20" t="str">
        <f t="shared" si="14"/>
        <v/>
      </c>
    </row>
    <row r="276" spans="1:16" s="20" customFormat="1" x14ac:dyDescent="0.25">
      <c r="A276" s="101" t="str">
        <f t="shared" si="12"/>
        <v/>
      </c>
      <c r="B276" s="102"/>
      <c r="C276" s="103"/>
      <c r="D276" s="103"/>
      <c r="E276" s="104"/>
      <c r="F276" s="104"/>
      <c r="G276" s="105"/>
      <c r="H276" s="106"/>
      <c r="I276" s="106"/>
      <c r="J276" s="106"/>
      <c r="K276" s="106"/>
      <c r="L276" s="130"/>
      <c r="M276" s="130"/>
      <c r="N276" s="130"/>
      <c r="O276" s="31" t="str">
        <f t="shared" si="13"/>
        <v/>
      </c>
      <c r="P276" s="20" t="str">
        <f t="shared" si="14"/>
        <v/>
      </c>
    </row>
    <row r="277" spans="1:16" s="20" customFormat="1" x14ac:dyDescent="0.25">
      <c r="A277" s="101" t="str">
        <f t="shared" si="12"/>
        <v/>
      </c>
      <c r="B277" s="102"/>
      <c r="C277" s="103"/>
      <c r="D277" s="103"/>
      <c r="E277" s="104"/>
      <c r="F277" s="104"/>
      <c r="G277" s="105"/>
      <c r="H277" s="106"/>
      <c r="I277" s="106"/>
      <c r="J277" s="106"/>
      <c r="K277" s="106"/>
      <c r="L277" s="130"/>
      <c r="M277" s="130"/>
      <c r="N277" s="130"/>
      <c r="O277" s="31" t="str">
        <f t="shared" si="13"/>
        <v/>
      </c>
      <c r="P277" s="20" t="str">
        <f t="shared" si="14"/>
        <v/>
      </c>
    </row>
    <row r="278" spans="1:16" s="20" customFormat="1" x14ac:dyDescent="0.25">
      <c r="A278" s="101" t="str">
        <f t="shared" si="12"/>
        <v/>
      </c>
      <c r="B278" s="102"/>
      <c r="C278" s="103"/>
      <c r="D278" s="103"/>
      <c r="E278" s="104"/>
      <c r="F278" s="104"/>
      <c r="G278" s="105"/>
      <c r="H278" s="106"/>
      <c r="I278" s="106"/>
      <c r="J278" s="106"/>
      <c r="K278" s="106"/>
      <c r="L278" s="130"/>
      <c r="M278" s="130"/>
      <c r="N278" s="130"/>
      <c r="O278" s="31" t="str">
        <f t="shared" si="13"/>
        <v/>
      </c>
      <c r="P278" s="20" t="str">
        <f t="shared" si="14"/>
        <v/>
      </c>
    </row>
    <row r="279" spans="1:16" s="20" customFormat="1" x14ac:dyDescent="0.25">
      <c r="A279" s="101" t="str">
        <f t="shared" si="12"/>
        <v/>
      </c>
      <c r="B279" s="102"/>
      <c r="C279" s="103"/>
      <c r="D279" s="103"/>
      <c r="E279" s="104"/>
      <c r="F279" s="104"/>
      <c r="G279" s="105"/>
      <c r="H279" s="106"/>
      <c r="I279" s="106"/>
      <c r="J279" s="106"/>
      <c r="K279" s="106"/>
      <c r="L279" s="130"/>
      <c r="M279" s="130"/>
      <c r="N279" s="130"/>
      <c r="O279" s="31" t="str">
        <f t="shared" si="13"/>
        <v/>
      </c>
      <c r="P279" s="20" t="str">
        <f t="shared" si="14"/>
        <v/>
      </c>
    </row>
    <row r="280" spans="1:16" s="20" customFormat="1" x14ac:dyDescent="0.25">
      <c r="A280" s="101" t="str">
        <f t="shared" si="12"/>
        <v/>
      </c>
      <c r="B280" s="102"/>
      <c r="C280" s="103"/>
      <c r="D280" s="103"/>
      <c r="E280" s="104"/>
      <c r="F280" s="104"/>
      <c r="G280" s="105"/>
      <c r="H280" s="106"/>
      <c r="I280" s="106"/>
      <c r="J280" s="106"/>
      <c r="K280" s="106"/>
      <c r="L280" s="130"/>
      <c r="M280" s="130"/>
      <c r="N280" s="130"/>
      <c r="O280" s="31" t="str">
        <f t="shared" si="13"/>
        <v/>
      </c>
      <c r="P280" s="20" t="str">
        <f t="shared" si="14"/>
        <v/>
      </c>
    </row>
    <row r="281" spans="1:16" s="20" customFormat="1" x14ac:dyDescent="0.25">
      <c r="A281" s="101" t="str">
        <f t="shared" si="12"/>
        <v/>
      </c>
      <c r="B281" s="102"/>
      <c r="C281" s="103"/>
      <c r="D281" s="103"/>
      <c r="E281" s="104"/>
      <c r="F281" s="104"/>
      <c r="G281" s="105"/>
      <c r="H281" s="106"/>
      <c r="I281" s="106"/>
      <c r="J281" s="106"/>
      <c r="K281" s="106"/>
      <c r="L281" s="130"/>
      <c r="M281" s="130"/>
      <c r="N281" s="130"/>
      <c r="O281" s="31" t="str">
        <f t="shared" si="13"/>
        <v/>
      </c>
      <c r="P281" s="20" t="str">
        <f t="shared" si="14"/>
        <v/>
      </c>
    </row>
    <row r="282" spans="1:16" s="20" customFormat="1" x14ac:dyDescent="0.25">
      <c r="A282" s="101" t="str">
        <f t="shared" si="12"/>
        <v/>
      </c>
      <c r="B282" s="102"/>
      <c r="C282" s="103"/>
      <c r="D282" s="103"/>
      <c r="E282" s="104"/>
      <c r="F282" s="104"/>
      <c r="G282" s="105"/>
      <c r="H282" s="106"/>
      <c r="I282" s="106"/>
      <c r="J282" s="106"/>
      <c r="K282" s="106"/>
      <c r="L282" s="130"/>
      <c r="M282" s="130"/>
      <c r="N282" s="130"/>
      <c r="O282" s="31" t="str">
        <f t="shared" si="13"/>
        <v/>
      </c>
      <c r="P282" s="20" t="str">
        <f t="shared" si="14"/>
        <v/>
      </c>
    </row>
    <row r="283" spans="1:16" s="20" customFormat="1" x14ac:dyDescent="0.25">
      <c r="A283" s="101" t="str">
        <f t="shared" si="12"/>
        <v/>
      </c>
      <c r="B283" s="102"/>
      <c r="C283" s="103"/>
      <c r="D283" s="103"/>
      <c r="E283" s="104"/>
      <c r="F283" s="104"/>
      <c r="G283" s="105"/>
      <c r="H283" s="106"/>
      <c r="I283" s="106"/>
      <c r="J283" s="106"/>
      <c r="K283" s="106"/>
      <c r="L283" s="130"/>
      <c r="M283" s="130"/>
      <c r="N283" s="130"/>
      <c r="O283" s="31" t="str">
        <f t="shared" si="13"/>
        <v/>
      </c>
      <c r="P283" s="20" t="str">
        <f t="shared" si="14"/>
        <v/>
      </c>
    </row>
    <row r="284" spans="1:16" s="20" customFormat="1" x14ac:dyDescent="0.25">
      <c r="A284" s="101" t="str">
        <f t="shared" si="12"/>
        <v/>
      </c>
      <c r="B284" s="102"/>
      <c r="C284" s="103"/>
      <c r="D284" s="103"/>
      <c r="E284" s="104"/>
      <c r="F284" s="104"/>
      <c r="G284" s="105"/>
      <c r="H284" s="106"/>
      <c r="I284" s="106"/>
      <c r="J284" s="106"/>
      <c r="K284" s="106"/>
      <c r="L284" s="130"/>
      <c r="M284" s="130"/>
      <c r="N284" s="130"/>
      <c r="O284" s="31" t="str">
        <f t="shared" si="13"/>
        <v/>
      </c>
      <c r="P284" s="20" t="str">
        <f t="shared" si="14"/>
        <v/>
      </c>
    </row>
    <row r="285" spans="1:16" s="20" customFormat="1" x14ac:dyDescent="0.25">
      <c r="A285" s="101" t="str">
        <f t="shared" si="12"/>
        <v/>
      </c>
      <c r="B285" s="102"/>
      <c r="C285" s="103"/>
      <c r="D285" s="103"/>
      <c r="E285" s="104"/>
      <c r="F285" s="104"/>
      <c r="G285" s="105"/>
      <c r="H285" s="106"/>
      <c r="I285" s="106"/>
      <c r="J285" s="106"/>
      <c r="K285" s="106"/>
      <c r="L285" s="130"/>
      <c r="M285" s="130"/>
      <c r="N285" s="130"/>
      <c r="O285" s="31" t="str">
        <f t="shared" si="13"/>
        <v/>
      </c>
      <c r="P285" s="20" t="str">
        <f t="shared" si="14"/>
        <v/>
      </c>
    </row>
    <row r="286" spans="1:16" s="20" customFormat="1" x14ac:dyDescent="0.25">
      <c r="A286" s="101" t="str">
        <f t="shared" si="12"/>
        <v/>
      </c>
      <c r="B286" s="102"/>
      <c r="C286" s="103"/>
      <c r="D286" s="103"/>
      <c r="E286" s="104"/>
      <c r="F286" s="104"/>
      <c r="G286" s="105"/>
      <c r="H286" s="106"/>
      <c r="I286" s="106"/>
      <c r="J286" s="106"/>
      <c r="K286" s="106"/>
      <c r="L286" s="130"/>
      <c r="M286" s="130"/>
      <c r="N286" s="130"/>
      <c r="O286" s="31" t="str">
        <f t="shared" si="13"/>
        <v/>
      </c>
      <c r="P286" s="20" t="str">
        <f t="shared" si="14"/>
        <v/>
      </c>
    </row>
    <row r="287" spans="1:16" s="20" customFormat="1" x14ac:dyDescent="0.25">
      <c r="A287" s="101" t="str">
        <f t="shared" si="12"/>
        <v/>
      </c>
      <c r="B287" s="102"/>
      <c r="C287" s="103"/>
      <c r="D287" s="103"/>
      <c r="E287" s="104"/>
      <c r="F287" s="104"/>
      <c r="G287" s="105"/>
      <c r="H287" s="106"/>
      <c r="I287" s="106"/>
      <c r="J287" s="106"/>
      <c r="K287" s="106"/>
      <c r="L287" s="130"/>
      <c r="M287" s="130"/>
      <c r="N287" s="130"/>
      <c r="O287" s="31" t="str">
        <f t="shared" si="13"/>
        <v/>
      </c>
      <c r="P287" s="20" t="str">
        <f t="shared" si="14"/>
        <v/>
      </c>
    </row>
    <row r="288" spans="1:16" s="20" customFormat="1" x14ac:dyDescent="0.25">
      <c r="A288" s="101" t="str">
        <f t="shared" si="12"/>
        <v/>
      </c>
      <c r="B288" s="102"/>
      <c r="C288" s="103"/>
      <c r="D288" s="103"/>
      <c r="E288" s="104"/>
      <c r="F288" s="104"/>
      <c r="G288" s="105"/>
      <c r="H288" s="106"/>
      <c r="I288" s="106"/>
      <c r="J288" s="106"/>
      <c r="K288" s="106"/>
      <c r="L288" s="130"/>
      <c r="M288" s="130"/>
      <c r="N288" s="130"/>
      <c r="O288" s="31" t="str">
        <f t="shared" si="13"/>
        <v/>
      </c>
      <c r="P288" s="20" t="str">
        <f t="shared" si="14"/>
        <v/>
      </c>
    </row>
    <row r="289" spans="1:16" s="20" customFormat="1" x14ac:dyDescent="0.25">
      <c r="A289" s="101" t="str">
        <f t="shared" si="12"/>
        <v/>
      </c>
      <c r="B289" s="102"/>
      <c r="C289" s="103"/>
      <c r="D289" s="103"/>
      <c r="E289" s="104"/>
      <c r="F289" s="104"/>
      <c r="G289" s="105"/>
      <c r="H289" s="106"/>
      <c r="I289" s="106"/>
      <c r="J289" s="106"/>
      <c r="K289" s="106"/>
      <c r="L289" s="130"/>
      <c r="M289" s="130"/>
      <c r="N289" s="130"/>
      <c r="O289" s="31" t="str">
        <f t="shared" si="13"/>
        <v/>
      </c>
      <c r="P289" s="20" t="str">
        <f t="shared" si="14"/>
        <v/>
      </c>
    </row>
    <row r="290" spans="1:16" s="20" customFormat="1" x14ac:dyDescent="0.25">
      <c r="A290" s="101" t="str">
        <f t="shared" si="12"/>
        <v/>
      </c>
      <c r="B290" s="102"/>
      <c r="C290" s="103"/>
      <c r="D290" s="103"/>
      <c r="E290" s="104"/>
      <c r="F290" s="104"/>
      <c r="G290" s="105"/>
      <c r="H290" s="106"/>
      <c r="I290" s="106"/>
      <c r="J290" s="106"/>
      <c r="K290" s="106"/>
      <c r="L290" s="130"/>
      <c r="M290" s="130"/>
      <c r="N290" s="130"/>
      <c r="O290" s="31" t="str">
        <f t="shared" si="13"/>
        <v/>
      </c>
      <c r="P290" s="20" t="str">
        <f t="shared" si="14"/>
        <v/>
      </c>
    </row>
    <row r="291" spans="1:16" s="20" customFormat="1" x14ac:dyDescent="0.25">
      <c r="A291" s="101" t="str">
        <f t="shared" si="12"/>
        <v/>
      </c>
      <c r="B291" s="102"/>
      <c r="C291" s="103"/>
      <c r="D291" s="103"/>
      <c r="E291" s="104"/>
      <c r="F291" s="104"/>
      <c r="G291" s="105"/>
      <c r="H291" s="106"/>
      <c r="I291" s="106"/>
      <c r="J291" s="106"/>
      <c r="K291" s="106"/>
      <c r="L291" s="130"/>
      <c r="M291" s="130"/>
      <c r="N291" s="130"/>
      <c r="O291" s="31" t="str">
        <f t="shared" si="13"/>
        <v/>
      </c>
      <c r="P291" s="20" t="str">
        <f t="shared" si="14"/>
        <v/>
      </c>
    </row>
    <row r="292" spans="1:16" s="20" customFormat="1" x14ac:dyDescent="0.25">
      <c r="A292" s="101" t="str">
        <f t="shared" si="12"/>
        <v/>
      </c>
      <c r="B292" s="102"/>
      <c r="C292" s="103"/>
      <c r="D292" s="103"/>
      <c r="E292" s="104"/>
      <c r="F292" s="104"/>
      <c r="G292" s="105"/>
      <c r="H292" s="106"/>
      <c r="I292" s="106"/>
      <c r="J292" s="106"/>
      <c r="K292" s="106"/>
      <c r="L292" s="130"/>
      <c r="M292" s="130"/>
      <c r="N292" s="130"/>
      <c r="O292" s="31" t="str">
        <f t="shared" si="13"/>
        <v/>
      </c>
      <c r="P292" s="20" t="str">
        <f t="shared" si="14"/>
        <v/>
      </c>
    </row>
    <row r="293" spans="1:16" s="20" customFormat="1" x14ac:dyDescent="0.25">
      <c r="A293" s="101" t="str">
        <f t="shared" si="12"/>
        <v/>
      </c>
      <c r="B293" s="102"/>
      <c r="C293" s="103"/>
      <c r="D293" s="103"/>
      <c r="E293" s="104"/>
      <c r="F293" s="104"/>
      <c r="G293" s="105"/>
      <c r="H293" s="106"/>
      <c r="I293" s="106"/>
      <c r="J293" s="106"/>
      <c r="K293" s="106"/>
      <c r="L293" s="130"/>
      <c r="M293" s="130"/>
      <c r="N293" s="130"/>
      <c r="O293" s="31" t="str">
        <f t="shared" si="13"/>
        <v/>
      </c>
      <c r="P293" s="20" t="str">
        <f t="shared" si="14"/>
        <v/>
      </c>
    </row>
    <row r="294" spans="1:16" s="20" customFormat="1" x14ac:dyDescent="0.25">
      <c r="A294" s="101" t="str">
        <f t="shared" si="12"/>
        <v/>
      </c>
      <c r="B294" s="102"/>
      <c r="C294" s="103"/>
      <c r="D294" s="103"/>
      <c r="E294" s="104"/>
      <c r="F294" s="104"/>
      <c r="G294" s="105"/>
      <c r="H294" s="106"/>
      <c r="I294" s="106"/>
      <c r="J294" s="106"/>
      <c r="K294" s="106"/>
      <c r="L294" s="130"/>
      <c r="M294" s="130"/>
      <c r="N294" s="130"/>
      <c r="O294" s="31" t="str">
        <f t="shared" si="13"/>
        <v/>
      </c>
      <c r="P294" s="20" t="str">
        <f t="shared" si="14"/>
        <v/>
      </c>
    </row>
    <row r="295" spans="1:16" s="20" customFormat="1" x14ac:dyDescent="0.25">
      <c r="A295" s="101" t="str">
        <f t="shared" si="12"/>
        <v/>
      </c>
      <c r="B295" s="102"/>
      <c r="C295" s="103"/>
      <c r="D295" s="103"/>
      <c r="E295" s="104"/>
      <c r="F295" s="104"/>
      <c r="G295" s="105"/>
      <c r="H295" s="106"/>
      <c r="I295" s="106"/>
      <c r="J295" s="106"/>
      <c r="K295" s="106"/>
      <c r="L295" s="130"/>
      <c r="M295" s="130"/>
      <c r="N295" s="130"/>
      <c r="O295" s="31" t="str">
        <f t="shared" si="13"/>
        <v/>
      </c>
      <c r="P295" s="20" t="str">
        <f t="shared" si="14"/>
        <v/>
      </c>
    </row>
    <row r="296" spans="1:16" s="20" customFormat="1" x14ac:dyDescent="0.25">
      <c r="A296" s="101" t="str">
        <f t="shared" si="12"/>
        <v/>
      </c>
      <c r="B296" s="102"/>
      <c r="C296" s="103"/>
      <c r="D296" s="103"/>
      <c r="E296" s="104"/>
      <c r="F296" s="104"/>
      <c r="G296" s="105"/>
      <c r="H296" s="106"/>
      <c r="I296" s="106"/>
      <c r="J296" s="106"/>
      <c r="K296" s="106"/>
      <c r="L296" s="130"/>
      <c r="M296" s="130"/>
      <c r="N296" s="130"/>
      <c r="O296" s="31" t="str">
        <f t="shared" si="13"/>
        <v/>
      </c>
      <c r="P296" s="20" t="str">
        <f t="shared" si="14"/>
        <v/>
      </c>
    </row>
    <row r="297" spans="1:16" s="20" customFormat="1" x14ac:dyDescent="0.25">
      <c r="A297" s="101" t="str">
        <f t="shared" si="12"/>
        <v/>
      </c>
      <c r="B297" s="102"/>
      <c r="C297" s="103"/>
      <c r="D297" s="103"/>
      <c r="E297" s="104"/>
      <c r="F297" s="104"/>
      <c r="G297" s="105"/>
      <c r="H297" s="106"/>
      <c r="I297" s="106"/>
      <c r="J297" s="106"/>
      <c r="K297" s="106"/>
      <c r="L297" s="130"/>
      <c r="M297" s="130"/>
      <c r="N297" s="130"/>
      <c r="O297" s="31" t="str">
        <f t="shared" si="13"/>
        <v/>
      </c>
      <c r="P297" s="20" t="str">
        <f t="shared" si="14"/>
        <v/>
      </c>
    </row>
    <row r="298" spans="1:16" s="20" customFormat="1" x14ac:dyDescent="0.25">
      <c r="A298" s="101" t="str">
        <f t="shared" si="12"/>
        <v/>
      </c>
      <c r="B298" s="102"/>
      <c r="C298" s="103"/>
      <c r="D298" s="103"/>
      <c r="E298" s="104"/>
      <c r="F298" s="104"/>
      <c r="G298" s="105"/>
      <c r="H298" s="106"/>
      <c r="I298" s="106"/>
      <c r="J298" s="106"/>
      <c r="K298" s="106"/>
      <c r="L298" s="130"/>
      <c r="M298" s="130"/>
      <c r="N298" s="130"/>
      <c r="O298" s="31" t="str">
        <f t="shared" si="13"/>
        <v/>
      </c>
      <c r="P298" s="20" t="str">
        <f t="shared" si="14"/>
        <v/>
      </c>
    </row>
    <row r="299" spans="1:16" s="20" customFormat="1" x14ac:dyDescent="0.25">
      <c r="A299" s="101" t="str">
        <f t="shared" si="12"/>
        <v/>
      </c>
      <c r="B299" s="102"/>
      <c r="C299" s="103"/>
      <c r="D299" s="103"/>
      <c r="E299" s="104"/>
      <c r="F299" s="104"/>
      <c r="G299" s="105"/>
      <c r="H299" s="106"/>
      <c r="I299" s="106"/>
      <c r="J299" s="106"/>
      <c r="K299" s="106"/>
      <c r="L299" s="130"/>
      <c r="M299" s="130"/>
      <c r="N299" s="130"/>
      <c r="O299" s="31" t="str">
        <f t="shared" si="13"/>
        <v/>
      </c>
      <c r="P299" s="20" t="str">
        <f t="shared" si="14"/>
        <v/>
      </c>
    </row>
    <row r="300" spans="1:16" s="20" customFormat="1" x14ac:dyDescent="0.25">
      <c r="A300" s="101" t="str">
        <f t="shared" si="12"/>
        <v/>
      </c>
      <c r="B300" s="102"/>
      <c r="C300" s="103"/>
      <c r="D300" s="103"/>
      <c r="E300" s="104"/>
      <c r="F300" s="104"/>
      <c r="G300" s="105"/>
      <c r="H300" s="106"/>
      <c r="I300" s="106"/>
      <c r="J300" s="106"/>
      <c r="K300" s="106"/>
      <c r="L300" s="130"/>
      <c r="M300" s="130"/>
      <c r="N300" s="130"/>
      <c r="O300" s="31" t="str">
        <f t="shared" si="13"/>
        <v/>
      </c>
      <c r="P300" s="20" t="str">
        <f t="shared" si="14"/>
        <v/>
      </c>
    </row>
    <row r="301" spans="1:16" s="20" customFormat="1" x14ac:dyDescent="0.25">
      <c r="A301" s="101" t="str">
        <f t="shared" si="12"/>
        <v/>
      </c>
      <c r="B301" s="102"/>
      <c r="C301" s="103"/>
      <c r="D301" s="103"/>
      <c r="E301" s="104"/>
      <c r="F301" s="104"/>
      <c r="G301" s="105"/>
      <c r="H301" s="106"/>
      <c r="I301" s="106"/>
      <c r="J301" s="106"/>
      <c r="K301" s="106"/>
      <c r="L301" s="130"/>
      <c r="M301" s="130"/>
      <c r="N301" s="130"/>
      <c r="O301" s="31" t="str">
        <f t="shared" si="13"/>
        <v/>
      </c>
      <c r="P301" s="20" t="str">
        <f t="shared" si="14"/>
        <v/>
      </c>
    </row>
    <row r="302" spans="1:16" s="20" customFormat="1" x14ac:dyDescent="0.25">
      <c r="A302" s="101" t="str">
        <f t="shared" si="12"/>
        <v/>
      </c>
      <c r="B302" s="102"/>
      <c r="C302" s="103"/>
      <c r="D302" s="103"/>
      <c r="E302" s="104"/>
      <c r="F302" s="104"/>
      <c r="G302" s="105"/>
      <c r="H302" s="106"/>
      <c r="I302" s="106"/>
      <c r="J302" s="106"/>
      <c r="K302" s="106"/>
      <c r="L302" s="130"/>
      <c r="M302" s="130"/>
      <c r="N302" s="130"/>
      <c r="O302" s="31" t="str">
        <f t="shared" si="13"/>
        <v/>
      </c>
      <c r="P302" s="20" t="str">
        <f t="shared" si="14"/>
        <v/>
      </c>
    </row>
    <row r="303" spans="1:16" s="20" customFormat="1" x14ac:dyDescent="0.25">
      <c r="A303" s="101" t="str">
        <f t="shared" si="12"/>
        <v/>
      </c>
      <c r="B303" s="102"/>
      <c r="C303" s="103"/>
      <c r="D303" s="103"/>
      <c r="E303" s="104"/>
      <c r="F303" s="104"/>
      <c r="G303" s="105"/>
      <c r="H303" s="106"/>
      <c r="I303" s="106"/>
      <c r="J303" s="106"/>
      <c r="K303" s="106"/>
      <c r="L303" s="130"/>
      <c r="M303" s="130"/>
      <c r="N303" s="130"/>
      <c r="O303" s="31" t="str">
        <f t="shared" si="13"/>
        <v/>
      </c>
      <c r="P303" s="20" t="str">
        <f t="shared" si="14"/>
        <v/>
      </c>
    </row>
    <row r="304" spans="1:16" s="20" customFormat="1" x14ac:dyDescent="0.25">
      <c r="A304" s="101" t="str">
        <f t="shared" si="12"/>
        <v/>
      </c>
      <c r="B304" s="102"/>
      <c r="C304" s="103"/>
      <c r="D304" s="103"/>
      <c r="E304" s="104"/>
      <c r="F304" s="104"/>
      <c r="G304" s="105"/>
      <c r="H304" s="106"/>
      <c r="I304" s="106"/>
      <c r="J304" s="106"/>
      <c r="K304" s="106"/>
      <c r="L304" s="130"/>
      <c r="M304" s="130"/>
      <c r="N304" s="130"/>
      <c r="O304" s="31" t="str">
        <f t="shared" si="13"/>
        <v/>
      </c>
      <c r="P304" s="20" t="str">
        <f t="shared" si="14"/>
        <v/>
      </c>
    </row>
    <row r="305" spans="1:16" s="20" customFormat="1" x14ac:dyDescent="0.25">
      <c r="A305" s="101" t="str">
        <f t="shared" si="12"/>
        <v/>
      </c>
      <c r="B305" s="102"/>
      <c r="C305" s="103"/>
      <c r="D305" s="103"/>
      <c r="E305" s="104"/>
      <c r="F305" s="104"/>
      <c r="G305" s="105"/>
      <c r="H305" s="106"/>
      <c r="I305" s="106"/>
      <c r="J305" s="106"/>
      <c r="K305" s="106"/>
      <c r="L305" s="130"/>
      <c r="M305" s="130"/>
      <c r="N305" s="130"/>
      <c r="O305" s="31" t="str">
        <f t="shared" si="13"/>
        <v/>
      </c>
      <c r="P305" s="20" t="str">
        <f t="shared" si="14"/>
        <v/>
      </c>
    </row>
    <row r="306" spans="1:16" s="20" customFormat="1" x14ac:dyDescent="0.25">
      <c r="A306" s="101" t="str">
        <f t="shared" si="12"/>
        <v/>
      </c>
      <c r="B306" s="102"/>
      <c r="C306" s="103"/>
      <c r="D306" s="103"/>
      <c r="E306" s="104"/>
      <c r="F306" s="104"/>
      <c r="G306" s="105"/>
      <c r="H306" s="106"/>
      <c r="I306" s="106"/>
      <c r="J306" s="106"/>
      <c r="K306" s="106"/>
      <c r="L306" s="130"/>
      <c r="M306" s="130"/>
      <c r="N306" s="130"/>
      <c r="O306" s="31" t="str">
        <f t="shared" si="13"/>
        <v/>
      </c>
      <c r="P306" s="20" t="str">
        <f t="shared" si="14"/>
        <v/>
      </c>
    </row>
    <row r="307" spans="1:16" s="20" customFormat="1" x14ac:dyDescent="0.25">
      <c r="A307" s="101" t="str">
        <f t="shared" si="12"/>
        <v/>
      </c>
      <c r="B307" s="102"/>
      <c r="C307" s="103"/>
      <c r="D307" s="103"/>
      <c r="E307" s="104"/>
      <c r="F307" s="104"/>
      <c r="G307" s="105"/>
      <c r="H307" s="106"/>
      <c r="I307" s="106"/>
      <c r="J307" s="106"/>
      <c r="K307" s="106"/>
      <c r="L307" s="130"/>
      <c r="M307" s="130"/>
      <c r="N307" s="130"/>
      <c r="O307" s="31" t="str">
        <f t="shared" si="13"/>
        <v/>
      </c>
      <c r="P307" s="20" t="str">
        <f t="shared" si="14"/>
        <v/>
      </c>
    </row>
    <row r="308" spans="1:16" s="20" customFormat="1" x14ac:dyDescent="0.25">
      <c r="A308" s="101" t="str">
        <f t="shared" si="12"/>
        <v/>
      </c>
      <c r="B308" s="102"/>
      <c r="C308" s="103"/>
      <c r="D308" s="103"/>
      <c r="E308" s="104"/>
      <c r="F308" s="104"/>
      <c r="G308" s="105"/>
      <c r="H308" s="106"/>
      <c r="I308" s="106"/>
      <c r="J308" s="106"/>
      <c r="K308" s="106"/>
      <c r="L308" s="130"/>
      <c r="M308" s="130"/>
      <c r="N308" s="130"/>
      <c r="O308" s="31" t="str">
        <f t="shared" si="13"/>
        <v/>
      </c>
      <c r="P308" s="20" t="str">
        <f t="shared" si="14"/>
        <v/>
      </c>
    </row>
    <row r="309" spans="1:16" s="20" customFormat="1" x14ac:dyDescent="0.25">
      <c r="A309" s="101" t="str">
        <f t="shared" si="12"/>
        <v/>
      </c>
      <c r="B309" s="102"/>
      <c r="C309" s="103"/>
      <c r="D309" s="103"/>
      <c r="E309" s="104"/>
      <c r="F309" s="104"/>
      <c r="G309" s="105"/>
      <c r="H309" s="106"/>
      <c r="I309" s="106"/>
      <c r="J309" s="106"/>
      <c r="K309" s="106"/>
      <c r="L309" s="130"/>
      <c r="M309" s="130"/>
      <c r="N309" s="130"/>
      <c r="O309" s="31" t="str">
        <f t="shared" si="13"/>
        <v/>
      </c>
      <c r="P309" s="20" t="str">
        <f t="shared" si="14"/>
        <v/>
      </c>
    </row>
    <row r="310" spans="1:16" s="20" customFormat="1" x14ac:dyDescent="0.25">
      <c r="A310" s="101" t="str">
        <f t="shared" si="12"/>
        <v/>
      </c>
      <c r="B310" s="102"/>
      <c r="C310" s="103"/>
      <c r="D310" s="103"/>
      <c r="E310" s="104"/>
      <c r="F310" s="104"/>
      <c r="G310" s="105"/>
      <c r="H310" s="106"/>
      <c r="I310" s="106"/>
      <c r="J310" s="106"/>
      <c r="K310" s="106"/>
      <c r="L310" s="130"/>
      <c r="M310" s="130"/>
      <c r="N310" s="130"/>
      <c r="O310" s="31" t="str">
        <f t="shared" si="13"/>
        <v/>
      </c>
      <c r="P310" s="20" t="str">
        <f t="shared" si="14"/>
        <v/>
      </c>
    </row>
    <row r="311" spans="1:16" s="20" customFormat="1" x14ac:dyDescent="0.25">
      <c r="A311" s="101" t="str">
        <f t="shared" si="12"/>
        <v/>
      </c>
      <c r="B311" s="102"/>
      <c r="C311" s="103"/>
      <c r="D311" s="103"/>
      <c r="E311" s="104"/>
      <c r="F311" s="104"/>
      <c r="G311" s="105"/>
      <c r="H311" s="106"/>
      <c r="I311" s="106"/>
      <c r="J311" s="106"/>
      <c r="K311" s="106"/>
      <c r="L311" s="130"/>
      <c r="M311" s="130"/>
      <c r="N311" s="130"/>
      <c r="O311" s="31" t="str">
        <f t="shared" si="13"/>
        <v/>
      </c>
      <c r="P311" s="20" t="str">
        <f t="shared" si="14"/>
        <v/>
      </c>
    </row>
    <row r="312" spans="1:16" s="20" customFormat="1" x14ac:dyDescent="0.25">
      <c r="A312" s="101" t="str">
        <f t="shared" si="12"/>
        <v/>
      </c>
      <c r="B312" s="102"/>
      <c r="C312" s="103"/>
      <c r="D312" s="103"/>
      <c r="E312" s="104"/>
      <c r="F312" s="104"/>
      <c r="G312" s="105"/>
      <c r="H312" s="106"/>
      <c r="I312" s="106"/>
      <c r="J312" s="106"/>
      <c r="K312" s="106"/>
      <c r="L312" s="130"/>
      <c r="M312" s="130"/>
      <c r="N312" s="130"/>
      <c r="O312" s="31" t="str">
        <f t="shared" si="13"/>
        <v/>
      </c>
      <c r="P312" s="20" t="str">
        <f t="shared" si="14"/>
        <v/>
      </c>
    </row>
    <row r="313" spans="1:16" s="20" customFormat="1" x14ac:dyDescent="0.25">
      <c r="A313" s="101" t="str">
        <f t="shared" si="12"/>
        <v/>
      </c>
      <c r="B313" s="102"/>
      <c r="C313" s="103"/>
      <c r="D313" s="103"/>
      <c r="E313" s="104"/>
      <c r="F313" s="104"/>
      <c r="G313" s="105"/>
      <c r="H313" s="106"/>
      <c r="I313" s="106"/>
      <c r="J313" s="106"/>
      <c r="K313" s="106"/>
      <c r="L313" s="130"/>
      <c r="M313" s="130"/>
      <c r="N313" s="130"/>
      <c r="O313" s="31" t="str">
        <f t="shared" si="13"/>
        <v/>
      </c>
      <c r="P313" s="20" t="str">
        <f t="shared" si="14"/>
        <v/>
      </c>
    </row>
    <row r="314" spans="1:16" s="20" customFormat="1" x14ac:dyDescent="0.25">
      <c r="A314" s="101" t="str">
        <f t="shared" si="12"/>
        <v/>
      </c>
      <c r="B314" s="102"/>
      <c r="C314" s="103"/>
      <c r="D314" s="103"/>
      <c r="E314" s="104"/>
      <c r="F314" s="104"/>
      <c r="G314" s="105"/>
      <c r="H314" s="106"/>
      <c r="I314" s="106"/>
      <c r="J314" s="106"/>
      <c r="K314" s="106"/>
      <c r="L314" s="130"/>
      <c r="M314" s="130"/>
      <c r="N314" s="130"/>
      <c r="O314" s="31" t="str">
        <f t="shared" si="13"/>
        <v/>
      </c>
      <c r="P314" s="20" t="str">
        <f t="shared" si="14"/>
        <v/>
      </c>
    </row>
    <row r="315" spans="1:16" s="20" customFormat="1" x14ac:dyDescent="0.25">
      <c r="A315" s="101" t="str">
        <f t="shared" si="12"/>
        <v/>
      </c>
      <c r="B315" s="102"/>
      <c r="C315" s="103"/>
      <c r="D315" s="103"/>
      <c r="E315" s="104"/>
      <c r="F315" s="104"/>
      <c r="G315" s="105"/>
      <c r="H315" s="106"/>
      <c r="I315" s="106"/>
      <c r="J315" s="106"/>
      <c r="K315" s="106"/>
      <c r="L315" s="130"/>
      <c r="M315" s="130"/>
      <c r="N315" s="130"/>
      <c r="O315" s="31" t="str">
        <f t="shared" si="13"/>
        <v/>
      </c>
      <c r="P315" s="20" t="str">
        <f t="shared" si="14"/>
        <v/>
      </c>
    </row>
    <row r="316" spans="1:16" s="20" customFormat="1" x14ac:dyDescent="0.25">
      <c r="A316" s="101" t="str">
        <f t="shared" si="12"/>
        <v/>
      </c>
      <c r="B316" s="102"/>
      <c r="C316" s="103"/>
      <c r="D316" s="103"/>
      <c r="E316" s="104"/>
      <c r="F316" s="104"/>
      <c r="G316" s="105"/>
      <c r="H316" s="106"/>
      <c r="I316" s="106"/>
      <c r="J316" s="106"/>
      <c r="K316" s="106"/>
      <c r="L316" s="130"/>
      <c r="M316" s="130"/>
      <c r="N316" s="130"/>
      <c r="O316" s="31" t="str">
        <f t="shared" si="13"/>
        <v/>
      </c>
      <c r="P316" s="20" t="str">
        <f t="shared" si="14"/>
        <v/>
      </c>
    </row>
    <row r="317" spans="1:16" s="20" customFormat="1" x14ac:dyDescent="0.25">
      <c r="A317" s="101" t="str">
        <f t="shared" si="12"/>
        <v/>
      </c>
      <c r="B317" s="102"/>
      <c r="C317" s="103"/>
      <c r="D317" s="103"/>
      <c r="E317" s="104"/>
      <c r="F317" s="104"/>
      <c r="G317" s="105"/>
      <c r="H317" s="106"/>
      <c r="I317" s="106"/>
      <c r="J317" s="106"/>
      <c r="K317" s="106"/>
      <c r="L317" s="130"/>
      <c r="M317" s="130"/>
      <c r="N317" s="130"/>
      <c r="O317" s="31" t="str">
        <f t="shared" si="13"/>
        <v/>
      </c>
      <c r="P317" s="20" t="str">
        <f t="shared" si="14"/>
        <v/>
      </c>
    </row>
    <row r="318" spans="1:16" s="20" customFormat="1" x14ac:dyDescent="0.25">
      <c r="A318" s="101" t="str">
        <f t="shared" si="12"/>
        <v/>
      </c>
      <c r="B318" s="102"/>
      <c r="C318" s="103"/>
      <c r="D318" s="103"/>
      <c r="E318" s="104"/>
      <c r="F318" s="104"/>
      <c r="G318" s="105"/>
      <c r="H318" s="106"/>
      <c r="I318" s="106"/>
      <c r="J318" s="106"/>
      <c r="K318" s="106"/>
      <c r="L318" s="130"/>
      <c r="M318" s="130"/>
      <c r="N318" s="130"/>
      <c r="O318" s="31" t="str">
        <f t="shared" si="13"/>
        <v/>
      </c>
      <c r="P318" s="20" t="str">
        <f t="shared" si="14"/>
        <v/>
      </c>
    </row>
    <row r="319" spans="1:16" s="20" customFormat="1" x14ac:dyDescent="0.25">
      <c r="A319" s="101" t="str">
        <f t="shared" si="12"/>
        <v/>
      </c>
      <c r="B319" s="102"/>
      <c r="C319" s="103"/>
      <c r="D319" s="103"/>
      <c r="E319" s="104"/>
      <c r="F319" s="104"/>
      <c r="G319" s="105"/>
      <c r="H319" s="106"/>
      <c r="I319" s="106"/>
      <c r="J319" s="106"/>
      <c r="K319" s="106"/>
      <c r="L319" s="130"/>
      <c r="M319" s="130"/>
      <c r="N319" s="130"/>
      <c r="O319" s="31" t="str">
        <f t="shared" si="13"/>
        <v/>
      </c>
      <c r="P319" s="20" t="str">
        <f t="shared" si="14"/>
        <v/>
      </c>
    </row>
    <row r="320" spans="1:16" s="20" customFormat="1" x14ac:dyDescent="0.25">
      <c r="A320" s="101" t="str">
        <f t="shared" si="12"/>
        <v/>
      </c>
      <c r="B320" s="102"/>
      <c r="C320" s="103"/>
      <c r="D320" s="103"/>
      <c r="E320" s="104"/>
      <c r="F320" s="104"/>
      <c r="G320" s="105"/>
      <c r="H320" s="106"/>
      <c r="I320" s="106"/>
      <c r="J320" s="106"/>
      <c r="K320" s="106"/>
      <c r="L320" s="130"/>
      <c r="M320" s="130"/>
      <c r="N320" s="130"/>
      <c r="O320" s="31" t="str">
        <f t="shared" si="13"/>
        <v/>
      </c>
      <c r="P320" s="20" t="str">
        <f t="shared" si="14"/>
        <v/>
      </c>
    </row>
    <row r="321" spans="1:16" s="20" customFormat="1" x14ac:dyDescent="0.25">
      <c r="A321" s="101" t="str">
        <f t="shared" si="12"/>
        <v/>
      </c>
      <c r="B321" s="102"/>
      <c r="C321" s="103"/>
      <c r="D321" s="103"/>
      <c r="E321" s="104"/>
      <c r="F321" s="104"/>
      <c r="G321" s="105"/>
      <c r="H321" s="106"/>
      <c r="I321" s="106"/>
      <c r="J321" s="106"/>
      <c r="K321" s="106"/>
      <c r="L321" s="130"/>
      <c r="M321" s="130"/>
      <c r="N321" s="130"/>
      <c r="O321" s="31" t="str">
        <f t="shared" si="13"/>
        <v/>
      </c>
      <c r="P321" s="20" t="str">
        <f t="shared" si="14"/>
        <v/>
      </c>
    </row>
    <row r="322" spans="1:16" s="20" customFormat="1" x14ac:dyDescent="0.25">
      <c r="A322" s="101" t="str">
        <f t="shared" si="12"/>
        <v/>
      </c>
      <c r="B322" s="102"/>
      <c r="C322" s="103"/>
      <c r="D322" s="103"/>
      <c r="E322" s="104"/>
      <c r="F322" s="104"/>
      <c r="G322" s="105"/>
      <c r="H322" s="106"/>
      <c r="I322" s="106"/>
      <c r="J322" s="106"/>
      <c r="K322" s="106"/>
      <c r="L322" s="130"/>
      <c r="M322" s="130"/>
      <c r="N322" s="130"/>
      <c r="O322" s="31" t="str">
        <f t="shared" si="13"/>
        <v/>
      </c>
      <c r="P322" s="20" t="str">
        <f t="shared" si="14"/>
        <v/>
      </c>
    </row>
    <row r="323" spans="1:16" s="20" customFormat="1" x14ac:dyDescent="0.25">
      <c r="A323" s="101" t="str">
        <f t="shared" si="12"/>
        <v/>
      </c>
      <c r="B323" s="102"/>
      <c r="C323" s="103"/>
      <c r="D323" s="103"/>
      <c r="E323" s="104"/>
      <c r="F323" s="104"/>
      <c r="G323" s="105"/>
      <c r="H323" s="106"/>
      <c r="I323" s="106"/>
      <c r="J323" s="106"/>
      <c r="K323" s="106"/>
      <c r="L323" s="130"/>
      <c r="M323" s="130"/>
      <c r="N323" s="130"/>
      <c r="O323" s="31" t="str">
        <f t="shared" si="13"/>
        <v/>
      </c>
      <c r="P323" s="20" t="str">
        <f t="shared" si="14"/>
        <v/>
      </c>
    </row>
    <row r="324" spans="1:16" s="20" customFormat="1" x14ac:dyDescent="0.25">
      <c r="A324" s="101" t="str">
        <f t="shared" si="12"/>
        <v/>
      </c>
      <c r="B324" s="102"/>
      <c r="C324" s="103"/>
      <c r="D324" s="103"/>
      <c r="E324" s="104"/>
      <c r="F324" s="104"/>
      <c r="G324" s="105"/>
      <c r="H324" s="106"/>
      <c r="I324" s="106"/>
      <c r="J324" s="106"/>
      <c r="K324" s="106"/>
      <c r="L324" s="130"/>
      <c r="M324" s="130"/>
      <c r="N324" s="130"/>
      <c r="O324" s="31" t="str">
        <f t="shared" si="13"/>
        <v/>
      </c>
      <c r="P324" s="20" t="str">
        <f t="shared" si="14"/>
        <v/>
      </c>
    </row>
    <row r="325" spans="1:16" s="20" customFormat="1" x14ac:dyDescent="0.25">
      <c r="A325" s="101" t="str">
        <f t="shared" si="12"/>
        <v/>
      </c>
      <c r="B325" s="102"/>
      <c r="C325" s="103"/>
      <c r="D325" s="103"/>
      <c r="E325" s="104"/>
      <c r="F325" s="104"/>
      <c r="G325" s="105"/>
      <c r="H325" s="106"/>
      <c r="I325" s="106"/>
      <c r="J325" s="106"/>
      <c r="K325" s="106"/>
      <c r="L325" s="130"/>
      <c r="M325" s="130"/>
      <c r="N325" s="130"/>
      <c r="O325" s="31" t="str">
        <f t="shared" si="13"/>
        <v/>
      </c>
      <c r="P325" s="20" t="str">
        <f t="shared" si="14"/>
        <v/>
      </c>
    </row>
    <row r="326" spans="1:16" s="20" customFormat="1" x14ac:dyDescent="0.25">
      <c r="A326" s="101" t="str">
        <f t="shared" si="12"/>
        <v/>
      </c>
      <c r="B326" s="102"/>
      <c r="C326" s="103"/>
      <c r="D326" s="103"/>
      <c r="E326" s="104"/>
      <c r="F326" s="104"/>
      <c r="G326" s="105"/>
      <c r="H326" s="106"/>
      <c r="I326" s="106"/>
      <c r="J326" s="106"/>
      <c r="K326" s="106"/>
      <c r="L326" s="130"/>
      <c r="M326" s="130"/>
      <c r="N326" s="130"/>
      <c r="O326" s="31" t="str">
        <f t="shared" si="13"/>
        <v/>
      </c>
      <c r="P326" s="20" t="str">
        <f t="shared" si="14"/>
        <v/>
      </c>
    </row>
    <row r="327" spans="1:16" s="20" customFormat="1" x14ac:dyDescent="0.25">
      <c r="A327" s="101" t="str">
        <f t="shared" si="12"/>
        <v/>
      </c>
      <c r="B327" s="102"/>
      <c r="C327" s="103"/>
      <c r="D327" s="103"/>
      <c r="E327" s="104"/>
      <c r="F327" s="104"/>
      <c r="G327" s="105"/>
      <c r="H327" s="106"/>
      <c r="I327" s="106"/>
      <c r="J327" s="106"/>
      <c r="K327" s="106"/>
      <c r="L327" s="130"/>
      <c r="M327" s="130"/>
      <c r="N327" s="130"/>
      <c r="O327" s="31" t="str">
        <f t="shared" si="13"/>
        <v/>
      </c>
      <c r="P327" s="20" t="str">
        <f t="shared" si="14"/>
        <v/>
      </c>
    </row>
    <row r="328" spans="1:16" s="20" customFormat="1" x14ac:dyDescent="0.25">
      <c r="A328" s="101" t="str">
        <f t="shared" si="12"/>
        <v/>
      </c>
      <c r="B328" s="102"/>
      <c r="C328" s="103"/>
      <c r="D328" s="103"/>
      <c r="E328" s="104"/>
      <c r="F328" s="104"/>
      <c r="G328" s="105"/>
      <c r="H328" s="106"/>
      <c r="I328" s="106"/>
      <c r="J328" s="106"/>
      <c r="K328" s="106"/>
      <c r="L328" s="130"/>
      <c r="M328" s="130"/>
      <c r="N328" s="130"/>
      <c r="O328" s="31" t="str">
        <f t="shared" si="13"/>
        <v/>
      </c>
      <c r="P328" s="20" t="str">
        <f t="shared" si="14"/>
        <v/>
      </c>
    </row>
    <row r="329" spans="1:16" s="20" customFormat="1" x14ac:dyDescent="0.25">
      <c r="A329" s="101" t="str">
        <f t="shared" si="12"/>
        <v/>
      </c>
      <c r="B329" s="102"/>
      <c r="C329" s="103"/>
      <c r="D329" s="103"/>
      <c r="E329" s="104"/>
      <c r="F329" s="104"/>
      <c r="G329" s="105"/>
      <c r="H329" s="106"/>
      <c r="I329" s="106"/>
      <c r="J329" s="106"/>
      <c r="K329" s="106"/>
      <c r="L329" s="130"/>
      <c r="M329" s="130"/>
      <c r="N329" s="130"/>
      <c r="O329" s="31" t="str">
        <f t="shared" si="13"/>
        <v/>
      </c>
      <c r="P329" s="20" t="str">
        <f t="shared" si="14"/>
        <v/>
      </c>
    </row>
    <row r="330" spans="1:16" s="20" customFormat="1" x14ac:dyDescent="0.25">
      <c r="A330" s="101" t="str">
        <f t="shared" ref="A330:A393" si="15">IF(P330&lt;&gt;"",P330,"")</f>
        <v/>
      </c>
      <c r="B330" s="102"/>
      <c r="C330" s="103"/>
      <c r="D330" s="103"/>
      <c r="E330" s="104"/>
      <c r="F330" s="104"/>
      <c r="G330" s="105"/>
      <c r="H330" s="106"/>
      <c r="I330" s="106"/>
      <c r="J330" s="106"/>
      <c r="K330" s="106"/>
      <c r="L330" s="130"/>
      <c r="M330" s="130"/>
      <c r="N330" s="130"/>
      <c r="O330" s="31" t="str">
        <f t="shared" ref="O330:O393" si="16">IF((B330&lt;&gt;""),TEXT(B330,"dddd"),"")</f>
        <v/>
      </c>
      <c r="P330" s="20" t="str">
        <f t="shared" ref="P330:P393" si="17">LEFT(O330,2)</f>
        <v/>
      </c>
    </row>
    <row r="331" spans="1:16" s="20" customFormat="1" x14ac:dyDescent="0.25">
      <c r="A331" s="101" t="str">
        <f t="shared" si="15"/>
        <v/>
      </c>
      <c r="B331" s="102"/>
      <c r="C331" s="103"/>
      <c r="D331" s="103"/>
      <c r="E331" s="104"/>
      <c r="F331" s="104"/>
      <c r="G331" s="105"/>
      <c r="H331" s="106"/>
      <c r="I331" s="106"/>
      <c r="J331" s="106"/>
      <c r="K331" s="106"/>
      <c r="L331" s="130"/>
      <c r="M331" s="130"/>
      <c r="N331" s="130"/>
      <c r="O331" s="31" t="str">
        <f t="shared" si="16"/>
        <v/>
      </c>
      <c r="P331" s="20" t="str">
        <f t="shared" si="17"/>
        <v/>
      </c>
    </row>
    <row r="332" spans="1:16" s="20" customFormat="1" x14ac:dyDescent="0.25">
      <c r="A332" s="101" t="str">
        <f t="shared" si="15"/>
        <v/>
      </c>
      <c r="B332" s="102"/>
      <c r="C332" s="103"/>
      <c r="D332" s="103"/>
      <c r="E332" s="104"/>
      <c r="F332" s="104"/>
      <c r="G332" s="105"/>
      <c r="H332" s="106"/>
      <c r="I332" s="106"/>
      <c r="J332" s="106"/>
      <c r="K332" s="106"/>
      <c r="L332" s="130"/>
      <c r="M332" s="130"/>
      <c r="N332" s="130"/>
      <c r="O332" s="31" t="str">
        <f t="shared" si="16"/>
        <v/>
      </c>
      <c r="P332" s="20" t="str">
        <f t="shared" si="17"/>
        <v/>
      </c>
    </row>
    <row r="333" spans="1:16" s="20" customFormat="1" x14ac:dyDescent="0.25">
      <c r="A333" s="101" t="str">
        <f t="shared" si="15"/>
        <v/>
      </c>
      <c r="B333" s="102"/>
      <c r="C333" s="103"/>
      <c r="D333" s="103"/>
      <c r="E333" s="104"/>
      <c r="F333" s="104"/>
      <c r="G333" s="105"/>
      <c r="H333" s="106"/>
      <c r="I333" s="106"/>
      <c r="J333" s="106"/>
      <c r="K333" s="106"/>
      <c r="L333" s="130"/>
      <c r="M333" s="130"/>
      <c r="N333" s="130"/>
      <c r="O333" s="31" t="str">
        <f t="shared" si="16"/>
        <v/>
      </c>
      <c r="P333" s="20" t="str">
        <f t="shared" si="17"/>
        <v/>
      </c>
    </row>
    <row r="334" spans="1:16" s="20" customFormat="1" x14ac:dyDescent="0.25">
      <c r="A334" s="101" t="str">
        <f t="shared" si="15"/>
        <v/>
      </c>
      <c r="B334" s="102"/>
      <c r="C334" s="103"/>
      <c r="D334" s="103"/>
      <c r="E334" s="104"/>
      <c r="F334" s="104"/>
      <c r="G334" s="105"/>
      <c r="H334" s="106"/>
      <c r="I334" s="106"/>
      <c r="J334" s="106"/>
      <c r="K334" s="106"/>
      <c r="L334" s="130"/>
      <c r="M334" s="130"/>
      <c r="N334" s="130"/>
      <c r="O334" s="31" t="str">
        <f t="shared" si="16"/>
        <v/>
      </c>
      <c r="P334" s="20" t="str">
        <f t="shared" si="17"/>
        <v/>
      </c>
    </row>
    <row r="335" spans="1:16" s="20" customFormat="1" x14ac:dyDescent="0.25">
      <c r="A335" s="101" t="str">
        <f t="shared" si="15"/>
        <v/>
      </c>
      <c r="B335" s="102"/>
      <c r="C335" s="103"/>
      <c r="D335" s="103"/>
      <c r="E335" s="104"/>
      <c r="F335" s="104"/>
      <c r="G335" s="105"/>
      <c r="H335" s="106"/>
      <c r="I335" s="106"/>
      <c r="J335" s="106"/>
      <c r="K335" s="106"/>
      <c r="L335" s="130"/>
      <c r="M335" s="130"/>
      <c r="N335" s="130"/>
      <c r="O335" s="31" t="str">
        <f t="shared" si="16"/>
        <v/>
      </c>
      <c r="P335" s="20" t="str">
        <f t="shared" si="17"/>
        <v/>
      </c>
    </row>
    <row r="336" spans="1:16" s="20" customFormat="1" x14ac:dyDescent="0.25">
      <c r="A336" s="101" t="str">
        <f t="shared" si="15"/>
        <v/>
      </c>
      <c r="B336" s="102"/>
      <c r="C336" s="103"/>
      <c r="D336" s="103"/>
      <c r="E336" s="104"/>
      <c r="F336" s="104"/>
      <c r="G336" s="105"/>
      <c r="H336" s="106"/>
      <c r="I336" s="106"/>
      <c r="J336" s="106"/>
      <c r="K336" s="106"/>
      <c r="L336" s="130"/>
      <c r="M336" s="130"/>
      <c r="N336" s="130"/>
      <c r="O336" s="31" t="str">
        <f t="shared" si="16"/>
        <v/>
      </c>
      <c r="P336" s="20" t="str">
        <f t="shared" si="17"/>
        <v/>
      </c>
    </row>
    <row r="337" spans="1:16" s="20" customFormat="1" x14ac:dyDescent="0.25">
      <c r="A337" s="101" t="str">
        <f t="shared" si="15"/>
        <v/>
      </c>
      <c r="B337" s="102"/>
      <c r="C337" s="103"/>
      <c r="D337" s="103"/>
      <c r="E337" s="104"/>
      <c r="F337" s="104"/>
      <c r="G337" s="105"/>
      <c r="H337" s="106"/>
      <c r="I337" s="106"/>
      <c r="J337" s="106"/>
      <c r="K337" s="106"/>
      <c r="L337" s="130"/>
      <c r="M337" s="130"/>
      <c r="N337" s="130"/>
      <c r="O337" s="31" t="str">
        <f t="shared" si="16"/>
        <v/>
      </c>
      <c r="P337" s="20" t="str">
        <f t="shared" si="17"/>
        <v/>
      </c>
    </row>
    <row r="338" spans="1:16" s="20" customFormat="1" x14ac:dyDescent="0.25">
      <c r="A338" s="101" t="str">
        <f t="shared" si="15"/>
        <v/>
      </c>
      <c r="B338" s="102"/>
      <c r="C338" s="103"/>
      <c r="D338" s="103"/>
      <c r="E338" s="104"/>
      <c r="F338" s="104"/>
      <c r="G338" s="105"/>
      <c r="H338" s="106"/>
      <c r="I338" s="106"/>
      <c r="J338" s="106"/>
      <c r="K338" s="106"/>
      <c r="L338" s="130"/>
      <c r="M338" s="130"/>
      <c r="N338" s="130"/>
      <c r="O338" s="31" t="str">
        <f t="shared" si="16"/>
        <v/>
      </c>
      <c r="P338" s="20" t="str">
        <f t="shared" si="17"/>
        <v/>
      </c>
    </row>
    <row r="339" spans="1:16" s="20" customFormat="1" x14ac:dyDescent="0.25">
      <c r="A339" s="101" t="str">
        <f t="shared" si="15"/>
        <v/>
      </c>
      <c r="B339" s="102"/>
      <c r="C339" s="103"/>
      <c r="D339" s="103"/>
      <c r="E339" s="104"/>
      <c r="F339" s="104"/>
      <c r="G339" s="105"/>
      <c r="H339" s="106"/>
      <c r="I339" s="106"/>
      <c r="J339" s="106"/>
      <c r="K339" s="106"/>
      <c r="L339" s="130"/>
      <c r="M339" s="130"/>
      <c r="N339" s="130"/>
      <c r="O339" s="31" t="str">
        <f t="shared" si="16"/>
        <v/>
      </c>
      <c r="P339" s="20" t="str">
        <f t="shared" si="17"/>
        <v/>
      </c>
    </row>
    <row r="340" spans="1:16" s="20" customFormat="1" x14ac:dyDescent="0.25">
      <c r="A340" s="101" t="str">
        <f t="shared" si="15"/>
        <v/>
      </c>
      <c r="B340" s="102"/>
      <c r="C340" s="103"/>
      <c r="D340" s="103"/>
      <c r="E340" s="104"/>
      <c r="F340" s="104"/>
      <c r="G340" s="105"/>
      <c r="H340" s="106"/>
      <c r="I340" s="106"/>
      <c r="J340" s="106"/>
      <c r="K340" s="106"/>
      <c r="L340" s="130"/>
      <c r="M340" s="130"/>
      <c r="N340" s="130"/>
      <c r="O340" s="31" t="str">
        <f t="shared" si="16"/>
        <v/>
      </c>
      <c r="P340" s="20" t="str">
        <f t="shared" si="17"/>
        <v/>
      </c>
    </row>
    <row r="341" spans="1:16" s="20" customFormat="1" x14ac:dyDescent="0.25">
      <c r="A341" s="101" t="str">
        <f t="shared" si="15"/>
        <v/>
      </c>
      <c r="B341" s="102"/>
      <c r="C341" s="103"/>
      <c r="D341" s="103"/>
      <c r="E341" s="104"/>
      <c r="F341" s="104"/>
      <c r="G341" s="105"/>
      <c r="H341" s="106"/>
      <c r="I341" s="106"/>
      <c r="J341" s="106"/>
      <c r="K341" s="106"/>
      <c r="L341" s="130"/>
      <c r="M341" s="130"/>
      <c r="N341" s="130"/>
      <c r="O341" s="31" t="str">
        <f t="shared" si="16"/>
        <v/>
      </c>
      <c r="P341" s="20" t="str">
        <f t="shared" si="17"/>
        <v/>
      </c>
    </row>
    <row r="342" spans="1:16" s="20" customFormat="1" x14ac:dyDescent="0.25">
      <c r="A342" s="101" t="str">
        <f t="shared" si="15"/>
        <v/>
      </c>
      <c r="B342" s="102"/>
      <c r="C342" s="103"/>
      <c r="D342" s="103"/>
      <c r="E342" s="104"/>
      <c r="F342" s="104"/>
      <c r="G342" s="105"/>
      <c r="H342" s="106"/>
      <c r="I342" s="106"/>
      <c r="J342" s="106"/>
      <c r="K342" s="106"/>
      <c r="L342" s="130"/>
      <c r="M342" s="130"/>
      <c r="N342" s="130"/>
      <c r="O342" s="31" t="str">
        <f t="shared" si="16"/>
        <v/>
      </c>
      <c r="P342" s="20" t="str">
        <f t="shared" si="17"/>
        <v/>
      </c>
    </row>
    <row r="343" spans="1:16" s="20" customFormat="1" x14ac:dyDescent="0.25">
      <c r="A343" s="101" t="str">
        <f t="shared" si="15"/>
        <v/>
      </c>
      <c r="B343" s="102"/>
      <c r="C343" s="103"/>
      <c r="D343" s="103"/>
      <c r="E343" s="104"/>
      <c r="F343" s="104"/>
      <c r="G343" s="105"/>
      <c r="H343" s="106"/>
      <c r="I343" s="106"/>
      <c r="J343" s="106"/>
      <c r="K343" s="106"/>
      <c r="L343" s="130"/>
      <c r="M343" s="130"/>
      <c r="N343" s="130"/>
      <c r="O343" s="31" t="str">
        <f t="shared" si="16"/>
        <v/>
      </c>
      <c r="P343" s="20" t="str">
        <f t="shared" si="17"/>
        <v/>
      </c>
    </row>
    <row r="344" spans="1:16" s="20" customFormat="1" x14ac:dyDescent="0.25">
      <c r="A344" s="101" t="str">
        <f t="shared" si="15"/>
        <v/>
      </c>
      <c r="B344" s="102"/>
      <c r="C344" s="103"/>
      <c r="D344" s="103"/>
      <c r="E344" s="104"/>
      <c r="F344" s="104"/>
      <c r="G344" s="105"/>
      <c r="H344" s="106"/>
      <c r="I344" s="106"/>
      <c r="J344" s="106"/>
      <c r="K344" s="106"/>
      <c r="L344" s="130"/>
      <c r="M344" s="130"/>
      <c r="N344" s="130"/>
      <c r="O344" s="31" t="str">
        <f t="shared" si="16"/>
        <v/>
      </c>
      <c r="P344" s="20" t="str">
        <f t="shared" si="17"/>
        <v/>
      </c>
    </row>
    <row r="345" spans="1:16" s="20" customFormat="1" x14ac:dyDescent="0.25">
      <c r="A345" s="101" t="str">
        <f t="shared" si="15"/>
        <v/>
      </c>
      <c r="B345" s="102"/>
      <c r="C345" s="103"/>
      <c r="D345" s="103"/>
      <c r="E345" s="104"/>
      <c r="F345" s="104"/>
      <c r="G345" s="105"/>
      <c r="H345" s="106"/>
      <c r="I345" s="106"/>
      <c r="J345" s="106"/>
      <c r="K345" s="106"/>
      <c r="L345" s="130"/>
      <c r="M345" s="130"/>
      <c r="N345" s="130"/>
      <c r="O345" s="31" t="str">
        <f t="shared" si="16"/>
        <v/>
      </c>
      <c r="P345" s="20" t="str">
        <f t="shared" si="17"/>
        <v/>
      </c>
    </row>
    <row r="346" spans="1:16" s="20" customFormat="1" x14ac:dyDescent="0.25">
      <c r="A346" s="101" t="str">
        <f t="shared" si="15"/>
        <v/>
      </c>
      <c r="B346" s="102"/>
      <c r="C346" s="103"/>
      <c r="D346" s="103"/>
      <c r="E346" s="104"/>
      <c r="F346" s="104"/>
      <c r="G346" s="105"/>
      <c r="H346" s="106"/>
      <c r="I346" s="106"/>
      <c r="J346" s="106"/>
      <c r="K346" s="106"/>
      <c r="L346" s="130"/>
      <c r="M346" s="130"/>
      <c r="N346" s="130"/>
      <c r="O346" s="31" t="str">
        <f t="shared" si="16"/>
        <v/>
      </c>
      <c r="P346" s="20" t="str">
        <f t="shared" si="17"/>
        <v/>
      </c>
    </row>
    <row r="347" spans="1:16" s="20" customFormat="1" x14ac:dyDescent="0.25">
      <c r="A347" s="101" t="str">
        <f t="shared" si="15"/>
        <v/>
      </c>
      <c r="B347" s="102"/>
      <c r="C347" s="103"/>
      <c r="D347" s="103"/>
      <c r="E347" s="104"/>
      <c r="F347" s="104"/>
      <c r="G347" s="105"/>
      <c r="H347" s="106"/>
      <c r="I347" s="106"/>
      <c r="J347" s="106"/>
      <c r="K347" s="106"/>
      <c r="L347" s="130"/>
      <c r="M347" s="130"/>
      <c r="N347" s="130"/>
      <c r="O347" s="31" t="str">
        <f t="shared" si="16"/>
        <v/>
      </c>
      <c r="P347" s="20" t="str">
        <f t="shared" si="17"/>
        <v/>
      </c>
    </row>
    <row r="348" spans="1:16" s="20" customFormat="1" x14ac:dyDescent="0.25">
      <c r="A348" s="101" t="str">
        <f t="shared" si="15"/>
        <v/>
      </c>
      <c r="B348" s="102"/>
      <c r="C348" s="103"/>
      <c r="D348" s="103"/>
      <c r="E348" s="104"/>
      <c r="F348" s="104"/>
      <c r="G348" s="105"/>
      <c r="H348" s="106"/>
      <c r="I348" s="106"/>
      <c r="J348" s="106"/>
      <c r="K348" s="106"/>
      <c r="L348" s="130"/>
      <c r="M348" s="130"/>
      <c r="N348" s="130"/>
      <c r="O348" s="31" t="str">
        <f t="shared" si="16"/>
        <v/>
      </c>
      <c r="P348" s="20" t="str">
        <f t="shared" si="17"/>
        <v/>
      </c>
    </row>
    <row r="349" spans="1:16" s="20" customFormat="1" x14ac:dyDescent="0.25">
      <c r="A349" s="101" t="str">
        <f t="shared" si="15"/>
        <v/>
      </c>
      <c r="B349" s="102"/>
      <c r="C349" s="103"/>
      <c r="D349" s="103"/>
      <c r="E349" s="104"/>
      <c r="F349" s="104"/>
      <c r="G349" s="105"/>
      <c r="H349" s="106"/>
      <c r="I349" s="106"/>
      <c r="J349" s="106"/>
      <c r="K349" s="106"/>
      <c r="L349" s="130"/>
      <c r="M349" s="130"/>
      <c r="N349" s="130"/>
      <c r="O349" s="31" t="str">
        <f t="shared" si="16"/>
        <v/>
      </c>
      <c r="P349" s="20" t="str">
        <f t="shared" si="17"/>
        <v/>
      </c>
    </row>
    <row r="350" spans="1:16" s="20" customFormat="1" x14ac:dyDescent="0.25">
      <c r="A350" s="101" t="str">
        <f t="shared" si="15"/>
        <v/>
      </c>
      <c r="B350" s="102"/>
      <c r="C350" s="103"/>
      <c r="D350" s="103"/>
      <c r="E350" s="104"/>
      <c r="F350" s="104"/>
      <c r="G350" s="105"/>
      <c r="H350" s="106"/>
      <c r="I350" s="106"/>
      <c r="J350" s="106"/>
      <c r="K350" s="106"/>
      <c r="L350" s="130"/>
      <c r="M350" s="130"/>
      <c r="N350" s="130"/>
      <c r="O350" s="31" t="str">
        <f t="shared" si="16"/>
        <v/>
      </c>
      <c r="P350" s="20" t="str">
        <f t="shared" si="17"/>
        <v/>
      </c>
    </row>
    <row r="351" spans="1:16" s="20" customFormat="1" x14ac:dyDescent="0.25">
      <c r="A351" s="101" t="str">
        <f t="shared" si="15"/>
        <v/>
      </c>
      <c r="B351" s="102"/>
      <c r="C351" s="103"/>
      <c r="D351" s="103"/>
      <c r="E351" s="104"/>
      <c r="F351" s="104"/>
      <c r="G351" s="105"/>
      <c r="H351" s="106"/>
      <c r="I351" s="106"/>
      <c r="J351" s="106"/>
      <c r="K351" s="106"/>
      <c r="L351" s="130"/>
      <c r="M351" s="130"/>
      <c r="N351" s="130"/>
      <c r="O351" s="31" t="str">
        <f t="shared" si="16"/>
        <v/>
      </c>
      <c r="P351" s="20" t="str">
        <f t="shared" si="17"/>
        <v/>
      </c>
    </row>
    <row r="352" spans="1:16" s="20" customFormat="1" x14ac:dyDescent="0.25">
      <c r="A352" s="101" t="str">
        <f t="shared" si="15"/>
        <v/>
      </c>
      <c r="B352" s="102"/>
      <c r="C352" s="103"/>
      <c r="D352" s="103"/>
      <c r="E352" s="104"/>
      <c r="F352" s="104"/>
      <c r="G352" s="105"/>
      <c r="H352" s="106"/>
      <c r="I352" s="106"/>
      <c r="J352" s="106"/>
      <c r="K352" s="106"/>
      <c r="L352" s="130"/>
      <c r="M352" s="130"/>
      <c r="N352" s="130"/>
      <c r="O352" s="31" t="str">
        <f t="shared" si="16"/>
        <v/>
      </c>
      <c r="P352" s="20" t="str">
        <f t="shared" si="17"/>
        <v/>
      </c>
    </row>
    <row r="353" spans="1:16" s="20" customFormat="1" x14ac:dyDescent="0.25">
      <c r="A353" s="101" t="str">
        <f t="shared" si="15"/>
        <v/>
      </c>
      <c r="B353" s="102"/>
      <c r="C353" s="103"/>
      <c r="D353" s="103"/>
      <c r="E353" s="104"/>
      <c r="F353" s="104"/>
      <c r="G353" s="105"/>
      <c r="H353" s="106"/>
      <c r="I353" s="106"/>
      <c r="J353" s="106"/>
      <c r="K353" s="106"/>
      <c r="L353" s="130"/>
      <c r="M353" s="130"/>
      <c r="N353" s="130"/>
      <c r="O353" s="31" t="str">
        <f t="shared" si="16"/>
        <v/>
      </c>
      <c r="P353" s="20" t="str">
        <f t="shared" si="17"/>
        <v/>
      </c>
    </row>
    <row r="354" spans="1:16" s="20" customFormat="1" x14ac:dyDescent="0.25">
      <c r="A354" s="101" t="str">
        <f t="shared" si="15"/>
        <v/>
      </c>
      <c r="B354" s="102"/>
      <c r="C354" s="103"/>
      <c r="D354" s="103"/>
      <c r="E354" s="104"/>
      <c r="F354" s="104"/>
      <c r="G354" s="105"/>
      <c r="H354" s="106"/>
      <c r="I354" s="106"/>
      <c r="J354" s="106"/>
      <c r="K354" s="106"/>
      <c r="L354" s="130"/>
      <c r="M354" s="130"/>
      <c r="N354" s="130"/>
      <c r="O354" s="31" t="str">
        <f t="shared" si="16"/>
        <v/>
      </c>
      <c r="P354" s="20" t="str">
        <f t="shared" si="17"/>
        <v/>
      </c>
    </row>
    <row r="355" spans="1:16" s="20" customFormat="1" x14ac:dyDescent="0.25">
      <c r="A355" s="101" t="str">
        <f t="shared" si="15"/>
        <v/>
      </c>
      <c r="B355" s="102"/>
      <c r="C355" s="103"/>
      <c r="D355" s="103"/>
      <c r="E355" s="104"/>
      <c r="F355" s="104"/>
      <c r="G355" s="105"/>
      <c r="H355" s="106"/>
      <c r="I355" s="106"/>
      <c r="J355" s="106"/>
      <c r="K355" s="106"/>
      <c r="L355" s="130"/>
      <c r="M355" s="130"/>
      <c r="N355" s="130"/>
      <c r="O355" s="31" t="str">
        <f t="shared" si="16"/>
        <v/>
      </c>
      <c r="P355" s="20" t="str">
        <f t="shared" si="17"/>
        <v/>
      </c>
    </row>
    <row r="356" spans="1:16" s="20" customFormat="1" x14ac:dyDescent="0.25">
      <c r="A356" s="101" t="str">
        <f t="shared" si="15"/>
        <v/>
      </c>
      <c r="B356" s="102"/>
      <c r="C356" s="103"/>
      <c r="D356" s="103"/>
      <c r="E356" s="104"/>
      <c r="F356" s="104"/>
      <c r="G356" s="105"/>
      <c r="H356" s="106"/>
      <c r="I356" s="106"/>
      <c r="J356" s="106"/>
      <c r="K356" s="106"/>
      <c r="L356" s="130"/>
      <c r="M356" s="130"/>
      <c r="N356" s="130"/>
      <c r="O356" s="31" t="str">
        <f t="shared" si="16"/>
        <v/>
      </c>
      <c r="P356" s="20" t="str">
        <f t="shared" si="17"/>
        <v/>
      </c>
    </row>
    <row r="357" spans="1:16" s="20" customFormat="1" x14ac:dyDescent="0.25">
      <c r="A357" s="101" t="str">
        <f t="shared" si="15"/>
        <v/>
      </c>
      <c r="B357" s="102"/>
      <c r="C357" s="103"/>
      <c r="D357" s="103"/>
      <c r="E357" s="104"/>
      <c r="F357" s="104"/>
      <c r="G357" s="105"/>
      <c r="H357" s="106"/>
      <c r="I357" s="106"/>
      <c r="J357" s="106"/>
      <c r="K357" s="106"/>
      <c r="L357" s="130"/>
      <c r="M357" s="130"/>
      <c r="N357" s="130"/>
      <c r="O357" s="31" t="str">
        <f t="shared" si="16"/>
        <v/>
      </c>
      <c r="P357" s="20" t="str">
        <f t="shared" si="17"/>
        <v/>
      </c>
    </row>
    <row r="358" spans="1:16" s="20" customFormat="1" x14ac:dyDescent="0.25">
      <c r="A358" s="101" t="str">
        <f t="shared" si="15"/>
        <v/>
      </c>
      <c r="B358" s="102"/>
      <c r="C358" s="103"/>
      <c r="D358" s="103"/>
      <c r="E358" s="104"/>
      <c r="F358" s="104"/>
      <c r="G358" s="105"/>
      <c r="H358" s="106"/>
      <c r="I358" s="106"/>
      <c r="J358" s="106"/>
      <c r="K358" s="106"/>
      <c r="L358" s="130"/>
      <c r="M358" s="130"/>
      <c r="N358" s="130"/>
      <c r="O358" s="31" t="str">
        <f t="shared" si="16"/>
        <v/>
      </c>
      <c r="P358" s="20" t="str">
        <f t="shared" si="17"/>
        <v/>
      </c>
    </row>
    <row r="359" spans="1:16" s="20" customFormat="1" x14ac:dyDescent="0.25">
      <c r="A359" s="101" t="str">
        <f t="shared" si="15"/>
        <v/>
      </c>
      <c r="B359" s="102"/>
      <c r="C359" s="103"/>
      <c r="D359" s="103"/>
      <c r="E359" s="104"/>
      <c r="F359" s="104"/>
      <c r="G359" s="105"/>
      <c r="H359" s="106"/>
      <c r="I359" s="106"/>
      <c r="J359" s="106"/>
      <c r="K359" s="106"/>
      <c r="L359" s="130"/>
      <c r="M359" s="130"/>
      <c r="N359" s="130"/>
      <c r="O359" s="31" t="str">
        <f t="shared" si="16"/>
        <v/>
      </c>
      <c r="P359" s="20" t="str">
        <f t="shared" si="17"/>
        <v/>
      </c>
    </row>
    <row r="360" spans="1:16" s="20" customFormat="1" x14ac:dyDescent="0.25">
      <c r="A360" s="101" t="str">
        <f t="shared" si="15"/>
        <v/>
      </c>
      <c r="B360" s="102"/>
      <c r="C360" s="103"/>
      <c r="D360" s="103"/>
      <c r="E360" s="104"/>
      <c r="F360" s="104"/>
      <c r="G360" s="105"/>
      <c r="H360" s="106"/>
      <c r="I360" s="106"/>
      <c r="J360" s="106"/>
      <c r="K360" s="106"/>
      <c r="L360" s="130"/>
      <c r="M360" s="130"/>
      <c r="N360" s="130"/>
      <c r="O360" s="31" t="str">
        <f t="shared" si="16"/>
        <v/>
      </c>
      <c r="P360" s="20" t="str">
        <f t="shared" si="17"/>
        <v/>
      </c>
    </row>
    <row r="361" spans="1:16" s="20" customFormat="1" x14ac:dyDescent="0.25">
      <c r="A361" s="101" t="str">
        <f t="shared" si="15"/>
        <v/>
      </c>
      <c r="B361" s="102"/>
      <c r="C361" s="103"/>
      <c r="D361" s="103"/>
      <c r="E361" s="104"/>
      <c r="F361" s="104"/>
      <c r="G361" s="105"/>
      <c r="H361" s="106"/>
      <c r="I361" s="106"/>
      <c r="J361" s="106"/>
      <c r="K361" s="106"/>
      <c r="L361" s="130"/>
      <c r="M361" s="130"/>
      <c r="N361" s="130"/>
      <c r="O361" s="31" t="str">
        <f t="shared" si="16"/>
        <v/>
      </c>
      <c r="P361" s="20" t="str">
        <f t="shared" si="17"/>
        <v/>
      </c>
    </row>
    <row r="362" spans="1:16" s="20" customFormat="1" x14ac:dyDescent="0.25">
      <c r="A362" s="101" t="str">
        <f t="shared" si="15"/>
        <v/>
      </c>
      <c r="B362" s="102"/>
      <c r="C362" s="103"/>
      <c r="D362" s="103"/>
      <c r="E362" s="104"/>
      <c r="F362" s="104"/>
      <c r="G362" s="105"/>
      <c r="H362" s="106"/>
      <c r="I362" s="106"/>
      <c r="J362" s="106"/>
      <c r="K362" s="106"/>
      <c r="L362" s="130"/>
      <c r="M362" s="130"/>
      <c r="N362" s="130"/>
      <c r="O362" s="31" t="str">
        <f t="shared" si="16"/>
        <v/>
      </c>
      <c r="P362" s="20" t="str">
        <f t="shared" si="17"/>
        <v/>
      </c>
    </row>
    <row r="363" spans="1:16" s="20" customFormat="1" x14ac:dyDescent="0.25">
      <c r="A363" s="101" t="str">
        <f t="shared" si="15"/>
        <v/>
      </c>
      <c r="B363" s="102"/>
      <c r="C363" s="103"/>
      <c r="D363" s="103"/>
      <c r="E363" s="104"/>
      <c r="F363" s="104"/>
      <c r="G363" s="105"/>
      <c r="H363" s="106"/>
      <c r="I363" s="106"/>
      <c r="J363" s="106"/>
      <c r="K363" s="106"/>
      <c r="L363" s="130"/>
      <c r="M363" s="130"/>
      <c r="N363" s="130"/>
      <c r="O363" s="31" t="str">
        <f t="shared" si="16"/>
        <v/>
      </c>
      <c r="P363" s="20" t="str">
        <f t="shared" si="17"/>
        <v/>
      </c>
    </row>
    <row r="364" spans="1:16" s="20" customFormat="1" x14ac:dyDescent="0.25">
      <c r="A364" s="101" t="str">
        <f t="shared" si="15"/>
        <v/>
      </c>
      <c r="B364" s="102"/>
      <c r="C364" s="103"/>
      <c r="D364" s="103"/>
      <c r="E364" s="104"/>
      <c r="F364" s="104"/>
      <c r="G364" s="105"/>
      <c r="H364" s="106"/>
      <c r="I364" s="106"/>
      <c r="J364" s="106"/>
      <c r="K364" s="106"/>
      <c r="L364" s="130"/>
      <c r="M364" s="130"/>
      <c r="N364" s="130"/>
      <c r="O364" s="31" t="str">
        <f t="shared" si="16"/>
        <v/>
      </c>
      <c r="P364" s="20" t="str">
        <f t="shared" si="17"/>
        <v/>
      </c>
    </row>
    <row r="365" spans="1:16" s="20" customFormat="1" x14ac:dyDescent="0.25">
      <c r="A365" s="101" t="str">
        <f t="shared" si="15"/>
        <v/>
      </c>
      <c r="B365" s="102"/>
      <c r="C365" s="103"/>
      <c r="D365" s="103"/>
      <c r="E365" s="104"/>
      <c r="F365" s="104"/>
      <c r="G365" s="105"/>
      <c r="H365" s="106"/>
      <c r="I365" s="106"/>
      <c r="J365" s="106"/>
      <c r="K365" s="106"/>
      <c r="L365" s="130"/>
      <c r="M365" s="130"/>
      <c r="N365" s="130"/>
      <c r="O365" s="31" t="str">
        <f t="shared" si="16"/>
        <v/>
      </c>
      <c r="P365" s="20" t="str">
        <f t="shared" si="17"/>
        <v/>
      </c>
    </row>
    <row r="366" spans="1:16" s="20" customFormat="1" x14ac:dyDescent="0.25">
      <c r="A366" s="101" t="str">
        <f t="shared" si="15"/>
        <v/>
      </c>
      <c r="B366" s="102"/>
      <c r="C366" s="103"/>
      <c r="D366" s="103"/>
      <c r="E366" s="104"/>
      <c r="F366" s="104"/>
      <c r="G366" s="105"/>
      <c r="H366" s="106"/>
      <c r="I366" s="106"/>
      <c r="J366" s="106"/>
      <c r="K366" s="106"/>
      <c r="L366" s="130"/>
      <c r="M366" s="130"/>
      <c r="N366" s="130"/>
      <c r="O366" s="31" t="str">
        <f t="shared" si="16"/>
        <v/>
      </c>
      <c r="P366" s="20" t="str">
        <f t="shared" si="17"/>
        <v/>
      </c>
    </row>
    <row r="367" spans="1:16" s="20" customFormat="1" x14ac:dyDescent="0.25">
      <c r="A367" s="101" t="str">
        <f t="shared" si="15"/>
        <v/>
      </c>
      <c r="B367" s="102"/>
      <c r="C367" s="103"/>
      <c r="D367" s="103"/>
      <c r="E367" s="104"/>
      <c r="F367" s="104"/>
      <c r="G367" s="105"/>
      <c r="H367" s="106"/>
      <c r="I367" s="106"/>
      <c r="J367" s="106"/>
      <c r="K367" s="106"/>
      <c r="L367" s="130"/>
      <c r="M367" s="130"/>
      <c r="N367" s="130"/>
      <c r="O367" s="31" t="str">
        <f t="shared" si="16"/>
        <v/>
      </c>
      <c r="P367" s="20" t="str">
        <f t="shared" si="17"/>
        <v/>
      </c>
    </row>
    <row r="368" spans="1:16" s="20" customFormat="1" x14ac:dyDescent="0.25">
      <c r="A368" s="101" t="str">
        <f t="shared" si="15"/>
        <v/>
      </c>
      <c r="B368" s="102"/>
      <c r="C368" s="103"/>
      <c r="D368" s="103"/>
      <c r="E368" s="104"/>
      <c r="F368" s="104"/>
      <c r="G368" s="105"/>
      <c r="H368" s="106"/>
      <c r="I368" s="106"/>
      <c r="J368" s="106"/>
      <c r="K368" s="106"/>
      <c r="L368" s="130"/>
      <c r="M368" s="130"/>
      <c r="N368" s="130"/>
      <c r="O368" s="31" t="str">
        <f t="shared" si="16"/>
        <v/>
      </c>
      <c r="P368" s="20" t="str">
        <f t="shared" si="17"/>
        <v/>
      </c>
    </row>
    <row r="369" spans="1:16" s="20" customFormat="1" x14ac:dyDescent="0.25">
      <c r="A369" s="101" t="str">
        <f t="shared" si="15"/>
        <v/>
      </c>
      <c r="B369" s="102"/>
      <c r="C369" s="103"/>
      <c r="D369" s="103"/>
      <c r="E369" s="104"/>
      <c r="F369" s="104"/>
      <c r="G369" s="105"/>
      <c r="H369" s="106"/>
      <c r="I369" s="106"/>
      <c r="J369" s="106"/>
      <c r="K369" s="106"/>
      <c r="L369" s="130"/>
      <c r="M369" s="130"/>
      <c r="N369" s="130"/>
      <c r="O369" s="31" t="str">
        <f t="shared" si="16"/>
        <v/>
      </c>
      <c r="P369" s="20" t="str">
        <f t="shared" si="17"/>
        <v/>
      </c>
    </row>
    <row r="370" spans="1:16" s="20" customFormat="1" x14ac:dyDescent="0.25">
      <c r="A370" s="101" t="str">
        <f t="shared" si="15"/>
        <v/>
      </c>
      <c r="B370" s="102"/>
      <c r="C370" s="103"/>
      <c r="D370" s="103"/>
      <c r="E370" s="104"/>
      <c r="F370" s="104"/>
      <c r="G370" s="105"/>
      <c r="H370" s="106"/>
      <c r="I370" s="106"/>
      <c r="J370" s="106"/>
      <c r="K370" s="106"/>
      <c r="L370" s="130"/>
      <c r="M370" s="130"/>
      <c r="N370" s="130"/>
      <c r="O370" s="31" t="str">
        <f t="shared" si="16"/>
        <v/>
      </c>
      <c r="P370" s="20" t="str">
        <f t="shared" si="17"/>
        <v/>
      </c>
    </row>
    <row r="371" spans="1:16" s="20" customFormat="1" x14ac:dyDescent="0.25">
      <c r="A371" s="101" t="str">
        <f t="shared" si="15"/>
        <v/>
      </c>
      <c r="B371" s="102"/>
      <c r="C371" s="103"/>
      <c r="D371" s="103"/>
      <c r="E371" s="104"/>
      <c r="F371" s="104"/>
      <c r="G371" s="105"/>
      <c r="H371" s="106"/>
      <c r="I371" s="106"/>
      <c r="J371" s="106"/>
      <c r="K371" s="106"/>
      <c r="L371" s="130"/>
      <c r="M371" s="130"/>
      <c r="N371" s="130"/>
      <c r="O371" s="31" t="str">
        <f t="shared" si="16"/>
        <v/>
      </c>
      <c r="P371" s="20" t="str">
        <f t="shared" si="17"/>
        <v/>
      </c>
    </row>
    <row r="372" spans="1:16" s="20" customFormat="1" x14ac:dyDescent="0.25">
      <c r="A372" s="101" t="str">
        <f t="shared" si="15"/>
        <v/>
      </c>
      <c r="B372" s="102"/>
      <c r="C372" s="103"/>
      <c r="D372" s="103"/>
      <c r="E372" s="104"/>
      <c r="F372" s="104"/>
      <c r="G372" s="105"/>
      <c r="H372" s="106"/>
      <c r="I372" s="106"/>
      <c r="J372" s="106"/>
      <c r="K372" s="106"/>
      <c r="L372" s="130"/>
      <c r="M372" s="130"/>
      <c r="N372" s="130"/>
      <c r="O372" s="31" t="str">
        <f t="shared" si="16"/>
        <v/>
      </c>
      <c r="P372" s="20" t="str">
        <f t="shared" si="17"/>
        <v/>
      </c>
    </row>
    <row r="373" spans="1:16" s="20" customFormat="1" x14ac:dyDescent="0.25">
      <c r="A373" s="101" t="str">
        <f t="shared" si="15"/>
        <v/>
      </c>
      <c r="B373" s="102"/>
      <c r="C373" s="103"/>
      <c r="D373" s="103"/>
      <c r="E373" s="104"/>
      <c r="F373" s="104"/>
      <c r="G373" s="105"/>
      <c r="H373" s="106"/>
      <c r="I373" s="106"/>
      <c r="J373" s="106"/>
      <c r="K373" s="106"/>
      <c r="L373" s="130"/>
      <c r="M373" s="130"/>
      <c r="N373" s="130"/>
      <c r="O373" s="31" t="str">
        <f t="shared" si="16"/>
        <v/>
      </c>
      <c r="P373" s="20" t="str">
        <f t="shared" si="17"/>
        <v/>
      </c>
    </row>
    <row r="374" spans="1:16" s="20" customFormat="1" x14ac:dyDescent="0.25">
      <c r="A374" s="101" t="str">
        <f t="shared" si="15"/>
        <v/>
      </c>
      <c r="B374" s="102"/>
      <c r="C374" s="103"/>
      <c r="D374" s="103"/>
      <c r="E374" s="104"/>
      <c r="F374" s="104"/>
      <c r="G374" s="105"/>
      <c r="H374" s="106"/>
      <c r="I374" s="106"/>
      <c r="J374" s="106"/>
      <c r="K374" s="106"/>
      <c r="L374" s="130"/>
      <c r="M374" s="130"/>
      <c r="N374" s="130"/>
      <c r="O374" s="31" t="str">
        <f t="shared" si="16"/>
        <v/>
      </c>
      <c r="P374" s="20" t="str">
        <f t="shared" si="17"/>
        <v/>
      </c>
    </row>
    <row r="375" spans="1:16" s="20" customFormat="1" x14ac:dyDescent="0.25">
      <c r="A375" s="101" t="str">
        <f t="shared" si="15"/>
        <v/>
      </c>
      <c r="B375" s="102"/>
      <c r="C375" s="103"/>
      <c r="D375" s="103"/>
      <c r="E375" s="104"/>
      <c r="F375" s="104"/>
      <c r="G375" s="105"/>
      <c r="H375" s="106"/>
      <c r="I375" s="106"/>
      <c r="J375" s="106"/>
      <c r="K375" s="106"/>
      <c r="L375" s="130"/>
      <c r="M375" s="130"/>
      <c r="N375" s="130"/>
      <c r="O375" s="31" t="str">
        <f t="shared" si="16"/>
        <v/>
      </c>
      <c r="P375" s="20" t="str">
        <f t="shared" si="17"/>
        <v/>
      </c>
    </row>
    <row r="376" spans="1:16" s="20" customFormat="1" x14ac:dyDescent="0.25">
      <c r="A376" s="101" t="str">
        <f t="shared" si="15"/>
        <v/>
      </c>
      <c r="B376" s="102"/>
      <c r="C376" s="103"/>
      <c r="D376" s="103"/>
      <c r="E376" s="104"/>
      <c r="F376" s="104"/>
      <c r="G376" s="105"/>
      <c r="H376" s="106"/>
      <c r="I376" s="106"/>
      <c r="J376" s="106"/>
      <c r="K376" s="106"/>
      <c r="L376" s="130"/>
      <c r="M376" s="130"/>
      <c r="N376" s="130"/>
      <c r="O376" s="31" t="str">
        <f t="shared" si="16"/>
        <v/>
      </c>
      <c r="P376" s="20" t="str">
        <f t="shared" si="17"/>
        <v/>
      </c>
    </row>
    <row r="377" spans="1:16" s="20" customFormat="1" x14ac:dyDescent="0.25">
      <c r="A377" s="101" t="str">
        <f t="shared" si="15"/>
        <v/>
      </c>
      <c r="B377" s="102"/>
      <c r="C377" s="103"/>
      <c r="D377" s="103"/>
      <c r="E377" s="104"/>
      <c r="F377" s="104"/>
      <c r="G377" s="105"/>
      <c r="H377" s="106"/>
      <c r="I377" s="106"/>
      <c r="J377" s="106"/>
      <c r="K377" s="106"/>
      <c r="L377" s="130"/>
      <c r="M377" s="130"/>
      <c r="N377" s="130"/>
      <c r="O377" s="31" t="str">
        <f t="shared" si="16"/>
        <v/>
      </c>
      <c r="P377" s="20" t="str">
        <f t="shared" si="17"/>
        <v/>
      </c>
    </row>
    <row r="378" spans="1:16" s="20" customFormat="1" x14ac:dyDescent="0.25">
      <c r="A378" s="101" t="str">
        <f t="shared" si="15"/>
        <v/>
      </c>
      <c r="B378" s="102"/>
      <c r="C378" s="103"/>
      <c r="D378" s="103"/>
      <c r="E378" s="104"/>
      <c r="F378" s="104"/>
      <c r="G378" s="105"/>
      <c r="H378" s="106"/>
      <c r="I378" s="106"/>
      <c r="J378" s="106"/>
      <c r="K378" s="106"/>
      <c r="L378" s="130"/>
      <c r="M378" s="130"/>
      <c r="N378" s="130"/>
      <c r="O378" s="31" t="str">
        <f t="shared" si="16"/>
        <v/>
      </c>
      <c r="P378" s="20" t="str">
        <f t="shared" si="17"/>
        <v/>
      </c>
    </row>
    <row r="379" spans="1:16" s="20" customFormat="1" x14ac:dyDescent="0.25">
      <c r="A379" s="101" t="str">
        <f t="shared" si="15"/>
        <v/>
      </c>
      <c r="B379" s="102"/>
      <c r="C379" s="103"/>
      <c r="D379" s="103"/>
      <c r="E379" s="104"/>
      <c r="F379" s="104"/>
      <c r="G379" s="105"/>
      <c r="H379" s="106"/>
      <c r="I379" s="106"/>
      <c r="J379" s="106"/>
      <c r="K379" s="106"/>
      <c r="L379" s="130"/>
      <c r="M379" s="130"/>
      <c r="N379" s="130"/>
      <c r="O379" s="31" t="str">
        <f t="shared" si="16"/>
        <v/>
      </c>
      <c r="P379" s="20" t="str">
        <f t="shared" si="17"/>
        <v/>
      </c>
    </row>
    <row r="380" spans="1:16" s="20" customFormat="1" x14ac:dyDescent="0.25">
      <c r="A380" s="101" t="str">
        <f t="shared" si="15"/>
        <v/>
      </c>
      <c r="B380" s="102"/>
      <c r="C380" s="103"/>
      <c r="D380" s="103"/>
      <c r="E380" s="104"/>
      <c r="F380" s="104"/>
      <c r="G380" s="105"/>
      <c r="H380" s="106"/>
      <c r="I380" s="106"/>
      <c r="J380" s="106"/>
      <c r="K380" s="106"/>
      <c r="L380" s="130"/>
      <c r="M380" s="130"/>
      <c r="N380" s="130"/>
      <c r="O380" s="31" t="str">
        <f t="shared" si="16"/>
        <v/>
      </c>
      <c r="P380" s="20" t="str">
        <f t="shared" si="17"/>
        <v/>
      </c>
    </row>
    <row r="381" spans="1:16" s="20" customFormat="1" x14ac:dyDescent="0.25">
      <c r="A381" s="101" t="str">
        <f t="shared" si="15"/>
        <v/>
      </c>
      <c r="B381" s="102"/>
      <c r="C381" s="103"/>
      <c r="D381" s="103"/>
      <c r="E381" s="104"/>
      <c r="F381" s="104"/>
      <c r="G381" s="105"/>
      <c r="H381" s="106"/>
      <c r="I381" s="106"/>
      <c r="J381" s="106"/>
      <c r="K381" s="106"/>
      <c r="L381" s="130"/>
      <c r="M381" s="130"/>
      <c r="N381" s="130"/>
      <c r="O381" s="31" t="str">
        <f t="shared" si="16"/>
        <v/>
      </c>
      <c r="P381" s="20" t="str">
        <f t="shared" si="17"/>
        <v/>
      </c>
    </row>
    <row r="382" spans="1:16" s="20" customFormat="1" x14ac:dyDescent="0.25">
      <c r="A382" s="101" t="str">
        <f t="shared" si="15"/>
        <v/>
      </c>
      <c r="B382" s="102"/>
      <c r="C382" s="103"/>
      <c r="D382" s="103"/>
      <c r="E382" s="104"/>
      <c r="F382" s="104"/>
      <c r="G382" s="105"/>
      <c r="H382" s="106"/>
      <c r="I382" s="106"/>
      <c r="J382" s="106"/>
      <c r="K382" s="106"/>
      <c r="L382" s="130"/>
      <c r="M382" s="130"/>
      <c r="N382" s="130"/>
      <c r="O382" s="31" t="str">
        <f t="shared" si="16"/>
        <v/>
      </c>
      <c r="P382" s="20" t="str">
        <f t="shared" si="17"/>
        <v/>
      </c>
    </row>
    <row r="383" spans="1:16" s="20" customFormat="1" x14ac:dyDescent="0.25">
      <c r="A383" s="101" t="str">
        <f t="shared" si="15"/>
        <v/>
      </c>
      <c r="B383" s="102"/>
      <c r="C383" s="103"/>
      <c r="D383" s="103"/>
      <c r="E383" s="104"/>
      <c r="F383" s="104"/>
      <c r="G383" s="105"/>
      <c r="H383" s="106"/>
      <c r="I383" s="106"/>
      <c r="J383" s="106"/>
      <c r="K383" s="106"/>
      <c r="L383" s="130"/>
      <c r="M383" s="130"/>
      <c r="N383" s="130"/>
      <c r="O383" s="31" t="str">
        <f t="shared" si="16"/>
        <v/>
      </c>
      <c r="P383" s="20" t="str">
        <f t="shared" si="17"/>
        <v/>
      </c>
    </row>
    <row r="384" spans="1:16" s="20" customFormat="1" x14ac:dyDescent="0.25">
      <c r="A384" s="101" t="str">
        <f t="shared" si="15"/>
        <v/>
      </c>
      <c r="B384" s="102"/>
      <c r="C384" s="103"/>
      <c r="D384" s="103"/>
      <c r="E384" s="104"/>
      <c r="F384" s="104"/>
      <c r="G384" s="105"/>
      <c r="H384" s="106"/>
      <c r="I384" s="106"/>
      <c r="J384" s="106"/>
      <c r="K384" s="106"/>
      <c r="L384" s="130"/>
      <c r="M384" s="130"/>
      <c r="N384" s="130"/>
      <c r="O384" s="31" t="str">
        <f t="shared" si="16"/>
        <v/>
      </c>
      <c r="P384" s="20" t="str">
        <f t="shared" si="17"/>
        <v/>
      </c>
    </row>
    <row r="385" spans="1:16" s="20" customFormat="1" x14ac:dyDescent="0.25">
      <c r="A385" s="101" t="str">
        <f t="shared" si="15"/>
        <v/>
      </c>
      <c r="B385" s="102"/>
      <c r="C385" s="103"/>
      <c r="D385" s="103"/>
      <c r="E385" s="104"/>
      <c r="F385" s="104"/>
      <c r="G385" s="105"/>
      <c r="H385" s="106"/>
      <c r="I385" s="106"/>
      <c r="J385" s="106"/>
      <c r="K385" s="106"/>
      <c r="L385" s="130"/>
      <c r="M385" s="130"/>
      <c r="N385" s="130"/>
      <c r="O385" s="31" t="str">
        <f t="shared" si="16"/>
        <v/>
      </c>
      <c r="P385" s="20" t="str">
        <f t="shared" si="17"/>
        <v/>
      </c>
    </row>
    <row r="386" spans="1:16" s="20" customFormat="1" x14ac:dyDescent="0.25">
      <c r="A386" s="101" t="str">
        <f t="shared" si="15"/>
        <v/>
      </c>
      <c r="B386" s="102"/>
      <c r="C386" s="103"/>
      <c r="D386" s="103"/>
      <c r="E386" s="104"/>
      <c r="F386" s="104"/>
      <c r="G386" s="105"/>
      <c r="H386" s="106"/>
      <c r="I386" s="106"/>
      <c r="J386" s="106"/>
      <c r="K386" s="106"/>
      <c r="L386" s="130"/>
      <c r="M386" s="130"/>
      <c r="N386" s="130"/>
      <c r="O386" s="31" t="str">
        <f t="shared" si="16"/>
        <v/>
      </c>
      <c r="P386" s="20" t="str">
        <f t="shared" si="17"/>
        <v/>
      </c>
    </row>
    <row r="387" spans="1:16" s="20" customFormat="1" x14ac:dyDescent="0.25">
      <c r="A387" s="101" t="str">
        <f t="shared" si="15"/>
        <v/>
      </c>
      <c r="B387" s="102"/>
      <c r="C387" s="103"/>
      <c r="D387" s="103"/>
      <c r="E387" s="104"/>
      <c r="F387" s="104"/>
      <c r="G387" s="105"/>
      <c r="H387" s="106"/>
      <c r="I387" s="106"/>
      <c r="J387" s="106"/>
      <c r="K387" s="106"/>
      <c r="L387" s="130"/>
      <c r="M387" s="130"/>
      <c r="N387" s="130"/>
      <c r="O387" s="31" t="str">
        <f t="shared" si="16"/>
        <v/>
      </c>
      <c r="P387" s="20" t="str">
        <f t="shared" si="17"/>
        <v/>
      </c>
    </row>
    <row r="388" spans="1:16" s="20" customFormat="1" x14ac:dyDescent="0.25">
      <c r="A388" s="101" t="str">
        <f t="shared" si="15"/>
        <v/>
      </c>
      <c r="B388" s="102"/>
      <c r="C388" s="103"/>
      <c r="D388" s="103"/>
      <c r="E388" s="104"/>
      <c r="F388" s="104"/>
      <c r="G388" s="105"/>
      <c r="H388" s="106"/>
      <c r="I388" s="106"/>
      <c r="J388" s="106"/>
      <c r="K388" s="106"/>
      <c r="L388" s="130"/>
      <c r="M388" s="130"/>
      <c r="N388" s="130"/>
      <c r="O388" s="31" t="str">
        <f t="shared" si="16"/>
        <v/>
      </c>
      <c r="P388" s="20" t="str">
        <f t="shared" si="17"/>
        <v/>
      </c>
    </row>
    <row r="389" spans="1:16" s="20" customFormat="1" x14ac:dyDescent="0.25">
      <c r="A389" s="101" t="str">
        <f t="shared" si="15"/>
        <v/>
      </c>
      <c r="B389" s="102"/>
      <c r="C389" s="103"/>
      <c r="D389" s="103"/>
      <c r="E389" s="104"/>
      <c r="F389" s="104"/>
      <c r="G389" s="105"/>
      <c r="H389" s="106"/>
      <c r="I389" s="106"/>
      <c r="J389" s="106"/>
      <c r="K389" s="106"/>
      <c r="L389" s="130"/>
      <c r="M389" s="130"/>
      <c r="N389" s="130"/>
      <c r="O389" s="31" t="str">
        <f t="shared" si="16"/>
        <v/>
      </c>
      <c r="P389" s="20" t="str">
        <f t="shared" si="17"/>
        <v/>
      </c>
    </row>
    <row r="390" spans="1:16" s="20" customFormat="1" x14ac:dyDescent="0.25">
      <c r="A390" s="101" t="str">
        <f t="shared" si="15"/>
        <v/>
      </c>
      <c r="B390" s="102"/>
      <c r="C390" s="103"/>
      <c r="D390" s="103"/>
      <c r="E390" s="104"/>
      <c r="F390" s="104"/>
      <c r="G390" s="105"/>
      <c r="H390" s="106"/>
      <c r="I390" s="106"/>
      <c r="J390" s="106"/>
      <c r="K390" s="106"/>
      <c r="L390" s="130"/>
      <c r="M390" s="130"/>
      <c r="N390" s="130"/>
      <c r="O390" s="31" t="str">
        <f t="shared" si="16"/>
        <v/>
      </c>
      <c r="P390" s="20" t="str">
        <f t="shared" si="17"/>
        <v/>
      </c>
    </row>
    <row r="391" spans="1:16" s="20" customFormat="1" x14ac:dyDescent="0.25">
      <c r="A391" s="101" t="str">
        <f t="shared" si="15"/>
        <v/>
      </c>
      <c r="B391" s="102"/>
      <c r="C391" s="103"/>
      <c r="D391" s="103"/>
      <c r="E391" s="104"/>
      <c r="F391" s="104"/>
      <c r="G391" s="105"/>
      <c r="H391" s="106"/>
      <c r="I391" s="106"/>
      <c r="J391" s="106"/>
      <c r="K391" s="106"/>
      <c r="L391" s="130"/>
      <c r="M391" s="130"/>
      <c r="N391" s="130"/>
      <c r="O391" s="31" t="str">
        <f t="shared" si="16"/>
        <v/>
      </c>
      <c r="P391" s="20" t="str">
        <f t="shared" si="17"/>
        <v/>
      </c>
    </row>
    <row r="392" spans="1:16" s="20" customFormat="1" x14ac:dyDescent="0.25">
      <c r="A392" s="101" t="str">
        <f t="shared" si="15"/>
        <v/>
      </c>
      <c r="B392" s="102"/>
      <c r="C392" s="103"/>
      <c r="D392" s="103"/>
      <c r="E392" s="104"/>
      <c r="F392" s="104"/>
      <c r="G392" s="105"/>
      <c r="H392" s="106"/>
      <c r="I392" s="106"/>
      <c r="J392" s="106"/>
      <c r="K392" s="106"/>
      <c r="L392" s="130"/>
      <c r="M392" s="130"/>
      <c r="N392" s="130"/>
      <c r="O392" s="31" t="str">
        <f t="shared" si="16"/>
        <v/>
      </c>
      <c r="P392" s="20" t="str">
        <f t="shared" si="17"/>
        <v/>
      </c>
    </row>
    <row r="393" spans="1:16" s="20" customFormat="1" x14ac:dyDescent="0.25">
      <c r="A393" s="101" t="str">
        <f t="shared" si="15"/>
        <v/>
      </c>
      <c r="B393" s="102"/>
      <c r="C393" s="103"/>
      <c r="D393" s="103"/>
      <c r="E393" s="104"/>
      <c r="F393" s="104"/>
      <c r="G393" s="105"/>
      <c r="H393" s="106"/>
      <c r="I393" s="106"/>
      <c r="J393" s="106"/>
      <c r="K393" s="106"/>
      <c r="L393" s="130"/>
      <c r="M393" s="130"/>
      <c r="N393" s="130"/>
      <c r="O393" s="31" t="str">
        <f t="shared" si="16"/>
        <v/>
      </c>
      <c r="P393" s="20" t="str">
        <f t="shared" si="17"/>
        <v/>
      </c>
    </row>
    <row r="394" spans="1:16" s="20" customFormat="1" x14ac:dyDescent="0.25">
      <c r="A394" s="101" t="str">
        <f t="shared" ref="A394:A457" si="18">IF(P394&lt;&gt;"",P394,"")</f>
        <v/>
      </c>
      <c r="B394" s="102"/>
      <c r="C394" s="103"/>
      <c r="D394" s="103"/>
      <c r="E394" s="104"/>
      <c r="F394" s="104"/>
      <c r="G394" s="105"/>
      <c r="H394" s="106"/>
      <c r="I394" s="106"/>
      <c r="J394" s="106"/>
      <c r="K394" s="106"/>
      <c r="L394" s="130"/>
      <c r="M394" s="130"/>
      <c r="N394" s="130"/>
      <c r="O394" s="31" t="str">
        <f t="shared" ref="O394:O457" si="19">IF((B394&lt;&gt;""),TEXT(B394,"dddd"),"")</f>
        <v/>
      </c>
      <c r="P394" s="20" t="str">
        <f t="shared" ref="P394:P457" si="20">LEFT(O394,2)</f>
        <v/>
      </c>
    </row>
    <row r="395" spans="1:16" s="20" customFormat="1" x14ac:dyDescent="0.25">
      <c r="A395" s="101" t="str">
        <f t="shared" si="18"/>
        <v/>
      </c>
      <c r="B395" s="102"/>
      <c r="C395" s="103"/>
      <c r="D395" s="103"/>
      <c r="E395" s="104"/>
      <c r="F395" s="104"/>
      <c r="G395" s="105"/>
      <c r="H395" s="106"/>
      <c r="I395" s="106"/>
      <c r="J395" s="106"/>
      <c r="K395" s="106"/>
      <c r="L395" s="130"/>
      <c r="M395" s="130"/>
      <c r="N395" s="130"/>
      <c r="O395" s="31" t="str">
        <f t="shared" si="19"/>
        <v/>
      </c>
      <c r="P395" s="20" t="str">
        <f t="shared" si="20"/>
        <v/>
      </c>
    </row>
    <row r="396" spans="1:16" s="20" customFormat="1" x14ac:dyDescent="0.25">
      <c r="A396" s="101" t="str">
        <f t="shared" si="18"/>
        <v/>
      </c>
      <c r="B396" s="102"/>
      <c r="C396" s="103"/>
      <c r="D396" s="103"/>
      <c r="E396" s="104"/>
      <c r="F396" s="104"/>
      <c r="G396" s="105"/>
      <c r="H396" s="106"/>
      <c r="I396" s="106"/>
      <c r="J396" s="106"/>
      <c r="K396" s="106"/>
      <c r="L396" s="130"/>
      <c r="M396" s="130"/>
      <c r="N396" s="130"/>
      <c r="O396" s="31" t="str">
        <f t="shared" si="19"/>
        <v/>
      </c>
      <c r="P396" s="20" t="str">
        <f t="shared" si="20"/>
        <v/>
      </c>
    </row>
    <row r="397" spans="1:16" s="20" customFormat="1" x14ac:dyDescent="0.25">
      <c r="A397" s="101" t="str">
        <f t="shared" si="18"/>
        <v/>
      </c>
      <c r="B397" s="102"/>
      <c r="C397" s="103"/>
      <c r="D397" s="103"/>
      <c r="E397" s="104"/>
      <c r="F397" s="104"/>
      <c r="G397" s="105"/>
      <c r="H397" s="106"/>
      <c r="I397" s="106"/>
      <c r="J397" s="106"/>
      <c r="K397" s="106"/>
      <c r="L397" s="130"/>
      <c r="M397" s="130"/>
      <c r="N397" s="130"/>
      <c r="O397" s="31" t="str">
        <f t="shared" si="19"/>
        <v/>
      </c>
      <c r="P397" s="20" t="str">
        <f t="shared" si="20"/>
        <v/>
      </c>
    </row>
    <row r="398" spans="1:16" s="20" customFormat="1" x14ac:dyDescent="0.25">
      <c r="A398" s="101" t="str">
        <f t="shared" si="18"/>
        <v/>
      </c>
      <c r="B398" s="102"/>
      <c r="C398" s="103"/>
      <c r="D398" s="103"/>
      <c r="E398" s="104"/>
      <c r="F398" s="104"/>
      <c r="G398" s="105"/>
      <c r="H398" s="106"/>
      <c r="I398" s="106"/>
      <c r="J398" s="106"/>
      <c r="K398" s="106"/>
      <c r="L398" s="130"/>
      <c r="M398" s="130"/>
      <c r="N398" s="130"/>
      <c r="O398" s="31" t="str">
        <f t="shared" si="19"/>
        <v/>
      </c>
      <c r="P398" s="20" t="str">
        <f t="shared" si="20"/>
        <v/>
      </c>
    </row>
    <row r="399" spans="1:16" s="20" customFormat="1" x14ac:dyDescent="0.25">
      <c r="A399" s="101" t="str">
        <f t="shared" si="18"/>
        <v/>
      </c>
      <c r="B399" s="102"/>
      <c r="C399" s="103"/>
      <c r="D399" s="103"/>
      <c r="E399" s="104"/>
      <c r="F399" s="104"/>
      <c r="G399" s="105"/>
      <c r="H399" s="106"/>
      <c r="I399" s="106"/>
      <c r="J399" s="106"/>
      <c r="K399" s="106"/>
      <c r="L399" s="130"/>
      <c r="M399" s="130"/>
      <c r="N399" s="130"/>
      <c r="O399" s="31" t="str">
        <f t="shared" si="19"/>
        <v/>
      </c>
      <c r="P399" s="20" t="str">
        <f t="shared" si="20"/>
        <v/>
      </c>
    </row>
    <row r="400" spans="1:16" s="20" customFormat="1" x14ac:dyDescent="0.25">
      <c r="A400" s="101" t="str">
        <f t="shared" si="18"/>
        <v/>
      </c>
      <c r="B400" s="102"/>
      <c r="C400" s="103"/>
      <c r="D400" s="103"/>
      <c r="E400" s="104"/>
      <c r="F400" s="104"/>
      <c r="G400" s="105"/>
      <c r="H400" s="106"/>
      <c r="I400" s="106"/>
      <c r="J400" s="106"/>
      <c r="K400" s="106"/>
      <c r="L400" s="130"/>
      <c r="M400" s="130"/>
      <c r="N400" s="130"/>
      <c r="O400" s="31" t="str">
        <f t="shared" si="19"/>
        <v/>
      </c>
      <c r="P400" s="20" t="str">
        <f t="shared" si="20"/>
        <v/>
      </c>
    </row>
    <row r="401" spans="1:16" s="20" customFormat="1" x14ac:dyDescent="0.25">
      <c r="A401" s="101" t="str">
        <f t="shared" si="18"/>
        <v/>
      </c>
      <c r="B401" s="102"/>
      <c r="C401" s="103"/>
      <c r="D401" s="103"/>
      <c r="E401" s="104"/>
      <c r="F401" s="104"/>
      <c r="G401" s="105"/>
      <c r="H401" s="106"/>
      <c r="I401" s="106"/>
      <c r="J401" s="106"/>
      <c r="K401" s="106"/>
      <c r="L401" s="130"/>
      <c r="M401" s="130"/>
      <c r="N401" s="130"/>
      <c r="O401" s="31" t="str">
        <f t="shared" si="19"/>
        <v/>
      </c>
      <c r="P401" s="20" t="str">
        <f t="shared" si="20"/>
        <v/>
      </c>
    </row>
    <row r="402" spans="1:16" s="20" customFormat="1" x14ac:dyDescent="0.25">
      <c r="A402" s="101" t="str">
        <f t="shared" si="18"/>
        <v/>
      </c>
      <c r="B402" s="102"/>
      <c r="C402" s="103"/>
      <c r="D402" s="103"/>
      <c r="E402" s="104"/>
      <c r="F402" s="104"/>
      <c r="G402" s="105"/>
      <c r="H402" s="106"/>
      <c r="I402" s="106"/>
      <c r="J402" s="106"/>
      <c r="K402" s="106"/>
      <c r="L402" s="130"/>
      <c r="M402" s="130"/>
      <c r="N402" s="130"/>
      <c r="O402" s="31" t="str">
        <f t="shared" si="19"/>
        <v/>
      </c>
      <c r="P402" s="20" t="str">
        <f t="shared" si="20"/>
        <v/>
      </c>
    </row>
    <row r="403" spans="1:16" s="20" customFormat="1" x14ac:dyDescent="0.25">
      <c r="A403" s="101" t="str">
        <f t="shared" si="18"/>
        <v/>
      </c>
      <c r="B403" s="102"/>
      <c r="C403" s="103"/>
      <c r="D403" s="103"/>
      <c r="E403" s="104"/>
      <c r="F403" s="104"/>
      <c r="G403" s="105"/>
      <c r="H403" s="106"/>
      <c r="I403" s="106"/>
      <c r="J403" s="106"/>
      <c r="K403" s="106"/>
      <c r="L403" s="130"/>
      <c r="M403" s="130"/>
      <c r="N403" s="130"/>
      <c r="O403" s="31" t="str">
        <f t="shared" si="19"/>
        <v/>
      </c>
      <c r="P403" s="20" t="str">
        <f t="shared" si="20"/>
        <v/>
      </c>
    </row>
    <row r="404" spans="1:16" s="20" customFormat="1" x14ac:dyDescent="0.25">
      <c r="A404" s="101" t="str">
        <f t="shared" si="18"/>
        <v/>
      </c>
      <c r="B404" s="102"/>
      <c r="C404" s="103"/>
      <c r="D404" s="103"/>
      <c r="E404" s="104"/>
      <c r="F404" s="104"/>
      <c r="G404" s="105"/>
      <c r="H404" s="106"/>
      <c r="I404" s="106"/>
      <c r="J404" s="106"/>
      <c r="K404" s="106"/>
      <c r="L404" s="130"/>
      <c r="M404" s="130"/>
      <c r="N404" s="130"/>
      <c r="O404" s="31" t="str">
        <f t="shared" si="19"/>
        <v/>
      </c>
      <c r="P404" s="20" t="str">
        <f t="shared" si="20"/>
        <v/>
      </c>
    </row>
    <row r="405" spans="1:16" s="20" customFormat="1" x14ac:dyDescent="0.25">
      <c r="A405" s="101" t="str">
        <f t="shared" si="18"/>
        <v/>
      </c>
      <c r="B405" s="102"/>
      <c r="C405" s="103"/>
      <c r="D405" s="103"/>
      <c r="E405" s="104"/>
      <c r="F405" s="104"/>
      <c r="G405" s="105"/>
      <c r="H405" s="106"/>
      <c r="I405" s="106"/>
      <c r="J405" s="106"/>
      <c r="K405" s="106"/>
      <c r="L405" s="130"/>
      <c r="M405" s="130"/>
      <c r="N405" s="130"/>
      <c r="O405" s="31" t="str">
        <f t="shared" si="19"/>
        <v/>
      </c>
      <c r="P405" s="20" t="str">
        <f t="shared" si="20"/>
        <v/>
      </c>
    </row>
    <row r="406" spans="1:16" s="20" customFormat="1" x14ac:dyDescent="0.25">
      <c r="A406" s="101" t="str">
        <f t="shared" si="18"/>
        <v/>
      </c>
      <c r="B406" s="102"/>
      <c r="C406" s="103"/>
      <c r="D406" s="103"/>
      <c r="E406" s="104"/>
      <c r="F406" s="104"/>
      <c r="G406" s="105"/>
      <c r="H406" s="106"/>
      <c r="I406" s="106"/>
      <c r="J406" s="106"/>
      <c r="K406" s="106"/>
      <c r="L406" s="130"/>
      <c r="M406" s="130"/>
      <c r="N406" s="130"/>
      <c r="O406" s="31" t="str">
        <f t="shared" si="19"/>
        <v/>
      </c>
      <c r="P406" s="20" t="str">
        <f t="shared" si="20"/>
        <v/>
      </c>
    </row>
    <row r="407" spans="1:16" s="20" customFormat="1" x14ac:dyDescent="0.25">
      <c r="A407" s="101" t="str">
        <f t="shared" si="18"/>
        <v/>
      </c>
      <c r="B407" s="102"/>
      <c r="C407" s="103"/>
      <c r="D407" s="103"/>
      <c r="E407" s="104"/>
      <c r="F407" s="104"/>
      <c r="G407" s="105"/>
      <c r="H407" s="106"/>
      <c r="I407" s="106"/>
      <c r="J407" s="106"/>
      <c r="K407" s="106"/>
      <c r="L407" s="130"/>
      <c r="M407" s="130"/>
      <c r="N407" s="130"/>
      <c r="O407" s="31" t="str">
        <f t="shared" si="19"/>
        <v/>
      </c>
      <c r="P407" s="20" t="str">
        <f t="shared" si="20"/>
        <v/>
      </c>
    </row>
    <row r="408" spans="1:16" s="20" customFormat="1" x14ac:dyDescent="0.25">
      <c r="A408" s="101" t="str">
        <f t="shared" si="18"/>
        <v/>
      </c>
      <c r="B408" s="102"/>
      <c r="C408" s="103"/>
      <c r="D408" s="103"/>
      <c r="E408" s="104"/>
      <c r="F408" s="104"/>
      <c r="G408" s="105"/>
      <c r="H408" s="106"/>
      <c r="I408" s="106"/>
      <c r="J408" s="106"/>
      <c r="K408" s="106"/>
      <c r="L408" s="130"/>
      <c r="M408" s="130"/>
      <c r="N408" s="130"/>
      <c r="O408" s="31" t="str">
        <f t="shared" si="19"/>
        <v/>
      </c>
      <c r="P408" s="20" t="str">
        <f t="shared" si="20"/>
        <v/>
      </c>
    </row>
    <row r="409" spans="1:16" s="20" customFormat="1" x14ac:dyDescent="0.25">
      <c r="A409" s="101" t="str">
        <f t="shared" si="18"/>
        <v/>
      </c>
      <c r="B409" s="102"/>
      <c r="C409" s="103"/>
      <c r="D409" s="103"/>
      <c r="E409" s="104"/>
      <c r="F409" s="104"/>
      <c r="G409" s="105"/>
      <c r="H409" s="106"/>
      <c r="I409" s="106"/>
      <c r="J409" s="106"/>
      <c r="K409" s="106"/>
      <c r="L409" s="130"/>
      <c r="M409" s="130"/>
      <c r="N409" s="130"/>
      <c r="O409" s="31" t="str">
        <f t="shared" si="19"/>
        <v/>
      </c>
      <c r="P409" s="20" t="str">
        <f t="shared" si="20"/>
        <v/>
      </c>
    </row>
    <row r="410" spans="1:16" s="20" customFormat="1" x14ac:dyDescent="0.25">
      <c r="A410" s="101" t="str">
        <f t="shared" si="18"/>
        <v/>
      </c>
      <c r="B410" s="102"/>
      <c r="C410" s="103"/>
      <c r="D410" s="103"/>
      <c r="E410" s="104"/>
      <c r="F410" s="104"/>
      <c r="G410" s="105"/>
      <c r="H410" s="106"/>
      <c r="I410" s="106"/>
      <c r="J410" s="106"/>
      <c r="K410" s="106"/>
      <c r="L410" s="130"/>
      <c r="M410" s="130"/>
      <c r="N410" s="130"/>
      <c r="O410" s="31" t="str">
        <f t="shared" si="19"/>
        <v/>
      </c>
      <c r="P410" s="20" t="str">
        <f t="shared" si="20"/>
        <v/>
      </c>
    </row>
    <row r="411" spans="1:16" s="20" customFormat="1" x14ac:dyDescent="0.25">
      <c r="A411" s="101" t="str">
        <f t="shared" si="18"/>
        <v/>
      </c>
      <c r="B411" s="102"/>
      <c r="C411" s="103"/>
      <c r="D411" s="103"/>
      <c r="E411" s="104"/>
      <c r="F411" s="104"/>
      <c r="G411" s="105"/>
      <c r="H411" s="106"/>
      <c r="I411" s="106"/>
      <c r="J411" s="106"/>
      <c r="K411" s="106"/>
      <c r="L411" s="130"/>
      <c r="M411" s="130"/>
      <c r="N411" s="130"/>
      <c r="O411" s="31" t="str">
        <f t="shared" si="19"/>
        <v/>
      </c>
      <c r="P411" s="20" t="str">
        <f t="shared" si="20"/>
        <v/>
      </c>
    </row>
    <row r="412" spans="1:16" s="20" customFormat="1" x14ac:dyDescent="0.25">
      <c r="A412" s="101" t="str">
        <f t="shared" si="18"/>
        <v/>
      </c>
      <c r="B412" s="102"/>
      <c r="C412" s="103"/>
      <c r="D412" s="103"/>
      <c r="E412" s="104"/>
      <c r="F412" s="104"/>
      <c r="G412" s="105"/>
      <c r="H412" s="106"/>
      <c r="I412" s="106"/>
      <c r="J412" s="106"/>
      <c r="K412" s="106"/>
      <c r="L412" s="130"/>
      <c r="M412" s="130"/>
      <c r="N412" s="130"/>
      <c r="O412" s="31" t="str">
        <f t="shared" si="19"/>
        <v/>
      </c>
      <c r="P412" s="20" t="str">
        <f t="shared" si="20"/>
        <v/>
      </c>
    </row>
    <row r="413" spans="1:16" s="20" customFormat="1" x14ac:dyDescent="0.25">
      <c r="A413" s="101" t="str">
        <f t="shared" si="18"/>
        <v/>
      </c>
      <c r="B413" s="102"/>
      <c r="C413" s="103"/>
      <c r="D413" s="103"/>
      <c r="E413" s="104"/>
      <c r="F413" s="104"/>
      <c r="G413" s="105"/>
      <c r="H413" s="106"/>
      <c r="I413" s="106"/>
      <c r="J413" s="106"/>
      <c r="K413" s="106"/>
      <c r="L413" s="130"/>
      <c r="M413" s="130"/>
      <c r="N413" s="130"/>
      <c r="O413" s="31" t="str">
        <f t="shared" si="19"/>
        <v/>
      </c>
      <c r="P413" s="20" t="str">
        <f t="shared" si="20"/>
        <v/>
      </c>
    </row>
    <row r="414" spans="1:16" s="20" customFormat="1" x14ac:dyDescent="0.25">
      <c r="A414" s="101" t="str">
        <f t="shared" si="18"/>
        <v/>
      </c>
      <c r="B414" s="102"/>
      <c r="C414" s="103"/>
      <c r="D414" s="103"/>
      <c r="E414" s="104"/>
      <c r="F414" s="104"/>
      <c r="G414" s="105"/>
      <c r="H414" s="106"/>
      <c r="I414" s="106"/>
      <c r="J414" s="106"/>
      <c r="K414" s="106"/>
      <c r="L414" s="130"/>
      <c r="M414" s="130"/>
      <c r="N414" s="130"/>
      <c r="O414" s="31" t="str">
        <f t="shared" si="19"/>
        <v/>
      </c>
      <c r="P414" s="20" t="str">
        <f t="shared" si="20"/>
        <v/>
      </c>
    </row>
    <row r="415" spans="1:16" s="20" customFormat="1" x14ac:dyDescent="0.25">
      <c r="A415" s="101" t="str">
        <f t="shared" si="18"/>
        <v/>
      </c>
      <c r="B415" s="102"/>
      <c r="C415" s="103"/>
      <c r="D415" s="103"/>
      <c r="E415" s="104"/>
      <c r="F415" s="104"/>
      <c r="G415" s="105"/>
      <c r="H415" s="106"/>
      <c r="I415" s="106"/>
      <c r="J415" s="106"/>
      <c r="K415" s="106"/>
      <c r="L415" s="130"/>
      <c r="M415" s="130"/>
      <c r="N415" s="130"/>
      <c r="O415" s="31" t="str">
        <f t="shared" si="19"/>
        <v/>
      </c>
      <c r="P415" s="20" t="str">
        <f t="shared" si="20"/>
        <v/>
      </c>
    </row>
    <row r="416" spans="1:16" s="20" customFormat="1" x14ac:dyDescent="0.25">
      <c r="A416" s="101" t="str">
        <f t="shared" si="18"/>
        <v/>
      </c>
      <c r="B416" s="102"/>
      <c r="C416" s="103"/>
      <c r="D416" s="103"/>
      <c r="E416" s="104"/>
      <c r="F416" s="104"/>
      <c r="G416" s="105"/>
      <c r="H416" s="106"/>
      <c r="I416" s="106"/>
      <c r="J416" s="106"/>
      <c r="K416" s="106"/>
      <c r="L416" s="130"/>
      <c r="M416" s="130"/>
      <c r="N416" s="130"/>
      <c r="O416" s="31" t="str">
        <f t="shared" si="19"/>
        <v/>
      </c>
      <c r="P416" s="20" t="str">
        <f t="shared" si="20"/>
        <v/>
      </c>
    </row>
    <row r="417" spans="1:16" s="20" customFormat="1" x14ac:dyDescent="0.25">
      <c r="A417" s="101" t="str">
        <f t="shared" si="18"/>
        <v/>
      </c>
      <c r="B417" s="102"/>
      <c r="C417" s="103"/>
      <c r="D417" s="103"/>
      <c r="E417" s="104"/>
      <c r="F417" s="104"/>
      <c r="G417" s="105"/>
      <c r="H417" s="106"/>
      <c r="I417" s="106"/>
      <c r="J417" s="106"/>
      <c r="K417" s="106"/>
      <c r="L417" s="130"/>
      <c r="M417" s="130"/>
      <c r="N417" s="130"/>
      <c r="O417" s="31" t="str">
        <f t="shared" si="19"/>
        <v/>
      </c>
      <c r="P417" s="20" t="str">
        <f t="shared" si="20"/>
        <v/>
      </c>
    </row>
    <row r="418" spans="1:16" s="20" customFormat="1" x14ac:dyDescent="0.25">
      <c r="A418" s="101" t="str">
        <f t="shared" si="18"/>
        <v/>
      </c>
      <c r="B418" s="102"/>
      <c r="C418" s="103"/>
      <c r="D418" s="103"/>
      <c r="E418" s="104"/>
      <c r="F418" s="104"/>
      <c r="G418" s="105"/>
      <c r="H418" s="106"/>
      <c r="I418" s="106"/>
      <c r="J418" s="106"/>
      <c r="K418" s="106"/>
      <c r="L418" s="130"/>
      <c r="M418" s="130"/>
      <c r="N418" s="130"/>
      <c r="O418" s="31" t="str">
        <f t="shared" si="19"/>
        <v/>
      </c>
      <c r="P418" s="20" t="str">
        <f t="shared" si="20"/>
        <v/>
      </c>
    </row>
    <row r="419" spans="1:16" s="20" customFormat="1" x14ac:dyDescent="0.25">
      <c r="A419" s="101" t="str">
        <f t="shared" si="18"/>
        <v/>
      </c>
      <c r="B419" s="102"/>
      <c r="C419" s="103"/>
      <c r="D419" s="103"/>
      <c r="E419" s="104"/>
      <c r="F419" s="104"/>
      <c r="G419" s="105"/>
      <c r="H419" s="106"/>
      <c r="I419" s="106"/>
      <c r="J419" s="106"/>
      <c r="K419" s="106"/>
      <c r="L419" s="130"/>
      <c r="M419" s="130"/>
      <c r="N419" s="130"/>
      <c r="O419" s="31" t="str">
        <f t="shared" si="19"/>
        <v/>
      </c>
      <c r="P419" s="20" t="str">
        <f t="shared" si="20"/>
        <v/>
      </c>
    </row>
    <row r="420" spans="1:16" s="20" customFormat="1" x14ac:dyDescent="0.25">
      <c r="A420" s="101" t="str">
        <f t="shared" si="18"/>
        <v/>
      </c>
      <c r="B420" s="102"/>
      <c r="C420" s="103"/>
      <c r="D420" s="103"/>
      <c r="E420" s="104"/>
      <c r="F420" s="104"/>
      <c r="G420" s="105"/>
      <c r="H420" s="106"/>
      <c r="I420" s="106"/>
      <c r="J420" s="106"/>
      <c r="K420" s="106"/>
      <c r="L420" s="130"/>
      <c r="M420" s="130"/>
      <c r="N420" s="130"/>
      <c r="O420" s="31" t="str">
        <f t="shared" si="19"/>
        <v/>
      </c>
      <c r="P420" s="20" t="str">
        <f t="shared" si="20"/>
        <v/>
      </c>
    </row>
    <row r="421" spans="1:16" s="20" customFormat="1" x14ac:dyDescent="0.25">
      <c r="A421" s="101" t="str">
        <f t="shared" si="18"/>
        <v/>
      </c>
      <c r="B421" s="102"/>
      <c r="C421" s="103"/>
      <c r="D421" s="103"/>
      <c r="E421" s="104"/>
      <c r="F421" s="104"/>
      <c r="G421" s="105"/>
      <c r="H421" s="106"/>
      <c r="I421" s="106"/>
      <c r="J421" s="106"/>
      <c r="K421" s="106"/>
      <c r="L421" s="130"/>
      <c r="M421" s="130"/>
      <c r="N421" s="130"/>
      <c r="O421" s="31" t="str">
        <f t="shared" si="19"/>
        <v/>
      </c>
      <c r="P421" s="20" t="str">
        <f t="shared" si="20"/>
        <v/>
      </c>
    </row>
    <row r="422" spans="1:16" s="20" customFormat="1" x14ac:dyDescent="0.25">
      <c r="A422" s="101" t="str">
        <f t="shared" si="18"/>
        <v/>
      </c>
      <c r="B422" s="102"/>
      <c r="C422" s="103"/>
      <c r="D422" s="103"/>
      <c r="E422" s="104"/>
      <c r="F422" s="104"/>
      <c r="G422" s="105"/>
      <c r="H422" s="106"/>
      <c r="I422" s="106"/>
      <c r="J422" s="106"/>
      <c r="K422" s="106"/>
      <c r="L422" s="130"/>
      <c r="M422" s="130"/>
      <c r="N422" s="130"/>
      <c r="O422" s="31" t="str">
        <f t="shared" si="19"/>
        <v/>
      </c>
      <c r="P422" s="20" t="str">
        <f t="shared" si="20"/>
        <v/>
      </c>
    </row>
    <row r="423" spans="1:16" s="20" customFormat="1" x14ac:dyDescent="0.25">
      <c r="A423" s="101" t="str">
        <f t="shared" si="18"/>
        <v/>
      </c>
      <c r="B423" s="102"/>
      <c r="C423" s="103"/>
      <c r="D423" s="103"/>
      <c r="E423" s="104"/>
      <c r="F423" s="104"/>
      <c r="G423" s="105"/>
      <c r="H423" s="106"/>
      <c r="I423" s="106"/>
      <c r="J423" s="106"/>
      <c r="K423" s="106"/>
      <c r="L423" s="130"/>
      <c r="M423" s="130"/>
      <c r="N423" s="130"/>
      <c r="O423" s="31" t="str">
        <f t="shared" si="19"/>
        <v/>
      </c>
      <c r="P423" s="20" t="str">
        <f t="shared" si="20"/>
        <v/>
      </c>
    </row>
    <row r="424" spans="1:16" s="20" customFormat="1" x14ac:dyDescent="0.25">
      <c r="A424" s="101" t="str">
        <f t="shared" si="18"/>
        <v/>
      </c>
      <c r="B424" s="102"/>
      <c r="C424" s="103"/>
      <c r="D424" s="103"/>
      <c r="E424" s="104"/>
      <c r="F424" s="104"/>
      <c r="G424" s="105"/>
      <c r="H424" s="106"/>
      <c r="I424" s="106"/>
      <c r="J424" s="106"/>
      <c r="K424" s="106"/>
      <c r="L424" s="130"/>
      <c r="M424" s="130"/>
      <c r="N424" s="130"/>
      <c r="O424" s="31" t="str">
        <f t="shared" si="19"/>
        <v/>
      </c>
      <c r="P424" s="20" t="str">
        <f t="shared" si="20"/>
        <v/>
      </c>
    </row>
    <row r="425" spans="1:16" s="20" customFormat="1" x14ac:dyDescent="0.25">
      <c r="A425" s="101" t="str">
        <f t="shared" si="18"/>
        <v/>
      </c>
      <c r="B425" s="102"/>
      <c r="C425" s="103"/>
      <c r="D425" s="103"/>
      <c r="E425" s="104"/>
      <c r="F425" s="104"/>
      <c r="G425" s="105"/>
      <c r="H425" s="106"/>
      <c r="I425" s="106"/>
      <c r="J425" s="106"/>
      <c r="K425" s="106"/>
      <c r="L425" s="130"/>
      <c r="M425" s="130"/>
      <c r="N425" s="130"/>
      <c r="O425" s="31" t="str">
        <f t="shared" si="19"/>
        <v/>
      </c>
      <c r="P425" s="20" t="str">
        <f t="shared" si="20"/>
        <v/>
      </c>
    </row>
    <row r="426" spans="1:16" s="20" customFormat="1" x14ac:dyDescent="0.25">
      <c r="A426" s="101" t="str">
        <f t="shared" si="18"/>
        <v/>
      </c>
      <c r="B426" s="102"/>
      <c r="C426" s="103"/>
      <c r="D426" s="103"/>
      <c r="E426" s="104"/>
      <c r="F426" s="104"/>
      <c r="G426" s="105"/>
      <c r="H426" s="106"/>
      <c r="I426" s="106"/>
      <c r="J426" s="106"/>
      <c r="K426" s="106"/>
      <c r="L426" s="130"/>
      <c r="M426" s="130"/>
      <c r="N426" s="130"/>
      <c r="O426" s="31" t="str">
        <f t="shared" si="19"/>
        <v/>
      </c>
      <c r="P426" s="20" t="str">
        <f t="shared" si="20"/>
        <v/>
      </c>
    </row>
    <row r="427" spans="1:16" s="20" customFormat="1" x14ac:dyDescent="0.25">
      <c r="A427" s="101" t="str">
        <f t="shared" si="18"/>
        <v/>
      </c>
      <c r="B427" s="102"/>
      <c r="C427" s="103"/>
      <c r="D427" s="103"/>
      <c r="E427" s="104"/>
      <c r="F427" s="104"/>
      <c r="G427" s="105"/>
      <c r="H427" s="106"/>
      <c r="I427" s="106"/>
      <c r="J427" s="106"/>
      <c r="K427" s="106"/>
      <c r="L427" s="130"/>
      <c r="M427" s="130"/>
      <c r="N427" s="130"/>
      <c r="O427" s="31" t="str">
        <f t="shared" si="19"/>
        <v/>
      </c>
      <c r="P427" s="20" t="str">
        <f t="shared" si="20"/>
        <v/>
      </c>
    </row>
    <row r="428" spans="1:16" s="20" customFormat="1" x14ac:dyDescent="0.25">
      <c r="A428" s="101" t="str">
        <f t="shared" si="18"/>
        <v/>
      </c>
      <c r="B428" s="102"/>
      <c r="C428" s="103"/>
      <c r="D428" s="103"/>
      <c r="E428" s="104"/>
      <c r="F428" s="104"/>
      <c r="G428" s="105"/>
      <c r="H428" s="106"/>
      <c r="I428" s="106"/>
      <c r="J428" s="106"/>
      <c r="K428" s="106"/>
      <c r="L428" s="130"/>
      <c r="M428" s="130"/>
      <c r="N428" s="130"/>
      <c r="O428" s="31" t="str">
        <f t="shared" si="19"/>
        <v/>
      </c>
      <c r="P428" s="20" t="str">
        <f t="shared" si="20"/>
        <v/>
      </c>
    </row>
    <row r="429" spans="1:16" s="20" customFormat="1" x14ac:dyDescent="0.25">
      <c r="A429" s="101" t="str">
        <f t="shared" si="18"/>
        <v/>
      </c>
      <c r="B429" s="102"/>
      <c r="C429" s="103"/>
      <c r="D429" s="103"/>
      <c r="E429" s="104"/>
      <c r="F429" s="104"/>
      <c r="G429" s="105"/>
      <c r="H429" s="106"/>
      <c r="I429" s="106"/>
      <c r="J429" s="106"/>
      <c r="K429" s="106"/>
      <c r="L429" s="130"/>
      <c r="M429" s="130"/>
      <c r="N429" s="130"/>
      <c r="O429" s="31" t="str">
        <f t="shared" si="19"/>
        <v/>
      </c>
      <c r="P429" s="20" t="str">
        <f t="shared" si="20"/>
        <v/>
      </c>
    </row>
    <row r="430" spans="1:16" s="20" customFormat="1" x14ac:dyDescent="0.25">
      <c r="A430" s="101" t="str">
        <f t="shared" si="18"/>
        <v/>
      </c>
      <c r="B430" s="102"/>
      <c r="C430" s="103"/>
      <c r="D430" s="103"/>
      <c r="E430" s="104"/>
      <c r="F430" s="104"/>
      <c r="G430" s="105"/>
      <c r="H430" s="106"/>
      <c r="I430" s="106"/>
      <c r="J430" s="106"/>
      <c r="K430" s="106"/>
      <c r="L430" s="130"/>
      <c r="M430" s="130"/>
      <c r="N430" s="130"/>
      <c r="O430" s="31" t="str">
        <f t="shared" si="19"/>
        <v/>
      </c>
      <c r="P430" s="20" t="str">
        <f t="shared" si="20"/>
        <v/>
      </c>
    </row>
    <row r="431" spans="1:16" s="20" customFormat="1" x14ac:dyDescent="0.25">
      <c r="A431" s="101" t="str">
        <f t="shared" si="18"/>
        <v/>
      </c>
      <c r="B431" s="102"/>
      <c r="C431" s="103"/>
      <c r="D431" s="103"/>
      <c r="E431" s="104"/>
      <c r="F431" s="104"/>
      <c r="G431" s="105"/>
      <c r="H431" s="106"/>
      <c r="I431" s="106"/>
      <c r="J431" s="106"/>
      <c r="K431" s="106"/>
      <c r="L431" s="130"/>
      <c r="M431" s="130"/>
      <c r="N431" s="130"/>
      <c r="O431" s="31" t="str">
        <f t="shared" si="19"/>
        <v/>
      </c>
      <c r="P431" s="20" t="str">
        <f t="shared" si="20"/>
        <v/>
      </c>
    </row>
    <row r="432" spans="1:16" s="20" customFormat="1" x14ac:dyDescent="0.25">
      <c r="A432" s="101" t="str">
        <f t="shared" si="18"/>
        <v/>
      </c>
      <c r="B432" s="102"/>
      <c r="C432" s="103"/>
      <c r="D432" s="103"/>
      <c r="E432" s="104"/>
      <c r="F432" s="104"/>
      <c r="G432" s="105"/>
      <c r="H432" s="106"/>
      <c r="I432" s="106"/>
      <c r="J432" s="106"/>
      <c r="K432" s="106"/>
      <c r="L432" s="130"/>
      <c r="M432" s="130"/>
      <c r="N432" s="130"/>
      <c r="O432" s="31" t="str">
        <f t="shared" si="19"/>
        <v/>
      </c>
      <c r="P432" s="20" t="str">
        <f t="shared" si="20"/>
        <v/>
      </c>
    </row>
    <row r="433" spans="1:16" s="20" customFormat="1" x14ac:dyDescent="0.25">
      <c r="A433" s="101" t="str">
        <f t="shared" si="18"/>
        <v/>
      </c>
      <c r="B433" s="102"/>
      <c r="C433" s="103"/>
      <c r="D433" s="103"/>
      <c r="E433" s="104"/>
      <c r="F433" s="104"/>
      <c r="G433" s="105"/>
      <c r="H433" s="106"/>
      <c r="I433" s="106"/>
      <c r="J433" s="106"/>
      <c r="K433" s="106"/>
      <c r="L433" s="130"/>
      <c r="M433" s="130"/>
      <c r="N433" s="130"/>
      <c r="O433" s="31" t="str">
        <f t="shared" si="19"/>
        <v/>
      </c>
      <c r="P433" s="20" t="str">
        <f t="shared" si="20"/>
        <v/>
      </c>
    </row>
    <row r="434" spans="1:16" s="20" customFormat="1" x14ac:dyDescent="0.25">
      <c r="A434" s="101" t="str">
        <f t="shared" si="18"/>
        <v/>
      </c>
      <c r="B434" s="102"/>
      <c r="C434" s="103"/>
      <c r="D434" s="103"/>
      <c r="E434" s="104"/>
      <c r="F434" s="104"/>
      <c r="G434" s="105"/>
      <c r="H434" s="106"/>
      <c r="I434" s="106"/>
      <c r="J434" s="106"/>
      <c r="K434" s="106"/>
      <c r="L434" s="130"/>
      <c r="M434" s="130"/>
      <c r="N434" s="130"/>
      <c r="O434" s="31" t="str">
        <f t="shared" si="19"/>
        <v/>
      </c>
      <c r="P434" s="20" t="str">
        <f t="shared" si="20"/>
        <v/>
      </c>
    </row>
    <row r="435" spans="1:16" s="20" customFormat="1" x14ac:dyDescent="0.25">
      <c r="A435" s="101" t="str">
        <f t="shared" si="18"/>
        <v/>
      </c>
      <c r="B435" s="102"/>
      <c r="C435" s="103"/>
      <c r="D435" s="103"/>
      <c r="E435" s="104"/>
      <c r="F435" s="104"/>
      <c r="G435" s="105"/>
      <c r="H435" s="106"/>
      <c r="I435" s="106"/>
      <c r="J435" s="106"/>
      <c r="K435" s="106"/>
      <c r="L435" s="130"/>
      <c r="M435" s="130"/>
      <c r="N435" s="130"/>
      <c r="O435" s="31" t="str">
        <f t="shared" si="19"/>
        <v/>
      </c>
      <c r="P435" s="20" t="str">
        <f t="shared" si="20"/>
        <v/>
      </c>
    </row>
    <row r="436" spans="1:16" s="20" customFormat="1" x14ac:dyDescent="0.25">
      <c r="A436" s="101" t="str">
        <f t="shared" si="18"/>
        <v/>
      </c>
      <c r="B436" s="102"/>
      <c r="C436" s="103"/>
      <c r="D436" s="103"/>
      <c r="E436" s="104"/>
      <c r="F436" s="104"/>
      <c r="G436" s="105"/>
      <c r="H436" s="106"/>
      <c r="I436" s="106"/>
      <c r="J436" s="106"/>
      <c r="K436" s="106"/>
      <c r="L436" s="130"/>
      <c r="M436" s="130"/>
      <c r="N436" s="130"/>
      <c r="O436" s="31" t="str">
        <f t="shared" si="19"/>
        <v/>
      </c>
      <c r="P436" s="20" t="str">
        <f t="shared" si="20"/>
        <v/>
      </c>
    </row>
    <row r="437" spans="1:16" s="20" customFormat="1" x14ac:dyDescent="0.25">
      <c r="A437" s="101" t="str">
        <f t="shared" si="18"/>
        <v/>
      </c>
      <c r="B437" s="102"/>
      <c r="C437" s="103"/>
      <c r="D437" s="103"/>
      <c r="E437" s="104"/>
      <c r="F437" s="104"/>
      <c r="G437" s="105"/>
      <c r="H437" s="106"/>
      <c r="I437" s="106"/>
      <c r="J437" s="106"/>
      <c r="K437" s="106"/>
      <c r="L437" s="130"/>
      <c r="M437" s="130"/>
      <c r="N437" s="130"/>
      <c r="O437" s="31" t="str">
        <f t="shared" si="19"/>
        <v/>
      </c>
      <c r="P437" s="20" t="str">
        <f t="shared" si="20"/>
        <v/>
      </c>
    </row>
    <row r="438" spans="1:16" s="20" customFormat="1" x14ac:dyDescent="0.25">
      <c r="A438" s="101" t="str">
        <f t="shared" si="18"/>
        <v/>
      </c>
      <c r="B438" s="102"/>
      <c r="C438" s="103"/>
      <c r="D438" s="103"/>
      <c r="E438" s="104"/>
      <c r="F438" s="104"/>
      <c r="G438" s="105"/>
      <c r="H438" s="106"/>
      <c r="I438" s="106"/>
      <c r="J438" s="106"/>
      <c r="K438" s="106"/>
      <c r="L438" s="130"/>
      <c r="M438" s="130"/>
      <c r="N438" s="130"/>
      <c r="O438" s="31" t="str">
        <f t="shared" si="19"/>
        <v/>
      </c>
      <c r="P438" s="20" t="str">
        <f t="shared" si="20"/>
        <v/>
      </c>
    </row>
    <row r="439" spans="1:16" s="20" customFormat="1" x14ac:dyDescent="0.25">
      <c r="A439" s="101" t="str">
        <f t="shared" si="18"/>
        <v/>
      </c>
      <c r="B439" s="102"/>
      <c r="C439" s="103"/>
      <c r="D439" s="103"/>
      <c r="E439" s="104"/>
      <c r="F439" s="104"/>
      <c r="G439" s="105"/>
      <c r="H439" s="106"/>
      <c r="I439" s="106"/>
      <c r="J439" s="106"/>
      <c r="K439" s="106"/>
      <c r="L439" s="130"/>
      <c r="M439" s="130"/>
      <c r="N439" s="130"/>
      <c r="O439" s="31" t="str">
        <f t="shared" si="19"/>
        <v/>
      </c>
      <c r="P439" s="20" t="str">
        <f t="shared" si="20"/>
        <v/>
      </c>
    </row>
    <row r="440" spans="1:16" s="20" customFormat="1" x14ac:dyDescent="0.25">
      <c r="A440" s="101" t="str">
        <f t="shared" si="18"/>
        <v/>
      </c>
      <c r="B440" s="102"/>
      <c r="C440" s="103"/>
      <c r="D440" s="103"/>
      <c r="E440" s="104"/>
      <c r="F440" s="104"/>
      <c r="G440" s="105"/>
      <c r="H440" s="106"/>
      <c r="I440" s="106"/>
      <c r="J440" s="106"/>
      <c r="K440" s="106"/>
      <c r="L440" s="130"/>
      <c r="M440" s="130"/>
      <c r="N440" s="130"/>
      <c r="O440" s="31" t="str">
        <f t="shared" si="19"/>
        <v/>
      </c>
      <c r="P440" s="20" t="str">
        <f t="shared" si="20"/>
        <v/>
      </c>
    </row>
    <row r="441" spans="1:16" s="20" customFormat="1" x14ac:dyDescent="0.25">
      <c r="A441" s="101" t="str">
        <f t="shared" si="18"/>
        <v/>
      </c>
      <c r="B441" s="102"/>
      <c r="C441" s="103"/>
      <c r="D441" s="103"/>
      <c r="E441" s="104"/>
      <c r="F441" s="104"/>
      <c r="G441" s="105"/>
      <c r="H441" s="106"/>
      <c r="I441" s="106"/>
      <c r="J441" s="106"/>
      <c r="K441" s="106"/>
      <c r="L441" s="130"/>
      <c r="M441" s="130"/>
      <c r="N441" s="130"/>
      <c r="O441" s="31" t="str">
        <f t="shared" si="19"/>
        <v/>
      </c>
      <c r="P441" s="20" t="str">
        <f t="shared" si="20"/>
        <v/>
      </c>
    </row>
    <row r="442" spans="1:16" s="20" customFormat="1" x14ac:dyDescent="0.25">
      <c r="A442" s="101" t="str">
        <f t="shared" si="18"/>
        <v/>
      </c>
      <c r="B442" s="102"/>
      <c r="C442" s="103"/>
      <c r="D442" s="103"/>
      <c r="E442" s="104"/>
      <c r="F442" s="104"/>
      <c r="G442" s="105"/>
      <c r="H442" s="106"/>
      <c r="I442" s="106"/>
      <c r="J442" s="106"/>
      <c r="K442" s="106"/>
      <c r="L442" s="130"/>
      <c r="M442" s="130"/>
      <c r="N442" s="130"/>
      <c r="O442" s="31" t="str">
        <f t="shared" si="19"/>
        <v/>
      </c>
      <c r="P442" s="20" t="str">
        <f t="shared" si="20"/>
        <v/>
      </c>
    </row>
    <row r="443" spans="1:16" s="20" customFormat="1" x14ac:dyDescent="0.25">
      <c r="A443" s="101" t="str">
        <f t="shared" si="18"/>
        <v/>
      </c>
      <c r="B443" s="102"/>
      <c r="C443" s="103"/>
      <c r="D443" s="103"/>
      <c r="E443" s="104"/>
      <c r="F443" s="104"/>
      <c r="G443" s="105"/>
      <c r="H443" s="106"/>
      <c r="I443" s="106"/>
      <c r="J443" s="106"/>
      <c r="K443" s="106"/>
      <c r="L443" s="130"/>
      <c r="M443" s="130"/>
      <c r="N443" s="130"/>
      <c r="O443" s="31" t="str">
        <f t="shared" si="19"/>
        <v/>
      </c>
      <c r="P443" s="20" t="str">
        <f t="shared" si="20"/>
        <v/>
      </c>
    </row>
    <row r="444" spans="1:16" s="20" customFormat="1" x14ac:dyDescent="0.25">
      <c r="A444" s="101" t="str">
        <f t="shared" si="18"/>
        <v/>
      </c>
      <c r="B444" s="102"/>
      <c r="C444" s="103"/>
      <c r="D444" s="103"/>
      <c r="E444" s="104"/>
      <c r="F444" s="104"/>
      <c r="G444" s="105"/>
      <c r="H444" s="106"/>
      <c r="I444" s="106"/>
      <c r="J444" s="106"/>
      <c r="K444" s="106"/>
      <c r="L444" s="130"/>
      <c r="M444" s="130"/>
      <c r="N444" s="130"/>
      <c r="O444" s="31" t="str">
        <f t="shared" si="19"/>
        <v/>
      </c>
      <c r="P444" s="20" t="str">
        <f t="shared" si="20"/>
        <v/>
      </c>
    </row>
    <row r="445" spans="1:16" s="20" customFormat="1" x14ac:dyDescent="0.25">
      <c r="A445" s="101" t="str">
        <f t="shared" si="18"/>
        <v/>
      </c>
      <c r="B445" s="102"/>
      <c r="C445" s="103"/>
      <c r="D445" s="103"/>
      <c r="E445" s="104"/>
      <c r="F445" s="104"/>
      <c r="G445" s="105"/>
      <c r="H445" s="106"/>
      <c r="I445" s="106"/>
      <c r="J445" s="106"/>
      <c r="K445" s="106"/>
      <c r="L445" s="130"/>
      <c r="M445" s="130"/>
      <c r="N445" s="130"/>
      <c r="O445" s="31" t="str">
        <f t="shared" si="19"/>
        <v/>
      </c>
      <c r="P445" s="20" t="str">
        <f t="shared" si="20"/>
        <v/>
      </c>
    </row>
    <row r="446" spans="1:16" s="20" customFormat="1" x14ac:dyDescent="0.25">
      <c r="A446" s="101" t="str">
        <f t="shared" si="18"/>
        <v/>
      </c>
      <c r="B446" s="102"/>
      <c r="C446" s="103"/>
      <c r="D446" s="103"/>
      <c r="E446" s="104"/>
      <c r="F446" s="104"/>
      <c r="G446" s="105"/>
      <c r="H446" s="106"/>
      <c r="I446" s="106"/>
      <c r="J446" s="106"/>
      <c r="K446" s="106"/>
      <c r="L446" s="130"/>
      <c r="M446" s="130"/>
      <c r="N446" s="130"/>
      <c r="O446" s="31" t="str">
        <f t="shared" si="19"/>
        <v/>
      </c>
      <c r="P446" s="20" t="str">
        <f t="shared" si="20"/>
        <v/>
      </c>
    </row>
    <row r="447" spans="1:16" s="20" customFormat="1" x14ac:dyDescent="0.25">
      <c r="A447" s="101" t="str">
        <f t="shared" si="18"/>
        <v/>
      </c>
      <c r="B447" s="102"/>
      <c r="C447" s="103"/>
      <c r="D447" s="103"/>
      <c r="E447" s="104"/>
      <c r="F447" s="104"/>
      <c r="G447" s="105"/>
      <c r="H447" s="106"/>
      <c r="I447" s="106"/>
      <c r="J447" s="106"/>
      <c r="K447" s="106"/>
      <c r="L447" s="130"/>
      <c r="M447" s="130"/>
      <c r="N447" s="130"/>
      <c r="O447" s="31" t="str">
        <f t="shared" si="19"/>
        <v/>
      </c>
      <c r="P447" s="20" t="str">
        <f t="shared" si="20"/>
        <v/>
      </c>
    </row>
    <row r="448" spans="1:16" s="20" customFormat="1" x14ac:dyDescent="0.25">
      <c r="A448" s="101" t="str">
        <f t="shared" si="18"/>
        <v/>
      </c>
      <c r="B448" s="102"/>
      <c r="C448" s="103"/>
      <c r="D448" s="103"/>
      <c r="E448" s="104"/>
      <c r="F448" s="104"/>
      <c r="G448" s="105"/>
      <c r="H448" s="106"/>
      <c r="I448" s="106"/>
      <c r="J448" s="106"/>
      <c r="K448" s="106"/>
      <c r="L448" s="130"/>
      <c r="M448" s="130"/>
      <c r="N448" s="130"/>
      <c r="O448" s="31" t="str">
        <f t="shared" si="19"/>
        <v/>
      </c>
      <c r="P448" s="20" t="str">
        <f t="shared" si="20"/>
        <v/>
      </c>
    </row>
    <row r="449" spans="1:16" s="20" customFormat="1" x14ac:dyDescent="0.25">
      <c r="A449" s="101" t="str">
        <f t="shared" si="18"/>
        <v/>
      </c>
      <c r="B449" s="102"/>
      <c r="C449" s="103"/>
      <c r="D449" s="103"/>
      <c r="E449" s="104"/>
      <c r="F449" s="104"/>
      <c r="G449" s="105"/>
      <c r="H449" s="106"/>
      <c r="I449" s="106"/>
      <c r="J449" s="106"/>
      <c r="K449" s="106"/>
      <c r="L449" s="130"/>
      <c r="M449" s="130"/>
      <c r="N449" s="130"/>
      <c r="O449" s="31" t="str">
        <f t="shared" si="19"/>
        <v/>
      </c>
      <c r="P449" s="20" t="str">
        <f t="shared" si="20"/>
        <v/>
      </c>
    </row>
    <row r="450" spans="1:16" s="20" customFormat="1" x14ac:dyDescent="0.25">
      <c r="A450" s="101" t="str">
        <f t="shared" si="18"/>
        <v/>
      </c>
      <c r="B450" s="102"/>
      <c r="C450" s="103"/>
      <c r="D450" s="103"/>
      <c r="E450" s="104"/>
      <c r="F450" s="104"/>
      <c r="G450" s="105"/>
      <c r="H450" s="106"/>
      <c r="I450" s="106"/>
      <c r="J450" s="106"/>
      <c r="K450" s="106"/>
      <c r="L450" s="130"/>
      <c r="M450" s="130"/>
      <c r="N450" s="130"/>
      <c r="O450" s="31" t="str">
        <f t="shared" si="19"/>
        <v/>
      </c>
      <c r="P450" s="20" t="str">
        <f t="shared" si="20"/>
        <v/>
      </c>
    </row>
    <row r="451" spans="1:16" s="20" customFormat="1" x14ac:dyDescent="0.25">
      <c r="A451" s="101" t="str">
        <f t="shared" si="18"/>
        <v/>
      </c>
      <c r="B451" s="102"/>
      <c r="C451" s="103"/>
      <c r="D451" s="103"/>
      <c r="E451" s="104"/>
      <c r="F451" s="104"/>
      <c r="G451" s="105"/>
      <c r="H451" s="106"/>
      <c r="I451" s="106"/>
      <c r="J451" s="106"/>
      <c r="K451" s="106"/>
      <c r="L451" s="130"/>
      <c r="M451" s="130"/>
      <c r="N451" s="130"/>
      <c r="O451" s="31" t="str">
        <f t="shared" si="19"/>
        <v/>
      </c>
      <c r="P451" s="20" t="str">
        <f t="shared" si="20"/>
        <v/>
      </c>
    </row>
    <row r="452" spans="1:16" s="20" customFormat="1" x14ac:dyDescent="0.25">
      <c r="A452" s="101" t="str">
        <f t="shared" si="18"/>
        <v/>
      </c>
      <c r="B452" s="102"/>
      <c r="C452" s="103"/>
      <c r="D452" s="103"/>
      <c r="E452" s="104"/>
      <c r="F452" s="104"/>
      <c r="G452" s="105"/>
      <c r="H452" s="106"/>
      <c r="I452" s="106"/>
      <c r="J452" s="106"/>
      <c r="K452" s="106"/>
      <c r="L452" s="130"/>
      <c r="M452" s="130"/>
      <c r="N452" s="130"/>
      <c r="O452" s="31" t="str">
        <f t="shared" si="19"/>
        <v/>
      </c>
      <c r="P452" s="20" t="str">
        <f t="shared" si="20"/>
        <v/>
      </c>
    </row>
    <row r="453" spans="1:16" s="20" customFormat="1" x14ac:dyDescent="0.25">
      <c r="A453" s="101" t="str">
        <f t="shared" si="18"/>
        <v/>
      </c>
      <c r="B453" s="102"/>
      <c r="C453" s="103"/>
      <c r="D453" s="103"/>
      <c r="E453" s="104"/>
      <c r="F453" s="104"/>
      <c r="G453" s="105"/>
      <c r="H453" s="106"/>
      <c r="I453" s="106"/>
      <c r="J453" s="106"/>
      <c r="K453" s="106"/>
      <c r="L453" s="130"/>
      <c r="M453" s="130"/>
      <c r="N453" s="130"/>
      <c r="O453" s="31" t="str">
        <f t="shared" si="19"/>
        <v/>
      </c>
      <c r="P453" s="20" t="str">
        <f t="shared" si="20"/>
        <v/>
      </c>
    </row>
    <row r="454" spans="1:16" s="20" customFormat="1" x14ac:dyDescent="0.25">
      <c r="A454" s="101" t="str">
        <f t="shared" si="18"/>
        <v/>
      </c>
      <c r="B454" s="102"/>
      <c r="C454" s="103"/>
      <c r="D454" s="103"/>
      <c r="E454" s="104"/>
      <c r="F454" s="104"/>
      <c r="G454" s="105"/>
      <c r="H454" s="106"/>
      <c r="I454" s="106"/>
      <c r="J454" s="106"/>
      <c r="K454" s="106"/>
      <c r="L454" s="130"/>
      <c r="M454" s="130"/>
      <c r="N454" s="130"/>
      <c r="O454" s="31" t="str">
        <f t="shared" si="19"/>
        <v/>
      </c>
      <c r="P454" s="20" t="str">
        <f t="shared" si="20"/>
        <v/>
      </c>
    </row>
    <row r="455" spans="1:16" s="20" customFormat="1" x14ac:dyDescent="0.25">
      <c r="A455" s="101" t="str">
        <f t="shared" si="18"/>
        <v/>
      </c>
      <c r="B455" s="102"/>
      <c r="C455" s="103"/>
      <c r="D455" s="103"/>
      <c r="E455" s="104"/>
      <c r="F455" s="104"/>
      <c r="G455" s="105"/>
      <c r="H455" s="106"/>
      <c r="I455" s="106"/>
      <c r="J455" s="106"/>
      <c r="K455" s="106"/>
      <c r="L455" s="130"/>
      <c r="M455" s="130"/>
      <c r="N455" s="130"/>
      <c r="O455" s="31" t="str">
        <f t="shared" si="19"/>
        <v/>
      </c>
      <c r="P455" s="20" t="str">
        <f t="shared" si="20"/>
        <v/>
      </c>
    </row>
    <row r="456" spans="1:16" s="20" customFormat="1" x14ac:dyDescent="0.25">
      <c r="A456" s="101" t="str">
        <f t="shared" si="18"/>
        <v/>
      </c>
      <c r="B456" s="102"/>
      <c r="C456" s="103"/>
      <c r="D456" s="103"/>
      <c r="E456" s="104"/>
      <c r="F456" s="104"/>
      <c r="G456" s="105"/>
      <c r="H456" s="106"/>
      <c r="I456" s="106"/>
      <c r="J456" s="106"/>
      <c r="K456" s="106"/>
      <c r="L456" s="130"/>
      <c r="M456" s="130"/>
      <c r="N456" s="130"/>
      <c r="O456" s="31" t="str">
        <f t="shared" si="19"/>
        <v/>
      </c>
      <c r="P456" s="20" t="str">
        <f t="shared" si="20"/>
        <v/>
      </c>
    </row>
    <row r="457" spans="1:16" s="20" customFormat="1" x14ac:dyDescent="0.25">
      <c r="A457" s="101" t="str">
        <f t="shared" si="18"/>
        <v/>
      </c>
      <c r="B457" s="102"/>
      <c r="C457" s="103"/>
      <c r="D457" s="103"/>
      <c r="E457" s="104"/>
      <c r="F457" s="104"/>
      <c r="G457" s="105"/>
      <c r="H457" s="106"/>
      <c r="I457" s="106"/>
      <c r="J457" s="106"/>
      <c r="K457" s="106"/>
      <c r="L457" s="130"/>
      <c r="M457" s="130"/>
      <c r="N457" s="130"/>
      <c r="O457" s="31" t="str">
        <f t="shared" si="19"/>
        <v/>
      </c>
      <c r="P457" s="20" t="str">
        <f t="shared" si="20"/>
        <v/>
      </c>
    </row>
    <row r="458" spans="1:16" s="20" customFormat="1" x14ac:dyDescent="0.25">
      <c r="A458" s="101" t="str">
        <f t="shared" ref="A458:A521" si="21">IF(P458&lt;&gt;"",P458,"")</f>
        <v/>
      </c>
      <c r="B458" s="102"/>
      <c r="C458" s="103"/>
      <c r="D458" s="103"/>
      <c r="E458" s="104"/>
      <c r="F458" s="104"/>
      <c r="G458" s="105"/>
      <c r="H458" s="106"/>
      <c r="I458" s="106"/>
      <c r="J458" s="106"/>
      <c r="K458" s="106"/>
      <c r="L458" s="130"/>
      <c r="M458" s="130"/>
      <c r="N458" s="130"/>
      <c r="O458" s="31" t="str">
        <f t="shared" ref="O458:O521" si="22">IF((B458&lt;&gt;""),TEXT(B458,"dddd"),"")</f>
        <v/>
      </c>
      <c r="P458" s="20" t="str">
        <f t="shared" ref="P458:P521" si="23">LEFT(O458,2)</f>
        <v/>
      </c>
    </row>
    <row r="459" spans="1:16" s="20" customFormat="1" x14ac:dyDescent="0.25">
      <c r="A459" s="101" t="str">
        <f t="shared" si="21"/>
        <v/>
      </c>
      <c r="B459" s="102"/>
      <c r="C459" s="103"/>
      <c r="D459" s="103"/>
      <c r="E459" s="104"/>
      <c r="F459" s="104"/>
      <c r="G459" s="105"/>
      <c r="H459" s="106"/>
      <c r="I459" s="106"/>
      <c r="J459" s="106"/>
      <c r="K459" s="106"/>
      <c r="L459" s="130"/>
      <c r="M459" s="130"/>
      <c r="N459" s="130"/>
      <c r="O459" s="31" t="str">
        <f t="shared" si="22"/>
        <v/>
      </c>
      <c r="P459" s="20" t="str">
        <f t="shared" si="23"/>
        <v/>
      </c>
    </row>
    <row r="460" spans="1:16" s="20" customFormat="1" x14ac:dyDescent="0.25">
      <c r="A460" s="101" t="str">
        <f t="shared" si="21"/>
        <v/>
      </c>
      <c r="B460" s="102"/>
      <c r="C460" s="103"/>
      <c r="D460" s="103"/>
      <c r="E460" s="104"/>
      <c r="F460" s="104"/>
      <c r="G460" s="105"/>
      <c r="H460" s="106"/>
      <c r="I460" s="106"/>
      <c r="J460" s="106"/>
      <c r="K460" s="106"/>
      <c r="L460" s="130"/>
      <c r="M460" s="130"/>
      <c r="N460" s="130"/>
      <c r="O460" s="31" t="str">
        <f t="shared" si="22"/>
        <v/>
      </c>
      <c r="P460" s="20" t="str">
        <f t="shared" si="23"/>
        <v/>
      </c>
    </row>
    <row r="461" spans="1:16" s="20" customFormat="1" x14ac:dyDescent="0.25">
      <c r="A461" s="101" t="str">
        <f t="shared" si="21"/>
        <v/>
      </c>
      <c r="B461" s="102"/>
      <c r="C461" s="103"/>
      <c r="D461" s="103"/>
      <c r="E461" s="104"/>
      <c r="F461" s="104"/>
      <c r="G461" s="105"/>
      <c r="H461" s="106"/>
      <c r="I461" s="106"/>
      <c r="J461" s="106"/>
      <c r="K461" s="106"/>
      <c r="L461" s="130"/>
      <c r="M461" s="130"/>
      <c r="N461" s="130"/>
      <c r="O461" s="31" t="str">
        <f t="shared" si="22"/>
        <v/>
      </c>
      <c r="P461" s="20" t="str">
        <f t="shared" si="23"/>
        <v/>
      </c>
    </row>
    <row r="462" spans="1:16" s="20" customFormat="1" x14ac:dyDescent="0.25">
      <c r="A462" s="101" t="str">
        <f t="shared" si="21"/>
        <v/>
      </c>
      <c r="B462" s="102"/>
      <c r="C462" s="103"/>
      <c r="D462" s="103"/>
      <c r="E462" s="104"/>
      <c r="F462" s="104"/>
      <c r="G462" s="105"/>
      <c r="H462" s="106"/>
      <c r="I462" s="106"/>
      <c r="J462" s="106"/>
      <c r="K462" s="106"/>
      <c r="L462" s="130"/>
      <c r="M462" s="130"/>
      <c r="N462" s="130"/>
      <c r="O462" s="31" t="str">
        <f t="shared" si="22"/>
        <v/>
      </c>
      <c r="P462" s="20" t="str">
        <f t="shared" si="23"/>
        <v/>
      </c>
    </row>
    <row r="463" spans="1:16" s="20" customFormat="1" x14ac:dyDescent="0.25">
      <c r="A463" s="101" t="str">
        <f t="shared" si="21"/>
        <v/>
      </c>
      <c r="B463" s="102"/>
      <c r="C463" s="103"/>
      <c r="D463" s="103"/>
      <c r="E463" s="104"/>
      <c r="F463" s="104"/>
      <c r="G463" s="105"/>
      <c r="H463" s="106"/>
      <c r="I463" s="106"/>
      <c r="J463" s="106"/>
      <c r="K463" s="106"/>
      <c r="L463" s="130"/>
      <c r="M463" s="130"/>
      <c r="N463" s="130"/>
      <c r="O463" s="31" t="str">
        <f t="shared" si="22"/>
        <v/>
      </c>
      <c r="P463" s="20" t="str">
        <f t="shared" si="23"/>
        <v/>
      </c>
    </row>
    <row r="464" spans="1:16" s="20" customFormat="1" x14ac:dyDescent="0.25">
      <c r="A464" s="101" t="str">
        <f t="shared" si="21"/>
        <v/>
      </c>
      <c r="B464" s="102"/>
      <c r="C464" s="103"/>
      <c r="D464" s="103"/>
      <c r="E464" s="104"/>
      <c r="F464" s="104"/>
      <c r="G464" s="105"/>
      <c r="H464" s="106"/>
      <c r="I464" s="106"/>
      <c r="J464" s="106"/>
      <c r="K464" s="106"/>
      <c r="L464" s="130"/>
      <c r="M464" s="130"/>
      <c r="N464" s="130"/>
      <c r="O464" s="31" t="str">
        <f t="shared" si="22"/>
        <v/>
      </c>
      <c r="P464" s="20" t="str">
        <f t="shared" si="23"/>
        <v/>
      </c>
    </row>
    <row r="465" spans="1:16" s="20" customFormat="1" x14ac:dyDescent="0.25">
      <c r="A465" s="101" t="str">
        <f t="shared" si="21"/>
        <v/>
      </c>
      <c r="B465" s="102"/>
      <c r="C465" s="103"/>
      <c r="D465" s="103"/>
      <c r="E465" s="104"/>
      <c r="F465" s="104"/>
      <c r="G465" s="105"/>
      <c r="H465" s="106"/>
      <c r="I465" s="106"/>
      <c r="J465" s="106"/>
      <c r="K465" s="106"/>
      <c r="L465" s="130"/>
      <c r="M465" s="130"/>
      <c r="N465" s="130"/>
      <c r="O465" s="31" t="str">
        <f t="shared" si="22"/>
        <v/>
      </c>
      <c r="P465" s="20" t="str">
        <f t="shared" si="23"/>
        <v/>
      </c>
    </row>
    <row r="466" spans="1:16" s="20" customFormat="1" x14ac:dyDescent="0.25">
      <c r="A466" s="101" t="str">
        <f t="shared" si="21"/>
        <v/>
      </c>
      <c r="B466" s="102"/>
      <c r="C466" s="103"/>
      <c r="D466" s="103"/>
      <c r="E466" s="104"/>
      <c r="F466" s="104"/>
      <c r="G466" s="105"/>
      <c r="H466" s="106"/>
      <c r="I466" s="106"/>
      <c r="J466" s="106"/>
      <c r="K466" s="106"/>
      <c r="L466" s="130"/>
      <c r="M466" s="130"/>
      <c r="N466" s="130"/>
      <c r="O466" s="31" t="str">
        <f t="shared" si="22"/>
        <v/>
      </c>
      <c r="P466" s="20" t="str">
        <f t="shared" si="23"/>
        <v/>
      </c>
    </row>
    <row r="467" spans="1:16" s="20" customFormat="1" x14ac:dyDescent="0.25">
      <c r="A467" s="101" t="str">
        <f t="shared" si="21"/>
        <v/>
      </c>
      <c r="B467" s="102"/>
      <c r="C467" s="103"/>
      <c r="D467" s="103"/>
      <c r="E467" s="104"/>
      <c r="F467" s="104"/>
      <c r="G467" s="105"/>
      <c r="H467" s="106"/>
      <c r="I467" s="106"/>
      <c r="J467" s="106"/>
      <c r="K467" s="106"/>
      <c r="L467" s="130"/>
      <c r="M467" s="130"/>
      <c r="N467" s="130"/>
      <c r="O467" s="31" t="str">
        <f t="shared" si="22"/>
        <v/>
      </c>
      <c r="P467" s="20" t="str">
        <f t="shared" si="23"/>
        <v/>
      </c>
    </row>
    <row r="468" spans="1:16" s="20" customFormat="1" x14ac:dyDescent="0.25">
      <c r="A468" s="101" t="str">
        <f t="shared" si="21"/>
        <v/>
      </c>
      <c r="B468" s="102"/>
      <c r="C468" s="103"/>
      <c r="D468" s="103"/>
      <c r="E468" s="104"/>
      <c r="F468" s="104"/>
      <c r="G468" s="105"/>
      <c r="H468" s="106"/>
      <c r="I468" s="106"/>
      <c r="J468" s="106"/>
      <c r="K468" s="106"/>
      <c r="L468" s="130"/>
      <c r="M468" s="130"/>
      <c r="N468" s="130"/>
      <c r="O468" s="31" t="str">
        <f t="shared" si="22"/>
        <v/>
      </c>
      <c r="P468" s="20" t="str">
        <f t="shared" si="23"/>
        <v/>
      </c>
    </row>
    <row r="469" spans="1:16" s="20" customFormat="1" x14ac:dyDescent="0.25">
      <c r="A469" s="101" t="str">
        <f t="shared" si="21"/>
        <v/>
      </c>
      <c r="B469" s="102"/>
      <c r="C469" s="103"/>
      <c r="D469" s="103"/>
      <c r="E469" s="104"/>
      <c r="F469" s="104"/>
      <c r="G469" s="105"/>
      <c r="H469" s="106"/>
      <c r="I469" s="106"/>
      <c r="J469" s="106"/>
      <c r="K469" s="106"/>
      <c r="L469" s="130"/>
      <c r="M469" s="130"/>
      <c r="N469" s="130"/>
      <c r="O469" s="31" t="str">
        <f t="shared" si="22"/>
        <v/>
      </c>
      <c r="P469" s="20" t="str">
        <f t="shared" si="23"/>
        <v/>
      </c>
    </row>
    <row r="470" spans="1:16" s="20" customFormat="1" x14ac:dyDescent="0.25">
      <c r="A470" s="101" t="str">
        <f t="shared" si="21"/>
        <v/>
      </c>
      <c r="B470" s="102"/>
      <c r="C470" s="103"/>
      <c r="D470" s="103"/>
      <c r="E470" s="104"/>
      <c r="F470" s="104"/>
      <c r="G470" s="105"/>
      <c r="H470" s="106"/>
      <c r="I470" s="106"/>
      <c r="J470" s="106"/>
      <c r="K470" s="106"/>
      <c r="L470" s="130"/>
      <c r="M470" s="130"/>
      <c r="N470" s="130"/>
      <c r="O470" s="31" t="str">
        <f t="shared" si="22"/>
        <v/>
      </c>
      <c r="P470" s="20" t="str">
        <f t="shared" si="23"/>
        <v/>
      </c>
    </row>
    <row r="471" spans="1:16" s="20" customFormat="1" x14ac:dyDescent="0.25">
      <c r="A471" s="101" t="str">
        <f t="shared" si="21"/>
        <v/>
      </c>
      <c r="B471" s="102"/>
      <c r="C471" s="103"/>
      <c r="D471" s="103"/>
      <c r="E471" s="104"/>
      <c r="F471" s="104"/>
      <c r="G471" s="105"/>
      <c r="H471" s="106"/>
      <c r="I471" s="106"/>
      <c r="J471" s="106"/>
      <c r="K471" s="106"/>
      <c r="L471" s="130"/>
      <c r="M471" s="130"/>
      <c r="N471" s="130"/>
      <c r="O471" s="31" t="str">
        <f t="shared" si="22"/>
        <v/>
      </c>
      <c r="P471" s="20" t="str">
        <f t="shared" si="23"/>
        <v/>
      </c>
    </row>
    <row r="472" spans="1:16" s="20" customFormat="1" x14ac:dyDescent="0.25">
      <c r="A472" s="101" t="str">
        <f t="shared" si="21"/>
        <v/>
      </c>
      <c r="B472" s="102"/>
      <c r="C472" s="103"/>
      <c r="D472" s="103"/>
      <c r="E472" s="104"/>
      <c r="F472" s="104"/>
      <c r="G472" s="105"/>
      <c r="H472" s="106"/>
      <c r="I472" s="106"/>
      <c r="J472" s="106"/>
      <c r="K472" s="106"/>
      <c r="L472" s="130"/>
      <c r="M472" s="130"/>
      <c r="N472" s="130"/>
      <c r="O472" s="31" t="str">
        <f t="shared" si="22"/>
        <v/>
      </c>
      <c r="P472" s="20" t="str">
        <f t="shared" si="23"/>
        <v/>
      </c>
    </row>
    <row r="473" spans="1:16" s="20" customFormat="1" x14ac:dyDescent="0.25">
      <c r="A473" s="101" t="str">
        <f t="shared" si="21"/>
        <v/>
      </c>
      <c r="B473" s="102"/>
      <c r="C473" s="103"/>
      <c r="D473" s="103"/>
      <c r="E473" s="104"/>
      <c r="F473" s="104"/>
      <c r="G473" s="105"/>
      <c r="H473" s="106"/>
      <c r="I473" s="106"/>
      <c r="J473" s="106"/>
      <c r="K473" s="106"/>
      <c r="L473" s="130"/>
      <c r="M473" s="130"/>
      <c r="N473" s="130"/>
      <c r="O473" s="31" t="str">
        <f t="shared" si="22"/>
        <v/>
      </c>
      <c r="P473" s="20" t="str">
        <f t="shared" si="23"/>
        <v/>
      </c>
    </row>
    <row r="474" spans="1:16" s="20" customFormat="1" x14ac:dyDescent="0.25">
      <c r="A474" s="101" t="str">
        <f t="shared" si="21"/>
        <v/>
      </c>
      <c r="B474" s="102"/>
      <c r="C474" s="103"/>
      <c r="D474" s="103"/>
      <c r="E474" s="104"/>
      <c r="F474" s="104"/>
      <c r="G474" s="105"/>
      <c r="H474" s="106"/>
      <c r="I474" s="106"/>
      <c r="J474" s="106"/>
      <c r="K474" s="106"/>
      <c r="L474" s="130"/>
      <c r="M474" s="130"/>
      <c r="N474" s="130"/>
      <c r="O474" s="31" t="str">
        <f t="shared" si="22"/>
        <v/>
      </c>
      <c r="P474" s="20" t="str">
        <f t="shared" si="23"/>
        <v/>
      </c>
    </row>
    <row r="475" spans="1:16" s="20" customFormat="1" x14ac:dyDescent="0.25">
      <c r="A475" s="101" t="str">
        <f t="shared" si="21"/>
        <v/>
      </c>
      <c r="B475" s="102"/>
      <c r="C475" s="103"/>
      <c r="D475" s="103"/>
      <c r="E475" s="104"/>
      <c r="F475" s="104"/>
      <c r="G475" s="105"/>
      <c r="H475" s="106"/>
      <c r="I475" s="106"/>
      <c r="J475" s="106"/>
      <c r="K475" s="106"/>
      <c r="L475" s="130"/>
      <c r="M475" s="130"/>
      <c r="N475" s="130"/>
      <c r="O475" s="31" t="str">
        <f t="shared" si="22"/>
        <v/>
      </c>
      <c r="P475" s="20" t="str">
        <f t="shared" si="23"/>
        <v/>
      </c>
    </row>
    <row r="476" spans="1:16" s="20" customFormat="1" x14ac:dyDescent="0.25">
      <c r="A476" s="101" t="str">
        <f t="shared" si="21"/>
        <v/>
      </c>
      <c r="B476" s="102"/>
      <c r="C476" s="103"/>
      <c r="D476" s="103"/>
      <c r="E476" s="104"/>
      <c r="F476" s="104"/>
      <c r="G476" s="105"/>
      <c r="H476" s="106"/>
      <c r="I476" s="106"/>
      <c r="J476" s="106"/>
      <c r="K476" s="106"/>
      <c r="L476" s="130"/>
      <c r="M476" s="130"/>
      <c r="N476" s="130"/>
      <c r="O476" s="31" t="str">
        <f t="shared" si="22"/>
        <v/>
      </c>
      <c r="P476" s="20" t="str">
        <f t="shared" si="23"/>
        <v/>
      </c>
    </row>
    <row r="477" spans="1:16" s="20" customFormat="1" x14ac:dyDescent="0.25">
      <c r="A477" s="101" t="str">
        <f t="shared" si="21"/>
        <v/>
      </c>
      <c r="B477" s="102"/>
      <c r="C477" s="103"/>
      <c r="D477" s="103"/>
      <c r="E477" s="104"/>
      <c r="F477" s="104"/>
      <c r="G477" s="105"/>
      <c r="H477" s="106"/>
      <c r="I477" s="106"/>
      <c r="J477" s="106"/>
      <c r="K477" s="106"/>
      <c r="L477" s="130"/>
      <c r="M477" s="130"/>
      <c r="N477" s="130"/>
      <c r="O477" s="31" t="str">
        <f t="shared" si="22"/>
        <v/>
      </c>
      <c r="P477" s="20" t="str">
        <f t="shared" si="23"/>
        <v/>
      </c>
    </row>
    <row r="478" spans="1:16" s="20" customFormat="1" x14ac:dyDescent="0.25">
      <c r="A478" s="101" t="str">
        <f t="shared" si="21"/>
        <v/>
      </c>
      <c r="B478" s="102"/>
      <c r="C478" s="103"/>
      <c r="D478" s="103"/>
      <c r="E478" s="104"/>
      <c r="F478" s="104"/>
      <c r="G478" s="105"/>
      <c r="H478" s="106"/>
      <c r="I478" s="106"/>
      <c r="J478" s="106"/>
      <c r="K478" s="106"/>
      <c r="L478" s="130"/>
      <c r="M478" s="130"/>
      <c r="N478" s="130"/>
      <c r="O478" s="31" t="str">
        <f t="shared" si="22"/>
        <v/>
      </c>
      <c r="P478" s="20" t="str">
        <f t="shared" si="23"/>
        <v/>
      </c>
    </row>
    <row r="479" spans="1:16" s="20" customFormat="1" x14ac:dyDescent="0.25">
      <c r="A479" s="101" t="str">
        <f t="shared" si="21"/>
        <v/>
      </c>
      <c r="B479" s="102"/>
      <c r="C479" s="103"/>
      <c r="D479" s="103"/>
      <c r="E479" s="104"/>
      <c r="F479" s="104"/>
      <c r="G479" s="105"/>
      <c r="H479" s="106"/>
      <c r="I479" s="106"/>
      <c r="J479" s="106"/>
      <c r="K479" s="106"/>
      <c r="L479" s="130"/>
      <c r="M479" s="130"/>
      <c r="N479" s="130"/>
      <c r="O479" s="31" t="str">
        <f t="shared" si="22"/>
        <v/>
      </c>
      <c r="P479" s="20" t="str">
        <f t="shared" si="23"/>
        <v/>
      </c>
    </row>
    <row r="480" spans="1:16" s="20" customFormat="1" x14ac:dyDescent="0.25">
      <c r="A480" s="101" t="str">
        <f t="shared" si="21"/>
        <v/>
      </c>
      <c r="B480" s="102"/>
      <c r="C480" s="103"/>
      <c r="D480" s="103"/>
      <c r="E480" s="104"/>
      <c r="F480" s="104"/>
      <c r="G480" s="105"/>
      <c r="H480" s="106"/>
      <c r="I480" s="106"/>
      <c r="J480" s="106"/>
      <c r="K480" s="106"/>
      <c r="L480" s="130"/>
      <c r="M480" s="130"/>
      <c r="N480" s="130"/>
      <c r="O480" s="31" t="str">
        <f t="shared" si="22"/>
        <v/>
      </c>
      <c r="P480" s="20" t="str">
        <f t="shared" si="23"/>
        <v/>
      </c>
    </row>
    <row r="481" spans="1:16" s="20" customFormat="1" x14ac:dyDescent="0.25">
      <c r="A481" s="101" t="str">
        <f t="shared" si="21"/>
        <v/>
      </c>
      <c r="B481" s="102"/>
      <c r="C481" s="103"/>
      <c r="D481" s="103"/>
      <c r="E481" s="104"/>
      <c r="F481" s="104"/>
      <c r="G481" s="105"/>
      <c r="H481" s="106"/>
      <c r="I481" s="106"/>
      <c r="J481" s="106"/>
      <c r="K481" s="106"/>
      <c r="L481" s="130"/>
      <c r="M481" s="130"/>
      <c r="N481" s="130"/>
      <c r="O481" s="31" t="str">
        <f t="shared" si="22"/>
        <v/>
      </c>
      <c r="P481" s="20" t="str">
        <f t="shared" si="23"/>
        <v/>
      </c>
    </row>
    <row r="482" spans="1:16" s="20" customFormat="1" x14ac:dyDescent="0.25">
      <c r="A482" s="101" t="str">
        <f t="shared" si="21"/>
        <v/>
      </c>
      <c r="B482" s="102"/>
      <c r="C482" s="103"/>
      <c r="D482" s="103"/>
      <c r="E482" s="104"/>
      <c r="F482" s="104"/>
      <c r="G482" s="105"/>
      <c r="H482" s="106"/>
      <c r="I482" s="106"/>
      <c r="J482" s="106"/>
      <c r="K482" s="106"/>
      <c r="L482" s="130"/>
      <c r="M482" s="130"/>
      <c r="N482" s="130"/>
      <c r="O482" s="31" t="str">
        <f t="shared" si="22"/>
        <v/>
      </c>
      <c r="P482" s="20" t="str">
        <f t="shared" si="23"/>
        <v/>
      </c>
    </row>
    <row r="483" spans="1:16" s="20" customFormat="1" x14ac:dyDescent="0.25">
      <c r="A483" s="101" t="str">
        <f t="shared" si="21"/>
        <v/>
      </c>
      <c r="B483" s="102"/>
      <c r="C483" s="103"/>
      <c r="D483" s="103"/>
      <c r="E483" s="104"/>
      <c r="F483" s="104"/>
      <c r="G483" s="105"/>
      <c r="H483" s="106"/>
      <c r="I483" s="106"/>
      <c r="J483" s="106"/>
      <c r="K483" s="106"/>
      <c r="L483" s="130"/>
      <c r="M483" s="130"/>
      <c r="N483" s="130"/>
      <c r="O483" s="31" t="str">
        <f t="shared" si="22"/>
        <v/>
      </c>
      <c r="P483" s="20" t="str">
        <f t="shared" si="23"/>
        <v/>
      </c>
    </row>
    <row r="484" spans="1:16" s="20" customFormat="1" x14ac:dyDescent="0.25">
      <c r="A484" s="101" t="str">
        <f t="shared" si="21"/>
        <v/>
      </c>
      <c r="B484" s="102"/>
      <c r="C484" s="103"/>
      <c r="D484" s="103"/>
      <c r="E484" s="104"/>
      <c r="F484" s="104"/>
      <c r="G484" s="105"/>
      <c r="H484" s="106"/>
      <c r="I484" s="106"/>
      <c r="J484" s="106"/>
      <c r="K484" s="106"/>
      <c r="L484" s="130"/>
      <c r="M484" s="130"/>
      <c r="N484" s="130"/>
      <c r="O484" s="31" t="str">
        <f t="shared" si="22"/>
        <v/>
      </c>
      <c r="P484" s="20" t="str">
        <f t="shared" si="23"/>
        <v/>
      </c>
    </row>
    <row r="485" spans="1:16" s="20" customFormat="1" x14ac:dyDescent="0.25">
      <c r="A485" s="101" t="str">
        <f t="shared" si="21"/>
        <v/>
      </c>
      <c r="B485" s="102"/>
      <c r="C485" s="103"/>
      <c r="D485" s="103"/>
      <c r="E485" s="104"/>
      <c r="F485" s="104"/>
      <c r="G485" s="105"/>
      <c r="H485" s="106"/>
      <c r="I485" s="106"/>
      <c r="J485" s="106"/>
      <c r="K485" s="106"/>
      <c r="L485" s="130"/>
      <c r="M485" s="130"/>
      <c r="N485" s="130"/>
      <c r="O485" s="31" t="str">
        <f t="shared" si="22"/>
        <v/>
      </c>
      <c r="P485" s="20" t="str">
        <f t="shared" si="23"/>
        <v/>
      </c>
    </row>
    <row r="486" spans="1:16" s="20" customFormat="1" x14ac:dyDescent="0.25">
      <c r="A486" s="101" t="str">
        <f t="shared" si="21"/>
        <v/>
      </c>
      <c r="B486" s="102"/>
      <c r="C486" s="103"/>
      <c r="D486" s="103"/>
      <c r="E486" s="104"/>
      <c r="F486" s="104"/>
      <c r="G486" s="105"/>
      <c r="H486" s="106"/>
      <c r="I486" s="106"/>
      <c r="J486" s="106"/>
      <c r="K486" s="106"/>
      <c r="L486" s="130"/>
      <c r="M486" s="130"/>
      <c r="N486" s="130"/>
      <c r="O486" s="31" t="str">
        <f t="shared" si="22"/>
        <v/>
      </c>
      <c r="P486" s="20" t="str">
        <f t="shared" si="23"/>
        <v/>
      </c>
    </row>
    <row r="487" spans="1:16" s="20" customFormat="1" x14ac:dyDescent="0.25">
      <c r="A487" s="101" t="str">
        <f t="shared" si="21"/>
        <v/>
      </c>
      <c r="B487" s="102"/>
      <c r="C487" s="103"/>
      <c r="D487" s="103"/>
      <c r="E487" s="104"/>
      <c r="F487" s="104"/>
      <c r="G487" s="105"/>
      <c r="H487" s="106"/>
      <c r="I487" s="106"/>
      <c r="J487" s="106"/>
      <c r="K487" s="106"/>
      <c r="L487" s="130"/>
      <c r="M487" s="130"/>
      <c r="N487" s="130"/>
      <c r="O487" s="31" t="str">
        <f t="shared" si="22"/>
        <v/>
      </c>
      <c r="P487" s="20" t="str">
        <f t="shared" si="23"/>
        <v/>
      </c>
    </row>
    <row r="488" spans="1:16" s="20" customFormat="1" x14ac:dyDescent="0.25">
      <c r="A488" s="101" t="str">
        <f t="shared" si="21"/>
        <v/>
      </c>
      <c r="B488" s="102"/>
      <c r="C488" s="103"/>
      <c r="D488" s="103"/>
      <c r="E488" s="104"/>
      <c r="F488" s="104"/>
      <c r="G488" s="105"/>
      <c r="H488" s="106"/>
      <c r="I488" s="106"/>
      <c r="J488" s="106"/>
      <c r="K488" s="106"/>
      <c r="L488" s="130"/>
      <c r="M488" s="130"/>
      <c r="N488" s="130"/>
      <c r="O488" s="31" t="str">
        <f t="shared" si="22"/>
        <v/>
      </c>
      <c r="P488" s="20" t="str">
        <f t="shared" si="23"/>
        <v/>
      </c>
    </row>
    <row r="489" spans="1:16" s="20" customFormat="1" x14ac:dyDescent="0.25">
      <c r="A489" s="101" t="str">
        <f t="shared" si="21"/>
        <v/>
      </c>
      <c r="B489" s="102"/>
      <c r="C489" s="103"/>
      <c r="D489" s="103"/>
      <c r="E489" s="104"/>
      <c r="F489" s="104"/>
      <c r="G489" s="105"/>
      <c r="H489" s="106"/>
      <c r="I489" s="106"/>
      <c r="J489" s="106"/>
      <c r="K489" s="106"/>
      <c r="L489" s="130"/>
      <c r="M489" s="130"/>
      <c r="N489" s="130"/>
      <c r="O489" s="31" t="str">
        <f t="shared" si="22"/>
        <v/>
      </c>
      <c r="P489" s="20" t="str">
        <f t="shared" si="23"/>
        <v/>
      </c>
    </row>
    <row r="490" spans="1:16" s="20" customFormat="1" x14ac:dyDescent="0.25">
      <c r="A490" s="101" t="str">
        <f t="shared" si="21"/>
        <v/>
      </c>
      <c r="B490" s="102"/>
      <c r="C490" s="103"/>
      <c r="D490" s="103"/>
      <c r="E490" s="104"/>
      <c r="F490" s="104"/>
      <c r="G490" s="105"/>
      <c r="H490" s="106"/>
      <c r="I490" s="106"/>
      <c r="J490" s="106"/>
      <c r="K490" s="106"/>
      <c r="L490" s="130"/>
      <c r="M490" s="130"/>
      <c r="N490" s="130"/>
      <c r="O490" s="31" t="str">
        <f t="shared" si="22"/>
        <v/>
      </c>
      <c r="P490" s="20" t="str">
        <f t="shared" si="23"/>
        <v/>
      </c>
    </row>
    <row r="491" spans="1:16" s="20" customFormat="1" x14ac:dyDescent="0.25">
      <c r="A491" s="101" t="str">
        <f t="shared" si="21"/>
        <v/>
      </c>
      <c r="B491" s="102"/>
      <c r="C491" s="103"/>
      <c r="D491" s="103"/>
      <c r="E491" s="104"/>
      <c r="F491" s="104"/>
      <c r="G491" s="105"/>
      <c r="H491" s="106"/>
      <c r="I491" s="106"/>
      <c r="J491" s="106"/>
      <c r="K491" s="106"/>
      <c r="L491" s="130"/>
      <c r="M491" s="130"/>
      <c r="N491" s="130"/>
      <c r="O491" s="31" t="str">
        <f t="shared" si="22"/>
        <v/>
      </c>
      <c r="P491" s="20" t="str">
        <f t="shared" si="23"/>
        <v/>
      </c>
    </row>
    <row r="492" spans="1:16" s="20" customFormat="1" x14ac:dyDescent="0.25">
      <c r="A492" s="101" t="str">
        <f t="shared" si="21"/>
        <v/>
      </c>
      <c r="B492" s="102"/>
      <c r="C492" s="103"/>
      <c r="D492" s="103"/>
      <c r="E492" s="104"/>
      <c r="F492" s="104"/>
      <c r="G492" s="105"/>
      <c r="H492" s="106"/>
      <c r="I492" s="106"/>
      <c r="J492" s="106"/>
      <c r="K492" s="106"/>
      <c r="L492" s="130"/>
      <c r="M492" s="130"/>
      <c r="N492" s="130"/>
      <c r="O492" s="31" t="str">
        <f t="shared" si="22"/>
        <v/>
      </c>
      <c r="P492" s="20" t="str">
        <f t="shared" si="23"/>
        <v/>
      </c>
    </row>
    <row r="493" spans="1:16" s="20" customFormat="1" x14ac:dyDescent="0.25">
      <c r="A493" s="101" t="str">
        <f t="shared" si="21"/>
        <v/>
      </c>
      <c r="B493" s="102"/>
      <c r="C493" s="103"/>
      <c r="D493" s="103"/>
      <c r="E493" s="104"/>
      <c r="F493" s="104"/>
      <c r="G493" s="105"/>
      <c r="H493" s="106"/>
      <c r="I493" s="106"/>
      <c r="J493" s="106"/>
      <c r="K493" s="106"/>
      <c r="L493" s="130"/>
      <c r="M493" s="130"/>
      <c r="N493" s="130"/>
      <c r="O493" s="31" t="str">
        <f t="shared" si="22"/>
        <v/>
      </c>
      <c r="P493" s="20" t="str">
        <f t="shared" si="23"/>
        <v/>
      </c>
    </row>
    <row r="494" spans="1:16" s="20" customFormat="1" x14ac:dyDescent="0.25">
      <c r="A494" s="101" t="str">
        <f t="shared" si="21"/>
        <v/>
      </c>
      <c r="B494" s="102"/>
      <c r="C494" s="103"/>
      <c r="D494" s="103"/>
      <c r="E494" s="104"/>
      <c r="F494" s="104"/>
      <c r="G494" s="105"/>
      <c r="H494" s="106"/>
      <c r="I494" s="106"/>
      <c r="J494" s="106"/>
      <c r="K494" s="106"/>
      <c r="L494" s="130"/>
      <c r="M494" s="130"/>
      <c r="N494" s="130"/>
      <c r="O494" s="31" t="str">
        <f t="shared" si="22"/>
        <v/>
      </c>
      <c r="P494" s="20" t="str">
        <f t="shared" si="23"/>
        <v/>
      </c>
    </row>
    <row r="495" spans="1:16" s="20" customFormat="1" x14ac:dyDescent="0.25">
      <c r="A495" s="101" t="str">
        <f t="shared" si="21"/>
        <v/>
      </c>
      <c r="B495" s="102"/>
      <c r="C495" s="103"/>
      <c r="D495" s="103"/>
      <c r="E495" s="104"/>
      <c r="F495" s="104"/>
      <c r="G495" s="105"/>
      <c r="H495" s="106"/>
      <c r="I495" s="106"/>
      <c r="J495" s="106"/>
      <c r="K495" s="106"/>
      <c r="L495" s="130"/>
      <c r="M495" s="130"/>
      <c r="N495" s="130"/>
      <c r="O495" s="31" t="str">
        <f t="shared" si="22"/>
        <v/>
      </c>
      <c r="P495" s="20" t="str">
        <f t="shared" si="23"/>
        <v/>
      </c>
    </row>
    <row r="496" spans="1:16" s="20" customFormat="1" x14ac:dyDescent="0.25">
      <c r="A496" s="101" t="str">
        <f t="shared" si="21"/>
        <v/>
      </c>
      <c r="B496" s="102"/>
      <c r="C496" s="103"/>
      <c r="D496" s="103"/>
      <c r="E496" s="104"/>
      <c r="F496" s="104"/>
      <c r="G496" s="105"/>
      <c r="H496" s="106"/>
      <c r="I496" s="106"/>
      <c r="J496" s="106"/>
      <c r="K496" s="106"/>
      <c r="L496" s="130"/>
      <c r="M496" s="130"/>
      <c r="N496" s="130"/>
      <c r="O496" s="31" t="str">
        <f t="shared" si="22"/>
        <v/>
      </c>
      <c r="P496" s="20" t="str">
        <f t="shared" si="23"/>
        <v/>
      </c>
    </row>
    <row r="497" spans="1:16" s="20" customFormat="1" x14ac:dyDescent="0.25">
      <c r="A497" s="101" t="str">
        <f t="shared" si="21"/>
        <v/>
      </c>
      <c r="B497" s="102"/>
      <c r="C497" s="103"/>
      <c r="D497" s="103"/>
      <c r="E497" s="104"/>
      <c r="F497" s="104"/>
      <c r="G497" s="105"/>
      <c r="H497" s="106"/>
      <c r="I497" s="106"/>
      <c r="J497" s="106"/>
      <c r="K497" s="106"/>
      <c r="L497" s="130"/>
      <c r="M497" s="130"/>
      <c r="N497" s="130"/>
      <c r="O497" s="31" t="str">
        <f t="shared" si="22"/>
        <v/>
      </c>
      <c r="P497" s="20" t="str">
        <f t="shared" si="23"/>
        <v/>
      </c>
    </row>
    <row r="498" spans="1:16" s="20" customFormat="1" x14ac:dyDescent="0.25">
      <c r="A498" s="101" t="str">
        <f t="shared" si="21"/>
        <v/>
      </c>
      <c r="B498" s="102"/>
      <c r="C498" s="103"/>
      <c r="D498" s="103"/>
      <c r="E498" s="104"/>
      <c r="F498" s="104"/>
      <c r="G498" s="105"/>
      <c r="H498" s="106"/>
      <c r="I498" s="106"/>
      <c r="J498" s="106"/>
      <c r="K498" s="106"/>
      <c r="L498" s="130"/>
      <c r="M498" s="130"/>
      <c r="N498" s="130"/>
      <c r="O498" s="31" t="str">
        <f t="shared" si="22"/>
        <v/>
      </c>
      <c r="P498" s="20" t="str">
        <f t="shared" si="23"/>
        <v/>
      </c>
    </row>
    <row r="499" spans="1:16" s="20" customFormat="1" x14ac:dyDescent="0.25">
      <c r="A499" s="101" t="str">
        <f t="shared" si="21"/>
        <v/>
      </c>
      <c r="B499" s="102"/>
      <c r="C499" s="103"/>
      <c r="D499" s="103"/>
      <c r="E499" s="104"/>
      <c r="F499" s="104"/>
      <c r="G499" s="105"/>
      <c r="H499" s="106"/>
      <c r="I499" s="106"/>
      <c r="J499" s="106"/>
      <c r="K499" s="106"/>
      <c r="L499" s="130"/>
      <c r="M499" s="130"/>
      <c r="N499" s="130"/>
      <c r="O499" s="31" t="str">
        <f t="shared" si="22"/>
        <v/>
      </c>
      <c r="P499" s="20" t="str">
        <f t="shared" si="23"/>
        <v/>
      </c>
    </row>
    <row r="500" spans="1:16" s="20" customFormat="1" x14ac:dyDescent="0.25">
      <c r="A500" s="101" t="str">
        <f t="shared" si="21"/>
        <v/>
      </c>
      <c r="B500" s="102"/>
      <c r="C500" s="103"/>
      <c r="D500" s="103"/>
      <c r="E500" s="104"/>
      <c r="F500" s="104"/>
      <c r="G500" s="105"/>
      <c r="H500" s="106"/>
      <c r="I500" s="106"/>
      <c r="J500" s="106"/>
      <c r="K500" s="106"/>
      <c r="L500" s="130"/>
      <c r="M500" s="130"/>
      <c r="N500" s="130"/>
      <c r="O500" s="31" t="str">
        <f t="shared" si="22"/>
        <v/>
      </c>
      <c r="P500" s="20" t="str">
        <f t="shared" si="23"/>
        <v/>
      </c>
    </row>
    <row r="501" spans="1:16" s="20" customFormat="1" x14ac:dyDescent="0.25">
      <c r="A501" s="101" t="str">
        <f t="shared" si="21"/>
        <v/>
      </c>
      <c r="B501" s="102"/>
      <c r="C501" s="103"/>
      <c r="D501" s="103"/>
      <c r="E501" s="104"/>
      <c r="F501" s="104"/>
      <c r="G501" s="105"/>
      <c r="H501" s="106"/>
      <c r="I501" s="106"/>
      <c r="J501" s="106"/>
      <c r="K501" s="106"/>
      <c r="L501" s="130"/>
      <c r="M501" s="130"/>
      <c r="N501" s="130"/>
      <c r="O501" s="31" t="str">
        <f t="shared" si="22"/>
        <v/>
      </c>
      <c r="P501" s="20" t="str">
        <f t="shared" si="23"/>
        <v/>
      </c>
    </row>
    <row r="502" spans="1:16" s="20" customFormat="1" x14ac:dyDescent="0.25">
      <c r="A502" s="101" t="str">
        <f t="shared" si="21"/>
        <v/>
      </c>
      <c r="B502" s="102"/>
      <c r="C502" s="103"/>
      <c r="D502" s="103"/>
      <c r="E502" s="104"/>
      <c r="F502" s="104"/>
      <c r="G502" s="105"/>
      <c r="H502" s="106"/>
      <c r="I502" s="106"/>
      <c r="J502" s="106"/>
      <c r="K502" s="106"/>
      <c r="L502" s="130"/>
      <c r="M502" s="130"/>
      <c r="N502" s="130"/>
      <c r="O502" s="31" t="str">
        <f t="shared" si="22"/>
        <v/>
      </c>
      <c r="P502" s="20" t="str">
        <f t="shared" si="23"/>
        <v/>
      </c>
    </row>
    <row r="503" spans="1:16" s="20" customFormat="1" x14ac:dyDescent="0.25">
      <c r="A503" s="101" t="str">
        <f t="shared" si="21"/>
        <v/>
      </c>
      <c r="B503" s="102"/>
      <c r="C503" s="103"/>
      <c r="D503" s="103"/>
      <c r="E503" s="104"/>
      <c r="F503" s="104"/>
      <c r="G503" s="105"/>
      <c r="H503" s="106"/>
      <c r="I503" s="106"/>
      <c r="J503" s="106"/>
      <c r="K503" s="106"/>
      <c r="L503" s="130"/>
      <c r="M503" s="130"/>
      <c r="N503" s="130"/>
      <c r="O503" s="31" t="str">
        <f t="shared" si="22"/>
        <v/>
      </c>
      <c r="P503" s="20" t="str">
        <f t="shared" si="23"/>
        <v/>
      </c>
    </row>
    <row r="504" spans="1:16" s="20" customFormat="1" x14ac:dyDescent="0.25">
      <c r="A504" s="101" t="str">
        <f t="shared" si="21"/>
        <v/>
      </c>
      <c r="B504" s="102"/>
      <c r="C504" s="103"/>
      <c r="D504" s="103"/>
      <c r="E504" s="104"/>
      <c r="F504" s="104"/>
      <c r="G504" s="105"/>
      <c r="H504" s="106"/>
      <c r="I504" s="106"/>
      <c r="J504" s="106"/>
      <c r="K504" s="106"/>
      <c r="L504" s="130"/>
      <c r="M504" s="130"/>
      <c r="N504" s="130"/>
      <c r="O504" s="31" t="str">
        <f t="shared" si="22"/>
        <v/>
      </c>
      <c r="P504" s="20" t="str">
        <f t="shared" si="23"/>
        <v/>
      </c>
    </row>
    <row r="505" spans="1:16" s="20" customFormat="1" x14ac:dyDescent="0.25">
      <c r="A505" s="101" t="str">
        <f t="shared" si="21"/>
        <v/>
      </c>
      <c r="B505" s="102"/>
      <c r="C505" s="103"/>
      <c r="D505" s="103"/>
      <c r="E505" s="104"/>
      <c r="F505" s="104"/>
      <c r="G505" s="105"/>
      <c r="H505" s="106"/>
      <c r="I505" s="106"/>
      <c r="J505" s="106"/>
      <c r="K505" s="106"/>
      <c r="L505" s="130"/>
      <c r="M505" s="130"/>
      <c r="N505" s="130"/>
      <c r="O505" s="31" t="str">
        <f t="shared" si="22"/>
        <v/>
      </c>
      <c r="P505" s="20" t="str">
        <f t="shared" si="23"/>
        <v/>
      </c>
    </row>
    <row r="506" spans="1:16" s="20" customFormat="1" x14ac:dyDescent="0.25">
      <c r="A506" s="101" t="str">
        <f t="shared" si="21"/>
        <v/>
      </c>
      <c r="B506" s="102"/>
      <c r="C506" s="103"/>
      <c r="D506" s="103"/>
      <c r="E506" s="104"/>
      <c r="F506" s="104"/>
      <c r="G506" s="105"/>
      <c r="H506" s="106"/>
      <c r="I506" s="106"/>
      <c r="J506" s="106"/>
      <c r="K506" s="106"/>
      <c r="L506" s="130"/>
      <c r="M506" s="130"/>
      <c r="N506" s="130"/>
      <c r="O506" s="31" t="str">
        <f t="shared" si="22"/>
        <v/>
      </c>
      <c r="P506" s="20" t="str">
        <f t="shared" si="23"/>
        <v/>
      </c>
    </row>
    <row r="507" spans="1:16" s="20" customFormat="1" x14ac:dyDescent="0.25">
      <c r="A507" s="101" t="str">
        <f t="shared" si="21"/>
        <v/>
      </c>
      <c r="B507" s="102"/>
      <c r="C507" s="103"/>
      <c r="D507" s="103"/>
      <c r="E507" s="104"/>
      <c r="F507" s="104"/>
      <c r="G507" s="105"/>
      <c r="H507" s="106"/>
      <c r="I507" s="106"/>
      <c r="J507" s="106"/>
      <c r="K507" s="106"/>
      <c r="L507" s="130"/>
      <c r="M507" s="130"/>
      <c r="N507" s="130"/>
      <c r="O507" s="31" t="str">
        <f t="shared" si="22"/>
        <v/>
      </c>
      <c r="P507" s="20" t="str">
        <f t="shared" si="23"/>
        <v/>
      </c>
    </row>
    <row r="508" spans="1:16" s="20" customFormat="1" x14ac:dyDescent="0.25">
      <c r="A508" s="101" t="str">
        <f t="shared" si="21"/>
        <v/>
      </c>
      <c r="B508" s="102"/>
      <c r="C508" s="103"/>
      <c r="D508" s="103"/>
      <c r="E508" s="104"/>
      <c r="F508" s="104"/>
      <c r="G508" s="105"/>
      <c r="H508" s="106"/>
      <c r="I508" s="106"/>
      <c r="J508" s="106"/>
      <c r="K508" s="106"/>
      <c r="L508" s="130"/>
      <c r="M508" s="130"/>
      <c r="N508" s="130"/>
      <c r="O508" s="31" t="str">
        <f t="shared" si="22"/>
        <v/>
      </c>
      <c r="P508" s="20" t="str">
        <f t="shared" si="23"/>
        <v/>
      </c>
    </row>
    <row r="509" spans="1:16" s="20" customFormat="1" x14ac:dyDescent="0.25">
      <c r="A509" s="101" t="str">
        <f t="shared" si="21"/>
        <v/>
      </c>
      <c r="B509" s="102"/>
      <c r="C509" s="103"/>
      <c r="D509" s="103"/>
      <c r="E509" s="104"/>
      <c r="F509" s="104"/>
      <c r="G509" s="105"/>
      <c r="H509" s="106"/>
      <c r="I509" s="106"/>
      <c r="J509" s="106"/>
      <c r="K509" s="106"/>
      <c r="L509" s="130"/>
      <c r="M509" s="130"/>
      <c r="N509" s="130"/>
      <c r="O509" s="31" t="str">
        <f t="shared" si="22"/>
        <v/>
      </c>
      <c r="P509" s="20" t="str">
        <f t="shared" si="23"/>
        <v/>
      </c>
    </row>
    <row r="510" spans="1:16" s="20" customFormat="1" x14ac:dyDescent="0.25">
      <c r="A510" s="101" t="str">
        <f t="shared" si="21"/>
        <v/>
      </c>
      <c r="B510" s="102"/>
      <c r="C510" s="103"/>
      <c r="D510" s="103"/>
      <c r="E510" s="104"/>
      <c r="F510" s="104"/>
      <c r="G510" s="105"/>
      <c r="H510" s="106"/>
      <c r="I510" s="106"/>
      <c r="J510" s="106"/>
      <c r="K510" s="106"/>
      <c r="L510" s="130"/>
      <c r="M510" s="130"/>
      <c r="N510" s="130"/>
      <c r="O510" s="31" t="str">
        <f t="shared" si="22"/>
        <v/>
      </c>
      <c r="P510" s="20" t="str">
        <f t="shared" si="23"/>
        <v/>
      </c>
    </row>
    <row r="511" spans="1:16" s="20" customFormat="1" x14ac:dyDescent="0.25">
      <c r="A511" s="101" t="str">
        <f t="shared" si="21"/>
        <v/>
      </c>
      <c r="B511" s="102"/>
      <c r="C511" s="103"/>
      <c r="D511" s="103"/>
      <c r="E511" s="104"/>
      <c r="F511" s="104"/>
      <c r="G511" s="105"/>
      <c r="H511" s="106"/>
      <c r="I511" s="106"/>
      <c r="J511" s="106"/>
      <c r="K511" s="106"/>
      <c r="L511" s="130"/>
      <c r="M511" s="130"/>
      <c r="N511" s="130"/>
      <c r="O511" s="31" t="str">
        <f t="shared" si="22"/>
        <v/>
      </c>
      <c r="P511" s="20" t="str">
        <f t="shared" si="23"/>
        <v/>
      </c>
    </row>
    <row r="512" spans="1:16" s="20" customFormat="1" x14ac:dyDescent="0.25">
      <c r="A512" s="101" t="str">
        <f t="shared" si="21"/>
        <v/>
      </c>
      <c r="B512" s="102"/>
      <c r="C512" s="103"/>
      <c r="D512" s="103"/>
      <c r="E512" s="104"/>
      <c r="F512" s="104"/>
      <c r="G512" s="105"/>
      <c r="H512" s="106"/>
      <c r="I512" s="106"/>
      <c r="J512" s="106"/>
      <c r="K512" s="106"/>
      <c r="L512" s="130"/>
      <c r="M512" s="130"/>
      <c r="N512" s="130"/>
      <c r="O512" s="31" t="str">
        <f t="shared" si="22"/>
        <v/>
      </c>
      <c r="P512" s="20" t="str">
        <f t="shared" si="23"/>
        <v/>
      </c>
    </row>
    <row r="513" spans="1:16" s="20" customFormat="1" x14ac:dyDescent="0.25">
      <c r="A513" s="101" t="str">
        <f t="shared" si="21"/>
        <v/>
      </c>
      <c r="B513" s="102"/>
      <c r="C513" s="103"/>
      <c r="D513" s="103"/>
      <c r="E513" s="104"/>
      <c r="F513" s="104"/>
      <c r="G513" s="105"/>
      <c r="H513" s="106"/>
      <c r="I513" s="106"/>
      <c r="J513" s="106"/>
      <c r="K513" s="106"/>
      <c r="L513" s="130"/>
      <c r="M513" s="130"/>
      <c r="N513" s="130"/>
      <c r="O513" s="31" t="str">
        <f t="shared" si="22"/>
        <v/>
      </c>
      <c r="P513" s="20" t="str">
        <f t="shared" si="23"/>
        <v/>
      </c>
    </row>
    <row r="514" spans="1:16" s="20" customFormat="1" x14ac:dyDescent="0.25">
      <c r="A514" s="101" t="str">
        <f t="shared" si="21"/>
        <v/>
      </c>
      <c r="B514" s="102"/>
      <c r="C514" s="103"/>
      <c r="D514" s="103"/>
      <c r="E514" s="104"/>
      <c r="F514" s="104"/>
      <c r="G514" s="105"/>
      <c r="H514" s="106"/>
      <c r="I514" s="106"/>
      <c r="J514" s="106"/>
      <c r="K514" s="106"/>
      <c r="L514" s="130"/>
      <c r="M514" s="130"/>
      <c r="N514" s="130"/>
      <c r="O514" s="31" t="str">
        <f t="shared" si="22"/>
        <v/>
      </c>
      <c r="P514" s="20" t="str">
        <f t="shared" si="23"/>
        <v/>
      </c>
    </row>
    <row r="515" spans="1:16" s="20" customFormat="1" x14ac:dyDescent="0.25">
      <c r="A515" s="101" t="str">
        <f t="shared" si="21"/>
        <v/>
      </c>
      <c r="B515" s="102"/>
      <c r="C515" s="103"/>
      <c r="D515" s="103"/>
      <c r="E515" s="104"/>
      <c r="F515" s="104"/>
      <c r="G515" s="105"/>
      <c r="H515" s="106"/>
      <c r="I515" s="106"/>
      <c r="J515" s="106"/>
      <c r="K515" s="106"/>
      <c r="L515" s="130"/>
      <c r="M515" s="130"/>
      <c r="N515" s="130"/>
      <c r="O515" s="31" t="str">
        <f t="shared" si="22"/>
        <v/>
      </c>
      <c r="P515" s="20" t="str">
        <f t="shared" si="23"/>
        <v/>
      </c>
    </row>
    <row r="516" spans="1:16" s="20" customFormat="1" x14ac:dyDescent="0.25">
      <c r="A516" s="101" t="str">
        <f t="shared" si="21"/>
        <v/>
      </c>
      <c r="B516" s="102"/>
      <c r="C516" s="103"/>
      <c r="D516" s="103"/>
      <c r="E516" s="104"/>
      <c r="F516" s="104"/>
      <c r="G516" s="105"/>
      <c r="H516" s="106"/>
      <c r="I516" s="106"/>
      <c r="J516" s="106"/>
      <c r="K516" s="106"/>
      <c r="L516" s="130"/>
      <c r="M516" s="130"/>
      <c r="N516" s="130"/>
      <c r="O516" s="31" t="str">
        <f t="shared" si="22"/>
        <v/>
      </c>
      <c r="P516" s="20" t="str">
        <f t="shared" si="23"/>
        <v/>
      </c>
    </row>
    <row r="517" spans="1:16" s="20" customFormat="1" x14ac:dyDescent="0.25">
      <c r="A517" s="101" t="str">
        <f t="shared" si="21"/>
        <v/>
      </c>
      <c r="B517" s="102"/>
      <c r="C517" s="103"/>
      <c r="D517" s="103"/>
      <c r="E517" s="104"/>
      <c r="F517" s="104"/>
      <c r="G517" s="105"/>
      <c r="H517" s="106"/>
      <c r="I517" s="106"/>
      <c r="J517" s="106"/>
      <c r="K517" s="106"/>
      <c r="L517" s="130"/>
      <c r="M517" s="130"/>
      <c r="N517" s="130"/>
      <c r="O517" s="31" t="str">
        <f t="shared" si="22"/>
        <v/>
      </c>
      <c r="P517" s="20" t="str">
        <f t="shared" si="23"/>
        <v/>
      </c>
    </row>
    <row r="518" spans="1:16" s="20" customFormat="1" x14ac:dyDescent="0.25">
      <c r="A518" s="101" t="str">
        <f t="shared" si="21"/>
        <v/>
      </c>
      <c r="B518" s="102"/>
      <c r="C518" s="103"/>
      <c r="D518" s="103"/>
      <c r="E518" s="104"/>
      <c r="F518" s="104"/>
      <c r="G518" s="105"/>
      <c r="H518" s="106"/>
      <c r="I518" s="106"/>
      <c r="J518" s="106"/>
      <c r="K518" s="106"/>
      <c r="L518" s="130"/>
      <c r="M518" s="130"/>
      <c r="N518" s="130"/>
      <c r="O518" s="31" t="str">
        <f t="shared" si="22"/>
        <v/>
      </c>
      <c r="P518" s="20" t="str">
        <f t="shared" si="23"/>
        <v/>
      </c>
    </row>
    <row r="519" spans="1:16" s="20" customFormat="1" x14ac:dyDescent="0.25">
      <c r="A519" s="101" t="str">
        <f t="shared" si="21"/>
        <v/>
      </c>
      <c r="B519" s="102"/>
      <c r="C519" s="103"/>
      <c r="D519" s="103"/>
      <c r="E519" s="104"/>
      <c r="F519" s="104"/>
      <c r="G519" s="105"/>
      <c r="H519" s="106"/>
      <c r="I519" s="106"/>
      <c r="J519" s="106"/>
      <c r="K519" s="106"/>
      <c r="L519" s="130"/>
      <c r="M519" s="130"/>
      <c r="N519" s="130"/>
      <c r="O519" s="31" t="str">
        <f t="shared" si="22"/>
        <v/>
      </c>
      <c r="P519" s="20" t="str">
        <f t="shared" si="23"/>
        <v/>
      </c>
    </row>
    <row r="520" spans="1:16" s="20" customFormat="1" x14ac:dyDescent="0.25">
      <c r="A520" s="101" t="str">
        <f t="shared" si="21"/>
        <v/>
      </c>
      <c r="B520" s="102"/>
      <c r="C520" s="103"/>
      <c r="D520" s="103"/>
      <c r="E520" s="104"/>
      <c r="F520" s="104"/>
      <c r="G520" s="105"/>
      <c r="H520" s="106"/>
      <c r="I520" s="106"/>
      <c r="J520" s="106"/>
      <c r="K520" s="106"/>
      <c r="L520" s="130"/>
      <c r="M520" s="130"/>
      <c r="N520" s="130"/>
      <c r="O520" s="31" t="str">
        <f t="shared" si="22"/>
        <v/>
      </c>
      <c r="P520" s="20" t="str">
        <f t="shared" si="23"/>
        <v/>
      </c>
    </row>
    <row r="521" spans="1:16" s="20" customFormat="1" x14ac:dyDescent="0.25">
      <c r="A521" s="101" t="str">
        <f t="shared" si="21"/>
        <v/>
      </c>
      <c r="B521" s="102"/>
      <c r="C521" s="103"/>
      <c r="D521" s="103"/>
      <c r="E521" s="104"/>
      <c r="F521" s="104"/>
      <c r="G521" s="105"/>
      <c r="H521" s="106"/>
      <c r="I521" s="106"/>
      <c r="J521" s="106"/>
      <c r="K521" s="106"/>
      <c r="L521" s="130"/>
      <c r="M521" s="130"/>
      <c r="N521" s="130"/>
      <c r="O521" s="31" t="str">
        <f t="shared" si="22"/>
        <v/>
      </c>
      <c r="P521" s="20" t="str">
        <f t="shared" si="23"/>
        <v/>
      </c>
    </row>
    <row r="522" spans="1:16" s="20" customFormat="1" x14ac:dyDescent="0.25">
      <c r="A522" s="101" t="str">
        <f t="shared" ref="A522:A585" si="24">IF(P522&lt;&gt;"",P522,"")</f>
        <v/>
      </c>
      <c r="B522" s="102"/>
      <c r="C522" s="103"/>
      <c r="D522" s="103"/>
      <c r="E522" s="104"/>
      <c r="F522" s="104"/>
      <c r="G522" s="105"/>
      <c r="H522" s="106"/>
      <c r="I522" s="106"/>
      <c r="J522" s="106"/>
      <c r="K522" s="106"/>
      <c r="L522" s="130"/>
      <c r="M522" s="130"/>
      <c r="N522" s="130"/>
      <c r="O522" s="31" t="str">
        <f t="shared" ref="O522:O585" si="25">IF((B522&lt;&gt;""),TEXT(B522,"dddd"),"")</f>
        <v/>
      </c>
      <c r="P522" s="20" t="str">
        <f t="shared" ref="P522:P585" si="26">LEFT(O522,2)</f>
        <v/>
      </c>
    </row>
    <row r="523" spans="1:16" s="20" customFormat="1" x14ac:dyDescent="0.25">
      <c r="A523" s="101" t="str">
        <f t="shared" si="24"/>
        <v/>
      </c>
      <c r="B523" s="102"/>
      <c r="C523" s="103"/>
      <c r="D523" s="103"/>
      <c r="E523" s="104"/>
      <c r="F523" s="104"/>
      <c r="G523" s="105"/>
      <c r="H523" s="106"/>
      <c r="I523" s="106"/>
      <c r="J523" s="106"/>
      <c r="K523" s="106"/>
      <c r="L523" s="130"/>
      <c r="M523" s="130"/>
      <c r="N523" s="130"/>
      <c r="O523" s="31" t="str">
        <f t="shared" si="25"/>
        <v/>
      </c>
      <c r="P523" s="20" t="str">
        <f t="shared" si="26"/>
        <v/>
      </c>
    </row>
    <row r="524" spans="1:16" s="20" customFormat="1" x14ac:dyDescent="0.25">
      <c r="A524" s="101" t="str">
        <f t="shared" si="24"/>
        <v/>
      </c>
      <c r="B524" s="102"/>
      <c r="C524" s="103"/>
      <c r="D524" s="103"/>
      <c r="E524" s="104"/>
      <c r="F524" s="104"/>
      <c r="G524" s="105"/>
      <c r="H524" s="106"/>
      <c r="I524" s="106"/>
      <c r="J524" s="106"/>
      <c r="K524" s="106"/>
      <c r="L524" s="130"/>
      <c r="M524" s="130"/>
      <c r="N524" s="130"/>
      <c r="O524" s="31" t="str">
        <f t="shared" si="25"/>
        <v/>
      </c>
      <c r="P524" s="20" t="str">
        <f t="shared" si="26"/>
        <v/>
      </c>
    </row>
    <row r="525" spans="1:16" s="20" customFormat="1" x14ac:dyDescent="0.25">
      <c r="A525" s="101" t="str">
        <f t="shared" si="24"/>
        <v/>
      </c>
      <c r="B525" s="102"/>
      <c r="C525" s="103"/>
      <c r="D525" s="103"/>
      <c r="E525" s="104"/>
      <c r="F525" s="104"/>
      <c r="G525" s="105"/>
      <c r="H525" s="106"/>
      <c r="I525" s="106"/>
      <c r="J525" s="106"/>
      <c r="K525" s="106"/>
      <c r="L525" s="130"/>
      <c r="M525" s="130"/>
      <c r="N525" s="130"/>
      <c r="O525" s="31" t="str">
        <f t="shared" si="25"/>
        <v/>
      </c>
      <c r="P525" s="20" t="str">
        <f t="shared" si="26"/>
        <v/>
      </c>
    </row>
    <row r="526" spans="1:16" s="20" customFormat="1" x14ac:dyDescent="0.25">
      <c r="A526" s="101" t="str">
        <f t="shared" si="24"/>
        <v/>
      </c>
      <c r="B526" s="102"/>
      <c r="C526" s="103"/>
      <c r="D526" s="103"/>
      <c r="E526" s="104"/>
      <c r="F526" s="104"/>
      <c r="G526" s="105"/>
      <c r="H526" s="106"/>
      <c r="I526" s="106"/>
      <c r="J526" s="106"/>
      <c r="K526" s="106"/>
      <c r="L526" s="130"/>
      <c r="M526" s="130"/>
      <c r="N526" s="130"/>
      <c r="O526" s="31" t="str">
        <f t="shared" si="25"/>
        <v/>
      </c>
      <c r="P526" s="20" t="str">
        <f t="shared" si="26"/>
        <v/>
      </c>
    </row>
    <row r="527" spans="1:16" s="20" customFormat="1" x14ac:dyDescent="0.25">
      <c r="A527" s="101" t="str">
        <f t="shared" si="24"/>
        <v/>
      </c>
      <c r="B527" s="102"/>
      <c r="C527" s="103"/>
      <c r="D527" s="103"/>
      <c r="E527" s="104"/>
      <c r="F527" s="104"/>
      <c r="G527" s="105"/>
      <c r="H527" s="106"/>
      <c r="I527" s="106"/>
      <c r="J527" s="106"/>
      <c r="K527" s="106"/>
      <c r="L527" s="130"/>
      <c r="M527" s="130"/>
      <c r="N527" s="130"/>
      <c r="O527" s="31" t="str">
        <f t="shared" si="25"/>
        <v/>
      </c>
      <c r="P527" s="20" t="str">
        <f t="shared" si="26"/>
        <v/>
      </c>
    </row>
    <row r="528" spans="1:16" s="20" customFormat="1" x14ac:dyDescent="0.25">
      <c r="A528" s="101" t="str">
        <f t="shared" si="24"/>
        <v/>
      </c>
      <c r="B528" s="102"/>
      <c r="C528" s="103"/>
      <c r="D528" s="103"/>
      <c r="E528" s="104"/>
      <c r="F528" s="104"/>
      <c r="G528" s="105"/>
      <c r="H528" s="106"/>
      <c r="I528" s="106"/>
      <c r="J528" s="106"/>
      <c r="K528" s="106"/>
      <c r="L528" s="130"/>
      <c r="M528" s="130"/>
      <c r="N528" s="130"/>
      <c r="O528" s="31" t="str">
        <f t="shared" si="25"/>
        <v/>
      </c>
      <c r="P528" s="20" t="str">
        <f t="shared" si="26"/>
        <v/>
      </c>
    </row>
    <row r="529" spans="1:16" s="20" customFormat="1" x14ac:dyDescent="0.25">
      <c r="A529" s="101" t="str">
        <f t="shared" si="24"/>
        <v/>
      </c>
      <c r="B529" s="102"/>
      <c r="C529" s="103"/>
      <c r="D529" s="103"/>
      <c r="E529" s="104"/>
      <c r="F529" s="104"/>
      <c r="G529" s="105"/>
      <c r="H529" s="106"/>
      <c r="I529" s="106"/>
      <c r="J529" s="106"/>
      <c r="K529" s="106"/>
      <c r="L529" s="130"/>
      <c r="M529" s="130"/>
      <c r="N529" s="130"/>
      <c r="O529" s="31" t="str">
        <f t="shared" si="25"/>
        <v/>
      </c>
      <c r="P529" s="20" t="str">
        <f t="shared" si="26"/>
        <v/>
      </c>
    </row>
    <row r="530" spans="1:16" s="20" customFormat="1" x14ac:dyDescent="0.25">
      <c r="A530" s="101" t="str">
        <f t="shared" si="24"/>
        <v/>
      </c>
      <c r="B530" s="102"/>
      <c r="C530" s="103"/>
      <c r="D530" s="103"/>
      <c r="E530" s="104"/>
      <c r="F530" s="104"/>
      <c r="G530" s="105"/>
      <c r="H530" s="106"/>
      <c r="I530" s="106"/>
      <c r="J530" s="106"/>
      <c r="K530" s="106"/>
      <c r="L530" s="130"/>
      <c r="M530" s="130"/>
      <c r="N530" s="130"/>
      <c r="O530" s="31" t="str">
        <f t="shared" si="25"/>
        <v/>
      </c>
      <c r="P530" s="20" t="str">
        <f t="shared" si="26"/>
        <v/>
      </c>
    </row>
    <row r="531" spans="1:16" s="20" customFormat="1" x14ac:dyDescent="0.25">
      <c r="A531" s="101" t="str">
        <f t="shared" si="24"/>
        <v/>
      </c>
      <c r="B531" s="102"/>
      <c r="C531" s="103"/>
      <c r="D531" s="103"/>
      <c r="E531" s="104"/>
      <c r="F531" s="104"/>
      <c r="G531" s="105"/>
      <c r="H531" s="106"/>
      <c r="I531" s="106"/>
      <c r="J531" s="106"/>
      <c r="K531" s="106"/>
      <c r="L531" s="130"/>
      <c r="M531" s="130"/>
      <c r="N531" s="130"/>
      <c r="O531" s="31" t="str">
        <f t="shared" si="25"/>
        <v/>
      </c>
      <c r="P531" s="20" t="str">
        <f t="shared" si="26"/>
        <v/>
      </c>
    </row>
    <row r="532" spans="1:16" s="20" customFormat="1" x14ac:dyDescent="0.25">
      <c r="A532" s="101" t="str">
        <f t="shared" si="24"/>
        <v/>
      </c>
      <c r="B532" s="102"/>
      <c r="C532" s="103"/>
      <c r="D532" s="103"/>
      <c r="E532" s="104"/>
      <c r="F532" s="104"/>
      <c r="G532" s="105"/>
      <c r="H532" s="106"/>
      <c r="I532" s="106"/>
      <c r="J532" s="106"/>
      <c r="K532" s="106"/>
      <c r="L532" s="130"/>
      <c r="M532" s="130"/>
      <c r="N532" s="130"/>
      <c r="O532" s="31" t="str">
        <f t="shared" si="25"/>
        <v/>
      </c>
      <c r="P532" s="20" t="str">
        <f t="shared" si="26"/>
        <v/>
      </c>
    </row>
    <row r="533" spans="1:16" s="20" customFormat="1" x14ac:dyDescent="0.25">
      <c r="A533" s="101" t="str">
        <f t="shared" si="24"/>
        <v/>
      </c>
      <c r="B533" s="102"/>
      <c r="C533" s="103"/>
      <c r="D533" s="103"/>
      <c r="E533" s="104"/>
      <c r="F533" s="104"/>
      <c r="G533" s="105"/>
      <c r="H533" s="106"/>
      <c r="I533" s="106"/>
      <c r="J533" s="106"/>
      <c r="K533" s="106"/>
      <c r="L533" s="130"/>
      <c r="M533" s="130"/>
      <c r="N533" s="130"/>
      <c r="O533" s="31" t="str">
        <f t="shared" si="25"/>
        <v/>
      </c>
      <c r="P533" s="20" t="str">
        <f t="shared" si="26"/>
        <v/>
      </c>
    </row>
    <row r="534" spans="1:16" s="20" customFormat="1" x14ac:dyDescent="0.25">
      <c r="A534" s="101" t="str">
        <f t="shared" si="24"/>
        <v/>
      </c>
      <c r="B534" s="102"/>
      <c r="C534" s="103"/>
      <c r="D534" s="103"/>
      <c r="E534" s="104"/>
      <c r="F534" s="104"/>
      <c r="G534" s="105"/>
      <c r="H534" s="106"/>
      <c r="I534" s="106"/>
      <c r="J534" s="106"/>
      <c r="K534" s="106"/>
      <c r="L534" s="130"/>
      <c r="M534" s="130"/>
      <c r="N534" s="130"/>
      <c r="O534" s="31" t="str">
        <f t="shared" si="25"/>
        <v/>
      </c>
      <c r="P534" s="20" t="str">
        <f t="shared" si="26"/>
        <v/>
      </c>
    </row>
    <row r="535" spans="1:16" s="20" customFormat="1" x14ac:dyDescent="0.25">
      <c r="A535" s="101" t="str">
        <f t="shared" si="24"/>
        <v/>
      </c>
      <c r="B535" s="102"/>
      <c r="C535" s="103"/>
      <c r="D535" s="103"/>
      <c r="E535" s="104"/>
      <c r="F535" s="104"/>
      <c r="G535" s="105"/>
      <c r="H535" s="106"/>
      <c r="I535" s="106"/>
      <c r="J535" s="106"/>
      <c r="K535" s="106"/>
      <c r="L535" s="130"/>
      <c r="M535" s="130"/>
      <c r="N535" s="130"/>
      <c r="O535" s="31" t="str">
        <f t="shared" si="25"/>
        <v/>
      </c>
      <c r="P535" s="20" t="str">
        <f t="shared" si="26"/>
        <v/>
      </c>
    </row>
    <row r="536" spans="1:16" s="20" customFormat="1" x14ac:dyDescent="0.25">
      <c r="A536" s="101" t="str">
        <f t="shared" si="24"/>
        <v/>
      </c>
      <c r="B536" s="102"/>
      <c r="C536" s="103"/>
      <c r="D536" s="103"/>
      <c r="E536" s="104"/>
      <c r="F536" s="104"/>
      <c r="G536" s="105"/>
      <c r="H536" s="106"/>
      <c r="I536" s="106"/>
      <c r="J536" s="106"/>
      <c r="K536" s="106"/>
      <c r="L536" s="130"/>
      <c r="M536" s="130"/>
      <c r="N536" s="130"/>
      <c r="O536" s="31" t="str">
        <f t="shared" si="25"/>
        <v/>
      </c>
      <c r="P536" s="20" t="str">
        <f t="shared" si="26"/>
        <v/>
      </c>
    </row>
    <row r="537" spans="1:16" s="20" customFormat="1" x14ac:dyDescent="0.25">
      <c r="A537" s="101" t="str">
        <f t="shared" si="24"/>
        <v/>
      </c>
      <c r="B537" s="102"/>
      <c r="C537" s="103"/>
      <c r="D537" s="103"/>
      <c r="E537" s="104"/>
      <c r="F537" s="104"/>
      <c r="G537" s="105"/>
      <c r="H537" s="106"/>
      <c r="I537" s="106"/>
      <c r="J537" s="106"/>
      <c r="K537" s="106"/>
      <c r="L537" s="130"/>
      <c r="M537" s="130"/>
      <c r="N537" s="130"/>
      <c r="O537" s="31" t="str">
        <f t="shared" si="25"/>
        <v/>
      </c>
      <c r="P537" s="20" t="str">
        <f t="shared" si="26"/>
        <v/>
      </c>
    </row>
    <row r="538" spans="1:16" s="20" customFormat="1" x14ac:dyDescent="0.25">
      <c r="A538" s="101" t="str">
        <f t="shared" si="24"/>
        <v/>
      </c>
      <c r="B538" s="102"/>
      <c r="C538" s="103"/>
      <c r="D538" s="103"/>
      <c r="E538" s="104"/>
      <c r="F538" s="104"/>
      <c r="G538" s="105"/>
      <c r="H538" s="106"/>
      <c r="I538" s="106"/>
      <c r="J538" s="106"/>
      <c r="K538" s="106"/>
      <c r="L538" s="130"/>
      <c r="M538" s="130"/>
      <c r="N538" s="130"/>
      <c r="O538" s="31" t="str">
        <f t="shared" si="25"/>
        <v/>
      </c>
      <c r="P538" s="20" t="str">
        <f t="shared" si="26"/>
        <v/>
      </c>
    </row>
    <row r="539" spans="1:16" s="20" customFormat="1" x14ac:dyDescent="0.25">
      <c r="A539" s="101" t="str">
        <f t="shared" si="24"/>
        <v/>
      </c>
      <c r="B539" s="102"/>
      <c r="C539" s="103"/>
      <c r="D539" s="103"/>
      <c r="E539" s="104"/>
      <c r="F539" s="104"/>
      <c r="G539" s="105"/>
      <c r="H539" s="106"/>
      <c r="I539" s="106"/>
      <c r="J539" s="106"/>
      <c r="K539" s="106"/>
      <c r="L539" s="130"/>
      <c r="M539" s="130"/>
      <c r="N539" s="130"/>
      <c r="O539" s="31" t="str">
        <f t="shared" si="25"/>
        <v/>
      </c>
      <c r="P539" s="20" t="str">
        <f t="shared" si="26"/>
        <v/>
      </c>
    </row>
    <row r="540" spans="1:16" s="20" customFormat="1" x14ac:dyDescent="0.25">
      <c r="A540" s="101" t="str">
        <f t="shared" si="24"/>
        <v/>
      </c>
      <c r="B540" s="102"/>
      <c r="C540" s="103"/>
      <c r="D540" s="103"/>
      <c r="E540" s="104"/>
      <c r="F540" s="104"/>
      <c r="G540" s="105"/>
      <c r="H540" s="106"/>
      <c r="I540" s="106"/>
      <c r="J540" s="106"/>
      <c r="K540" s="106"/>
      <c r="L540" s="130"/>
      <c r="M540" s="130"/>
      <c r="N540" s="130"/>
      <c r="O540" s="31" t="str">
        <f t="shared" si="25"/>
        <v/>
      </c>
      <c r="P540" s="20" t="str">
        <f t="shared" si="26"/>
        <v/>
      </c>
    </row>
    <row r="541" spans="1:16" s="20" customFormat="1" x14ac:dyDescent="0.25">
      <c r="A541" s="101" t="str">
        <f t="shared" si="24"/>
        <v/>
      </c>
      <c r="B541" s="102"/>
      <c r="C541" s="103"/>
      <c r="D541" s="103"/>
      <c r="E541" s="104"/>
      <c r="F541" s="104"/>
      <c r="G541" s="105"/>
      <c r="H541" s="106"/>
      <c r="I541" s="106"/>
      <c r="J541" s="106"/>
      <c r="K541" s="106"/>
      <c r="L541" s="130"/>
      <c r="M541" s="130"/>
      <c r="N541" s="130"/>
      <c r="O541" s="31" t="str">
        <f t="shared" si="25"/>
        <v/>
      </c>
      <c r="P541" s="20" t="str">
        <f t="shared" si="26"/>
        <v/>
      </c>
    </row>
    <row r="542" spans="1:16" s="20" customFormat="1" x14ac:dyDescent="0.25">
      <c r="A542" s="101" t="str">
        <f t="shared" si="24"/>
        <v/>
      </c>
      <c r="B542" s="102"/>
      <c r="C542" s="103"/>
      <c r="D542" s="103"/>
      <c r="E542" s="104"/>
      <c r="F542" s="104"/>
      <c r="G542" s="105"/>
      <c r="H542" s="106"/>
      <c r="I542" s="106"/>
      <c r="J542" s="106"/>
      <c r="K542" s="106"/>
      <c r="L542" s="130"/>
      <c r="M542" s="130"/>
      <c r="N542" s="130"/>
      <c r="O542" s="31" t="str">
        <f t="shared" si="25"/>
        <v/>
      </c>
      <c r="P542" s="20" t="str">
        <f t="shared" si="26"/>
        <v/>
      </c>
    </row>
    <row r="543" spans="1:16" s="20" customFormat="1" x14ac:dyDescent="0.25">
      <c r="A543" s="101" t="str">
        <f t="shared" si="24"/>
        <v/>
      </c>
      <c r="B543" s="102"/>
      <c r="C543" s="103"/>
      <c r="D543" s="103"/>
      <c r="E543" s="104"/>
      <c r="F543" s="104"/>
      <c r="G543" s="105"/>
      <c r="H543" s="106"/>
      <c r="I543" s="106"/>
      <c r="J543" s="106"/>
      <c r="K543" s="106"/>
      <c r="L543" s="130"/>
      <c r="M543" s="130"/>
      <c r="N543" s="130"/>
      <c r="O543" s="31" t="str">
        <f t="shared" si="25"/>
        <v/>
      </c>
      <c r="P543" s="20" t="str">
        <f t="shared" si="26"/>
        <v/>
      </c>
    </row>
    <row r="544" spans="1:16" s="20" customFormat="1" x14ac:dyDescent="0.25">
      <c r="A544" s="101" t="str">
        <f t="shared" si="24"/>
        <v/>
      </c>
      <c r="B544" s="102"/>
      <c r="C544" s="103"/>
      <c r="D544" s="103"/>
      <c r="E544" s="104"/>
      <c r="F544" s="104"/>
      <c r="G544" s="105"/>
      <c r="H544" s="106"/>
      <c r="I544" s="106"/>
      <c r="J544" s="106"/>
      <c r="K544" s="106"/>
      <c r="L544" s="130"/>
      <c r="M544" s="130"/>
      <c r="N544" s="130"/>
      <c r="O544" s="31" t="str">
        <f t="shared" si="25"/>
        <v/>
      </c>
      <c r="P544" s="20" t="str">
        <f t="shared" si="26"/>
        <v/>
      </c>
    </row>
    <row r="545" spans="1:16" s="20" customFormat="1" x14ac:dyDescent="0.25">
      <c r="A545" s="101" t="str">
        <f t="shared" si="24"/>
        <v/>
      </c>
      <c r="B545" s="102"/>
      <c r="C545" s="103"/>
      <c r="D545" s="103"/>
      <c r="E545" s="104"/>
      <c r="F545" s="104"/>
      <c r="G545" s="105"/>
      <c r="H545" s="106"/>
      <c r="I545" s="106"/>
      <c r="J545" s="106"/>
      <c r="K545" s="106"/>
      <c r="L545" s="130"/>
      <c r="M545" s="130"/>
      <c r="N545" s="130"/>
      <c r="O545" s="31" t="str">
        <f t="shared" si="25"/>
        <v/>
      </c>
      <c r="P545" s="20" t="str">
        <f t="shared" si="26"/>
        <v/>
      </c>
    </row>
    <row r="546" spans="1:16" s="20" customFormat="1" x14ac:dyDescent="0.25">
      <c r="A546" s="101" t="str">
        <f t="shared" si="24"/>
        <v/>
      </c>
      <c r="B546" s="102"/>
      <c r="C546" s="103"/>
      <c r="D546" s="103"/>
      <c r="E546" s="104"/>
      <c r="F546" s="104"/>
      <c r="G546" s="105"/>
      <c r="H546" s="106"/>
      <c r="I546" s="106"/>
      <c r="J546" s="106"/>
      <c r="K546" s="106"/>
      <c r="L546" s="130"/>
      <c r="M546" s="130"/>
      <c r="N546" s="130"/>
      <c r="O546" s="31" t="str">
        <f t="shared" si="25"/>
        <v/>
      </c>
      <c r="P546" s="20" t="str">
        <f t="shared" si="26"/>
        <v/>
      </c>
    </row>
    <row r="547" spans="1:16" s="20" customFormat="1" x14ac:dyDescent="0.25">
      <c r="A547" s="101" t="str">
        <f t="shared" si="24"/>
        <v/>
      </c>
      <c r="B547" s="102"/>
      <c r="C547" s="103"/>
      <c r="D547" s="103"/>
      <c r="E547" s="104"/>
      <c r="F547" s="104"/>
      <c r="G547" s="105"/>
      <c r="H547" s="106"/>
      <c r="I547" s="106"/>
      <c r="J547" s="106"/>
      <c r="K547" s="106"/>
      <c r="L547" s="130"/>
      <c r="M547" s="130"/>
      <c r="N547" s="130"/>
      <c r="O547" s="31" t="str">
        <f t="shared" si="25"/>
        <v/>
      </c>
      <c r="P547" s="20" t="str">
        <f t="shared" si="26"/>
        <v/>
      </c>
    </row>
    <row r="548" spans="1:16" s="20" customFormat="1" x14ac:dyDescent="0.25">
      <c r="A548" s="101" t="str">
        <f t="shared" si="24"/>
        <v/>
      </c>
      <c r="B548" s="102"/>
      <c r="C548" s="103"/>
      <c r="D548" s="103"/>
      <c r="E548" s="104"/>
      <c r="F548" s="104"/>
      <c r="G548" s="105"/>
      <c r="H548" s="106"/>
      <c r="I548" s="106"/>
      <c r="J548" s="106"/>
      <c r="K548" s="106"/>
      <c r="L548" s="130"/>
      <c r="M548" s="130"/>
      <c r="N548" s="130"/>
      <c r="O548" s="31" t="str">
        <f t="shared" si="25"/>
        <v/>
      </c>
      <c r="P548" s="20" t="str">
        <f t="shared" si="26"/>
        <v/>
      </c>
    </row>
    <row r="549" spans="1:16" s="20" customFormat="1" x14ac:dyDescent="0.25">
      <c r="A549" s="101" t="str">
        <f t="shared" si="24"/>
        <v/>
      </c>
      <c r="B549" s="102"/>
      <c r="C549" s="103"/>
      <c r="D549" s="103"/>
      <c r="E549" s="104"/>
      <c r="F549" s="104"/>
      <c r="G549" s="105"/>
      <c r="H549" s="106"/>
      <c r="I549" s="106"/>
      <c r="J549" s="106"/>
      <c r="K549" s="106"/>
      <c r="L549" s="130"/>
      <c r="M549" s="130"/>
      <c r="N549" s="130"/>
      <c r="O549" s="31" t="str">
        <f t="shared" si="25"/>
        <v/>
      </c>
      <c r="P549" s="20" t="str">
        <f t="shared" si="26"/>
        <v/>
      </c>
    </row>
    <row r="550" spans="1:16" s="20" customFormat="1" x14ac:dyDescent="0.25">
      <c r="A550" s="101" t="str">
        <f t="shared" si="24"/>
        <v/>
      </c>
      <c r="B550" s="102"/>
      <c r="C550" s="103"/>
      <c r="D550" s="103"/>
      <c r="E550" s="104"/>
      <c r="F550" s="104"/>
      <c r="G550" s="105"/>
      <c r="H550" s="106"/>
      <c r="I550" s="106"/>
      <c r="J550" s="106"/>
      <c r="K550" s="106"/>
      <c r="L550" s="130"/>
      <c r="M550" s="130"/>
      <c r="N550" s="130"/>
      <c r="O550" s="31" t="str">
        <f t="shared" si="25"/>
        <v/>
      </c>
      <c r="P550" s="20" t="str">
        <f t="shared" si="26"/>
        <v/>
      </c>
    </row>
    <row r="551" spans="1:16" s="20" customFormat="1" x14ac:dyDescent="0.25">
      <c r="A551" s="101" t="str">
        <f t="shared" si="24"/>
        <v/>
      </c>
      <c r="B551" s="102"/>
      <c r="C551" s="103"/>
      <c r="D551" s="103"/>
      <c r="E551" s="104"/>
      <c r="F551" s="104"/>
      <c r="G551" s="105"/>
      <c r="H551" s="106"/>
      <c r="I551" s="106"/>
      <c r="J551" s="106"/>
      <c r="K551" s="106"/>
      <c r="L551" s="130"/>
      <c r="M551" s="130"/>
      <c r="N551" s="130"/>
      <c r="O551" s="31" t="str">
        <f t="shared" si="25"/>
        <v/>
      </c>
      <c r="P551" s="20" t="str">
        <f t="shared" si="26"/>
        <v/>
      </c>
    </row>
    <row r="552" spans="1:16" s="20" customFormat="1" x14ac:dyDescent="0.25">
      <c r="A552" s="101" t="str">
        <f t="shared" si="24"/>
        <v/>
      </c>
      <c r="B552" s="102"/>
      <c r="C552" s="103"/>
      <c r="D552" s="103"/>
      <c r="E552" s="104"/>
      <c r="F552" s="104"/>
      <c r="G552" s="105"/>
      <c r="H552" s="106"/>
      <c r="I552" s="106"/>
      <c r="J552" s="106"/>
      <c r="K552" s="106"/>
      <c r="L552" s="130"/>
      <c r="M552" s="130"/>
      <c r="N552" s="130"/>
      <c r="O552" s="31" t="str">
        <f t="shared" si="25"/>
        <v/>
      </c>
      <c r="P552" s="20" t="str">
        <f t="shared" si="26"/>
        <v/>
      </c>
    </row>
    <row r="553" spans="1:16" s="20" customFormat="1" x14ac:dyDescent="0.25">
      <c r="A553" s="101" t="str">
        <f t="shared" si="24"/>
        <v/>
      </c>
      <c r="B553" s="102"/>
      <c r="C553" s="103"/>
      <c r="D553" s="103"/>
      <c r="E553" s="104"/>
      <c r="F553" s="104"/>
      <c r="G553" s="105"/>
      <c r="H553" s="106"/>
      <c r="I553" s="106"/>
      <c r="J553" s="106"/>
      <c r="K553" s="106"/>
      <c r="L553" s="130"/>
      <c r="M553" s="130"/>
      <c r="N553" s="130"/>
      <c r="O553" s="31" t="str">
        <f t="shared" si="25"/>
        <v/>
      </c>
      <c r="P553" s="20" t="str">
        <f t="shared" si="26"/>
        <v/>
      </c>
    </row>
    <row r="554" spans="1:16" s="20" customFormat="1" x14ac:dyDescent="0.25">
      <c r="A554" s="101" t="str">
        <f t="shared" si="24"/>
        <v/>
      </c>
      <c r="B554" s="102"/>
      <c r="C554" s="103"/>
      <c r="D554" s="103"/>
      <c r="E554" s="104"/>
      <c r="F554" s="104"/>
      <c r="G554" s="105"/>
      <c r="H554" s="106"/>
      <c r="I554" s="106"/>
      <c r="J554" s="106"/>
      <c r="K554" s="106"/>
      <c r="L554" s="130"/>
      <c r="M554" s="130"/>
      <c r="N554" s="130"/>
      <c r="O554" s="31" t="str">
        <f t="shared" si="25"/>
        <v/>
      </c>
      <c r="P554" s="20" t="str">
        <f t="shared" si="26"/>
        <v/>
      </c>
    </row>
    <row r="555" spans="1:16" s="20" customFormat="1" x14ac:dyDescent="0.25">
      <c r="A555" s="101" t="str">
        <f t="shared" si="24"/>
        <v/>
      </c>
      <c r="B555" s="102"/>
      <c r="C555" s="103"/>
      <c r="D555" s="103"/>
      <c r="E555" s="104"/>
      <c r="F555" s="104"/>
      <c r="G555" s="105"/>
      <c r="H555" s="106"/>
      <c r="I555" s="106"/>
      <c r="J555" s="106"/>
      <c r="K555" s="106"/>
      <c r="L555" s="130"/>
      <c r="M555" s="130"/>
      <c r="N555" s="130"/>
      <c r="O555" s="31" t="str">
        <f t="shared" si="25"/>
        <v/>
      </c>
      <c r="P555" s="20" t="str">
        <f t="shared" si="26"/>
        <v/>
      </c>
    </row>
    <row r="556" spans="1:16" s="20" customFormat="1" x14ac:dyDescent="0.25">
      <c r="A556" s="101" t="str">
        <f t="shared" si="24"/>
        <v/>
      </c>
      <c r="B556" s="102"/>
      <c r="C556" s="103"/>
      <c r="D556" s="103"/>
      <c r="E556" s="104"/>
      <c r="F556" s="104"/>
      <c r="G556" s="105"/>
      <c r="H556" s="106"/>
      <c r="I556" s="106"/>
      <c r="J556" s="106"/>
      <c r="K556" s="106"/>
      <c r="L556" s="130"/>
      <c r="M556" s="130"/>
      <c r="N556" s="130"/>
      <c r="O556" s="31" t="str">
        <f t="shared" si="25"/>
        <v/>
      </c>
      <c r="P556" s="20" t="str">
        <f t="shared" si="26"/>
        <v/>
      </c>
    </row>
    <row r="557" spans="1:16" s="20" customFormat="1" x14ac:dyDescent="0.25">
      <c r="A557" s="101" t="str">
        <f t="shared" si="24"/>
        <v/>
      </c>
      <c r="B557" s="102"/>
      <c r="C557" s="103"/>
      <c r="D557" s="103"/>
      <c r="E557" s="104"/>
      <c r="F557" s="104"/>
      <c r="G557" s="105"/>
      <c r="H557" s="106"/>
      <c r="I557" s="106"/>
      <c r="J557" s="106"/>
      <c r="K557" s="106"/>
      <c r="L557" s="130"/>
      <c r="M557" s="130"/>
      <c r="N557" s="130"/>
      <c r="O557" s="31" t="str">
        <f t="shared" si="25"/>
        <v/>
      </c>
      <c r="P557" s="20" t="str">
        <f t="shared" si="26"/>
        <v/>
      </c>
    </row>
    <row r="558" spans="1:16" s="20" customFormat="1" x14ac:dyDescent="0.25">
      <c r="A558" s="101" t="str">
        <f t="shared" si="24"/>
        <v/>
      </c>
      <c r="B558" s="102"/>
      <c r="C558" s="103"/>
      <c r="D558" s="103"/>
      <c r="E558" s="104"/>
      <c r="F558" s="104"/>
      <c r="G558" s="105"/>
      <c r="H558" s="106"/>
      <c r="I558" s="106"/>
      <c r="J558" s="106"/>
      <c r="K558" s="106"/>
      <c r="L558" s="130"/>
      <c r="M558" s="130"/>
      <c r="N558" s="130"/>
      <c r="O558" s="31" t="str">
        <f t="shared" si="25"/>
        <v/>
      </c>
      <c r="P558" s="20" t="str">
        <f t="shared" si="26"/>
        <v/>
      </c>
    </row>
    <row r="559" spans="1:16" s="20" customFormat="1" x14ac:dyDescent="0.25">
      <c r="A559" s="101" t="str">
        <f t="shared" si="24"/>
        <v/>
      </c>
      <c r="B559" s="102"/>
      <c r="C559" s="103"/>
      <c r="D559" s="103"/>
      <c r="E559" s="104"/>
      <c r="F559" s="104"/>
      <c r="G559" s="105"/>
      <c r="H559" s="106"/>
      <c r="I559" s="106"/>
      <c r="J559" s="106"/>
      <c r="K559" s="106"/>
      <c r="L559" s="130"/>
      <c r="M559" s="130"/>
      <c r="N559" s="130"/>
      <c r="O559" s="31" t="str">
        <f t="shared" si="25"/>
        <v/>
      </c>
      <c r="P559" s="20" t="str">
        <f t="shared" si="26"/>
        <v/>
      </c>
    </row>
    <row r="560" spans="1:16" s="20" customFormat="1" x14ac:dyDescent="0.25">
      <c r="A560" s="101" t="str">
        <f t="shared" si="24"/>
        <v/>
      </c>
      <c r="B560" s="102"/>
      <c r="C560" s="103"/>
      <c r="D560" s="103"/>
      <c r="E560" s="104"/>
      <c r="F560" s="104"/>
      <c r="G560" s="105"/>
      <c r="H560" s="106"/>
      <c r="I560" s="106"/>
      <c r="J560" s="106"/>
      <c r="K560" s="106"/>
      <c r="L560" s="130"/>
      <c r="M560" s="130"/>
      <c r="N560" s="130"/>
      <c r="O560" s="31" t="str">
        <f t="shared" si="25"/>
        <v/>
      </c>
      <c r="P560" s="20" t="str">
        <f t="shared" si="26"/>
        <v/>
      </c>
    </row>
    <row r="561" spans="1:16" s="20" customFormat="1" x14ac:dyDescent="0.25">
      <c r="A561" s="101" t="str">
        <f t="shared" si="24"/>
        <v/>
      </c>
      <c r="B561" s="102"/>
      <c r="C561" s="103"/>
      <c r="D561" s="103"/>
      <c r="E561" s="104"/>
      <c r="F561" s="104"/>
      <c r="G561" s="105"/>
      <c r="H561" s="106"/>
      <c r="I561" s="106"/>
      <c r="J561" s="106"/>
      <c r="K561" s="106"/>
      <c r="L561" s="130"/>
      <c r="M561" s="130"/>
      <c r="N561" s="130"/>
      <c r="O561" s="31" t="str">
        <f t="shared" si="25"/>
        <v/>
      </c>
      <c r="P561" s="20" t="str">
        <f t="shared" si="26"/>
        <v/>
      </c>
    </row>
    <row r="562" spans="1:16" s="20" customFormat="1" x14ac:dyDescent="0.25">
      <c r="A562" s="101" t="str">
        <f t="shared" si="24"/>
        <v/>
      </c>
      <c r="B562" s="102"/>
      <c r="C562" s="103"/>
      <c r="D562" s="103"/>
      <c r="E562" s="104"/>
      <c r="F562" s="104"/>
      <c r="G562" s="105"/>
      <c r="H562" s="106"/>
      <c r="I562" s="106"/>
      <c r="J562" s="106"/>
      <c r="K562" s="106"/>
      <c r="L562" s="130"/>
      <c r="M562" s="130"/>
      <c r="N562" s="130"/>
      <c r="O562" s="31" t="str">
        <f t="shared" si="25"/>
        <v/>
      </c>
      <c r="P562" s="20" t="str">
        <f t="shared" si="26"/>
        <v/>
      </c>
    </row>
    <row r="563" spans="1:16" s="20" customFormat="1" x14ac:dyDescent="0.25">
      <c r="A563" s="101" t="str">
        <f t="shared" si="24"/>
        <v/>
      </c>
      <c r="B563" s="102"/>
      <c r="C563" s="103"/>
      <c r="D563" s="103"/>
      <c r="E563" s="104"/>
      <c r="F563" s="104"/>
      <c r="G563" s="105"/>
      <c r="H563" s="106"/>
      <c r="I563" s="106"/>
      <c r="J563" s="106"/>
      <c r="K563" s="106"/>
      <c r="L563" s="130"/>
      <c r="M563" s="130"/>
      <c r="N563" s="130"/>
      <c r="O563" s="31" t="str">
        <f t="shared" si="25"/>
        <v/>
      </c>
      <c r="P563" s="20" t="str">
        <f t="shared" si="26"/>
        <v/>
      </c>
    </row>
    <row r="564" spans="1:16" s="20" customFormat="1" x14ac:dyDescent="0.25">
      <c r="A564" s="101" t="str">
        <f t="shared" si="24"/>
        <v/>
      </c>
      <c r="B564" s="102"/>
      <c r="C564" s="103"/>
      <c r="D564" s="103"/>
      <c r="E564" s="104"/>
      <c r="F564" s="104"/>
      <c r="G564" s="105"/>
      <c r="H564" s="106"/>
      <c r="I564" s="106"/>
      <c r="J564" s="106"/>
      <c r="K564" s="106"/>
      <c r="L564" s="130"/>
      <c r="M564" s="130"/>
      <c r="N564" s="130"/>
      <c r="O564" s="31" t="str">
        <f t="shared" si="25"/>
        <v/>
      </c>
      <c r="P564" s="20" t="str">
        <f t="shared" si="26"/>
        <v/>
      </c>
    </row>
    <row r="565" spans="1:16" s="20" customFormat="1" x14ac:dyDescent="0.25">
      <c r="A565" s="101" t="str">
        <f t="shared" si="24"/>
        <v/>
      </c>
      <c r="B565" s="102"/>
      <c r="C565" s="103"/>
      <c r="D565" s="103"/>
      <c r="E565" s="104"/>
      <c r="F565" s="104"/>
      <c r="G565" s="105"/>
      <c r="H565" s="106"/>
      <c r="I565" s="106"/>
      <c r="J565" s="106"/>
      <c r="K565" s="106"/>
      <c r="L565" s="130"/>
      <c r="M565" s="130"/>
      <c r="N565" s="130"/>
      <c r="O565" s="31" t="str">
        <f t="shared" si="25"/>
        <v/>
      </c>
      <c r="P565" s="20" t="str">
        <f t="shared" si="26"/>
        <v/>
      </c>
    </row>
    <row r="566" spans="1:16" s="20" customFormat="1" x14ac:dyDescent="0.25">
      <c r="A566" s="101" t="str">
        <f t="shared" si="24"/>
        <v/>
      </c>
      <c r="B566" s="102"/>
      <c r="C566" s="103"/>
      <c r="D566" s="103"/>
      <c r="E566" s="104"/>
      <c r="F566" s="104"/>
      <c r="G566" s="105"/>
      <c r="H566" s="106"/>
      <c r="I566" s="106"/>
      <c r="J566" s="106"/>
      <c r="K566" s="106"/>
      <c r="L566" s="130"/>
      <c r="M566" s="130"/>
      <c r="N566" s="130"/>
      <c r="O566" s="31" t="str">
        <f t="shared" si="25"/>
        <v/>
      </c>
      <c r="P566" s="20" t="str">
        <f t="shared" si="26"/>
        <v/>
      </c>
    </row>
    <row r="567" spans="1:16" s="20" customFormat="1" x14ac:dyDescent="0.25">
      <c r="A567" s="101" t="str">
        <f t="shared" si="24"/>
        <v/>
      </c>
      <c r="B567" s="102"/>
      <c r="C567" s="103"/>
      <c r="D567" s="103"/>
      <c r="E567" s="104"/>
      <c r="F567" s="104"/>
      <c r="G567" s="105"/>
      <c r="H567" s="106"/>
      <c r="I567" s="106"/>
      <c r="J567" s="106"/>
      <c r="K567" s="106"/>
      <c r="L567" s="130"/>
      <c r="M567" s="130"/>
      <c r="N567" s="130"/>
      <c r="O567" s="31" t="str">
        <f t="shared" si="25"/>
        <v/>
      </c>
      <c r="P567" s="20" t="str">
        <f t="shared" si="26"/>
        <v/>
      </c>
    </row>
    <row r="568" spans="1:16" s="20" customFormat="1" x14ac:dyDescent="0.25">
      <c r="A568" s="101" t="str">
        <f t="shared" si="24"/>
        <v/>
      </c>
      <c r="B568" s="102"/>
      <c r="C568" s="103"/>
      <c r="D568" s="103"/>
      <c r="E568" s="104"/>
      <c r="F568" s="104"/>
      <c r="G568" s="105"/>
      <c r="H568" s="106"/>
      <c r="I568" s="106"/>
      <c r="J568" s="106"/>
      <c r="K568" s="106"/>
      <c r="L568" s="130"/>
      <c r="M568" s="130"/>
      <c r="N568" s="130"/>
      <c r="O568" s="31" t="str">
        <f t="shared" si="25"/>
        <v/>
      </c>
      <c r="P568" s="20" t="str">
        <f t="shared" si="26"/>
        <v/>
      </c>
    </row>
    <row r="569" spans="1:16" s="20" customFormat="1" x14ac:dyDescent="0.25">
      <c r="A569" s="101" t="str">
        <f t="shared" si="24"/>
        <v/>
      </c>
      <c r="B569" s="102"/>
      <c r="C569" s="103"/>
      <c r="D569" s="103"/>
      <c r="E569" s="104"/>
      <c r="F569" s="104"/>
      <c r="G569" s="105"/>
      <c r="H569" s="106"/>
      <c r="I569" s="106"/>
      <c r="J569" s="106"/>
      <c r="K569" s="106"/>
      <c r="L569" s="130"/>
      <c r="M569" s="130"/>
      <c r="N569" s="130"/>
      <c r="O569" s="31" t="str">
        <f t="shared" si="25"/>
        <v/>
      </c>
      <c r="P569" s="20" t="str">
        <f t="shared" si="26"/>
        <v/>
      </c>
    </row>
    <row r="570" spans="1:16" s="20" customFormat="1" x14ac:dyDescent="0.25">
      <c r="A570" s="101" t="str">
        <f t="shared" si="24"/>
        <v/>
      </c>
      <c r="B570" s="102"/>
      <c r="C570" s="103"/>
      <c r="D570" s="103"/>
      <c r="E570" s="104"/>
      <c r="F570" s="104"/>
      <c r="G570" s="105"/>
      <c r="H570" s="106"/>
      <c r="I570" s="106"/>
      <c r="J570" s="106"/>
      <c r="K570" s="106"/>
      <c r="L570" s="130"/>
      <c r="M570" s="130"/>
      <c r="N570" s="130"/>
      <c r="O570" s="31" t="str">
        <f t="shared" si="25"/>
        <v/>
      </c>
      <c r="P570" s="20" t="str">
        <f t="shared" si="26"/>
        <v/>
      </c>
    </row>
    <row r="571" spans="1:16" s="20" customFormat="1" x14ac:dyDescent="0.25">
      <c r="A571" s="101" t="str">
        <f t="shared" si="24"/>
        <v/>
      </c>
      <c r="B571" s="102"/>
      <c r="C571" s="103"/>
      <c r="D571" s="103"/>
      <c r="E571" s="104"/>
      <c r="F571" s="104"/>
      <c r="G571" s="105"/>
      <c r="H571" s="106"/>
      <c r="I571" s="106"/>
      <c r="J571" s="106"/>
      <c r="K571" s="106"/>
      <c r="L571" s="130"/>
      <c r="M571" s="130"/>
      <c r="N571" s="130"/>
      <c r="O571" s="31" t="str">
        <f t="shared" si="25"/>
        <v/>
      </c>
      <c r="P571" s="20" t="str">
        <f t="shared" si="26"/>
        <v/>
      </c>
    </row>
    <row r="572" spans="1:16" s="20" customFormat="1" x14ac:dyDescent="0.25">
      <c r="A572" s="101" t="str">
        <f t="shared" si="24"/>
        <v/>
      </c>
      <c r="B572" s="102"/>
      <c r="C572" s="103"/>
      <c r="D572" s="103"/>
      <c r="E572" s="104"/>
      <c r="F572" s="104"/>
      <c r="G572" s="105"/>
      <c r="H572" s="106"/>
      <c r="I572" s="106"/>
      <c r="J572" s="106"/>
      <c r="K572" s="106"/>
      <c r="L572" s="130"/>
      <c r="M572" s="130"/>
      <c r="N572" s="130"/>
      <c r="O572" s="31" t="str">
        <f t="shared" si="25"/>
        <v/>
      </c>
      <c r="P572" s="20" t="str">
        <f t="shared" si="26"/>
        <v/>
      </c>
    </row>
    <row r="573" spans="1:16" s="20" customFormat="1" x14ac:dyDescent="0.25">
      <c r="A573" s="101" t="str">
        <f t="shared" si="24"/>
        <v/>
      </c>
      <c r="B573" s="102"/>
      <c r="C573" s="103"/>
      <c r="D573" s="103"/>
      <c r="E573" s="104"/>
      <c r="F573" s="104"/>
      <c r="G573" s="105"/>
      <c r="H573" s="106"/>
      <c r="I573" s="106"/>
      <c r="J573" s="106"/>
      <c r="K573" s="106"/>
      <c r="L573" s="130"/>
      <c r="M573" s="130"/>
      <c r="N573" s="130"/>
      <c r="O573" s="31" t="str">
        <f t="shared" si="25"/>
        <v/>
      </c>
      <c r="P573" s="20" t="str">
        <f t="shared" si="26"/>
        <v/>
      </c>
    </row>
    <row r="574" spans="1:16" s="20" customFormat="1" x14ac:dyDescent="0.25">
      <c r="A574" s="101" t="str">
        <f t="shared" si="24"/>
        <v/>
      </c>
      <c r="B574" s="102"/>
      <c r="C574" s="103"/>
      <c r="D574" s="103"/>
      <c r="E574" s="104"/>
      <c r="F574" s="104"/>
      <c r="G574" s="105"/>
      <c r="H574" s="106"/>
      <c r="I574" s="106"/>
      <c r="J574" s="106"/>
      <c r="K574" s="106"/>
      <c r="L574" s="130"/>
      <c r="M574" s="130"/>
      <c r="N574" s="130"/>
      <c r="O574" s="31" t="str">
        <f t="shared" si="25"/>
        <v/>
      </c>
      <c r="P574" s="20" t="str">
        <f t="shared" si="26"/>
        <v/>
      </c>
    </row>
    <row r="575" spans="1:16" s="20" customFormat="1" x14ac:dyDescent="0.25">
      <c r="A575" s="101" t="str">
        <f t="shared" si="24"/>
        <v/>
      </c>
      <c r="B575" s="102"/>
      <c r="C575" s="103"/>
      <c r="D575" s="103"/>
      <c r="E575" s="104"/>
      <c r="F575" s="104"/>
      <c r="G575" s="105"/>
      <c r="H575" s="106"/>
      <c r="I575" s="106"/>
      <c r="J575" s="106"/>
      <c r="K575" s="106"/>
      <c r="L575" s="130"/>
      <c r="M575" s="130"/>
      <c r="N575" s="130"/>
      <c r="O575" s="31" t="str">
        <f t="shared" si="25"/>
        <v/>
      </c>
      <c r="P575" s="20" t="str">
        <f t="shared" si="26"/>
        <v/>
      </c>
    </row>
    <row r="576" spans="1:16" s="20" customFormat="1" x14ac:dyDescent="0.25">
      <c r="A576" s="101" t="str">
        <f t="shared" si="24"/>
        <v/>
      </c>
      <c r="B576" s="102"/>
      <c r="C576" s="103"/>
      <c r="D576" s="103"/>
      <c r="E576" s="104"/>
      <c r="F576" s="104"/>
      <c r="G576" s="105"/>
      <c r="H576" s="106"/>
      <c r="I576" s="106"/>
      <c r="J576" s="106"/>
      <c r="K576" s="106"/>
      <c r="L576" s="130"/>
      <c r="M576" s="130"/>
      <c r="N576" s="130"/>
      <c r="O576" s="31" t="str">
        <f t="shared" si="25"/>
        <v/>
      </c>
      <c r="P576" s="20" t="str">
        <f t="shared" si="26"/>
        <v/>
      </c>
    </row>
    <row r="577" spans="1:16" s="20" customFormat="1" x14ac:dyDescent="0.25">
      <c r="A577" s="101" t="str">
        <f t="shared" si="24"/>
        <v/>
      </c>
      <c r="B577" s="102"/>
      <c r="C577" s="103"/>
      <c r="D577" s="103"/>
      <c r="E577" s="104"/>
      <c r="F577" s="104"/>
      <c r="G577" s="105"/>
      <c r="H577" s="106"/>
      <c r="I577" s="106"/>
      <c r="J577" s="106"/>
      <c r="K577" s="106"/>
      <c r="L577" s="130"/>
      <c r="M577" s="130"/>
      <c r="N577" s="130"/>
      <c r="O577" s="31" t="str">
        <f t="shared" si="25"/>
        <v/>
      </c>
      <c r="P577" s="20" t="str">
        <f t="shared" si="26"/>
        <v/>
      </c>
    </row>
    <row r="578" spans="1:16" s="20" customFormat="1" x14ac:dyDescent="0.25">
      <c r="A578" s="101" t="str">
        <f t="shared" si="24"/>
        <v/>
      </c>
      <c r="B578" s="102"/>
      <c r="C578" s="103"/>
      <c r="D578" s="103"/>
      <c r="E578" s="104"/>
      <c r="F578" s="104"/>
      <c r="G578" s="105"/>
      <c r="H578" s="106"/>
      <c r="I578" s="106"/>
      <c r="J578" s="106"/>
      <c r="K578" s="106"/>
      <c r="L578" s="130"/>
      <c r="M578" s="130"/>
      <c r="N578" s="130"/>
      <c r="O578" s="31" t="str">
        <f t="shared" si="25"/>
        <v/>
      </c>
      <c r="P578" s="20" t="str">
        <f t="shared" si="26"/>
        <v/>
      </c>
    </row>
    <row r="579" spans="1:16" s="20" customFormat="1" x14ac:dyDescent="0.25">
      <c r="A579" s="101" t="str">
        <f t="shared" si="24"/>
        <v/>
      </c>
      <c r="B579" s="102"/>
      <c r="C579" s="103"/>
      <c r="D579" s="103"/>
      <c r="E579" s="104"/>
      <c r="F579" s="104"/>
      <c r="G579" s="105"/>
      <c r="H579" s="106"/>
      <c r="I579" s="106"/>
      <c r="J579" s="106"/>
      <c r="K579" s="106"/>
      <c r="L579" s="130"/>
      <c r="M579" s="130"/>
      <c r="N579" s="130"/>
      <c r="O579" s="31" t="str">
        <f t="shared" si="25"/>
        <v/>
      </c>
      <c r="P579" s="20" t="str">
        <f t="shared" si="26"/>
        <v/>
      </c>
    </row>
    <row r="580" spans="1:16" s="20" customFormat="1" x14ac:dyDescent="0.25">
      <c r="A580" s="101" t="str">
        <f t="shared" si="24"/>
        <v/>
      </c>
      <c r="B580" s="102"/>
      <c r="C580" s="103"/>
      <c r="D580" s="103"/>
      <c r="E580" s="104"/>
      <c r="F580" s="104"/>
      <c r="G580" s="105"/>
      <c r="H580" s="106"/>
      <c r="I580" s="106"/>
      <c r="J580" s="106"/>
      <c r="K580" s="106"/>
      <c r="L580" s="130"/>
      <c r="M580" s="130"/>
      <c r="N580" s="130"/>
      <c r="O580" s="31" t="str">
        <f t="shared" si="25"/>
        <v/>
      </c>
      <c r="P580" s="20" t="str">
        <f t="shared" si="26"/>
        <v/>
      </c>
    </row>
    <row r="581" spans="1:16" s="20" customFormat="1" x14ac:dyDescent="0.25">
      <c r="A581" s="101" t="str">
        <f t="shared" si="24"/>
        <v/>
      </c>
      <c r="B581" s="102"/>
      <c r="C581" s="103"/>
      <c r="D581" s="103"/>
      <c r="E581" s="104"/>
      <c r="F581" s="104"/>
      <c r="G581" s="105"/>
      <c r="H581" s="106"/>
      <c r="I581" s="106"/>
      <c r="J581" s="106"/>
      <c r="K581" s="106"/>
      <c r="L581" s="130"/>
      <c r="M581" s="130"/>
      <c r="N581" s="130"/>
      <c r="O581" s="31" t="str">
        <f t="shared" si="25"/>
        <v/>
      </c>
      <c r="P581" s="20" t="str">
        <f t="shared" si="26"/>
        <v/>
      </c>
    </row>
    <row r="582" spans="1:16" s="20" customFormat="1" x14ac:dyDescent="0.25">
      <c r="A582" s="101" t="str">
        <f t="shared" si="24"/>
        <v/>
      </c>
      <c r="B582" s="102"/>
      <c r="C582" s="103"/>
      <c r="D582" s="103"/>
      <c r="E582" s="104"/>
      <c r="F582" s="104"/>
      <c r="G582" s="105"/>
      <c r="H582" s="106"/>
      <c r="I582" s="106"/>
      <c r="J582" s="106"/>
      <c r="K582" s="106"/>
      <c r="L582" s="130"/>
      <c r="M582" s="130"/>
      <c r="N582" s="130"/>
      <c r="O582" s="31" t="str">
        <f t="shared" si="25"/>
        <v/>
      </c>
      <c r="P582" s="20" t="str">
        <f t="shared" si="26"/>
        <v/>
      </c>
    </row>
    <row r="583" spans="1:16" s="20" customFormat="1" x14ac:dyDescent="0.25">
      <c r="A583" s="101" t="str">
        <f t="shared" si="24"/>
        <v/>
      </c>
      <c r="B583" s="102"/>
      <c r="C583" s="103"/>
      <c r="D583" s="103"/>
      <c r="E583" s="104"/>
      <c r="F583" s="104"/>
      <c r="G583" s="105"/>
      <c r="H583" s="106"/>
      <c r="I583" s="106"/>
      <c r="J583" s="106"/>
      <c r="K583" s="106"/>
      <c r="L583" s="130"/>
      <c r="M583" s="130"/>
      <c r="N583" s="130"/>
      <c r="O583" s="31" t="str">
        <f t="shared" si="25"/>
        <v/>
      </c>
      <c r="P583" s="20" t="str">
        <f t="shared" si="26"/>
        <v/>
      </c>
    </row>
    <row r="584" spans="1:16" s="20" customFormat="1" x14ac:dyDescent="0.25">
      <c r="A584" s="101" t="str">
        <f t="shared" si="24"/>
        <v/>
      </c>
      <c r="B584" s="102"/>
      <c r="C584" s="103"/>
      <c r="D584" s="103"/>
      <c r="E584" s="104"/>
      <c r="F584" s="104"/>
      <c r="G584" s="105"/>
      <c r="H584" s="106"/>
      <c r="I584" s="106"/>
      <c r="J584" s="106"/>
      <c r="K584" s="106"/>
      <c r="L584" s="130"/>
      <c r="M584" s="130"/>
      <c r="N584" s="130"/>
      <c r="O584" s="31" t="str">
        <f t="shared" si="25"/>
        <v/>
      </c>
      <c r="P584" s="20" t="str">
        <f t="shared" si="26"/>
        <v/>
      </c>
    </row>
    <row r="585" spans="1:16" s="20" customFormat="1" x14ac:dyDescent="0.25">
      <c r="A585" s="101" t="str">
        <f t="shared" si="24"/>
        <v/>
      </c>
      <c r="B585" s="102"/>
      <c r="C585" s="103"/>
      <c r="D585" s="103"/>
      <c r="E585" s="104"/>
      <c r="F585" s="104"/>
      <c r="G585" s="105"/>
      <c r="H585" s="106"/>
      <c r="I585" s="106"/>
      <c r="J585" s="106"/>
      <c r="K585" s="106"/>
      <c r="L585" s="130"/>
      <c r="M585" s="130"/>
      <c r="N585" s="130"/>
      <c r="O585" s="31" t="str">
        <f t="shared" si="25"/>
        <v/>
      </c>
      <c r="P585" s="20" t="str">
        <f t="shared" si="26"/>
        <v/>
      </c>
    </row>
    <row r="586" spans="1:16" s="20" customFormat="1" x14ac:dyDescent="0.25">
      <c r="A586" s="101" t="str">
        <f t="shared" ref="A586:A649" si="27">IF(P586&lt;&gt;"",P586,"")</f>
        <v/>
      </c>
      <c r="B586" s="102"/>
      <c r="C586" s="103"/>
      <c r="D586" s="103"/>
      <c r="E586" s="104"/>
      <c r="F586" s="104"/>
      <c r="G586" s="105"/>
      <c r="H586" s="106"/>
      <c r="I586" s="106"/>
      <c r="J586" s="106"/>
      <c r="K586" s="106"/>
      <c r="L586" s="130"/>
      <c r="M586" s="130"/>
      <c r="N586" s="130"/>
      <c r="O586" s="31" t="str">
        <f t="shared" ref="O586:O649" si="28">IF((B586&lt;&gt;""),TEXT(B586,"dddd"),"")</f>
        <v/>
      </c>
      <c r="P586" s="20" t="str">
        <f t="shared" ref="P586:P649" si="29">LEFT(O586,2)</f>
        <v/>
      </c>
    </row>
    <row r="587" spans="1:16" s="20" customFormat="1" x14ac:dyDescent="0.25">
      <c r="A587" s="101" t="str">
        <f t="shared" si="27"/>
        <v/>
      </c>
      <c r="B587" s="102"/>
      <c r="C587" s="103"/>
      <c r="D587" s="103"/>
      <c r="E587" s="104"/>
      <c r="F587" s="104"/>
      <c r="G587" s="105"/>
      <c r="H587" s="106"/>
      <c r="I587" s="106"/>
      <c r="J587" s="106"/>
      <c r="K587" s="106"/>
      <c r="L587" s="130"/>
      <c r="M587" s="130"/>
      <c r="N587" s="130"/>
      <c r="O587" s="31" t="str">
        <f t="shared" si="28"/>
        <v/>
      </c>
      <c r="P587" s="20" t="str">
        <f t="shared" si="29"/>
        <v/>
      </c>
    </row>
    <row r="588" spans="1:16" s="20" customFormat="1" x14ac:dyDescent="0.25">
      <c r="A588" s="101" t="str">
        <f t="shared" si="27"/>
        <v/>
      </c>
      <c r="B588" s="102"/>
      <c r="C588" s="103"/>
      <c r="D588" s="103"/>
      <c r="E588" s="104"/>
      <c r="F588" s="104"/>
      <c r="G588" s="105"/>
      <c r="H588" s="106"/>
      <c r="I588" s="106"/>
      <c r="J588" s="106"/>
      <c r="K588" s="106"/>
      <c r="L588" s="130"/>
      <c r="M588" s="130"/>
      <c r="N588" s="130"/>
      <c r="O588" s="31" t="str">
        <f t="shared" si="28"/>
        <v/>
      </c>
      <c r="P588" s="20" t="str">
        <f t="shared" si="29"/>
        <v/>
      </c>
    </row>
    <row r="589" spans="1:16" s="20" customFormat="1" x14ac:dyDescent="0.25">
      <c r="A589" s="101" t="str">
        <f t="shared" si="27"/>
        <v/>
      </c>
      <c r="B589" s="102"/>
      <c r="C589" s="103"/>
      <c r="D589" s="103"/>
      <c r="E589" s="104"/>
      <c r="F589" s="104"/>
      <c r="G589" s="105"/>
      <c r="H589" s="106"/>
      <c r="I589" s="106"/>
      <c r="J589" s="106"/>
      <c r="K589" s="106"/>
      <c r="L589" s="130"/>
      <c r="M589" s="130"/>
      <c r="N589" s="130"/>
      <c r="O589" s="31" t="str">
        <f t="shared" si="28"/>
        <v/>
      </c>
      <c r="P589" s="20" t="str">
        <f t="shared" si="29"/>
        <v/>
      </c>
    </row>
    <row r="590" spans="1:16" s="20" customFormat="1" x14ac:dyDescent="0.25">
      <c r="A590" s="101" t="str">
        <f t="shared" si="27"/>
        <v/>
      </c>
      <c r="B590" s="102"/>
      <c r="C590" s="103"/>
      <c r="D590" s="103"/>
      <c r="E590" s="104"/>
      <c r="F590" s="104"/>
      <c r="G590" s="105"/>
      <c r="H590" s="106"/>
      <c r="I590" s="106"/>
      <c r="J590" s="106"/>
      <c r="K590" s="106"/>
      <c r="L590" s="130"/>
      <c r="M590" s="130"/>
      <c r="N590" s="130"/>
      <c r="O590" s="31" t="str">
        <f t="shared" si="28"/>
        <v/>
      </c>
      <c r="P590" s="20" t="str">
        <f t="shared" si="29"/>
        <v/>
      </c>
    </row>
    <row r="591" spans="1:16" s="20" customFormat="1" x14ac:dyDescent="0.25">
      <c r="A591" s="101" t="str">
        <f t="shared" si="27"/>
        <v/>
      </c>
      <c r="B591" s="102"/>
      <c r="C591" s="103"/>
      <c r="D591" s="103"/>
      <c r="E591" s="104"/>
      <c r="F591" s="104"/>
      <c r="G591" s="105"/>
      <c r="H591" s="106"/>
      <c r="I591" s="106"/>
      <c r="J591" s="106"/>
      <c r="K591" s="106"/>
      <c r="L591" s="130"/>
      <c r="M591" s="130"/>
      <c r="N591" s="130"/>
      <c r="O591" s="31" t="str">
        <f t="shared" si="28"/>
        <v/>
      </c>
      <c r="P591" s="20" t="str">
        <f t="shared" si="29"/>
        <v/>
      </c>
    </row>
    <row r="592" spans="1:16" s="20" customFormat="1" x14ac:dyDescent="0.25">
      <c r="A592" s="101" t="str">
        <f t="shared" si="27"/>
        <v/>
      </c>
      <c r="B592" s="102"/>
      <c r="C592" s="103"/>
      <c r="D592" s="103"/>
      <c r="E592" s="104"/>
      <c r="F592" s="104"/>
      <c r="G592" s="105"/>
      <c r="H592" s="106"/>
      <c r="I592" s="106"/>
      <c r="J592" s="106"/>
      <c r="K592" s="106"/>
      <c r="L592" s="130"/>
      <c r="M592" s="130"/>
      <c r="N592" s="130"/>
      <c r="O592" s="31" t="str">
        <f t="shared" si="28"/>
        <v/>
      </c>
      <c r="P592" s="20" t="str">
        <f t="shared" si="29"/>
        <v/>
      </c>
    </row>
    <row r="593" spans="1:16" s="20" customFormat="1" x14ac:dyDescent="0.25">
      <c r="A593" s="101" t="str">
        <f t="shared" si="27"/>
        <v/>
      </c>
      <c r="B593" s="102"/>
      <c r="C593" s="103"/>
      <c r="D593" s="103"/>
      <c r="E593" s="104"/>
      <c r="F593" s="104"/>
      <c r="G593" s="105"/>
      <c r="H593" s="106"/>
      <c r="I593" s="106"/>
      <c r="J593" s="106"/>
      <c r="K593" s="106"/>
      <c r="L593" s="130"/>
      <c r="M593" s="130"/>
      <c r="N593" s="130"/>
      <c r="O593" s="31" t="str">
        <f t="shared" si="28"/>
        <v/>
      </c>
      <c r="P593" s="20" t="str">
        <f t="shared" si="29"/>
        <v/>
      </c>
    </row>
    <row r="594" spans="1:16" s="20" customFormat="1" x14ac:dyDescent="0.25">
      <c r="A594" s="101" t="str">
        <f t="shared" si="27"/>
        <v/>
      </c>
      <c r="B594" s="102"/>
      <c r="C594" s="103"/>
      <c r="D594" s="103"/>
      <c r="E594" s="104"/>
      <c r="F594" s="104"/>
      <c r="G594" s="105"/>
      <c r="H594" s="106"/>
      <c r="I594" s="106"/>
      <c r="J594" s="106"/>
      <c r="K594" s="106"/>
      <c r="L594" s="130"/>
      <c r="M594" s="130"/>
      <c r="N594" s="130"/>
      <c r="O594" s="31" t="str">
        <f t="shared" si="28"/>
        <v/>
      </c>
      <c r="P594" s="20" t="str">
        <f t="shared" si="29"/>
        <v/>
      </c>
    </row>
    <row r="595" spans="1:16" s="20" customFormat="1" x14ac:dyDescent="0.25">
      <c r="A595" s="101" t="str">
        <f t="shared" si="27"/>
        <v/>
      </c>
      <c r="B595" s="102"/>
      <c r="C595" s="103"/>
      <c r="D595" s="103"/>
      <c r="E595" s="104"/>
      <c r="F595" s="104"/>
      <c r="G595" s="105"/>
      <c r="H595" s="106"/>
      <c r="I595" s="106"/>
      <c r="J595" s="106"/>
      <c r="K595" s="106"/>
      <c r="L595" s="130"/>
      <c r="M595" s="130"/>
      <c r="N595" s="130"/>
      <c r="O595" s="31" t="str">
        <f t="shared" si="28"/>
        <v/>
      </c>
      <c r="P595" s="20" t="str">
        <f t="shared" si="29"/>
        <v/>
      </c>
    </row>
    <row r="596" spans="1:16" s="20" customFormat="1" x14ac:dyDescent="0.25">
      <c r="A596" s="101" t="str">
        <f t="shared" si="27"/>
        <v/>
      </c>
      <c r="B596" s="102"/>
      <c r="C596" s="103"/>
      <c r="D596" s="103"/>
      <c r="E596" s="104"/>
      <c r="F596" s="104"/>
      <c r="G596" s="105"/>
      <c r="H596" s="106"/>
      <c r="I596" s="106"/>
      <c r="J596" s="106"/>
      <c r="K596" s="106"/>
      <c r="L596" s="130"/>
      <c r="M596" s="130"/>
      <c r="N596" s="130"/>
      <c r="O596" s="31" t="str">
        <f t="shared" si="28"/>
        <v/>
      </c>
      <c r="P596" s="20" t="str">
        <f t="shared" si="29"/>
        <v/>
      </c>
    </row>
    <row r="597" spans="1:16" s="20" customFormat="1" x14ac:dyDescent="0.25">
      <c r="A597" s="101" t="str">
        <f t="shared" si="27"/>
        <v/>
      </c>
      <c r="B597" s="102"/>
      <c r="C597" s="103"/>
      <c r="D597" s="103"/>
      <c r="E597" s="104"/>
      <c r="F597" s="104"/>
      <c r="G597" s="105"/>
      <c r="H597" s="106"/>
      <c r="I597" s="106"/>
      <c r="J597" s="106"/>
      <c r="K597" s="106"/>
      <c r="L597" s="130"/>
      <c r="M597" s="130"/>
      <c r="N597" s="130"/>
      <c r="O597" s="31" t="str">
        <f t="shared" si="28"/>
        <v/>
      </c>
      <c r="P597" s="20" t="str">
        <f t="shared" si="29"/>
        <v/>
      </c>
    </row>
    <row r="598" spans="1:16" s="20" customFormat="1" x14ac:dyDescent="0.25">
      <c r="A598" s="101" t="str">
        <f t="shared" si="27"/>
        <v/>
      </c>
      <c r="B598" s="102"/>
      <c r="C598" s="103"/>
      <c r="D598" s="103"/>
      <c r="E598" s="104"/>
      <c r="F598" s="104"/>
      <c r="G598" s="105"/>
      <c r="H598" s="106"/>
      <c r="I598" s="106"/>
      <c r="J598" s="106"/>
      <c r="K598" s="106"/>
      <c r="L598" s="130"/>
      <c r="M598" s="130"/>
      <c r="N598" s="130"/>
      <c r="O598" s="31" t="str">
        <f t="shared" si="28"/>
        <v/>
      </c>
      <c r="P598" s="20" t="str">
        <f t="shared" si="29"/>
        <v/>
      </c>
    </row>
    <row r="599" spans="1:16" s="20" customFormat="1" x14ac:dyDescent="0.25">
      <c r="A599" s="101" t="str">
        <f t="shared" si="27"/>
        <v/>
      </c>
      <c r="B599" s="102"/>
      <c r="C599" s="103"/>
      <c r="D599" s="103"/>
      <c r="E599" s="104"/>
      <c r="F599" s="104"/>
      <c r="G599" s="105"/>
      <c r="H599" s="106"/>
      <c r="I599" s="106"/>
      <c r="J599" s="106"/>
      <c r="K599" s="106"/>
      <c r="L599" s="130"/>
      <c r="M599" s="130"/>
      <c r="N599" s="130"/>
      <c r="O599" s="31" t="str">
        <f t="shared" si="28"/>
        <v/>
      </c>
      <c r="P599" s="20" t="str">
        <f t="shared" si="29"/>
        <v/>
      </c>
    </row>
    <row r="600" spans="1:16" s="20" customFormat="1" x14ac:dyDescent="0.25">
      <c r="A600" s="101" t="str">
        <f t="shared" si="27"/>
        <v/>
      </c>
      <c r="B600" s="102"/>
      <c r="C600" s="103"/>
      <c r="D600" s="103"/>
      <c r="E600" s="104"/>
      <c r="F600" s="104"/>
      <c r="G600" s="105"/>
      <c r="H600" s="106"/>
      <c r="I600" s="106"/>
      <c r="J600" s="106"/>
      <c r="K600" s="106"/>
      <c r="L600" s="130"/>
      <c r="M600" s="130"/>
      <c r="N600" s="130"/>
      <c r="O600" s="31" t="str">
        <f t="shared" si="28"/>
        <v/>
      </c>
      <c r="P600" s="20" t="str">
        <f t="shared" si="29"/>
        <v/>
      </c>
    </row>
    <row r="601" spans="1:16" s="20" customFormat="1" x14ac:dyDescent="0.25">
      <c r="A601" s="101" t="str">
        <f t="shared" si="27"/>
        <v/>
      </c>
      <c r="B601" s="102"/>
      <c r="C601" s="103"/>
      <c r="D601" s="103"/>
      <c r="E601" s="104"/>
      <c r="F601" s="104"/>
      <c r="G601" s="105"/>
      <c r="H601" s="106"/>
      <c r="I601" s="106"/>
      <c r="J601" s="106"/>
      <c r="K601" s="106"/>
      <c r="L601" s="130"/>
      <c r="M601" s="130"/>
      <c r="N601" s="130"/>
      <c r="O601" s="31" t="str">
        <f t="shared" si="28"/>
        <v/>
      </c>
      <c r="P601" s="20" t="str">
        <f t="shared" si="29"/>
        <v/>
      </c>
    </row>
    <row r="602" spans="1:16" s="20" customFormat="1" x14ac:dyDescent="0.25">
      <c r="A602" s="101" t="str">
        <f t="shared" si="27"/>
        <v/>
      </c>
      <c r="B602" s="102"/>
      <c r="C602" s="103"/>
      <c r="D602" s="103"/>
      <c r="E602" s="104"/>
      <c r="F602" s="104"/>
      <c r="G602" s="105"/>
      <c r="H602" s="106"/>
      <c r="I602" s="106"/>
      <c r="J602" s="106"/>
      <c r="K602" s="106"/>
      <c r="L602" s="130"/>
      <c r="M602" s="130"/>
      <c r="N602" s="130"/>
      <c r="O602" s="31" t="str">
        <f t="shared" si="28"/>
        <v/>
      </c>
      <c r="P602" s="20" t="str">
        <f t="shared" si="29"/>
        <v/>
      </c>
    </row>
    <row r="603" spans="1:16" s="20" customFormat="1" x14ac:dyDescent="0.25">
      <c r="A603" s="101" t="str">
        <f t="shared" si="27"/>
        <v/>
      </c>
      <c r="B603" s="102"/>
      <c r="C603" s="103"/>
      <c r="D603" s="103"/>
      <c r="E603" s="104"/>
      <c r="F603" s="104"/>
      <c r="G603" s="105"/>
      <c r="H603" s="106"/>
      <c r="I603" s="106"/>
      <c r="J603" s="106"/>
      <c r="K603" s="106"/>
      <c r="L603" s="130"/>
      <c r="M603" s="130"/>
      <c r="N603" s="130"/>
      <c r="O603" s="31" t="str">
        <f t="shared" si="28"/>
        <v/>
      </c>
      <c r="P603" s="20" t="str">
        <f t="shared" si="29"/>
        <v/>
      </c>
    </row>
    <row r="604" spans="1:16" s="20" customFormat="1" x14ac:dyDescent="0.25">
      <c r="A604" s="101" t="str">
        <f t="shared" si="27"/>
        <v/>
      </c>
      <c r="B604" s="102"/>
      <c r="C604" s="103"/>
      <c r="D604" s="103"/>
      <c r="E604" s="104"/>
      <c r="F604" s="104"/>
      <c r="G604" s="105"/>
      <c r="H604" s="106"/>
      <c r="I604" s="106"/>
      <c r="J604" s="106"/>
      <c r="K604" s="106"/>
      <c r="L604" s="130"/>
      <c r="M604" s="130"/>
      <c r="N604" s="130"/>
      <c r="O604" s="31" t="str">
        <f t="shared" si="28"/>
        <v/>
      </c>
      <c r="P604" s="20" t="str">
        <f t="shared" si="29"/>
        <v/>
      </c>
    </row>
    <row r="605" spans="1:16" s="20" customFormat="1" x14ac:dyDescent="0.25">
      <c r="A605" s="101" t="str">
        <f t="shared" si="27"/>
        <v/>
      </c>
      <c r="B605" s="102"/>
      <c r="C605" s="103"/>
      <c r="D605" s="103"/>
      <c r="E605" s="104"/>
      <c r="F605" s="104"/>
      <c r="G605" s="105"/>
      <c r="H605" s="106"/>
      <c r="I605" s="106"/>
      <c r="J605" s="106"/>
      <c r="K605" s="106"/>
      <c r="L605" s="130"/>
      <c r="M605" s="130"/>
      <c r="N605" s="130"/>
      <c r="O605" s="31" t="str">
        <f t="shared" si="28"/>
        <v/>
      </c>
      <c r="P605" s="20" t="str">
        <f t="shared" si="29"/>
        <v/>
      </c>
    </row>
    <row r="606" spans="1:16" s="20" customFormat="1" x14ac:dyDescent="0.25">
      <c r="A606" s="101" t="str">
        <f t="shared" si="27"/>
        <v/>
      </c>
      <c r="B606" s="102"/>
      <c r="C606" s="103"/>
      <c r="D606" s="103"/>
      <c r="E606" s="104"/>
      <c r="F606" s="104"/>
      <c r="G606" s="105"/>
      <c r="H606" s="106"/>
      <c r="I606" s="106"/>
      <c r="J606" s="106"/>
      <c r="K606" s="106"/>
      <c r="L606" s="130"/>
      <c r="M606" s="130"/>
      <c r="N606" s="130"/>
      <c r="O606" s="31" t="str">
        <f t="shared" si="28"/>
        <v/>
      </c>
      <c r="P606" s="20" t="str">
        <f t="shared" si="29"/>
        <v/>
      </c>
    </row>
    <row r="607" spans="1:16" s="20" customFormat="1" x14ac:dyDescent="0.25">
      <c r="A607" s="101" t="str">
        <f t="shared" si="27"/>
        <v/>
      </c>
      <c r="B607" s="102"/>
      <c r="C607" s="103"/>
      <c r="D607" s="103"/>
      <c r="E607" s="104"/>
      <c r="F607" s="104"/>
      <c r="G607" s="105"/>
      <c r="H607" s="106"/>
      <c r="I607" s="106"/>
      <c r="J607" s="106"/>
      <c r="K607" s="106"/>
      <c r="L607" s="130"/>
      <c r="M607" s="130"/>
      <c r="N607" s="130"/>
      <c r="O607" s="31" t="str">
        <f t="shared" si="28"/>
        <v/>
      </c>
      <c r="P607" s="20" t="str">
        <f t="shared" si="29"/>
        <v/>
      </c>
    </row>
    <row r="608" spans="1:16" s="20" customFormat="1" x14ac:dyDescent="0.25">
      <c r="A608" s="101" t="str">
        <f t="shared" si="27"/>
        <v/>
      </c>
      <c r="B608" s="102"/>
      <c r="C608" s="103"/>
      <c r="D608" s="103"/>
      <c r="E608" s="104"/>
      <c r="F608" s="104"/>
      <c r="G608" s="105"/>
      <c r="H608" s="106"/>
      <c r="I608" s="106"/>
      <c r="J608" s="106"/>
      <c r="K608" s="106"/>
      <c r="L608" s="130"/>
      <c r="M608" s="130"/>
      <c r="N608" s="130"/>
      <c r="O608" s="31" t="str">
        <f t="shared" si="28"/>
        <v/>
      </c>
      <c r="P608" s="20" t="str">
        <f t="shared" si="29"/>
        <v/>
      </c>
    </row>
    <row r="609" spans="1:16" s="20" customFormat="1" x14ac:dyDescent="0.25">
      <c r="A609" s="101" t="str">
        <f t="shared" si="27"/>
        <v/>
      </c>
      <c r="B609" s="102"/>
      <c r="C609" s="103"/>
      <c r="D609" s="103"/>
      <c r="E609" s="104"/>
      <c r="F609" s="104"/>
      <c r="G609" s="105"/>
      <c r="H609" s="106"/>
      <c r="I609" s="106"/>
      <c r="J609" s="106"/>
      <c r="K609" s="106"/>
      <c r="L609" s="130"/>
      <c r="M609" s="130"/>
      <c r="N609" s="130"/>
      <c r="O609" s="31" t="str">
        <f t="shared" si="28"/>
        <v/>
      </c>
      <c r="P609" s="20" t="str">
        <f t="shared" si="29"/>
        <v/>
      </c>
    </row>
    <row r="610" spans="1:16" s="20" customFormat="1" x14ac:dyDescent="0.25">
      <c r="A610" s="101" t="str">
        <f t="shared" si="27"/>
        <v/>
      </c>
      <c r="B610" s="102"/>
      <c r="C610" s="103"/>
      <c r="D610" s="103"/>
      <c r="E610" s="104"/>
      <c r="F610" s="104"/>
      <c r="G610" s="105"/>
      <c r="H610" s="106"/>
      <c r="I610" s="106"/>
      <c r="J610" s="106"/>
      <c r="K610" s="106"/>
      <c r="L610" s="130"/>
      <c r="M610" s="130"/>
      <c r="N610" s="130"/>
      <c r="O610" s="31" t="str">
        <f t="shared" si="28"/>
        <v/>
      </c>
      <c r="P610" s="20" t="str">
        <f t="shared" si="29"/>
        <v/>
      </c>
    </row>
    <row r="611" spans="1:16" s="20" customFormat="1" x14ac:dyDescent="0.25">
      <c r="A611" s="101" t="str">
        <f t="shared" si="27"/>
        <v/>
      </c>
      <c r="B611" s="102"/>
      <c r="C611" s="103"/>
      <c r="D611" s="103"/>
      <c r="E611" s="104"/>
      <c r="F611" s="104"/>
      <c r="G611" s="105"/>
      <c r="H611" s="106"/>
      <c r="I611" s="106"/>
      <c r="J611" s="106"/>
      <c r="K611" s="106"/>
      <c r="L611" s="130"/>
      <c r="M611" s="130"/>
      <c r="N611" s="130"/>
      <c r="O611" s="31" t="str">
        <f t="shared" si="28"/>
        <v/>
      </c>
      <c r="P611" s="20" t="str">
        <f t="shared" si="29"/>
        <v/>
      </c>
    </row>
    <row r="612" spans="1:16" s="20" customFormat="1" x14ac:dyDescent="0.25">
      <c r="A612" s="101" t="str">
        <f t="shared" si="27"/>
        <v/>
      </c>
      <c r="B612" s="102"/>
      <c r="C612" s="103"/>
      <c r="D612" s="103"/>
      <c r="E612" s="104"/>
      <c r="F612" s="104"/>
      <c r="G612" s="105"/>
      <c r="H612" s="106"/>
      <c r="I612" s="106"/>
      <c r="J612" s="106"/>
      <c r="K612" s="106"/>
      <c r="L612" s="130"/>
      <c r="M612" s="130"/>
      <c r="N612" s="130"/>
      <c r="O612" s="31" t="str">
        <f t="shared" si="28"/>
        <v/>
      </c>
      <c r="P612" s="20" t="str">
        <f t="shared" si="29"/>
        <v/>
      </c>
    </row>
    <row r="613" spans="1:16" s="20" customFormat="1" x14ac:dyDescent="0.25">
      <c r="A613" s="101" t="str">
        <f t="shared" si="27"/>
        <v/>
      </c>
      <c r="B613" s="102"/>
      <c r="C613" s="103"/>
      <c r="D613" s="103"/>
      <c r="E613" s="104"/>
      <c r="F613" s="104"/>
      <c r="G613" s="105"/>
      <c r="H613" s="106"/>
      <c r="I613" s="106"/>
      <c r="J613" s="106"/>
      <c r="K613" s="106"/>
      <c r="L613" s="130"/>
      <c r="M613" s="130"/>
      <c r="N613" s="130"/>
      <c r="O613" s="31" t="str">
        <f t="shared" si="28"/>
        <v/>
      </c>
      <c r="P613" s="20" t="str">
        <f t="shared" si="29"/>
        <v/>
      </c>
    </row>
    <row r="614" spans="1:16" s="20" customFormat="1" x14ac:dyDescent="0.25">
      <c r="A614" s="101" t="str">
        <f t="shared" si="27"/>
        <v/>
      </c>
      <c r="B614" s="102"/>
      <c r="C614" s="103"/>
      <c r="D614" s="103"/>
      <c r="E614" s="104"/>
      <c r="F614" s="104"/>
      <c r="G614" s="105"/>
      <c r="H614" s="106"/>
      <c r="I614" s="106"/>
      <c r="J614" s="106"/>
      <c r="K614" s="106"/>
      <c r="L614" s="130"/>
      <c r="M614" s="130"/>
      <c r="N614" s="130"/>
      <c r="O614" s="31" t="str">
        <f t="shared" si="28"/>
        <v/>
      </c>
      <c r="P614" s="20" t="str">
        <f t="shared" si="29"/>
        <v/>
      </c>
    </row>
    <row r="615" spans="1:16" s="20" customFormat="1" x14ac:dyDescent="0.25">
      <c r="A615" s="101" t="str">
        <f t="shared" si="27"/>
        <v/>
      </c>
      <c r="B615" s="102"/>
      <c r="C615" s="103"/>
      <c r="D615" s="103"/>
      <c r="E615" s="104"/>
      <c r="F615" s="104"/>
      <c r="G615" s="105"/>
      <c r="H615" s="106"/>
      <c r="I615" s="106"/>
      <c r="J615" s="106"/>
      <c r="K615" s="106"/>
      <c r="L615" s="130"/>
      <c r="M615" s="130"/>
      <c r="N615" s="130"/>
      <c r="O615" s="31" t="str">
        <f t="shared" si="28"/>
        <v/>
      </c>
      <c r="P615" s="20" t="str">
        <f t="shared" si="29"/>
        <v/>
      </c>
    </row>
    <row r="616" spans="1:16" s="20" customFormat="1" x14ac:dyDescent="0.25">
      <c r="A616" s="101" t="str">
        <f t="shared" si="27"/>
        <v/>
      </c>
      <c r="B616" s="102"/>
      <c r="C616" s="103"/>
      <c r="D616" s="103"/>
      <c r="E616" s="104"/>
      <c r="F616" s="104"/>
      <c r="G616" s="105"/>
      <c r="H616" s="106"/>
      <c r="I616" s="106"/>
      <c r="J616" s="106"/>
      <c r="K616" s="106"/>
      <c r="L616" s="130"/>
      <c r="M616" s="130"/>
      <c r="N616" s="130"/>
      <c r="O616" s="31" t="str">
        <f t="shared" si="28"/>
        <v/>
      </c>
      <c r="P616" s="20" t="str">
        <f t="shared" si="29"/>
        <v/>
      </c>
    </row>
    <row r="617" spans="1:16" s="20" customFormat="1" x14ac:dyDescent="0.25">
      <c r="A617" s="101" t="str">
        <f t="shared" si="27"/>
        <v/>
      </c>
      <c r="B617" s="102"/>
      <c r="C617" s="103"/>
      <c r="D617" s="103"/>
      <c r="E617" s="104"/>
      <c r="F617" s="104"/>
      <c r="G617" s="105"/>
      <c r="H617" s="106"/>
      <c r="I617" s="106"/>
      <c r="J617" s="106"/>
      <c r="K617" s="106"/>
      <c r="L617" s="130"/>
      <c r="M617" s="130"/>
      <c r="N617" s="130"/>
      <c r="O617" s="31" t="str">
        <f t="shared" si="28"/>
        <v/>
      </c>
      <c r="P617" s="20" t="str">
        <f t="shared" si="29"/>
        <v/>
      </c>
    </row>
    <row r="618" spans="1:16" s="20" customFormat="1" x14ac:dyDescent="0.25">
      <c r="A618" s="101" t="str">
        <f t="shared" si="27"/>
        <v/>
      </c>
      <c r="B618" s="102"/>
      <c r="C618" s="103"/>
      <c r="D618" s="103"/>
      <c r="E618" s="104"/>
      <c r="F618" s="104"/>
      <c r="G618" s="105"/>
      <c r="H618" s="106"/>
      <c r="I618" s="106"/>
      <c r="J618" s="106"/>
      <c r="K618" s="106"/>
      <c r="L618" s="130"/>
      <c r="M618" s="130"/>
      <c r="N618" s="130"/>
      <c r="O618" s="31" t="str">
        <f t="shared" si="28"/>
        <v/>
      </c>
      <c r="P618" s="20" t="str">
        <f t="shared" si="29"/>
        <v/>
      </c>
    </row>
    <row r="619" spans="1:16" s="20" customFormat="1" x14ac:dyDescent="0.25">
      <c r="A619" s="101" t="str">
        <f t="shared" si="27"/>
        <v/>
      </c>
      <c r="B619" s="102"/>
      <c r="C619" s="103"/>
      <c r="D619" s="103"/>
      <c r="E619" s="104"/>
      <c r="F619" s="104"/>
      <c r="G619" s="105"/>
      <c r="H619" s="106"/>
      <c r="I619" s="106"/>
      <c r="J619" s="106"/>
      <c r="K619" s="106"/>
      <c r="L619" s="130"/>
      <c r="M619" s="130"/>
      <c r="N619" s="130"/>
      <c r="O619" s="31" t="str">
        <f t="shared" si="28"/>
        <v/>
      </c>
      <c r="P619" s="20" t="str">
        <f t="shared" si="29"/>
        <v/>
      </c>
    </row>
    <row r="620" spans="1:16" s="20" customFormat="1" x14ac:dyDescent="0.25">
      <c r="A620" s="101" t="str">
        <f t="shared" si="27"/>
        <v/>
      </c>
      <c r="B620" s="102"/>
      <c r="C620" s="103"/>
      <c r="D620" s="103"/>
      <c r="E620" s="104"/>
      <c r="F620" s="104"/>
      <c r="G620" s="105"/>
      <c r="H620" s="106"/>
      <c r="I620" s="106"/>
      <c r="J620" s="106"/>
      <c r="K620" s="106"/>
      <c r="L620" s="130"/>
      <c r="M620" s="130"/>
      <c r="N620" s="130"/>
      <c r="O620" s="31" t="str">
        <f t="shared" si="28"/>
        <v/>
      </c>
      <c r="P620" s="20" t="str">
        <f t="shared" si="29"/>
        <v/>
      </c>
    </row>
    <row r="621" spans="1:16" s="20" customFormat="1" x14ac:dyDescent="0.25">
      <c r="A621" s="101" t="str">
        <f t="shared" si="27"/>
        <v/>
      </c>
      <c r="B621" s="102"/>
      <c r="C621" s="103"/>
      <c r="D621" s="103"/>
      <c r="E621" s="104"/>
      <c r="F621" s="104"/>
      <c r="G621" s="105"/>
      <c r="H621" s="106"/>
      <c r="I621" s="106"/>
      <c r="J621" s="106"/>
      <c r="K621" s="106"/>
      <c r="L621" s="130"/>
      <c r="M621" s="130"/>
      <c r="N621" s="130"/>
      <c r="O621" s="31" t="str">
        <f t="shared" si="28"/>
        <v/>
      </c>
      <c r="P621" s="20" t="str">
        <f t="shared" si="29"/>
        <v/>
      </c>
    </row>
    <row r="622" spans="1:16" s="20" customFormat="1" x14ac:dyDescent="0.25">
      <c r="A622" s="101" t="str">
        <f t="shared" si="27"/>
        <v/>
      </c>
      <c r="B622" s="102"/>
      <c r="C622" s="103"/>
      <c r="D622" s="103"/>
      <c r="E622" s="104"/>
      <c r="F622" s="104"/>
      <c r="G622" s="105"/>
      <c r="H622" s="106"/>
      <c r="I622" s="106"/>
      <c r="J622" s="106"/>
      <c r="K622" s="106"/>
      <c r="L622" s="130"/>
      <c r="M622" s="130"/>
      <c r="N622" s="130"/>
      <c r="O622" s="31" t="str">
        <f t="shared" si="28"/>
        <v/>
      </c>
      <c r="P622" s="20" t="str">
        <f t="shared" si="29"/>
        <v/>
      </c>
    </row>
    <row r="623" spans="1:16" s="20" customFormat="1" x14ac:dyDescent="0.25">
      <c r="A623" s="101" t="str">
        <f t="shared" si="27"/>
        <v/>
      </c>
      <c r="B623" s="102"/>
      <c r="C623" s="103"/>
      <c r="D623" s="103"/>
      <c r="E623" s="104"/>
      <c r="F623" s="104"/>
      <c r="G623" s="105"/>
      <c r="H623" s="106"/>
      <c r="I623" s="106"/>
      <c r="J623" s="106"/>
      <c r="K623" s="106"/>
      <c r="L623" s="130"/>
      <c r="M623" s="130"/>
      <c r="N623" s="130"/>
      <c r="O623" s="31" t="str">
        <f t="shared" si="28"/>
        <v/>
      </c>
      <c r="P623" s="20" t="str">
        <f t="shared" si="29"/>
        <v/>
      </c>
    </row>
    <row r="624" spans="1:16" s="20" customFormat="1" x14ac:dyDescent="0.25">
      <c r="A624" s="101" t="str">
        <f t="shared" si="27"/>
        <v/>
      </c>
      <c r="B624" s="102"/>
      <c r="C624" s="103"/>
      <c r="D624" s="103"/>
      <c r="E624" s="104"/>
      <c r="F624" s="104"/>
      <c r="G624" s="105"/>
      <c r="H624" s="106"/>
      <c r="I624" s="106"/>
      <c r="J624" s="106"/>
      <c r="K624" s="106"/>
      <c r="L624" s="130"/>
      <c r="M624" s="130"/>
      <c r="N624" s="130"/>
      <c r="O624" s="31" t="str">
        <f t="shared" si="28"/>
        <v/>
      </c>
      <c r="P624" s="20" t="str">
        <f t="shared" si="29"/>
        <v/>
      </c>
    </row>
    <row r="625" spans="1:16" s="20" customFormat="1" x14ac:dyDescent="0.25">
      <c r="A625" s="101" t="str">
        <f t="shared" si="27"/>
        <v/>
      </c>
      <c r="B625" s="102"/>
      <c r="C625" s="103"/>
      <c r="D625" s="103"/>
      <c r="E625" s="104"/>
      <c r="F625" s="104"/>
      <c r="G625" s="105"/>
      <c r="H625" s="106"/>
      <c r="I625" s="106"/>
      <c r="J625" s="106"/>
      <c r="K625" s="106"/>
      <c r="L625" s="130"/>
      <c r="M625" s="130"/>
      <c r="N625" s="130"/>
      <c r="O625" s="31" t="str">
        <f t="shared" si="28"/>
        <v/>
      </c>
      <c r="P625" s="20" t="str">
        <f t="shared" si="29"/>
        <v/>
      </c>
    </row>
    <row r="626" spans="1:16" s="20" customFormat="1" x14ac:dyDescent="0.25">
      <c r="A626" s="101" t="str">
        <f t="shared" si="27"/>
        <v/>
      </c>
      <c r="B626" s="102"/>
      <c r="C626" s="103"/>
      <c r="D626" s="103"/>
      <c r="E626" s="104"/>
      <c r="F626" s="104"/>
      <c r="G626" s="105"/>
      <c r="H626" s="106"/>
      <c r="I626" s="106"/>
      <c r="J626" s="106"/>
      <c r="K626" s="106"/>
      <c r="L626" s="130"/>
      <c r="M626" s="130"/>
      <c r="N626" s="130"/>
      <c r="O626" s="31" t="str">
        <f t="shared" si="28"/>
        <v/>
      </c>
      <c r="P626" s="20" t="str">
        <f t="shared" si="29"/>
        <v/>
      </c>
    </row>
    <row r="627" spans="1:16" s="20" customFormat="1" x14ac:dyDescent="0.25">
      <c r="A627" s="101" t="str">
        <f t="shared" si="27"/>
        <v/>
      </c>
      <c r="B627" s="102"/>
      <c r="C627" s="103"/>
      <c r="D627" s="103"/>
      <c r="E627" s="104"/>
      <c r="F627" s="104"/>
      <c r="G627" s="105"/>
      <c r="H627" s="106"/>
      <c r="I627" s="106"/>
      <c r="J627" s="106"/>
      <c r="K627" s="106"/>
      <c r="L627" s="130"/>
      <c r="M627" s="130"/>
      <c r="N627" s="130"/>
      <c r="O627" s="31" t="str">
        <f t="shared" si="28"/>
        <v/>
      </c>
      <c r="P627" s="20" t="str">
        <f t="shared" si="29"/>
        <v/>
      </c>
    </row>
    <row r="628" spans="1:16" s="20" customFormat="1" x14ac:dyDescent="0.25">
      <c r="A628" s="101" t="str">
        <f t="shared" si="27"/>
        <v/>
      </c>
      <c r="B628" s="102"/>
      <c r="C628" s="103"/>
      <c r="D628" s="103"/>
      <c r="E628" s="104"/>
      <c r="F628" s="104"/>
      <c r="G628" s="105"/>
      <c r="H628" s="106"/>
      <c r="I628" s="106"/>
      <c r="J628" s="106"/>
      <c r="K628" s="106"/>
      <c r="L628" s="130"/>
      <c r="M628" s="130"/>
      <c r="N628" s="130"/>
      <c r="O628" s="31" t="str">
        <f t="shared" si="28"/>
        <v/>
      </c>
      <c r="P628" s="20" t="str">
        <f t="shared" si="29"/>
        <v/>
      </c>
    </row>
    <row r="629" spans="1:16" s="20" customFormat="1" x14ac:dyDescent="0.25">
      <c r="A629" s="101" t="str">
        <f t="shared" si="27"/>
        <v/>
      </c>
      <c r="B629" s="102"/>
      <c r="C629" s="103"/>
      <c r="D629" s="103"/>
      <c r="E629" s="104"/>
      <c r="F629" s="104"/>
      <c r="G629" s="105"/>
      <c r="H629" s="106"/>
      <c r="I629" s="106"/>
      <c r="J629" s="106"/>
      <c r="K629" s="106"/>
      <c r="L629" s="130"/>
      <c r="M629" s="130"/>
      <c r="N629" s="130"/>
      <c r="O629" s="31" t="str">
        <f t="shared" si="28"/>
        <v/>
      </c>
      <c r="P629" s="20" t="str">
        <f t="shared" si="29"/>
        <v/>
      </c>
    </row>
    <row r="630" spans="1:16" s="20" customFormat="1" x14ac:dyDescent="0.25">
      <c r="A630" s="101" t="str">
        <f t="shared" si="27"/>
        <v/>
      </c>
      <c r="B630" s="102"/>
      <c r="C630" s="103"/>
      <c r="D630" s="103"/>
      <c r="E630" s="104"/>
      <c r="F630" s="104"/>
      <c r="G630" s="105"/>
      <c r="H630" s="106"/>
      <c r="I630" s="106"/>
      <c r="J630" s="106"/>
      <c r="K630" s="106"/>
      <c r="L630" s="130"/>
      <c r="M630" s="130"/>
      <c r="N630" s="130"/>
      <c r="O630" s="31" t="str">
        <f t="shared" si="28"/>
        <v/>
      </c>
      <c r="P630" s="20" t="str">
        <f t="shared" si="29"/>
        <v/>
      </c>
    </row>
    <row r="631" spans="1:16" s="20" customFormat="1" x14ac:dyDescent="0.25">
      <c r="A631" s="101" t="str">
        <f t="shared" si="27"/>
        <v/>
      </c>
      <c r="B631" s="102"/>
      <c r="C631" s="103"/>
      <c r="D631" s="103"/>
      <c r="E631" s="104"/>
      <c r="F631" s="104"/>
      <c r="G631" s="105"/>
      <c r="H631" s="106"/>
      <c r="I631" s="106"/>
      <c r="J631" s="106"/>
      <c r="K631" s="106"/>
      <c r="L631" s="130"/>
      <c r="M631" s="130"/>
      <c r="N631" s="130"/>
      <c r="O631" s="31" t="str">
        <f t="shared" si="28"/>
        <v/>
      </c>
      <c r="P631" s="20" t="str">
        <f t="shared" si="29"/>
        <v/>
      </c>
    </row>
    <row r="632" spans="1:16" s="20" customFormat="1" x14ac:dyDescent="0.25">
      <c r="A632" s="101" t="str">
        <f t="shared" si="27"/>
        <v/>
      </c>
      <c r="B632" s="102"/>
      <c r="C632" s="103"/>
      <c r="D632" s="103"/>
      <c r="E632" s="104"/>
      <c r="F632" s="104"/>
      <c r="G632" s="105"/>
      <c r="H632" s="106"/>
      <c r="I632" s="106"/>
      <c r="J632" s="106"/>
      <c r="K632" s="106"/>
      <c r="L632" s="130"/>
      <c r="M632" s="130"/>
      <c r="N632" s="130"/>
      <c r="O632" s="31" t="str">
        <f t="shared" si="28"/>
        <v/>
      </c>
      <c r="P632" s="20" t="str">
        <f t="shared" si="29"/>
        <v/>
      </c>
    </row>
    <row r="633" spans="1:16" s="20" customFormat="1" x14ac:dyDescent="0.25">
      <c r="A633" s="101" t="str">
        <f t="shared" si="27"/>
        <v/>
      </c>
      <c r="B633" s="102"/>
      <c r="C633" s="103"/>
      <c r="D633" s="103"/>
      <c r="E633" s="104"/>
      <c r="F633" s="104"/>
      <c r="G633" s="105"/>
      <c r="H633" s="106"/>
      <c r="I633" s="106"/>
      <c r="J633" s="106"/>
      <c r="K633" s="106"/>
      <c r="L633" s="130"/>
      <c r="M633" s="130"/>
      <c r="N633" s="130"/>
      <c r="O633" s="31" t="str">
        <f t="shared" si="28"/>
        <v/>
      </c>
      <c r="P633" s="20" t="str">
        <f t="shared" si="29"/>
        <v/>
      </c>
    </row>
    <row r="634" spans="1:16" s="20" customFormat="1" x14ac:dyDescent="0.25">
      <c r="A634" s="101" t="str">
        <f t="shared" si="27"/>
        <v/>
      </c>
      <c r="B634" s="102"/>
      <c r="C634" s="103"/>
      <c r="D634" s="103"/>
      <c r="E634" s="104"/>
      <c r="F634" s="104"/>
      <c r="G634" s="105"/>
      <c r="H634" s="106"/>
      <c r="I634" s="106"/>
      <c r="J634" s="106"/>
      <c r="K634" s="106"/>
      <c r="L634" s="130"/>
      <c r="M634" s="130"/>
      <c r="N634" s="130"/>
      <c r="O634" s="31" t="str">
        <f t="shared" si="28"/>
        <v/>
      </c>
      <c r="P634" s="20" t="str">
        <f t="shared" si="29"/>
        <v/>
      </c>
    </row>
    <row r="635" spans="1:16" s="20" customFormat="1" x14ac:dyDescent="0.25">
      <c r="A635" s="101" t="str">
        <f t="shared" si="27"/>
        <v/>
      </c>
      <c r="B635" s="102"/>
      <c r="C635" s="103"/>
      <c r="D635" s="103"/>
      <c r="E635" s="104"/>
      <c r="F635" s="104"/>
      <c r="G635" s="105"/>
      <c r="H635" s="106"/>
      <c r="I635" s="106"/>
      <c r="J635" s="106"/>
      <c r="K635" s="106"/>
      <c r="L635" s="130"/>
      <c r="M635" s="130"/>
      <c r="N635" s="130"/>
      <c r="O635" s="31" t="str">
        <f t="shared" si="28"/>
        <v/>
      </c>
      <c r="P635" s="20" t="str">
        <f t="shared" si="29"/>
        <v/>
      </c>
    </row>
    <row r="636" spans="1:16" s="20" customFormat="1" x14ac:dyDescent="0.25">
      <c r="A636" s="101" t="str">
        <f t="shared" si="27"/>
        <v/>
      </c>
      <c r="B636" s="102"/>
      <c r="C636" s="103"/>
      <c r="D636" s="103"/>
      <c r="E636" s="104"/>
      <c r="F636" s="104"/>
      <c r="G636" s="105"/>
      <c r="H636" s="106"/>
      <c r="I636" s="106"/>
      <c r="J636" s="106"/>
      <c r="K636" s="106"/>
      <c r="L636" s="130"/>
      <c r="M636" s="130"/>
      <c r="N636" s="130"/>
      <c r="O636" s="31" t="str">
        <f t="shared" si="28"/>
        <v/>
      </c>
      <c r="P636" s="20" t="str">
        <f t="shared" si="29"/>
        <v/>
      </c>
    </row>
    <row r="637" spans="1:16" s="20" customFormat="1" x14ac:dyDescent="0.25">
      <c r="A637" s="101" t="str">
        <f t="shared" si="27"/>
        <v/>
      </c>
      <c r="B637" s="102"/>
      <c r="C637" s="103"/>
      <c r="D637" s="103"/>
      <c r="E637" s="104"/>
      <c r="F637" s="104"/>
      <c r="G637" s="105"/>
      <c r="H637" s="106"/>
      <c r="I637" s="106"/>
      <c r="J637" s="106"/>
      <c r="K637" s="106"/>
      <c r="L637" s="130"/>
      <c r="M637" s="130"/>
      <c r="N637" s="130"/>
      <c r="O637" s="31" t="str">
        <f t="shared" si="28"/>
        <v/>
      </c>
      <c r="P637" s="20" t="str">
        <f t="shared" si="29"/>
        <v/>
      </c>
    </row>
    <row r="638" spans="1:16" s="20" customFormat="1" x14ac:dyDescent="0.25">
      <c r="A638" s="101" t="str">
        <f t="shared" si="27"/>
        <v/>
      </c>
      <c r="B638" s="102"/>
      <c r="C638" s="103"/>
      <c r="D638" s="103"/>
      <c r="E638" s="104"/>
      <c r="F638" s="104"/>
      <c r="G638" s="105"/>
      <c r="H638" s="106"/>
      <c r="I638" s="106"/>
      <c r="J638" s="106"/>
      <c r="K638" s="106"/>
      <c r="L638" s="130"/>
      <c r="M638" s="130"/>
      <c r="N638" s="130"/>
      <c r="O638" s="31" t="str">
        <f t="shared" si="28"/>
        <v/>
      </c>
      <c r="P638" s="20" t="str">
        <f t="shared" si="29"/>
        <v/>
      </c>
    </row>
    <row r="639" spans="1:16" s="20" customFormat="1" x14ac:dyDescent="0.25">
      <c r="A639" s="101" t="str">
        <f t="shared" si="27"/>
        <v/>
      </c>
      <c r="B639" s="102"/>
      <c r="C639" s="103"/>
      <c r="D639" s="103"/>
      <c r="E639" s="104"/>
      <c r="F639" s="104"/>
      <c r="G639" s="105"/>
      <c r="H639" s="106"/>
      <c r="I639" s="106"/>
      <c r="J639" s="106"/>
      <c r="K639" s="106"/>
      <c r="L639" s="130"/>
      <c r="M639" s="130"/>
      <c r="N639" s="130"/>
      <c r="O639" s="31" t="str">
        <f t="shared" si="28"/>
        <v/>
      </c>
      <c r="P639" s="20" t="str">
        <f t="shared" si="29"/>
        <v/>
      </c>
    </row>
    <row r="640" spans="1:16" s="20" customFormat="1" x14ac:dyDescent="0.25">
      <c r="A640" s="101" t="str">
        <f t="shared" si="27"/>
        <v/>
      </c>
      <c r="B640" s="102"/>
      <c r="C640" s="103"/>
      <c r="D640" s="103"/>
      <c r="E640" s="104"/>
      <c r="F640" s="104"/>
      <c r="G640" s="105"/>
      <c r="H640" s="106"/>
      <c r="I640" s="106"/>
      <c r="J640" s="106"/>
      <c r="K640" s="106"/>
      <c r="L640" s="130"/>
      <c r="M640" s="130"/>
      <c r="N640" s="130"/>
      <c r="O640" s="31" t="str">
        <f t="shared" si="28"/>
        <v/>
      </c>
      <c r="P640" s="20" t="str">
        <f t="shared" si="29"/>
        <v/>
      </c>
    </row>
    <row r="641" spans="1:16" s="20" customFormat="1" x14ac:dyDescent="0.25">
      <c r="A641" s="101" t="str">
        <f t="shared" si="27"/>
        <v/>
      </c>
      <c r="B641" s="102"/>
      <c r="C641" s="103"/>
      <c r="D641" s="103"/>
      <c r="E641" s="104"/>
      <c r="F641" s="104"/>
      <c r="G641" s="105"/>
      <c r="H641" s="106"/>
      <c r="I641" s="106"/>
      <c r="J641" s="106"/>
      <c r="K641" s="106"/>
      <c r="L641" s="130"/>
      <c r="M641" s="130"/>
      <c r="N641" s="130"/>
      <c r="O641" s="31" t="str">
        <f t="shared" si="28"/>
        <v/>
      </c>
      <c r="P641" s="20" t="str">
        <f t="shared" si="29"/>
        <v/>
      </c>
    </row>
    <row r="642" spans="1:16" s="20" customFormat="1" x14ac:dyDescent="0.25">
      <c r="A642" s="101" t="str">
        <f t="shared" si="27"/>
        <v/>
      </c>
      <c r="B642" s="102"/>
      <c r="C642" s="103"/>
      <c r="D642" s="103"/>
      <c r="E642" s="104"/>
      <c r="F642" s="104"/>
      <c r="G642" s="105"/>
      <c r="H642" s="106"/>
      <c r="I642" s="106"/>
      <c r="J642" s="106"/>
      <c r="K642" s="106"/>
      <c r="L642" s="130"/>
      <c r="M642" s="130"/>
      <c r="N642" s="130"/>
      <c r="O642" s="31" t="str">
        <f t="shared" si="28"/>
        <v/>
      </c>
      <c r="P642" s="20" t="str">
        <f t="shared" si="29"/>
        <v/>
      </c>
    </row>
    <row r="643" spans="1:16" s="20" customFormat="1" x14ac:dyDescent="0.25">
      <c r="A643" s="101" t="str">
        <f t="shared" si="27"/>
        <v/>
      </c>
      <c r="B643" s="102"/>
      <c r="C643" s="103"/>
      <c r="D643" s="103"/>
      <c r="E643" s="104"/>
      <c r="F643" s="104"/>
      <c r="G643" s="105"/>
      <c r="H643" s="106"/>
      <c r="I643" s="106"/>
      <c r="J643" s="106"/>
      <c r="K643" s="106"/>
      <c r="L643" s="130"/>
      <c r="M643" s="130"/>
      <c r="N643" s="130"/>
      <c r="O643" s="31" t="str">
        <f t="shared" si="28"/>
        <v/>
      </c>
      <c r="P643" s="20" t="str">
        <f t="shared" si="29"/>
        <v/>
      </c>
    </row>
    <row r="644" spans="1:16" s="20" customFormat="1" x14ac:dyDescent="0.25">
      <c r="A644" s="101" t="str">
        <f t="shared" si="27"/>
        <v/>
      </c>
      <c r="B644" s="102"/>
      <c r="C644" s="103"/>
      <c r="D644" s="103"/>
      <c r="E644" s="104"/>
      <c r="F644" s="104"/>
      <c r="G644" s="105"/>
      <c r="H644" s="106"/>
      <c r="I644" s="106"/>
      <c r="J644" s="106"/>
      <c r="K644" s="106"/>
      <c r="L644" s="130"/>
      <c r="M644" s="130"/>
      <c r="N644" s="130"/>
      <c r="O644" s="31" t="str">
        <f t="shared" si="28"/>
        <v/>
      </c>
      <c r="P644" s="20" t="str">
        <f t="shared" si="29"/>
        <v/>
      </c>
    </row>
    <row r="645" spans="1:16" s="20" customFormat="1" x14ac:dyDescent="0.25">
      <c r="A645" s="101" t="str">
        <f t="shared" si="27"/>
        <v/>
      </c>
      <c r="B645" s="102"/>
      <c r="C645" s="103"/>
      <c r="D645" s="103"/>
      <c r="E645" s="104"/>
      <c r="F645" s="104"/>
      <c r="G645" s="105"/>
      <c r="H645" s="106"/>
      <c r="I645" s="106"/>
      <c r="J645" s="106"/>
      <c r="K645" s="106"/>
      <c r="L645" s="130"/>
      <c r="M645" s="130"/>
      <c r="N645" s="130"/>
      <c r="O645" s="31" t="str">
        <f t="shared" si="28"/>
        <v/>
      </c>
      <c r="P645" s="20" t="str">
        <f t="shared" si="29"/>
        <v/>
      </c>
    </row>
    <row r="646" spans="1:16" s="20" customFormat="1" x14ac:dyDescent="0.25">
      <c r="A646" s="101" t="str">
        <f t="shared" si="27"/>
        <v/>
      </c>
      <c r="B646" s="102"/>
      <c r="C646" s="103"/>
      <c r="D646" s="103"/>
      <c r="E646" s="104"/>
      <c r="F646" s="104"/>
      <c r="G646" s="105"/>
      <c r="H646" s="106"/>
      <c r="I646" s="106"/>
      <c r="J646" s="106"/>
      <c r="K646" s="106"/>
      <c r="L646" s="130"/>
      <c r="M646" s="130"/>
      <c r="N646" s="130"/>
      <c r="O646" s="31" t="str">
        <f t="shared" si="28"/>
        <v/>
      </c>
      <c r="P646" s="20" t="str">
        <f t="shared" si="29"/>
        <v/>
      </c>
    </row>
    <row r="647" spans="1:16" s="20" customFormat="1" x14ac:dyDescent="0.25">
      <c r="A647" s="101" t="str">
        <f t="shared" si="27"/>
        <v/>
      </c>
      <c r="B647" s="102"/>
      <c r="C647" s="103"/>
      <c r="D647" s="103"/>
      <c r="E647" s="104"/>
      <c r="F647" s="104"/>
      <c r="G647" s="105"/>
      <c r="H647" s="106"/>
      <c r="I647" s="106"/>
      <c r="J647" s="106"/>
      <c r="K647" s="106"/>
      <c r="L647" s="130"/>
      <c r="M647" s="130"/>
      <c r="N647" s="130"/>
      <c r="O647" s="31" t="str">
        <f t="shared" si="28"/>
        <v/>
      </c>
      <c r="P647" s="20" t="str">
        <f t="shared" si="29"/>
        <v/>
      </c>
    </row>
    <row r="648" spans="1:16" s="20" customFormat="1" x14ac:dyDescent="0.25">
      <c r="A648" s="101" t="str">
        <f t="shared" si="27"/>
        <v/>
      </c>
      <c r="B648" s="102"/>
      <c r="C648" s="103"/>
      <c r="D648" s="103"/>
      <c r="E648" s="104"/>
      <c r="F648" s="104"/>
      <c r="G648" s="105"/>
      <c r="H648" s="106"/>
      <c r="I648" s="106"/>
      <c r="J648" s="106"/>
      <c r="K648" s="106"/>
      <c r="L648" s="130"/>
      <c r="M648" s="130"/>
      <c r="N648" s="130"/>
      <c r="O648" s="31" t="str">
        <f t="shared" si="28"/>
        <v/>
      </c>
      <c r="P648" s="20" t="str">
        <f t="shared" si="29"/>
        <v/>
      </c>
    </row>
    <row r="649" spans="1:16" s="20" customFormat="1" x14ac:dyDescent="0.25">
      <c r="A649" s="101" t="str">
        <f t="shared" si="27"/>
        <v/>
      </c>
      <c r="B649" s="102"/>
      <c r="C649" s="103"/>
      <c r="D649" s="103"/>
      <c r="E649" s="104"/>
      <c r="F649" s="104"/>
      <c r="G649" s="105"/>
      <c r="H649" s="106"/>
      <c r="I649" s="106"/>
      <c r="J649" s="106"/>
      <c r="K649" s="106"/>
      <c r="L649" s="130"/>
      <c r="M649" s="130"/>
      <c r="N649" s="130"/>
      <c r="O649" s="31" t="str">
        <f t="shared" si="28"/>
        <v/>
      </c>
      <c r="P649" s="20" t="str">
        <f t="shared" si="29"/>
        <v/>
      </c>
    </row>
    <row r="650" spans="1:16" s="20" customFormat="1" x14ac:dyDescent="0.25">
      <c r="A650" s="101" t="str">
        <f t="shared" ref="A650:A713" si="30">IF(P650&lt;&gt;"",P650,"")</f>
        <v/>
      </c>
      <c r="B650" s="102"/>
      <c r="C650" s="103"/>
      <c r="D650" s="103"/>
      <c r="E650" s="104"/>
      <c r="F650" s="104"/>
      <c r="G650" s="105"/>
      <c r="H650" s="106"/>
      <c r="I650" s="106"/>
      <c r="J650" s="106"/>
      <c r="K650" s="106"/>
      <c r="L650" s="130"/>
      <c r="M650" s="130"/>
      <c r="N650" s="130"/>
      <c r="O650" s="31" t="str">
        <f t="shared" ref="O650:O713" si="31">IF((B650&lt;&gt;""),TEXT(B650,"dddd"),"")</f>
        <v/>
      </c>
      <c r="P650" s="20" t="str">
        <f t="shared" ref="P650:P713" si="32">LEFT(O650,2)</f>
        <v/>
      </c>
    </row>
    <row r="651" spans="1:16" s="20" customFormat="1" x14ac:dyDescent="0.25">
      <c r="A651" s="101" t="str">
        <f t="shared" si="30"/>
        <v/>
      </c>
      <c r="B651" s="102"/>
      <c r="C651" s="103"/>
      <c r="D651" s="103"/>
      <c r="E651" s="104"/>
      <c r="F651" s="104"/>
      <c r="G651" s="105"/>
      <c r="H651" s="106"/>
      <c r="I651" s="106"/>
      <c r="J651" s="106"/>
      <c r="K651" s="106"/>
      <c r="L651" s="130"/>
      <c r="M651" s="130"/>
      <c r="N651" s="130"/>
      <c r="O651" s="31" t="str">
        <f t="shared" si="31"/>
        <v/>
      </c>
      <c r="P651" s="20" t="str">
        <f t="shared" si="32"/>
        <v/>
      </c>
    </row>
    <row r="652" spans="1:16" s="20" customFormat="1" x14ac:dyDescent="0.25">
      <c r="A652" s="101" t="str">
        <f t="shared" si="30"/>
        <v/>
      </c>
      <c r="B652" s="102"/>
      <c r="C652" s="103"/>
      <c r="D652" s="103"/>
      <c r="E652" s="104"/>
      <c r="F652" s="104"/>
      <c r="G652" s="105"/>
      <c r="H652" s="106"/>
      <c r="I652" s="106"/>
      <c r="J652" s="106"/>
      <c r="K652" s="106"/>
      <c r="L652" s="130"/>
      <c r="M652" s="130"/>
      <c r="N652" s="130"/>
      <c r="O652" s="31" t="str">
        <f t="shared" si="31"/>
        <v/>
      </c>
      <c r="P652" s="20" t="str">
        <f t="shared" si="32"/>
        <v/>
      </c>
    </row>
    <row r="653" spans="1:16" s="20" customFormat="1" x14ac:dyDescent="0.25">
      <c r="A653" s="101" t="str">
        <f t="shared" si="30"/>
        <v/>
      </c>
      <c r="B653" s="102"/>
      <c r="C653" s="103"/>
      <c r="D653" s="103"/>
      <c r="E653" s="104"/>
      <c r="F653" s="104"/>
      <c r="G653" s="105"/>
      <c r="H653" s="106"/>
      <c r="I653" s="106"/>
      <c r="J653" s="106"/>
      <c r="K653" s="106"/>
      <c r="L653" s="130"/>
      <c r="M653" s="130"/>
      <c r="N653" s="130"/>
      <c r="O653" s="31" t="str">
        <f t="shared" si="31"/>
        <v/>
      </c>
      <c r="P653" s="20" t="str">
        <f t="shared" si="32"/>
        <v/>
      </c>
    </row>
    <row r="654" spans="1:16" s="20" customFormat="1" x14ac:dyDescent="0.25">
      <c r="A654" s="101" t="str">
        <f t="shared" si="30"/>
        <v/>
      </c>
      <c r="B654" s="102"/>
      <c r="C654" s="103"/>
      <c r="D654" s="103"/>
      <c r="E654" s="104"/>
      <c r="F654" s="104"/>
      <c r="G654" s="105"/>
      <c r="H654" s="106"/>
      <c r="I654" s="106"/>
      <c r="J654" s="106"/>
      <c r="K654" s="106"/>
      <c r="L654" s="130"/>
      <c r="M654" s="130"/>
      <c r="N654" s="130"/>
      <c r="O654" s="31" t="str">
        <f t="shared" si="31"/>
        <v/>
      </c>
      <c r="P654" s="20" t="str">
        <f t="shared" si="32"/>
        <v/>
      </c>
    </row>
    <row r="655" spans="1:16" s="20" customFormat="1" x14ac:dyDescent="0.25">
      <c r="A655" s="101" t="str">
        <f t="shared" si="30"/>
        <v/>
      </c>
      <c r="B655" s="102"/>
      <c r="C655" s="103"/>
      <c r="D655" s="103"/>
      <c r="E655" s="104"/>
      <c r="F655" s="104"/>
      <c r="G655" s="105"/>
      <c r="H655" s="106"/>
      <c r="I655" s="106"/>
      <c r="J655" s="106"/>
      <c r="K655" s="106"/>
      <c r="L655" s="130"/>
      <c r="M655" s="130"/>
      <c r="N655" s="130"/>
      <c r="O655" s="31" t="str">
        <f t="shared" si="31"/>
        <v/>
      </c>
      <c r="P655" s="20" t="str">
        <f t="shared" si="32"/>
        <v/>
      </c>
    </row>
    <row r="656" spans="1:16" s="20" customFormat="1" x14ac:dyDescent="0.25">
      <c r="A656" s="101" t="str">
        <f t="shared" si="30"/>
        <v/>
      </c>
      <c r="B656" s="102"/>
      <c r="C656" s="103"/>
      <c r="D656" s="103"/>
      <c r="E656" s="104"/>
      <c r="F656" s="104"/>
      <c r="G656" s="105"/>
      <c r="H656" s="106"/>
      <c r="I656" s="106"/>
      <c r="J656" s="106"/>
      <c r="K656" s="106"/>
      <c r="L656" s="130"/>
      <c r="M656" s="130"/>
      <c r="N656" s="130"/>
      <c r="O656" s="31" t="str">
        <f t="shared" si="31"/>
        <v/>
      </c>
      <c r="P656" s="20" t="str">
        <f t="shared" si="32"/>
        <v/>
      </c>
    </row>
    <row r="657" spans="1:16" s="20" customFormat="1" x14ac:dyDescent="0.25">
      <c r="A657" s="101" t="str">
        <f t="shared" si="30"/>
        <v/>
      </c>
      <c r="B657" s="102"/>
      <c r="C657" s="103"/>
      <c r="D657" s="103"/>
      <c r="E657" s="104"/>
      <c r="F657" s="104"/>
      <c r="G657" s="105"/>
      <c r="H657" s="106"/>
      <c r="I657" s="106"/>
      <c r="J657" s="106"/>
      <c r="K657" s="106"/>
      <c r="L657" s="130"/>
      <c r="M657" s="130"/>
      <c r="N657" s="130"/>
      <c r="O657" s="31" t="str">
        <f t="shared" si="31"/>
        <v/>
      </c>
      <c r="P657" s="20" t="str">
        <f t="shared" si="32"/>
        <v/>
      </c>
    </row>
    <row r="658" spans="1:16" s="20" customFormat="1" x14ac:dyDescent="0.25">
      <c r="A658" s="101" t="str">
        <f t="shared" si="30"/>
        <v/>
      </c>
      <c r="B658" s="102"/>
      <c r="C658" s="103"/>
      <c r="D658" s="103"/>
      <c r="E658" s="104"/>
      <c r="F658" s="104"/>
      <c r="G658" s="105"/>
      <c r="H658" s="106"/>
      <c r="I658" s="106"/>
      <c r="J658" s="106"/>
      <c r="K658" s="106"/>
      <c r="L658" s="130"/>
      <c r="M658" s="130"/>
      <c r="N658" s="130"/>
      <c r="O658" s="31" t="str">
        <f t="shared" si="31"/>
        <v/>
      </c>
      <c r="P658" s="20" t="str">
        <f t="shared" si="32"/>
        <v/>
      </c>
    </row>
    <row r="659" spans="1:16" s="20" customFormat="1" x14ac:dyDescent="0.25">
      <c r="A659" s="101" t="str">
        <f t="shared" si="30"/>
        <v/>
      </c>
      <c r="B659" s="102"/>
      <c r="C659" s="103"/>
      <c r="D659" s="103"/>
      <c r="E659" s="104"/>
      <c r="F659" s="104"/>
      <c r="G659" s="105"/>
      <c r="H659" s="106"/>
      <c r="I659" s="106"/>
      <c r="J659" s="106"/>
      <c r="K659" s="106"/>
      <c r="L659" s="130"/>
      <c r="M659" s="130"/>
      <c r="N659" s="130"/>
      <c r="O659" s="31" t="str">
        <f t="shared" si="31"/>
        <v/>
      </c>
      <c r="P659" s="20" t="str">
        <f t="shared" si="32"/>
        <v/>
      </c>
    </row>
    <row r="660" spans="1:16" s="20" customFormat="1" x14ac:dyDescent="0.25">
      <c r="A660" s="101" t="str">
        <f t="shared" si="30"/>
        <v/>
      </c>
      <c r="B660" s="102"/>
      <c r="C660" s="103"/>
      <c r="D660" s="103"/>
      <c r="E660" s="104"/>
      <c r="F660" s="104"/>
      <c r="G660" s="105"/>
      <c r="H660" s="106"/>
      <c r="I660" s="106"/>
      <c r="J660" s="106"/>
      <c r="K660" s="106"/>
      <c r="L660" s="130"/>
      <c r="M660" s="130"/>
      <c r="N660" s="130"/>
      <c r="O660" s="31" t="str">
        <f t="shared" si="31"/>
        <v/>
      </c>
      <c r="P660" s="20" t="str">
        <f t="shared" si="32"/>
        <v/>
      </c>
    </row>
    <row r="661" spans="1:16" s="20" customFormat="1" x14ac:dyDescent="0.25">
      <c r="A661" s="101" t="str">
        <f t="shared" si="30"/>
        <v/>
      </c>
      <c r="B661" s="102"/>
      <c r="C661" s="103"/>
      <c r="D661" s="103"/>
      <c r="E661" s="104"/>
      <c r="F661" s="104"/>
      <c r="G661" s="105"/>
      <c r="H661" s="106"/>
      <c r="I661" s="106"/>
      <c r="J661" s="106"/>
      <c r="K661" s="106"/>
      <c r="L661" s="130"/>
      <c r="M661" s="130"/>
      <c r="N661" s="130"/>
      <c r="O661" s="31" t="str">
        <f t="shared" si="31"/>
        <v/>
      </c>
      <c r="P661" s="20" t="str">
        <f t="shared" si="32"/>
        <v/>
      </c>
    </row>
    <row r="662" spans="1:16" s="20" customFormat="1" x14ac:dyDescent="0.25">
      <c r="A662" s="101" t="str">
        <f t="shared" si="30"/>
        <v/>
      </c>
      <c r="B662" s="102"/>
      <c r="C662" s="103"/>
      <c r="D662" s="103"/>
      <c r="E662" s="104"/>
      <c r="F662" s="104"/>
      <c r="G662" s="105"/>
      <c r="H662" s="106"/>
      <c r="I662" s="106"/>
      <c r="J662" s="106"/>
      <c r="K662" s="106"/>
      <c r="L662" s="130"/>
      <c r="M662" s="130"/>
      <c r="N662" s="130"/>
      <c r="O662" s="31" t="str">
        <f t="shared" si="31"/>
        <v/>
      </c>
      <c r="P662" s="20" t="str">
        <f t="shared" si="32"/>
        <v/>
      </c>
    </row>
    <row r="663" spans="1:16" s="20" customFormat="1" x14ac:dyDescent="0.25">
      <c r="A663" s="101" t="str">
        <f t="shared" si="30"/>
        <v/>
      </c>
      <c r="B663" s="102"/>
      <c r="C663" s="103"/>
      <c r="D663" s="103"/>
      <c r="E663" s="104"/>
      <c r="F663" s="104"/>
      <c r="G663" s="105"/>
      <c r="H663" s="106"/>
      <c r="I663" s="106"/>
      <c r="J663" s="106"/>
      <c r="K663" s="106"/>
      <c r="L663" s="130"/>
      <c r="M663" s="130"/>
      <c r="N663" s="130"/>
      <c r="O663" s="31" t="str">
        <f t="shared" si="31"/>
        <v/>
      </c>
      <c r="P663" s="20" t="str">
        <f t="shared" si="32"/>
        <v/>
      </c>
    </row>
    <row r="664" spans="1:16" s="20" customFormat="1" x14ac:dyDescent="0.25">
      <c r="A664" s="101" t="str">
        <f t="shared" si="30"/>
        <v/>
      </c>
      <c r="B664" s="102"/>
      <c r="C664" s="103"/>
      <c r="D664" s="103"/>
      <c r="E664" s="104"/>
      <c r="F664" s="104"/>
      <c r="G664" s="105"/>
      <c r="H664" s="106"/>
      <c r="I664" s="106"/>
      <c r="J664" s="106"/>
      <c r="K664" s="106"/>
      <c r="L664" s="130"/>
      <c r="M664" s="130"/>
      <c r="N664" s="130"/>
      <c r="O664" s="31" t="str">
        <f t="shared" si="31"/>
        <v/>
      </c>
      <c r="P664" s="20" t="str">
        <f t="shared" si="32"/>
        <v/>
      </c>
    </row>
    <row r="665" spans="1:16" s="20" customFormat="1" x14ac:dyDescent="0.25">
      <c r="A665" s="101" t="str">
        <f t="shared" si="30"/>
        <v/>
      </c>
      <c r="B665" s="102"/>
      <c r="C665" s="103"/>
      <c r="D665" s="103"/>
      <c r="E665" s="104"/>
      <c r="F665" s="104"/>
      <c r="G665" s="105"/>
      <c r="H665" s="106"/>
      <c r="I665" s="106"/>
      <c r="J665" s="106"/>
      <c r="K665" s="106"/>
      <c r="L665" s="130"/>
      <c r="M665" s="130"/>
      <c r="N665" s="130"/>
      <c r="O665" s="31" t="str">
        <f t="shared" si="31"/>
        <v/>
      </c>
      <c r="P665" s="20" t="str">
        <f t="shared" si="32"/>
        <v/>
      </c>
    </row>
    <row r="666" spans="1:16" s="20" customFormat="1" x14ac:dyDescent="0.25">
      <c r="A666" s="101" t="str">
        <f t="shared" si="30"/>
        <v/>
      </c>
      <c r="B666" s="102"/>
      <c r="C666" s="103"/>
      <c r="D666" s="103"/>
      <c r="E666" s="104"/>
      <c r="F666" s="104"/>
      <c r="G666" s="105"/>
      <c r="H666" s="106"/>
      <c r="I666" s="106"/>
      <c r="J666" s="106"/>
      <c r="K666" s="106"/>
      <c r="L666" s="130"/>
      <c r="M666" s="130"/>
      <c r="N666" s="130"/>
      <c r="O666" s="31" t="str">
        <f t="shared" si="31"/>
        <v/>
      </c>
      <c r="P666" s="20" t="str">
        <f t="shared" si="32"/>
        <v/>
      </c>
    </row>
    <row r="667" spans="1:16" s="20" customFormat="1" x14ac:dyDescent="0.25">
      <c r="A667" s="101" t="str">
        <f t="shared" si="30"/>
        <v/>
      </c>
      <c r="B667" s="102"/>
      <c r="C667" s="103"/>
      <c r="D667" s="103"/>
      <c r="E667" s="104"/>
      <c r="F667" s="104"/>
      <c r="G667" s="105"/>
      <c r="H667" s="106"/>
      <c r="I667" s="106"/>
      <c r="J667" s="106"/>
      <c r="K667" s="106"/>
      <c r="L667" s="130"/>
      <c r="M667" s="130"/>
      <c r="N667" s="130"/>
      <c r="O667" s="31" t="str">
        <f t="shared" si="31"/>
        <v/>
      </c>
      <c r="P667" s="20" t="str">
        <f t="shared" si="32"/>
        <v/>
      </c>
    </row>
    <row r="668" spans="1:16" s="20" customFormat="1" x14ac:dyDescent="0.25">
      <c r="A668" s="101" t="str">
        <f t="shared" si="30"/>
        <v/>
      </c>
      <c r="B668" s="102"/>
      <c r="C668" s="103"/>
      <c r="D668" s="103"/>
      <c r="E668" s="104"/>
      <c r="F668" s="104"/>
      <c r="G668" s="105"/>
      <c r="H668" s="106"/>
      <c r="I668" s="106"/>
      <c r="J668" s="106"/>
      <c r="K668" s="106"/>
      <c r="L668" s="130"/>
      <c r="M668" s="130"/>
      <c r="N668" s="130"/>
      <c r="O668" s="31" t="str">
        <f t="shared" si="31"/>
        <v/>
      </c>
      <c r="P668" s="20" t="str">
        <f t="shared" si="32"/>
        <v/>
      </c>
    </row>
    <row r="669" spans="1:16" s="20" customFormat="1" x14ac:dyDescent="0.25">
      <c r="A669" s="101" t="str">
        <f t="shared" si="30"/>
        <v/>
      </c>
      <c r="B669" s="102"/>
      <c r="C669" s="103"/>
      <c r="D669" s="103"/>
      <c r="E669" s="104"/>
      <c r="F669" s="104"/>
      <c r="G669" s="105"/>
      <c r="H669" s="106"/>
      <c r="I669" s="106"/>
      <c r="J669" s="106"/>
      <c r="K669" s="106"/>
      <c r="L669" s="130"/>
      <c r="M669" s="130"/>
      <c r="N669" s="130"/>
      <c r="O669" s="31" t="str">
        <f t="shared" si="31"/>
        <v/>
      </c>
      <c r="P669" s="20" t="str">
        <f t="shared" si="32"/>
        <v/>
      </c>
    </row>
    <row r="670" spans="1:16" s="20" customFormat="1" x14ac:dyDescent="0.25">
      <c r="A670" s="101" t="str">
        <f t="shared" si="30"/>
        <v/>
      </c>
      <c r="B670" s="102"/>
      <c r="C670" s="103"/>
      <c r="D670" s="103"/>
      <c r="E670" s="104"/>
      <c r="F670" s="104"/>
      <c r="G670" s="105"/>
      <c r="H670" s="106"/>
      <c r="I670" s="106"/>
      <c r="J670" s="106"/>
      <c r="K670" s="106"/>
      <c r="L670" s="130"/>
      <c r="M670" s="130"/>
      <c r="N670" s="130"/>
      <c r="O670" s="31" t="str">
        <f t="shared" si="31"/>
        <v/>
      </c>
      <c r="P670" s="20" t="str">
        <f t="shared" si="32"/>
        <v/>
      </c>
    </row>
    <row r="671" spans="1:16" s="20" customFormat="1" x14ac:dyDescent="0.25">
      <c r="A671" s="101" t="str">
        <f t="shared" si="30"/>
        <v/>
      </c>
      <c r="B671" s="102"/>
      <c r="C671" s="103"/>
      <c r="D671" s="103"/>
      <c r="E671" s="104"/>
      <c r="F671" s="104"/>
      <c r="G671" s="105"/>
      <c r="H671" s="106"/>
      <c r="I671" s="106"/>
      <c r="J671" s="106"/>
      <c r="K671" s="106"/>
      <c r="L671" s="130"/>
      <c r="M671" s="130"/>
      <c r="N671" s="130"/>
      <c r="O671" s="31" t="str">
        <f t="shared" si="31"/>
        <v/>
      </c>
      <c r="P671" s="20" t="str">
        <f t="shared" si="32"/>
        <v/>
      </c>
    </row>
    <row r="672" spans="1:16" s="20" customFormat="1" x14ac:dyDescent="0.25">
      <c r="A672" s="101" t="str">
        <f t="shared" si="30"/>
        <v/>
      </c>
      <c r="B672" s="102"/>
      <c r="C672" s="103"/>
      <c r="D672" s="103"/>
      <c r="E672" s="104"/>
      <c r="F672" s="104"/>
      <c r="G672" s="105"/>
      <c r="H672" s="106"/>
      <c r="I672" s="106"/>
      <c r="J672" s="106"/>
      <c r="K672" s="106"/>
      <c r="L672" s="130"/>
      <c r="M672" s="130"/>
      <c r="N672" s="130"/>
      <c r="O672" s="31" t="str">
        <f t="shared" si="31"/>
        <v/>
      </c>
      <c r="P672" s="20" t="str">
        <f t="shared" si="32"/>
        <v/>
      </c>
    </row>
    <row r="673" spans="1:16" s="20" customFormat="1" x14ac:dyDescent="0.25">
      <c r="A673" s="101" t="str">
        <f t="shared" si="30"/>
        <v/>
      </c>
      <c r="B673" s="102"/>
      <c r="C673" s="103"/>
      <c r="D673" s="103"/>
      <c r="E673" s="104"/>
      <c r="F673" s="104"/>
      <c r="G673" s="105"/>
      <c r="H673" s="106"/>
      <c r="I673" s="106"/>
      <c r="J673" s="106"/>
      <c r="K673" s="106"/>
      <c r="L673" s="130"/>
      <c r="M673" s="130"/>
      <c r="N673" s="130"/>
      <c r="O673" s="31" t="str">
        <f t="shared" si="31"/>
        <v/>
      </c>
      <c r="P673" s="20" t="str">
        <f t="shared" si="32"/>
        <v/>
      </c>
    </row>
    <row r="674" spans="1:16" s="20" customFormat="1" x14ac:dyDescent="0.25">
      <c r="A674" s="101" t="str">
        <f t="shared" si="30"/>
        <v/>
      </c>
      <c r="B674" s="102"/>
      <c r="C674" s="103"/>
      <c r="D674" s="103"/>
      <c r="E674" s="104"/>
      <c r="F674" s="104"/>
      <c r="G674" s="105"/>
      <c r="H674" s="106"/>
      <c r="I674" s="106"/>
      <c r="J674" s="106"/>
      <c r="K674" s="106"/>
      <c r="L674" s="130"/>
      <c r="M674" s="130"/>
      <c r="N674" s="130"/>
      <c r="O674" s="31" t="str">
        <f t="shared" si="31"/>
        <v/>
      </c>
      <c r="P674" s="20" t="str">
        <f t="shared" si="32"/>
        <v/>
      </c>
    </row>
    <row r="675" spans="1:16" s="20" customFormat="1" x14ac:dyDescent="0.25">
      <c r="A675" s="101" t="str">
        <f t="shared" si="30"/>
        <v/>
      </c>
      <c r="B675" s="102"/>
      <c r="C675" s="103"/>
      <c r="D675" s="103"/>
      <c r="E675" s="104"/>
      <c r="F675" s="104"/>
      <c r="G675" s="105"/>
      <c r="H675" s="106"/>
      <c r="I675" s="106"/>
      <c r="J675" s="106"/>
      <c r="K675" s="106"/>
      <c r="L675" s="130"/>
      <c r="M675" s="130"/>
      <c r="N675" s="130"/>
      <c r="O675" s="31" t="str">
        <f t="shared" si="31"/>
        <v/>
      </c>
      <c r="P675" s="20" t="str">
        <f t="shared" si="32"/>
        <v/>
      </c>
    </row>
    <row r="676" spans="1:16" s="20" customFormat="1" x14ac:dyDescent="0.25">
      <c r="A676" s="101" t="str">
        <f t="shared" si="30"/>
        <v/>
      </c>
      <c r="B676" s="102"/>
      <c r="C676" s="103"/>
      <c r="D676" s="103"/>
      <c r="E676" s="104"/>
      <c r="F676" s="104"/>
      <c r="G676" s="105"/>
      <c r="H676" s="106"/>
      <c r="I676" s="106"/>
      <c r="J676" s="106"/>
      <c r="K676" s="106"/>
      <c r="L676" s="130"/>
      <c r="M676" s="130"/>
      <c r="N676" s="130"/>
      <c r="O676" s="31" t="str">
        <f t="shared" si="31"/>
        <v/>
      </c>
      <c r="P676" s="20" t="str">
        <f t="shared" si="32"/>
        <v/>
      </c>
    </row>
    <row r="677" spans="1:16" s="20" customFormat="1" x14ac:dyDescent="0.25">
      <c r="A677" s="101" t="str">
        <f t="shared" si="30"/>
        <v/>
      </c>
      <c r="B677" s="102"/>
      <c r="C677" s="103"/>
      <c r="D677" s="103"/>
      <c r="E677" s="104"/>
      <c r="F677" s="104"/>
      <c r="G677" s="105"/>
      <c r="H677" s="106"/>
      <c r="I677" s="106"/>
      <c r="J677" s="106"/>
      <c r="K677" s="106"/>
      <c r="L677" s="130"/>
      <c r="M677" s="130"/>
      <c r="N677" s="130"/>
      <c r="O677" s="31" t="str">
        <f t="shared" si="31"/>
        <v/>
      </c>
      <c r="P677" s="20" t="str">
        <f t="shared" si="32"/>
        <v/>
      </c>
    </row>
    <row r="678" spans="1:16" s="20" customFormat="1" x14ac:dyDescent="0.25">
      <c r="A678" s="101" t="str">
        <f t="shared" si="30"/>
        <v/>
      </c>
      <c r="B678" s="102"/>
      <c r="C678" s="103"/>
      <c r="D678" s="103"/>
      <c r="E678" s="104"/>
      <c r="F678" s="104"/>
      <c r="G678" s="105"/>
      <c r="H678" s="106"/>
      <c r="I678" s="106"/>
      <c r="J678" s="106"/>
      <c r="K678" s="106"/>
      <c r="L678" s="130"/>
      <c r="M678" s="130"/>
      <c r="N678" s="130"/>
      <c r="O678" s="31" t="str">
        <f t="shared" si="31"/>
        <v/>
      </c>
      <c r="P678" s="20" t="str">
        <f t="shared" si="32"/>
        <v/>
      </c>
    </row>
    <row r="679" spans="1:16" s="20" customFormat="1" x14ac:dyDescent="0.25">
      <c r="A679" s="101" t="str">
        <f t="shared" si="30"/>
        <v/>
      </c>
      <c r="B679" s="102"/>
      <c r="C679" s="103"/>
      <c r="D679" s="103"/>
      <c r="E679" s="104"/>
      <c r="F679" s="104"/>
      <c r="G679" s="105"/>
      <c r="H679" s="106"/>
      <c r="I679" s="106"/>
      <c r="J679" s="106"/>
      <c r="K679" s="106"/>
      <c r="L679" s="130"/>
      <c r="M679" s="130"/>
      <c r="N679" s="130"/>
      <c r="O679" s="31" t="str">
        <f t="shared" si="31"/>
        <v/>
      </c>
      <c r="P679" s="20" t="str">
        <f t="shared" si="32"/>
        <v/>
      </c>
    </row>
    <row r="680" spans="1:16" s="20" customFormat="1" x14ac:dyDescent="0.25">
      <c r="A680" s="101" t="str">
        <f t="shared" si="30"/>
        <v/>
      </c>
      <c r="B680" s="102"/>
      <c r="C680" s="103"/>
      <c r="D680" s="103"/>
      <c r="E680" s="104"/>
      <c r="F680" s="104"/>
      <c r="G680" s="105"/>
      <c r="H680" s="106"/>
      <c r="I680" s="106"/>
      <c r="J680" s="106"/>
      <c r="K680" s="106"/>
      <c r="L680" s="130"/>
      <c r="M680" s="130"/>
      <c r="N680" s="130"/>
      <c r="O680" s="31" t="str">
        <f t="shared" si="31"/>
        <v/>
      </c>
      <c r="P680" s="20" t="str">
        <f t="shared" si="32"/>
        <v/>
      </c>
    </row>
    <row r="681" spans="1:16" s="20" customFormat="1" x14ac:dyDescent="0.25">
      <c r="A681" s="101" t="str">
        <f t="shared" si="30"/>
        <v/>
      </c>
      <c r="B681" s="102"/>
      <c r="C681" s="103"/>
      <c r="D681" s="103"/>
      <c r="E681" s="104"/>
      <c r="F681" s="104"/>
      <c r="G681" s="105"/>
      <c r="H681" s="106"/>
      <c r="I681" s="106"/>
      <c r="J681" s="106"/>
      <c r="K681" s="106"/>
      <c r="L681" s="130"/>
      <c r="M681" s="130"/>
      <c r="N681" s="130"/>
      <c r="O681" s="31" t="str">
        <f t="shared" si="31"/>
        <v/>
      </c>
      <c r="P681" s="20" t="str">
        <f t="shared" si="32"/>
        <v/>
      </c>
    </row>
    <row r="682" spans="1:16" s="20" customFormat="1" x14ac:dyDescent="0.25">
      <c r="A682" s="101" t="str">
        <f t="shared" si="30"/>
        <v/>
      </c>
      <c r="B682" s="102"/>
      <c r="C682" s="103"/>
      <c r="D682" s="103"/>
      <c r="E682" s="104"/>
      <c r="F682" s="104"/>
      <c r="G682" s="105"/>
      <c r="H682" s="106"/>
      <c r="I682" s="106"/>
      <c r="J682" s="106"/>
      <c r="K682" s="106"/>
      <c r="L682" s="130"/>
      <c r="M682" s="130"/>
      <c r="N682" s="130"/>
      <c r="O682" s="31" t="str">
        <f t="shared" si="31"/>
        <v/>
      </c>
      <c r="P682" s="20" t="str">
        <f t="shared" si="32"/>
        <v/>
      </c>
    </row>
    <row r="683" spans="1:16" s="20" customFormat="1" x14ac:dyDescent="0.25">
      <c r="A683" s="101" t="str">
        <f t="shared" si="30"/>
        <v/>
      </c>
      <c r="B683" s="102"/>
      <c r="C683" s="103"/>
      <c r="D683" s="103"/>
      <c r="E683" s="104"/>
      <c r="F683" s="104"/>
      <c r="G683" s="105"/>
      <c r="H683" s="106"/>
      <c r="I683" s="106"/>
      <c r="J683" s="106"/>
      <c r="K683" s="106"/>
      <c r="L683" s="130"/>
      <c r="M683" s="130"/>
      <c r="N683" s="130"/>
      <c r="O683" s="31" t="str">
        <f t="shared" si="31"/>
        <v/>
      </c>
      <c r="P683" s="20" t="str">
        <f t="shared" si="32"/>
        <v/>
      </c>
    </row>
    <row r="684" spans="1:16" s="20" customFormat="1" x14ac:dyDescent="0.25">
      <c r="A684" s="101" t="str">
        <f t="shared" si="30"/>
        <v/>
      </c>
      <c r="B684" s="102"/>
      <c r="C684" s="103"/>
      <c r="D684" s="103"/>
      <c r="E684" s="104"/>
      <c r="F684" s="104"/>
      <c r="G684" s="105"/>
      <c r="H684" s="106"/>
      <c r="I684" s="106"/>
      <c r="J684" s="106"/>
      <c r="K684" s="106"/>
      <c r="L684" s="130"/>
      <c r="M684" s="130"/>
      <c r="N684" s="130"/>
      <c r="O684" s="31" t="str">
        <f t="shared" si="31"/>
        <v/>
      </c>
      <c r="P684" s="20" t="str">
        <f t="shared" si="32"/>
        <v/>
      </c>
    </row>
    <row r="685" spans="1:16" s="20" customFormat="1" x14ac:dyDescent="0.25">
      <c r="A685" s="101" t="str">
        <f t="shared" si="30"/>
        <v/>
      </c>
      <c r="B685" s="102"/>
      <c r="C685" s="103"/>
      <c r="D685" s="103"/>
      <c r="E685" s="104"/>
      <c r="F685" s="104"/>
      <c r="G685" s="105"/>
      <c r="H685" s="106"/>
      <c r="I685" s="106"/>
      <c r="J685" s="106"/>
      <c r="K685" s="106"/>
      <c r="L685" s="130"/>
      <c r="M685" s="130"/>
      <c r="N685" s="130"/>
      <c r="O685" s="31" t="str">
        <f t="shared" si="31"/>
        <v/>
      </c>
      <c r="P685" s="20" t="str">
        <f t="shared" si="32"/>
        <v/>
      </c>
    </row>
    <row r="686" spans="1:16" s="20" customFormat="1" x14ac:dyDescent="0.25">
      <c r="A686" s="101" t="str">
        <f t="shared" si="30"/>
        <v/>
      </c>
      <c r="B686" s="102"/>
      <c r="C686" s="103"/>
      <c r="D686" s="103"/>
      <c r="E686" s="104"/>
      <c r="F686" s="104"/>
      <c r="G686" s="105"/>
      <c r="H686" s="106"/>
      <c r="I686" s="106"/>
      <c r="J686" s="106"/>
      <c r="K686" s="106"/>
      <c r="L686" s="130"/>
      <c r="M686" s="130"/>
      <c r="N686" s="130"/>
      <c r="O686" s="31" t="str">
        <f t="shared" si="31"/>
        <v/>
      </c>
      <c r="P686" s="20" t="str">
        <f t="shared" si="32"/>
        <v/>
      </c>
    </row>
    <row r="687" spans="1:16" s="20" customFormat="1" x14ac:dyDescent="0.25">
      <c r="A687" s="101" t="str">
        <f t="shared" si="30"/>
        <v/>
      </c>
      <c r="B687" s="102"/>
      <c r="C687" s="103"/>
      <c r="D687" s="103"/>
      <c r="E687" s="104"/>
      <c r="F687" s="104"/>
      <c r="G687" s="105"/>
      <c r="H687" s="106"/>
      <c r="I687" s="106"/>
      <c r="J687" s="106"/>
      <c r="K687" s="106"/>
      <c r="L687" s="130"/>
      <c r="M687" s="130"/>
      <c r="N687" s="130"/>
      <c r="O687" s="31" t="str">
        <f t="shared" si="31"/>
        <v/>
      </c>
      <c r="P687" s="20" t="str">
        <f t="shared" si="32"/>
        <v/>
      </c>
    </row>
    <row r="688" spans="1:16" s="20" customFormat="1" x14ac:dyDescent="0.25">
      <c r="A688" s="101" t="str">
        <f t="shared" si="30"/>
        <v/>
      </c>
      <c r="B688" s="102"/>
      <c r="C688" s="103"/>
      <c r="D688" s="103"/>
      <c r="E688" s="104"/>
      <c r="F688" s="104"/>
      <c r="G688" s="105"/>
      <c r="H688" s="106"/>
      <c r="I688" s="106"/>
      <c r="J688" s="106"/>
      <c r="K688" s="106"/>
      <c r="L688" s="130"/>
      <c r="M688" s="130"/>
      <c r="N688" s="130"/>
      <c r="O688" s="31" t="str">
        <f t="shared" si="31"/>
        <v/>
      </c>
      <c r="P688" s="20" t="str">
        <f t="shared" si="32"/>
        <v/>
      </c>
    </row>
    <row r="689" spans="1:16" s="20" customFormat="1" x14ac:dyDescent="0.25">
      <c r="A689" s="101" t="str">
        <f t="shared" si="30"/>
        <v/>
      </c>
      <c r="B689" s="102"/>
      <c r="C689" s="103"/>
      <c r="D689" s="103"/>
      <c r="E689" s="104"/>
      <c r="F689" s="104"/>
      <c r="G689" s="105"/>
      <c r="H689" s="106"/>
      <c r="I689" s="106"/>
      <c r="J689" s="106"/>
      <c r="K689" s="106"/>
      <c r="L689" s="130"/>
      <c r="M689" s="130"/>
      <c r="N689" s="130"/>
      <c r="O689" s="31" t="str">
        <f t="shared" si="31"/>
        <v/>
      </c>
      <c r="P689" s="20" t="str">
        <f t="shared" si="32"/>
        <v/>
      </c>
    </row>
    <row r="690" spans="1:16" s="20" customFormat="1" x14ac:dyDescent="0.25">
      <c r="A690" s="101" t="str">
        <f t="shared" si="30"/>
        <v/>
      </c>
      <c r="B690" s="102"/>
      <c r="C690" s="103"/>
      <c r="D690" s="103"/>
      <c r="E690" s="104"/>
      <c r="F690" s="104"/>
      <c r="G690" s="105"/>
      <c r="H690" s="106"/>
      <c r="I690" s="106"/>
      <c r="J690" s="106"/>
      <c r="K690" s="106"/>
      <c r="L690" s="130"/>
      <c r="M690" s="130"/>
      <c r="N690" s="130"/>
      <c r="O690" s="31" t="str">
        <f t="shared" si="31"/>
        <v/>
      </c>
      <c r="P690" s="20" t="str">
        <f t="shared" si="32"/>
        <v/>
      </c>
    </row>
    <row r="691" spans="1:16" s="20" customFormat="1" x14ac:dyDescent="0.25">
      <c r="A691" s="101" t="str">
        <f t="shared" si="30"/>
        <v/>
      </c>
      <c r="B691" s="102"/>
      <c r="C691" s="103"/>
      <c r="D691" s="103"/>
      <c r="E691" s="104"/>
      <c r="F691" s="104"/>
      <c r="G691" s="105"/>
      <c r="H691" s="106"/>
      <c r="I691" s="106"/>
      <c r="J691" s="106"/>
      <c r="K691" s="106"/>
      <c r="L691" s="130"/>
      <c r="M691" s="130"/>
      <c r="N691" s="130"/>
      <c r="O691" s="31" t="str">
        <f t="shared" si="31"/>
        <v/>
      </c>
      <c r="P691" s="20" t="str">
        <f t="shared" si="32"/>
        <v/>
      </c>
    </row>
    <row r="692" spans="1:16" s="20" customFormat="1" x14ac:dyDescent="0.25">
      <c r="A692" s="101" t="str">
        <f t="shared" si="30"/>
        <v/>
      </c>
      <c r="B692" s="102"/>
      <c r="C692" s="103"/>
      <c r="D692" s="103"/>
      <c r="E692" s="104"/>
      <c r="F692" s="104"/>
      <c r="G692" s="105"/>
      <c r="H692" s="106"/>
      <c r="I692" s="106"/>
      <c r="J692" s="106"/>
      <c r="K692" s="106"/>
      <c r="L692" s="130"/>
      <c r="M692" s="130"/>
      <c r="N692" s="130"/>
      <c r="O692" s="31" t="str">
        <f t="shared" si="31"/>
        <v/>
      </c>
      <c r="P692" s="20" t="str">
        <f t="shared" si="32"/>
        <v/>
      </c>
    </row>
    <row r="693" spans="1:16" s="20" customFormat="1" x14ac:dyDescent="0.25">
      <c r="A693" s="101" t="str">
        <f t="shared" si="30"/>
        <v/>
      </c>
      <c r="B693" s="102"/>
      <c r="C693" s="103"/>
      <c r="D693" s="103"/>
      <c r="E693" s="104"/>
      <c r="F693" s="104"/>
      <c r="G693" s="105"/>
      <c r="H693" s="106"/>
      <c r="I693" s="106"/>
      <c r="J693" s="106"/>
      <c r="K693" s="106"/>
      <c r="L693" s="130"/>
      <c r="M693" s="130"/>
      <c r="N693" s="130"/>
      <c r="O693" s="31" t="str">
        <f t="shared" si="31"/>
        <v/>
      </c>
      <c r="P693" s="20" t="str">
        <f t="shared" si="32"/>
        <v/>
      </c>
    </row>
    <row r="694" spans="1:16" s="20" customFormat="1" x14ac:dyDescent="0.25">
      <c r="A694" s="101" t="str">
        <f t="shared" si="30"/>
        <v/>
      </c>
      <c r="B694" s="102"/>
      <c r="C694" s="103"/>
      <c r="D694" s="103"/>
      <c r="E694" s="104"/>
      <c r="F694" s="104"/>
      <c r="G694" s="105"/>
      <c r="H694" s="106"/>
      <c r="I694" s="106"/>
      <c r="J694" s="106"/>
      <c r="K694" s="106"/>
      <c r="L694" s="130"/>
      <c r="M694" s="130"/>
      <c r="N694" s="130"/>
      <c r="O694" s="31" t="str">
        <f t="shared" si="31"/>
        <v/>
      </c>
      <c r="P694" s="20" t="str">
        <f t="shared" si="32"/>
        <v/>
      </c>
    </row>
    <row r="695" spans="1:16" s="20" customFormat="1" x14ac:dyDescent="0.25">
      <c r="A695" s="101" t="str">
        <f t="shared" si="30"/>
        <v/>
      </c>
      <c r="B695" s="102"/>
      <c r="C695" s="103"/>
      <c r="D695" s="103"/>
      <c r="E695" s="104"/>
      <c r="F695" s="104"/>
      <c r="G695" s="105"/>
      <c r="H695" s="106"/>
      <c r="I695" s="106"/>
      <c r="J695" s="106"/>
      <c r="K695" s="106"/>
      <c r="L695" s="130"/>
      <c r="M695" s="130"/>
      <c r="N695" s="130"/>
      <c r="O695" s="31" t="str">
        <f t="shared" si="31"/>
        <v/>
      </c>
      <c r="P695" s="20" t="str">
        <f t="shared" si="32"/>
        <v/>
      </c>
    </row>
    <row r="696" spans="1:16" s="20" customFormat="1" x14ac:dyDescent="0.25">
      <c r="A696" s="101" t="str">
        <f t="shared" si="30"/>
        <v/>
      </c>
      <c r="B696" s="102"/>
      <c r="C696" s="103"/>
      <c r="D696" s="103"/>
      <c r="E696" s="104"/>
      <c r="F696" s="104"/>
      <c r="G696" s="105"/>
      <c r="H696" s="106"/>
      <c r="I696" s="106"/>
      <c r="J696" s="106"/>
      <c r="K696" s="106"/>
      <c r="L696" s="130"/>
      <c r="M696" s="130"/>
      <c r="N696" s="130"/>
      <c r="O696" s="31" t="str">
        <f t="shared" si="31"/>
        <v/>
      </c>
      <c r="P696" s="20" t="str">
        <f t="shared" si="32"/>
        <v/>
      </c>
    </row>
    <row r="697" spans="1:16" s="20" customFormat="1" x14ac:dyDescent="0.25">
      <c r="A697" s="101" t="str">
        <f t="shared" si="30"/>
        <v/>
      </c>
      <c r="B697" s="102"/>
      <c r="C697" s="103"/>
      <c r="D697" s="103"/>
      <c r="E697" s="104"/>
      <c r="F697" s="104"/>
      <c r="G697" s="105"/>
      <c r="H697" s="106"/>
      <c r="I697" s="106"/>
      <c r="J697" s="106"/>
      <c r="K697" s="106"/>
      <c r="L697" s="130"/>
      <c r="M697" s="130"/>
      <c r="N697" s="130"/>
      <c r="O697" s="31" t="str">
        <f t="shared" si="31"/>
        <v/>
      </c>
      <c r="P697" s="20" t="str">
        <f t="shared" si="32"/>
        <v/>
      </c>
    </row>
    <row r="698" spans="1:16" s="20" customFormat="1" x14ac:dyDescent="0.25">
      <c r="A698" s="101" t="str">
        <f t="shared" si="30"/>
        <v/>
      </c>
      <c r="B698" s="102"/>
      <c r="C698" s="103"/>
      <c r="D698" s="103"/>
      <c r="E698" s="104"/>
      <c r="F698" s="104"/>
      <c r="G698" s="105"/>
      <c r="H698" s="106"/>
      <c r="I698" s="106"/>
      <c r="J698" s="106"/>
      <c r="K698" s="106"/>
      <c r="L698" s="130"/>
      <c r="M698" s="130"/>
      <c r="N698" s="130"/>
      <c r="O698" s="31" t="str">
        <f t="shared" si="31"/>
        <v/>
      </c>
      <c r="P698" s="20" t="str">
        <f t="shared" si="32"/>
        <v/>
      </c>
    </row>
    <row r="699" spans="1:16" s="20" customFormat="1" x14ac:dyDescent="0.25">
      <c r="A699" s="101" t="str">
        <f t="shared" si="30"/>
        <v/>
      </c>
      <c r="B699" s="102"/>
      <c r="C699" s="103"/>
      <c r="D699" s="103"/>
      <c r="E699" s="104"/>
      <c r="F699" s="104"/>
      <c r="G699" s="105"/>
      <c r="H699" s="106"/>
      <c r="I699" s="106"/>
      <c r="J699" s="106"/>
      <c r="K699" s="106"/>
      <c r="L699" s="130"/>
      <c r="M699" s="130"/>
      <c r="N699" s="130"/>
      <c r="O699" s="31" t="str">
        <f t="shared" si="31"/>
        <v/>
      </c>
      <c r="P699" s="20" t="str">
        <f t="shared" si="32"/>
        <v/>
      </c>
    </row>
    <row r="700" spans="1:16" s="20" customFormat="1" x14ac:dyDescent="0.25">
      <c r="A700" s="101" t="str">
        <f t="shared" si="30"/>
        <v/>
      </c>
      <c r="B700" s="102"/>
      <c r="C700" s="103"/>
      <c r="D700" s="103"/>
      <c r="E700" s="104"/>
      <c r="F700" s="104"/>
      <c r="G700" s="105"/>
      <c r="H700" s="106"/>
      <c r="I700" s="106"/>
      <c r="J700" s="106"/>
      <c r="K700" s="106"/>
      <c r="L700" s="130"/>
      <c r="M700" s="130"/>
      <c r="N700" s="130"/>
      <c r="O700" s="31" t="str">
        <f t="shared" si="31"/>
        <v/>
      </c>
      <c r="P700" s="20" t="str">
        <f t="shared" si="32"/>
        <v/>
      </c>
    </row>
    <row r="701" spans="1:16" s="20" customFormat="1" x14ac:dyDescent="0.25">
      <c r="A701" s="101" t="str">
        <f t="shared" si="30"/>
        <v/>
      </c>
      <c r="B701" s="102"/>
      <c r="C701" s="103"/>
      <c r="D701" s="103"/>
      <c r="E701" s="104"/>
      <c r="F701" s="104"/>
      <c r="G701" s="105"/>
      <c r="H701" s="106"/>
      <c r="I701" s="106"/>
      <c r="J701" s="106"/>
      <c r="K701" s="106"/>
      <c r="L701" s="130"/>
      <c r="M701" s="130"/>
      <c r="N701" s="130"/>
      <c r="O701" s="31" t="str">
        <f t="shared" si="31"/>
        <v/>
      </c>
      <c r="P701" s="20" t="str">
        <f t="shared" si="32"/>
        <v/>
      </c>
    </row>
    <row r="702" spans="1:16" s="20" customFormat="1" x14ac:dyDescent="0.25">
      <c r="A702" s="101" t="str">
        <f t="shared" si="30"/>
        <v/>
      </c>
      <c r="B702" s="102"/>
      <c r="C702" s="103"/>
      <c r="D702" s="103"/>
      <c r="E702" s="104"/>
      <c r="F702" s="104"/>
      <c r="G702" s="105"/>
      <c r="H702" s="106"/>
      <c r="I702" s="106"/>
      <c r="J702" s="106"/>
      <c r="K702" s="106"/>
      <c r="L702" s="130"/>
      <c r="M702" s="130"/>
      <c r="N702" s="130"/>
      <c r="O702" s="31" t="str">
        <f t="shared" si="31"/>
        <v/>
      </c>
      <c r="P702" s="20" t="str">
        <f t="shared" si="32"/>
        <v/>
      </c>
    </row>
    <row r="703" spans="1:16" s="20" customFormat="1" x14ac:dyDescent="0.25">
      <c r="A703" s="101" t="str">
        <f t="shared" si="30"/>
        <v/>
      </c>
      <c r="B703" s="102"/>
      <c r="C703" s="103"/>
      <c r="D703" s="103"/>
      <c r="E703" s="104"/>
      <c r="F703" s="104"/>
      <c r="G703" s="105"/>
      <c r="H703" s="106"/>
      <c r="I703" s="106"/>
      <c r="J703" s="106"/>
      <c r="K703" s="106"/>
      <c r="L703" s="130"/>
      <c r="M703" s="130"/>
      <c r="N703" s="130"/>
      <c r="O703" s="31" t="str">
        <f t="shared" si="31"/>
        <v/>
      </c>
      <c r="P703" s="20" t="str">
        <f t="shared" si="32"/>
        <v/>
      </c>
    </row>
    <row r="704" spans="1:16" s="20" customFormat="1" x14ac:dyDescent="0.25">
      <c r="A704" s="101" t="str">
        <f t="shared" si="30"/>
        <v/>
      </c>
      <c r="B704" s="102"/>
      <c r="C704" s="103"/>
      <c r="D704" s="103"/>
      <c r="E704" s="104"/>
      <c r="F704" s="104"/>
      <c r="G704" s="105"/>
      <c r="H704" s="106"/>
      <c r="I704" s="106"/>
      <c r="J704" s="106"/>
      <c r="K704" s="106"/>
      <c r="L704" s="130"/>
      <c r="M704" s="130"/>
      <c r="N704" s="130"/>
      <c r="O704" s="31" t="str">
        <f t="shared" si="31"/>
        <v/>
      </c>
      <c r="P704" s="20" t="str">
        <f t="shared" si="32"/>
        <v/>
      </c>
    </row>
    <row r="705" spans="1:16" s="20" customFormat="1" x14ac:dyDescent="0.25">
      <c r="A705" s="101" t="str">
        <f t="shared" si="30"/>
        <v/>
      </c>
      <c r="B705" s="102"/>
      <c r="C705" s="103"/>
      <c r="D705" s="103"/>
      <c r="E705" s="104"/>
      <c r="F705" s="104"/>
      <c r="G705" s="105"/>
      <c r="H705" s="106"/>
      <c r="I705" s="106"/>
      <c r="J705" s="106"/>
      <c r="K705" s="106"/>
      <c r="L705" s="130"/>
      <c r="M705" s="130"/>
      <c r="N705" s="130"/>
      <c r="O705" s="31" t="str">
        <f t="shared" si="31"/>
        <v/>
      </c>
      <c r="P705" s="20" t="str">
        <f t="shared" si="32"/>
        <v/>
      </c>
    </row>
    <row r="706" spans="1:16" s="20" customFormat="1" x14ac:dyDescent="0.25">
      <c r="A706" s="101" t="str">
        <f t="shared" si="30"/>
        <v/>
      </c>
      <c r="B706" s="102"/>
      <c r="C706" s="103"/>
      <c r="D706" s="103"/>
      <c r="E706" s="104"/>
      <c r="F706" s="104"/>
      <c r="G706" s="105"/>
      <c r="H706" s="106"/>
      <c r="I706" s="106"/>
      <c r="J706" s="106"/>
      <c r="K706" s="106"/>
      <c r="L706" s="130"/>
      <c r="M706" s="130"/>
      <c r="N706" s="130"/>
      <c r="O706" s="31" t="str">
        <f t="shared" si="31"/>
        <v/>
      </c>
      <c r="P706" s="20" t="str">
        <f t="shared" si="32"/>
        <v/>
      </c>
    </row>
    <row r="707" spans="1:16" s="20" customFormat="1" x14ac:dyDescent="0.25">
      <c r="A707" s="101" t="str">
        <f t="shared" si="30"/>
        <v/>
      </c>
      <c r="B707" s="102"/>
      <c r="C707" s="103"/>
      <c r="D707" s="103"/>
      <c r="E707" s="104"/>
      <c r="F707" s="104"/>
      <c r="G707" s="105"/>
      <c r="H707" s="106"/>
      <c r="I707" s="106"/>
      <c r="J707" s="106"/>
      <c r="K707" s="106"/>
      <c r="L707" s="130"/>
      <c r="M707" s="130"/>
      <c r="N707" s="130"/>
      <c r="O707" s="31" t="str">
        <f t="shared" si="31"/>
        <v/>
      </c>
      <c r="P707" s="20" t="str">
        <f t="shared" si="32"/>
        <v/>
      </c>
    </row>
    <row r="708" spans="1:16" s="20" customFormat="1" x14ac:dyDescent="0.25">
      <c r="A708" s="101" t="str">
        <f t="shared" si="30"/>
        <v/>
      </c>
      <c r="B708" s="102"/>
      <c r="C708" s="103"/>
      <c r="D708" s="103"/>
      <c r="E708" s="104"/>
      <c r="F708" s="104"/>
      <c r="G708" s="105"/>
      <c r="H708" s="106"/>
      <c r="I708" s="106"/>
      <c r="J708" s="106"/>
      <c r="K708" s="106"/>
      <c r="L708" s="130"/>
      <c r="M708" s="130"/>
      <c r="N708" s="130"/>
      <c r="O708" s="31" t="str">
        <f t="shared" si="31"/>
        <v/>
      </c>
      <c r="P708" s="20" t="str">
        <f t="shared" si="32"/>
        <v/>
      </c>
    </row>
    <row r="709" spans="1:16" s="20" customFormat="1" x14ac:dyDescent="0.25">
      <c r="A709" s="101" t="str">
        <f t="shared" si="30"/>
        <v/>
      </c>
      <c r="B709" s="102"/>
      <c r="C709" s="103"/>
      <c r="D709" s="103"/>
      <c r="E709" s="104"/>
      <c r="F709" s="104"/>
      <c r="G709" s="105"/>
      <c r="H709" s="106"/>
      <c r="I709" s="106"/>
      <c r="J709" s="106"/>
      <c r="K709" s="106"/>
      <c r="L709" s="130"/>
      <c r="M709" s="130"/>
      <c r="N709" s="130"/>
      <c r="O709" s="31" t="str">
        <f t="shared" si="31"/>
        <v/>
      </c>
      <c r="P709" s="20" t="str">
        <f t="shared" si="32"/>
        <v/>
      </c>
    </row>
    <row r="710" spans="1:16" s="20" customFormat="1" x14ac:dyDescent="0.25">
      <c r="A710" s="101" t="str">
        <f t="shared" si="30"/>
        <v/>
      </c>
      <c r="B710" s="102"/>
      <c r="C710" s="103"/>
      <c r="D710" s="103"/>
      <c r="E710" s="104"/>
      <c r="F710" s="104"/>
      <c r="G710" s="105"/>
      <c r="H710" s="106"/>
      <c r="I710" s="106"/>
      <c r="J710" s="106"/>
      <c r="K710" s="106"/>
      <c r="L710" s="130"/>
      <c r="M710" s="130"/>
      <c r="N710" s="130"/>
      <c r="O710" s="31" t="str">
        <f t="shared" si="31"/>
        <v/>
      </c>
      <c r="P710" s="20" t="str">
        <f t="shared" si="32"/>
        <v/>
      </c>
    </row>
    <row r="711" spans="1:16" s="20" customFormat="1" x14ac:dyDescent="0.25">
      <c r="A711" s="101" t="str">
        <f t="shared" si="30"/>
        <v/>
      </c>
      <c r="B711" s="102"/>
      <c r="C711" s="103"/>
      <c r="D711" s="103"/>
      <c r="E711" s="104"/>
      <c r="F711" s="104"/>
      <c r="G711" s="105"/>
      <c r="H711" s="106"/>
      <c r="I711" s="106"/>
      <c r="J711" s="106"/>
      <c r="K711" s="106"/>
      <c r="L711" s="130"/>
      <c r="M711" s="130"/>
      <c r="N711" s="130"/>
      <c r="O711" s="31" t="str">
        <f t="shared" si="31"/>
        <v/>
      </c>
      <c r="P711" s="20" t="str">
        <f t="shared" si="32"/>
        <v/>
      </c>
    </row>
    <row r="712" spans="1:16" s="20" customFormat="1" x14ac:dyDescent="0.25">
      <c r="A712" s="101" t="str">
        <f t="shared" si="30"/>
        <v/>
      </c>
      <c r="B712" s="102"/>
      <c r="C712" s="103"/>
      <c r="D712" s="103"/>
      <c r="E712" s="104"/>
      <c r="F712" s="104"/>
      <c r="G712" s="105"/>
      <c r="H712" s="106"/>
      <c r="I712" s="106"/>
      <c r="J712" s="106"/>
      <c r="K712" s="106"/>
      <c r="L712" s="130"/>
      <c r="M712" s="130"/>
      <c r="N712" s="130"/>
      <c r="O712" s="31" t="str">
        <f t="shared" si="31"/>
        <v/>
      </c>
      <c r="P712" s="20" t="str">
        <f t="shared" si="32"/>
        <v/>
      </c>
    </row>
    <row r="713" spans="1:16" s="20" customFormat="1" x14ac:dyDescent="0.25">
      <c r="A713" s="101" t="str">
        <f t="shared" si="30"/>
        <v/>
      </c>
      <c r="B713" s="102"/>
      <c r="C713" s="103"/>
      <c r="D713" s="103"/>
      <c r="E713" s="104"/>
      <c r="F713" s="104"/>
      <c r="G713" s="105"/>
      <c r="H713" s="106"/>
      <c r="I713" s="106"/>
      <c r="J713" s="106"/>
      <c r="K713" s="106"/>
      <c r="L713" s="130"/>
      <c r="M713" s="130"/>
      <c r="N713" s="130"/>
      <c r="O713" s="31" t="str">
        <f t="shared" si="31"/>
        <v/>
      </c>
      <c r="P713" s="20" t="str">
        <f t="shared" si="32"/>
        <v/>
      </c>
    </row>
    <row r="714" spans="1:16" s="20" customFormat="1" x14ac:dyDescent="0.25">
      <c r="A714" s="101" t="str">
        <f t="shared" ref="A714:A777" si="33">IF(P714&lt;&gt;"",P714,"")</f>
        <v/>
      </c>
      <c r="B714" s="102"/>
      <c r="C714" s="103"/>
      <c r="D714" s="103"/>
      <c r="E714" s="104"/>
      <c r="F714" s="104"/>
      <c r="G714" s="105"/>
      <c r="H714" s="106"/>
      <c r="I714" s="106"/>
      <c r="J714" s="106"/>
      <c r="K714" s="106"/>
      <c r="L714" s="130"/>
      <c r="M714" s="130"/>
      <c r="N714" s="130"/>
      <c r="O714" s="31" t="str">
        <f t="shared" ref="O714:O777" si="34">IF((B714&lt;&gt;""),TEXT(B714,"dddd"),"")</f>
        <v/>
      </c>
      <c r="P714" s="20" t="str">
        <f t="shared" ref="P714:P777" si="35">LEFT(O714,2)</f>
        <v/>
      </c>
    </row>
    <row r="715" spans="1:16" s="20" customFormat="1" x14ac:dyDescent="0.25">
      <c r="A715" s="101" t="str">
        <f t="shared" si="33"/>
        <v/>
      </c>
      <c r="B715" s="102"/>
      <c r="C715" s="103"/>
      <c r="D715" s="103"/>
      <c r="E715" s="104"/>
      <c r="F715" s="104"/>
      <c r="G715" s="105"/>
      <c r="H715" s="106"/>
      <c r="I715" s="106"/>
      <c r="J715" s="106"/>
      <c r="K715" s="106"/>
      <c r="L715" s="130"/>
      <c r="M715" s="130"/>
      <c r="N715" s="130"/>
      <c r="O715" s="31" t="str">
        <f t="shared" si="34"/>
        <v/>
      </c>
      <c r="P715" s="20" t="str">
        <f t="shared" si="35"/>
        <v/>
      </c>
    </row>
    <row r="716" spans="1:16" s="20" customFormat="1" x14ac:dyDescent="0.25">
      <c r="A716" s="101" t="str">
        <f t="shared" si="33"/>
        <v/>
      </c>
      <c r="B716" s="102"/>
      <c r="C716" s="103"/>
      <c r="D716" s="103"/>
      <c r="E716" s="104"/>
      <c r="F716" s="104"/>
      <c r="G716" s="105"/>
      <c r="H716" s="106"/>
      <c r="I716" s="106"/>
      <c r="J716" s="106"/>
      <c r="K716" s="106"/>
      <c r="L716" s="130"/>
      <c r="M716" s="130"/>
      <c r="N716" s="130"/>
      <c r="O716" s="31" t="str">
        <f t="shared" si="34"/>
        <v/>
      </c>
      <c r="P716" s="20" t="str">
        <f t="shared" si="35"/>
        <v/>
      </c>
    </row>
    <row r="717" spans="1:16" s="20" customFormat="1" x14ac:dyDescent="0.25">
      <c r="A717" s="101" t="str">
        <f t="shared" si="33"/>
        <v/>
      </c>
      <c r="B717" s="102"/>
      <c r="C717" s="103"/>
      <c r="D717" s="103"/>
      <c r="E717" s="104"/>
      <c r="F717" s="104"/>
      <c r="G717" s="105"/>
      <c r="H717" s="106"/>
      <c r="I717" s="106"/>
      <c r="J717" s="106"/>
      <c r="K717" s="106"/>
      <c r="L717" s="130"/>
      <c r="M717" s="130"/>
      <c r="N717" s="130"/>
      <c r="O717" s="31" t="str">
        <f t="shared" si="34"/>
        <v/>
      </c>
      <c r="P717" s="20" t="str">
        <f t="shared" si="35"/>
        <v/>
      </c>
    </row>
    <row r="718" spans="1:16" s="20" customFormat="1" x14ac:dyDescent="0.25">
      <c r="A718" s="101" t="str">
        <f t="shared" si="33"/>
        <v/>
      </c>
      <c r="B718" s="102"/>
      <c r="C718" s="103"/>
      <c r="D718" s="103"/>
      <c r="E718" s="104"/>
      <c r="F718" s="104"/>
      <c r="G718" s="105"/>
      <c r="H718" s="106"/>
      <c r="I718" s="106"/>
      <c r="J718" s="106"/>
      <c r="K718" s="106"/>
      <c r="L718" s="130"/>
      <c r="M718" s="130"/>
      <c r="N718" s="130"/>
      <c r="O718" s="31" t="str">
        <f t="shared" si="34"/>
        <v/>
      </c>
      <c r="P718" s="20" t="str">
        <f t="shared" si="35"/>
        <v/>
      </c>
    </row>
    <row r="719" spans="1:16" s="20" customFormat="1" x14ac:dyDescent="0.25">
      <c r="A719" s="101" t="str">
        <f t="shared" si="33"/>
        <v/>
      </c>
      <c r="B719" s="102"/>
      <c r="C719" s="103"/>
      <c r="D719" s="103"/>
      <c r="E719" s="104"/>
      <c r="F719" s="104"/>
      <c r="G719" s="105"/>
      <c r="H719" s="106"/>
      <c r="I719" s="106"/>
      <c r="J719" s="106"/>
      <c r="K719" s="106"/>
      <c r="L719" s="130"/>
      <c r="M719" s="130"/>
      <c r="N719" s="130"/>
      <c r="O719" s="31" t="str">
        <f t="shared" si="34"/>
        <v/>
      </c>
      <c r="P719" s="20" t="str">
        <f t="shared" si="35"/>
        <v/>
      </c>
    </row>
    <row r="720" spans="1:16" s="20" customFormat="1" x14ac:dyDescent="0.25">
      <c r="A720" s="101" t="str">
        <f t="shared" si="33"/>
        <v/>
      </c>
      <c r="B720" s="102"/>
      <c r="C720" s="103"/>
      <c r="D720" s="103"/>
      <c r="E720" s="104"/>
      <c r="F720" s="104"/>
      <c r="G720" s="105"/>
      <c r="H720" s="106"/>
      <c r="I720" s="106"/>
      <c r="J720" s="106"/>
      <c r="K720" s="106"/>
      <c r="L720" s="130"/>
      <c r="M720" s="130"/>
      <c r="N720" s="130"/>
      <c r="O720" s="31" t="str">
        <f t="shared" si="34"/>
        <v/>
      </c>
      <c r="P720" s="20" t="str">
        <f t="shared" si="35"/>
        <v/>
      </c>
    </row>
    <row r="721" spans="1:16" s="20" customFormat="1" x14ac:dyDescent="0.25">
      <c r="A721" s="101" t="str">
        <f t="shared" si="33"/>
        <v/>
      </c>
      <c r="B721" s="102"/>
      <c r="C721" s="103"/>
      <c r="D721" s="103"/>
      <c r="E721" s="104"/>
      <c r="F721" s="104"/>
      <c r="G721" s="105"/>
      <c r="H721" s="106"/>
      <c r="I721" s="106"/>
      <c r="J721" s="106"/>
      <c r="K721" s="106"/>
      <c r="L721" s="130"/>
      <c r="M721" s="130"/>
      <c r="N721" s="130"/>
      <c r="O721" s="31" t="str">
        <f t="shared" si="34"/>
        <v/>
      </c>
      <c r="P721" s="20" t="str">
        <f t="shared" si="35"/>
        <v/>
      </c>
    </row>
    <row r="722" spans="1:16" s="20" customFormat="1" x14ac:dyDescent="0.25">
      <c r="A722" s="101" t="str">
        <f t="shared" si="33"/>
        <v/>
      </c>
      <c r="B722" s="102"/>
      <c r="C722" s="103"/>
      <c r="D722" s="103"/>
      <c r="E722" s="104"/>
      <c r="F722" s="104"/>
      <c r="G722" s="105"/>
      <c r="H722" s="106"/>
      <c r="I722" s="106"/>
      <c r="J722" s="106"/>
      <c r="K722" s="106"/>
      <c r="L722" s="130"/>
      <c r="M722" s="130"/>
      <c r="N722" s="130"/>
      <c r="O722" s="31" t="str">
        <f t="shared" si="34"/>
        <v/>
      </c>
      <c r="P722" s="20" t="str">
        <f t="shared" si="35"/>
        <v/>
      </c>
    </row>
    <row r="723" spans="1:16" s="20" customFormat="1" x14ac:dyDescent="0.25">
      <c r="A723" s="101" t="str">
        <f t="shared" si="33"/>
        <v/>
      </c>
      <c r="B723" s="102"/>
      <c r="C723" s="103"/>
      <c r="D723" s="103"/>
      <c r="E723" s="104"/>
      <c r="F723" s="104"/>
      <c r="G723" s="105"/>
      <c r="H723" s="106"/>
      <c r="I723" s="106"/>
      <c r="J723" s="106"/>
      <c r="K723" s="106"/>
      <c r="L723" s="130"/>
      <c r="M723" s="130"/>
      <c r="N723" s="130"/>
      <c r="O723" s="31" t="str">
        <f t="shared" si="34"/>
        <v/>
      </c>
      <c r="P723" s="20" t="str">
        <f t="shared" si="35"/>
        <v/>
      </c>
    </row>
    <row r="724" spans="1:16" s="20" customFormat="1" x14ac:dyDescent="0.25">
      <c r="A724" s="101" t="str">
        <f t="shared" si="33"/>
        <v/>
      </c>
      <c r="B724" s="102"/>
      <c r="C724" s="103"/>
      <c r="D724" s="103"/>
      <c r="E724" s="104"/>
      <c r="F724" s="104"/>
      <c r="G724" s="105"/>
      <c r="H724" s="106"/>
      <c r="I724" s="106"/>
      <c r="J724" s="106"/>
      <c r="K724" s="106"/>
      <c r="L724" s="130"/>
      <c r="M724" s="130"/>
      <c r="N724" s="130"/>
      <c r="O724" s="31" t="str">
        <f t="shared" si="34"/>
        <v/>
      </c>
      <c r="P724" s="20" t="str">
        <f t="shared" si="35"/>
        <v/>
      </c>
    </row>
    <row r="725" spans="1:16" s="20" customFormat="1" x14ac:dyDescent="0.25">
      <c r="A725" s="101" t="str">
        <f t="shared" si="33"/>
        <v/>
      </c>
      <c r="B725" s="102"/>
      <c r="C725" s="103"/>
      <c r="D725" s="103"/>
      <c r="E725" s="104"/>
      <c r="F725" s="104"/>
      <c r="G725" s="105"/>
      <c r="H725" s="106"/>
      <c r="I725" s="106"/>
      <c r="J725" s="106"/>
      <c r="K725" s="106"/>
      <c r="L725" s="130"/>
      <c r="M725" s="130"/>
      <c r="N725" s="130"/>
      <c r="O725" s="31" t="str">
        <f t="shared" si="34"/>
        <v/>
      </c>
      <c r="P725" s="20" t="str">
        <f t="shared" si="35"/>
        <v/>
      </c>
    </row>
    <row r="726" spans="1:16" s="20" customFormat="1" x14ac:dyDescent="0.25">
      <c r="A726" s="101" t="str">
        <f t="shared" si="33"/>
        <v/>
      </c>
      <c r="B726" s="102"/>
      <c r="C726" s="103"/>
      <c r="D726" s="103"/>
      <c r="E726" s="104"/>
      <c r="F726" s="104"/>
      <c r="G726" s="105"/>
      <c r="H726" s="106"/>
      <c r="I726" s="106"/>
      <c r="J726" s="106"/>
      <c r="K726" s="106"/>
      <c r="L726" s="130"/>
      <c r="M726" s="130"/>
      <c r="N726" s="130"/>
      <c r="O726" s="31" t="str">
        <f t="shared" si="34"/>
        <v/>
      </c>
      <c r="P726" s="20" t="str">
        <f t="shared" si="35"/>
        <v/>
      </c>
    </row>
    <row r="727" spans="1:16" s="20" customFormat="1" x14ac:dyDescent="0.25">
      <c r="A727" s="101" t="str">
        <f t="shared" si="33"/>
        <v/>
      </c>
      <c r="B727" s="102"/>
      <c r="C727" s="103"/>
      <c r="D727" s="103"/>
      <c r="E727" s="104"/>
      <c r="F727" s="104"/>
      <c r="G727" s="105"/>
      <c r="H727" s="106"/>
      <c r="I727" s="106"/>
      <c r="J727" s="106"/>
      <c r="K727" s="106"/>
      <c r="L727" s="130"/>
      <c r="M727" s="130"/>
      <c r="N727" s="130"/>
      <c r="O727" s="31" t="str">
        <f t="shared" si="34"/>
        <v/>
      </c>
      <c r="P727" s="20" t="str">
        <f t="shared" si="35"/>
        <v/>
      </c>
    </row>
    <row r="728" spans="1:16" s="20" customFormat="1" x14ac:dyDescent="0.25">
      <c r="A728" s="101" t="str">
        <f t="shared" si="33"/>
        <v/>
      </c>
      <c r="B728" s="102"/>
      <c r="C728" s="103"/>
      <c r="D728" s="103"/>
      <c r="E728" s="104"/>
      <c r="F728" s="104"/>
      <c r="G728" s="105"/>
      <c r="H728" s="106"/>
      <c r="I728" s="106"/>
      <c r="J728" s="106"/>
      <c r="K728" s="106"/>
      <c r="L728" s="130"/>
      <c r="M728" s="130"/>
      <c r="N728" s="130"/>
      <c r="O728" s="31" t="str">
        <f t="shared" si="34"/>
        <v/>
      </c>
      <c r="P728" s="20" t="str">
        <f t="shared" si="35"/>
        <v/>
      </c>
    </row>
    <row r="729" spans="1:16" s="20" customFormat="1" x14ac:dyDescent="0.25">
      <c r="A729" s="101" t="str">
        <f t="shared" si="33"/>
        <v/>
      </c>
      <c r="B729" s="102"/>
      <c r="C729" s="103"/>
      <c r="D729" s="103"/>
      <c r="E729" s="104"/>
      <c r="F729" s="104"/>
      <c r="G729" s="105"/>
      <c r="H729" s="106"/>
      <c r="I729" s="106"/>
      <c r="J729" s="106"/>
      <c r="K729" s="106"/>
      <c r="L729" s="130"/>
      <c r="M729" s="130"/>
      <c r="N729" s="130"/>
      <c r="O729" s="31" t="str">
        <f t="shared" si="34"/>
        <v/>
      </c>
      <c r="P729" s="20" t="str">
        <f t="shared" si="35"/>
        <v/>
      </c>
    </row>
    <row r="730" spans="1:16" s="20" customFormat="1" x14ac:dyDescent="0.25">
      <c r="A730" s="101" t="str">
        <f t="shared" si="33"/>
        <v/>
      </c>
      <c r="B730" s="102"/>
      <c r="C730" s="103"/>
      <c r="D730" s="103"/>
      <c r="E730" s="104"/>
      <c r="F730" s="104"/>
      <c r="G730" s="105"/>
      <c r="H730" s="106"/>
      <c r="I730" s="106"/>
      <c r="J730" s="106"/>
      <c r="K730" s="106"/>
      <c r="L730" s="130"/>
      <c r="M730" s="130"/>
      <c r="N730" s="130"/>
      <c r="O730" s="31" t="str">
        <f t="shared" si="34"/>
        <v/>
      </c>
      <c r="P730" s="20" t="str">
        <f t="shared" si="35"/>
        <v/>
      </c>
    </row>
    <row r="731" spans="1:16" s="20" customFormat="1" x14ac:dyDescent="0.25">
      <c r="A731" s="101" t="str">
        <f t="shared" si="33"/>
        <v/>
      </c>
      <c r="B731" s="102"/>
      <c r="C731" s="103"/>
      <c r="D731" s="103"/>
      <c r="E731" s="104"/>
      <c r="F731" s="104"/>
      <c r="G731" s="105"/>
      <c r="H731" s="106"/>
      <c r="I731" s="106"/>
      <c r="J731" s="106"/>
      <c r="K731" s="106"/>
      <c r="L731" s="130"/>
      <c r="M731" s="130"/>
      <c r="N731" s="130"/>
      <c r="O731" s="31" t="str">
        <f t="shared" si="34"/>
        <v/>
      </c>
      <c r="P731" s="20" t="str">
        <f t="shared" si="35"/>
        <v/>
      </c>
    </row>
    <row r="732" spans="1:16" s="20" customFormat="1" x14ac:dyDescent="0.25">
      <c r="A732" s="101" t="str">
        <f t="shared" si="33"/>
        <v/>
      </c>
      <c r="B732" s="102"/>
      <c r="C732" s="103"/>
      <c r="D732" s="103"/>
      <c r="E732" s="104"/>
      <c r="F732" s="104"/>
      <c r="G732" s="105"/>
      <c r="H732" s="106"/>
      <c r="I732" s="106"/>
      <c r="J732" s="106"/>
      <c r="K732" s="106"/>
      <c r="L732" s="130"/>
      <c r="M732" s="130"/>
      <c r="N732" s="130"/>
      <c r="O732" s="31" t="str">
        <f t="shared" si="34"/>
        <v/>
      </c>
      <c r="P732" s="20" t="str">
        <f t="shared" si="35"/>
        <v/>
      </c>
    </row>
    <row r="733" spans="1:16" s="20" customFormat="1" x14ac:dyDescent="0.25">
      <c r="A733" s="101" t="str">
        <f t="shared" si="33"/>
        <v/>
      </c>
      <c r="B733" s="102"/>
      <c r="C733" s="103"/>
      <c r="D733" s="103"/>
      <c r="E733" s="104"/>
      <c r="F733" s="104"/>
      <c r="G733" s="105"/>
      <c r="H733" s="106"/>
      <c r="I733" s="106"/>
      <c r="J733" s="106"/>
      <c r="K733" s="106"/>
      <c r="L733" s="130"/>
      <c r="M733" s="130"/>
      <c r="N733" s="130"/>
      <c r="O733" s="31" t="str">
        <f t="shared" si="34"/>
        <v/>
      </c>
      <c r="P733" s="20" t="str">
        <f t="shared" si="35"/>
        <v/>
      </c>
    </row>
    <row r="734" spans="1:16" s="20" customFormat="1" x14ac:dyDescent="0.25">
      <c r="A734" s="101" t="str">
        <f t="shared" si="33"/>
        <v/>
      </c>
      <c r="B734" s="102"/>
      <c r="C734" s="103"/>
      <c r="D734" s="103"/>
      <c r="E734" s="104"/>
      <c r="F734" s="104"/>
      <c r="G734" s="105"/>
      <c r="H734" s="106"/>
      <c r="I734" s="106"/>
      <c r="J734" s="106"/>
      <c r="K734" s="106"/>
      <c r="L734" s="130"/>
      <c r="M734" s="130"/>
      <c r="N734" s="130"/>
      <c r="O734" s="31" t="str">
        <f t="shared" si="34"/>
        <v/>
      </c>
      <c r="P734" s="20" t="str">
        <f t="shared" si="35"/>
        <v/>
      </c>
    </row>
    <row r="735" spans="1:16" s="20" customFormat="1" x14ac:dyDescent="0.25">
      <c r="A735" s="101" t="str">
        <f t="shared" si="33"/>
        <v/>
      </c>
      <c r="B735" s="102"/>
      <c r="C735" s="103"/>
      <c r="D735" s="103"/>
      <c r="E735" s="104"/>
      <c r="F735" s="104"/>
      <c r="G735" s="105"/>
      <c r="H735" s="106"/>
      <c r="I735" s="106"/>
      <c r="J735" s="106"/>
      <c r="K735" s="106"/>
      <c r="L735" s="130"/>
      <c r="M735" s="130"/>
      <c r="N735" s="130"/>
      <c r="O735" s="31" t="str">
        <f t="shared" si="34"/>
        <v/>
      </c>
      <c r="P735" s="20" t="str">
        <f t="shared" si="35"/>
        <v/>
      </c>
    </row>
    <row r="736" spans="1:16" s="20" customFormat="1" x14ac:dyDescent="0.25">
      <c r="A736" s="101" t="str">
        <f t="shared" si="33"/>
        <v/>
      </c>
      <c r="B736" s="102"/>
      <c r="C736" s="103"/>
      <c r="D736" s="103"/>
      <c r="E736" s="104"/>
      <c r="F736" s="104"/>
      <c r="G736" s="105"/>
      <c r="H736" s="106"/>
      <c r="I736" s="106"/>
      <c r="J736" s="106"/>
      <c r="K736" s="106"/>
      <c r="L736" s="130"/>
      <c r="M736" s="130"/>
      <c r="N736" s="130"/>
      <c r="O736" s="31" t="str">
        <f t="shared" si="34"/>
        <v/>
      </c>
      <c r="P736" s="20" t="str">
        <f t="shared" si="35"/>
        <v/>
      </c>
    </row>
    <row r="737" spans="1:16" s="20" customFormat="1" x14ac:dyDescent="0.25">
      <c r="A737" s="101" t="str">
        <f t="shared" si="33"/>
        <v/>
      </c>
      <c r="B737" s="102"/>
      <c r="C737" s="103"/>
      <c r="D737" s="103"/>
      <c r="E737" s="104"/>
      <c r="F737" s="104"/>
      <c r="G737" s="105"/>
      <c r="H737" s="106"/>
      <c r="I737" s="106"/>
      <c r="J737" s="106"/>
      <c r="K737" s="106"/>
      <c r="L737" s="130"/>
      <c r="M737" s="130"/>
      <c r="N737" s="130"/>
      <c r="O737" s="31" t="str">
        <f t="shared" si="34"/>
        <v/>
      </c>
      <c r="P737" s="20" t="str">
        <f t="shared" si="35"/>
        <v/>
      </c>
    </row>
    <row r="738" spans="1:16" s="20" customFormat="1" x14ac:dyDescent="0.25">
      <c r="A738" s="101" t="str">
        <f t="shared" si="33"/>
        <v/>
      </c>
      <c r="B738" s="102"/>
      <c r="C738" s="103"/>
      <c r="D738" s="103"/>
      <c r="E738" s="104"/>
      <c r="F738" s="104"/>
      <c r="G738" s="105"/>
      <c r="H738" s="106"/>
      <c r="I738" s="106"/>
      <c r="J738" s="106"/>
      <c r="K738" s="106"/>
      <c r="L738" s="130"/>
      <c r="M738" s="130"/>
      <c r="N738" s="130"/>
      <c r="O738" s="31" t="str">
        <f t="shared" si="34"/>
        <v/>
      </c>
      <c r="P738" s="20" t="str">
        <f t="shared" si="35"/>
        <v/>
      </c>
    </row>
    <row r="739" spans="1:16" s="20" customFormat="1" x14ac:dyDescent="0.25">
      <c r="A739" s="101" t="str">
        <f t="shared" si="33"/>
        <v/>
      </c>
      <c r="B739" s="102"/>
      <c r="C739" s="103"/>
      <c r="D739" s="103"/>
      <c r="E739" s="104"/>
      <c r="F739" s="104"/>
      <c r="G739" s="105"/>
      <c r="H739" s="106"/>
      <c r="I739" s="106"/>
      <c r="J739" s="106"/>
      <c r="K739" s="106"/>
      <c r="L739" s="130"/>
      <c r="M739" s="130"/>
      <c r="N739" s="130"/>
      <c r="O739" s="31" t="str">
        <f t="shared" si="34"/>
        <v/>
      </c>
      <c r="P739" s="20" t="str">
        <f t="shared" si="35"/>
        <v/>
      </c>
    </row>
    <row r="740" spans="1:16" s="20" customFormat="1" x14ac:dyDescent="0.25">
      <c r="A740" s="101" t="str">
        <f t="shared" si="33"/>
        <v/>
      </c>
      <c r="B740" s="102"/>
      <c r="C740" s="103"/>
      <c r="D740" s="103"/>
      <c r="E740" s="104"/>
      <c r="F740" s="104"/>
      <c r="G740" s="105"/>
      <c r="H740" s="106"/>
      <c r="I740" s="106"/>
      <c r="J740" s="106"/>
      <c r="K740" s="106"/>
      <c r="L740" s="130"/>
      <c r="M740" s="130"/>
      <c r="N740" s="130"/>
      <c r="O740" s="31" t="str">
        <f t="shared" si="34"/>
        <v/>
      </c>
      <c r="P740" s="20" t="str">
        <f t="shared" si="35"/>
        <v/>
      </c>
    </row>
    <row r="741" spans="1:16" s="20" customFormat="1" x14ac:dyDescent="0.25">
      <c r="A741" s="101" t="str">
        <f t="shared" si="33"/>
        <v/>
      </c>
      <c r="B741" s="102"/>
      <c r="C741" s="103"/>
      <c r="D741" s="103"/>
      <c r="E741" s="104"/>
      <c r="F741" s="104"/>
      <c r="G741" s="105"/>
      <c r="H741" s="106"/>
      <c r="I741" s="106"/>
      <c r="J741" s="106"/>
      <c r="K741" s="106"/>
      <c r="L741" s="130"/>
      <c r="M741" s="130"/>
      <c r="N741" s="130"/>
      <c r="O741" s="31" t="str">
        <f t="shared" si="34"/>
        <v/>
      </c>
      <c r="P741" s="20" t="str">
        <f t="shared" si="35"/>
        <v/>
      </c>
    </row>
    <row r="742" spans="1:16" s="20" customFormat="1" x14ac:dyDescent="0.25">
      <c r="A742" s="101" t="str">
        <f t="shared" si="33"/>
        <v/>
      </c>
      <c r="B742" s="102"/>
      <c r="C742" s="103"/>
      <c r="D742" s="103"/>
      <c r="E742" s="104"/>
      <c r="F742" s="104"/>
      <c r="G742" s="105"/>
      <c r="H742" s="106"/>
      <c r="I742" s="106"/>
      <c r="J742" s="106"/>
      <c r="K742" s="106"/>
      <c r="L742" s="130"/>
      <c r="M742" s="130"/>
      <c r="N742" s="130"/>
      <c r="O742" s="31" t="str">
        <f t="shared" si="34"/>
        <v/>
      </c>
      <c r="P742" s="20" t="str">
        <f t="shared" si="35"/>
        <v/>
      </c>
    </row>
    <row r="743" spans="1:16" s="20" customFormat="1" x14ac:dyDescent="0.25">
      <c r="A743" s="101" t="str">
        <f t="shared" si="33"/>
        <v/>
      </c>
      <c r="B743" s="102"/>
      <c r="C743" s="103"/>
      <c r="D743" s="103"/>
      <c r="E743" s="104"/>
      <c r="F743" s="104"/>
      <c r="G743" s="105"/>
      <c r="H743" s="106"/>
      <c r="I743" s="106"/>
      <c r="J743" s="106"/>
      <c r="K743" s="106"/>
      <c r="L743" s="130"/>
      <c r="M743" s="130"/>
      <c r="N743" s="130"/>
      <c r="O743" s="31" t="str">
        <f t="shared" si="34"/>
        <v/>
      </c>
      <c r="P743" s="20" t="str">
        <f t="shared" si="35"/>
        <v/>
      </c>
    </row>
    <row r="744" spans="1:16" s="20" customFormat="1" x14ac:dyDescent="0.25">
      <c r="A744" s="101" t="str">
        <f t="shared" si="33"/>
        <v/>
      </c>
      <c r="B744" s="102"/>
      <c r="C744" s="103"/>
      <c r="D744" s="103"/>
      <c r="E744" s="104"/>
      <c r="F744" s="104"/>
      <c r="G744" s="105"/>
      <c r="H744" s="106"/>
      <c r="I744" s="106"/>
      <c r="J744" s="106"/>
      <c r="K744" s="106"/>
      <c r="L744" s="130"/>
      <c r="M744" s="130"/>
      <c r="N744" s="130"/>
      <c r="O744" s="31" t="str">
        <f t="shared" si="34"/>
        <v/>
      </c>
      <c r="P744" s="20" t="str">
        <f t="shared" si="35"/>
        <v/>
      </c>
    </row>
    <row r="745" spans="1:16" s="20" customFormat="1" x14ac:dyDescent="0.25">
      <c r="A745" s="101" t="str">
        <f t="shared" si="33"/>
        <v/>
      </c>
      <c r="B745" s="102"/>
      <c r="C745" s="103"/>
      <c r="D745" s="103"/>
      <c r="E745" s="104"/>
      <c r="F745" s="104"/>
      <c r="G745" s="105"/>
      <c r="H745" s="106"/>
      <c r="I745" s="106"/>
      <c r="J745" s="106"/>
      <c r="K745" s="106"/>
      <c r="L745" s="130"/>
      <c r="M745" s="130"/>
      <c r="N745" s="130"/>
      <c r="O745" s="31" t="str">
        <f t="shared" si="34"/>
        <v/>
      </c>
      <c r="P745" s="20" t="str">
        <f t="shared" si="35"/>
        <v/>
      </c>
    </row>
    <row r="746" spans="1:16" s="20" customFormat="1" x14ac:dyDescent="0.25">
      <c r="A746" s="101" t="str">
        <f t="shared" si="33"/>
        <v/>
      </c>
      <c r="B746" s="102"/>
      <c r="C746" s="103"/>
      <c r="D746" s="103"/>
      <c r="E746" s="104"/>
      <c r="F746" s="104"/>
      <c r="G746" s="105"/>
      <c r="H746" s="106"/>
      <c r="I746" s="106"/>
      <c r="J746" s="106"/>
      <c r="K746" s="106"/>
      <c r="L746" s="130"/>
      <c r="M746" s="130"/>
      <c r="N746" s="130"/>
      <c r="O746" s="31" t="str">
        <f t="shared" si="34"/>
        <v/>
      </c>
      <c r="P746" s="20" t="str">
        <f t="shared" si="35"/>
        <v/>
      </c>
    </row>
    <row r="747" spans="1:16" s="20" customFormat="1" x14ac:dyDescent="0.25">
      <c r="A747" s="101" t="str">
        <f t="shared" si="33"/>
        <v/>
      </c>
      <c r="B747" s="102"/>
      <c r="C747" s="103"/>
      <c r="D747" s="103"/>
      <c r="E747" s="104"/>
      <c r="F747" s="104"/>
      <c r="G747" s="105"/>
      <c r="H747" s="106"/>
      <c r="I747" s="106"/>
      <c r="J747" s="106"/>
      <c r="K747" s="106"/>
      <c r="L747" s="130"/>
      <c r="M747" s="130"/>
      <c r="N747" s="130"/>
      <c r="O747" s="31" t="str">
        <f t="shared" si="34"/>
        <v/>
      </c>
      <c r="P747" s="20" t="str">
        <f t="shared" si="35"/>
        <v/>
      </c>
    </row>
    <row r="748" spans="1:16" s="20" customFormat="1" x14ac:dyDescent="0.25">
      <c r="A748" s="101" t="str">
        <f t="shared" si="33"/>
        <v/>
      </c>
      <c r="B748" s="102"/>
      <c r="C748" s="103"/>
      <c r="D748" s="103"/>
      <c r="E748" s="104"/>
      <c r="F748" s="104"/>
      <c r="G748" s="105"/>
      <c r="H748" s="106"/>
      <c r="I748" s="106"/>
      <c r="J748" s="106"/>
      <c r="K748" s="106"/>
      <c r="L748" s="130"/>
      <c r="M748" s="130"/>
      <c r="N748" s="130"/>
      <c r="O748" s="31" t="str">
        <f t="shared" si="34"/>
        <v/>
      </c>
      <c r="P748" s="20" t="str">
        <f t="shared" si="35"/>
        <v/>
      </c>
    </row>
    <row r="749" spans="1:16" s="20" customFormat="1" x14ac:dyDescent="0.25">
      <c r="A749" s="101" t="str">
        <f t="shared" si="33"/>
        <v/>
      </c>
      <c r="B749" s="102"/>
      <c r="C749" s="103"/>
      <c r="D749" s="103"/>
      <c r="E749" s="104"/>
      <c r="F749" s="104"/>
      <c r="G749" s="105"/>
      <c r="H749" s="106"/>
      <c r="I749" s="106"/>
      <c r="J749" s="106"/>
      <c r="K749" s="106"/>
      <c r="L749" s="130"/>
      <c r="M749" s="130"/>
      <c r="N749" s="130"/>
      <c r="O749" s="31" t="str">
        <f t="shared" si="34"/>
        <v/>
      </c>
      <c r="P749" s="20" t="str">
        <f t="shared" si="35"/>
        <v/>
      </c>
    </row>
    <row r="750" spans="1:16" s="20" customFormat="1" x14ac:dyDescent="0.25">
      <c r="A750" s="101" t="str">
        <f t="shared" si="33"/>
        <v/>
      </c>
      <c r="B750" s="102"/>
      <c r="C750" s="103"/>
      <c r="D750" s="103"/>
      <c r="E750" s="104"/>
      <c r="F750" s="104"/>
      <c r="G750" s="105"/>
      <c r="H750" s="106"/>
      <c r="I750" s="106"/>
      <c r="J750" s="106"/>
      <c r="K750" s="106"/>
      <c r="L750" s="130"/>
      <c r="M750" s="130"/>
      <c r="N750" s="130"/>
      <c r="O750" s="31" t="str">
        <f t="shared" si="34"/>
        <v/>
      </c>
      <c r="P750" s="20" t="str">
        <f t="shared" si="35"/>
        <v/>
      </c>
    </row>
    <row r="751" spans="1:16" s="20" customFormat="1" x14ac:dyDescent="0.25">
      <c r="A751" s="101" t="str">
        <f t="shared" si="33"/>
        <v/>
      </c>
      <c r="B751" s="102"/>
      <c r="C751" s="103"/>
      <c r="D751" s="103"/>
      <c r="E751" s="104"/>
      <c r="F751" s="104"/>
      <c r="G751" s="105"/>
      <c r="H751" s="106"/>
      <c r="I751" s="106"/>
      <c r="J751" s="106"/>
      <c r="K751" s="106"/>
      <c r="L751" s="130"/>
      <c r="M751" s="130"/>
      <c r="N751" s="130"/>
      <c r="O751" s="31" t="str">
        <f t="shared" si="34"/>
        <v/>
      </c>
      <c r="P751" s="20" t="str">
        <f t="shared" si="35"/>
        <v/>
      </c>
    </row>
    <row r="752" spans="1:16" s="20" customFormat="1" x14ac:dyDescent="0.25">
      <c r="A752" s="101" t="str">
        <f t="shared" si="33"/>
        <v/>
      </c>
      <c r="B752" s="102"/>
      <c r="C752" s="103"/>
      <c r="D752" s="103"/>
      <c r="E752" s="104"/>
      <c r="F752" s="104"/>
      <c r="G752" s="105"/>
      <c r="H752" s="106"/>
      <c r="I752" s="106"/>
      <c r="J752" s="106"/>
      <c r="K752" s="106"/>
      <c r="L752" s="130"/>
      <c r="M752" s="130"/>
      <c r="N752" s="130"/>
      <c r="O752" s="31" t="str">
        <f t="shared" si="34"/>
        <v/>
      </c>
      <c r="P752" s="20" t="str">
        <f t="shared" si="35"/>
        <v/>
      </c>
    </row>
    <row r="753" spans="1:16" s="20" customFormat="1" x14ac:dyDescent="0.25">
      <c r="A753" s="101" t="str">
        <f t="shared" si="33"/>
        <v/>
      </c>
      <c r="B753" s="102"/>
      <c r="C753" s="103"/>
      <c r="D753" s="103"/>
      <c r="E753" s="104"/>
      <c r="F753" s="104"/>
      <c r="G753" s="105"/>
      <c r="H753" s="106"/>
      <c r="I753" s="106"/>
      <c r="J753" s="106"/>
      <c r="K753" s="106"/>
      <c r="L753" s="130"/>
      <c r="M753" s="130"/>
      <c r="N753" s="130"/>
      <c r="O753" s="31" t="str">
        <f t="shared" si="34"/>
        <v/>
      </c>
      <c r="P753" s="20" t="str">
        <f t="shared" si="35"/>
        <v/>
      </c>
    </row>
    <row r="754" spans="1:16" s="20" customFormat="1" x14ac:dyDescent="0.25">
      <c r="A754" s="101" t="str">
        <f t="shared" si="33"/>
        <v/>
      </c>
      <c r="B754" s="102"/>
      <c r="C754" s="103"/>
      <c r="D754" s="103"/>
      <c r="E754" s="104"/>
      <c r="F754" s="104"/>
      <c r="G754" s="105"/>
      <c r="H754" s="106"/>
      <c r="I754" s="106"/>
      <c r="J754" s="106"/>
      <c r="K754" s="106"/>
      <c r="L754" s="130"/>
      <c r="M754" s="130"/>
      <c r="N754" s="130"/>
      <c r="O754" s="31" t="str">
        <f t="shared" si="34"/>
        <v/>
      </c>
      <c r="P754" s="20" t="str">
        <f t="shared" si="35"/>
        <v/>
      </c>
    </row>
    <row r="755" spans="1:16" s="20" customFormat="1" x14ac:dyDescent="0.25">
      <c r="A755" s="101" t="str">
        <f t="shared" si="33"/>
        <v/>
      </c>
      <c r="B755" s="102"/>
      <c r="C755" s="103"/>
      <c r="D755" s="103"/>
      <c r="E755" s="104"/>
      <c r="F755" s="104"/>
      <c r="G755" s="105"/>
      <c r="H755" s="106"/>
      <c r="I755" s="106"/>
      <c r="J755" s="106"/>
      <c r="K755" s="106"/>
      <c r="L755" s="130"/>
      <c r="M755" s="130"/>
      <c r="N755" s="130"/>
      <c r="O755" s="31" t="str">
        <f t="shared" si="34"/>
        <v/>
      </c>
      <c r="P755" s="20" t="str">
        <f t="shared" si="35"/>
        <v/>
      </c>
    </row>
    <row r="756" spans="1:16" s="20" customFormat="1" x14ac:dyDescent="0.25">
      <c r="A756" s="101" t="str">
        <f t="shared" si="33"/>
        <v/>
      </c>
      <c r="B756" s="102"/>
      <c r="C756" s="103"/>
      <c r="D756" s="103"/>
      <c r="E756" s="104"/>
      <c r="F756" s="104"/>
      <c r="G756" s="105"/>
      <c r="H756" s="106"/>
      <c r="I756" s="106"/>
      <c r="J756" s="106"/>
      <c r="K756" s="106"/>
      <c r="L756" s="130"/>
      <c r="M756" s="130"/>
      <c r="N756" s="130"/>
      <c r="O756" s="31" t="str">
        <f t="shared" si="34"/>
        <v/>
      </c>
      <c r="P756" s="20" t="str">
        <f t="shared" si="35"/>
        <v/>
      </c>
    </row>
    <row r="757" spans="1:16" s="20" customFormat="1" x14ac:dyDescent="0.25">
      <c r="A757" s="101" t="str">
        <f t="shared" si="33"/>
        <v/>
      </c>
      <c r="B757" s="102"/>
      <c r="C757" s="103"/>
      <c r="D757" s="103"/>
      <c r="E757" s="104"/>
      <c r="F757" s="104"/>
      <c r="G757" s="105"/>
      <c r="H757" s="106"/>
      <c r="I757" s="106"/>
      <c r="J757" s="106"/>
      <c r="K757" s="106"/>
      <c r="L757" s="130"/>
      <c r="M757" s="130"/>
      <c r="N757" s="130"/>
      <c r="O757" s="31" t="str">
        <f t="shared" si="34"/>
        <v/>
      </c>
      <c r="P757" s="20" t="str">
        <f t="shared" si="35"/>
        <v/>
      </c>
    </row>
    <row r="758" spans="1:16" s="20" customFormat="1" x14ac:dyDescent="0.25">
      <c r="A758" s="101" t="str">
        <f t="shared" si="33"/>
        <v/>
      </c>
      <c r="B758" s="102"/>
      <c r="C758" s="103"/>
      <c r="D758" s="103"/>
      <c r="E758" s="104"/>
      <c r="F758" s="104"/>
      <c r="G758" s="105"/>
      <c r="H758" s="106"/>
      <c r="I758" s="106"/>
      <c r="J758" s="106"/>
      <c r="K758" s="106"/>
      <c r="L758" s="130"/>
      <c r="M758" s="130"/>
      <c r="N758" s="130"/>
      <c r="O758" s="31" t="str">
        <f t="shared" si="34"/>
        <v/>
      </c>
      <c r="P758" s="20" t="str">
        <f t="shared" si="35"/>
        <v/>
      </c>
    </row>
    <row r="759" spans="1:16" s="20" customFormat="1" x14ac:dyDescent="0.25">
      <c r="A759" s="101" t="str">
        <f t="shared" si="33"/>
        <v/>
      </c>
      <c r="B759" s="102"/>
      <c r="C759" s="103"/>
      <c r="D759" s="103"/>
      <c r="E759" s="104"/>
      <c r="F759" s="104"/>
      <c r="G759" s="105"/>
      <c r="H759" s="106"/>
      <c r="I759" s="106"/>
      <c r="J759" s="106"/>
      <c r="K759" s="106"/>
      <c r="L759" s="130"/>
      <c r="M759" s="130"/>
      <c r="N759" s="130"/>
      <c r="O759" s="31" t="str">
        <f t="shared" si="34"/>
        <v/>
      </c>
      <c r="P759" s="20" t="str">
        <f t="shared" si="35"/>
        <v/>
      </c>
    </row>
    <row r="760" spans="1:16" s="20" customFormat="1" x14ac:dyDescent="0.25">
      <c r="A760" s="101" t="str">
        <f t="shared" si="33"/>
        <v/>
      </c>
      <c r="B760" s="102"/>
      <c r="C760" s="103"/>
      <c r="D760" s="103"/>
      <c r="E760" s="104"/>
      <c r="F760" s="104"/>
      <c r="G760" s="105"/>
      <c r="H760" s="106"/>
      <c r="I760" s="106"/>
      <c r="J760" s="106"/>
      <c r="K760" s="106"/>
      <c r="L760" s="130"/>
      <c r="M760" s="130"/>
      <c r="N760" s="130"/>
      <c r="O760" s="31" t="str">
        <f t="shared" si="34"/>
        <v/>
      </c>
      <c r="P760" s="20" t="str">
        <f t="shared" si="35"/>
        <v/>
      </c>
    </row>
    <row r="761" spans="1:16" s="20" customFormat="1" x14ac:dyDescent="0.25">
      <c r="A761" s="101" t="str">
        <f t="shared" si="33"/>
        <v/>
      </c>
      <c r="B761" s="102"/>
      <c r="C761" s="103"/>
      <c r="D761" s="103"/>
      <c r="E761" s="104"/>
      <c r="F761" s="104"/>
      <c r="G761" s="105"/>
      <c r="H761" s="106"/>
      <c r="I761" s="106"/>
      <c r="J761" s="106"/>
      <c r="K761" s="106"/>
      <c r="L761" s="130"/>
      <c r="M761" s="130"/>
      <c r="N761" s="130"/>
      <c r="O761" s="31" t="str">
        <f t="shared" si="34"/>
        <v/>
      </c>
      <c r="P761" s="20" t="str">
        <f t="shared" si="35"/>
        <v/>
      </c>
    </row>
    <row r="762" spans="1:16" s="20" customFormat="1" x14ac:dyDescent="0.25">
      <c r="A762" s="101" t="str">
        <f t="shared" si="33"/>
        <v/>
      </c>
      <c r="B762" s="102"/>
      <c r="C762" s="103"/>
      <c r="D762" s="103"/>
      <c r="E762" s="104"/>
      <c r="F762" s="104"/>
      <c r="G762" s="105"/>
      <c r="H762" s="106"/>
      <c r="I762" s="106"/>
      <c r="J762" s="106"/>
      <c r="K762" s="106"/>
      <c r="L762" s="130"/>
      <c r="M762" s="130"/>
      <c r="N762" s="130"/>
      <c r="O762" s="31" t="str">
        <f t="shared" si="34"/>
        <v/>
      </c>
      <c r="P762" s="20" t="str">
        <f t="shared" si="35"/>
        <v/>
      </c>
    </row>
    <row r="763" spans="1:16" s="20" customFormat="1" x14ac:dyDescent="0.25">
      <c r="A763" s="101" t="str">
        <f t="shared" si="33"/>
        <v/>
      </c>
      <c r="B763" s="102"/>
      <c r="C763" s="103"/>
      <c r="D763" s="103"/>
      <c r="E763" s="104"/>
      <c r="F763" s="104"/>
      <c r="G763" s="105"/>
      <c r="H763" s="106"/>
      <c r="I763" s="106"/>
      <c r="J763" s="106"/>
      <c r="K763" s="106"/>
      <c r="L763" s="130"/>
      <c r="M763" s="130"/>
      <c r="N763" s="130"/>
      <c r="O763" s="31" t="str">
        <f t="shared" si="34"/>
        <v/>
      </c>
      <c r="P763" s="20" t="str">
        <f t="shared" si="35"/>
        <v/>
      </c>
    </row>
    <row r="764" spans="1:16" s="20" customFormat="1" x14ac:dyDescent="0.25">
      <c r="A764" s="101" t="str">
        <f t="shared" si="33"/>
        <v/>
      </c>
      <c r="B764" s="102"/>
      <c r="C764" s="103"/>
      <c r="D764" s="103"/>
      <c r="E764" s="104"/>
      <c r="F764" s="104"/>
      <c r="G764" s="105"/>
      <c r="H764" s="106"/>
      <c r="I764" s="106"/>
      <c r="J764" s="106"/>
      <c r="K764" s="106"/>
      <c r="L764" s="130"/>
      <c r="M764" s="130"/>
      <c r="N764" s="130"/>
      <c r="O764" s="31" t="str">
        <f t="shared" si="34"/>
        <v/>
      </c>
      <c r="P764" s="20" t="str">
        <f t="shared" si="35"/>
        <v/>
      </c>
    </row>
    <row r="765" spans="1:16" s="20" customFormat="1" x14ac:dyDescent="0.25">
      <c r="A765" s="101" t="str">
        <f t="shared" si="33"/>
        <v/>
      </c>
      <c r="B765" s="102"/>
      <c r="C765" s="103"/>
      <c r="D765" s="103"/>
      <c r="E765" s="104"/>
      <c r="F765" s="104"/>
      <c r="G765" s="105"/>
      <c r="H765" s="106"/>
      <c r="I765" s="106"/>
      <c r="J765" s="106"/>
      <c r="K765" s="106"/>
      <c r="L765" s="130"/>
      <c r="M765" s="130"/>
      <c r="N765" s="130"/>
      <c r="O765" s="31" t="str">
        <f t="shared" si="34"/>
        <v/>
      </c>
      <c r="P765" s="20" t="str">
        <f t="shared" si="35"/>
        <v/>
      </c>
    </row>
    <row r="766" spans="1:16" s="20" customFormat="1" x14ac:dyDescent="0.25">
      <c r="A766" s="101" t="str">
        <f t="shared" si="33"/>
        <v/>
      </c>
      <c r="B766" s="102"/>
      <c r="C766" s="103"/>
      <c r="D766" s="103"/>
      <c r="E766" s="104"/>
      <c r="F766" s="104"/>
      <c r="G766" s="105"/>
      <c r="H766" s="106"/>
      <c r="I766" s="106"/>
      <c r="J766" s="106"/>
      <c r="K766" s="106"/>
      <c r="L766" s="130"/>
      <c r="M766" s="130"/>
      <c r="N766" s="130"/>
      <c r="O766" s="31" t="str">
        <f t="shared" si="34"/>
        <v/>
      </c>
      <c r="P766" s="20" t="str">
        <f t="shared" si="35"/>
        <v/>
      </c>
    </row>
    <row r="767" spans="1:16" s="20" customFormat="1" x14ac:dyDescent="0.25">
      <c r="A767" s="101" t="str">
        <f t="shared" si="33"/>
        <v/>
      </c>
      <c r="B767" s="102"/>
      <c r="C767" s="103"/>
      <c r="D767" s="103"/>
      <c r="E767" s="104"/>
      <c r="F767" s="104"/>
      <c r="G767" s="105"/>
      <c r="H767" s="106"/>
      <c r="I767" s="106"/>
      <c r="J767" s="106"/>
      <c r="K767" s="106"/>
      <c r="L767" s="130"/>
      <c r="M767" s="130"/>
      <c r="N767" s="130"/>
      <c r="O767" s="31" t="str">
        <f t="shared" si="34"/>
        <v/>
      </c>
      <c r="P767" s="20" t="str">
        <f t="shared" si="35"/>
        <v/>
      </c>
    </row>
    <row r="768" spans="1:16" s="20" customFormat="1" x14ac:dyDescent="0.25">
      <c r="A768" s="101" t="str">
        <f t="shared" si="33"/>
        <v/>
      </c>
      <c r="B768" s="102"/>
      <c r="C768" s="103"/>
      <c r="D768" s="103"/>
      <c r="E768" s="104"/>
      <c r="F768" s="104"/>
      <c r="G768" s="105"/>
      <c r="H768" s="106"/>
      <c r="I768" s="106"/>
      <c r="J768" s="106"/>
      <c r="K768" s="106"/>
      <c r="L768" s="130"/>
      <c r="M768" s="130"/>
      <c r="N768" s="130"/>
      <c r="O768" s="31" t="str">
        <f t="shared" si="34"/>
        <v/>
      </c>
      <c r="P768" s="20" t="str">
        <f t="shared" si="35"/>
        <v/>
      </c>
    </row>
    <row r="769" spans="1:16" s="20" customFormat="1" x14ac:dyDescent="0.25">
      <c r="A769" s="101" t="str">
        <f t="shared" si="33"/>
        <v/>
      </c>
      <c r="B769" s="102"/>
      <c r="C769" s="103"/>
      <c r="D769" s="103"/>
      <c r="E769" s="104"/>
      <c r="F769" s="104"/>
      <c r="G769" s="105"/>
      <c r="H769" s="106"/>
      <c r="I769" s="106"/>
      <c r="J769" s="106"/>
      <c r="K769" s="106"/>
      <c r="L769" s="130"/>
      <c r="M769" s="130"/>
      <c r="N769" s="130"/>
      <c r="O769" s="31" t="str">
        <f t="shared" si="34"/>
        <v/>
      </c>
      <c r="P769" s="20" t="str">
        <f t="shared" si="35"/>
        <v/>
      </c>
    </row>
    <row r="770" spans="1:16" s="20" customFormat="1" x14ac:dyDescent="0.25">
      <c r="A770" s="101" t="str">
        <f t="shared" si="33"/>
        <v/>
      </c>
      <c r="B770" s="102"/>
      <c r="C770" s="103"/>
      <c r="D770" s="103"/>
      <c r="E770" s="104"/>
      <c r="F770" s="104"/>
      <c r="G770" s="105"/>
      <c r="H770" s="106"/>
      <c r="I770" s="106"/>
      <c r="J770" s="106"/>
      <c r="K770" s="106"/>
      <c r="L770" s="130"/>
      <c r="M770" s="130"/>
      <c r="N770" s="130"/>
      <c r="O770" s="31" t="str">
        <f t="shared" si="34"/>
        <v/>
      </c>
      <c r="P770" s="20" t="str">
        <f t="shared" si="35"/>
        <v/>
      </c>
    </row>
    <row r="771" spans="1:16" s="20" customFormat="1" x14ac:dyDescent="0.25">
      <c r="A771" s="101" t="str">
        <f t="shared" si="33"/>
        <v/>
      </c>
      <c r="B771" s="102"/>
      <c r="C771" s="103"/>
      <c r="D771" s="103"/>
      <c r="E771" s="104"/>
      <c r="F771" s="104"/>
      <c r="G771" s="105"/>
      <c r="H771" s="106"/>
      <c r="I771" s="106"/>
      <c r="J771" s="106"/>
      <c r="K771" s="106"/>
      <c r="L771" s="130"/>
      <c r="M771" s="130"/>
      <c r="N771" s="130"/>
      <c r="O771" s="31" t="str">
        <f t="shared" si="34"/>
        <v/>
      </c>
      <c r="P771" s="20" t="str">
        <f t="shared" si="35"/>
        <v/>
      </c>
    </row>
    <row r="772" spans="1:16" s="20" customFormat="1" x14ac:dyDescent="0.25">
      <c r="A772" s="101" t="str">
        <f t="shared" si="33"/>
        <v/>
      </c>
      <c r="B772" s="102"/>
      <c r="C772" s="103"/>
      <c r="D772" s="103"/>
      <c r="E772" s="104"/>
      <c r="F772" s="104"/>
      <c r="G772" s="105"/>
      <c r="H772" s="106"/>
      <c r="I772" s="106"/>
      <c r="J772" s="106"/>
      <c r="K772" s="106"/>
      <c r="L772" s="130"/>
      <c r="M772" s="130"/>
      <c r="N772" s="130"/>
      <c r="O772" s="31" t="str">
        <f t="shared" si="34"/>
        <v/>
      </c>
      <c r="P772" s="20" t="str">
        <f t="shared" si="35"/>
        <v/>
      </c>
    </row>
    <row r="773" spans="1:16" s="20" customFormat="1" x14ac:dyDescent="0.25">
      <c r="A773" s="101" t="str">
        <f t="shared" si="33"/>
        <v/>
      </c>
      <c r="B773" s="102"/>
      <c r="C773" s="103"/>
      <c r="D773" s="103"/>
      <c r="E773" s="104"/>
      <c r="F773" s="104"/>
      <c r="G773" s="105"/>
      <c r="H773" s="106"/>
      <c r="I773" s="106"/>
      <c r="J773" s="106"/>
      <c r="K773" s="106"/>
      <c r="L773" s="130"/>
      <c r="M773" s="130"/>
      <c r="N773" s="130"/>
      <c r="O773" s="31" t="str">
        <f t="shared" si="34"/>
        <v/>
      </c>
      <c r="P773" s="20" t="str">
        <f t="shared" si="35"/>
        <v/>
      </c>
    </row>
    <row r="774" spans="1:16" s="20" customFormat="1" x14ac:dyDescent="0.25">
      <c r="A774" s="101" t="str">
        <f t="shared" si="33"/>
        <v/>
      </c>
      <c r="B774" s="102"/>
      <c r="C774" s="103"/>
      <c r="D774" s="103"/>
      <c r="E774" s="104"/>
      <c r="F774" s="104"/>
      <c r="G774" s="105"/>
      <c r="H774" s="106"/>
      <c r="I774" s="106"/>
      <c r="J774" s="106"/>
      <c r="K774" s="106"/>
      <c r="L774" s="130"/>
      <c r="M774" s="130"/>
      <c r="N774" s="130"/>
      <c r="O774" s="31" t="str">
        <f t="shared" si="34"/>
        <v/>
      </c>
      <c r="P774" s="20" t="str">
        <f t="shared" si="35"/>
        <v/>
      </c>
    </row>
    <row r="775" spans="1:16" s="20" customFormat="1" x14ac:dyDescent="0.25">
      <c r="A775" s="101" t="str">
        <f t="shared" si="33"/>
        <v/>
      </c>
      <c r="B775" s="102"/>
      <c r="C775" s="103"/>
      <c r="D775" s="103"/>
      <c r="E775" s="104"/>
      <c r="F775" s="104"/>
      <c r="G775" s="105"/>
      <c r="H775" s="106"/>
      <c r="I775" s="106"/>
      <c r="J775" s="106"/>
      <c r="K775" s="106"/>
      <c r="L775" s="130"/>
      <c r="M775" s="130"/>
      <c r="N775" s="130"/>
      <c r="O775" s="31" t="str">
        <f t="shared" si="34"/>
        <v/>
      </c>
      <c r="P775" s="20" t="str">
        <f t="shared" si="35"/>
        <v/>
      </c>
    </row>
    <row r="776" spans="1:16" s="20" customFormat="1" x14ac:dyDescent="0.25">
      <c r="A776" s="101" t="str">
        <f t="shared" si="33"/>
        <v/>
      </c>
      <c r="B776" s="102"/>
      <c r="C776" s="103"/>
      <c r="D776" s="103"/>
      <c r="E776" s="104"/>
      <c r="F776" s="104"/>
      <c r="G776" s="105"/>
      <c r="H776" s="106"/>
      <c r="I776" s="106"/>
      <c r="J776" s="106"/>
      <c r="K776" s="106"/>
      <c r="L776" s="130"/>
      <c r="M776" s="130"/>
      <c r="N776" s="130"/>
      <c r="O776" s="31" t="str">
        <f t="shared" si="34"/>
        <v/>
      </c>
      <c r="P776" s="20" t="str">
        <f t="shared" si="35"/>
        <v/>
      </c>
    </row>
    <row r="777" spans="1:16" s="20" customFormat="1" x14ac:dyDescent="0.25">
      <c r="A777" s="101" t="str">
        <f t="shared" si="33"/>
        <v/>
      </c>
      <c r="B777" s="102"/>
      <c r="C777" s="103"/>
      <c r="D777" s="103"/>
      <c r="E777" s="104"/>
      <c r="F777" s="104"/>
      <c r="G777" s="105"/>
      <c r="H777" s="106"/>
      <c r="I777" s="106"/>
      <c r="J777" s="106"/>
      <c r="K777" s="106"/>
      <c r="L777" s="130"/>
      <c r="M777" s="130"/>
      <c r="N777" s="130"/>
      <c r="O777" s="31" t="str">
        <f t="shared" si="34"/>
        <v/>
      </c>
      <c r="P777" s="20" t="str">
        <f t="shared" si="35"/>
        <v/>
      </c>
    </row>
    <row r="778" spans="1:16" s="20" customFormat="1" x14ac:dyDescent="0.25">
      <c r="A778" s="101" t="str">
        <f t="shared" ref="A778:A841" si="36">IF(P778&lt;&gt;"",P778,"")</f>
        <v/>
      </c>
      <c r="B778" s="102"/>
      <c r="C778" s="103"/>
      <c r="D778" s="103"/>
      <c r="E778" s="104"/>
      <c r="F778" s="104"/>
      <c r="G778" s="105"/>
      <c r="H778" s="106"/>
      <c r="I778" s="106"/>
      <c r="J778" s="106"/>
      <c r="K778" s="106"/>
      <c r="L778" s="130"/>
      <c r="M778" s="130"/>
      <c r="N778" s="130"/>
      <c r="O778" s="31" t="str">
        <f t="shared" ref="O778:O841" si="37">IF((B778&lt;&gt;""),TEXT(B778,"dddd"),"")</f>
        <v/>
      </c>
      <c r="P778" s="20" t="str">
        <f t="shared" ref="P778:P841" si="38">LEFT(O778,2)</f>
        <v/>
      </c>
    </row>
    <row r="779" spans="1:16" s="20" customFormat="1" x14ac:dyDescent="0.25">
      <c r="A779" s="101" t="str">
        <f t="shared" si="36"/>
        <v/>
      </c>
      <c r="B779" s="102"/>
      <c r="C779" s="103"/>
      <c r="D779" s="103"/>
      <c r="E779" s="104"/>
      <c r="F779" s="104"/>
      <c r="G779" s="105"/>
      <c r="H779" s="106"/>
      <c r="I779" s="106"/>
      <c r="J779" s="106"/>
      <c r="K779" s="106"/>
      <c r="L779" s="130"/>
      <c r="M779" s="130"/>
      <c r="N779" s="130"/>
      <c r="O779" s="31" t="str">
        <f t="shared" si="37"/>
        <v/>
      </c>
      <c r="P779" s="20" t="str">
        <f t="shared" si="38"/>
        <v/>
      </c>
    </row>
    <row r="780" spans="1:16" s="20" customFormat="1" x14ac:dyDescent="0.25">
      <c r="A780" s="101" t="str">
        <f t="shared" si="36"/>
        <v/>
      </c>
      <c r="B780" s="102"/>
      <c r="C780" s="103"/>
      <c r="D780" s="103"/>
      <c r="E780" s="104"/>
      <c r="F780" s="104"/>
      <c r="G780" s="105"/>
      <c r="H780" s="106"/>
      <c r="I780" s="106"/>
      <c r="J780" s="106"/>
      <c r="K780" s="106"/>
      <c r="L780" s="130"/>
      <c r="M780" s="130"/>
      <c r="N780" s="130"/>
      <c r="O780" s="31" t="str">
        <f t="shared" si="37"/>
        <v/>
      </c>
      <c r="P780" s="20" t="str">
        <f t="shared" si="38"/>
        <v/>
      </c>
    </row>
    <row r="781" spans="1:16" s="20" customFormat="1" x14ac:dyDescent="0.25">
      <c r="A781" s="101" t="str">
        <f t="shared" si="36"/>
        <v/>
      </c>
      <c r="B781" s="102"/>
      <c r="C781" s="103"/>
      <c r="D781" s="103"/>
      <c r="E781" s="104"/>
      <c r="F781" s="104"/>
      <c r="G781" s="105"/>
      <c r="H781" s="106"/>
      <c r="I781" s="106"/>
      <c r="J781" s="106"/>
      <c r="K781" s="106"/>
      <c r="L781" s="130"/>
      <c r="M781" s="130"/>
      <c r="N781" s="130"/>
      <c r="O781" s="31" t="str">
        <f t="shared" si="37"/>
        <v/>
      </c>
      <c r="P781" s="20" t="str">
        <f t="shared" si="38"/>
        <v/>
      </c>
    </row>
    <row r="782" spans="1:16" s="20" customFormat="1" x14ac:dyDescent="0.25">
      <c r="A782" s="101" t="str">
        <f t="shared" si="36"/>
        <v/>
      </c>
      <c r="B782" s="102"/>
      <c r="C782" s="103"/>
      <c r="D782" s="103"/>
      <c r="E782" s="104"/>
      <c r="F782" s="104"/>
      <c r="G782" s="105"/>
      <c r="H782" s="106"/>
      <c r="I782" s="106"/>
      <c r="J782" s="106"/>
      <c r="K782" s="106"/>
      <c r="L782" s="130"/>
      <c r="M782" s="130"/>
      <c r="N782" s="130"/>
      <c r="O782" s="31" t="str">
        <f t="shared" si="37"/>
        <v/>
      </c>
      <c r="P782" s="20" t="str">
        <f t="shared" si="38"/>
        <v/>
      </c>
    </row>
    <row r="783" spans="1:16" s="20" customFormat="1" x14ac:dyDescent="0.25">
      <c r="A783" s="101" t="str">
        <f t="shared" si="36"/>
        <v/>
      </c>
      <c r="B783" s="102"/>
      <c r="C783" s="103"/>
      <c r="D783" s="103"/>
      <c r="E783" s="104"/>
      <c r="F783" s="104"/>
      <c r="G783" s="105"/>
      <c r="H783" s="106"/>
      <c r="I783" s="106"/>
      <c r="J783" s="106"/>
      <c r="K783" s="106"/>
      <c r="L783" s="130"/>
      <c r="M783" s="130"/>
      <c r="N783" s="130"/>
      <c r="O783" s="31" t="str">
        <f t="shared" si="37"/>
        <v/>
      </c>
      <c r="P783" s="20" t="str">
        <f t="shared" si="38"/>
        <v/>
      </c>
    </row>
    <row r="784" spans="1:16" s="20" customFormat="1" x14ac:dyDescent="0.25">
      <c r="A784" s="101" t="str">
        <f t="shared" si="36"/>
        <v/>
      </c>
      <c r="B784" s="102"/>
      <c r="C784" s="103"/>
      <c r="D784" s="103"/>
      <c r="E784" s="104"/>
      <c r="F784" s="104"/>
      <c r="G784" s="105"/>
      <c r="H784" s="106"/>
      <c r="I784" s="106"/>
      <c r="J784" s="106"/>
      <c r="K784" s="106"/>
      <c r="L784" s="130"/>
      <c r="M784" s="130"/>
      <c r="N784" s="130"/>
      <c r="O784" s="31" t="str">
        <f t="shared" si="37"/>
        <v/>
      </c>
      <c r="P784" s="20" t="str">
        <f t="shared" si="38"/>
        <v/>
      </c>
    </row>
    <row r="785" spans="1:16" s="20" customFormat="1" x14ac:dyDescent="0.25">
      <c r="A785" s="101" t="str">
        <f t="shared" si="36"/>
        <v/>
      </c>
      <c r="B785" s="102"/>
      <c r="C785" s="103"/>
      <c r="D785" s="103"/>
      <c r="E785" s="104"/>
      <c r="F785" s="104"/>
      <c r="G785" s="105"/>
      <c r="H785" s="106"/>
      <c r="I785" s="106"/>
      <c r="J785" s="106"/>
      <c r="K785" s="106"/>
      <c r="L785" s="130"/>
      <c r="M785" s="130"/>
      <c r="N785" s="130"/>
      <c r="O785" s="31" t="str">
        <f t="shared" si="37"/>
        <v/>
      </c>
      <c r="P785" s="20" t="str">
        <f t="shared" si="38"/>
        <v/>
      </c>
    </row>
    <row r="786" spans="1:16" s="20" customFormat="1" x14ac:dyDescent="0.25">
      <c r="A786" s="101" t="str">
        <f t="shared" si="36"/>
        <v/>
      </c>
      <c r="B786" s="102"/>
      <c r="C786" s="103"/>
      <c r="D786" s="103"/>
      <c r="E786" s="104"/>
      <c r="F786" s="104"/>
      <c r="G786" s="105"/>
      <c r="H786" s="106"/>
      <c r="I786" s="106"/>
      <c r="J786" s="106"/>
      <c r="K786" s="106"/>
      <c r="L786" s="130"/>
      <c r="M786" s="130"/>
      <c r="N786" s="130"/>
      <c r="O786" s="31" t="str">
        <f t="shared" si="37"/>
        <v/>
      </c>
      <c r="P786" s="20" t="str">
        <f t="shared" si="38"/>
        <v/>
      </c>
    </row>
    <row r="787" spans="1:16" s="20" customFormat="1" x14ac:dyDescent="0.25">
      <c r="A787" s="101" t="str">
        <f t="shared" si="36"/>
        <v/>
      </c>
      <c r="B787" s="102"/>
      <c r="C787" s="103"/>
      <c r="D787" s="103"/>
      <c r="E787" s="104"/>
      <c r="F787" s="104"/>
      <c r="G787" s="105"/>
      <c r="H787" s="106"/>
      <c r="I787" s="106"/>
      <c r="J787" s="106"/>
      <c r="K787" s="106"/>
      <c r="L787" s="130"/>
      <c r="M787" s="130"/>
      <c r="N787" s="130"/>
      <c r="O787" s="31" t="str">
        <f t="shared" si="37"/>
        <v/>
      </c>
      <c r="P787" s="20" t="str">
        <f t="shared" si="38"/>
        <v/>
      </c>
    </row>
    <row r="788" spans="1:16" s="20" customFormat="1" x14ac:dyDescent="0.25">
      <c r="A788" s="101" t="str">
        <f t="shared" si="36"/>
        <v/>
      </c>
      <c r="B788" s="102"/>
      <c r="C788" s="103"/>
      <c r="D788" s="103"/>
      <c r="E788" s="104"/>
      <c r="F788" s="104"/>
      <c r="G788" s="105"/>
      <c r="H788" s="106"/>
      <c r="I788" s="106"/>
      <c r="J788" s="106"/>
      <c r="K788" s="106"/>
      <c r="L788" s="130"/>
      <c r="M788" s="130"/>
      <c r="N788" s="130"/>
      <c r="O788" s="31" t="str">
        <f t="shared" si="37"/>
        <v/>
      </c>
      <c r="P788" s="20" t="str">
        <f t="shared" si="38"/>
        <v/>
      </c>
    </row>
    <row r="789" spans="1:16" s="20" customFormat="1" x14ac:dyDescent="0.25">
      <c r="A789" s="101" t="str">
        <f t="shared" si="36"/>
        <v/>
      </c>
      <c r="B789" s="102"/>
      <c r="C789" s="103"/>
      <c r="D789" s="103"/>
      <c r="E789" s="104"/>
      <c r="F789" s="104"/>
      <c r="G789" s="105"/>
      <c r="H789" s="106"/>
      <c r="I789" s="106"/>
      <c r="J789" s="106"/>
      <c r="K789" s="106"/>
      <c r="L789" s="130"/>
      <c r="M789" s="130"/>
      <c r="N789" s="130"/>
      <c r="O789" s="31" t="str">
        <f t="shared" si="37"/>
        <v/>
      </c>
      <c r="P789" s="20" t="str">
        <f t="shared" si="38"/>
        <v/>
      </c>
    </row>
    <row r="790" spans="1:16" s="20" customFormat="1" x14ac:dyDescent="0.25">
      <c r="A790" s="101" t="str">
        <f t="shared" si="36"/>
        <v/>
      </c>
      <c r="B790" s="102"/>
      <c r="C790" s="103"/>
      <c r="D790" s="103"/>
      <c r="E790" s="104"/>
      <c r="F790" s="104"/>
      <c r="G790" s="105"/>
      <c r="H790" s="106"/>
      <c r="I790" s="106"/>
      <c r="J790" s="106"/>
      <c r="K790" s="106"/>
      <c r="L790" s="130"/>
      <c r="M790" s="130"/>
      <c r="N790" s="130"/>
      <c r="O790" s="31" t="str">
        <f t="shared" si="37"/>
        <v/>
      </c>
      <c r="P790" s="20" t="str">
        <f t="shared" si="38"/>
        <v/>
      </c>
    </row>
    <row r="791" spans="1:16" s="20" customFormat="1" x14ac:dyDescent="0.25">
      <c r="A791" s="101" t="str">
        <f t="shared" si="36"/>
        <v/>
      </c>
      <c r="B791" s="102"/>
      <c r="C791" s="103"/>
      <c r="D791" s="103"/>
      <c r="E791" s="104"/>
      <c r="F791" s="104"/>
      <c r="G791" s="105"/>
      <c r="H791" s="106"/>
      <c r="I791" s="106"/>
      <c r="J791" s="106"/>
      <c r="K791" s="106"/>
      <c r="L791" s="130"/>
      <c r="M791" s="130"/>
      <c r="N791" s="130"/>
      <c r="O791" s="31" t="str">
        <f t="shared" si="37"/>
        <v/>
      </c>
      <c r="P791" s="20" t="str">
        <f t="shared" si="38"/>
        <v/>
      </c>
    </row>
    <row r="792" spans="1:16" s="20" customFormat="1" x14ac:dyDescent="0.25">
      <c r="A792" s="101" t="str">
        <f t="shared" si="36"/>
        <v/>
      </c>
      <c r="B792" s="102"/>
      <c r="C792" s="103"/>
      <c r="D792" s="103"/>
      <c r="E792" s="104"/>
      <c r="F792" s="104"/>
      <c r="G792" s="105"/>
      <c r="H792" s="106"/>
      <c r="I792" s="106"/>
      <c r="J792" s="106"/>
      <c r="K792" s="106"/>
      <c r="L792" s="130"/>
      <c r="M792" s="130"/>
      <c r="N792" s="130"/>
      <c r="O792" s="31" t="str">
        <f t="shared" si="37"/>
        <v/>
      </c>
      <c r="P792" s="20" t="str">
        <f t="shared" si="38"/>
        <v/>
      </c>
    </row>
    <row r="793" spans="1:16" s="20" customFormat="1" x14ac:dyDescent="0.25">
      <c r="A793" s="101" t="str">
        <f t="shared" si="36"/>
        <v/>
      </c>
      <c r="B793" s="102"/>
      <c r="C793" s="103"/>
      <c r="D793" s="103"/>
      <c r="E793" s="104"/>
      <c r="F793" s="104"/>
      <c r="G793" s="105"/>
      <c r="H793" s="106"/>
      <c r="I793" s="106"/>
      <c r="J793" s="106"/>
      <c r="K793" s="106"/>
      <c r="L793" s="130"/>
      <c r="M793" s="130"/>
      <c r="N793" s="130"/>
      <c r="O793" s="31" t="str">
        <f t="shared" si="37"/>
        <v/>
      </c>
      <c r="P793" s="20" t="str">
        <f t="shared" si="38"/>
        <v/>
      </c>
    </row>
    <row r="794" spans="1:16" s="20" customFormat="1" x14ac:dyDescent="0.25">
      <c r="A794" s="101" t="str">
        <f t="shared" si="36"/>
        <v/>
      </c>
      <c r="B794" s="102"/>
      <c r="C794" s="103"/>
      <c r="D794" s="103"/>
      <c r="E794" s="104"/>
      <c r="F794" s="104"/>
      <c r="G794" s="105"/>
      <c r="H794" s="106"/>
      <c r="I794" s="106"/>
      <c r="J794" s="106"/>
      <c r="K794" s="106"/>
      <c r="L794" s="130"/>
      <c r="M794" s="130"/>
      <c r="N794" s="130"/>
      <c r="O794" s="31" t="str">
        <f t="shared" si="37"/>
        <v/>
      </c>
      <c r="P794" s="20" t="str">
        <f t="shared" si="38"/>
        <v/>
      </c>
    </row>
    <row r="795" spans="1:16" s="20" customFormat="1" x14ac:dyDescent="0.25">
      <c r="A795" s="101" t="str">
        <f t="shared" si="36"/>
        <v/>
      </c>
      <c r="B795" s="102"/>
      <c r="C795" s="103"/>
      <c r="D795" s="103"/>
      <c r="E795" s="104"/>
      <c r="F795" s="104"/>
      <c r="G795" s="105"/>
      <c r="H795" s="106"/>
      <c r="I795" s="106"/>
      <c r="J795" s="106"/>
      <c r="K795" s="106"/>
      <c r="L795" s="130"/>
      <c r="M795" s="130"/>
      <c r="N795" s="130"/>
      <c r="O795" s="31" t="str">
        <f t="shared" si="37"/>
        <v/>
      </c>
      <c r="P795" s="20" t="str">
        <f t="shared" si="38"/>
        <v/>
      </c>
    </row>
    <row r="796" spans="1:16" s="20" customFormat="1" x14ac:dyDescent="0.25">
      <c r="A796" s="101" t="str">
        <f t="shared" si="36"/>
        <v/>
      </c>
      <c r="B796" s="102"/>
      <c r="C796" s="103"/>
      <c r="D796" s="103"/>
      <c r="E796" s="104"/>
      <c r="F796" s="104"/>
      <c r="G796" s="105"/>
      <c r="H796" s="106"/>
      <c r="I796" s="106"/>
      <c r="J796" s="106"/>
      <c r="K796" s="106"/>
      <c r="L796" s="130"/>
      <c r="M796" s="130"/>
      <c r="N796" s="130"/>
      <c r="O796" s="31" t="str">
        <f t="shared" si="37"/>
        <v/>
      </c>
      <c r="P796" s="20" t="str">
        <f t="shared" si="38"/>
        <v/>
      </c>
    </row>
    <row r="797" spans="1:16" s="20" customFormat="1" x14ac:dyDescent="0.25">
      <c r="A797" s="101" t="str">
        <f t="shared" si="36"/>
        <v/>
      </c>
      <c r="B797" s="102"/>
      <c r="C797" s="103"/>
      <c r="D797" s="103"/>
      <c r="E797" s="104"/>
      <c r="F797" s="104"/>
      <c r="G797" s="105"/>
      <c r="H797" s="106"/>
      <c r="I797" s="106"/>
      <c r="J797" s="106"/>
      <c r="K797" s="106"/>
      <c r="L797" s="130"/>
      <c r="M797" s="130"/>
      <c r="N797" s="130"/>
      <c r="O797" s="31" t="str">
        <f t="shared" si="37"/>
        <v/>
      </c>
      <c r="P797" s="20" t="str">
        <f t="shared" si="38"/>
        <v/>
      </c>
    </row>
    <row r="798" spans="1:16" s="20" customFormat="1" x14ac:dyDescent="0.25">
      <c r="A798" s="101" t="str">
        <f t="shared" si="36"/>
        <v/>
      </c>
      <c r="B798" s="102"/>
      <c r="C798" s="103"/>
      <c r="D798" s="103"/>
      <c r="E798" s="104"/>
      <c r="F798" s="104"/>
      <c r="G798" s="105"/>
      <c r="H798" s="106"/>
      <c r="I798" s="106"/>
      <c r="J798" s="106"/>
      <c r="K798" s="106"/>
      <c r="L798" s="130"/>
      <c r="M798" s="130"/>
      <c r="N798" s="130"/>
      <c r="O798" s="31" t="str">
        <f t="shared" si="37"/>
        <v/>
      </c>
      <c r="P798" s="20" t="str">
        <f t="shared" si="38"/>
        <v/>
      </c>
    </row>
    <row r="799" spans="1:16" s="20" customFormat="1" x14ac:dyDescent="0.25">
      <c r="A799" s="101" t="str">
        <f t="shared" si="36"/>
        <v/>
      </c>
      <c r="B799" s="102"/>
      <c r="C799" s="103"/>
      <c r="D799" s="103"/>
      <c r="E799" s="104"/>
      <c r="F799" s="104"/>
      <c r="G799" s="105"/>
      <c r="H799" s="106"/>
      <c r="I799" s="106"/>
      <c r="J799" s="106"/>
      <c r="K799" s="106"/>
      <c r="L799" s="130"/>
      <c r="M799" s="130"/>
      <c r="N799" s="130"/>
      <c r="O799" s="31" t="str">
        <f t="shared" si="37"/>
        <v/>
      </c>
      <c r="P799" s="20" t="str">
        <f t="shared" si="38"/>
        <v/>
      </c>
    </row>
    <row r="800" spans="1:16" s="20" customFormat="1" x14ac:dyDescent="0.25">
      <c r="A800" s="101" t="str">
        <f t="shared" si="36"/>
        <v/>
      </c>
      <c r="B800" s="102"/>
      <c r="C800" s="103"/>
      <c r="D800" s="103"/>
      <c r="E800" s="104"/>
      <c r="F800" s="104"/>
      <c r="G800" s="105"/>
      <c r="H800" s="106"/>
      <c r="I800" s="106"/>
      <c r="J800" s="106"/>
      <c r="K800" s="106"/>
      <c r="L800" s="130"/>
      <c r="M800" s="130"/>
      <c r="N800" s="130"/>
      <c r="O800" s="31" t="str">
        <f t="shared" si="37"/>
        <v/>
      </c>
      <c r="P800" s="20" t="str">
        <f t="shared" si="38"/>
        <v/>
      </c>
    </row>
    <row r="801" spans="1:16" s="20" customFormat="1" x14ac:dyDescent="0.25">
      <c r="A801" s="101" t="str">
        <f t="shared" si="36"/>
        <v/>
      </c>
      <c r="B801" s="102"/>
      <c r="C801" s="103"/>
      <c r="D801" s="103"/>
      <c r="E801" s="104"/>
      <c r="F801" s="104"/>
      <c r="G801" s="105"/>
      <c r="H801" s="106"/>
      <c r="I801" s="106"/>
      <c r="J801" s="106"/>
      <c r="K801" s="106"/>
      <c r="L801" s="130"/>
      <c r="M801" s="130"/>
      <c r="N801" s="130"/>
      <c r="O801" s="31" t="str">
        <f t="shared" si="37"/>
        <v/>
      </c>
      <c r="P801" s="20" t="str">
        <f t="shared" si="38"/>
        <v/>
      </c>
    </row>
    <row r="802" spans="1:16" s="20" customFormat="1" x14ac:dyDescent="0.25">
      <c r="A802" s="101" t="str">
        <f t="shared" si="36"/>
        <v/>
      </c>
      <c r="B802" s="102"/>
      <c r="C802" s="103"/>
      <c r="D802" s="103"/>
      <c r="E802" s="104"/>
      <c r="F802" s="104"/>
      <c r="G802" s="105"/>
      <c r="H802" s="106"/>
      <c r="I802" s="106"/>
      <c r="J802" s="106"/>
      <c r="K802" s="106"/>
      <c r="L802" s="130"/>
      <c r="M802" s="130"/>
      <c r="N802" s="130"/>
      <c r="O802" s="31" t="str">
        <f t="shared" si="37"/>
        <v/>
      </c>
      <c r="P802" s="20" t="str">
        <f t="shared" si="38"/>
        <v/>
      </c>
    </row>
    <row r="803" spans="1:16" s="20" customFormat="1" x14ac:dyDescent="0.25">
      <c r="A803" s="101" t="str">
        <f t="shared" si="36"/>
        <v/>
      </c>
      <c r="B803" s="102"/>
      <c r="C803" s="103"/>
      <c r="D803" s="103"/>
      <c r="E803" s="104"/>
      <c r="F803" s="104"/>
      <c r="G803" s="105"/>
      <c r="H803" s="106"/>
      <c r="I803" s="106"/>
      <c r="J803" s="106"/>
      <c r="K803" s="106"/>
      <c r="L803" s="130"/>
      <c r="M803" s="130"/>
      <c r="N803" s="130"/>
      <c r="O803" s="31" t="str">
        <f t="shared" si="37"/>
        <v/>
      </c>
      <c r="P803" s="20" t="str">
        <f t="shared" si="38"/>
        <v/>
      </c>
    </row>
    <row r="804" spans="1:16" s="20" customFormat="1" x14ac:dyDescent="0.25">
      <c r="A804" s="101" t="str">
        <f t="shared" si="36"/>
        <v/>
      </c>
      <c r="B804" s="102"/>
      <c r="C804" s="103"/>
      <c r="D804" s="103"/>
      <c r="E804" s="104"/>
      <c r="F804" s="104"/>
      <c r="G804" s="105"/>
      <c r="H804" s="106"/>
      <c r="I804" s="106"/>
      <c r="J804" s="106"/>
      <c r="K804" s="106"/>
      <c r="L804" s="130"/>
      <c r="M804" s="130"/>
      <c r="N804" s="130"/>
      <c r="O804" s="31" t="str">
        <f t="shared" si="37"/>
        <v/>
      </c>
      <c r="P804" s="20" t="str">
        <f t="shared" si="38"/>
        <v/>
      </c>
    </row>
    <row r="805" spans="1:16" s="20" customFormat="1" x14ac:dyDescent="0.25">
      <c r="A805" s="101" t="str">
        <f t="shared" si="36"/>
        <v/>
      </c>
      <c r="B805" s="102"/>
      <c r="C805" s="103"/>
      <c r="D805" s="103"/>
      <c r="E805" s="104"/>
      <c r="F805" s="104"/>
      <c r="G805" s="105"/>
      <c r="H805" s="106"/>
      <c r="I805" s="106"/>
      <c r="J805" s="106"/>
      <c r="K805" s="106"/>
      <c r="L805" s="130"/>
      <c r="M805" s="130"/>
      <c r="N805" s="130"/>
      <c r="O805" s="31" t="str">
        <f t="shared" si="37"/>
        <v/>
      </c>
      <c r="P805" s="20" t="str">
        <f t="shared" si="38"/>
        <v/>
      </c>
    </row>
    <row r="806" spans="1:16" s="20" customFormat="1" x14ac:dyDescent="0.25">
      <c r="A806" s="101" t="str">
        <f t="shared" si="36"/>
        <v/>
      </c>
      <c r="B806" s="102"/>
      <c r="C806" s="103"/>
      <c r="D806" s="103"/>
      <c r="E806" s="104"/>
      <c r="F806" s="104"/>
      <c r="G806" s="105"/>
      <c r="H806" s="106"/>
      <c r="I806" s="106"/>
      <c r="J806" s="106"/>
      <c r="K806" s="106"/>
      <c r="L806" s="130"/>
      <c r="M806" s="130"/>
      <c r="N806" s="130"/>
      <c r="O806" s="31" t="str">
        <f t="shared" si="37"/>
        <v/>
      </c>
      <c r="P806" s="20" t="str">
        <f t="shared" si="38"/>
        <v/>
      </c>
    </row>
    <row r="807" spans="1:16" s="20" customFormat="1" x14ac:dyDescent="0.25">
      <c r="A807" s="101" t="str">
        <f t="shared" si="36"/>
        <v/>
      </c>
      <c r="B807" s="102"/>
      <c r="C807" s="103"/>
      <c r="D807" s="103"/>
      <c r="E807" s="104"/>
      <c r="F807" s="104"/>
      <c r="G807" s="105"/>
      <c r="H807" s="106"/>
      <c r="I807" s="106"/>
      <c r="J807" s="106"/>
      <c r="K807" s="106"/>
      <c r="L807" s="130"/>
      <c r="M807" s="130"/>
      <c r="N807" s="130"/>
      <c r="O807" s="31" t="str">
        <f t="shared" si="37"/>
        <v/>
      </c>
      <c r="P807" s="20" t="str">
        <f t="shared" si="38"/>
        <v/>
      </c>
    </row>
    <row r="808" spans="1:16" s="20" customFormat="1" x14ac:dyDescent="0.25">
      <c r="A808" s="101" t="str">
        <f t="shared" si="36"/>
        <v/>
      </c>
      <c r="B808" s="102"/>
      <c r="C808" s="103"/>
      <c r="D808" s="103"/>
      <c r="E808" s="104"/>
      <c r="F808" s="104"/>
      <c r="G808" s="105"/>
      <c r="H808" s="106"/>
      <c r="I808" s="106"/>
      <c r="J808" s="106"/>
      <c r="K808" s="106"/>
      <c r="L808" s="130"/>
      <c r="M808" s="130"/>
      <c r="N808" s="130"/>
      <c r="O808" s="31" t="str">
        <f t="shared" si="37"/>
        <v/>
      </c>
      <c r="P808" s="20" t="str">
        <f t="shared" si="38"/>
        <v/>
      </c>
    </row>
    <row r="809" spans="1:16" s="20" customFormat="1" x14ac:dyDescent="0.25">
      <c r="A809" s="101" t="str">
        <f t="shared" si="36"/>
        <v/>
      </c>
      <c r="B809" s="102"/>
      <c r="C809" s="103"/>
      <c r="D809" s="103"/>
      <c r="E809" s="104"/>
      <c r="F809" s="104"/>
      <c r="G809" s="105"/>
      <c r="H809" s="106"/>
      <c r="I809" s="106"/>
      <c r="J809" s="106"/>
      <c r="K809" s="106"/>
      <c r="L809" s="130"/>
      <c r="M809" s="130"/>
      <c r="N809" s="130"/>
      <c r="O809" s="31" t="str">
        <f t="shared" si="37"/>
        <v/>
      </c>
      <c r="P809" s="20" t="str">
        <f t="shared" si="38"/>
        <v/>
      </c>
    </row>
    <row r="810" spans="1:16" s="20" customFormat="1" x14ac:dyDescent="0.25">
      <c r="A810" s="101" t="str">
        <f t="shared" si="36"/>
        <v/>
      </c>
      <c r="B810" s="102"/>
      <c r="C810" s="103"/>
      <c r="D810" s="103"/>
      <c r="E810" s="104"/>
      <c r="F810" s="104"/>
      <c r="G810" s="105"/>
      <c r="H810" s="106"/>
      <c r="I810" s="106"/>
      <c r="J810" s="106"/>
      <c r="K810" s="106"/>
      <c r="L810" s="130"/>
      <c r="M810" s="130"/>
      <c r="N810" s="130"/>
      <c r="O810" s="31" t="str">
        <f t="shared" si="37"/>
        <v/>
      </c>
      <c r="P810" s="20" t="str">
        <f t="shared" si="38"/>
        <v/>
      </c>
    </row>
    <row r="811" spans="1:16" s="20" customFormat="1" x14ac:dyDescent="0.25">
      <c r="A811" s="101" t="str">
        <f t="shared" si="36"/>
        <v/>
      </c>
      <c r="B811" s="102"/>
      <c r="C811" s="103"/>
      <c r="D811" s="103"/>
      <c r="E811" s="104"/>
      <c r="F811" s="104"/>
      <c r="G811" s="105"/>
      <c r="H811" s="106"/>
      <c r="I811" s="106"/>
      <c r="J811" s="106"/>
      <c r="K811" s="106"/>
      <c r="L811" s="130"/>
      <c r="M811" s="130"/>
      <c r="N811" s="130"/>
      <c r="O811" s="31" t="str">
        <f t="shared" si="37"/>
        <v/>
      </c>
      <c r="P811" s="20" t="str">
        <f t="shared" si="38"/>
        <v/>
      </c>
    </row>
    <row r="812" spans="1:16" s="20" customFormat="1" x14ac:dyDescent="0.25">
      <c r="A812" s="101" t="str">
        <f t="shared" si="36"/>
        <v/>
      </c>
      <c r="B812" s="102"/>
      <c r="C812" s="103"/>
      <c r="D812" s="103"/>
      <c r="E812" s="104"/>
      <c r="F812" s="104"/>
      <c r="G812" s="105"/>
      <c r="H812" s="106"/>
      <c r="I812" s="106"/>
      <c r="J812" s="106"/>
      <c r="K812" s="106"/>
      <c r="L812" s="130"/>
      <c r="M812" s="130"/>
      <c r="N812" s="130"/>
      <c r="O812" s="31" t="str">
        <f t="shared" si="37"/>
        <v/>
      </c>
      <c r="P812" s="20" t="str">
        <f t="shared" si="38"/>
        <v/>
      </c>
    </row>
    <row r="813" spans="1:16" s="20" customFormat="1" x14ac:dyDescent="0.25">
      <c r="A813" s="101" t="str">
        <f t="shared" si="36"/>
        <v/>
      </c>
      <c r="B813" s="102"/>
      <c r="C813" s="103"/>
      <c r="D813" s="103"/>
      <c r="E813" s="104"/>
      <c r="F813" s="104"/>
      <c r="G813" s="105"/>
      <c r="H813" s="106"/>
      <c r="I813" s="106"/>
      <c r="J813" s="106"/>
      <c r="K813" s="106"/>
      <c r="L813" s="130"/>
      <c r="M813" s="130"/>
      <c r="N813" s="130"/>
      <c r="O813" s="31" t="str">
        <f t="shared" si="37"/>
        <v/>
      </c>
      <c r="P813" s="20" t="str">
        <f t="shared" si="38"/>
        <v/>
      </c>
    </row>
    <row r="814" spans="1:16" s="20" customFormat="1" x14ac:dyDescent="0.25">
      <c r="A814" s="101" t="str">
        <f t="shared" si="36"/>
        <v/>
      </c>
      <c r="B814" s="102"/>
      <c r="C814" s="103"/>
      <c r="D814" s="103"/>
      <c r="E814" s="104"/>
      <c r="F814" s="104"/>
      <c r="G814" s="105"/>
      <c r="H814" s="106"/>
      <c r="I814" s="106"/>
      <c r="J814" s="106"/>
      <c r="K814" s="106"/>
      <c r="L814" s="130"/>
      <c r="M814" s="130"/>
      <c r="N814" s="130"/>
      <c r="O814" s="31" t="str">
        <f t="shared" si="37"/>
        <v/>
      </c>
      <c r="P814" s="20" t="str">
        <f t="shared" si="38"/>
        <v/>
      </c>
    </row>
    <row r="815" spans="1:16" s="20" customFormat="1" x14ac:dyDescent="0.25">
      <c r="A815" s="101" t="str">
        <f t="shared" si="36"/>
        <v/>
      </c>
      <c r="B815" s="102"/>
      <c r="C815" s="103"/>
      <c r="D815" s="103"/>
      <c r="E815" s="104"/>
      <c r="F815" s="104"/>
      <c r="G815" s="105"/>
      <c r="H815" s="106"/>
      <c r="I815" s="106"/>
      <c r="J815" s="106"/>
      <c r="K815" s="106"/>
      <c r="L815" s="130"/>
      <c r="M815" s="130"/>
      <c r="N815" s="130"/>
      <c r="O815" s="31" t="str">
        <f t="shared" si="37"/>
        <v/>
      </c>
      <c r="P815" s="20" t="str">
        <f t="shared" si="38"/>
        <v/>
      </c>
    </row>
    <row r="816" spans="1:16" s="20" customFormat="1" x14ac:dyDescent="0.25">
      <c r="A816" s="101" t="str">
        <f t="shared" si="36"/>
        <v/>
      </c>
      <c r="B816" s="102"/>
      <c r="C816" s="103"/>
      <c r="D816" s="103"/>
      <c r="E816" s="104"/>
      <c r="F816" s="104"/>
      <c r="G816" s="105"/>
      <c r="H816" s="106"/>
      <c r="I816" s="106"/>
      <c r="J816" s="106"/>
      <c r="K816" s="106"/>
      <c r="L816" s="130"/>
      <c r="M816" s="130"/>
      <c r="N816" s="130"/>
      <c r="O816" s="31" t="str">
        <f t="shared" si="37"/>
        <v/>
      </c>
      <c r="P816" s="20" t="str">
        <f t="shared" si="38"/>
        <v/>
      </c>
    </row>
    <row r="817" spans="1:16" s="20" customFormat="1" x14ac:dyDescent="0.25">
      <c r="A817" s="101" t="str">
        <f t="shared" si="36"/>
        <v/>
      </c>
      <c r="B817" s="102"/>
      <c r="C817" s="103"/>
      <c r="D817" s="103"/>
      <c r="E817" s="104"/>
      <c r="F817" s="104"/>
      <c r="G817" s="105"/>
      <c r="H817" s="106"/>
      <c r="I817" s="106"/>
      <c r="J817" s="106"/>
      <c r="K817" s="106"/>
      <c r="L817" s="130"/>
      <c r="M817" s="130"/>
      <c r="N817" s="130"/>
      <c r="O817" s="31" t="str">
        <f t="shared" si="37"/>
        <v/>
      </c>
      <c r="P817" s="20" t="str">
        <f t="shared" si="38"/>
        <v/>
      </c>
    </row>
    <row r="818" spans="1:16" s="20" customFormat="1" x14ac:dyDescent="0.25">
      <c r="A818" s="101" t="str">
        <f t="shared" si="36"/>
        <v/>
      </c>
      <c r="B818" s="102"/>
      <c r="C818" s="103"/>
      <c r="D818" s="103"/>
      <c r="E818" s="104"/>
      <c r="F818" s="104"/>
      <c r="G818" s="105"/>
      <c r="H818" s="106"/>
      <c r="I818" s="106"/>
      <c r="J818" s="106"/>
      <c r="K818" s="106"/>
      <c r="L818" s="130"/>
      <c r="M818" s="130"/>
      <c r="N818" s="130"/>
      <c r="O818" s="31" t="str">
        <f t="shared" si="37"/>
        <v/>
      </c>
      <c r="P818" s="20" t="str">
        <f t="shared" si="38"/>
        <v/>
      </c>
    </row>
    <row r="819" spans="1:16" s="20" customFormat="1" x14ac:dyDescent="0.25">
      <c r="A819" s="101" t="str">
        <f t="shared" si="36"/>
        <v/>
      </c>
      <c r="B819" s="102"/>
      <c r="C819" s="103"/>
      <c r="D819" s="103"/>
      <c r="E819" s="104"/>
      <c r="F819" s="104"/>
      <c r="G819" s="105"/>
      <c r="H819" s="106"/>
      <c r="I819" s="106"/>
      <c r="J819" s="106"/>
      <c r="K819" s="106"/>
      <c r="L819" s="130"/>
      <c r="M819" s="130"/>
      <c r="N819" s="130"/>
      <c r="O819" s="31" t="str">
        <f t="shared" si="37"/>
        <v/>
      </c>
      <c r="P819" s="20" t="str">
        <f t="shared" si="38"/>
        <v/>
      </c>
    </row>
    <row r="820" spans="1:16" s="20" customFormat="1" x14ac:dyDescent="0.25">
      <c r="A820" s="101" t="str">
        <f t="shared" si="36"/>
        <v/>
      </c>
      <c r="B820" s="102"/>
      <c r="C820" s="103"/>
      <c r="D820" s="103"/>
      <c r="E820" s="104"/>
      <c r="F820" s="104"/>
      <c r="G820" s="105"/>
      <c r="H820" s="106"/>
      <c r="I820" s="106"/>
      <c r="J820" s="106"/>
      <c r="K820" s="106"/>
      <c r="L820" s="130"/>
      <c r="M820" s="130"/>
      <c r="N820" s="130"/>
      <c r="O820" s="31" t="str">
        <f t="shared" si="37"/>
        <v/>
      </c>
      <c r="P820" s="20" t="str">
        <f t="shared" si="38"/>
        <v/>
      </c>
    </row>
    <row r="821" spans="1:16" s="20" customFormat="1" x14ac:dyDescent="0.25">
      <c r="A821" s="101" t="str">
        <f t="shared" si="36"/>
        <v/>
      </c>
      <c r="B821" s="102"/>
      <c r="C821" s="103"/>
      <c r="D821" s="103"/>
      <c r="E821" s="104"/>
      <c r="F821" s="104"/>
      <c r="G821" s="105"/>
      <c r="H821" s="106"/>
      <c r="I821" s="106"/>
      <c r="J821" s="106"/>
      <c r="K821" s="106"/>
      <c r="L821" s="130"/>
      <c r="M821" s="130"/>
      <c r="N821" s="130"/>
      <c r="O821" s="31" t="str">
        <f t="shared" si="37"/>
        <v/>
      </c>
      <c r="P821" s="20" t="str">
        <f t="shared" si="38"/>
        <v/>
      </c>
    </row>
    <row r="822" spans="1:16" s="20" customFormat="1" x14ac:dyDescent="0.25">
      <c r="A822" s="101" t="str">
        <f t="shared" si="36"/>
        <v/>
      </c>
      <c r="B822" s="102"/>
      <c r="C822" s="103"/>
      <c r="D822" s="103"/>
      <c r="E822" s="104"/>
      <c r="F822" s="104"/>
      <c r="G822" s="105"/>
      <c r="H822" s="106"/>
      <c r="I822" s="106"/>
      <c r="J822" s="106"/>
      <c r="K822" s="106"/>
      <c r="L822" s="130"/>
      <c r="M822" s="130"/>
      <c r="N822" s="130"/>
      <c r="O822" s="31" t="str">
        <f t="shared" si="37"/>
        <v/>
      </c>
      <c r="P822" s="20" t="str">
        <f t="shared" si="38"/>
        <v/>
      </c>
    </row>
    <row r="823" spans="1:16" s="20" customFormat="1" x14ac:dyDescent="0.25">
      <c r="A823" s="101" t="str">
        <f t="shared" si="36"/>
        <v/>
      </c>
      <c r="B823" s="102"/>
      <c r="C823" s="103"/>
      <c r="D823" s="103"/>
      <c r="E823" s="104"/>
      <c r="F823" s="104"/>
      <c r="G823" s="105"/>
      <c r="H823" s="106"/>
      <c r="I823" s="106"/>
      <c r="J823" s="106"/>
      <c r="K823" s="106"/>
      <c r="L823" s="130"/>
      <c r="M823" s="130"/>
      <c r="N823" s="130"/>
      <c r="O823" s="31" t="str">
        <f t="shared" si="37"/>
        <v/>
      </c>
      <c r="P823" s="20" t="str">
        <f t="shared" si="38"/>
        <v/>
      </c>
    </row>
    <row r="824" spans="1:16" s="20" customFormat="1" x14ac:dyDescent="0.25">
      <c r="A824" s="101" t="str">
        <f t="shared" si="36"/>
        <v/>
      </c>
      <c r="B824" s="102"/>
      <c r="C824" s="103"/>
      <c r="D824" s="103"/>
      <c r="E824" s="104"/>
      <c r="F824" s="104"/>
      <c r="G824" s="105"/>
      <c r="H824" s="106"/>
      <c r="I824" s="106"/>
      <c r="J824" s="106"/>
      <c r="K824" s="106"/>
      <c r="L824" s="130"/>
      <c r="M824" s="130"/>
      <c r="N824" s="130"/>
      <c r="O824" s="31" t="str">
        <f t="shared" si="37"/>
        <v/>
      </c>
      <c r="P824" s="20" t="str">
        <f t="shared" si="38"/>
        <v/>
      </c>
    </row>
    <row r="825" spans="1:16" s="20" customFormat="1" x14ac:dyDescent="0.25">
      <c r="A825" s="101" t="str">
        <f t="shared" si="36"/>
        <v/>
      </c>
      <c r="B825" s="102"/>
      <c r="C825" s="103"/>
      <c r="D825" s="103"/>
      <c r="E825" s="104"/>
      <c r="F825" s="104"/>
      <c r="G825" s="105"/>
      <c r="H825" s="106"/>
      <c r="I825" s="106"/>
      <c r="J825" s="106"/>
      <c r="K825" s="106"/>
      <c r="L825" s="130"/>
      <c r="M825" s="130"/>
      <c r="N825" s="130"/>
      <c r="O825" s="31" t="str">
        <f t="shared" si="37"/>
        <v/>
      </c>
      <c r="P825" s="20" t="str">
        <f t="shared" si="38"/>
        <v/>
      </c>
    </row>
    <row r="826" spans="1:16" s="20" customFormat="1" x14ac:dyDescent="0.25">
      <c r="A826" s="101" t="str">
        <f t="shared" si="36"/>
        <v/>
      </c>
      <c r="B826" s="102"/>
      <c r="C826" s="103"/>
      <c r="D826" s="103"/>
      <c r="E826" s="104"/>
      <c r="F826" s="104"/>
      <c r="G826" s="105"/>
      <c r="H826" s="106"/>
      <c r="I826" s="106"/>
      <c r="J826" s="106"/>
      <c r="K826" s="106"/>
      <c r="L826" s="130"/>
      <c r="M826" s="130"/>
      <c r="N826" s="130"/>
      <c r="O826" s="31" t="str">
        <f t="shared" si="37"/>
        <v/>
      </c>
      <c r="P826" s="20" t="str">
        <f t="shared" si="38"/>
        <v/>
      </c>
    </row>
    <row r="827" spans="1:16" s="20" customFormat="1" x14ac:dyDescent="0.25">
      <c r="A827" s="101" t="str">
        <f t="shared" si="36"/>
        <v/>
      </c>
      <c r="B827" s="102"/>
      <c r="C827" s="103"/>
      <c r="D827" s="103"/>
      <c r="E827" s="104"/>
      <c r="F827" s="104"/>
      <c r="G827" s="105"/>
      <c r="H827" s="106"/>
      <c r="I827" s="106"/>
      <c r="J827" s="106"/>
      <c r="K827" s="106"/>
      <c r="L827" s="130"/>
      <c r="M827" s="130"/>
      <c r="N827" s="130"/>
      <c r="O827" s="31" t="str">
        <f t="shared" si="37"/>
        <v/>
      </c>
      <c r="P827" s="20" t="str">
        <f t="shared" si="38"/>
        <v/>
      </c>
    </row>
    <row r="828" spans="1:16" s="20" customFormat="1" x14ac:dyDescent="0.25">
      <c r="A828" s="101" t="str">
        <f t="shared" si="36"/>
        <v/>
      </c>
      <c r="B828" s="102"/>
      <c r="C828" s="103"/>
      <c r="D828" s="103"/>
      <c r="E828" s="104"/>
      <c r="F828" s="104"/>
      <c r="G828" s="105"/>
      <c r="H828" s="106"/>
      <c r="I828" s="106"/>
      <c r="J828" s="106"/>
      <c r="K828" s="106"/>
      <c r="L828" s="130"/>
      <c r="M828" s="130"/>
      <c r="N828" s="130"/>
      <c r="O828" s="31" t="str">
        <f t="shared" si="37"/>
        <v/>
      </c>
      <c r="P828" s="20" t="str">
        <f t="shared" si="38"/>
        <v/>
      </c>
    </row>
    <row r="829" spans="1:16" s="20" customFormat="1" x14ac:dyDescent="0.25">
      <c r="A829" s="101" t="str">
        <f t="shared" si="36"/>
        <v/>
      </c>
      <c r="B829" s="102"/>
      <c r="C829" s="103"/>
      <c r="D829" s="103"/>
      <c r="E829" s="104"/>
      <c r="F829" s="104"/>
      <c r="G829" s="105"/>
      <c r="H829" s="106"/>
      <c r="I829" s="106"/>
      <c r="J829" s="106"/>
      <c r="K829" s="106"/>
      <c r="L829" s="130"/>
      <c r="M829" s="130"/>
      <c r="N829" s="130"/>
      <c r="O829" s="31" t="str">
        <f t="shared" si="37"/>
        <v/>
      </c>
      <c r="P829" s="20" t="str">
        <f t="shared" si="38"/>
        <v/>
      </c>
    </row>
    <row r="830" spans="1:16" s="20" customFormat="1" x14ac:dyDescent="0.25">
      <c r="A830" s="101" t="str">
        <f t="shared" si="36"/>
        <v/>
      </c>
      <c r="B830" s="102"/>
      <c r="C830" s="103"/>
      <c r="D830" s="103"/>
      <c r="E830" s="104"/>
      <c r="F830" s="104"/>
      <c r="G830" s="105"/>
      <c r="H830" s="106"/>
      <c r="I830" s="106"/>
      <c r="J830" s="106"/>
      <c r="K830" s="106"/>
      <c r="L830" s="130"/>
      <c r="M830" s="130"/>
      <c r="N830" s="130"/>
      <c r="O830" s="31" t="str">
        <f t="shared" si="37"/>
        <v/>
      </c>
      <c r="P830" s="20" t="str">
        <f t="shared" si="38"/>
        <v/>
      </c>
    </row>
    <row r="831" spans="1:16" s="20" customFormat="1" x14ac:dyDescent="0.25">
      <c r="A831" s="101" t="str">
        <f t="shared" si="36"/>
        <v/>
      </c>
      <c r="B831" s="102"/>
      <c r="C831" s="103"/>
      <c r="D831" s="103"/>
      <c r="E831" s="104"/>
      <c r="F831" s="104"/>
      <c r="G831" s="105"/>
      <c r="H831" s="106"/>
      <c r="I831" s="106"/>
      <c r="J831" s="106"/>
      <c r="K831" s="106"/>
      <c r="L831" s="130"/>
      <c r="M831" s="130"/>
      <c r="N831" s="130"/>
      <c r="O831" s="31" t="str">
        <f t="shared" si="37"/>
        <v/>
      </c>
      <c r="P831" s="20" t="str">
        <f t="shared" si="38"/>
        <v/>
      </c>
    </row>
    <row r="832" spans="1:16" s="20" customFormat="1" x14ac:dyDescent="0.25">
      <c r="A832" s="101" t="str">
        <f t="shared" si="36"/>
        <v/>
      </c>
      <c r="B832" s="102"/>
      <c r="C832" s="103"/>
      <c r="D832" s="103"/>
      <c r="E832" s="104"/>
      <c r="F832" s="104"/>
      <c r="G832" s="105"/>
      <c r="H832" s="106"/>
      <c r="I832" s="106"/>
      <c r="J832" s="106"/>
      <c r="K832" s="106"/>
      <c r="L832" s="130"/>
      <c r="M832" s="130"/>
      <c r="N832" s="130"/>
      <c r="O832" s="31" t="str">
        <f t="shared" si="37"/>
        <v/>
      </c>
      <c r="P832" s="20" t="str">
        <f t="shared" si="38"/>
        <v/>
      </c>
    </row>
    <row r="833" spans="1:16" s="20" customFormat="1" x14ac:dyDescent="0.25">
      <c r="A833" s="101" t="str">
        <f t="shared" si="36"/>
        <v/>
      </c>
      <c r="B833" s="102"/>
      <c r="C833" s="103"/>
      <c r="D833" s="103"/>
      <c r="E833" s="104"/>
      <c r="F833" s="104"/>
      <c r="G833" s="105"/>
      <c r="H833" s="106"/>
      <c r="I833" s="106"/>
      <c r="J833" s="106"/>
      <c r="K833" s="106"/>
      <c r="L833" s="130"/>
      <c r="M833" s="130"/>
      <c r="N833" s="130"/>
      <c r="O833" s="31" t="str">
        <f t="shared" si="37"/>
        <v/>
      </c>
      <c r="P833" s="20" t="str">
        <f t="shared" si="38"/>
        <v/>
      </c>
    </row>
    <row r="834" spans="1:16" s="20" customFormat="1" x14ac:dyDescent="0.25">
      <c r="A834" s="101" t="str">
        <f t="shared" si="36"/>
        <v/>
      </c>
      <c r="B834" s="102"/>
      <c r="C834" s="103"/>
      <c r="D834" s="103"/>
      <c r="E834" s="104"/>
      <c r="F834" s="104"/>
      <c r="G834" s="105"/>
      <c r="H834" s="106"/>
      <c r="I834" s="106"/>
      <c r="J834" s="106"/>
      <c r="K834" s="106"/>
      <c r="L834" s="130"/>
      <c r="M834" s="130"/>
      <c r="N834" s="130"/>
      <c r="O834" s="31" t="str">
        <f t="shared" si="37"/>
        <v/>
      </c>
      <c r="P834" s="20" t="str">
        <f t="shared" si="38"/>
        <v/>
      </c>
    </row>
    <row r="835" spans="1:16" s="20" customFormat="1" x14ac:dyDescent="0.25">
      <c r="A835" s="101" t="str">
        <f t="shared" si="36"/>
        <v/>
      </c>
      <c r="B835" s="102"/>
      <c r="C835" s="103"/>
      <c r="D835" s="103"/>
      <c r="E835" s="104"/>
      <c r="F835" s="104"/>
      <c r="G835" s="105"/>
      <c r="H835" s="106"/>
      <c r="I835" s="106"/>
      <c r="J835" s="106"/>
      <c r="K835" s="106"/>
      <c r="L835" s="130"/>
      <c r="M835" s="130"/>
      <c r="N835" s="130"/>
      <c r="O835" s="31" t="str">
        <f t="shared" si="37"/>
        <v/>
      </c>
      <c r="P835" s="20" t="str">
        <f t="shared" si="38"/>
        <v/>
      </c>
    </row>
    <row r="836" spans="1:16" s="20" customFormat="1" x14ac:dyDescent="0.25">
      <c r="A836" s="101" t="str">
        <f t="shared" si="36"/>
        <v/>
      </c>
      <c r="B836" s="102"/>
      <c r="C836" s="103"/>
      <c r="D836" s="103"/>
      <c r="E836" s="104"/>
      <c r="F836" s="104"/>
      <c r="G836" s="105"/>
      <c r="H836" s="106"/>
      <c r="I836" s="106"/>
      <c r="J836" s="106"/>
      <c r="K836" s="106"/>
      <c r="L836" s="130"/>
      <c r="M836" s="130"/>
      <c r="N836" s="130"/>
      <c r="O836" s="31" t="str">
        <f t="shared" si="37"/>
        <v/>
      </c>
      <c r="P836" s="20" t="str">
        <f t="shared" si="38"/>
        <v/>
      </c>
    </row>
    <row r="837" spans="1:16" s="20" customFormat="1" x14ac:dyDescent="0.25">
      <c r="A837" s="101" t="str">
        <f t="shared" si="36"/>
        <v/>
      </c>
      <c r="B837" s="102"/>
      <c r="C837" s="103"/>
      <c r="D837" s="103"/>
      <c r="E837" s="104"/>
      <c r="F837" s="104"/>
      <c r="G837" s="105"/>
      <c r="H837" s="106"/>
      <c r="I837" s="106"/>
      <c r="J837" s="106"/>
      <c r="K837" s="106"/>
      <c r="L837" s="130"/>
      <c r="M837" s="130"/>
      <c r="N837" s="130"/>
      <c r="O837" s="31" t="str">
        <f t="shared" si="37"/>
        <v/>
      </c>
      <c r="P837" s="20" t="str">
        <f t="shared" si="38"/>
        <v/>
      </c>
    </row>
    <row r="838" spans="1:16" s="20" customFormat="1" x14ac:dyDescent="0.25">
      <c r="A838" s="101" t="str">
        <f t="shared" si="36"/>
        <v/>
      </c>
      <c r="B838" s="102"/>
      <c r="C838" s="103"/>
      <c r="D838" s="103"/>
      <c r="E838" s="104"/>
      <c r="F838" s="104"/>
      <c r="G838" s="105"/>
      <c r="H838" s="106"/>
      <c r="I838" s="106"/>
      <c r="J838" s="106"/>
      <c r="K838" s="106"/>
      <c r="L838" s="130"/>
      <c r="M838" s="130"/>
      <c r="N838" s="130"/>
      <c r="O838" s="31" t="str">
        <f t="shared" si="37"/>
        <v/>
      </c>
      <c r="P838" s="20" t="str">
        <f t="shared" si="38"/>
        <v/>
      </c>
    </row>
    <row r="839" spans="1:16" s="20" customFormat="1" x14ac:dyDescent="0.25">
      <c r="A839" s="101" t="str">
        <f t="shared" si="36"/>
        <v/>
      </c>
      <c r="B839" s="102"/>
      <c r="C839" s="103"/>
      <c r="D839" s="103"/>
      <c r="E839" s="104"/>
      <c r="F839" s="104"/>
      <c r="G839" s="105"/>
      <c r="H839" s="106"/>
      <c r="I839" s="106"/>
      <c r="J839" s="106"/>
      <c r="K839" s="106"/>
      <c r="L839" s="130"/>
      <c r="M839" s="130"/>
      <c r="N839" s="130"/>
      <c r="O839" s="31" t="str">
        <f t="shared" si="37"/>
        <v/>
      </c>
      <c r="P839" s="20" t="str">
        <f t="shared" si="38"/>
        <v/>
      </c>
    </row>
    <row r="840" spans="1:16" s="20" customFormat="1" x14ac:dyDescent="0.25">
      <c r="A840" s="101" t="str">
        <f t="shared" si="36"/>
        <v/>
      </c>
      <c r="B840" s="102"/>
      <c r="C840" s="103"/>
      <c r="D840" s="103"/>
      <c r="E840" s="104"/>
      <c r="F840" s="104"/>
      <c r="G840" s="105"/>
      <c r="H840" s="106"/>
      <c r="I840" s="106"/>
      <c r="J840" s="106"/>
      <c r="K840" s="106"/>
      <c r="L840" s="130"/>
      <c r="M840" s="130"/>
      <c r="N840" s="130"/>
      <c r="O840" s="31" t="str">
        <f t="shared" si="37"/>
        <v/>
      </c>
      <c r="P840" s="20" t="str">
        <f t="shared" si="38"/>
        <v/>
      </c>
    </row>
    <row r="841" spans="1:16" s="20" customFormat="1" x14ac:dyDescent="0.25">
      <c r="A841" s="101" t="str">
        <f t="shared" si="36"/>
        <v/>
      </c>
      <c r="B841" s="102"/>
      <c r="C841" s="103"/>
      <c r="D841" s="103"/>
      <c r="E841" s="104"/>
      <c r="F841" s="104"/>
      <c r="G841" s="105"/>
      <c r="H841" s="106"/>
      <c r="I841" s="106"/>
      <c r="J841" s="106"/>
      <c r="K841" s="106"/>
      <c r="L841" s="130"/>
      <c r="M841" s="130"/>
      <c r="N841" s="130"/>
      <c r="O841" s="31" t="str">
        <f t="shared" si="37"/>
        <v/>
      </c>
      <c r="P841" s="20" t="str">
        <f t="shared" si="38"/>
        <v/>
      </c>
    </row>
    <row r="842" spans="1:16" s="20" customFormat="1" x14ac:dyDescent="0.25">
      <c r="A842" s="101" t="str">
        <f t="shared" ref="A842:A905" si="39">IF(P842&lt;&gt;"",P842,"")</f>
        <v/>
      </c>
      <c r="B842" s="102"/>
      <c r="C842" s="103"/>
      <c r="D842" s="103"/>
      <c r="E842" s="104"/>
      <c r="F842" s="104"/>
      <c r="G842" s="105"/>
      <c r="H842" s="106"/>
      <c r="I842" s="106"/>
      <c r="J842" s="106"/>
      <c r="K842" s="106"/>
      <c r="L842" s="130"/>
      <c r="M842" s="130"/>
      <c r="N842" s="130"/>
      <c r="O842" s="31" t="str">
        <f t="shared" ref="O842:O905" si="40">IF((B842&lt;&gt;""),TEXT(B842,"dddd"),"")</f>
        <v/>
      </c>
      <c r="P842" s="20" t="str">
        <f t="shared" ref="P842:P905" si="41">LEFT(O842,2)</f>
        <v/>
      </c>
    </row>
    <row r="843" spans="1:16" s="20" customFormat="1" x14ac:dyDescent="0.25">
      <c r="A843" s="101" t="str">
        <f t="shared" si="39"/>
        <v/>
      </c>
      <c r="B843" s="102"/>
      <c r="C843" s="103"/>
      <c r="D843" s="103"/>
      <c r="E843" s="104"/>
      <c r="F843" s="104"/>
      <c r="G843" s="105"/>
      <c r="H843" s="106"/>
      <c r="I843" s="106"/>
      <c r="J843" s="106"/>
      <c r="K843" s="106"/>
      <c r="L843" s="130"/>
      <c r="M843" s="130"/>
      <c r="N843" s="130"/>
      <c r="O843" s="31" t="str">
        <f t="shared" si="40"/>
        <v/>
      </c>
      <c r="P843" s="20" t="str">
        <f t="shared" si="41"/>
        <v/>
      </c>
    </row>
    <row r="844" spans="1:16" s="20" customFormat="1" x14ac:dyDescent="0.25">
      <c r="A844" s="101" t="str">
        <f t="shared" si="39"/>
        <v/>
      </c>
      <c r="B844" s="102"/>
      <c r="C844" s="103"/>
      <c r="D844" s="103"/>
      <c r="E844" s="104"/>
      <c r="F844" s="104"/>
      <c r="G844" s="105"/>
      <c r="H844" s="106"/>
      <c r="I844" s="106"/>
      <c r="J844" s="106"/>
      <c r="K844" s="106"/>
      <c r="L844" s="130"/>
      <c r="M844" s="130"/>
      <c r="N844" s="130"/>
      <c r="O844" s="31" t="str">
        <f t="shared" si="40"/>
        <v/>
      </c>
      <c r="P844" s="20" t="str">
        <f t="shared" si="41"/>
        <v/>
      </c>
    </row>
    <row r="845" spans="1:16" s="20" customFormat="1" x14ac:dyDescent="0.25">
      <c r="A845" s="101" t="str">
        <f t="shared" si="39"/>
        <v/>
      </c>
      <c r="B845" s="102"/>
      <c r="C845" s="103"/>
      <c r="D845" s="103"/>
      <c r="E845" s="104"/>
      <c r="F845" s="104"/>
      <c r="G845" s="105"/>
      <c r="H845" s="106"/>
      <c r="I845" s="106"/>
      <c r="J845" s="106"/>
      <c r="K845" s="106"/>
      <c r="L845" s="130"/>
      <c r="M845" s="130"/>
      <c r="N845" s="130"/>
      <c r="O845" s="31" t="str">
        <f t="shared" si="40"/>
        <v/>
      </c>
      <c r="P845" s="20" t="str">
        <f t="shared" si="41"/>
        <v/>
      </c>
    </row>
    <row r="846" spans="1:16" s="20" customFormat="1" x14ac:dyDescent="0.25">
      <c r="A846" s="101" t="str">
        <f t="shared" si="39"/>
        <v/>
      </c>
      <c r="B846" s="102"/>
      <c r="C846" s="103"/>
      <c r="D846" s="103"/>
      <c r="E846" s="104"/>
      <c r="F846" s="104"/>
      <c r="G846" s="105"/>
      <c r="H846" s="106"/>
      <c r="I846" s="106"/>
      <c r="J846" s="106"/>
      <c r="K846" s="106"/>
      <c r="L846" s="130"/>
      <c r="M846" s="130"/>
      <c r="N846" s="130"/>
      <c r="O846" s="31" t="str">
        <f t="shared" si="40"/>
        <v/>
      </c>
      <c r="P846" s="20" t="str">
        <f t="shared" si="41"/>
        <v/>
      </c>
    </row>
    <row r="847" spans="1:16" s="20" customFormat="1" x14ac:dyDescent="0.25">
      <c r="A847" s="101" t="str">
        <f t="shared" si="39"/>
        <v/>
      </c>
      <c r="B847" s="102"/>
      <c r="C847" s="103"/>
      <c r="D847" s="103"/>
      <c r="E847" s="104"/>
      <c r="F847" s="104"/>
      <c r="G847" s="105"/>
      <c r="H847" s="106"/>
      <c r="I847" s="106"/>
      <c r="J847" s="106"/>
      <c r="K847" s="106"/>
      <c r="L847" s="130"/>
      <c r="M847" s="130"/>
      <c r="N847" s="130"/>
      <c r="O847" s="31" t="str">
        <f t="shared" si="40"/>
        <v/>
      </c>
      <c r="P847" s="20" t="str">
        <f t="shared" si="41"/>
        <v/>
      </c>
    </row>
    <row r="848" spans="1:16" s="20" customFormat="1" x14ac:dyDescent="0.25">
      <c r="A848" s="101" t="str">
        <f t="shared" si="39"/>
        <v/>
      </c>
      <c r="B848" s="102"/>
      <c r="C848" s="103"/>
      <c r="D848" s="103"/>
      <c r="E848" s="104"/>
      <c r="F848" s="104"/>
      <c r="G848" s="105"/>
      <c r="H848" s="106"/>
      <c r="I848" s="106"/>
      <c r="J848" s="106"/>
      <c r="K848" s="106"/>
      <c r="L848" s="130"/>
      <c r="M848" s="130"/>
      <c r="N848" s="130"/>
      <c r="O848" s="31" t="str">
        <f t="shared" si="40"/>
        <v/>
      </c>
      <c r="P848" s="20" t="str">
        <f t="shared" si="41"/>
        <v/>
      </c>
    </row>
    <row r="849" spans="1:16" s="20" customFormat="1" x14ac:dyDescent="0.25">
      <c r="A849" s="101" t="str">
        <f t="shared" si="39"/>
        <v/>
      </c>
      <c r="B849" s="102"/>
      <c r="C849" s="103"/>
      <c r="D849" s="103"/>
      <c r="E849" s="104"/>
      <c r="F849" s="104"/>
      <c r="G849" s="105"/>
      <c r="H849" s="106"/>
      <c r="I849" s="106"/>
      <c r="J849" s="106"/>
      <c r="K849" s="106"/>
      <c r="L849" s="130"/>
      <c r="M849" s="130"/>
      <c r="N849" s="130"/>
      <c r="O849" s="31" t="str">
        <f t="shared" si="40"/>
        <v/>
      </c>
      <c r="P849" s="20" t="str">
        <f t="shared" si="41"/>
        <v/>
      </c>
    </row>
    <row r="850" spans="1:16" s="20" customFormat="1" x14ac:dyDescent="0.25">
      <c r="A850" s="101" t="str">
        <f t="shared" si="39"/>
        <v/>
      </c>
      <c r="B850" s="102"/>
      <c r="C850" s="103"/>
      <c r="D850" s="103"/>
      <c r="E850" s="104"/>
      <c r="F850" s="104"/>
      <c r="G850" s="105"/>
      <c r="H850" s="106"/>
      <c r="I850" s="106"/>
      <c r="J850" s="106"/>
      <c r="K850" s="106"/>
      <c r="L850" s="130"/>
      <c r="M850" s="130"/>
      <c r="N850" s="130"/>
      <c r="O850" s="31" t="str">
        <f t="shared" si="40"/>
        <v/>
      </c>
      <c r="P850" s="20" t="str">
        <f t="shared" si="41"/>
        <v/>
      </c>
    </row>
    <row r="851" spans="1:16" s="20" customFormat="1" x14ac:dyDescent="0.25">
      <c r="A851" s="101" t="str">
        <f t="shared" si="39"/>
        <v/>
      </c>
      <c r="B851" s="102"/>
      <c r="C851" s="103"/>
      <c r="D851" s="103"/>
      <c r="E851" s="104"/>
      <c r="F851" s="104"/>
      <c r="G851" s="105"/>
      <c r="H851" s="106"/>
      <c r="I851" s="106"/>
      <c r="J851" s="106"/>
      <c r="K851" s="106"/>
      <c r="L851" s="130"/>
      <c r="M851" s="130"/>
      <c r="N851" s="130"/>
      <c r="O851" s="31" t="str">
        <f t="shared" si="40"/>
        <v/>
      </c>
      <c r="P851" s="20" t="str">
        <f t="shared" si="41"/>
        <v/>
      </c>
    </row>
    <row r="852" spans="1:16" s="20" customFormat="1" x14ac:dyDescent="0.25">
      <c r="A852" s="101" t="str">
        <f t="shared" si="39"/>
        <v/>
      </c>
      <c r="B852" s="102"/>
      <c r="C852" s="103"/>
      <c r="D852" s="103"/>
      <c r="E852" s="104"/>
      <c r="F852" s="104"/>
      <c r="G852" s="105"/>
      <c r="H852" s="106"/>
      <c r="I852" s="106"/>
      <c r="J852" s="106"/>
      <c r="K852" s="106"/>
      <c r="L852" s="130"/>
      <c r="M852" s="130"/>
      <c r="N852" s="130"/>
      <c r="O852" s="31" t="str">
        <f t="shared" si="40"/>
        <v/>
      </c>
      <c r="P852" s="20" t="str">
        <f t="shared" si="41"/>
        <v/>
      </c>
    </row>
    <row r="853" spans="1:16" s="20" customFormat="1" x14ac:dyDescent="0.25">
      <c r="A853" s="101" t="str">
        <f t="shared" si="39"/>
        <v/>
      </c>
      <c r="B853" s="102"/>
      <c r="C853" s="103"/>
      <c r="D853" s="103"/>
      <c r="E853" s="104"/>
      <c r="F853" s="104"/>
      <c r="G853" s="105"/>
      <c r="H853" s="106"/>
      <c r="I853" s="106"/>
      <c r="J853" s="106"/>
      <c r="K853" s="106"/>
      <c r="L853" s="130"/>
      <c r="M853" s="130"/>
      <c r="N853" s="130"/>
      <c r="O853" s="31" t="str">
        <f t="shared" si="40"/>
        <v/>
      </c>
      <c r="P853" s="20" t="str">
        <f t="shared" si="41"/>
        <v/>
      </c>
    </row>
    <row r="854" spans="1:16" s="20" customFormat="1" x14ac:dyDescent="0.25">
      <c r="A854" s="101" t="str">
        <f t="shared" si="39"/>
        <v/>
      </c>
      <c r="B854" s="102"/>
      <c r="C854" s="103"/>
      <c r="D854" s="103"/>
      <c r="E854" s="104"/>
      <c r="F854" s="104"/>
      <c r="G854" s="105"/>
      <c r="H854" s="106"/>
      <c r="I854" s="106"/>
      <c r="J854" s="106"/>
      <c r="K854" s="106"/>
      <c r="L854" s="130"/>
      <c r="M854" s="130"/>
      <c r="N854" s="130"/>
      <c r="O854" s="31" t="str">
        <f t="shared" si="40"/>
        <v/>
      </c>
      <c r="P854" s="20" t="str">
        <f t="shared" si="41"/>
        <v/>
      </c>
    </row>
    <row r="855" spans="1:16" s="20" customFormat="1" x14ac:dyDescent="0.25">
      <c r="A855" s="101" t="str">
        <f t="shared" si="39"/>
        <v/>
      </c>
      <c r="B855" s="102"/>
      <c r="C855" s="103"/>
      <c r="D855" s="103"/>
      <c r="E855" s="104"/>
      <c r="F855" s="104"/>
      <c r="G855" s="105"/>
      <c r="H855" s="106"/>
      <c r="I855" s="106"/>
      <c r="J855" s="106"/>
      <c r="K855" s="106"/>
      <c r="L855" s="130"/>
      <c r="M855" s="130"/>
      <c r="N855" s="130"/>
      <c r="O855" s="31" t="str">
        <f t="shared" si="40"/>
        <v/>
      </c>
      <c r="P855" s="20" t="str">
        <f t="shared" si="41"/>
        <v/>
      </c>
    </row>
    <row r="856" spans="1:16" s="20" customFormat="1" x14ac:dyDescent="0.25">
      <c r="A856" s="101" t="str">
        <f t="shared" si="39"/>
        <v/>
      </c>
      <c r="B856" s="102"/>
      <c r="C856" s="103"/>
      <c r="D856" s="103"/>
      <c r="E856" s="104"/>
      <c r="F856" s="104"/>
      <c r="G856" s="105"/>
      <c r="H856" s="106"/>
      <c r="I856" s="106"/>
      <c r="J856" s="106"/>
      <c r="K856" s="106"/>
      <c r="L856" s="130"/>
      <c r="M856" s="130"/>
      <c r="N856" s="130"/>
      <c r="O856" s="31" t="str">
        <f t="shared" si="40"/>
        <v/>
      </c>
      <c r="P856" s="20" t="str">
        <f t="shared" si="41"/>
        <v/>
      </c>
    </row>
    <row r="857" spans="1:16" s="20" customFormat="1" x14ac:dyDescent="0.25">
      <c r="A857" s="101" t="str">
        <f t="shared" si="39"/>
        <v/>
      </c>
      <c r="B857" s="102"/>
      <c r="C857" s="103"/>
      <c r="D857" s="103"/>
      <c r="E857" s="104"/>
      <c r="F857" s="104"/>
      <c r="G857" s="105"/>
      <c r="H857" s="106"/>
      <c r="I857" s="106"/>
      <c r="J857" s="106"/>
      <c r="K857" s="106"/>
      <c r="L857" s="130"/>
      <c r="M857" s="130"/>
      <c r="N857" s="130"/>
      <c r="O857" s="31" t="str">
        <f t="shared" si="40"/>
        <v/>
      </c>
      <c r="P857" s="20" t="str">
        <f t="shared" si="41"/>
        <v/>
      </c>
    </row>
    <row r="858" spans="1:16" s="20" customFormat="1" x14ac:dyDescent="0.25">
      <c r="A858" s="101" t="str">
        <f t="shared" si="39"/>
        <v/>
      </c>
      <c r="B858" s="102"/>
      <c r="C858" s="103"/>
      <c r="D858" s="103"/>
      <c r="E858" s="104"/>
      <c r="F858" s="104"/>
      <c r="G858" s="105"/>
      <c r="H858" s="106"/>
      <c r="I858" s="106"/>
      <c r="J858" s="106"/>
      <c r="K858" s="106"/>
      <c r="L858" s="130"/>
      <c r="M858" s="130"/>
      <c r="N858" s="130"/>
      <c r="O858" s="31" t="str">
        <f t="shared" si="40"/>
        <v/>
      </c>
      <c r="P858" s="20" t="str">
        <f t="shared" si="41"/>
        <v/>
      </c>
    </row>
    <row r="859" spans="1:16" s="20" customFormat="1" x14ac:dyDescent="0.25">
      <c r="A859" s="101" t="str">
        <f t="shared" si="39"/>
        <v/>
      </c>
      <c r="B859" s="102"/>
      <c r="C859" s="103"/>
      <c r="D859" s="103"/>
      <c r="E859" s="104"/>
      <c r="F859" s="104"/>
      <c r="G859" s="105"/>
      <c r="H859" s="106"/>
      <c r="I859" s="106"/>
      <c r="J859" s="106"/>
      <c r="K859" s="106"/>
      <c r="L859" s="130"/>
      <c r="M859" s="130"/>
      <c r="N859" s="130"/>
      <c r="O859" s="31" t="str">
        <f t="shared" si="40"/>
        <v/>
      </c>
      <c r="P859" s="20" t="str">
        <f t="shared" si="41"/>
        <v/>
      </c>
    </row>
    <row r="860" spans="1:16" s="20" customFormat="1" x14ac:dyDescent="0.25">
      <c r="A860" s="101" t="str">
        <f t="shared" si="39"/>
        <v/>
      </c>
      <c r="B860" s="102"/>
      <c r="C860" s="103"/>
      <c r="D860" s="103"/>
      <c r="E860" s="104"/>
      <c r="F860" s="104"/>
      <c r="G860" s="105"/>
      <c r="H860" s="106"/>
      <c r="I860" s="106"/>
      <c r="J860" s="106"/>
      <c r="K860" s="106"/>
      <c r="L860" s="130"/>
      <c r="M860" s="130"/>
      <c r="N860" s="130"/>
      <c r="O860" s="31" t="str">
        <f t="shared" si="40"/>
        <v/>
      </c>
      <c r="P860" s="20" t="str">
        <f t="shared" si="41"/>
        <v/>
      </c>
    </row>
    <row r="861" spans="1:16" s="20" customFormat="1" x14ac:dyDescent="0.25">
      <c r="A861" s="101" t="str">
        <f t="shared" si="39"/>
        <v/>
      </c>
      <c r="B861" s="102"/>
      <c r="C861" s="103"/>
      <c r="D861" s="103"/>
      <c r="E861" s="104"/>
      <c r="F861" s="104"/>
      <c r="G861" s="105"/>
      <c r="H861" s="106"/>
      <c r="I861" s="106"/>
      <c r="J861" s="106"/>
      <c r="K861" s="106"/>
      <c r="L861" s="130"/>
      <c r="M861" s="130"/>
      <c r="N861" s="130"/>
      <c r="O861" s="31" t="str">
        <f t="shared" si="40"/>
        <v/>
      </c>
      <c r="P861" s="20" t="str">
        <f t="shared" si="41"/>
        <v/>
      </c>
    </row>
    <row r="862" spans="1:16" s="20" customFormat="1" x14ac:dyDescent="0.25">
      <c r="A862" s="101" t="str">
        <f t="shared" si="39"/>
        <v/>
      </c>
      <c r="B862" s="102"/>
      <c r="C862" s="103"/>
      <c r="D862" s="103"/>
      <c r="E862" s="104"/>
      <c r="F862" s="104"/>
      <c r="G862" s="105"/>
      <c r="H862" s="106"/>
      <c r="I862" s="106"/>
      <c r="J862" s="106"/>
      <c r="K862" s="106"/>
      <c r="L862" s="130"/>
      <c r="M862" s="130"/>
      <c r="N862" s="130"/>
      <c r="O862" s="31" t="str">
        <f t="shared" si="40"/>
        <v/>
      </c>
      <c r="P862" s="20" t="str">
        <f t="shared" si="41"/>
        <v/>
      </c>
    </row>
    <row r="863" spans="1:16" s="20" customFormat="1" x14ac:dyDescent="0.25">
      <c r="A863" s="101" t="str">
        <f t="shared" si="39"/>
        <v/>
      </c>
      <c r="B863" s="102"/>
      <c r="C863" s="103"/>
      <c r="D863" s="103"/>
      <c r="E863" s="104"/>
      <c r="F863" s="104"/>
      <c r="G863" s="105"/>
      <c r="H863" s="106"/>
      <c r="I863" s="106"/>
      <c r="J863" s="106"/>
      <c r="K863" s="106"/>
      <c r="L863" s="130"/>
      <c r="M863" s="130"/>
      <c r="N863" s="130"/>
      <c r="O863" s="31" t="str">
        <f t="shared" si="40"/>
        <v/>
      </c>
      <c r="P863" s="20" t="str">
        <f t="shared" si="41"/>
        <v/>
      </c>
    </row>
    <row r="864" spans="1:16" s="20" customFormat="1" x14ac:dyDescent="0.25">
      <c r="A864" s="101" t="str">
        <f t="shared" si="39"/>
        <v/>
      </c>
      <c r="B864" s="102"/>
      <c r="C864" s="103"/>
      <c r="D864" s="103"/>
      <c r="E864" s="104"/>
      <c r="F864" s="104"/>
      <c r="G864" s="105"/>
      <c r="H864" s="106"/>
      <c r="I864" s="106"/>
      <c r="J864" s="106"/>
      <c r="K864" s="106"/>
      <c r="L864" s="130"/>
      <c r="M864" s="130"/>
      <c r="N864" s="130"/>
      <c r="O864" s="31" t="str">
        <f t="shared" si="40"/>
        <v/>
      </c>
      <c r="P864" s="20" t="str">
        <f t="shared" si="41"/>
        <v/>
      </c>
    </row>
    <row r="865" spans="1:16" s="20" customFormat="1" x14ac:dyDescent="0.25">
      <c r="A865" s="101" t="str">
        <f t="shared" si="39"/>
        <v/>
      </c>
      <c r="B865" s="102"/>
      <c r="C865" s="103"/>
      <c r="D865" s="103"/>
      <c r="E865" s="104"/>
      <c r="F865" s="104"/>
      <c r="G865" s="105"/>
      <c r="H865" s="106"/>
      <c r="I865" s="106"/>
      <c r="J865" s="106"/>
      <c r="K865" s="106"/>
      <c r="L865" s="130"/>
      <c r="M865" s="130"/>
      <c r="N865" s="130"/>
      <c r="O865" s="31" t="str">
        <f t="shared" si="40"/>
        <v/>
      </c>
      <c r="P865" s="20" t="str">
        <f t="shared" si="41"/>
        <v/>
      </c>
    </row>
    <row r="866" spans="1:16" s="20" customFormat="1" x14ac:dyDescent="0.25">
      <c r="A866" s="101" t="str">
        <f t="shared" si="39"/>
        <v/>
      </c>
      <c r="B866" s="102"/>
      <c r="C866" s="103"/>
      <c r="D866" s="103"/>
      <c r="E866" s="104"/>
      <c r="F866" s="104"/>
      <c r="G866" s="105"/>
      <c r="H866" s="106"/>
      <c r="I866" s="106"/>
      <c r="J866" s="106"/>
      <c r="K866" s="106"/>
      <c r="L866" s="130"/>
      <c r="M866" s="130"/>
      <c r="N866" s="130"/>
      <c r="O866" s="31" t="str">
        <f t="shared" si="40"/>
        <v/>
      </c>
      <c r="P866" s="20" t="str">
        <f t="shared" si="41"/>
        <v/>
      </c>
    </row>
    <row r="867" spans="1:16" s="20" customFormat="1" x14ac:dyDescent="0.25">
      <c r="A867" s="101" t="str">
        <f t="shared" si="39"/>
        <v/>
      </c>
      <c r="B867" s="102"/>
      <c r="C867" s="103"/>
      <c r="D867" s="103"/>
      <c r="E867" s="104"/>
      <c r="F867" s="104"/>
      <c r="G867" s="105"/>
      <c r="H867" s="106"/>
      <c r="I867" s="106"/>
      <c r="J867" s="106"/>
      <c r="K867" s="106"/>
      <c r="L867" s="130"/>
      <c r="M867" s="130"/>
      <c r="N867" s="130"/>
      <c r="O867" s="31" t="str">
        <f t="shared" si="40"/>
        <v/>
      </c>
      <c r="P867" s="20" t="str">
        <f t="shared" si="41"/>
        <v/>
      </c>
    </row>
    <row r="868" spans="1:16" s="20" customFormat="1" x14ac:dyDescent="0.25">
      <c r="A868" s="101" t="str">
        <f t="shared" si="39"/>
        <v/>
      </c>
      <c r="B868" s="102"/>
      <c r="C868" s="103"/>
      <c r="D868" s="103"/>
      <c r="E868" s="104"/>
      <c r="F868" s="104"/>
      <c r="G868" s="105"/>
      <c r="H868" s="106"/>
      <c r="I868" s="106"/>
      <c r="J868" s="106"/>
      <c r="K868" s="106"/>
      <c r="L868" s="130"/>
      <c r="M868" s="130"/>
      <c r="N868" s="130"/>
      <c r="O868" s="31" t="str">
        <f t="shared" si="40"/>
        <v/>
      </c>
      <c r="P868" s="20" t="str">
        <f t="shared" si="41"/>
        <v/>
      </c>
    </row>
    <row r="869" spans="1:16" s="20" customFormat="1" x14ac:dyDescent="0.25">
      <c r="A869" s="101" t="str">
        <f t="shared" si="39"/>
        <v/>
      </c>
      <c r="B869" s="102"/>
      <c r="C869" s="103"/>
      <c r="D869" s="103"/>
      <c r="E869" s="104"/>
      <c r="F869" s="104"/>
      <c r="G869" s="105"/>
      <c r="H869" s="106"/>
      <c r="I869" s="106"/>
      <c r="J869" s="106"/>
      <c r="K869" s="106"/>
      <c r="L869" s="130"/>
      <c r="M869" s="130"/>
      <c r="N869" s="130"/>
      <c r="O869" s="31" t="str">
        <f t="shared" si="40"/>
        <v/>
      </c>
      <c r="P869" s="20" t="str">
        <f t="shared" si="41"/>
        <v/>
      </c>
    </row>
    <row r="870" spans="1:16" s="20" customFormat="1" x14ac:dyDescent="0.25">
      <c r="A870" s="101" t="str">
        <f t="shared" si="39"/>
        <v/>
      </c>
      <c r="B870" s="102"/>
      <c r="C870" s="103"/>
      <c r="D870" s="103"/>
      <c r="E870" s="104"/>
      <c r="F870" s="104"/>
      <c r="G870" s="105"/>
      <c r="H870" s="106"/>
      <c r="I870" s="106"/>
      <c r="J870" s="106"/>
      <c r="K870" s="106"/>
      <c r="L870" s="130"/>
      <c r="M870" s="130"/>
      <c r="N870" s="130"/>
      <c r="O870" s="31" t="str">
        <f t="shared" si="40"/>
        <v/>
      </c>
      <c r="P870" s="20" t="str">
        <f t="shared" si="41"/>
        <v/>
      </c>
    </row>
    <row r="871" spans="1:16" s="20" customFormat="1" x14ac:dyDescent="0.25">
      <c r="A871" s="101" t="str">
        <f t="shared" si="39"/>
        <v/>
      </c>
      <c r="B871" s="102"/>
      <c r="C871" s="103"/>
      <c r="D871" s="103"/>
      <c r="E871" s="104"/>
      <c r="F871" s="104"/>
      <c r="G871" s="105"/>
      <c r="H871" s="106"/>
      <c r="I871" s="106"/>
      <c r="J871" s="106"/>
      <c r="K871" s="106"/>
      <c r="L871" s="130"/>
      <c r="M871" s="130"/>
      <c r="N871" s="130"/>
      <c r="O871" s="31" t="str">
        <f t="shared" si="40"/>
        <v/>
      </c>
      <c r="P871" s="20" t="str">
        <f t="shared" si="41"/>
        <v/>
      </c>
    </row>
    <row r="872" spans="1:16" s="20" customFormat="1" x14ac:dyDescent="0.25">
      <c r="A872" s="101" t="str">
        <f t="shared" si="39"/>
        <v/>
      </c>
      <c r="B872" s="102"/>
      <c r="C872" s="103"/>
      <c r="D872" s="103"/>
      <c r="E872" s="104"/>
      <c r="F872" s="104"/>
      <c r="G872" s="105"/>
      <c r="H872" s="106"/>
      <c r="I872" s="106"/>
      <c r="J872" s="106"/>
      <c r="K872" s="106"/>
      <c r="L872" s="130"/>
      <c r="M872" s="130"/>
      <c r="N872" s="130"/>
      <c r="O872" s="31" t="str">
        <f t="shared" si="40"/>
        <v/>
      </c>
      <c r="P872" s="20" t="str">
        <f t="shared" si="41"/>
        <v/>
      </c>
    </row>
    <row r="873" spans="1:16" s="20" customFormat="1" x14ac:dyDescent="0.25">
      <c r="A873" s="101" t="str">
        <f t="shared" si="39"/>
        <v/>
      </c>
      <c r="B873" s="102"/>
      <c r="C873" s="103"/>
      <c r="D873" s="103"/>
      <c r="E873" s="104"/>
      <c r="F873" s="104"/>
      <c r="G873" s="105"/>
      <c r="H873" s="106"/>
      <c r="I873" s="106"/>
      <c r="J873" s="106"/>
      <c r="K873" s="106"/>
      <c r="L873" s="130"/>
      <c r="M873" s="130"/>
      <c r="N873" s="130"/>
      <c r="O873" s="31" t="str">
        <f t="shared" si="40"/>
        <v/>
      </c>
      <c r="P873" s="20" t="str">
        <f t="shared" si="41"/>
        <v/>
      </c>
    </row>
    <row r="874" spans="1:16" s="20" customFormat="1" x14ac:dyDescent="0.25">
      <c r="A874" s="101" t="str">
        <f t="shared" si="39"/>
        <v/>
      </c>
      <c r="B874" s="102"/>
      <c r="C874" s="103"/>
      <c r="D874" s="103"/>
      <c r="E874" s="104"/>
      <c r="F874" s="104"/>
      <c r="G874" s="105"/>
      <c r="H874" s="106"/>
      <c r="I874" s="106"/>
      <c r="J874" s="106"/>
      <c r="K874" s="106"/>
      <c r="L874" s="130"/>
      <c r="M874" s="130"/>
      <c r="N874" s="130"/>
      <c r="O874" s="31" t="str">
        <f t="shared" si="40"/>
        <v/>
      </c>
      <c r="P874" s="20" t="str">
        <f t="shared" si="41"/>
        <v/>
      </c>
    </row>
    <row r="875" spans="1:16" s="20" customFormat="1" x14ac:dyDescent="0.25">
      <c r="A875" s="101" t="str">
        <f t="shared" si="39"/>
        <v/>
      </c>
      <c r="B875" s="102"/>
      <c r="C875" s="103"/>
      <c r="D875" s="103"/>
      <c r="E875" s="104"/>
      <c r="F875" s="104"/>
      <c r="G875" s="105"/>
      <c r="H875" s="106"/>
      <c r="I875" s="106"/>
      <c r="J875" s="106"/>
      <c r="K875" s="106"/>
      <c r="L875" s="130"/>
      <c r="M875" s="130"/>
      <c r="N875" s="130"/>
      <c r="O875" s="31" t="str">
        <f t="shared" si="40"/>
        <v/>
      </c>
      <c r="P875" s="20" t="str">
        <f t="shared" si="41"/>
        <v/>
      </c>
    </row>
    <row r="876" spans="1:16" s="20" customFormat="1" x14ac:dyDescent="0.25">
      <c r="A876" s="101" t="str">
        <f t="shared" si="39"/>
        <v/>
      </c>
      <c r="B876" s="102"/>
      <c r="C876" s="103"/>
      <c r="D876" s="103"/>
      <c r="E876" s="104"/>
      <c r="F876" s="104"/>
      <c r="G876" s="105"/>
      <c r="H876" s="106"/>
      <c r="I876" s="106"/>
      <c r="J876" s="106"/>
      <c r="K876" s="106"/>
      <c r="L876" s="130"/>
      <c r="M876" s="130"/>
      <c r="N876" s="130"/>
      <c r="O876" s="31" t="str">
        <f t="shared" si="40"/>
        <v/>
      </c>
      <c r="P876" s="20" t="str">
        <f t="shared" si="41"/>
        <v/>
      </c>
    </row>
    <row r="877" spans="1:16" s="20" customFormat="1" x14ac:dyDescent="0.25">
      <c r="A877" s="101" t="str">
        <f t="shared" si="39"/>
        <v/>
      </c>
      <c r="B877" s="102"/>
      <c r="C877" s="103"/>
      <c r="D877" s="103"/>
      <c r="E877" s="104"/>
      <c r="F877" s="104"/>
      <c r="G877" s="105"/>
      <c r="H877" s="106"/>
      <c r="I877" s="106"/>
      <c r="J877" s="106"/>
      <c r="K877" s="106"/>
      <c r="L877" s="130"/>
      <c r="M877" s="130"/>
      <c r="N877" s="130"/>
      <c r="O877" s="31" t="str">
        <f t="shared" si="40"/>
        <v/>
      </c>
      <c r="P877" s="20" t="str">
        <f t="shared" si="41"/>
        <v/>
      </c>
    </row>
    <row r="878" spans="1:16" s="20" customFormat="1" x14ac:dyDescent="0.25">
      <c r="A878" s="101" t="str">
        <f t="shared" si="39"/>
        <v/>
      </c>
      <c r="B878" s="102"/>
      <c r="C878" s="103"/>
      <c r="D878" s="103"/>
      <c r="E878" s="104"/>
      <c r="F878" s="104"/>
      <c r="G878" s="105"/>
      <c r="H878" s="106"/>
      <c r="I878" s="106"/>
      <c r="J878" s="106"/>
      <c r="K878" s="106"/>
      <c r="L878" s="130"/>
      <c r="M878" s="130"/>
      <c r="N878" s="130"/>
      <c r="O878" s="31" t="str">
        <f t="shared" si="40"/>
        <v/>
      </c>
      <c r="P878" s="20" t="str">
        <f t="shared" si="41"/>
        <v/>
      </c>
    </row>
    <row r="879" spans="1:16" s="20" customFormat="1" x14ac:dyDescent="0.25">
      <c r="A879" s="101" t="str">
        <f t="shared" si="39"/>
        <v/>
      </c>
      <c r="B879" s="102"/>
      <c r="C879" s="103"/>
      <c r="D879" s="103"/>
      <c r="E879" s="104"/>
      <c r="F879" s="104"/>
      <c r="G879" s="105"/>
      <c r="H879" s="106"/>
      <c r="I879" s="106"/>
      <c r="J879" s="106"/>
      <c r="K879" s="106"/>
      <c r="L879" s="130"/>
      <c r="M879" s="130"/>
      <c r="N879" s="130"/>
      <c r="O879" s="31" t="str">
        <f t="shared" si="40"/>
        <v/>
      </c>
      <c r="P879" s="20" t="str">
        <f t="shared" si="41"/>
        <v/>
      </c>
    </row>
    <row r="880" spans="1:16" s="20" customFormat="1" x14ac:dyDescent="0.25">
      <c r="A880" s="101" t="str">
        <f t="shared" si="39"/>
        <v/>
      </c>
      <c r="B880" s="102"/>
      <c r="C880" s="103"/>
      <c r="D880" s="103"/>
      <c r="E880" s="104"/>
      <c r="F880" s="104"/>
      <c r="G880" s="105"/>
      <c r="H880" s="106"/>
      <c r="I880" s="106"/>
      <c r="J880" s="106"/>
      <c r="K880" s="106"/>
      <c r="L880" s="130"/>
      <c r="M880" s="130"/>
      <c r="N880" s="130"/>
      <c r="O880" s="31" t="str">
        <f t="shared" si="40"/>
        <v/>
      </c>
      <c r="P880" s="20" t="str">
        <f t="shared" si="41"/>
        <v/>
      </c>
    </row>
    <row r="881" spans="1:16" s="20" customFormat="1" x14ac:dyDescent="0.25">
      <c r="A881" s="101" t="str">
        <f t="shared" si="39"/>
        <v/>
      </c>
      <c r="B881" s="102"/>
      <c r="C881" s="103"/>
      <c r="D881" s="103"/>
      <c r="E881" s="104"/>
      <c r="F881" s="104"/>
      <c r="G881" s="105"/>
      <c r="H881" s="106"/>
      <c r="I881" s="106"/>
      <c r="J881" s="106"/>
      <c r="K881" s="106"/>
      <c r="L881" s="130"/>
      <c r="M881" s="130"/>
      <c r="N881" s="130"/>
      <c r="O881" s="31" t="str">
        <f t="shared" si="40"/>
        <v/>
      </c>
      <c r="P881" s="20" t="str">
        <f t="shared" si="41"/>
        <v/>
      </c>
    </row>
    <row r="882" spans="1:16" s="20" customFormat="1" x14ac:dyDescent="0.25">
      <c r="A882" s="101" t="str">
        <f t="shared" si="39"/>
        <v/>
      </c>
      <c r="B882" s="102"/>
      <c r="C882" s="103"/>
      <c r="D882" s="103"/>
      <c r="E882" s="104"/>
      <c r="F882" s="104"/>
      <c r="G882" s="105"/>
      <c r="H882" s="106"/>
      <c r="I882" s="106"/>
      <c r="J882" s="106"/>
      <c r="K882" s="106"/>
      <c r="L882" s="130"/>
      <c r="M882" s="130"/>
      <c r="N882" s="130"/>
      <c r="O882" s="31" t="str">
        <f t="shared" si="40"/>
        <v/>
      </c>
      <c r="P882" s="20" t="str">
        <f t="shared" si="41"/>
        <v/>
      </c>
    </row>
    <row r="883" spans="1:16" s="20" customFormat="1" x14ac:dyDescent="0.25">
      <c r="A883" s="101" t="str">
        <f t="shared" si="39"/>
        <v/>
      </c>
      <c r="B883" s="102"/>
      <c r="C883" s="103"/>
      <c r="D883" s="103"/>
      <c r="E883" s="104"/>
      <c r="F883" s="104"/>
      <c r="G883" s="105"/>
      <c r="H883" s="106"/>
      <c r="I883" s="106"/>
      <c r="J883" s="106"/>
      <c r="K883" s="106"/>
      <c r="L883" s="130"/>
      <c r="M883" s="130"/>
      <c r="N883" s="130"/>
      <c r="O883" s="31" t="str">
        <f t="shared" si="40"/>
        <v/>
      </c>
      <c r="P883" s="20" t="str">
        <f t="shared" si="41"/>
        <v/>
      </c>
    </row>
    <row r="884" spans="1:16" s="20" customFormat="1" x14ac:dyDescent="0.25">
      <c r="A884" s="101" t="str">
        <f t="shared" si="39"/>
        <v/>
      </c>
      <c r="B884" s="102"/>
      <c r="C884" s="103"/>
      <c r="D884" s="103"/>
      <c r="E884" s="104"/>
      <c r="F884" s="104"/>
      <c r="G884" s="105"/>
      <c r="H884" s="106"/>
      <c r="I884" s="106"/>
      <c r="J884" s="106"/>
      <c r="K884" s="106"/>
      <c r="L884" s="130"/>
      <c r="M884" s="130"/>
      <c r="N884" s="130"/>
      <c r="O884" s="31" t="str">
        <f t="shared" si="40"/>
        <v/>
      </c>
      <c r="P884" s="20" t="str">
        <f t="shared" si="41"/>
        <v/>
      </c>
    </row>
    <row r="885" spans="1:16" s="20" customFormat="1" x14ac:dyDescent="0.25">
      <c r="A885" s="101" t="str">
        <f t="shared" si="39"/>
        <v/>
      </c>
      <c r="B885" s="102"/>
      <c r="C885" s="103"/>
      <c r="D885" s="103"/>
      <c r="E885" s="104"/>
      <c r="F885" s="104"/>
      <c r="G885" s="105"/>
      <c r="H885" s="106"/>
      <c r="I885" s="106"/>
      <c r="J885" s="106"/>
      <c r="K885" s="106"/>
      <c r="L885" s="130"/>
      <c r="M885" s="130"/>
      <c r="N885" s="130"/>
      <c r="O885" s="31" t="str">
        <f t="shared" si="40"/>
        <v/>
      </c>
      <c r="P885" s="20" t="str">
        <f t="shared" si="41"/>
        <v/>
      </c>
    </row>
    <row r="886" spans="1:16" s="20" customFormat="1" x14ac:dyDescent="0.25">
      <c r="A886" s="101" t="str">
        <f t="shared" si="39"/>
        <v/>
      </c>
      <c r="B886" s="102"/>
      <c r="C886" s="103"/>
      <c r="D886" s="103"/>
      <c r="E886" s="104"/>
      <c r="F886" s="104"/>
      <c r="G886" s="105"/>
      <c r="H886" s="106"/>
      <c r="I886" s="106"/>
      <c r="J886" s="106"/>
      <c r="K886" s="106"/>
      <c r="L886" s="130"/>
      <c r="M886" s="130"/>
      <c r="N886" s="130"/>
      <c r="O886" s="31" t="str">
        <f t="shared" si="40"/>
        <v/>
      </c>
      <c r="P886" s="20" t="str">
        <f t="shared" si="41"/>
        <v/>
      </c>
    </row>
    <row r="887" spans="1:16" s="20" customFormat="1" x14ac:dyDescent="0.25">
      <c r="A887" s="101" t="str">
        <f t="shared" si="39"/>
        <v/>
      </c>
      <c r="B887" s="102"/>
      <c r="C887" s="103"/>
      <c r="D887" s="103"/>
      <c r="E887" s="104"/>
      <c r="F887" s="104"/>
      <c r="G887" s="105"/>
      <c r="H887" s="106"/>
      <c r="I887" s="106"/>
      <c r="J887" s="106"/>
      <c r="K887" s="106"/>
      <c r="L887" s="130"/>
      <c r="M887" s="130"/>
      <c r="N887" s="130"/>
      <c r="O887" s="31" t="str">
        <f t="shared" si="40"/>
        <v/>
      </c>
      <c r="P887" s="20" t="str">
        <f t="shared" si="41"/>
        <v/>
      </c>
    </row>
    <row r="888" spans="1:16" s="20" customFormat="1" x14ac:dyDescent="0.25">
      <c r="A888" s="101" t="str">
        <f t="shared" si="39"/>
        <v/>
      </c>
      <c r="B888" s="102"/>
      <c r="C888" s="103"/>
      <c r="D888" s="103"/>
      <c r="E888" s="104"/>
      <c r="F888" s="104"/>
      <c r="G888" s="105"/>
      <c r="H888" s="106"/>
      <c r="I888" s="106"/>
      <c r="J888" s="106"/>
      <c r="K888" s="106"/>
      <c r="L888" s="130"/>
      <c r="M888" s="130"/>
      <c r="N888" s="130"/>
      <c r="O888" s="31" t="str">
        <f t="shared" si="40"/>
        <v/>
      </c>
      <c r="P888" s="20" t="str">
        <f t="shared" si="41"/>
        <v/>
      </c>
    </row>
    <row r="889" spans="1:16" s="20" customFormat="1" x14ac:dyDescent="0.25">
      <c r="A889" s="101" t="str">
        <f t="shared" si="39"/>
        <v/>
      </c>
      <c r="B889" s="102"/>
      <c r="C889" s="103"/>
      <c r="D889" s="103"/>
      <c r="E889" s="104"/>
      <c r="F889" s="104"/>
      <c r="G889" s="105"/>
      <c r="H889" s="106"/>
      <c r="I889" s="106"/>
      <c r="J889" s="106"/>
      <c r="K889" s="106"/>
      <c r="L889" s="130"/>
      <c r="M889" s="130"/>
      <c r="N889" s="130"/>
      <c r="O889" s="31" t="str">
        <f t="shared" si="40"/>
        <v/>
      </c>
      <c r="P889" s="20" t="str">
        <f t="shared" si="41"/>
        <v/>
      </c>
    </row>
    <row r="890" spans="1:16" s="20" customFormat="1" x14ac:dyDescent="0.25">
      <c r="A890" s="101" t="str">
        <f t="shared" si="39"/>
        <v/>
      </c>
      <c r="B890" s="102"/>
      <c r="C890" s="103"/>
      <c r="D890" s="103"/>
      <c r="E890" s="104"/>
      <c r="F890" s="104"/>
      <c r="G890" s="105"/>
      <c r="H890" s="106"/>
      <c r="I890" s="106"/>
      <c r="J890" s="106"/>
      <c r="K890" s="106"/>
      <c r="L890" s="130"/>
      <c r="M890" s="130"/>
      <c r="N890" s="130"/>
      <c r="O890" s="31" t="str">
        <f t="shared" si="40"/>
        <v/>
      </c>
      <c r="P890" s="20" t="str">
        <f t="shared" si="41"/>
        <v/>
      </c>
    </row>
    <row r="891" spans="1:16" s="20" customFormat="1" x14ac:dyDescent="0.25">
      <c r="A891" s="101" t="str">
        <f t="shared" si="39"/>
        <v/>
      </c>
      <c r="B891" s="102"/>
      <c r="C891" s="103"/>
      <c r="D891" s="103"/>
      <c r="E891" s="104"/>
      <c r="F891" s="104"/>
      <c r="G891" s="105"/>
      <c r="H891" s="106"/>
      <c r="I891" s="106"/>
      <c r="J891" s="106"/>
      <c r="K891" s="106"/>
      <c r="L891" s="130"/>
      <c r="M891" s="130"/>
      <c r="N891" s="130"/>
      <c r="O891" s="31" t="str">
        <f t="shared" si="40"/>
        <v/>
      </c>
      <c r="P891" s="20" t="str">
        <f t="shared" si="41"/>
        <v/>
      </c>
    </row>
    <row r="892" spans="1:16" s="20" customFormat="1" x14ac:dyDescent="0.25">
      <c r="A892" s="101" t="str">
        <f t="shared" si="39"/>
        <v/>
      </c>
      <c r="B892" s="102"/>
      <c r="C892" s="103"/>
      <c r="D892" s="103"/>
      <c r="E892" s="104"/>
      <c r="F892" s="104"/>
      <c r="G892" s="105"/>
      <c r="H892" s="106"/>
      <c r="I892" s="106"/>
      <c r="J892" s="106"/>
      <c r="K892" s="106"/>
      <c r="L892" s="130"/>
      <c r="M892" s="130"/>
      <c r="N892" s="130"/>
      <c r="O892" s="31" t="str">
        <f t="shared" si="40"/>
        <v/>
      </c>
      <c r="P892" s="20" t="str">
        <f t="shared" si="41"/>
        <v/>
      </c>
    </row>
    <row r="893" spans="1:16" s="20" customFormat="1" x14ac:dyDescent="0.25">
      <c r="A893" s="101" t="str">
        <f t="shared" si="39"/>
        <v/>
      </c>
      <c r="B893" s="102"/>
      <c r="C893" s="103"/>
      <c r="D893" s="103"/>
      <c r="E893" s="104"/>
      <c r="F893" s="104"/>
      <c r="G893" s="105"/>
      <c r="H893" s="106"/>
      <c r="I893" s="106"/>
      <c r="J893" s="106"/>
      <c r="K893" s="106"/>
      <c r="L893" s="130"/>
      <c r="M893" s="130"/>
      <c r="N893" s="130"/>
      <c r="O893" s="31" t="str">
        <f t="shared" si="40"/>
        <v/>
      </c>
      <c r="P893" s="20" t="str">
        <f t="shared" si="41"/>
        <v/>
      </c>
    </row>
    <row r="894" spans="1:16" s="20" customFormat="1" x14ac:dyDescent="0.25">
      <c r="A894" s="101" t="str">
        <f t="shared" si="39"/>
        <v/>
      </c>
      <c r="B894" s="102"/>
      <c r="C894" s="103"/>
      <c r="D894" s="103"/>
      <c r="E894" s="104"/>
      <c r="F894" s="104"/>
      <c r="G894" s="105"/>
      <c r="H894" s="106"/>
      <c r="I894" s="106"/>
      <c r="J894" s="106"/>
      <c r="K894" s="106"/>
      <c r="L894" s="130"/>
      <c r="M894" s="130"/>
      <c r="N894" s="130"/>
      <c r="O894" s="31" t="str">
        <f t="shared" si="40"/>
        <v/>
      </c>
      <c r="P894" s="20" t="str">
        <f t="shared" si="41"/>
        <v/>
      </c>
    </row>
    <row r="895" spans="1:16" s="20" customFormat="1" x14ac:dyDescent="0.25">
      <c r="A895" s="101" t="str">
        <f t="shared" si="39"/>
        <v/>
      </c>
      <c r="B895" s="102"/>
      <c r="C895" s="103"/>
      <c r="D895" s="103"/>
      <c r="E895" s="104"/>
      <c r="F895" s="104"/>
      <c r="G895" s="105"/>
      <c r="H895" s="106"/>
      <c r="I895" s="106"/>
      <c r="J895" s="106"/>
      <c r="K895" s="106"/>
      <c r="L895" s="130"/>
      <c r="M895" s="130"/>
      <c r="N895" s="130"/>
      <c r="O895" s="31" t="str">
        <f t="shared" si="40"/>
        <v/>
      </c>
      <c r="P895" s="20" t="str">
        <f t="shared" si="41"/>
        <v/>
      </c>
    </row>
    <row r="896" spans="1:16" s="20" customFormat="1" x14ac:dyDescent="0.25">
      <c r="A896" s="101" t="str">
        <f t="shared" si="39"/>
        <v/>
      </c>
      <c r="B896" s="102"/>
      <c r="C896" s="103"/>
      <c r="D896" s="103"/>
      <c r="E896" s="104"/>
      <c r="F896" s="104"/>
      <c r="G896" s="105"/>
      <c r="H896" s="106"/>
      <c r="I896" s="106"/>
      <c r="J896" s="106"/>
      <c r="K896" s="106"/>
      <c r="L896" s="130"/>
      <c r="M896" s="130"/>
      <c r="N896" s="130"/>
      <c r="O896" s="31" t="str">
        <f t="shared" si="40"/>
        <v/>
      </c>
      <c r="P896" s="20" t="str">
        <f t="shared" si="41"/>
        <v/>
      </c>
    </row>
    <row r="897" spans="1:16" s="20" customFormat="1" x14ac:dyDescent="0.25">
      <c r="A897" s="101" t="str">
        <f t="shared" si="39"/>
        <v/>
      </c>
      <c r="B897" s="102"/>
      <c r="C897" s="103"/>
      <c r="D897" s="103"/>
      <c r="E897" s="104"/>
      <c r="F897" s="104"/>
      <c r="G897" s="105"/>
      <c r="H897" s="106"/>
      <c r="I897" s="106"/>
      <c r="J897" s="106"/>
      <c r="K897" s="106"/>
      <c r="L897" s="130"/>
      <c r="M897" s="130"/>
      <c r="N897" s="130"/>
      <c r="O897" s="31" t="str">
        <f t="shared" si="40"/>
        <v/>
      </c>
      <c r="P897" s="20" t="str">
        <f t="shared" si="41"/>
        <v/>
      </c>
    </row>
    <row r="898" spans="1:16" s="20" customFormat="1" x14ac:dyDescent="0.25">
      <c r="A898" s="101" t="str">
        <f t="shared" si="39"/>
        <v/>
      </c>
      <c r="B898" s="102"/>
      <c r="C898" s="103"/>
      <c r="D898" s="103"/>
      <c r="E898" s="104"/>
      <c r="F898" s="104"/>
      <c r="G898" s="105"/>
      <c r="H898" s="106"/>
      <c r="I898" s="106"/>
      <c r="J898" s="106"/>
      <c r="K898" s="106"/>
      <c r="L898" s="130"/>
      <c r="M898" s="130"/>
      <c r="N898" s="130"/>
      <c r="O898" s="31" t="str">
        <f t="shared" si="40"/>
        <v/>
      </c>
      <c r="P898" s="20" t="str">
        <f t="shared" si="41"/>
        <v/>
      </c>
    </row>
    <row r="899" spans="1:16" s="20" customFormat="1" x14ac:dyDescent="0.25">
      <c r="A899" s="101" t="str">
        <f t="shared" si="39"/>
        <v/>
      </c>
      <c r="B899" s="102"/>
      <c r="C899" s="103"/>
      <c r="D899" s="103"/>
      <c r="E899" s="104"/>
      <c r="F899" s="104"/>
      <c r="G899" s="105"/>
      <c r="H899" s="106"/>
      <c r="I899" s="106"/>
      <c r="J899" s="106"/>
      <c r="K899" s="106"/>
      <c r="L899" s="130"/>
      <c r="M899" s="130"/>
      <c r="N899" s="130"/>
      <c r="O899" s="31" t="str">
        <f t="shared" si="40"/>
        <v/>
      </c>
      <c r="P899" s="20" t="str">
        <f t="shared" si="41"/>
        <v/>
      </c>
    </row>
    <row r="900" spans="1:16" s="20" customFormat="1" x14ac:dyDescent="0.25">
      <c r="A900" s="101" t="str">
        <f t="shared" si="39"/>
        <v/>
      </c>
      <c r="B900" s="102"/>
      <c r="C900" s="103"/>
      <c r="D900" s="103"/>
      <c r="E900" s="104"/>
      <c r="F900" s="104"/>
      <c r="G900" s="105"/>
      <c r="H900" s="106"/>
      <c r="I900" s="106"/>
      <c r="J900" s="106"/>
      <c r="K900" s="106"/>
      <c r="L900" s="130"/>
      <c r="M900" s="130"/>
      <c r="N900" s="130"/>
      <c r="O900" s="31" t="str">
        <f t="shared" si="40"/>
        <v/>
      </c>
      <c r="P900" s="20" t="str">
        <f t="shared" si="41"/>
        <v/>
      </c>
    </row>
    <row r="901" spans="1:16" s="20" customFormat="1" x14ac:dyDescent="0.25">
      <c r="A901" s="101" t="str">
        <f t="shared" si="39"/>
        <v/>
      </c>
      <c r="B901" s="102"/>
      <c r="C901" s="103"/>
      <c r="D901" s="103"/>
      <c r="E901" s="104"/>
      <c r="F901" s="104"/>
      <c r="G901" s="105"/>
      <c r="H901" s="106"/>
      <c r="I901" s="106"/>
      <c r="J901" s="106"/>
      <c r="K901" s="106"/>
      <c r="L901" s="130"/>
      <c r="M901" s="130"/>
      <c r="N901" s="130"/>
      <c r="O901" s="31" t="str">
        <f t="shared" si="40"/>
        <v/>
      </c>
      <c r="P901" s="20" t="str">
        <f t="shared" si="41"/>
        <v/>
      </c>
    </row>
    <row r="902" spans="1:16" s="20" customFormat="1" x14ac:dyDescent="0.25">
      <c r="A902" s="101" t="str">
        <f t="shared" si="39"/>
        <v/>
      </c>
      <c r="B902" s="102"/>
      <c r="C902" s="103"/>
      <c r="D902" s="103"/>
      <c r="E902" s="104"/>
      <c r="F902" s="104"/>
      <c r="G902" s="105"/>
      <c r="H902" s="106"/>
      <c r="I902" s="106"/>
      <c r="J902" s="106"/>
      <c r="K902" s="106"/>
      <c r="L902" s="130"/>
      <c r="M902" s="130"/>
      <c r="N902" s="130"/>
      <c r="O902" s="31" t="str">
        <f t="shared" si="40"/>
        <v/>
      </c>
      <c r="P902" s="20" t="str">
        <f t="shared" si="41"/>
        <v/>
      </c>
    </row>
    <row r="903" spans="1:16" s="20" customFormat="1" x14ac:dyDescent="0.25">
      <c r="A903" s="101" t="str">
        <f t="shared" si="39"/>
        <v/>
      </c>
      <c r="B903" s="102"/>
      <c r="C903" s="103"/>
      <c r="D903" s="103"/>
      <c r="E903" s="104"/>
      <c r="F903" s="104"/>
      <c r="G903" s="105"/>
      <c r="H903" s="106"/>
      <c r="I903" s="106"/>
      <c r="J903" s="106"/>
      <c r="K903" s="106"/>
      <c r="L903" s="130"/>
      <c r="M903" s="130"/>
      <c r="N903" s="130"/>
      <c r="O903" s="31" t="str">
        <f t="shared" si="40"/>
        <v/>
      </c>
      <c r="P903" s="20" t="str">
        <f t="shared" si="41"/>
        <v/>
      </c>
    </row>
    <row r="904" spans="1:16" s="20" customFormat="1" x14ac:dyDescent="0.25">
      <c r="A904" s="101" t="str">
        <f t="shared" si="39"/>
        <v/>
      </c>
      <c r="B904" s="102"/>
      <c r="C904" s="103"/>
      <c r="D904" s="103"/>
      <c r="E904" s="104"/>
      <c r="F904" s="104"/>
      <c r="G904" s="105"/>
      <c r="H904" s="106"/>
      <c r="I904" s="106"/>
      <c r="J904" s="106"/>
      <c r="K904" s="106"/>
      <c r="L904" s="130"/>
      <c r="M904" s="130"/>
      <c r="N904" s="130"/>
      <c r="O904" s="31" t="str">
        <f t="shared" si="40"/>
        <v/>
      </c>
      <c r="P904" s="20" t="str">
        <f t="shared" si="41"/>
        <v/>
      </c>
    </row>
    <row r="905" spans="1:16" s="20" customFormat="1" x14ac:dyDescent="0.25">
      <c r="A905" s="101" t="str">
        <f t="shared" si="39"/>
        <v/>
      </c>
      <c r="B905" s="102"/>
      <c r="C905" s="103"/>
      <c r="D905" s="103"/>
      <c r="E905" s="104"/>
      <c r="F905" s="104"/>
      <c r="G905" s="105"/>
      <c r="H905" s="106"/>
      <c r="I905" s="106"/>
      <c r="J905" s="106"/>
      <c r="K905" s="106"/>
      <c r="L905" s="130"/>
      <c r="M905" s="130"/>
      <c r="N905" s="130"/>
      <c r="O905" s="31" t="str">
        <f t="shared" si="40"/>
        <v/>
      </c>
      <c r="P905" s="20" t="str">
        <f t="shared" si="41"/>
        <v/>
      </c>
    </row>
    <row r="906" spans="1:16" s="20" customFormat="1" x14ac:dyDescent="0.25">
      <c r="A906" s="101" t="str">
        <f t="shared" ref="A906:A969" si="42">IF(P906&lt;&gt;"",P906,"")</f>
        <v/>
      </c>
      <c r="B906" s="102"/>
      <c r="C906" s="103"/>
      <c r="D906" s="103"/>
      <c r="E906" s="104"/>
      <c r="F906" s="104"/>
      <c r="G906" s="105"/>
      <c r="H906" s="106"/>
      <c r="I906" s="106"/>
      <c r="J906" s="106"/>
      <c r="K906" s="106"/>
      <c r="L906" s="130"/>
      <c r="M906" s="130"/>
      <c r="N906" s="130"/>
      <c r="O906" s="31" t="str">
        <f t="shared" ref="O906:O969" si="43">IF((B906&lt;&gt;""),TEXT(B906,"dddd"),"")</f>
        <v/>
      </c>
      <c r="P906" s="20" t="str">
        <f t="shared" ref="P906:P969" si="44">LEFT(O906,2)</f>
        <v/>
      </c>
    </row>
    <row r="907" spans="1:16" s="20" customFormat="1" x14ac:dyDescent="0.25">
      <c r="A907" s="101" t="str">
        <f t="shared" si="42"/>
        <v/>
      </c>
      <c r="B907" s="102"/>
      <c r="C907" s="103"/>
      <c r="D907" s="103"/>
      <c r="E907" s="104"/>
      <c r="F907" s="104"/>
      <c r="G907" s="105"/>
      <c r="H907" s="106"/>
      <c r="I907" s="106"/>
      <c r="J907" s="106"/>
      <c r="K907" s="106"/>
      <c r="L907" s="130"/>
      <c r="M907" s="130"/>
      <c r="N907" s="130"/>
      <c r="O907" s="31" t="str">
        <f t="shared" si="43"/>
        <v/>
      </c>
      <c r="P907" s="20" t="str">
        <f t="shared" si="44"/>
        <v/>
      </c>
    </row>
    <row r="908" spans="1:16" s="20" customFormat="1" x14ac:dyDescent="0.25">
      <c r="A908" s="101" t="str">
        <f t="shared" si="42"/>
        <v/>
      </c>
      <c r="B908" s="102"/>
      <c r="C908" s="103"/>
      <c r="D908" s="103"/>
      <c r="E908" s="104"/>
      <c r="F908" s="104"/>
      <c r="G908" s="105"/>
      <c r="H908" s="106"/>
      <c r="I908" s="106"/>
      <c r="J908" s="106"/>
      <c r="K908" s="106"/>
      <c r="L908" s="130"/>
      <c r="M908" s="130"/>
      <c r="N908" s="130"/>
      <c r="O908" s="31" t="str">
        <f t="shared" si="43"/>
        <v/>
      </c>
      <c r="P908" s="20" t="str">
        <f t="shared" si="44"/>
        <v/>
      </c>
    </row>
    <row r="909" spans="1:16" s="20" customFormat="1" x14ac:dyDescent="0.25">
      <c r="A909" s="101" t="str">
        <f t="shared" si="42"/>
        <v/>
      </c>
      <c r="B909" s="102"/>
      <c r="C909" s="103"/>
      <c r="D909" s="103"/>
      <c r="E909" s="104"/>
      <c r="F909" s="104"/>
      <c r="G909" s="105"/>
      <c r="H909" s="106"/>
      <c r="I909" s="106"/>
      <c r="J909" s="106"/>
      <c r="K909" s="106"/>
      <c r="L909" s="130"/>
      <c r="M909" s="130"/>
      <c r="N909" s="130"/>
      <c r="O909" s="31" t="str">
        <f t="shared" si="43"/>
        <v/>
      </c>
      <c r="P909" s="20" t="str">
        <f t="shared" si="44"/>
        <v/>
      </c>
    </row>
    <row r="910" spans="1:16" s="20" customFormat="1" x14ac:dyDescent="0.25">
      <c r="A910" s="101" t="str">
        <f t="shared" si="42"/>
        <v/>
      </c>
      <c r="B910" s="102"/>
      <c r="C910" s="103"/>
      <c r="D910" s="103"/>
      <c r="E910" s="104"/>
      <c r="F910" s="104"/>
      <c r="G910" s="105"/>
      <c r="H910" s="106"/>
      <c r="I910" s="106"/>
      <c r="J910" s="106"/>
      <c r="K910" s="106"/>
      <c r="L910" s="130"/>
      <c r="M910" s="130"/>
      <c r="N910" s="130"/>
      <c r="O910" s="31" t="str">
        <f t="shared" si="43"/>
        <v/>
      </c>
      <c r="P910" s="20" t="str">
        <f t="shared" si="44"/>
        <v/>
      </c>
    </row>
    <row r="911" spans="1:16" s="20" customFormat="1" x14ac:dyDescent="0.25">
      <c r="A911" s="101" t="str">
        <f t="shared" si="42"/>
        <v/>
      </c>
      <c r="B911" s="102"/>
      <c r="C911" s="103"/>
      <c r="D911" s="103"/>
      <c r="E911" s="104"/>
      <c r="F911" s="104"/>
      <c r="G911" s="105"/>
      <c r="H911" s="106"/>
      <c r="I911" s="106"/>
      <c r="J911" s="106"/>
      <c r="K911" s="106"/>
      <c r="L911" s="130"/>
      <c r="M911" s="130"/>
      <c r="N911" s="130"/>
      <c r="O911" s="31" t="str">
        <f t="shared" si="43"/>
        <v/>
      </c>
      <c r="P911" s="20" t="str">
        <f t="shared" si="44"/>
        <v/>
      </c>
    </row>
    <row r="912" spans="1:16" s="20" customFormat="1" x14ac:dyDescent="0.25">
      <c r="A912" s="101" t="str">
        <f t="shared" si="42"/>
        <v/>
      </c>
      <c r="B912" s="102"/>
      <c r="C912" s="103"/>
      <c r="D912" s="103"/>
      <c r="E912" s="104"/>
      <c r="F912" s="104"/>
      <c r="G912" s="105"/>
      <c r="H912" s="106"/>
      <c r="I912" s="106"/>
      <c r="J912" s="106"/>
      <c r="K912" s="106"/>
      <c r="L912" s="130"/>
      <c r="M912" s="130"/>
      <c r="N912" s="130"/>
      <c r="O912" s="31" t="str">
        <f t="shared" si="43"/>
        <v/>
      </c>
      <c r="P912" s="20" t="str">
        <f t="shared" si="44"/>
        <v/>
      </c>
    </row>
    <row r="913" spans="1:16" s="20" customFormat="1" x14ac:dyDescent="0.25">
      <c r="A913" s="101" t="str">
        <f t="shared" si="42"/>
        <v/>
      </c>
      <c r="B913" s="102"/>
      <c r="C913" s="103"/>
      <c r="D913" s="103"/>
      <c r="E913" s="104"/>
      <c r="F913" s="104"/>
      <c r="G913" s="105"/>
      <c r="H913" s="106"/>
      <c r="I913" s="106"/>
      <c r="J913" s="106"/>
      <c r="K913" s="106"/>
      <c r="L913" s="130"/>
      <c r="M913" s="130"/>
      <c r="N913" s="130"/>
      <c r="O913" s="31" t="str">
        <f t="shared" si="43"/>
        <v/>
      </c>
      <c r="P913" s="20" t="str">
        <f t="shared" si="44"/>
        <v/>
      </c>
    </row>
    <row r="914" spans="1:16" s="20" customFormat="1" x14ac:dyDescent="0.25">
      <c r="A914" s="101" t="str">
        <f t="shared" si="42"/>
        <v/>
      </c>
      <c r="B914" s="102"/>
      <c r="C914" s="103"/>
      <c r="D914" s="103"/>
      <c r="E914" s="104"/>
      <c r="F914" s="104"/>
      <c r="G914" s="105"/>
      <c r="H914" s="106"/>
      <c r="I914" s="106"/>
      <c r="J914" s="106"/>
      <c r="K914" s="106"/>
      <c r="L914" s="130"/>
      <c r="M914" s="130"/>
      <c r="N914" s="130"/>
      <c r="O914" s="31" t="str">
        <f t="shared" si="43"/>
        <v/>
      </c>
      <c r="P914" s="20" t="str">
        <f t="shared" si="44"/>
        <v/>
      </c>
    </row>
    <row r="915" spans="1:16" s="20" customFormat="1" x14ac:dyDescent="0.25">
      <c r="A915" s="101" t="str">
        <f t="shared" si="42"/>
        <v/>
      </c>
      <c r="B915" s="102"/>
      <c r="C915" s="103"/>
      <c r="D915" s="103"/>
      <c r="E915" s="104"/>
      <c r="F915" s="104"/>
      <c r="G915" s="105"/>
      <c r="H915" s="106"/>
      <c r="I915" s="106"/>
      <c r="J915" s="106"/>
      <c r="K915" s="106"/>
      <c r="L915" s="130"/>
      <c r="M915" s="130"/>
      <c r="N915" s="130"/>
      <c r="O915" s="31" t="str">
        <f t="shared" si="43"/>
        <v/>
      </c>
      <c r="P915" s="20" t="str">
        <f t="shared" si="44"/>
        <v/>
      </c>
    </row>
    <row r="916" spans="1:16" s="20" customFormat="1" x14ac:dyDescent="0.25">
      <c r="A916" s="101" t="str">
        <f t="shared" si="42"/>
        <v/>
      </c>
      <c r="B916" s="102"/>
      <c r="C916" s="103"/>
      <c r="D916" s="103"/>
      <c r="E916" s="104"/>
      <c r="F916" s="104"/>
      <c r="G916" s="105"/>
      <c r="H916" s="106"/>
      <c r="I916" s="106"/>
      <c r="J916" s="106"/>
      <c r="K916" s="106"/>
      <c r="L916" s="130"/>
      <c r="M916" s="130"/>
      <c r="N916" s="130"/>
      <c r="O916" s="31" t="str">
        <f t="shared" si="43"/>
        <v/>
      </c>
      <c r="P916" s="20" t="str">
        <f t="shared" si="44"/>
        <v/>
      </c>
    </row>
    <row r="917" spans="1:16" s="20" customFormat="1" x14ac:dyDescent="0.25">
      <c r="A917" s="101" t="str">
        <f t="shared" si="42"/>
        <v/>
      </c>
      <c r="B917" s="102"/>
      <c r="C917" s="103"/>
      <c r="D917" s="103"/>
      <c r="E917" s="104"/>
      <c r="F917" s="104"/>
      <c r="G917" s="105"/>
      <c r="H917" s="106"/>
      <c r="I917" s="106"/>
      <c r="J917" s="106"/>
      <c r="K917" s="106"/>
      <c r="L917" s="130"/>
      <c r="M917" s="130"/>
      <c r="N917" s="130"/>
      <c r="O917" s="31" t="str">
        <f t="shared" si="43"/>
        <v/>
      </c>
      <c r="P917" s="20" t="str">
        <f t="shared" si="44"/>
        <v/>
      </c>
    </row>
    <row r="918" spans="1:16" s="20" customFormat="1" x14ac:dyDescent="0.25">
      <c r="A918" s="101" t="str">
        <f t="shared" si="42"/>
        <v/>
      </c>
      <c r="B918" s="102"/>
      <c r="C918" s="103"/>
      <c r="D918" s="103"/>
      <c r="E918" s="104"/>
      <c r="F918" s="104"/>
      <c r="G918" s="105"/>
      <c r="H918" s="106"/>
      <c r="I918" s="106"/>
      <c r="J918" s="106"/>
      <c r="K918" s="106"/>
      <c r="L918" s="130"/>
      <c r="M918" s="130"/>
      <c r="N918" s="130"/>
      <c r="O918" s="31" t="str">
        <f t="shared" si="43"/>
        <v/>
      </c>
      <c r="P918" s="20" t="str">
        <f t="shared" si="44"/>
        <v/>
      </c>
    </row>
    <row r="919" spans="1:16" s="20" customFormat="1" x14ac:dyDescent="0.25">
      <c r="A919" s="101" t="str">
        <f t="shared" si="42"/>
        <v/>
      </c>
      <c r="B919" s="102"/>
      <c r="C919" s="103"/>
      <c r="D919" s="103"/>
      <c r="E919" s="104"/>
      <c r="F919" s="104"/>
      <c r="G919" s="105"/>
      <c r="H919" s="106"/>
      <c r="I919" s="106"/>
      <c r="J919" s="106"/>
      <c r="K919" s="106"/>
      <c r="L919" s="130"/>
      <c r="M919" s="130"/>
      <c r="N919" s="130"/>
      <c r="O919" s="31" t="str">
        <f t="shared" si="43"/>
        <v/>
      </c>
      <c r="P919" s="20" t="str">
        <f t="shared" si="44"/>
        <v/>
      </c>
    </row>
    <row r="920" spans="1:16" s="20" customFormat="1" x14ac:dyDescent="0.25">
      <c r="A920" s="101" t="str">
        <f t="shared" si="42"/>
        <v/>
      </c>
      <c r="B920" s="102"/>
      <c r="C920" s="103"/>
      <c r="D920" s="103"/>
      <c r="E920" s="104"/>
      <c r="F920" s="104"/>
      <c r="G920" s="105"/>
      <c r="H920" s="106"/>
      <c r="I920" s="106"/>
      <c r="J920" s="106"/>
      <c r="K920" s="106"/>
      <c r="L920" s="130"/>
      <c r="M920" s="130"/>
      <c r="N920" s="130"/>
      <c r="O920" s="31" t="str">
        <f t="shared" si="43"/>
        <v/>
      </c>
      <c r="P920" s="20" t="str">
        <f t="shared" si="44"/>
        <v/>
      </c>
    </row>
    <row r="921" spans="1:16" s="20" customFormat="1" x14ac:dyDescent="0.25">
      <c r="A921" s="101" t="str">
        <f t="shared" si="42"/>
        <v/>
      </c>
      <c r="B921" s="102"/>
      <c r="C921" s="103"/>
      <c r="D921" s="103"/>
      <c r="E921" s="104"/>
      <c r="F921" s="104"/>
      <c r="G921" s="105"/>
      <c r="H921" s="106"/>
      <c r="I921" s="106"/>
      <c r="J921" s="106"/>
      <c r="K921" s="106"/>
      <c r="L921" s="130"/>
      <c r="M921" s="130"/>
      <c r="N921" s="130"/>
      <c r="O921" s="31" t="str">
        <f t="shared" si="43"/>
        <v/>
      </c>
      <c r="P921" s="20" t="str">
        <f t="shared" si="44"/>
        <v/>
      </c>
    </row>
    <row r="922" spans="1:16" s="20" customFormat="1" x14ac:dyDescent="0.25">
      <c r="A922" s="101" t="str">
        <f t="shared" si="42"/>
        <v/>
      </c>
      <c r="B922" s="102"/>
      <c r="C922" s="103"/>
      <c r="D922" s="103"/>
      <c r="E922" s="104"/>
      <c r="F922" s="104"/>
      <c r="G922" s="105"/>
      <c r="H922" s="106"/>
      <c r="I922" s="106"/>
      <c r="J922" s="106"/>
      <c r="K922" s="106"/>
      <c r="L922" s="130"/>
      <c r="M922" s="130"/>
      <c r="N922" s="130"/>
      <c r="O922" s="31" t="str">
        <f t="shared" si="43"/>
        <v/>
      </c>
      <c r="P922" s="20" t="str">
        <f t="shared" si="44"/>
        <v/>
      </c>
    </row>
    <row r="923" spans="1:16" s="20" customFormat="1" x14ac:dyDescent="0.25">
      <c r="A923" s="101" t="str">
        <f t="shared" si="42"/>
        <v/>
      </c>
      <c r="B923" s="102"/>
      <c r="C923" s="103"/>
      <c r="D923" s="103"/>
      <c r="E923" s="104"/>
      <c r="F923" s="104"/>
      <c r="G923" s="105"/>
      <c r="H923" s="106"/>
      <c r="I923" s="106"/>
      <c r="J923" s="106"/>
      <c r="K923" s="106"/>
      <c r="L923" s="130"/>
      <c r="M923" s="130"/>
      <c r="N923" s="130"/>
      <c r="O923" s="31" t="str">
        <f t="shared" si="43"/>
        <v/>
      </c>
      <c r="P923" s="20" t="str">
        <f t="shared" si="44"/>
        <v/>
      </c>
    </row>
    <row r="924" spans="1:16" s="20" customFormat="1" x14ac:dyDescent="0.25">
      <c r="A924" s="101" t="str">
        <f t="shared" si="42"/>
        <v/>
      </c>
      <c r="B924" s="102"/>
      <c r="C924" s="103"/>
      <c r="D924" s="103"/>
      <c r="E924" s="104"/>
      <c r="F924" s="104"/>
      <c r="G924" s="105"/>
      <c r="H924" s="106"/>
      <c r="I924" s="106"/>
      <c r="J924" s="106"/>
      <c r="K924" s="106"/>
      <c r="L924" s="130"/>
      <c r="M924" s="130"/>
      <c r="N924" s="130"/>
      <c r="O924" s="31" t="str">
        <f t="shared" si="43"/>
        <v/>
      </c>
      <c r="P924" s="20" t="str">
        <f t="shared" si="44"/>
        <v/>
      </c>
    </row>
    <row r="925" spans="1:16" s="20" customFormat="1" x14ac:dyDescent="0.25">
      <c r="A925" s="101" t="str">
        <f t="shared" si="42"/>
        <v/>
      </c>
      <c r="B925" s="102"/>
      <c r="C925" s="103"/>
      <c r="D925" s="103"/>
      <c r="E925" s="104"/>
      <c r="F925" s="104"/>
      <c r="G925" s="105"/>
      <c r="H925" s="106"/>
      <c r="I925" s="106"/>
      <c r="J925" s="106"/>
      <c r="K925" s="106"/>
      <c r="L925" s="130"/>
      <c r="M925" s="130"/>
      <c r="N925" s="130"/>
      <c r="O925" s="31" t="str">
        <f t="shared" si="43"/>
        <v/>
      </c>
      <c r="P925" s="20" t="str">
        <f t="shared" si="44"/>
        <v/>
      </c>
    </row>
    <row r="926" spans="1:16" s="20" customFormat="1" x14ac:dyDescent="0.25">
      <c r="A926" s="101" t="str">
        <f t="shared" si="42"/>
        <v/>
      </c>
      <c r="B926" s="102"/>
      <c r="C926" s="103"/>
      <c r="D926" s="103"/>
      <c r="E926" s="104"/>
      <c r="F926" s="104"/>
      <c r="G926" s="105"/>
      <c r="H926" s="106"/>
      <c r="I926" s="106"/>
      <c r="J926" s="106"/>
      <c r="K926" s="106"/>
      <c r="L926" s="130"/>
      <c r="M926" s="130"/>
      <c r="N926" s="130"/>
      <c r="O926" s="31" t="str">
        <f t="shared" si="43"/>
        <v/>
      </c>
      <c r="P926" s="20" t="str">
        <f t="shared" si="44"/>
        <v/>
      </c>
    </row>
    <row r="927" spans="1:16" s="20" customFormat="1" x14ac:dyDescent="0.25">
      <c r="A927" s="101" t="str">
        <f t="shared" si="42"/>
        <v/>
      </c>
      <c r="B927" s="102"/>
      <c r="C927" s="103"/>
      <c r="D927" s="103"/>
      <c r="E927" s="104"/>
      <c r="F927" s="104"/>
      <c r="G927" s="105"/>
      <c r="H927" s="106"/>
      <c r="I927" s="106"/>
      <c r="J927" s="106"/>
      <c r="K927" s="106"/>
      <c r="L927" s="130"/>
      <c r="M927" s="130"/>
      <c r="N927" s="130"/>
      <c r="O927" s="31" t="str">
        <f t="shared" si="43"/>
        <v/>
      </c>
      <c r="P927" s="20" t="str">
        <f t="shared" si="44"/>
        <v/>
      </c>
    </row>
    <row r="928" spans="1:16" s="20" customFormat="1" x14ac:dyDescent="0.25">
      <c r="A928" s="101" t="str">
        <f t="shared" si="42"/>
        <v/>
      </c>
      <c r="B928" s="102"/>
      <c r="C928" s="103"/>
      <c r="D928" s="103"/>
      <c r="E928" s="104"/>
      <c r="F928" s="104"/>
      <c r="G928" s="105"/>
      <c r="H928" s="106"/>
      <c r="I928" s="106"/>
      <c r="J928" s="106"/>
      <c r="K928" s="106"/>
      <c r="L928" s="130"/>
      <c r="M928" s="130"/>
      <c r="N928" s="130"/>
      <c r="O928" s="31" t="str">
        <f t="shared" si="43"/>
        <v/>
      </c>
      <c r="P928" s="20" t="str">
        <f t="shared" si="44"/>
        <v/>
      </c>
    </row>
    <row r="929" spans="1:16" s="20" customFormat="1" x14ac:dyDescent="0.25">
      <c r="A929" s="101" t="str">
        <f t="shared" si="42"/>
        <v/>
      </c>
      <c r="B929" s="102"/>
      <c r="C929" s="103"/>
      <c r="D929" s="103"/>
      <c r="E929" s="104"/>
      <c r="F929" s="104"/>
      <c r="G929" s="105"/>
      <c r="H929" s="106"/>
      <c r="I929" s="106"/>
      <c r="J929" s="106"/>
      <c r="K929" s="106"/>
      <c r="L929" s="130"/>
      <c r="M929" s="130"/>
      <c r="N929" s="130"/>
      <c r="O929" s="31" t="str">
        <f t="shared" si="43"/>
        <v/>
      </c>
      <c r="P929" s="20" t="str">
        <f t="shared" si="44"/>
        <v/>
      </c>
    </row>
    <row r="930" spans="1:16" s="20" customFormat="1" x14ac:dyDescent="0.25">
      <c r="A930" s="101" t="str">
        <f t="shared" si="42"/>
        <v/>
      </c>
      <c r="B930" s="102"/>
      <c r="C930" s="103"/>
      <c r="D930" s="103"/>
      <c r="E930" s="104"/>
      <c r="F930" s="104"/>
      <c r="G930" s="105"/>
      <c r="H930" s="106"/>
      <c r="I930" s="106"/>
      <c r="J930" s="106"/>
      <c r="K930" s="106"/>
      <c r="L930" s="130"/>
      <c r="M930" s="130"/>
      <c r="N930" s="130"/>
      <c r="O930" s="31" t="str">
        <f t="shared" si="43"/>
        <v/>
      </c>
      <c r="P930" s="20" t="str">
        <f t="shared" si="44"/>
        <v/>
      </c>
    </row>
    <row r="931" spans="1:16" s="20" customFormat="1" x14ac:dyDescent="0.25">
      <c r="A931" s="101" t="str">
        <f t="shared" si="42"/>
        <v/>
      </c>
      <c r="B931" s="102"/>
      <c r="C931" s="103"/>
      <c r="D931" s="103"/>
      <c r="E931" s="104"/>
      <c r="F931" s="104"/>
      <c r="G931" s="105"/>
      <c r="H931" s="106"/>
      <c r="I931" s="106"/>
      <c r="J931" s="106"/>
      <c r="K931" s="106"/>
      <c r="L931" s="130"/>
      <c r="M931" s="130"/>
      <c r="N931" s="130"/>
      <c r="O931" s="31" t="str">
        <f t="shared" si="43"/>
        <v/>
      </c>
      <c r="P931" s="20" t="str">
        <f t="shared" si="44"/>
        <v/>
      </c>
    </row>
    <row r="932" spans="1:16" s="20" customFormat="1" x14ac:dyDescent="0.25">
      <c r="A932" s="101" t="str">
        <f t="shared" si="42"/>
        <v/>
      </c>
      <c r="B932" s="102"/>
      <c r="C932" s="103"/>
      <c r="D932" s="103"/>
      <c r="E932" s="104"/>
      <c r="F932" s="104"/>
      <c r="G932" s="105"/>
      <c r="H932" s="106"/>
      <c r="I932" s="106"/>
      <c r="J932" s="106"/>
      <c r="K932" s="106"/>
      <c r="L932" s="130"/>
      <c r="M932" s="130"/>
      <c r="N932" s="130"/>
      <c r="O932" s="31" t="str">
        <f t="shared" si="43"/>
        <v/>
      </c>
      <c r="P932" s="20" t="str">
        <f t="shared" si="44"/>
        <v/>
      </c>
    </row>
    <row r="933" spans="1:16" s="20" customFormat="1" x14ac:dyDescent="0.25">
      <c r="A933" s="101" t="str">
        <f t="shared" si="42"/>
        <v/>
      </c>
      <c r="B933" s="102"/>
      <c r="C933" s="103"/>
      <c r="D933" s="103"/>
      <c r="E933" s="104"/>
      <c r="F933" s="104"/>
      <c r="G933" s="105"/>
      <c r="H933" s="106"/>
      <c r="I933" s="106"/>
      <c r="J933" s="106"/>
      <c r="K933" s="106"/>
      <c r="L933" s="130"/>
      <c r="M933" s="130"/>
      <c r="N933" s="130"/>
      <c r="O933" s="31" t="str">
        <f t="shared" si="43"/>
        <v/>
      </c>
      <c r="P933" s="20" t="str">
        <f t="shared" si="44"/>
        <v/>
      </c>
    </row>
    <row r="934" spans="1:16" s="20" customFormat="1" x14ac:dyDescent="0.25">
      <c r="A934" s="101" t="str">
        <f t="shared" si="42"/>
        <v/>
      </c>
      <c r="B934" s="102"/>
      <c r="C934" s="103"/>
      <c r="D934" s="103"/>
      <c r="E934" s="104"/>
      <c r="F934" s="104"/>
      <c r="G934" s="105"/>
      <c r="H934" s="106"/>
      <c r="I934" s="106"/>
      <c r="J934" s="106"/>
      <c r="K934" s="106"/>
      <c r="L934" s="130"/>
      <c r="M934" s="130"/>
      <c r="N934" s="130"/>
      <c r="O934" s="31" t="str">
        <f t="shared" si="43"/>
        <v/>
      </c>
      <c r="P934" s="20" t="str">
        <f t="shared" si="44"/>
        <v/>
      </c>
    </row>
    <row r="935" spans="1:16" s="20" customFormat="1" x14ac:dyDescent="0.25">
      <c r="A935" s="101" t="str">
        <f t="shared" si="42"/>
        <v/>
      </c>
      <c r="B935" s="102"/>
      <c r="C935" s="103"/>
      <c r="D935" s="103"/>
      <c r="E935" s="104"/>
      <c r="F935" s="104"/>
      <c r="G935" s="105"/>
      <c r="H935" s="106"/>
      <c r="I935" s="106"/>
      <c r="J935" s="106"/>
      <c r="K935" s="106"/>
      <c r="L935" s="130"/>
      <c r="M935" s="130"/>
      <c r="N935" s="130"/>
      <c r="O935" s="31" t="str">
        <f t="shared" si="43"/>
        <v/>
      </c>
      <c r="P935" s="20" t="str">
        <f t="shared" si="44"/>
        <v/>
      </c>
    </row>
    <row r="936" spans="1:16" s="20" customFormat="1" x14ac:dyDescent="0.25">
      <c r="A936" s="101" t="str">
        <f t="shared" si="42"/>
        <v/>
      </c>
      <c r="B936" s="102"/>
      <c r="C936" s="103"/>
      <c r="D936" s="103"/>
      <c r="E936" s="104"/>
      <c r="F936" s="104"/>
      <c r="G936" s="105"/>
      <c r="H936" s="106"/>
      <c r="I936" s="106"/>
      <c r="J936" s="106"/>
      <c r="K936" s="106"/>
      <c r="L936" s="130"/>
      <c r="M936" s="130"/>
      <c r="N936" s="130"/>
      <c r="O936" s="31" t="str">
        <f t="shared" si="43"/>
        <v/>
      </c>
      <c r="P936" s="20" t="str">
        <f t="shared" si="44"/>
        <v/>
      </c>
    </row>
    <row r="937" spans="1:16" s="20" customFormat="1" x14ac:dyDescent="0.25">
      <c r="A937" s="101" t="str">
        <f t="shared" si="42"/>
        <v/>
      </c>
      <c r="B937" s="102"/>
      <c r="C937" s="103"/>
      <c r="D937" s="103"/>
      <c r="E937" s="104"/>
      <c r="F937" s="104"/>
      <c r="G937" s="105"/>
      <c r="H937" s="106"/>
      <c r="I937" s="106"/>
      <c r="J937" s="106"/>
      <c r="K937" s="106"/>
      <c r="L937" s="130"/>
      <c r="M937" s="130"/>
      <c r="N937" s="130"/>
      <c r="O937" s="31" t="str">
        <f t="shared" si="43"/>
        <v/>
      </c>
      <c r="P937" s="20" t="str">
        <f t="shared" si="44"/>
        <v/>
      </c>
    </row>
    <row r="938" spans="1:16" s="20" customFormat="1" x14ac:dyDescent="0.25">
      <c r="A938" s="101" t="str">
        <f t="shared" si="42"/>
        <v/>
      </c>
      <c r="B938" s="102"/>
      <c r="C938" s="103"/>
      <c r="D938" s="103"/>
      <c r="E938" s="104"/>
      <c r="F938" s="104"/>
      <c r="G938" s="105"/>
      <c r="H938" s="106"/>
      <c r="I938" s="106"/>
      <c r="J938" s="106"/>
      <c r="K938" s="106"/>
      <c r="L938" s="130"/>
      <c r="M938" s="130"/>
      <c r="N938" s="130"/>
      <c r="O938" s="31" t="str">
        <f t="shared" si="43"/>
        <v/>
      </c>
      <c r="P938" s="20" t="str">
        <f t="shared" si="44"/>
        <v/>
      </c>
    </row>
    <row r="939" spans="1:16" s="20" customFormat="1" x14ac:dyDescent="0.25">
      <c r="A939" s="101" t="str">
        <f t="shared" si="42"/>
        <v/>
      </c>
      <c r="B939" s="102"/>
      <c r="C939" s="103"/>
      <c r="D939" s="103"/>
      <c r="E939" s="104"/>
      <c r="F939" s="104"/>
      <c r="G939" s="105"/>
      <c r="H939" s="106"/>
      <c r="I939" s="106"/>
      <c r="J939" s="106"/>
      <c r="K939" s="106"/>
      <c r="L939" s="130"/>
      <c r="M939" s="130"/>
      <c r="N939" s="130"/>
      <c r="O939" s="31" t="str">
        <f t="shared" si="43"/>
        <v/>
      </c>
      <c r="P939" s="20" t="str">
        <f t="shared" si="44"/>
        <v/>
      </c>
    </row>
    <row r="940" spans="1:16" s="20" customFormat="1" x14ac:dyDescent="0.25">
      <c r="A940" s="101" t="str">
        <f t="shared" si="42"/>
        <v/>
      </c>
      <c r="B940" s="102"/>
      <c r="C940" s="103"/>
      <c r="D940" s="103"/>
      <c r="E940" s="104"/>
      <c r="F940" s="104"/>
      <c r="G940" s="105"/>
      <c r="H940" s="106"/>
      <c r="I940" s="106"/>
      <c r="J940" s="106"/>
      <c r="K940" s="106"/>
      <c r="L940" s="130"/>
      <c r="M940" s="130"/>
      <c r="N940" s="130"/>
      <c r="O940" s="31" t="str">
        <f t="shared" si="43"/>
        <v/>
      </c>
      <c r="P940" s="20" t="str">
        <f t="shared" si="44"/>
        <v/>
      </c>
    </row>
    <row r="941" spans="1:16" s="20" customFormat="1" x14ac:dyDescent="0.25">
      <c r="A941" s="101" t="str">
        <f t="shared" si="42"/>
        <v/>
      </c>
      <c r="B941" s="102"/>
      <c r="C941" s="103"/>
      <c r="D941" s="103"/>
      <c r="E941" s="104"/>
      <c r="F941" s="104"/>
      <c r="G941" s="105"/>
      <c r="H941" s="106"/>
      <c r="I941" s="106"/>
      <c r="J941" s="106"/>
      <c r="K941" s="106"/>
      <c r="L941" s="130"/>
      <c r="M941" s="130"/>
      <c r="N941" s="130"/>
      <c r="O941" s="31" t="str">
        <f t="shared" si="43"/>
        <v/>
      </c>
      <c r="P941" s="20" t="str">
        <f t="shared" si="44"/>
        <v/>
      </c>
    </row>
    <row r="942" spans="1:16" s="20" customFormat="1" x14ac:dyDescent="0.25">
      <c r="A942" s="101" t="str">
        <f t="shared" si="42"/>
        <v/>
      </c>
      <c r="B942" s="102"/>
      <c r="C942" s="103"/>
      <c r="D942" s="103"/>
      <c r="E942" s="104"/>
      <c r="F942" s="104"/>
      <c r="G942" s="105"/>
      <c r="H942" s="106"/>
      <c r="I942" s="106"/>
      <c r="J942" s="106"/>
      <c r="K942" s="106"/>
      <c r="L942" s="130"/>
      <c r="M942" s="130"/>
      <c r="N942" s="130"/>
      <c r="O942" s="31" t="str">
        <f t="shared" si="43"/>
        <v/>
      </c>
      <c r="P942" s="20" t="str">
        <f t="shared" si="44"/>
        <v/>
      </c>
    </row>
    <row r="943" spans="1:16" s="20" customFormat="1" x14ac:dyDescent="0.25">
      <c r="A943" s="101" t="str">
        <f t="shared" si="42"/>
        <v/>
      </c>
      <c r="B943" s="102"/>
      <c r="C943" s="103"/>
      <c r="D943" s="103"/>
      <c r="E943" s="104"/>
      <c r="F943" s="104"/>
      <c r="G943" s="105"/>
      <c r="H943" s="106"/>
      <c r="I943" s="106"/>
      <c r="J943" s="106"/>
      <c r="K943" s="106"/>
      <c r="L943" s="130"/>
      <c r="M943" s="130"/>
      <c r="N943" s="130"/>
      <c r="O943" s="31" t="str">
        <f t="shared" si="43"/>
        <v/>
      </c>
      <c r="P943" s="20" t="str">
        <f t="shared" si="44"/>
        <v/>
      </c>
    </row>
    <row r="944" spans="1:16" s="20" customFormat="1" x14ac:dyDescent="0.25">
      <c r="A944" s="101" t="str">
        <f t="shared" si="42"/>
        <v/>
      </c>
      <c r="B944" s="102"/>
      <c r="C944" s="103"/>
      <c r="D944" s="103"/>
      <c r="E944" s="104"/>
      <c r="F944" s="104"/>
      <c r="G944" s="105"/>
      <c r="H944" s="106"/>
      <c r="I944" s="106"/>
      <c r="J944" s="106"/>
      <c r="K944" s="106"/>
      <c r="L944" s="130"/>
      <c r="M944" s="130"/>
      <c r="N944" s="130"/>
      <c r="O944" s="31" t="str">
        <f t="shared" si="43"/>
        <v/>
      </c>
      <c r="P944" s="20" t="str">
        <f t="shared" si="44"/>
        <v/>
      </c>
    </row>
    <row r="945" spans="1:16" s="20" customFormat="1" x14ac:dyDescent="0.25">
      <c r="A945" s="101" t="str">
        <f t="shared" si="42"/>
        <v/>
      </c>
      <c r="B945" s="102"/>
      <c r="C945" s="103"/>
      <c r="D945" s="103"/>
      <c r="E945" s="104"/>
      <c r="F945" s="104"/>
      <c r="G945" s="105"/>
      <c r="H945" s="106"/>
      <c r="I945" s="106"/>
      <c r="J945" s="106"/>
      <c r="K945" s="106"/>
      <c r="L945" s="130"/>
      <c r="M945" s="130"/>
      <c r="N945" s="130"/>
      <c r="O945" s="31" t="str">
        <f t="shared" si="43"/>
        <v/>
      </c>
      <c r="P945" s="20" t="str">
        <f t="shared" si="44"/>
        <v/>
      </c>
    </row>
    <row r="946" spans="1:16" s="20" customFormat="1" x14ac:dyDescent="0.25">
      <c r="A946" s="101" t="str">
        <f t="shared" si="42"/>
        <v/>
      </c>
      <c r="B946" s="102"/>
      <c r="C946" s="103"/>
      <c r="D946" s="103"/>
      <c r="E946" s="104"/>
      <c r="F946" s="104"/>
      <c r="G946" s="105"/>
      <c r="H946" s="106"/>
      <c r="I946" s="106"/>
      <c r="J946" s="106"/>
      <c r="K946" s="106"/>
      <c r="L946" s="130"/>
      <c r="M946" s="130"/>
      <c r="N946" s="130"/>
      <c r="O946" s="31" t="str">
        <f t="shared" si="43"/>
        <v/>
      </c>
      <c r="P946" s="20" t="str">
        <f t="shared" si="44"/>
        <v/>
      </c>
    </row>
    <row r="947" spans="1:16" s="20" customFormat="1" x14ac:dyDescent="0.25">
      <c r="A947" s="101" t="str">
        <f t="shared" si="42"/>
        <v/>
      </c>
      <c r="B947" s="102"/>
      <c r="C947" s="103"/>
      <c r="D947" s="103"/>
      <c r="E947" s="104"/>
      <c r="F947" s="104"/>
      <c r="G947" s="105"/>
      <c r="H947" s="106"/>
      <c r="I947" s="106"/>
      <c r="J947" s="106"/>
      <c r="K947" s="106"/>
      <c r="L947" s="130"/>
      <c r="M947" s="130"/>
      <c r="N947" s="130"/>
      <c r="O947" s="31" t="str">
        <f t="shared" si="43"/>
        <v/>
      </c>
      <c r="P947" s="20" t="str">
        <f t="shared" si="44"/>
        <v/>
      </c>
    </row>
    <row r="948" spans="1:16" s="20" customFormat="1" x14ac:dyDescent="0.25">
      <c r="A948" s="101" t="str">
        <f t="shared" si="42"/>
        <v/>
      </c>
      <c r="B948" s="102"/>
      <c r="C948" s="103"/>
      <c r="D948" s="103"/>
      <c r="E948" s="104"/>
      <c r="F948" s="104"/>
      <c r="G948" s="105"/>
      <c r="H948" s="106"/>
      <c r="I948" s="106"/>
      <c r="J948" s="106"/>
      <c r="K948" s="106"/>
      <c r="L948" s="130"/>
      <c r="M948" s="130"/>
      <c r="N948" s="130"/>
      <c r="O948" s="31" t="str">
        <f t="shared" si="43"/>
        <v/>
      </c>
      <c r="P948" s="20" t="str">
        <f t="shared" si="44"/>
        <v/>
      </c>
    </row>
    <row r="949" spans="1:16" s="20" customFormat="1" x14ac:dyDescent="0.25">
      <c r="A949" s="101" t="str">
        <f t="shared" si="42"/>
        <v/>
      </c>
      <c r="B949" s="102"/>
      <c r="C949" s="103"/>
      <c r="D949" s="103"/>
      <c r="E949" s="104"/>
      <c r="F949" s="104"/>
      <c r="G949" s="105"/>
      <c r="H949" s="106"/>
      <c r="I949" s="106"/>
      <c r="J949" s="106"/>
      <c r="K949" s="106"/>
      <c r="L949" s="130"/>
      <c r="M949" s="130"/>
      <c r="N949" s="130"/>
      <c r="O949" s="31" t="str">
        <f t="shared" si="43"/>
        <v/>
      </c>
      <c r="P949" s="20" t="str">
        <f t="shared" si="44"/>
        <v/>
      </c>
    </row>
    <row r="950" spans="1:16" s="20" customFormat="1" x14ac:dyDescent="0.25">
      <c r="A950" s="101" t="str">
        <f t="shared" si="42"/>
        <v/>
      </c>
      <c r="B950" s="102"/>
      <c r="C950" s="103"/>
      <c r="D950" s="103"/>
      <c r="E950" s="104"/>
      <c r="F950" s="104"/>
      <c r="G950" s="105"/>
      <c r="H950" s="106"/>
      <c r="I950" s="106"/>
      <c r="J950" s="106"/>
      <c r="K950" s="106"/>
      <c r="L950" s="130"/>
      <c r="M950" s="130"/>
      <c r="N950" s="130"/>
      <c r="O950" s="31" t="str">
        <f t="shared" si="43"/>
        <v/>
      </c>
      <c r="P950" s="20" t="str">
        <f t="shared" si="44"/>
        <v/>
      </c>
    </row>
    <row r="951" spans="1:16" s="20" customFormat="1" x14ac:dyDescent="0.25">
      <c r="A951" s="101" t="str">
        <f t="shared" si="42"/>
        <v/>
      </c>
      <c r="B951" s="102"/>
      <c r="C951" s="103"/>
      <c r="D951" s="103"/>
      <c r="E951" s="104"/>
      <c r="F951" s="104"/>
      <c r="G951" s="105"/>
      <c r="H951" s="106"/>
      <c r="I951" s="106"/>
      <c r="J951" s="106"/>
      <c r="K951" s="106"/>
      <c r="L951" s="130"/>
      <c r="M951" s="130"/>
      <c r="N951" s="130"/>
      <c r="O951" s="31" t="str">
        <f t="shared" si="43"/>
        <v/>
      </c>
      <c r="P951" s="20" t="str">
        <f t="shared" si="44"/>
        <v/>
      </c>
    </row>
    <row r="952" spans="1:16" s="20" customFormat="1" x14ac:dyDescent="0.25">
      <c r="A952" s="101" t="str">
        <f t="shared" si="42"/>
        <v/>
      </c>
      <c r="B952" s="102"/>
      <c r="C952" s="103"/>
      <c r="D952" s="103"/>
      <c r="E952" s="104"/>
      <c r="F952" s="104"/>
      <c r="G952" s="105"/>
      <c r="H952" s="106"/>
      <c r="I952" s="106"/>
      <c r="J952" s="106"/>
      <c r="K952" s="106"/>
      <c r="L952" s="130"/>
      <c r="M952" s="130"/>
      <c r="N952" s="130"/>
      <c r="O952" s="31" t="str">
        <f t="shared" si="43"/>
        <v/>
      </c>
      <c r="P952" s="20" t="str">
        <f t="shared" si="44"/>
        <v/>
      </c>
    </row>
    <row r="953" spans="1:16" s="20" customFormat="1" x14ac:dyDescent="0.25">
      <c r="A953" s="101" t="str">
        <f t="shared" si="42"/>
        <v/>
      </c>
      <c r="B953" s="102"/>
      <c r="C953" s="103"/>
      <c r="D953" s="103"/>
      <c r="E953" s="104"/>
      <c r="F953" s="104"/>
      <c r="G953" s="105"/>
      <c r="H953" s="106"/>
      <c r="I953" s="106"/>
      <c r="J953" s="106"/>
      <c r="K953" s="106"/>
      <c r="L953" s="130"/>
      <c r="M953" s="130"/>
      <c r="N953" s="130"/>
      <c r="O953" s="31" t="str">
        <f t="shared" si="43"/>
        <v/>
      </c>
      <c r="P953" s="20" t="str">
        <f t="shared" si="44"/>
        <v/>
      </c>
    </row>
    <row r="954" spans="1:16" s="20" customFormat="1" x14ac:dyDescent="0.25">
      <c r="A954" s="101" t="str">
        <f t="shared" si="42"/>
        <v/>
      </c>
      <c r="B954" s="102"/>
      <c r="C954" s="103"/>
      <c r="D954" s="103"/>
      <c r="E954" s="104"/>
      <c r="F954" s="104"/>
      <c r="G954" s="105"/>
      <c r="H954" s="106"/>
      <c r="I954" s="106"/>
      <c r="J954" s="106"/>
      <c r="K954" s="106"/>
      <c r="L954" s="130"/>
      <c r="M954" s="130"/>
      <c r="N954" s="130"/>
      <c r="O954" s="31" t="str">
        <f t="shared" si="43"/>
        <v/>
      </c>
      <c r="P954" s="20" t="str">
        <f t="shared" si="44"/>
        <v/>
      </c>
    </row>
    <row r="955" spans="1:16" s="20" customFormat="1" x14ac:dyDescent="0.25">
      <c r="A955" s="101" t="str">
        <f t="shared" si="42"/>
        <v/>
      </c>
      <c r="B955" s="102"/>
      <c r="C955" s="103"/>
      <c r="D955" s="103"/>
      <c r="E955" s="104"/>
      <c r="F955" s="104"/>
      <c r="G955" s="105"/>
      <c r="H955" s="106"/>
      <c r="I955" s="106"/>
      <c r="J955" s="106"/>
      <c r="K955" s="106"/>
      <c r="L955" s="130"/>
      <c r="M955" s="130"/>
      <c r="N955" s="130"/>
      <c r="O955" s="31" t="str">
        <f t="shared" si="43"/>
        <v/>
      </c>
      <c r="P955" s="20" t="str">
        <f t="shared" si="44"/>
        <v/>
      </c>
    </row>
    <row r="956" spans="1:16" s="20" customFormat="1" x14ac:dyDescent="0.25">
      <c r="A956" s="101" t="str">
        <f t="shared" si="42"/>
        <v/>
      </c>
      <c r="B956" s="102"/>
      <c r="C956" s="103"/>
      <c r="D956" s="103"/>
      <c r="E956" s="104"/>
      <c r="F956" s="104"/>
      <c r="G956" s="105"/>
      <c r="H956" s="106"/>
      <c r="I956" s="106"/>
      <c r="J956" s="106"/>
      <c r="K956" s="106"/>
      <c r="L956" s="130"/>
      <c r="M956" s="130"/>
      <c r="N956" s="130"/>
      <c r="O956" s="31" t="str">
        <f t="shared" si="43"/>
        <v/>
      </c>
      <c r="P956" s="20" t="str">
        <f t="shared" si="44"/>
        <v/>
      </c>
    </row>
    <row r="957" spans="1:16" s="20" customFormat="1" x14ac:dyDescent="0.25">
      <c r="A957" s="101" t="str">
        <f t="shared" si="42"/>
        <v/>
      </c>
      <c r="B957" s="102"/>
      <c r="C957" s="103"/>
      <c r="D957" s="103"/>
      <c r="E957" s="104"/>
      <c r="F957" s="104"/>
      <c r="G957" s="105"/>
      <c r="H957" s="106"/>
      <c r="I957" s="106"/>
      <c r="J957" s="106"/>
      <c r="K957" s="106"/>
      <c r="L957" s="130"/>
      <c r="M957" s="130"/>
      <c r="N957" s="130"/>
      <c r="O957" s="31" t="str">
        <f t="shared" si="43"/>
        <v/>
      </c>
      <c r="P957" s="20" t="str">
        <f t="shared" si="44"/>
        <v/>
      </c>
    </row>
    <row r="958" spans="1:16" s="20" customFormat="1" x14ac:dyDescent="0.25">
      <c r="A958" s="101" t="str">
        <f t="shared" si="42"/>
        <v/>
      </c>
      <c r="B958" s="102"/>
      <c r="C958" s="103"/>
      <c r="D958" s="103"/>
      <c r="E958" s="104"/>
      <c r="F958" s="104"/>
      <c r="G958" s="105"/>
      <c r="H958" s="106"/>
      <c r="I958" s="106"/>
      <c r="J958" s="106"/>
      <c r="K958" s="106"/>
      <c r="L958" s="130"/>
      <c r="M958" s="130"/>
      <c r="N958" s="130"/>
      <c r="O958" s="31" t="str">
        <f t="shared" si="43"/>
        <v/>
      </c>
      <c r="P958" s="20" t="str">
        <f t="shared" si="44"/>
        <v/>
      </c>
    </row>
    <row r="959" spans="1:16" s="20" customFormat="1" x14ac:dyDescent="0.25">
      <c r="A959" s="101" t="str">
        <f t="shared" si="42"/>
        <v/>
      </c>
      <c r="B959" s="102"/>
      <c r="C959" s="103"/>
      <c r="D959" s="103"/>
      <c r="E959" s="104"/>
      <c r="F959" s="104"/>
      <c r="G959" s="105"/>
      <c r="H959" s="106"/>
      <c r="I959" s="106"/>
      <c r="J959" s="106"/>
      <c r="K959" s="106"/>
      <c r="L959" s="130"/>
      <c r="M959" s="130"/>
      <c r="N959" s="130"/>
      <c r="O959" s="31" t="str">
        <f t="shared" si="43"/>
        <v/>
      </c>
      <c r="P959" s="20" t="str">
        <f t="shared" si="44"/>
        <v/>
      </c>
    </row>
    <row r="960" spans="1:16" s="20" customFormat="1" x14ac:dyDescent="0.25">
      <c r="A960" s="101" t="str">
        <f t="shared" si="42"/>
        <v/>
      </c>
      <c r="B960" s="102"/>
      <c r="C960" s="103"/>
      <c r="D960" s="103"/>
      <c r="E960" s="104"/>
      <c r="F960" s="104"/>
      <c r="G960" s="105"/>
      <c r="H960" s="106"/>
      <c r="I960" s="106"/>
      <c r="J960" s="106"/>
      <c r="K960" s="106"/>
      <c r="L960" s="130"/>
      <c r="M960" s="130"/>
      <c r="N960" s="130"/>
      <c r="O960" s="31" t="str">
        <f t="shared" si="43"/>
        <v/>
      </c>
      <c r="P960" s="20" t="str">
        <f t="shared" si="44"/>
        <v/>
      </c>
    </row>
    <row r="961" spans="1:16" s="20" customFormat="1" x14ac:dyDescent="0.25">
      <c r="A961" s="101" t="str">
        <f t="shared" si="42"/>
        <v/>
      </c>
      <c r="B961" s="102"/>
      <c r="C961" s="103"/>
      <c r="D961" s="103"/>
      <c r="E961" s="104"/>
      <c r="F961" s="104"/>
      <c r="G961" s="105"/>
      <c r="H961" s="106"/>
      <c r="I961" s="106"/>
      <c r="J961" s="106"/>
      <c r="K961" s="106"/>
      <c r="L961" s="130"/>
      <c r="M961" s="130"/>
      <c r="N961" s="130"/>
      <c r="O961" s="31" t="str">
        <f t="shared" si="43"/>
        <v/>
      </c>
      <c r="P961" s="20" t="str">
        <f t="shared" si="44"/>
        <v/>
      </c>
    </row>
    <row r="962" spans="1:16" s="20" customFormat="1" x14ac:dyDescent="0.25">
      <c r="A962" s="101" t="str">
        <f t="shared" si="42"/>
        <v/>
      </c>
      <c r="B962" s="102"/>
      <c r="C962" s="103"/>
      <c r="D962" s="103"/>
      <c r="E962" s="104"/>
      <c r="F962" s="104"/>
      <c r="G962" s="105"/>
      <c r="H962" s="106"/>
      <c r="I962" s="106"/>
      <c r="J962" s="106"/>
      <c r="K962" s="106"/>
      <c r="L962" s="130"/>
      <c r="M962" s="130"/>
      <c r="N962" s="130"/>
      <c r="O962" s="31" t="str">
        <f t="shared" si="43"/>
        <v/>
      </c>
      <c r="P962" s="20" t="str">
        <f t="shared" si="44"/>
        <v/>
      </c>
    </row>
    <row r="963" spans="1:16" s="20" customFormat="1" x14ac:dyDescent="0.25">
      <c r="A963" s="101" t="str">
        <f t="shared" si="42"/>
        <v/>
      </c>
      <c r="B963" s="102"/>
      <c r="C963" s="103"/>
      <c r="D963" s="103"/>
      <c r="E963" s="104"/>
      <c r="F963" s="104"/>
      <c r="G963" s="105"/>
      <c r="H963" s="106"/>
      <c r="I963" s="106"/>
      <c r="J963" s="106"/>
      <c r="K963" s="106"/>
      <c r="L963" s="130"/>
      <c r="M963" s="130"/>
      <c r="N963" s="130"/>
      <c r="O963" s="31" t="str">
        <f t="shared" si="43"/>
        <v/>
      </c>
      <c r="P963" s="20" t="str">
        <f t="shared" si="44"/>
        <v/>
      </c>
    </row>
    <row r="964" spans="1:16" s="20" customFormat="1" x14ac:dyDescent="0.25">
      <c r="A964" s="101" t="str">
        <f t="shared" si="42"/>
        <v/>
      </c>
      <c r="B964" s="102"/>
      <c r="C964" s="103"/>
      <c r="D964" s="103"/>
      <c r="E964" s="104"/>
      <c r="F964" s="104"/>
      <c r="G964" s="105"/>
      <c r="H964" s="106"/>
      <c r="I964" s="106"/>
      <c r="J964" s="106"/>
      <c r="K964" s="106"/>
      <c r="L964" s="130"/>
      <c r="M964" s="130"/>
      <c r="N964" s="130"/>
      <c r="O964" s="31" t="str">
        <f t="shared" si="43"/>
        <v/>
      </c>
      <c r="P964" s="20" t="str">
        <f t="shared" si="44"/>
        <v/>
      </c>
    </row>
    <row r="965" spans="1:16" s="20" customFormat="1" x14ac:dyDescent="0.25">
      <c r="A965" s="101" t="str">
        <f t="shared" si="42"/>
        <v/>
      </c>
      <c r="B965" s="102"/>
      <c r="C965" s="103"/>
      <c r="D965" s="103"/>
      <c r="E965" s="104"/>
      <c r="F965" s="104"/>
      <c r="G965" s="105"/>
      <c r="H965" s="106"/>
      <c r="I965" s="106"/>
      <c r="J965" s="106"/>
      <c r="K965" s="106"/>
      <c r="L965" s="130"/>
      <c r="M965" s="130"/>
      <c r="N965" s="130"/>
      <c r="O965" s="31" t="str">
        <f t="shared" si="43"/>
        <v/>
      </c>
      <c r="P965" s="20" t="str">
        <f t="shared" si="44"/>
        <v/>
      </c>
    </row>
    <row r="966" spans="1:16" s="20" customFormat="1" x14ac:dyDescent="0.25">
      <c r="A966" s="101" t="str">
        <f t="shared" si="42"/>
        <v/>
      </c>
      <c r="B966" s="102"/>
      <c r="C966" s="103"/>
      <c r="D966" s="103"/>
      <c r="E966" s="104"/>
      <c r="F966" s="104"/>
      <c r="G966" s="105"/>
      <c r="H966" s="106"/>
      <c r="I966" s="106"/>
      <c r="J966" s="106"/>
      <c r="K966" s="106"/>
      <c r="L966" s="130"/>
      <c r="M966" s="130"/>
      <c r="N966" s="130"/>
      <c r="O966" s="31" t="str">
        <f t="shared" si="43"/>
        <v/>
      </c>
      <c r="P966" s="20" t="str">
        <f t="shared" si="44"/>
        <v/>
      </c>
    </row>
    <row r="967" spans="1:16" s="20" customFormat="1" x14ac:dyDescent="0.25">
      <c r="A967" s="101" t="str">
        <f t="shared" si="42"/>
        <v/>
      </c>
      <c r="B967" s="102"/>
      <c r="C967" s="103"/>
      <c r="D967" s="103"/>
      <c r="E967" s="104"/>
      <c r="F967" s="104"/>
      <c r="G967" s="105"/>
      <c r="H967" s="106"/>
      <c r="I967" s="106"/>
      <c r="J967" s="106"/>
      <c r="K967" s="106"/>
      <c r="L967" s="130"/>
      <c r="M967" s="130"/>
      <c r="N967" s="130"/>
      <c r="O967" s="31" t="str">
        <f t="shared" si="43"/>
        <v/>
      </c>
      <c r="P967" s="20" t="str">
        <f t="shared" si="44"/>
        <v/>
      </c>
    </row>
    <row r="968" spans="1:16" s="20" customFormat="1" x14ac:dyDescent="0.25">
      <c r="A968" s="101" t="str">
        <f t="shared" si="42"/>
        <v/>
      </c>
      <c r="B968" s="102"/>
      <c r="C968" s="103"/>
      <c r="D968" s="103"/>
      <c r="E968" s="104"/>
      <c r="F968" s="104"/>
      <c r="G968" s="105"/>
      <c r="H968" s="106"/>
      <c r="I968" s="106"/>
      <c r="J968" s="106"/>
      <c r="K968" s="106"/>
      <c r="L968" s="130"/>
      <c r="M968" s="130"/>
      <c r="N968" s="130"/>
      <c r="O968" s="31" t="str">
        <f t="shared" si="43"/>
        <v/>
      </c>
      <c r="P968" s="20" t="str">
        <f t="shared" si="44"/>
        <v/>
      </c>
    </row>
    <row r="969" spans="1:16" s="20" customFormat="1" x14ac:dyDescent="0.25">
      <c r="A969" s="101" t="str">
        <f t="shared" si="42"/>
        <v/>
      </c>
      <c r="B969" s="102"/>
      <c r="C969" s="103"/>
      <c r="D969" s="103"/>
      <c r="E969" s="104"/>
      <c r="F969" s="104"/>
      <c r="G969" s="105"/>
      <c r="H969" s="106"/>
      <c r="I969" s="106"/>
      <c r="J969" s="106"/>
      <c r="K969" s="106"/>
      <c r="L969" s="130"/>
      <c r="M969" s="130"/>
      <c r="N969" s="130"/>
      <c r="O969" s="31" t="str">
        <f t="shared" si="43"/>
        <v/>
      </c>
      <c r="P969" s="20" t="str">
        <f t="shared" si="44"/>
        <v/>
      </c>
    </row>
    <row r="970" spans="1:16" s="20" customFormat="1" x14ac:dyDescent="0.25">
      <c r="A970" s="101" t="str">
        <f t="shared" ref="A970:A1000" si="45">IF(P970&lt;&gt;"",P970,"")</f>
        <v/>
      </c>
      <c r="B970" s="102"/>
      <c r="C970" s="103"/>
      <c r="D970" s="103"/>
      <c r="E970" s="104"/>
      <c r="F970" s="104"/>
      <c r="G970" s="105"/>
      <c r="H970" s="106"/>
      <c r="I970" s="106"/>
      <c r="J970" s="106"/>
      <c r="K970" s="106"/>
      <c r="L970" s="130"/>
      <c r="M970" s="130"/>
      <c r="N970" s="130"/>
      <c r="O970" s="31" t="str">
        <f t="shared" ref="O970:O1000" si="46">IF((B970&lt;&gt;""),TEXT(B970,"dddd"),"")</f>
        <v/>
      </c>
      <c r="P970" s="20" t="str">
        <f t="shared" ref="P970:P1000" si="47">LEFT(O970,2)</f>
        <v/>
      </c>
    </row>
    <row r="971" spans="1:16" s="20" customFormat="1" x14ac:dyDescent="0.25">
      <c r="A971" s="101" t="str">
        <f t="shared" si="45"/>
        <v/>
      </c>
      <c r="B971" s="102"/>
      <c r="C971" s="103"/>
      <c r="D971" s="103"/>
      <c r="E971" s="104"/>
      <c r="F971" s="104"/>
      <c r="G971" s="105"/>
      <c r="H971" s="106"/>
      <c r="I971" s="106"/>
      <c r="J971" s="106"/>
      <c r="K971" s="106"/>
      <c r="L971" s="130"/>
      <c r="M971" s="130"/>
      <c r="N971" s="130"/>
      <c r="O971" s="31" t="str">
        <f t="shared" si="46"/>
        <v/>
      </c>
      <c r="P971" s="20" t="str">
        <f t="shared" si="47"/>
        <v/>
      </c>
    </row>
    <row r="972" spans="1:16" s="20" customFormat="1" x14ac:dyDescent="0.25">
      <c r="A972" s="101" t="str">
        <f t="shared" si="45"/>
        <v/>
      </c>
      <c r="B972" s="102"/>
      <c r="C972" s="103"/>
      <c r="D972" s="103"/>
      <c r="E972" s="104"/>
      <c r="F972" s="104"/>
      <c r="G972" s="105"/>
      <c r="H972" s="106"/>
      <c r="I972" s="106"/>
      <c r="J972" s="106"/>
      <c r="K972" s="106"/>
      <c r="L972" s="130"/>
      <c r="M972" s="130"/>
      <c r="N972" s="130"/>
      <c r="O972" s="31" t="str">
        <f t="shared" si="46"/>
        <v/>
      </c>
      <c r="P972" s="20" t="str">
        <f t="shared" si="47"/>
        <v/>
      </c>
    </row>
    <row r="973" spans="1:16" s="20" customFormat="1" x14ac:dyDescent="0.25">
      <c r="A973" s="101" t="str">
        <f t="shared" si="45"/>
        <v/>
      </c>
      <c r="B973" s="102"/>
      <c r="C973" s="103"/>
      <c r="D973" s="103"/>
      <c r="E973" s="104"/>
      <c r="F973" s="104"/>
      <c r="G973" s="105"/>
      <c r="H973" s="106"/>
      <c r="I973" s="106"/>
      <c r="J973" s="106"/>
      <c r="K973" s="106"/>
      <c r="L973" s="130"/>
      <c r="M973" s="130"/>
      <c r="N973" s="130"/>
      <c r="O973" s="31" t="str">
        <f t="shared" si="46"/>
        <v/>
      </c>
      <c r="P973" s="20" t="str">
        <f t="shared" si="47"/>
        <v/>
      </c>
    </row>
    <row r="974" spans="1:16" s="20" customFormat="1" x14ac:dyDescent="0.25">
      <c r="A974" s="101" t="str">
        <f t="shared" si="45"/>
        <v/>
      </c>
      <c r="B974" s="102"/>
      <c r="C974" s="103"/>
      <c r="D974" s="103"/>
      <c r="E974" s="104"/>
      <c r="F974" s="104"/>
      <c r="G974" s="105"/>
      <c r="H974" s="106"/>
      <c r="I974" s="106"/>
      <c r="J974" s="106"/>
      <c r="K974" s="106"/>
      <c r="L974" s="130"/>
      <c r="M974" s="130"/>
      <c r="N974" s="130"/>
      <c r="O974" s="31" t="str">
        <f t="shared" si="46"/>
        <v/>
      </c>
      <c r="P974" s="20" t="str">
        <f t="shared" si="47"/>
        <v/>
      </c>
    </row>
    <row r="975" spans="1:16" s="20" customFormat="1" x14ac:dyDescent="0.25">
      <c r="A975" s="101" t="str">
        <f t="shared" si="45"/>
        <v/>
      </c>
      <c r="B975" s="102"/>
      <c r="C975" s="103"/>
      <c r="D975" s="103"/>
      <c r="E975" s="104"/>
      <c r="F975" s="104"/>
      <c r="G975" s="105"/>
      <c r="H975" s="106"/>
      <c r="I975" s="106"/>
      <c r="J975" s="106"/>
      <c r="K975" s="106"/>
      <c r="L975" s="130"/>
      <c r="M975" s="130"/>
      <c r="N975" s="130"/>
      <c r="O975" s="31" t="str">
        <f t="shared" si="46"/>
        <v/>
      </c>
      <c r="P975" s="20" t="str">
        <f t="shared" si="47"/>
        <v/>
      </c>
    </row>
    <row r="976" spans="1:16" s="20" customFormat="1" x14ac:dyDescent="0.25">
      <c r="A976" s="101" t="str">
        <f t="shared" si="45"/>
        <v/>
      </c>
      <c r="B976" s="102"/>
      <c r="C976" s="103"/>
      <c r="D976" s="103"/>
      <c r="E976" s="104"/>
      <c r="F976" s="104"/>
      <c r="G976" s="105"/>
      <c r="H976" s="106"/>
      <c r="I976" s="106"/>
      <c r="J976" s="106"/>
      <c r="K976" s="106"/>
      <c r="L976" s="130"/>
      <c r="M976" s="130"/>
      <c r="N976" s="130"/>
      <c r="O976" s="31" t="str">
        <f t="shared" si="46"/>
        <v/>
      </c>
      <c r="P976" s="20" t="str">
        <f t="shared" si="47"/>
        <v/>
      </c>
    </row>
    <row r="977" spans="1:16" s="20" customFormat="1" x14ac:dyDescent="0.25">
      <c r="A977" s="101" t="str">
        <f t="shared" si="45"/>
        <v/>
      </c>
      <c r="B977" s="102"/>
      <c r="C977" s="103"/>
      <c r="D977" s="103"/>
      <c r="E977" s="104"/>
      <c r="F977" s="104"/>
      <c r="G977" s="105"/>
      <c r="H977" s="106"/>
      <c r="I977" s="106"/>
      <c r="J977" s="106"/>
      <c r="K977" s="106"/>
      <c r="L977" s="130"/>
      <c r="M977" s="130"/>
      <c r="N977" s="130"/>
      <c r="O977" s="31" t="str">
        <f t="shared" si="46"/>
        <v/>
      </c>
      <c r="P977" s="20" t="str">
        <f t="shared" si="47"/>
        <v/>
      </c>
    </row>
    <row r="978" spans="1:16" s="20" customFormat="1" x14ac:dyDescent="0.25">
      <c r="A978" s="101" t="str">
        <f t="shared" si="45"/>
        <v/>
      </c>
      <c r="B978" s="102"/>
      <c r="C978" s="103"/>
      <c r="D978" s="103"/>
      <c r="E978" s="104"/>
      <c r="F978" s="104"/>
      <c r="G978" s="105"/>
      <c r="H978" s="106"/>
      <c r="I978" s="106"/>
      <c r="J978" s="106"/>
      <c r="K978" s="106"/>
      <c r="L978" s="130"/>
      <c r="M978" s="130"/>
      <c r="N978" s="130"/>
      <c r="O978" s="31" t="str">
        <f t="shared" si="46"/>
        <v/>
      </c>
      <c r="P978" s="20" t="str">
        <f t="shared" si="47"/>
        <v/>
      </c>
    </row>
    <row r="979" spans="1:16" s="20" customFormat="1" x14ac:dyDescent="0.25">
      <c r="A979" s="101" t="str">
        <f t="shared" si="45"/>
        <v/>
      </c>
      <c r="B979" s="102"/>
      <c r="C979" s="103"/>
      <c r="D979" s="103"/>
      <c r="E979" s="104"/>
      <c r="F979" s="104"/>
      <c r="G979" s="105"/>
      <c r="H979" s="106"/>
      <c r="I979" s="106"/>
      <c r="J979" s="106"/>
      <c r="K979" s="106"/>
      <c r="L979" s="130"/>
      <c r="M979" s="130"/>
      <c r="N979" s="130"/>
      <c r="O979" s="31" t="str">
        <f t="shared" si="46"/>
        <v/>
      </c>
      <c r="P979" s="20" t="str">
        <f t="shared" si="47"/>
        <v/>
      </c>
    </row>
    <row r="980" spans="1:16" s="20" customFormat="1" x14ac:dyDescent="0.25">
      <c r="A980" s="101" t="str">
        <f t="shared" si="45"/>
        <v/>
      </c>
      <c r="B980" s="102"/>
      <c r="C980" s="103"/>
      <c r="D980" s="103"/>
      <c r="E980" s="104"/>
      <c r="F980" s="104"/>
      <c r="G980" s="105"/>
      <c r="H980" s="106"/>
      <c r="I980" s="106"/>
      <c r="J980" s="106"/>
      <c r="K980" s="106"/>
      <c r="L980" s="130"/>
      <c r="M980" s="130"/>
      <c r="N980" s="130"/>
      <c r="O980" s="31" t="str">
        <f t="shared" si="46"/>
        <v/>
      </c>
      <c r="P980" s="20" t="str">
        <f t="shared" si="47"/>
        <v/>
      </c>
    </row>
    <row r="981" spans="1:16" s="20" customFormat="1" x14ac:dyDescent="0.25">
      <c r="A981" s="101" t="str">
        <f t="shared" si="45"/>
        <v/>
      </c>
      <c r="B981" s="102"/>
      <c r="C981" s="103"/>
      <c r="D981" s="103"/>
      <c r="E981" s="104"/>
      <c r="F981" s="104"/>
      <c r="G981" s="105"/>
      <c r="H981" s="106"/>
      <c r="I981" s="106"/>
      <c r="J981" s="106"/>
      <c r="K981" s="106"/>
      <c r="L981" s="130"/>
      <c r="M981" s="130"/>
      <c r="N981" s="130"/>
      <c r="O981" s="31" t="str">
        <f t="shared" si="46"/>
        <v/>
      </c>
      <c r="P981" s="20" t="str">
        <f t="shared" si="47"/>
        <v/>
      </c>
    </row>
    <row r="982" spans="1:16" s="20" customFormat="1" x14ac:dyDescent="0.25">
      <c r="A982" s="101" t="str">
        <f t="shared" si="45"/>
        <v/>
      </c>
      <c r="B982" s="102"/>
      <c r="C982" s="103"/>
      <c r="D982" s="103"/>
      <c r="E982" s="104"/>
      <c r="F982" s="104"/>
      <c r="G982" s="105"/>
      <c r="H982" s="106"/>
      <c r="I982" s="106"/>
      <c r="J982" s="106"/>
      <c r="K982" s="106"/>
      <c r="L982" s="130"/>
      <c r="M982" s="130"/>
      <c r="N982" s="130"/>
      <c r="O982" s="31" t="str">
        <f t="shared" si="46"/>
        <v/>
      </c>
      <c r="P982" s="20" t="str">
        <f t="shared" si="47"/>
        <v/>
      </c>
    </row>
    <row r="983" spans="1:16" s="20" customFormat="1" x14ac:dyDescent="0.25">
      <c r="A983" s="101" t="str">
        <f t="shared" si="45"/>
        <v/>
      </c>
      <c r="B983" s="102"/>
      <c r="C983" s="103"/>
      <c r="D983" s="103"/>
      <c r="E983" s="104"/>
      <c r="F983" s="104"/>
      <c r="G983" s="105"/>
      <c r="H983" s="106"/>
      <c r="I983" s="106"/>
      <c r="J983" s="106"/>
      <c r="K983" s="106"/>
      <c r="L983" s="130"/>
      <c r="M983" s="130"/>
      <c r="N983" s="130"/>
      <c r="O983" s="31" t="str">
        <f t="shared" si="46"/>
        <v/>
      </c>
      <c r="P983" s="20" t="str">
        <f t="shared" si="47"/>
        <v/>
      </c>
    </row>
    <row r="984" spans="1:16" s="20" customFormat="1" x14ac:dyDescent="0.25">
      <c r="A984" s="101" t="str">
        <f t="shared" si="45"/>
        <v/>
      </c>
      <c r="B984" s="102"/>
      <c r="C984" s="103"/>
      <c r="D984" s="103"/>
      <c r="E984" s="104"/>
      <c r="F984" s="104"/>
      <c r="G984" s="105"/>
      <c r="H984" s="106"/>
      <c r="I984" s="106"/>
      <c r="J984" s="106"/>
      <c r="K984" s="106"/>
      <c r="L984" s="130"/>
      <c r="M984" s="130"/>
      <c r="N984" s="130"/>
      <c r="O984" s="31" t="str">
        <f t="shared" si="46"/>
        <v/>
      </c>
      <c r="P984" s="20" t="str">
        <f t="shared" si="47"/>
        <v/>
      </c>
    </row>
    <row r="985" spans="1:16" s="20" customFormat="1" x14ac:dyDescent="0.25">
      <c r="A985" s="101" t="str">
        <f t="shared" si="45"/>
        <v/>
      </c>
      <c r="B985" s="102"/>
      <c r="C985" s="103"/>
      <c r="D985" s="103"/>
      <c r="E985" s="104"/>
      <c r="F985" s="104"/>
      <c r="G985" s="105"/>
      <c r="H985" s="106"/>
      <c r="I985" s="106"/>
      <c r="J985" s="106"/>
      <c r="K985" s="106"/>
      <c r="L985" s="130"/>
      <c r="M985" s="130"/>
      <c r="N985" s="130"/>
      <c r="O985" s="31" t="str">
        <f t="shared" si="46"/>
        <v/>
      </c>
      <c r="P985" s="20" t="str">
        <f t="shared" si="47"/>
        <v/>
      </c>
    </row>
    <row r="986" spans="1:16" s="20" customFormat="1" x14ac:dyDescent="0.25">
      <c r="A986" s="101" t="str">
        <f t="shared" si="45"/>
        <v/>
      </c>
      <c r="B986" s="102"/>
      <c r="C986" s="103"/>
      <c r="D986" s="103"/>
      <c r="E986" s="104"/>
      <c r="F986" s="104"/>
      <c r="G986" s="105"/>
      <c r="H986" s="106"/>
      <c r="I986" s="106"/>
      <c r="J986" s="106"/>
      <c r="K986" s="106"/>
      <c r="L986" s="130"/>
      <c r="M986" s="130"/>
      <c r="N986" s="130"/>
      <c r="O986" s="31" t="str">
        <f t="shared" si="46"/>
        <v/>
      </c>
      <c r="P986" s="20" t="str">
        <f t="shared" si="47"/>
        <v/>
      </c>
    </row>
    <row r="987" spans="1:16" s="20" customFormat="1" x14ac:dyDescent="0.25">
      <c r="A987" s="101" t="str">
        <f t="shared" si="45"/>
        <v/>
      </c>
      <c r="B987" s="102"/>
      <c r="C987" s="103"/>
      <c r="D987" s="103"/>
      <c r="E987" s="104"/>
      <c r="F987" s="104"/>
      <c r="G987" s="105"/>
      <c r="H987" s="106"/>
      <c r="I987" s="106"/>
      <c r="J987" s="106"/>
      <c r="K987" s="106"/>
      <c r="L987" s="130"/>
      <c r="M987" s="130"/>
      <c r="N987" s="130"/>
      <c r="O987" s="31" t="str">
        <f t="shared" si="46"/>
        <v/>
      </c>
      <c r="P987" s="20" t="str">
        <f t="shared" si="47"/>
        <v/>
      </c>
    </row>
    <row r="988" spans="1:16" s="20" customFormat="1" x14ac:dyDescent="0.25">
      <c r="A988" s="101" t="str">
        <f t="shared" si="45"/>
        <v/>
      </c>
      <c r="B988" s="102"/>
      <c r="C988" s="103"/>
      <c r="D988" s="103"/>
      <c r="E988" s="104"/>
      <c r="F988" s="104"/>
      <c r="G988" s="105"/>
      <c r="H988" s="106"/>
      <c r="I988" s="106"/>
      <c r="J988" s="106"/>
      <c r="K988" s="106"/>
      <c r="L988" s="130"/>
      <c r="M988" s="130"/>
      <c r="N988" s="130"/>
      <c r="O988" s="31" t="str">
        <f t="shared" si="46"/>
        <v/>
      </c>
      <c r="P988" s="20" t="str">
        <f t="shared" si="47"/>
        <v/>
      </c>
    </row>
    <row r="989" spans="1:16" s="20" customFormat="1" x14ac:dyDescent="0.25">
      <c r="A989" s="101" t="str">
        <f t="shared" si="45"/>
        <v/>
      </c>
      <c r="B989" s="102"/>
      <c r="C989" s="103"/>
      <c r="D989" s="103"/>
      <c r="E989" s="104"/>
      <c r="F989" s="104"/>
      <c r="G989" s="105"/>
      <c r="H989" s="106"/>
      <c r="I989" s="106"/>
      <c r="J989" s="106"/>
      <c r="K989" s="106"/>
      <c r="L989" s="130"/>
      <c r="M989" s="130"/>
      <c r="N989" s="130"/>
      <c r="O989" s="31" t="str">
        <f t="shared" si="46"/>
        <v/>
      </c>
      <c r="P989" s="20" t="str">
        <f t="shared" si="47"/>
        <v/>
      </c>
    </row>
    <row r="990" spans="1:16" s="20" customFormat="1" x14ac:dyDescent="0.25">
      <c r="A990" s="101" t="str">
        <f t="shared" si="45"/>
        <v/>
      </c>
      <c r="B990" s="102"/>
      <c r="C990" s="103"/>
      <c r="D990" s="103"/>
      <c r="E990" s="104"/>
      <c r="F990" s="104"/>
      <c r="G990" s="105"/>
      <c r="H990" s="106"/>
      <c r="I990" s="106"/>
      <c r="J990" s="106"/>
      <c r="K990" s="106"/>
      <c r="L990" s="130"/>
      <c r="M990" s="130"/>
      <c r="N990" s="130"/>
      <c r="O990" s="31" t="str">
        <f t="shared" si="46"/>
        <v/>
      </c>
      <c r="P990" s="20" t="str">
        <f t="shared" si="47"/>
        <v/>
      </c>
    </row>
    <row r="991" spans="1:16" s="20" customFormat="1" x14ac:dyDescent="0.25">
      <c r="A991" s="101" t="str">
        <f t="shared" si="45"/>
        <v/>
      </c>
      <c r="B991" s="102"/>
      <c r="C991" s="103"/>
      <c r="D991" s="103"/>
      <c r="E991" s="104"/>
      <c r="F991" s="104"/>
      <c r="G991" s="105"/>
      <c r="H991" s="106"/>
      <c r="I991" s="106"/>
      <c r="J991" s="106"/>
      <c r="K991" s="106"/>
      <c r="L991" s="130"/>
      <c r="M991" s="130"/>
      <c r="N991" s="130"/>
      <c r="O991" s="31" t="str">
        <f t="shared" si="46"/>
        <v/>
      </c>
      <c r="P991" s="20" t="str">
        <f t="shared" si="47"/>
        <v/>
      </c>
    </row>
    <row r="992" spans="1:16" s="20" customFormat="1" x14ac:dyDescent="0.25">
      <c r="A992" s="101" t="str">
        <f t="shared" si="45"/>
        <v/>
      </c>
      <c r="B992" s="102"/>
      <c r="C992" s="103"/>
      <c r="D992" s="103"/>
      <c r="E992" s="104"/>
      <c r="F992" s="104"/>
      <c r="G992" s="105"/>
      <c r="H992" s="106"/>
      <c r="I992" s="106"/>
      <c r="J992" s="106"/>
      <c r="K992" s="106"/>
      <c r="L992" s="130"/>
      <c r="M992" s="130"/>
      <c r="N992" s="130"/>
      <c r="O992" s="31" t="str">
        <f t="shared" si="46"/>
        <v/>
      </c>
      <c r="P992" s="20" t="str">
        <f t="shared" si="47"/>
        <v/>
      </c>
    </row>
    <row r="993" spans="1:16" s="20" customFormat="1" x14ac:dyDescent="0.25">
      <c r="A993" s="101" t="str">
        <f t="shared" si="45"/>
        <v/>
      </c>
      <c r="B993" s="102"/>
      <c r="C993" s="103"/>
      <c r="D993" s="103"/>
      <c r="E993" s="104"/>
      <c r="F993" s="104"/>
      <c r="G993" s="105"/>
      <c r="H993" s="106"/>
      <c r="I993" s="106"/>
      <c r="J993" s="106"/>
      <c r="K993" s="106"/>
      <c r="L993" s="130"/>
      <c r="M993" s="130"/>
      <c r="N993" s="130"/>
      <c r="O993" s="31" t="str">
        <f t="shared" si="46"/>
        <v/>
      </c>
      <c r="P993" s="20" t="str">
        <f t="shared" si="47"/>
        <v/>
      </c>
    </row>
    <row r="994" spans="1:16" s="20" customFormat="1" x14ac:dyDescent="0.25">
      <c r="A994" s="101" t="str">
        <f t="shared" si="45"/>
        <v/>
      </c>
      <c r="B994" s="102"/>
      <c r="C994" s="103"/>
      <c r="D994" s="103"/>
      <c r="E994" s="104"/>
      <c r="F994" s="104"/>
      <c r="G994" s="105"/>
      <c r="H994" s="106"/>
      <c r="I994" s="106"/>
      <c r="J994" s="106"/>
      <c r="K994" s="106"/>
      <c r="L994" s="130"/>
      <c r="M994" s="130"/>
      <c r="N994" s="130"/>
      <c r="O994" s="31" t="str">
        <f t="shared" si="46"/>
        <v/>
      </c>
      <c r="P994" s="20" t="str">
        <f t="shared" si="47"/>
        <v/>
      </c>
    </row>
    <row r="995" spans="1:16" s="20" customFormat="1" x14ac:dyDescent="0.25">
      <c r="A995" s="101" t="str">
        <f t="shared" si="45"/>
        <v/>
      </c>
      <c r="B995" s="102"/>
      <c r="C995" s="103"/>
      <c r="D995" s="103"/>
      <c r="E995" s="104"/>
      <c r="F995" s="104"/>
      <c r="G995" s="105"/>
      <c r="H995" s="106"/>
      <c r="I995" s="106"/>
      <c r="J995" s="106"/>
      <c r="K995" s="106"/>
      <c r="L995" s="130"/>
      <c r="M995" s="130"/>
      <c r="N995" s="130"/>
      <c r="O995" s="31" t="str">
        <f t="shared" si="46"/>
        <v/>
      </c>
      <c r="P995" s="20" t="str">
        <f t="shared" si="47"/>
        <v/>
      </c>
    </row>
    <row r="996" spans="1:16" s="20" customFormat="1" x14ac:dyDescent="0.25">
      <c r="A996" s="101" t="str">
        <f t="shared" si="45"/>
        <v/>
      </c>
      <c r="B996" s="102"/>
      <c r="C996" s="103"/>
      <c r="D996" s="103"/>
      <c r="E996" s="104"/>
      <c r="F996" s="104"/>
      <c r="G996" s="105"/>
      <c r="H996" s="106"/>
      <c r="I996" s="106"/>
      <c r="J996" s="106"/>
      <c r="K996" s="106"/>
      <c r="L996" s="130"/>
      <c r="M996" s="130"/>
      <c r="N996" s="130"/>
      <c r="O996" s="31" t="str">
        <f t="shared" si="46"/>
        <v/>
      </c>
      <c r="P996" s="20" t="str">
        <f t="shared" si="47"/>
        <v/>
      </c>
    </row>
    <row r="997" spans="1:16" s="20" customFormat="1" x14ac:dyDescent="0.25">
      <c r="A997" s="101" t="str">
        <f t="shared" si="45"/>
        <v/>
      </c>
      <c r="B997" s="102"/>
      <c r="C997" s="103"/>
      <c r="D997" s="103"/>
      <c r="E997" s="104"/>
      <c r="F997" s="104"/>
      <c r="G997" s="105"/>
      <c r="H997" s="106"/>
      <c r="I997" s="106"/>
      <c r="J997" s="106"/>
      <c r="K997" s="106"/>
      <c r="L997" s="130"/>
      <c r="M997" s="130"/>
      <c r="N997" s="130"/>
      <c r="O997" s="31" t="str">
        <f t="shared" si="46"/>
        <v/>
      </c>
      <c r="P997" s="20" t="str">
        <f t="shared" si="47"/>
        <v/>
      </c>
    </row>
    <row r="998" spans="1:16" s="20" customFormat="1" x14ac:dyDescent="0.25">
      <c r="A998" s="101" t="str">
        <f t="shared" si="45"/>
        <v/>
      </c>
      <c r="B998" s="102"/>
      <c r="C998" s="103"/>
      <c r="D998" s="103"/>
      <c r="E998" s="104"/>
      <c r="F998" s="104"/>
      <c r="G998" s="105"/>
      <c r="H998" s="106"/>
      <c r="I998" s="106"/>
      <c r="J998" s="106"/>
      <c r="K998" s="106"/>
      <c r="L998" s="130"/>
      <c r="M998" s="130"/>
      <c r="N998" s="130"/>
      <c r="O998" s="31" t="str">
        <f t="shared" si="46"/>
        <v/>
      </c>
      <c r="P998" s="20" t="str">
        <f t="shared" si="47"/>
        <v/>
      </c>
    </row>
    <row r="999" spans="1:16" s="20" customFormat="1" x14ac:dyDescent="0.25">
      <c r="A999" s="101" t="str">
        <f t="shared" si="45"/>
        <v/>
      </c>
      <c r="B999" s="102"/>
      <c r="C999" s="103"/>
      <c r="D999" s="103"/>
      <c r="E999" s="104"/>
      <c r="F999" s="104"/>
      <c r="G999" s="105"/>
      <c r="H999" s="106"/>
      <c r="I999" s="106"/>
      <c r="J999" s="106"/>
      <c r="K999" s="106"/>
      <c r="L999" s="130"/>
      <c r="M999" s="130"/>
      <c r="N999" s="130"/>
      <c r="O999" s="31" t="str">
        <f t="shared" si="46"/>
        <v/>
      </c>
      <c r="P999" s="20" t="str">
        <f t="shared" si="47"/>
        <v/>
      </c>
    </row>
    <row r="1000" spans="1:16" s="20" customFormat="1" x14ac:dyDescent="0.25">
      <c r="A1000" s="101" t="str">
        <f t="shared" si="45"/>
        <v/>
      </c>
      <c r="B1000" s="102"/>
      <c r="C1000" s="103"/>
      <c r="D1000" s="103"/>
      <c r="E1000" s="104"/>
      <c r="F1000" s="104"/>
      <c r="G1000" s="105"/>
      <c r="H1000" s="106"/>
      <c r="I1000" s="106"/>
      <c r="J1000" s="106"/>
      <c r="K1000" s="106"/>
      <c r="L1000" s="130"/>
      <c r="M1000" s="130"/>
      <c r="N1000" s="130"/>
      <c r="O1000" s="31" t="str">
        <f t="shared" si="46"/>
        <v/>
      </c>
      <c r="P1000" s="20" t="str">
        <f t="shared" si="47"/>
        <v/>
      </c>
    </row>
    <row r="1001" spans="1:16" s="97" customFormat="1" x14ac:dyDescent="0.25">
      <c r="B1001" s="98"/>
    </row>
    <row r="1002" spans="1:16" x14ac:dyDescent="0.25">
      <c r="A1002" s="34"/>
      <c r="B1002" s="30"/>
    </row>
  </sheetData>
  <sheetProtection algorithmName="SHA-512" hashValue="GMJ3FKqhUM1VroQEmuIHTTXGNGI7K6r/oXf6tE46i3+/2Ts6O1kpVC9OHcRjbn4R5U9+UULxkHXO+DO+lP4YyQ==" saltValue="WbMvSh0/dsQwyy7E86REfQ==" spinCount="100000" sheet="1" objects="1" scenarios="1" formatCells="0" formatRows="0" insertRows="0" selectLockedCells="1" sort="0" autoFilter="0"/>
  <autoFilter ref="A8:O8" xr:uid="{00000000-0009-0000-0000-000004000000}"/>
  <mergeCells count="999">
    <mergeCell ref="E1:G1"/>
    <mergeCell ref="H1:L1"/>
    <mergeCell ref="E2:G2"/>
    <mergeCell ref="E3:G3"/>
    <mergeCell ref="K3:M3"/>
    <mergeCell ref="E4:G4"/>
    <mergeCell ref="L8:N8"/>
    <mergeCell ref="L13:N13"/>
    <mergeCell ref="L14:N14"/>
    <mergeCell ref="L15:N15"/>
    <mergeCell ref="L16:N16"/>
    <mergeCell ref="L17:N17"/>
    <mergeCell ref="L9:N9"/>
    <mergeCell ref="L10:N10"/>
    <mergeCell ref="L11:N11"/>
    <mergeCell ref="L12:N12"/>
    <mergeCell ref="L23:N23"/>
    <mergeCell ref="L24:N24"/>
    <mergeCell ref="L25:N25"/>
    <mergeCell ref="L26:N26"/>
    <mergeCell ref="L27:N27"/>
    <mergeCell ref="L18:N18"/>
    <mergeCell ref="L19:N19"/>
    <mergeCell ref="L20:N20"/>
    <mergeCell ref="L21:N21"/>
    <mergeCell ref="L22:N22"/>
    <mergeCell ref="L33:N33"/>
    <mergeCell ref="L34:N34"/>
    <mergeCell ref="L35:N35"/>
    <mergeCell ref="L36:N36"/>
    <mergeCell ref="L37:N37"/>
    <mergeCell ref="L28:N28"/>
    <mergeCell ref="L29:N29"/>
    <mergeCell ref="L30:N30"/>
    <mergeCell ref="L31:N31"/>
    <mergeCell ref="L32:N32"/>
    <mergeCell ref="L43:N43"/>
    <mergeCell ref="L44:N44"/>
    <mergeCell ref="L45:N45"/>
    <mergeCell ref="L46:N46"/>
    <mergeCell ref="L47:N47"/>
    <mergeCell ref="L38:N38"/>
    <mergeCell ref="L39:N39"/>
    <mergeCell ref="L40:N40"/>
    <mergeCell ref="L41:N41"/>
    <mergeCell ref="L42:N42"/>
    <mergeCell ref="L53:N53"/>
    <mergeCell ref="L54:N54"/>
    <mergeCell ref="L55:N55"/>
    <mergeCell ref="L56:N56"/>
    <mergeCell ref="L57:N57"/>
    <mergeCell ref="L48:N48"/>
    <mergeCell ref="L49:N49"/>
    <mergeCell ref="L50:N50"/>
    <mergeCell ref="L51:N51"/>
    <mergeCell ref="L52:N52"/>
    <mergeCell ref="L63:N63"/>
    <mergeCell ref="L64:N64"/>
    <mergeCell ref="L65:N65"/>
    <mergeCell ref="L66:N66"/>
    <mergeCell ref="L67:N67"/>
    <mergeCell ref="L58:N58"/>
    <mergeCell ref="L59:N59"/>
    <mergeCell ref="L60:N60"/>
    <mergeCell ref="L61:N61"/>
    <mergeCell ref="L62:N62"/>
    <mergeCell ref="L73:N73"/>
    <mergeCell ref="L74:N74"/>
    <mergeCell ref="L75:N75"/>
    <mergeCell ref="L76:N76"/>
    <mergeCell ref="L77:N77"/>
    <mergeCell ref="L68:N68"/>
    <mergeCell ref="L69:N69"/>
    <mergeCell ref="L70:N70"/>
    <mergeCell ref="L71:N71"/>
    <mergeCell ref="L72:N72"/>
    <mergeCell ref="L83:N83"/>
    <mergeCell ref="L84:N84"/>
    <mergeCell ref="L85:N85"/>
    <mergeCell ref="L86:N86"/>
    <mergeCell ref="L87:N87"/>
    <mergeCell ref="L78:N78"/>
    <mergeCell ref="L79:N79"/>
    <mergeCell ref="L80:N80"/>
    <mergeCell ref="L81:N81"/>
    <mergeCell ref="L82:N82"/>
    <mergeCell ref="L93:N93"/>
    <mergeCell ref="L94:N94"/>
    <mergeCell ref="L95:N95"/>
    <mergeCell ref="L96:N96"/>
    <mergeCell ref="L97:N97"/>
    <mergeCell ref="L88:N88"/>
    <mergeCell ref="L89:N89"/>
    <mergeCell ref="L90:N90"/>
    <mergeCell ref="L91:N91"/>
    <mergeCell ref="L92:N92"/>
    <mergeCell ref="L103:N103"/>
    <mergeCell ref="L104:N104"/>
    <mergeCell ref="L105:N105"/>
    <mergeCell ref="L106:N106"/>
    <mergeCell ref="L107:N107"/>
    <mergeCell ref="L98:N98"/>
    <mergeCell ref="L99:N99"/>
    <mergeCell ref="L100:N100"/>
    <mergeCell ref="L101:N101"/>
    <mergeCell ref="L102:N102"/>
    <mergeCell ref="L113:N113"/>
    <mergeCell ref="L114:N114"/>
    <mergeCell ref="L115:N115"/>
    <mergeCell ref="L116:N116"/>
    <mergeCell ref="L117:N117"/>
    <mergeCell ref="L108:N108"/>
    <mergeCell ref="L109:N109"/>
    <mergeCell ref="L110:N110"/>
    <mergeCell ref="L111:N111"/>
    <mergeCell ref="L112:N112"/>
    <mergeCell ref="L123:N123"/>
    <mergeCell ref="L124:N124"/>
    <mergeCell ref="L125:N125"/>
    <mergeCell ref="L126:N126"/>
    <mergeCell ref="L127:N127"/>
    <mergeCell ref="L118:N118"/>
    <mergeCell ref="L119:N119"/>
    <mergeCell ref="L120:N120"/>
    <mergeCell ref="L121:N121"/>
    <mergeCell ref="L122:N122"/>
    <mergeCell ref="L133:N133"/>
    <mergeCell ref="L134:N134"/>
    <mergeCell ref="L135:N135"/>
    <mergeCell ref="L136:N136"/>
    <mergeCell ref="L137:N137"/>
    <mergeCell ref="L128:N128"/>
    <mergeCell ref="L129:N129"/>
    <mergeCell ref="L130:N130"/>
    <mergeCell ref="L131:N131"/>
    <mergeCell ref="L132:N132"/>
    <mergeCell ref="L143:N143"/>
    <mergeCell ref="L144:N144"/>
    <mergeCell ref="L145:N145"/>
    <mergeCell ref="L146:N146"/>
    <mergeCell ref="L147:N147"/>
    <mergeCell ref="L138:N138"/>
    <mergeCell ref="L139:N139"/>
    <mergeCell ref="L140:N140"/>
    <mergeCell ref="L141:N141"/>
    <mergeCell ref="L142:N142"/>
    <mergeCell ref="L153:N153"/>
    <mergeCell ref="L154:N154"/>
    <mergeCell ref="L155:N155"/>
    <mergeCell ref="L156:N156"/>
    <mergeCell ref="L157:N157"/>
    <mergeCell ref="L148:N148"/>
    <mergeCell ref="L149:N149"/>
    <mergeCell ref="L150:N150"/>
    <mergeCell ref="L151:N151"/>
    <mergeCell ref="L152:N152"/>
    <mergeCell ref="L163:N163"/>
    <mergeCell ref="L164:N164"/>
    <mergeCell ref="L165:N165"/>
    <mergeCell ref="L166:N166"/>
    <mergeCell ref="L167:N167"/>
    <mergeCell ref="L158:N158"/>
    <mergeCell ref="L159:N159"/>
    <mergeCell ref="L160:N160"/>
    <mergeCell ref="L161:N161"/>
    <mergeCell ref="L162:N162"/>
    <mergeCell ref="L173:N173"/>
    <mergeCell ref="L174:N174"/>
    <mergeCell ref="L175:N175"/>
    <mergeCell ref="L176:N176"/>
    <mergeCell ref="L177:N177"/>
    <mergeCell ref="L168:N168"/>
    <mergeCell ref="L169:N169"/>
    <mergeCell ref="L170:N170"/>
    <mergeCell ref="L171:N171"/>
    <mergeCell ref="L172:N172"/>
    <mergeCell ref="L183:N183"/>
    <mergeCell ref="L184:N184"/>
    <mergeCell ref="L185:N185"/>
    <mergeCell ref="L186:N186"/>
    <mergeCell ref="L187:N187"/>
    <mergeCell ref="L178:N178"/>
    <mergeCell ref="L179:N179"/>
    <mergeCell ref="L180:N180"/>
    <mergeCell ref="L181:N181"/>
    <mergeCell ref="L182:N182"/>
    <mergeCell ref="L193:N193"/>
    <mergeCell ref="L194:N194"/>
    <mergeCell ref="L195:N195"/>
    <mergeCell ref="L196:N196"/>
    <mergeCell ref="L197:N197"/>
    <mergeCell ref="L188:N188"/>
    <mergeCell ref="L189:N189"/>
    <mergeCell ref="L190:N190"/>
    <mergeCell ref="L191:N191"/>
    <mergeCell ref="L192:N192"/>
    <mergeCell ref="L203:N203"/>
    <mergeCell ref="L204:N204"/>
    <mergeCell ref="L205:N205"/>
    <mergeCell ref="L206:N206"/>
    <mergeCell ref="L207:N207"/>
    <mergeCell ref="L198:N198"/>
    <mergeCell ref="L199:N199"/>
    <mergeCell ref="L200:N200"/>
    <mergeCell ref="L201:N201"/>
    <mergeCell ref="L202:N202"/>
    <mergeCell ref="L213:N213"/>
    <mergeCell ref="L214:N214"/>
    <mergeCell ref="L215:N215"/>
    <mergeCell ref="L216:N216"/>
    <mergeCell ref="L217:N217"/>
    <mergeCell ref="L208:N208"/>
    <mergeCell ref="L209:N209"/>
    <mergeCell ref="L210:N210"/>
    <mergeCell ref="L211:N211"/>
    <mergeCell ref="L212:N212"/>
    <mergeCell ref="L223:N223"/>
    <mergeCell ref="L224:N224"/>
    <mergeCell ref="L225:N225"/>
    <mergeCell ref="L226:N226"/>
    <mergeCell ref="L227:N227"/>
    <mergeCell ref="L218:N218"/>
    <mergeCell ref="L219:N219"/>
    <mergeCell ref="L220:N220"/>
    <mergeCell ref="L221:N221"/>
    <mergeCell ref="L222:N222"/>
    <mergeCell ref="L233:N233"/>
    <mergeCell ref="L234:N234"/>
    <mergeCell ref="L235:N235"/>
    <mergeCell ref="L236:N236"/>
    <mergeCell ref="L237:N237"/>
    <mergeCell ref="L228:N228"/>
    <mergeCell ref="L229:N229"/>
    <mergeCell ref="L230:N230"/>
    <mergeCell ref="L231:N231"/>
    <mergeCell ref="L232:N232"/>
    <mergeCell ref="L243:N243"/>
    <mergeCell ref="L244:N244"/>
    <mergeCell ref="L245:N245"/>
    <mergeCell ref="L246:N246"/>
    <mergeCell ref="L247:N247"/>
    <mergeCell ref="L238:N238"/>
    <mergeCell ref="L239:N239"/>
    <mergeCell ref="L240:N240"/>
    <mergeCell ref="L241:N241"/>
    <mergeCell ref="L242:N242"/>
    <mergeCell ref="L253:N253"/>
    <mergeCell ref="L254:N254"/>
    <mergeCell ref="L255:N255"/>
    <mergeCell ref="L256:N256"/>
    <mergeCell ref="L257:N257"/>
    <mergeCell ref="L248:N248"/>
    <mergeCell ref="L249:N249"/>
    <mergeCell ref="L250:N250"/>
    <mergeCell ref="L251:N251"/>
    <mergeCell ref="L252:N252"/>
    <mergeCell ref="L263:N263"/>
    <mergeCell ref="L264:N264"/>
    <mergeCell ref="L265:N265"/>
    <mergeCell ref="L266:N266"/>
    <mergeCell ref="L267:N267"/>
    <mergeCell ref="L258:N258"/>
    <mergeCell ref="L259:N259"/>
    <mergeCell ref="L260:N260"/>
    <mergeCell ref="L261:N261"/>
    <mergeCell ref="L262:N262"/>
    <mergeCell ref="L273:N273"/>
    <mergeCell ref="L274:N274"/>
    <mergeCell ref="L275:N275"/>
    <mergeCell ref="L276:N276"/>
    <mergeCell ref="L277:N277"/>
    <mergeCell ref="L268:N268"/>
    <mergeCell ref="L269:N269"/>
    <mergeCell ref="L270:N270"/>
    <mergeCell ref="L271:N271"/>
    <mergeCell ref="L272:N272"/>
    <mergeCell ref="L283:N283"/>
    <mergeCell ref="L284:N284"/>
    <mergeCell ref="L285:N285"/>
    <mergeCell ref="L286:N286"/>
    <mergeCell ref="L287:N287"/>
    <mergeCell ref="L278:N278"/>
    <mergeCell ref="L279:N279"/>
    <mergeCell ref="L280:N280"/>
    <mergeCell ref="L281:N281"/>
    <mergeCell ref="L282:N282"/>
    <mergeCell ref="L293:N293"/>
    <mergeCell ref="L294:N294"/>
    <mergeCell ref="L295:N295"/>
    <mergeCell ref="L296:N296"/>
    <mergeCell ref="L297:N297"/>
    <mergeCell ref="L288:N288"/>
    <mergeCell ref="L289:N289"/>
    <mergeCell ref="L290:N290"/>
    <mergeCell ref="L291:N291"/>
    <mergeCell ref="L292:N292"/>
    <mergeCell ref="L303:N303"/>
    <mergeCell ref="L304:N304"/>
    <mergeCell ref="L305:N305"/>
    <mergeCell ref="L306:N306"/>
    <mergeCell ref="L307:N307"/>
    <mergeCell ref="L298:N298"/>
    <mergeCell ref="L299:N299"/>
    <mergeCell ref="L300:N300"/>
    <mergeCell ref="L301:N301"/>
    <mergeCell ref="L302:N302"/>
    <mergeCell ref="L313:N313"/>
    <mergeCell ref="L314:N314"/>
    <mergeCell ref="L315:N315"/>
    <mergeCell ref="L316:N316"/>
    <mergeCell ref="L317:N317"/>
    <mergeCell ref="L308:N308"/>
    <mergeCell ref="L309:N309"/>
    <mergeCell ref="L310:N310"/>
    <mergeCell ref="L311:N311"/>
    <mergeCell ref="L312:N312"/>
    <mergeCell ref="L323:N323"/>
    <mergeCell ref="L324:N324"/>
    <mergeCell ref="L325:N325"/>
    <mergeCell ref="L326:N326"/>
    <mergeCell ref="L327:N327"/>
    <mergeCell ref="L318:N318"/>
    <mergeCell ref="L319:N319"/>
    <mergeCell ref="L320:N320"/>
    <mergeCell ref="L321:N321"/>
    <mergeCell ref="L322:N322"/>
    <mergeCell ref="L333:N333"/>
    <mergeCell ref="L334:N334"/>
    <mergeCell ref="L335:N335"/>
    <mergeCell ref="L336:N336"/>
    <mergeCell ref="L337:N337"/>
    <mergeCell ref="L328:N328"/>
    <mergeCell ref="L329:N329"/>
    <mergeCell ref="L330:N330"/>
    <mergeCell ref="L331:N331"/>
    <mergeCell ref="L332:N332"/>
    <mergeCell ref="L343:N343"/>
    <mergeCell ref="L344:N344"/>
    <mergeCell ref="L345:N345"/>
    <mergeCell ref="L346:N346"/>
    <mergeCell ref="L347:N347"/>
    <mergeCell ref="L338:N338"/>
    <mergeCell ref="L339:N339"/>
    <mergeCell ref="L340:N340"/>
    <mergeCell ref="L341:N341"/>
    <mergeCell ref="L342:N342"/>
    <mergeCell ref="L353:N353"/>
    <mergeCell ref="L354:N354"/>
    <mergeCell ref="L355:N355"/>
    <mergeCell ref="L356:N356"/>
    <mergeCell ref="L357:N357"/>
    <mergeCell ref="L348:N348"/>
    <mergeCell ref="L349:N349"/>
    <mergeCell ref="L350:N350"/>
    <mergeCell ref="L351:N351"/>
    <mergeCell ref="L352:N352"/>
    <mergeCell ref="L363:N363"/>
    <mergeCell ref="L364:N364"/>
    <mergeCell ref="L365:N365"/>
    <mergeCell ref="L366:N366"/>
    <mergeCell ref="L367:N367"/>
    <mergeCell ref="L358:N358"/>
    <mergeCell ref="L359:N359"/>
    <mergeCell ref="L360:N360"/>
    <mergeCell ref="L361:N361"/>
    <mergeCell ref="L362:N362"/>
    <mergeCell ref="L373:N373"/>
    <mergeCell ref="L374:N374"/>
    <mergeCell ref="L375:N375"/>
    <mergeCell ref="L376:N376"/>
    <mergeCell ref="L377:N377"/>
    <mergeCell ref="L368:N368"/>
    <mergeCell ref="L369:N369"/>
    <mergeCell ref="L370:N370"/>
    <mergeCell ref="L371:N371"/>
    <mergeCell ref="L372:N372"/>
    <mergeCell ref="L383:N383"/>
    <mergeCell ref="L384:N384"/>
    <mergeCell ref="L385:N385"/>
    <mergeCell ref="L386:N386"/>
    <mergeCell ref="L387:N387"/>
    <mergeCell ref="L378:N378"/>
    <mergeCell ref="L379:N379"/>
    <mergeCell ref="L380:N380"/>
    <mergeCell ref="L381:N381"/>
    <mergeCell ref="L382:N382"/>
    <mergeCell ref="L393:N393"/>
    <mergeCell ref="L394:N394"/>
    <mergeCell ref="L395:N395"/>
    <mergeCell ref="L396:N396"/>
    <mergeCell ref="L397:N397"/>
    <mergeCell ref="L388:N388"/>
    <mergeCell ref="L389:N389"/>
    <mergeCell ref="L390:N390"/>
    <mergeCell ref="L391:N391"/>
    <mergeCell ref="L392:N392"/>
    <mergeCell ref="L403:N403"/>
    <mergeCell ref="L404:N404"/>
    <mergeCell ref="L405:N405"/>
    <mergeCell ref="L406:N406"/>
    <mergeCell ref="L407:N407"/>
    <mergeCell ref="L398:N398"/>
    <mergeCell ref="L399:N399"/>
    <mergeCell ref="L400:N400"/>
    <mergeCell ref="L401:N401"/>
    <mergeCell ref="L402:N402"/>
    <mergeCell ref="L413:N413"/>
    <mergeCell ref="L414:N414"/>
    <mergeCell ref="L415:N415"/>
    <mergeCell ref="L416:N416"/>
    <mergeCell ref="L417:N417"/>
    <mergeCell ref="L408:N408"/>
    <mergeCell ref="L409:N409"/>
    <mergeCell ref="L410:N410"/>
    <mergeCell ref="L411:N411"/>
    <mergeCell ref="L412:N412"/>
    <mergeCell ref="L423:N423"/>
    <mergeCell ref="L424:N424"/>
    <mergeCell ref="L425:N425"/>
    <mergeCell ref="L426:N426"/>
    <mergeCell ref="L427:N427"/>
    <mergeCell ref="L418:N418"/>
    <mergeCell ref="L419:N419"/>
    <mergeCell ref="L420:N420"/>
    <mergeCell ref="L421:N421"/>
    <mergeCell ref="L422:N422"/>
    <mergeCell ref="L433:N433"/>
    <mergeCell ref="L434:N434"/>
    <mergeCell ref="L435:N435"/>
    <mergeCell ref="L436:N436"/>
    <mergeCell ref="L437:N437"/>
    <mergeCell ref="L428:N428"/>
    <mergeCell ref="L429:N429"/>
    <mergeCell ref="L430:N430"/>
    <mergeCell ref="L431:N431"/>
    <mergeCell ref="L432:N432"/>
    <mergeCell ref="L443:N443"/>
    <mergeCell ref="L444:N444"/>
    <mergeCell ref="L445:N445"/>
    <mergeCell ref="L446:N446"/>
    <mergeCell ref="L447:N447"/>
    <mergeCell ref="L438:N438"/>
    <mergeCell ref="L439:N439"/>
    <mergeCell ref="L440:N440"/>
    <mergeCell ref="L441:N441"/>
    <mergeCell ref="L442:N442"/>
    <mergeCell ref="L453:N453"/>
    <mergeCell ref="L454:N454"/>
    <mergeCell ref="L455:N455"/>
    <mergeCell ref="L456:N456"/>
    <mergeCell ref="L457:N457"/>
    <mergeCell ref="L448:N448"/>
    <mergeCell ref="L449:N449"/>
    <mergeCell ref="L450:N450"/>
    <mergeCell ref="L451:N451"/>
    <mergeCell ref="L452:N452"/>
    <mergeCell ref="L463:N463"/>
    <mergeCell ref="L464:N464"/>
    <mergeCell ref="L465:N465"/>
    <mergeCell ref="L466:N466"/>
    <mergeCell ref="L467:N467"/>
    <mergeCell ref="L458:N458"/>
    <mergeCell ref="L459:N459"/>
    <mergeCell ref="L460:N460"/>
    <mergeCell ref="L461:N461"/>
    <mergeCell ref="L462:N462"/>
    <mergeCell ref="L473:N473"/>
    <mergeCell ref="L474:N474"/>
    <mergeCell ref="L475:N475"/>
    <mergeCell ref="L476:N476"/>
    <mergeCell ref="L477:N477"/>
    <mergeCell ref="L468:N468"/>
    <mergeCell ref="L469:N469"/>
    <mergeCell ref="L470:N470"/>
    <mergeCell ref="L471:N471"/>
    <mergeCell ref="L472:N472"/>
    <mergeCell ref="L483:N483"/>
    <mergeCell ref="L484:N484"/>
    <mergeCell ref="L485:N485"/>
    <mergeCell ref="L486:N486"/>
    <mergeCell ref="L487:N487"/>
    <mergeCell ref="L478:N478"/>
    <mergeCell ref="L479:N479"/>
    <mergeCell ref="L480:N480"/>
    <mergeCell ref="L481:N481"/>
    <mergeCell ref="L482:N482"/>
    <mergeCell ref="L493:N493"/>
    <mergeCell ref="L494:N494"/>
    <mergeCell ref="L495:N495"/>
    <mergeCell ref="L496:N496"/>
    <mergeCell ref="L497:N497"/>
    <mergeCell ref="L488:N488"/>
    <mergeCell ref="L489:N489"/>
    <mergeCell ref="L490:N490"/>
    <mergeCell ref="L491:N491"/>
    <mergeCell ref="L492:N492"/>
    <mergeCell ref="L503:N503"/>
    <mergeCell ref="L504:N504"/>
    <mergeCell ref="L505:N505"/>
    <mergeCell ref="L506:N506"/>
    <mergeCell ref="L507:N507"/>
    <mergeCell ref="L498:N498"/>
    <mergeCell ref="L499:N499"/>
    <mergeCell ref="L500:N500"/>
    <mergeCell ref="L501:N501"/>
    <mergeCell ref="L502:N502"/>
    <mergeCell ref="L513:N513"/>
    <mergeCell ref="L514:N514"/>
    <mergeCell ref="L515:N515"/>
    <mergeCell ref="L516:N516"/>
    <mergeCell ref="L517:N517"/>
    <mergeCell ref="L508:N508"/>
    <mergeCell ref="L509:N509"/>
    <mergeCell ref="L510:N510"/>
    <mergeCell ref="L511:N511"/>
    <mergeCell ref="L512:N512"/>
    <mergeCell ref="L523:N523"/>
    <mergeCell ref="L524:N524"/>
    <mergeCell ref="L525:N525"/>
    <mergeCell ref="L526:N526"/>
    <mergeCell ref="L527:N527"/>
    <mergeCell ref="L518:N518"/>
    <mergeCell ref="L519:N519"/>
    <mergeCell ref="L520:N520"/>
    <mergeCell ref="L521:N521"/>
    <mergeCell ref="L522:N522"/>
    <mergeCell ref="L533:N533"/>
    <mergeCell ref="L534:N534"/>
    <mergeCell ref="L535:N535"/>
    <mergeCell ref="L536:N536"/>
    <mergeCell ref="L537:N537"/>
    <mergeCell ref="L528:N528"/>
    <mergeCell ref="L529:N529"/>
    <mergeCell ref="L530:N530"/>
    <mergeCell ref="L531:N531"/>
    <mergeCell ref="L532:N532"/>
    <mergeCell ref="L543:N543"/>
    <mergeCell ref="L544:N544"/>
    <mergeCell ref="L545:N545"/>
    <mergeCell ref="L546:N546"/>
    <mergeCell ref="L547:N547"/>
    <mergeCell ref="L538:N538"/>
    <mergeCell ref="L539:N539"/>
    <mergeCell ref="L540:N540"/>
    <mergeCell ref="L541:N541"/>
    <mergeCell ref="L542:N542"/>
    <mergeCell ref="L553:N553"/>
    <mergeCell ref="L554:N554"/>
    <mergeCell ref="L555:N555"/>
    <mergeCell ref="L556:N556"/>
    <mergeCell ref="L557:N557"/>
    <mergeCell ref="L548:N548"/>
    <mergeCell ref="L549:N549"/>
    <mergeCell ref="L550:N550"/>
    <mergeCell ref="L551:N551"/>
    <mergeCell ref="L552:N552"/>
    <mergeCell ref="L563:N563"/>
    <mergeCell ref="L564:N564"/>
    <mergeCell ref="L565:N565"/>
    <mergeCell ref="L566:N566"/>
    <mergeCell ref="L567:N567"/>
    <mergeCell ref="L558:N558"/>
    <mergeCell ref="L559:N559"/>
    <mergeCell ref="L560:N560"/>
    <mergeCell ref="L561:N561"/>
    <mergeCell ref="L562:N562"/>
    <mergeCell ref="L573:N573"/>
    <mergeCell ref="L574:N574"/>
    <mergeCell ref="L575:N575"/>
    <mergeCell ref="L576:N576"/>
    <mergeCell ref="L577:N577"/>
    <mergeCell ref="L568:N568"/>
    <mergeCell ref="L569:N569"/>
    <mergeCell ref="L570:N570"/>
    <mergeCell ref="L571:N571"/>
    <mergeCell ref="L572:N572"/>
    <mergeCell ref="L583:N583"/>
    <mergeCell ref="L584:N584"/>
    <mergeCell ref="L585:N585"/>
    <mergeCell ref="L586:N586"/>
    <mergeCell ref="L587:N587"/>
    <mergeCell ref="L578:N578"/>
    <mergeCell ref="L579:N579"/>
    <mergeCell ref="L580:N580"/>
    <mergeCell ref="L581:N581"/>
    <mergeCell ref="L582:N582"/>
    <mergeCell ref="L593:N593"/>
    <mergeCell ref="L594:N594"/>
    <mergeCell ref="L595:N595"/>
    <mergeCell ref="L596:N596"/>
    <mergeCell ref="L597:N597"/>
    <mergeCell ref="L588:N588"/>
    <mergeCell ref="L589:N589"/>
    <mergeCell ref="L590:N590"/>
    <mergeCell ref="L591:N591"/>
    <mergeCell ref="L592:N592"/>
    <mergeCell ref="L603:N603"/>
    <mergeCell ref="L604:N604"/>
    <mergeCell ref="L605:N605"/>
    <mergeCell ref="L606:N606"/>
    <mergeCell ref="L607:N607"/>
    <mergeCell ref="L598:N598"/>
    <mergeCell ref="L599:N599"/>
    <mergeCell ref="L600:N600"/>
    <mergeCell ref="L601:N601"/>
    <mergeCell ref="L602:N602"/>
    <mergeCell ref="L613:N613"/>
    <mergeCell ref="L614:N614"/>
    <mergeCell ref="L615:N615"/>
    <mergeCell ref="L616:N616"/>
    <mergeCell ref="L617:N617"/>
    <mergeCell ref="L608:N608"/>
    <mergeCell ref="L609:N609"/>
    <mergeCell ref="L610:N610"/>
    <mergeCell ref="L611:N611"/>
    <mergeCell ref="L612:N612"/>
    <mergeCell ref="L623:N623"/>
    <mergeCell ref="L624:N624"/>
    <mergeCell ref="L625:N625"/>
    <mergeCell ref="L626:N626"/>
    <mergeCell ref="L627:N627"/>
    <mergeCell ref="L618:N618"/>
    <mergeCell ref="L619:N619"/>
    <mergeCell ref="L620:N620"/>
    <mergeCell ref="L621:N621"/>
    <mergeCell ref="L622:N622"/>
    <mergeCell ref="L633:N633"/>
    <mergeCell ref="L634:N634"/>
    <mergeCell ref="L635:N635"/>
    <mergeCell ref="L636:N636"/>
    <mergeCell ref="L637:N637"/>
    <mergeCell ref="L628:N628"/>
    <mergeCell ref="L629:N629"/>
    <mergeCell ref="L630:N630"/>
    <mergeCell ref="L631:N631"/>
    <mergeCell ref="L632:N632"/>
    <mergeCell ref="L643:N643"/>
    <mergeCell ref="L644:N644"/>
    <mergeCell ref="L645:N645"/>
    <mergeCell ref="L646:N646"/>
    <mergeCell ref="L647:N647"/>
    <mergeCell ref="L638:N638"/>
    <mergeCell ref="L639:N639"/>
    <mergeCell ref="L640:N640"/>
    <mergeCell ref="L641:N641"/>
    <mergeCell ref="L642:N642"/>
    <mergeCell ref="L653:N653"/>
    <mergeCell ref="L654:N654"/>
    <mergeCell ref="L655:N655"/>
    <mergeCell ref="L656:N656"/>
    <mergeCell ref="L657:N657"/>
    <mergeCell ref="L648:N648"/>
    <mergeCell ref="L649:N649"/>
    <mergeCell ref="L650:N650"/>
    <mergeCell ref="L651:N651"/>
    <mergeCell ref="L652:N652"/>
    <mergeCell ref="L663:N663"/>
    <mergeCell ref="L664:N664"/>
    <mergeCell ref="L665:N665"/>
    <mergeCell ref="L666:N666"/>
    <mergeCell ref="L667:N667"/>
    <mergeCell ref="L658:N658"/>
    <mergeCell ref="L659:N659"/>
    <mergeCell ref="L660:N660"/>
    <mergeCell ref="L661:N661"/>
    <mergeCell ref="L662:N662"/>
    <mergeCell ref="L673:N673"/>
    <mergeCell ref="L674:N674"/>
    <mergeCell ref="L675:N675"/>
    <mergeCell ref="L676:N676"/>
    <mergeCell ref="L677:N677"/>
    <mergeCell ref="L668:N668"/>
    <mergeCell ref="L669:N669"/>
    <mergeCell ref="L670:N670"/>
    <mergeCell ref="L671:N671"/>
    <mergeCell ref="L672:N672"/>
    <mergeCell ref="L683:N683"/>
    <mergeCell ref="L684:N684"/>
    <mergeCell ref="L685:N685"/>
    <mergeCell ref="L686:N686"/>
    <mergeCell ref="L687:N687"/>
    <mergeCell ref="L678:N678"/>
    <mergeCell ref="L679:N679"/>
    <mergeCell ref="L680:N680"/>
    <mergeCell ref="L681:N681"/>
    <mergeCell ref="L682:N682"/>
    <mergeCell ref="L693:N693"/>
    <mergeCell ref="L694:N694"/>
    <mergeCell ref="L695:N695"/>
    <mergeCell ref="L696:N696"/>
    <mergeCell ref="L697:N697"/>
    <mergeCell ref="L688:N688"/>
    <mergeCell ref="L689:N689"/>
    <mergeCell ref="L690:N690"/>
    <mergeCell ref="L691:N691"/>
    <mergeCell ref="L692:N692"/>
    <mergeCell ref="L703:N703"/>
    <mergeCell ref="L704:N704"/>
    <mergeCell ref="L705:N705"/>
    <mergeCell ref="L706:N706"/>
    <mergeCell ref="L707:N707"/>
    <mergeCell ref="L698:N698"/>
    <mergeCell ref="L699:N699"/>
    <mergeCell ref="L700:N700"/>
    <mergeCell ref="L701:N701"/>
    <mergeCell ref="L702:N702"/>
    <mergeCell ref="L713:N713"/>
    <mergeCell ref="L714:N714"/>
    <mergeCell ref="L715:N715"/>
    <mergeCell ref="L716:N716"/>
    <mergeCell ref="L717:N717"/>
    <mergeCell ref="L708:N708"/>
    <mergeCell ref="L709:N709"/>
    <mergeCell ref="L710:N710"/>
    <mergeCell ref="L711:N711"/>
    <mergeCell ref="L712:N712"/>
    <mergeCell ref="L723:N723"/>
    <mergeCell ref="L724:N724"/>
    <mergeCell ref="L725:N725"/>
    <mergeCell ref="L726:N726"/>
    <mergeCell ref="L727:N727"/>
    <mergeCell ref="L718:N718"/>
    <mergeCell ref="L719:N719"/>
    <mergeCell ref="L720:N720"/>
    <mergeCell ref="L721:N721"/>
    <mergeCell ref="L722:N722"/>
    <mergeCell ref="L733:N733"/>
    <mergeCell ref="L734:N734"/>
    <mergeCell ref="L735:N735"/>
    <mergeCell ref="L736:N736"/>
    <mergeCell ref="L737:N737"/>
    <mergeCell ref="L728:N728"/>
    <mergeCell ref="L729:N729"/>
    <mergeCell ref="L730:N730"/>
    <mergeCell ref="L731:N731"/>
    <mergeCell ref="L732:N732"/>
    <mergeCell ref="L743:N743"/>
    <mergeCell ref="L744:N744"/>
    <mergeCell ref="L745:N745"/>
    <mergeCell ref="L746:N746"/>
    <mergeCell ref="L747:N747"/>
    <mergeCell ref="L738:N738"/>
    <mergeCell ref="L739:N739"/>
    <mergeCell ref="L740:N740"/>
    <mergeCell ref="L741:N741"/>
    <mergeCell ref="L742:N742"/>
    <mergeCell ref="L753:N753"/>
    <mergeCell ref="L754:N754"/>
    <mergeCell ref="L755:N755"/>
    <mergeCell ref="L756:N756"/>
    <mergeCell ref="L757:N757"/>
    <mergeCell ref="L748:N748"/>
    <mergeCell ref="L749:N749"/>
    <mergeCell ref="L750:N750"/>
    <mergeCell ref="L751:N751"/>
    <mergeCell ref="L752:N752"/>
    <mergeCell ref="L763:N763"/>
    <mergeCell ref="L764:N764"/>
    <mergeCell ref="L765:N765"/>
    <mergeCell ref="L766:N766"/>
    <mergeCell ref="L767:N767"/>
    <mergeCell ref="L758:N758"/>
    <mergeCell ref="L759:N759"/>
    <mergeCell ref="L760:N760"/>
    <mergeCell ref="L761:N761"/>
    <mergeCell ref="L762:N762"/>
    <mergeCell ref="L773:N773"/>
    <mergeCell ref="L774:N774"/>
    <mergeCell ref="L775:N775"/>
    <mergeCell ref="L776:N776"/>
    <mergeCell ref="L777:N777"/>
    <mergeCell ref="L768:N768"/>
    <mergeCell ref="L769:N769"/>
    <mergeCell ref="L770:N770"/>
    <mergeCell ref="L771:N771"/>
    <mergeCell ref="L772:N772"/>
    <mergeCell ref="L783:N783"/>
    <mergeCell ref="L784:N784"/>
    <mergeCell ref="L785:N785"/>
    <mergeCell ref="L786:N786"/>
    <mergeCell ref="L787:N787"/>
    <mergeCell ref="L778:N778"/>
    <mergeCell ref="L779:N779"/>
    <mergeCell ref="L780:N780"/>
    <mergeCell ref="L781:N781"/>
    <mergeCell ref="L782:N782"/>
    <mergeCell ref="L793:N793"/>
    <mergeCell ref="L794:N794"/>
    <mergeCell ref="L795:N795"/>
    <mergeCell ref="L796:N796"/>
    <mergeCell ref="L797:N797"/>
    <mergeCell ref="L788:N788"/>
    <mergeCell ref="L789:N789"/>
    <mergeCell ref="L790:N790"/>
    <mergeCell ref="L791:N791"/>
    <mergeCell ref="L792:N792"/>
    <mergeCell ref="L803:N803"/>
    <mergeCell ref="L804:N804"/>
    <mergeCell ref="L805:N805"/>
    <mergeCell ref="L806:N806"/>
    <mergeCell ref="L807:N807"/>
    <mergeCell ref="L798:N798"/>
    <mergeCell ref="L799:N799"/>
    <mergeCell ref="L800:N800"/>
    <mergeCell ref="L801:N801"/>
    <mergeCell ref="L802:N802"/>
    <mergeCell ref="L813:N813"/>
    <mergeCell ref="L814:N814"/>
    <mergeCell ref="L815:N815"/>
    <mergeCell ref="L816:N816"/>
    <mergeCell ref="L817:N817"/>
    <mergeCell ref="L808:N808"/>
    <mergeCell ref="L809:N809"/>
    <mergeCell ref="L810:N810"/>
    <mergeCell ref="L811:N811"/>
    <mergeCell ref="L812:N812"/>
    <mergeCell ref="L823:N823"/>
    <mergeCell ref="L824:N824"/>
    <mergeCell ref="L825:N825"/>
    <mergeCell ref="L826:N826"/>
    <mergeCell ref="L827:N827"/>
    <mergeCell ref="L818:N818"/>
    <mergeCell ref="L819:N819"/>
    <mergeCell ref="L820:N820"/>
    <mergeCell ref="L821:N821"/>
    <mergeCell ref="L822:N822"/>
    <mergeCell ref="L833:N833"/>
    <mergeCell ref="L834:N834"/>
    <mergeCell ref="L835:N835"/>
    <mergeCell ref="L836:N836"/>
    <mergeCell ref="L837:N837"/>
    <mergeCell ref="L828:N828"/>
    <mergeCell ref="L829:N829"/>
    <mergeCell ref="L830:N830"/>
    <mergeCell ref="L831:N831"/>
    <mergeCell ref="L832:N832"/>
    <mergeCell ref="L843:N843"/>
    <mergeCell ref="L844:N844"/>
    <mergeCell ref="L845:N845"/>
    <mergeCell ref="L846:N846"/>
    <mergeCell ref="L847:N847"/>
    <mergeCell ref="L838:N838"/>
    <mergeCell ref="L839:N839"/>
    <mergeCell ref="L840:N840"/>
    <mergeCell ref="L841:N841"/>
    <mergeCell ref="L842:N842"/>
    <mergeCell ref="L853:N853"/>
    <mergeCell ref="L854:N854"/>
    <mergeCell ref="L855:N855"/>
    <mergeCell ref="L856:N856"/>
    <mergeCell ref="L857:N857"/>
    <mergeCell ref="L848:N848"/>
    <mergeCell ref="L849:N849"/>
    <mergeCell ref="L850:N850"/>
    <mergeCell ref="L851:N851"/>
    <mergeCell ref="L852:N852"/>
    <mergeCell ref="L863:N863"/>
    <mergeCell ref="L864:N864"/>
    <mergeCell ref="L865:N865"/>
    <mergeCell ref="L866:N866"/>
    <mergeCell ref="L867:N867"/>
    <mergeCell ref="L858:N858"/>
    <mergeCell ref="L859:N859"/>
    <mergeCell ref="L860:N860"/>
    <mergeCell ref="L861:N861"/>
    <mergeCell ref="L862:N862"/>
    <mergeCell ref="L873:N873"/>
    <mergeCell ref="L874:N874"/>
    <mergeCell ref="L875:N875"/>
    <mergeCell ref="L876:N876"/>
    <mergeCell ref="L877:N877"/>
    <mergeCell ref="L868:N868"/>
    <mergeCell ref="L869:N869"/>
    <mergeCell ref="L870:N870"/>
    <mergeCell ref="L871:N871"/>
    <mergeCell ref="L872:N872"/>
    <mergeCell ref="L883:N883"/>
    <mergeCell ref="L884:N884"/>
    <mergeCell ref="L885:N885"/>
    <mergeCell ref="L886:N886"/>
    <mergeCell ref="L887:N887"/>
    <mergeCell ref="L878:N878"/>
    <mergeCell ref="L879:N879"/>
    <mergeCell ref="L880:N880"/>
    <mergeCell ref="L881:N881"/>
    <mergeCell ref="L882:N882"/>
    <mergeCell ref="L893:N893"/>
    <mergeCell ref="L894:N894"/>
    <mergeCell ref="L895:N895"/>
    <mergeCell ref="L896:N896"/>
    <mergeCell ref="L897:N897"/>
    <mergeCell ref="L888:N888"/>
    <mergeCell ref="L889:N889"/>
    <mergeCell ref="L890:N890"/>
    <mergeCell ref="L891:N891"/>
    <mergeCell ref="L892:N892"/>
    <mergeCell ref="L903:N903"/>
    <mergeCell ref="L904:N904"/>
    <mergeCell ref="L905:N905"/>
    <mergeCell ref="L906:N906"/>
    <mergeCell ref="L907:N907"/>
    <mergeCell ref="L898:N898"/>
    <mergeCell ref="L899:N899"/>
    <mergeCell ref="L900:N900"/>
    <mergeCell ref="L901:N901"/>
    <mergeCell ref="L902:N902"/>
    <mergeCell ref="L913:N913"/>
    <mergeCell ref="L914:N914"/>
    <mergeCell ref="L915:N915"/>
    <mergeCell ref="L916:N916"/>
    <mergeCell ref="L917:N917"/>
    <mergeCell ref="L908:N908"/>
    <mergeCell ref="L909:N909"/>
    <mergeCell ref="L910:N910"/>
    <mergeCell ref="L911:N911"/>
    <mergeCell ref="L912:N912"/>
    <mergeCell ref="L923:N923"/>
    <mergeCell ref="L924:N924"/>
    <mergeCell ref="L925:N925"/>
    <mergeCell ref="L926:N926"/>
    <mergeCell ref="L927:N927"/>
    <mergeCell ref="L918:N918"/>
    <mergeCell ref="L919:N919"/>
    <mergeCell ref="L920:N920"/>
    <mergeCell ref="L921:N921"/>
    <mergeCell ref="L922:N922"/>
    <mergeCell ref="L933:N933"/>
    <mergeCell ref="L934:N934"/>
    <mergeCell ref="L935:N935"/>
    <mergeCell ref="L936:N936"/>
    <mergeCell ref="L937:N937"/>
    <mergeCell ref="L928:N928"/>
    <mergeCell ref="L929:N929"/>
    <mergeCell ref="L930:N930"/>
    <mergeCell ref="L931:N931"/>
    <mergeCell ref="L932:N932"/>
    <mergeCell ref="L943:N943"/>
    <mergeCell ref="L944:N944"/>
    <mergeCell ref="L945:N945"/>
    <mergeCell ref="L946:N946"/>
    <mergeCell ref="L947:N947"/>
    <mergeCell ref="L938:N938"/>
    <mergeCell ref="L939:N939"/>
    <mergeCell ref="L940:N940"/>
    <mergeCell ref="L941:N941"/>
    <mergeCell ref="L942:N942"/>
    <mergeCell ref="L953:N953"/>
    <mergeCell ref="L954:N954"/>
    <mergeCell ref="L955:N955"/>
    <mergeCell ref="L956:N956"/>
    <mergeCell ref="L957:N957"/>
    <mergeCell ref="L948:N948"/>
    <mergeCell ref="L949:N949"/>
    <mergeCell ref="L950:N950"/>
    <mergeCell ref="L951:N951"/>
    <mergeCell ref="L952:N952"/>
    <mergeCell ref="L963:N963"/>
    <mergeCell ref="L964:N964"/>
    <mergeCell ref="L965:N965"/>
    <mergeCell ref="L966:N966"/>
    <mergeCell ref="L967:N967"/>
    <mergeCell ref="L958:N958"/>
    <mergeCell ref="L959:N959"/>
    <mergeCell ref="L960:N960"/>
    <mergeCell ref="L961:N961"/>
    <mergeCell ref="L962:N962"/>
    <mergeCell ref="L973:N973"/>
    <mergeCell ref="L974:N974"/>
    <mergeCell ref="L975:N975"/>
    <mergeCell ref="L976:N976"/>
    <mergeCell ref="L977:N977"/>
    <mergeCell ref="L968:N968"/>
    <mergeCell ref="L969:N969"/>
    <mergeCell ref="L970:N970"/>
    <mergeCell ref="L971:N971"/>
    <mergeCell ref="L972:N972"/>
    <mergeCell ref="L983:N983"/>
    <mergeCell ref="L984:N984"/>
    <mergeCell ref="L985:N985"/>
    <mergeCell ref="L986:N986"/>
    <mergeCell ref="L987:N987"/>
    <mergeCell ref="L978:N978"/>
    <mergeCell ref="L979:N979"/>
    <mergeCell ref="L980:N980"/>
    <mergeCell ref="L981:N981"/>
    <mergeCell ref="L982:N982"/>
    <mergeCell ref="L998:N998"/>
    <mergeCell ref="L999:N999"/>
    <mergeCell ref="L1000:N1000"/>
    <mergeCell ref="L993:N993"/>
    <mergeCell ref="L994:N994"/>
    <mergeCell ref="L995:N995"/>
    <mergeCell ref="L996:N996"/>
    <mergeCell ref="L997:N997"/>
    <mergeCell ref="L988:N988"/>
    <mergeCell ref="L989:N989"/>
    <mergeCell ref="L990:N990"/>
    <mergeCell ref="L991:N991"/>
    <mergeCell ref="L992:N992"/>
  </mergeCells>
  <dataValidations count="4">
    <dataValidation type="textLength" errorStyle="information" operator="lessThanOrEqual" allowBlank="1" showInputMessage="1" showErrorMessage="1" error="Postcode is max. 7 posities_x000a_" sqref="J9:K1001" xr:uid="{00000000-0002-0000-0400-000000000000}">
      <formula1>7</formula1>
    </dataValidation>
    <dataValidation type="decimal" errorStyle="information" operator="greaterThanOrEqual" allowBlank="1" showInputMessage="1" showErrorMessage="1" error="Uitsluitend getallen mogelijk" sqref="G9:G1001" xr:uid="{00000000-0002-0000-0400-000001000000}">
      <formula1>0</formula1>
    </dataValidation>
    <dataValidation type="decimal" errorStyle="information" allowBlank="1" showInputMessage="1" showErrorMessage="1" error="Uitsluitend getallen mogelijk..._x000a_Of u hebt gemiddeld meer dan 120 km/uur gereden!" sqref="I9:I1001" xr:uid="{00000000-0002-0000-0400-000002000000}">
      <formula1>0</formula1>
      <formula2>2*H9</formula2>
    </dataValidation>
    <dataValidation type="decimal" errorStyle="warning" operator="greaterThanOrEqual" allowBlank="1" showInputMessage="1" showErrorMessage="1" error="Alleen getallen mogelijk" sqref="H9:H1001" xr:uid="{00000000-0002-0000-0400-000003000000}">
      <formula1>0</formula1>
    </dataValidation>
  </dataValidations>
  <pageMargins left="0" right="0" top="0" bottom="0" header="0.31496062992125984" footer="0.31496062992125984"/>
  <pageSetup paperSize="9" scale="81" orientation="landscape" horizontalDpi="360" verticalDpi="36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Activiteit" xr:uid="{00000000-0002-0000-0400-000004000000}">
          <x14:formula1>
            <xm:f>Verwijzingen!$B$1:$B$26</xm:f>
          </x14:formula1>
          <xm:sqref>D9:D1001</xm:sqref>
        </x14:dataValidation>
        <x14:dataValidation type="list" allowBlank="1" showInputMessage="1" showErrorMessage="1" promptTitle="(In-)Direct" xr:uid="{00000000-0002-0000-0400-000005000000}">
          <x14:formula1>
            <xm:f>Verwijzingen!$A$1:$A$3</xm:f>
          </x14:formula1>
          <xm:sqref>C9:C402</xm:sqref>
        </x14:dataValidation>
        <x14:dataValidation type="list" allowBlank="1" showInputMessage="1" showErrorMessage="1" xr:uid="{00000000-0002-0000-0400-000006000000}">
          <x14:formula1>
            <xm:f>'Verwijzing dag datum'!$E$1:$E$31</xm:f>
          </x14:formula1>
          <xm:sqref>B9:B1000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499984740745262"/>
    <pageSetUpPr fitToPage="1"/>
  </sheetPr>
  <dimension ref="A1:Q1002"/>
  <sheetViews>
    <sheetView zoomScaleNormal="100" workbookViewId="0">
      <pane ySplit="7" topLeftCell="A8" activePane="bottomLeft" state="frozen"/>
      <selection activeCell="N2" sqref="N2"/>
      <selection pane="bottomLeft" activeCell="B9" sqref="B9"/>
    </sheetView>
  </sheetViews>
  <sheetFormatPr defaultColWidth="9.140625" defaultRowHeight="15" x14ac:dyDescent="0.25"/>
  <cols>
    <col min="1" max="1" width="4.140625" style="35" customWidth="1"/>
    <col min="2" max="2" width="10.5703125" style="26" customWidth="1"/>
    <col min="3" max="3" width="11.140625" style="3" customWidth="1"/>
    <col min="4" max="4" width="14.140625" style="3" customWidth="1"/>
    <col min="5" max="5" width="35.42578125" style="3" customWidth="1"/>
    <col min="6" max="6" width="12.42578125" style="3" customWidth="1"/>
    <col min="7" max="10" width="10.7109375" style="3" customWidth="1"/>
    <col min="11" max="11" width="11.5703125" style="3" customWidth="1"/>
    <col min="12" max="13" width="10.7109375" style="3" customWidth="1"/>
    <col min="14" max="14" width="14.42578125" style="3" customWidth="1"/>
    <col min="15" max="15" width="15.7109375" style="3" hidden="1" customWidth="1"/>
    <col min="16" max="16" width="10.5703125" style="3" hidden="1" customWidth="1"/>
    <col min="17" max="16384" width="9.140625" style="3"/>
  </cols>
  <sheetData>
    <row r="1" spans="1:17" s="4" customFormat="1" ht="18.75" customHeight="1" x14ac:dyDescent="0.3">
      <c r="A1" s="32"/>
      <c r="B1" s="24"/>
      <c r="C1" s="7"/>
      <c r="D1" s="7"/>
      <c r="E1" s="110" t="s">
        <v>171</v>
      </c>
      <c r="F1" s="111"/>
      <c r="G1" s="112"/>
      <c r="H1" s="134" t="s">
        <v>184</v>
      </c>
      <c r="I1" s="135"/>
      <c r="J1" s="135"/>
      <c r="K1" s="135"/>
      <c r="L1" s="135"/>
      <c r="M1" s="78" t="s">
        <v>75</v>
      </c>
      <c r="N1" s="80">
        <v>2024</v>
      </c>
      <c r="Q1" s="81"/>
    </row>
    <row r="2" spans="1:17" s="4" customFormat="1" ht="15" customHeight="1" x14ac:dyDescent="0.25">
      <c r="A2" s="32"/>
      <c r="B2" s="24"/>
      <c r="C2" s="7"/>
      <c r="D2" s="7"/>
      <c r="E2" s="137" t="str">
        <f>'Totaal 2024'!E2</f>
        <v>Naam (Bedrijf)</v>
      </c>
      <c r="F2" s="138"/>
      <c r="G2" s="138"/>
      <c r="H2" s="89" t="s">
        <v>72</v>
      </c>
      <c r="I2" s="87"/>
      <c r="J2" s="85">
        <f>SUM(G9:G1000)</f>
        <v>0</v>
      </c>
      <c r="K2" s="84" t="s">
        <v>100</v>
      </c>
      <c r="L2" s="79">
        <f>SUMIF(C9:C1000,"DIRECT",G9:G1000)</f>
        <v>0</v>
      </c>
      <c r="M2" s="82" t="s">
        <v>101</v>
      </c>
      <c r="N2" s="79">
        <f>SUMIF(C9:C1000,"INDIRECT",G9:G1000)</f>
        <v>0</v>
      </c>
      <c r="Q2" s="81"/>
    </row>
    <row r="3" spans="1:17" s="4" customFormat="1" x14ac:dyDescent="0.25">
      <c r="A3" s="32"/>
      <c r="B3" s="24"/>
      <c r="C3" s="7"/>
      <c r="D3" s="7"/>
      <c r="E3" s="139" t="str">
        <f>'Totaal 2024'!E3</f>
        <v>Adres</v>
      </c>
      <c r="F3" s="140"/>
      <c r="G3" s="141"/>
      <c r="H3" s="90" t="s">
        <v>102</v>
      </c>
      <c r="I3" s="88"/>
      <c r="J3" s="86">
        <f>ROUND(N3/60,2)</f>
        <v>0</v>
      </c>
      <c r="K3" s="136" t="s">
        <v>103</v>
      </c>
      <c r="L3" s="136"/>
      <c r="M3" s="136"/>
      <c r="N3" s="85">
        <f>SUM(H9:H1000)</f>
        <v>0</v>
      </c>
      <c r="Q3" s="81"/>
    </row>
    <row r="4" spans="1:17" s="4" customFormat="1" ht="16.5" customHeight="1" x14ac:dyDescent="0.25">
      <c r="A4" s="32"/>
      <c r="B4" s="24"/>
      <c r="C4" s="7"/>
      <c r="D4" s="27"/>
      <c r="E4" s="132" t="str">
        <f>'Totaal 2024'!E4</f>
        <v>Postcode Woonplaats</v>
      </c>
      <c r="F4" s="132"/>
      <c r="G4" s="133"/>
      <c r="H4" s="89" t="s">
        <v>106</v>
      </c>
      <c r="I4" s="87"/>
      <c r="J4" s="85">
        <f>SUM(I9:I1000)</f>
        <v>0</v>
      </c>
      <c r="K4" s="51"/>
      <c r="L4" s="51"/>
      <c r="M4" s="51"/>
      <c r="N4" s="51"/>
    </row>
    <row r="5" spans="1:17" s="4" customFormat="1" x14ac:dyDescent="0.25">
      <c r="A5" s="33"/>
      <c r="B5" s="28"/>
      <c r="C5" s="29"/>
      <c r="D5" s="8"/>
      <c r="E5" s="8"/>
      <c r="F5" s="9"/>
      <c r="G5" s="8"/>
      <c r="H5" s="8"/>
      <c r="I5" s="8"/>
      <c r="J5" s="8"/>
      <c r="K5" s="8"/>
      <c r="L5" s="8"/>
      <c r="M5" s="8"/>
      <c r="N5" s="8"/>
    </row>
    <row r="6" spans="1:17" s="4" customFormat="1" x14ac:dyDescent="0.25">
      <c r="A6" s="91"/>
      <c r="B6" s="92"/>
      <c r="C6" s="9"/>
      <c r="D6" s="9"/>
      <c r="E6" s="9"/>
      <c r="F6" s="45" t="s">
        <v>74</v>
      </c>
      <c r="G6" s="45" t="s">
        <v>78</v>
      </c>
      <c r="H6" s="45" t="s">
        <v>79</v>
      </c>
      <c r="I6" s="45" t="s">
        <v>80</v>
      </c>
      <c r="J6" s="45" t="s">
        <v>95</v>
      </c>
      <c r="K6" s="45" t="s">
        <v>97</v>
      </c>
      <c r="L6" s="8"/>
      <c r="M6" s="8"/>
      <c r="N6" s="8"/>
    </row>
    <row r="7" spans="1:17" s="6" customFormat="1" x14ac:dyDescent="0.25">
      <c r="A7" s="45" t="s">
        <v>39</v>
      </c>
      <c r="B7" s="45" t="s">
        <v>35</v>
      </c>
      <c r="C7" s="45" t="s">
        <v>36</v>
      </c>
      <c r="D7" s="45" t="s">
        <v>34</v>
      </c>
      <c r="E7" s="45" t="s">
        <v>33</v>
      </c>
      <c r="F7" s="45" t="s">
        <v>73</v>
      </c>
      <c r="G7" s="45" t="s">
        <v>31</v>
      </c>
      <c r="H7" s="45" t="s">
        <v>32</v>
      </c>
      <c r="I7" s="45" t="s">
        <v>30</v>
      </c>
      <c r="J7" s="45" t="s">
        <v>96</v>
      </c>
      <c r="K7" s="45" t="s">
        <v>96</v>
      </c>
      <c r="L7" s="45" t="s">
        <v>40</v>
      </c>
      <c r="M7" s="45"/>
      <c r="N7" s="45"/>
    </row>
    <row r="8" spans="1:17" s="20" customFormat="1" x14ac:dyDescent="0.25">
      <c r="A8" s="94"/>
      <c r="B8" s="94"/>
      <c r="C8" s="95"/>
      <c r="D8" s="95"/>
      <c r="E8" s="95"/>
      <c r="F8" s="95"/>
      <c r="G8" s="95"/>
      <c r="H8" s="95"/>
      <c r="I8" s="95"/>
      <c r="J8" s="95"/>
      <c r="K8" s="95"/>
      <c r="L8" s="131"/>
      <c r="M8" s="131"/>
      <c r="N8" s="131"/>
    </row>
    <row r="9" spans="1:17" s="20" customFormat="1" x14ac:dyDescent="0.25">
      <c r="A9" s="101" t="str">
        <f>IF(P9&lt;&gt;"",P9,"")</f>
        <v/>
      </c>
      <c r="B9" s="102"/>
      <c r="C9" s="103"/>
      <c r="D9" s="103"/>
      <c r="E9" s="104"/>
      <c r="F9" s="104"/>
      <c r="G9" s="105"/>
      <c r="H9" s="106"/>
      <c r="I9" s="106"/>
      <c r="J9" s="106"/>
      <c r="K9" s="106"/>
      <c r="L9" s="130"/>
      <c r="M9" s="130"/>
      <c r="N9" s="130"/>
      <c r="O9" s="31" t="str">
        <f>IF((B9&lt;&gt;""),TEXT(B9,"dddd"),"")</f>
        <v/>
      </c>
      <c r="P9" s="20" t="str">
        <f>LEFT(O9,2)</f>
        <v/>
      </c>
    </row>
    <row r="10" spans="1:17" s="20" customFormat="1" x14ac:dyDescent="0.25">
      <c r="A10" s="101" t="str">
        <f t="shared" ref="A10:A73" si="0">IF(P10&lt;&gt;"",P10,"")</f>
        <v/>
      </c>
      <c r="B10" s="102"/>
      <c r="C10" s="103"/>
      <c r="D10" s="103"/>
      <c r="E10" s="104"/>
      <c r="F10" s="104"/>
      <c r="G10" s="105"/>
      <c r="H10" s="106"/>
      <c r="I10" s="106"/>
      <c r="J10" s="106"/>
      <c r="K10" s="106"/>
      <c r="L10" s="130"/>
      <c r="M10" s="130"/>
      <c r="N10" s="130"/>
      <c r="O10" s="31" t="str">
        <f t="shared" ref="O10:O73" si="1">IF((B10&lt;&gt;""),TEXT(B10,"dddd"),"")</f>
        <v/>
      </c>
      <c r="P10" s="20" t="str">
        <f t="shared" ref="P10:P73" si="2">LEFT(O10,2)</f>
        <v/>
      </c>
    </row>
    <row r="11" spans="1:17" s="20" customFormat="1" x14ac:dyDescent="0.25">
      <c r="A11" s="101" t="str">
        <f t="shared" si="0"/>
        <v/>
      </c>
      <c r="B11" s="102"/>
      <c r="C11" s="103"/>
      <c r="D11" s="103"/>
      <c r="E11" s="104"/>
      <c r="F11" s="104"/>
      <c r="G11" s="105"/>
      <c r="H11" s="106"/>
      <c r="I11" s="106"/>
      <c r="J11" s="106"/>
      <c r="K11" s="106"/>
      <c r="L11" s="130"/>
      <c r="M11" s="130"/>
      <c r="N11" s="130"/>
      <c r="O11" s="31" t="str">
        <f t="shared" si="1"/>
        <v/>
      </c>
      <c r="P11" s="20" t="str">
        <f t="shared" si="2"/>
        <v/>
      </c>
    </row>
    <row r="12" spans="1:17" s="20" customFormat="1" x14ac:dyDescent="0.25">
      <c r="A12" s="101" t="str">
        <f t="shared" si="0"/>
        <v/>
      </c>
      <c r="B12" s="102"/>
      <c r="C12" s="103"/>
      <c r="D12" s="103"/>
      <c r="E12" s="104"/>
      <c r="F12" s="104"/>
      <c r="G12" s="105"/>
      <c r="H12" s="106"/>
      <c r="I12" s="106"/>
      <c r="J12" s="106"/>
      <c r="K12" s="106"/>
      <c r="L12" s="130"/>
      <c r="M12" s="130"/>
      <c r="N12" s="130"/>
      <c r="O12" s="31" t="str">
        <f t="shared" si="1"/>
        <v/>
      </c>
      <c r="P12" s="20" t="str">
        <f t="shared" si="2"/>
        <v/>
      </c>
    </row>
    <row r="13" spans="1:17" s="20" customFormat="1" x14ac:dyDescent="0.25">
      <c r="A13" s="101" t="str">
        <f t="shared" si="0"/>
        <v/>
      </c>
      <c r="B13" s="102"/>
      <c r="C13" s="103"/>
      <c r="D13" s="103"/>
      <c r="E13" s="104"/>
      <c r="F13" s="104"/>
      <c r="G13" s="105"/>
      <c r="H13" s="106"/>
      <c r="I13" s="106"/>
      <c r="J13" s="106"/>
      <c r="K13" s="106"/>
      <c r="L13" s="130"/>
      <c r="M13" s="130"/>
      <c r="N13" s="130"/>
      <c r="O13" s="31" t="str">
        <f t="shared" si="1"/>
        <v/>
      </c>
      <c r="P13" s="20" t="str">
        <f t="shared" si="2"/>
        <v/>
      </c>
    </row>
    <row r="14" spans="1:17" s="20" customFormat="1" x14ac:dyDescent="0.25">
      <c r="A14" s="101" t="str">
        <f t="shared" si="0"/>
        <v/>
      </c>
      <c r="B14" s="102"/>
      <c r="C14" s="103"/>
      <c r="D14" s="103"/>
      <c r="E14" s="104"/>
      <c r="F14" s="104"/>
      <c r="G14" s="105"/>
      <c r="H14" s="106"/>
      <c r="I14" s="106"/>
      <c r="J14" s="106"/>
      <c r="K14" s="106"/>
      <c r="L14" s="130"/>
      <c r="M14" s="130"/>
      <c r="N14" s="130"/>
      <c r="O14" s="31" t="str">
        <f t="shared" si="1"/>
        <v/>
      </c>
      <c r="P14" s="20" t="str">
        <f t="shared" si="2"/>
        <v/>
      </c>
    </row>
    <row r="15" spans="1:17" s="20" customFormat="1" x14ac:dyDescent="0.25">
      <c r="A15" s="101" t="str">
        <f t="shared" si="0"/>
        <v/>
      </c>
      <c r="B15" s="102"/>
      <c r="C15" s="103"/>
      <c r="D15" s="103"/>
      <c r="E15" s="104"/>
      <c r="F15" s="104"/>
      <c r="G15" s="105"/>
      <c r="H15" s="106"/>
      <c r="I15" s="106"/>
      <c r="J15" s="106"/>
      <c r="K15" s="106"/>
      <c r="L15" s="130"/>
      <c r="M15" s="130"/>
      <c r="N15" s="130"/>
      <c r="O15" s="31" t="str">
        <f t="shared" si="1"/>
        <v/>
      </c>
      <c r="P15" s="20" t="str">
        <f t="shared" si="2"/>
        <v/>
      </c>
    </row>
    <row r="16" spans="1:17" s="20" customFormat="1" x14ac:dyDescent="0.25">
      <c r="A16" s="101" t="str">
        <f t="shared" si="0"/>
        <v/>
      </c>
      <c r="B16" s="102"/>
      <c r="C16" s="103"/>
      <c r="D16" s="103"/>
      <c r="E16" s="104"/>
      <c r="F16" s="104"/>
      <c r="G16" s="105"/>
      <c r="H16" s="106"/>
      <c r="I16" s="106"/>
      <c r="J16" s="106"/>
      <c r="K16" s="106"/>
      <c r="L16" s="130"/>
      <c r="M16" s="130"/>
      <c r="N16" s="130"/>
      <c r="O16" s="31" t="str">
        <f t="shared" si="1"/>
        <v/>
      </c>
      <c r="P16" s="20" t="str">
        <f t="shared" si="2"/>
        <v/>
      </c>
    </row>
    <row r="17" spans="1:16" s="20" customFormat="1" x14ac:dyDescent="0.25">
      <c r="A17" s="101" t="str">
        <f t="shared" si="0"/>
        <v/>
      </c>
      <c r="B17" s="102"/>
      <c r="C17" s="103"/>
      <c r="D17" s="103"/>
      <c r="E17" s="104"/>
      <c r="F17" s="104"/>
      <c r="G17" s="105"/>
      <c r="H17" s="106"/>
      <c r="I17" s="106"/>
      <c r="J17" s="106"/>
      <c r="K17" s="106"/>
      <c r="L17" s="130"/>
      <c r="M17" s="130"/>
      <c r="N17" s="130"/>
      <c r="O17" s="31" t="str">
        <f t="shared" si="1"/>
        <v/>
      </c>
      <c r="P17" s="20" t="str">
        <f t="shared" si="2"/>
        <v/>
      </c>
    </row>
    <row r="18" spans="1:16" s="20" customFormat="1" x14ac:dyDescent="0.25">
      <c r="A18" s="101" t="str">
        <f t="shared" si="0"/>
        <v/>
      </c>
      <c r="B18" s="102"/>
      <c r="C18" s="103"/>
      <c r="D18" s="103"/>
      <c r="E18" s="104"/>
      <c r="F18" s="104"/>
      <c r="G18" s="105"/>
      <c r="H18" s="106"/>
      <c r="I18" s="106"/>
      <c r="J18" s="106"/>
      <c r="K18" s="106"/>
      <c r="L18" s="130"/>
      <c r="M18" s="130"/>
      <c r="N18" s="130"/>
      <c r="O18" s="31" t="str">
        <f t="shared" si="1"/>
        <v/>
      </c>
      <c r="P18" s="20" t="str">
        <f t="shared" si="2"/>
        <v/>
      </c>
    </row>
    <row r="19" spans="1:16" s="20" customFormat="1" x14ac:dyDescent="0.25">
      <c r="A19" s="101" t="str">
        <f t="shared" si="0"/>
        <v/>
      </c>
      <c r="B19" s="102"/>
      <c r="C19" s="103"/>
      <c r="D19" s="103"/>
      <c r="E19" s="104"/>
      <c r="F19" s="104"/>
      <c r="G19" s="105"/>
      <c r="H19" s="106"/>
      <c r="I19" s="106"/>
      <c r="J19" s="106"/>
      <c r="K19" s="106"/>
      <c r="L19" s="130"/>
      <c r="M19" s="130"/>
      <c r="N19" s="130"/>
      <c r="O19" s="31" t="str">
        <f t="shared" si="1"/>
        <v/>
      </c>
      <c r="P19" s="20" t="str">
        <f t="shared" si="2"/>
        <v/>
      </c>
    </row>
    <row r="20" spans="1:16" s="20" customFormat="1" x14ac:dyDescent="0.25">
      <c r="A20" s="101" t="str">
        <f t="shared" si="0"/>
        <v/>
      </c>
      <c r="B20" s="102"/>
      <c r="C20" s="103"/>
      <c r="D20" s="103"/>
      <c r="E20" s="104"/>
      <c r="F20" s="104"/>
      <c r="G20" s="105"/>
      <c r="H20" s="106"/>
      <c r="I20" s="106"/>
      <c r="J20" s="106"/>
      <c r="K20" s="106"/>
      <c r="L20" s="130"/>
      <c r="M20" s="130"/>
      <c r="N20" s="130"/>
      <c r="O20" s="31" t="str">
        <f t="shared" si="1"/>
        <v/>
      </c>
      <c r="P20" s="20" t="str">
        <f t="shared" si="2"/>
        <v/>
      </c>
    </row>
    <row r="21" spans="1:16" s="20" customFormat="1" x14ac:dyDescent="0.25">
      <c r="A21" s="101" t="str">
        <f t="shared" si="0"/>
        <v/>
      </c>
      <c r="B21" s="102"/>
      <c r="C21" s="103"/>
      <c r="D21" s="103"/>
      <c r="E21" s="104"/>
      <c r="F21" s="104"/>
      <c r="G21" s="105"/>
      <c r="H21" s="106"/>
      <c r="I21" s="106"/>
      <c r="J21" s="106"/>
      <c r="K21" s="106"/>
      <c r="L21" s="130"/>
      <c r="M21" s="130"/>
      <c r="N21" s="130"/>
      <c r="O21" s="31" t="str">
        <f t="shared" si="1"/>
        <v/>
      </c>
      <c r="P21" s="20" t="str">
        <f t="shared" si="2"/>
        <v/>
      </c>
    </row>
    <row r="22" spans="1:16" s="20" customFormat="1" x14ac:dyDescent="0.25">
      <c r="A22" s="101" t="str">
        <f t="shared" si="0"/>
        <v/>
      </c>
      <c r="B22" s="102"/>
      <c r="C22" s="103"/>
      <c r="D22" s="103"/>
      <c r="E22" s="104"/>
      <c r="F22" s="104"/>
      <c r="G22" s="105"/>
      <c r="H22" s="106"/>
      <c r="I22" s="106"/>
      <c r="J22" s="106"/>
      <c r="K22" s="106"/>
      <c r="L22" s="130"/>
      <c r="M22" s="130"/>
      <c r="N22" s="130"/>
      <c r="O22" s="31" t="str">
        <f t="shared" si="1"/>
        <v/>
      </c>
      <c r="P22" s="20" t="str">
        <f t="shared" si="2"/>
        <v/>
      </c>
    </row>
    <row r="23" spans="1:16" s="20" customFormat="1" x14ac:dyDescent="0.25">
      <c r="A23" s="101" t="str">
        <f t="shared" si="0"/>
        <v/>
      </c>
      <c r="B23" s="102"/>
      <c r="C23" s="103"/>
      <c r="D23" s="103"/>
      <c r="E23" s="104"/>
      <c r="F23" s="104"/>
      <c r="G23" s="105"/>
      <c r="H23" s="106"/>
      <c r="I23" s="106"/>
      <c r="J23" s="106"/>
      <c r="K23" s="106"/>
      <c r="L23" s="130"/>
      <c r="M23" s="130"/>
      <c r="N23" s="130"/>
      <c r="O23" s="31" t="str">
        <f t="shared" si="1"/>
        <v/>
      </c>
      <c r="P23" s="20" t="str">
        <f t="shared" si="2"/>
        <v/>
      </c>
    </row>
    <row r="24" spans="1:16" s="20" customFormat="1" x14ac:dyDescent="0.25">
      <c r="A24" s="101" t="str">
        <f t="shared" si="0"/>
        <v/>
      </c>
      <c r="B24" s="102"/>
      <c r="C24" s="103"/>
      <c r="D24" s="103"/>
      <c r="E24" s="104"/>
      <c r="F24" s="104"/>
      <c r="G24" s="105"/>
      <c r="H24" s="106"/>
      <c r="I24" s="106"/>
      <c r="J24" s="106"/>
      <c r="K24" s="106"/>
      <c r="L24" s="130"/>
      <c r="M24" s="130"/>
      <c r="N24" s="130"/>
      <c r="O24" s="31" t="str">
        <f t="shared" si="1"/>
        <v/>
      </c>
      <c r="P24" s="20" t="str">
        <f t="shared" si="2"/>
        <v/>
      </c>
    </row>
    <row r="25" spans="1:16" s="20" customFormat="1" x14ac:dyDescent="0.25">
      <c r="A25" s="101" t="str">
        <f t="shared" si="0"/>
        <v/>
      </c>
      <c r="B25" s="102"/>
      <c r="C25" s="103"/>
      <c r="D25" s="103"/>
      <c r="E25" s="104"/>
      <c r="F25" s="104"/>
      <c r="G25" s="105"/>
      <c r="H25" s="106"/>
      <c r="I25" s="106"/>
      <c r="J25" s="106"/>
      <c r="K25" s="106"/>
      <c r="L25" s="130"/>
      <c r="M25" s="130"/>
      <c r="N25" s="130"/>
      <c r="O25" s="31" t="str">
        <f t="shared" si="1"/>
        <v/>
      </c>
      <c r="P25" s="20" t="str">
        <f t="shared" si="2"/>
        <v/>
      </c>
    </row>
    <row r="26" spans="1:16" s="20" customFormat="1" x14ac:dyDescent="0.25">
      <c r="A26" s="101" t="str">
        <f t="shared" si="0"/>
        <v/>
      </c>
      <c r="B26" s="102"/>
      <c r="C26" s="103"/>
      <c r="D26" s="103"/>
      <c r="E26" s="104"/>
      <c r="F26" s="104"/>
      <c r="G26" s="105"/>
      <c r="H26" s="106"/>
      <c r="I26" s="106"/>
      <c r="J26" s="106"/>
      <c r="K26" s="106"/>
      <c r="L26" s="130"/>
      <c r="M26" s="130"/>
      <c r="N26" s="130"/>
      <c r="O26" s="31" t="str">
        <f t="shared" si="1"/>
        <v/>
      </c>
      <c r="P26" s="20" t="str">
        <f t="shared" si="2"/>
        <v/>
      </c>
    </row>
    <row r="27" spans="1:16" s="20" customFormat="1" x14ac:dyDescent="0.25">
      <c r="A27" s="101" t="str">
        <f t="shared" si="0"/>
        <v/>
      </c>
      <c r="B27" s="102"/>
      <c r="C27" s="103"/>
      <c r="D27" s="103"/>
      <c r="E27" s="104"/>
      <c r="F27" s="104"/>
      <c r="G27" s="105"/>
      <c r="H27" s="106"/>
      <c r="I27" s="106"/>
      <c r="J27" s="106"/>
      <c r="K27" s="106"/>
      <c r="L27" s="130"/>
      <c r="M27" s="130"/>
      <c r="N27" s="130"/>
      <c r="O27" s="31" t="str">
        <f t="shared" si="1"/>
        <v/>
      </c>
      <c r="P27" s="20" t="str">
        <f t="shared" si="2"/>
        <v/>
      </c>
    </row>
    <row r="28" spans="1:16" s="20" customFormat="1" x14ac:dyDescent="0.25">
      <c r="A28" s="101" t="str">
        <f t="shared" si="0"/>
        <v/>
      </c>
      <c r="B28" s="102"/>
      <c r="C28" s="103"/>
      <c r="D28" s="103"/>
      <c r="E28" s="107"/>
      <c r="F28" s="107"/>
      <c r="G28" s="105"/>
      <c r="H28" s="106"/>
      <c r="I28" s="106"/>
      <c r="J28" s="106"/>
      <c r="K28" s="106"/>
      <c r="L28" s="130"/>
      <c r="M28" s="130"/>
      <c r="N28" s="130"/>
      <c r="O28" s="31" t="str">
        <f t="shared" si="1"/>
        <v/>
      </c>
      <c r="P28" s="20" t="str">
        <f t="shared" si="2"/>
        <v/>
      </c>
    </row>
    <row r="29" spans="1:16" s="20" customFormat="1" x14ac:dyDescent="0.25">
      <c r="A29" s="101" t="str">
        <f t="shared" si="0"/>
        <v/>
      </c>
      <c r="B29" s="102"/>
      <c r="C29" s="103"/>
      <c r="D29" s="103"/>
      <c r="E29" s="108"/>
      <c r="F29" s="108"/>
      <c r="G29" s="105"/>
      <c r="H29" s="106"/>
      <c r="I29" s="106"/>
      <c r="J29" s="106"/>
      <c r="K29" s="106"/>
      <c r="L29" s="130"/>
      <c r="M29" s="130"/>
      <c r="N29" s="130"/>
      <c r="O29" s="31" t="str">
        <f t="shared" si="1"/>
        <v/>
      </c>
      <c r="P29" s="20" t="str">
        <f t="shared" si="2"/>
        <v/>
      </c>
    </row>
    <row r="30" spans="1:16" s="20" customFormat="1" x14ac:dyDescent="0.25">
      <c r="A30" s="101" t="str">
        <f t="shared" si="0"/>
        <v/>
      </c>
      <c r="B30" s="102"/>
      <c r="C30" s="103"/>
      <c r="D30" s="103"/>
      <c r="E30" s="108"/>
      <c r="F30" s="108"/>
      <c r="G30" s="105"/>
      <c r="H30" s="106"/>
      <c r="I30" s="106"/>
      <c r="J30" s="106"/>
      <c r="K30" s="106"/>
      <c r="L30" s="130"/>
      <c r="M30" s="130"/>
      <c r="N30" s="130"/>
      <c r="O30" s="31" t="str">
        <f t="shared" si="1"/>
        <v/>
      </c>
      <c r="P30" s="20" t="str">
        <f t="shared" si="2"/>
        <v/>
      </c>
    </row>
    <row r="31" spans="1:16" s="20" customFormat="1" x14ac:dyDescent="0.25">
      <c r="A31" s="101" t="str">
        <f t="shared" si="0"/>
        <v/>
      </c>
      <c r="B31" s="102"/>
      <c r="C31" s="103"/>
      <c r="D31" s="103"/>
      <c r="E31" s="108"/>
      <c r="F31" s="108"/>
      <c r="G31" s="105"/>
      <c r="H31" s="106"/>
      <c r="I31" s="106"/>
      <c r="J31" s="106"/>
      <c r="K31" s="106"/>
      <c r="L31" s="130"/>
      <c r="M31" s="130"/>
      <c r="N31" s="130"/>
      <c r="O31" s="31" t="str">
        <f t="shared" si="1"/>
        <v/>
      </c>
      <c r="P31" s="20" t="str">
        <f t="shared" si="2"/>
        <v/>
      </c>
    </row>
    <row r="32" spans="1:16" s="20" customFormat="1" x14ac:dyDescent="0.25">
      <c r="A32" s="101" t="str">
        <f t="shared" si="0"/>
        <v/>
      </c>
      <c r="B32" s="102"/>
      <c r="C32" s="103"/>
      <c r="D32" s="103"/>
      <c r="E32" s="108"/>
      <c r="F32" s="108"/>
      <c r="G32" s="105"/>
      <c r="H32" s="106"/>
      <c r="I32" s="106"/>
      <c r="J32" s="106"/>
      <c r="K32" s="106"/>
      <c r="L32" s="130"/>
      <c r="M32" s="130"/>
      <c r="N32" s="130"/>
      <c r="O32" s="31" t="str">
        <f t="shared" si="1"/>
        <v/>
      </c>
      <c r="P32" s="20" t="str">
        <f t="shared" si="2"/>
        <v/>
      </c>
    </row>
    <row r="33" spans="1:16" s="20" customFormat="1" x14ac:dyDescent="0.25">
      <c r="A33" s="101" t="str">
        <f t="shared" si="0"/>
        <v/>
      </c>
      <c r="B33" s="102"/>
      <c r="C33" s="103"/>
      <c r="D33" s="103"/>
      <c r="E33" s="108"/>
      <c r="F33" s="108"/>
      <c r="G33" s="105"/>
      <c r="H33" s="106"/>
      <c r="I33" s="106"/>
      <c r="J33" s="106"/>
      <c r="K33" s="106"/>
      <c r="L33" s="130"/>
      <c r="M33" s="130"/>
      <c r="N33" s="130"/>
      <c r="O33" s="31" t="str">
        <f t="shared" si="1"/>
        <v/>
      </c>
      <c r="P33" s="20" t="str">
        <f t="shared" si="2"/>
        <v/>
      </c>
    </row>
    <row r="34" spans="1:16" s="20" customFormat="1" x14ac:dyDescent="0.25">
      <c r="A34" s="101" t="str">
        <f t="shared" si="0"/>
        <v/>
      </c>
      <c r="B34" s="102"/>
      <c r="C34" s="103"/>
      <c r="D34" s="103"/>
      <c r="E34" s="108"/>
      <c r="F34" s="108"/>
      <c r="G34" s="105"/>
      <c r="H34" s="106"/>
      <c r="I34" s="106"/>
      <c r="J34" s="106"/>
      <c r="K34" s="106"/>
      <c r="L34" s="130"/>
      <c r="M34" s="130"/>
      <c r="N34" s="130"/>
      <c r="O34" s="31" t="str">
        <f t="shared" si="1"/>
        <v/>
      </c>
      <c r="P34" s="20" t="str">
        <f t="shared" si="2"/>
        <v/>
      </c>
    </row>
    <row r="35" spans="1:16" s="20" customFormat="1" x14ac:dyDescent="0.25">
      <c r="A35" s="101" t="str">
        <f t="shared" si="0"/>
        <v/>
      </c>
      <c r="B35" s="102"/>
      <c r="C35" s="103"/>
      <c r="D35" s="103"/>
      <c r="E35" s="108"/>
      <c r="F35" s="108"/>
      <c r="G35" s="105"/>
      <c r="H35" s="106"/>
      <c r="I35" s="106"/>
      <c r="J35" s="106"/>
      <c r="K35" s="106"/>
      <c r="L35" s="130"/>
      <c r="M35" s="130"/>
      <c r="N35" s="130"/>
      <c r="O35" s="31" t="str">
        <f t="shared" si="1"/>
        <v/>
      </c>
      <c r="P35" s="20" t="str">
        <f t="shared" si="2"/>
        <v/>
      </c>
    </row>
    <row r="36" spans="1:16" s="20" customFormat="1" x14ac:dyDescent="0.25">
      <c r="A36" s="101" t="str">
        <f t="shared" si="0"/>
        <v/>
      </c>
      <c r="B36" s="102"/>
      <c r="C36" s="103"/>
      <c r="D36" s="103"/>
      <c r="E36" s="108"/>
      <c r="F36" s="108"/>
      <c r="G36" s="105"/>
      <c r="H36" s="106"/>
      <c r="I36" s="106"/>
      <c r="J36" s="106"/>
      <c r="K36" s="106"/>
      <c r="L36" s="130"/>
      <c r="M36" s="130"/>
      <c r="N36" s="130"/>
      <c r="O36" s="31" t="str">
        <f t="shared" si="1"/>
        <v/>
      </c>
      <c r="P36" s="20" t="str">
        <f t="shared" si="2"/>
        <v/>
      </c>
    </row>
    <row r="37" spans="1:16" s="20" customFormat="1" x14ac:dyDescent="0.25">
      <c r="A37" s="101" t="str">
        <f t="shared" si="0"/>
        <v/>
      </c>
      <c r="B37" s="102"/>
      <c r="C37" s="103"/>
      <c r="D37" s="103"/>
      <c r="E37" s="108"/>
      <c r="F37" s="108"/>
      <c r="G37" s="105"/>
      <c r="H37" s="106"/>
      <c r="I37" s="106"/>
      <c r="J37" s="106"/>
      <c r="K37" s="106"/>
      <c r="L37" s="130"/>
      <c r="M37" s="130"/>
      <c r="N37" s="130"/>
      <c r="O37" s="31" t="str">
        <f t="shared" si="1"/>
        <v/>
      </c>
      <c r="P37" s="20" t="str">
        <f t="shared" si="2"/>
        <v/>
      </c>
    </row>
    <row r="38" spans="1:16" s="20" customFormat="1" x14ac:dyDescent="0.25">
      <c r="A38" s="101" t="str">
        <f t="shared" si="0"/>
        <v/>
      </c>
      <c r="B38" s="102"/>
      <c r="C38" s="103"/>
      <c r="D38" s="103"/>
      <c r="E38" s="108"/>
      <c r="F38" s="108"/>
      <c r="G38" s="105"/>
      <c r="H38" s="106"/>
      <c r="I38" s="106"/>
      <c r="J38" s="106"/>
      <c r="K38" s="106"/>
      <c r="L38" s="130"/>
      <c r="M38" s="130"/>
      <c r="N38" s="130"/>
      <c r="O38" s="31" t="str">
        <f t="shared" si="1"/>
        <v/>
      </c>
      <c r="P38" s="20" t="str">
        <f t="shared" si="2"/>
        <v/>
      </c>
    </row>
    <row r="39" spans="1:16" s="20" customFormat="1" x14ac:dyDescent="0.25">
      <c r="A39" s="101" t="str">
        <f t="shared" si="0"/>
        <v/>
      </c>
      <c r="B39" s="102"/>
      <c r="C39" s="103"/>
      <c r="D39" s="103"/>
      <c r="E39" s="108"/>
      <c r="F39" s="108"/>
      <c r="G39" s="105"/>
      <c r="H39" s="106"/>
      <c r="I39" s="106"/>
      <c r="J39" s="106"/>
      <c r="K39" s="106"/>
      <c r="L39" s="130"/>
      <c r="M39" s="130"/>
      <c r="N39" s="130"/>
      <c r="O39" s="31" t="str">
        <f t="shared" si="1"/>
        <v/>
      </c>
      <c r="P39" s="20" t="str">
        <f t="shared" si="2"/>
        <v/>
      </c>
    </row>
    <row r="40" spans="1:16" s="20" customFormat="1" x14ac:dyDescent="0.25">
      <c r="A40" s="101" t="str">
        <f t="shared" si="0"/>
        <v/>
      </c>
      <c r="B40" s="102"/>
      <c r="C40" s="103"/>
      <c r="D40" s="103"/>
      <c r="E40" s="108"/>
      <c r="F40" s="108"/>
      <c r="G40" s="105"/>
      <c r="H40" s="106"/>
      <c r="I40" s="106"/>
      <c r="J40" s="106"/>
      <c r="K40" s="106"/>
      <c r="L40" s="130"/>
      <c r="M40" s="130"/>
      <c r="N40" s="130"/>
      <c r="O40" s="31" t="str">
        <f t="shared" si="1"/>
        <v/>
      </c>
      <c r="P40" s="20" t="str">
        <f t="shared" si="2"/>
        <v/>
      </c>
    </row>
    <row r="41" spans="1:16" s="20" customFormat="1" x14ac:dyDescent="0.25">
      <c r="A41" s="101" t="str">
        <f t="shared" si="0"/>
        <v/>
      </c>
      <c r="B41" s="102"/>
      <c r="C41" s="103"/>
      <c r="D41" s="103"/>
      <c r="E41" s="108"/>
      <c r="F41" s="108"/>
      <c r="G41" s="105"/>
      <c r="H41" s="106"/>
      <c r="I41" s="106"/>
      <c r="J41" s="106"/>
      <c r="K41" s="106"/>
      <c r="L41" s="130"/>
      <c r="M41" s="130"/>
      <c r="N41" s="130"/>
      <c r="O41" s="31" t="str">
        <f t="shared" si="1"/>
        <v/>
      </c>
      <c r="P41" s="20" t="str">
        <f t="shared" si="2"/>
        <v/>
      </c>
    </row>
    <row r="42" spans="1:16" s="20" customFormat="1" x14ac:dyDescent="0.25">
      <c r="A42" s="101" t="str">
        <f t="shared" si="0"/>
        <v/>
      </c>
      <c r="B42" s="102"/>
      <c r="C42" s="103"/>
      <c r="D42" s="103"/>
      <c r="E42" s="108"/>
      <c r="F42" s="108"/>
      <c r="G42" s="105"/>
      <c r="H42" s="106"/>
      <c r="I42" s="106"/>
      <c r="J42" s="106"/>
      <c r="K42" s="106"/>
      <c r="L42" s="130"/>
      <c r="M42" s="130"/>
      <c r="N42" s="130"/>
      <c r="O42" s="31" t="str">
        <f t="shared" si="1"/>
        <v/>
      </c>
      <c r="P42" s="20" t="str">
        <f t="shared" si="2"/>
        <v/>
      </c>
    </row>
    <row r="43" spans="1:16" s="20" customFormat="1" x14ac:dyDescent="0.25">
      <c r="A43" s="101" t="str">
        <f t="shared" si="0"/>
        <v/>
      </c>
      <c r="B43" s="102"/>
      <c r="C43" s="103"/>
      <c r="D43" s="103"/>
      <c r="E43" s="108"/>
      <c r="F43" s="108"/>
      <c r="G43" s="105"/>
      <c r="H43" s="106"/>
      <c r="I43" s="106"/>
      <c r="J43" s="106"/>
      <c r="K43" s="106"/>
      <c r="L43" s="130"/>
      <c r="M43" s="130"/>
      <c r="N43" s="130"/>
      <c r="O43" s="31" t="str">
        <f t="shared" si="1"/>
        <v/>
      </c>
      <c r="P43" s="20" t="str">
        <f t="shared" si="2"/>
        <v/>
      </c>
    </row>
    <row r="44" spans="1:16" s="20" customFormat="1" x14ac:dyDescent="0.25">
      <c r="A44" s="101" t="str">
        <f t="shared" si="0"/>
        <v/>
      </c>
      <c r="B44" s="102"/>
      <c r="C44" s="103"/>
      <c r="D44" s="103"/>
      <c r="E44" s="104"/>
      <c r="F44" s="104"/>
      <c r="G44" s="105"/>
      <c r="H44" s="106"/>
      <c r="I44" s="106"/>
      <c r="J44" s="106"/>
      <c r="K44" s="106"/>
      <c r="L44" s="130"/>
      <c r="M44" s="130"/>
      <c r="N44" s="130"/>
      <c r="O44" s="31" t="str">
        <f t="shared" si="1"/>
        <v/>
      </c>
      <c r="P44" s="20" t="str">
        <f t="shared" si="2"/>
        <v/>
      </c>
    </row>
    <row r="45" spans="1:16" s="20" customFormat="1" x14ac:dyDescent="0.25">
      <c r="A45" s="101" t="str">
        <f t="shared" si="0"/>
        <v/>
      </c>
      <c r="B45" s="102"/>
      <c r="C45" s="103"/>
      <c r="D45" s="103"/>
      <c r="E45" s="104"/>
      <c r="F45" s="104"/>
      <c r="G45" s="105"/>
      <c r="H45" s="106"/>
      <c r="I45" s="106"/>
      <c r="J45" s="106"/>
      <c r="K45" s="106"/>
      <c r="L45" s="130"/>
      <c r="M45" s="130"/>
      <c r="N45" s="130"/>
      <c r="O45" s="31" t="str">
        <f t="shared" si="1"/>
        <v/>
      </c>
      <c r="P45" s="20" t="str">
        <f t="shared" si="2"/>
        <v/>
      </c>
    </row>
    <row r="46" spans="1:16" s="20" customFormat="1" x14ac:dyDescent="0.25">
      <c r="A46" s="101" t="str">
        <f t="shared" si="0"/>
        <v/>
      </c>
      <c r="B46" s="102"/>
      <c r="C46" s="103"/>
      <c r="D46" s="103"/>
      <c r="E46" s="104"/>
      <c r="F46" s="104"/>
      <c r="G46" s="105"/>
      <c r="H46" s="106"/>
      <c r="I46" s="106"/>
      <c r="J46" s="106"/>
      <c r="K46" s="106"/>
      <c r="L46" s="130"/>
      <c r="M46" s="130"/>
      <c r="N46" s="130"/>
      <c r="O46" s="31" t="str">
        <f t="shared" si="1"/>
        <v/>
      </c>
      <c r="P46" s="20" t="str">
        <f t="shared" si="2"/>
        <v/>
      </c>
    </row>
    <row r="47" spans="1:16" s="20" customFormat="1" x14ac:dyDescent="0.25">
      <c r="A47" s="101" t="str">
        <f t="shared" si="0"/>
        <v/>
      </c>
      <c r="B47" s="102"/>
      <c r="C47" s="103"/>
      <c r="D47" s="103"/>
      <c r="E47" s="104"/>
      <c r="F47" s="104"/>
      <c r="G47" s="105"/>
      <c r="H47" s="106"/>
      <c r="I47" s="106"/>
      <c r="J47" s="106"/>
      <c r="K47" s="106"/>
      <c r="L47" s="130"/>
      <c r="M47" s="130"/>
      <c r="N47" s="130"/>
      <c r="O47" s="31" t="str">
        <f t="shared" si="1"/>
        <v/>
      </c>
      <c r="P47" s="20" t="str">
        <f t="shared" si="2"/>
        <v/>
      </c>
    </row>
    <row r="48" spans="1:16" s="20" customFormat="1" x14ac:dyDescent="0.25">
      <c r="A48" s="101" t="str">
        <f t="shared" si="0"/>
        <v/>
      </c>
      <c r="B48" s="102"/>
      <c r="C48" s="103"/>
      <c r="D48" s="103"/>
      <c r="E48" s="104"/>
      <c r="F48" s="104"/>
      <c r="G48" s="105"/>
      <c r="H48" s="106"/>
      <c r="I48" s="106"/>
      <c r="J48" s="106"/>
      <c r="K48" s="106"/>
      <c r="L48" s="130"/>
      <c r="M48" s="130"/>
      <c r="N48" s="130"/>
      <c r="O48" s="31" t="str">
        <f t="shared" si="1"/>
        <v/>
      </c>
      <c r="P48" s="20" t="str">
        <f t="shared" si="2"/>
        <v/>
      </c>
    </row>
    <row r="49" spans="1:16" s="20" customFormat="1" x14ac:dyDescent="0.25">
      <c r="A49" s="101" t="str">
        <f t="shared" si="0"/>
        <v/>
      </c>
      <c r="B49" s="102"/>
      <c r="C49" s="103"/>
      <c r="D49" s="103"/>
      <c r="E49" s="104"/>
      <c r="F49" s="104"/>
      <c r="G49" s="105"/>
      <c r="H49" s="106"/>
      <c r="I49" s="106"/>
      <c r="J49" s="106"/>
      <c r="K49" s="106"/>
      <c r="L49" s="130"/>
      <c r="M49" s="130"/>
      <c r="N49" s="130"/>
      <c r="O49" s="31" t="str">
        <f t="shared" si="1"/>
        <v/>
      </c>
      <c r="P49" s="20" t="str">
        <f t="shared" si="2"/>
        <v/>
      </c>
    </row>
    <row r="50" spans="1:16" s="20" customFormat="1" x14ac:dyDescent="0.25">
      <c r="A50" s="101" t="str">
        <f t="shared" si="0"/>
        <v/>
      </c>
      <c r="B50" s="102"/>
      <c r="C50" s="103"/>
      <c r="D50" s="103"/>
      <c r="E50" s="104"/>
      <c r="F50" s="104"/>
      <c r="G50" s="105"/>
      <c r="H50" s="106"/>
      <c r="I50" s="106"/>
      <c r="J50" s="106"/>
      <c r="K50" s="106"/>
      <c r="L50" s="130"/>
      <c r="M50" s="130"/>
      <c r="N50" s="130"/>
      <c r="O50" s="31" t="str">
        <f t="shared" si="1"/>
        <v/>
      </c>
      <c r="P50" s="20" t="str">
        <f t="shared" si="2"/>
        <v/>
      </c>
    </row>
    <row r="51" spans="1:16" s="20" customFormat="1" x14ac:dyDescent="0.25">
      <c r="A51" s="101" t="str">
        <f t="shared" si="0"/>
        <v/>
      </c>
      <c r="B51" s="102"/>
      <c r="C51" s="103"/>
      <c r="D51" s="103"/>
      <c r="E51" s="104"/>
      <c r="F51" s="104"/>
      <c r="G51" s="105"/>
      <c r="H51" s="106"/>
      <c r="I51" s="106"/>
      <c r="J51" s="106"/>
      <c r="K51" s="106"/>
      <c r="L51" s="130"/>
      <c r="M51" s="130"/>
      <c r="N51" s="130"/>
      <c r="O51" s="31" t="str">
        <f t="shared" si="1"/>
        <v/>
      </c>
      <c r="P51" s="20" t="str">
        <f t="shared" si="2"/>
        <v/>
      </c>
    </row>
    <row r="52" spans="1:16" s="20" customFormat="1" x14ac:dyDescent="0.25">
      <c r="A52" s="101" t="str">
        <f t="shared" si="0"/>
        <v/>
      </c>
      <c r="B52" s="102"/>
      <c r="C52" s="103"/>
      <c r="D52" s="103"/>
      <c r="E52" s="104"/>
      <c r="F52" s="104"/>
      <c r="G52" s="105"/>
      <c r="H52" s="106"/>
      <c r="I52" s="106"/>
      <c r="J52" s="106"/>
      <c r="K52" s="106"/>
      <c r="L52" s="130"/>
      <c r="M52" s="130"/>
      <c r="N52" s="130"/>
      <c r="O52" s="31" t="str">
        <f t="shared" si="1"/>
        <v/>
      </c>
      <c r="P52" s="20" t="str">
        <f t="shared" si="2"/>
        <v/>
      </c>
    </row>
    <row r="53" spans="1:16" s="20" customFormat="1" x14ac:dyDescent="0.25">
      <c r="A53" s="101" t="str">
        <f t="shared" si="0"/>
        <v/>
      </c>
      <c r="B53" s="102"/>
      <c r="C53" s="103"/>
      <c r="D53" s="103"/>
      <c r="E53" s="104"/>
      <c r="F53" s="104"/>
      <c r="G53" s="105"/>
      <c r="H53" s="106"/>
      <c r="I53" s="106"/>
      <c r="J53" s="106"/>
      <c r="K53" s="106"/>
      <c r="L53" s="130"/>
      <c r="M53" s="130"/>
      <c r="N53" s="130"/>
      <c r="O53" s="31" t="str">
        <f t="shared" si="1"/>
        <v/>
      </c>
      <c r="P53" s="20" t="str">
        <f t="shared" si="2"/>
        <v/>
      </c>
    </row>
    <row r="54" spans="1:16" s="20" customFormat="1" x14ac:dyDescent="0.25">
      <c r="A54" s="101" t="str">
        <f t="shared" si="0"/>
        <v/>
      </c>
      <c r="B54" s="102"/>
      <c r="C54" s="103"/>
      <c r="D54" s="103"/>
      <c r="E54" s="104"/>
      <c r="F54" s="104"/>
      <c r="G54" s="105"/>
      <c r="H54" s="106"/>
      <c r="I54" s="106"/>
      <c r="J54" s="106"/>
      <c r="K54" s="106"/>
      <c r="L54" s="130"/>
      <c r="M54" s="130"/>
      <c r="N54" s="130"/>
      <c r="O54" s="31" t="str">
        <f t="shared" si="1"/>
        <v/>
      </c>
      <c r="P54" s="20" t="str">
        <f t="shared" si="2"/>
        <v/>
      </c>
    </row>
    <row r="55" spans="1:16" s="20" customFormat="1" x14ac:dyDescent="0.25">
      <c r="A55" s="101" t="str">
        <f t="shared" si="0"/>
        <v/>
      </c>
      <c r="B55" s="102"/>
      <c r="C55" s="103"/>
      <c r="D55" s="103"/>
      <c r="E55" s="104"/>
      <c r="F55" s="104"/>
      <c r="G55" s="105"/>
      <c r="H55" s="106"/>
      <c r="I55" s="106"/>
      <c r="J55" s="106"/>
      <c r="K55" s="106"/>
      <c r="L55" s="130"/>
      <c r="M55" s="130"/>
      <c r="N55" s="130"/>
      <c r="O55" s="31" t="str">
        <f t="shared" si="1"/>
        <v/>
      </c>
      <c r="P55" s="20" t="str">
        <f t="shared" si="2"/>
        <v/>
      </c>
    </row>
    <row r="56" spans="1:16" s="20" customFormat="1" x14ac:dyDescent="0.25">
      <c r="A56" s="101" t="str">
        <f t="shared" si="0"/>
        <v/>
      </c>
      <c r="B56" s="102"/>
      <c r="C56" s="103"/>
      <c r="D56" s="103"/>
      <c r="E56" s="104"/>
      <c r="F56" s="104"/>
      <c r="G56" s="105"/>
      <c r="H56" s="106"/>
      <c r="I56" s="106"/>
      <c r="J56" s="106"/>
      <c r="K56" s="106"/>
      <c r="L56" s="130"/>
      <c r="M56" s="130"/>
      <c r="N56" s="130"/>
      <c r="O56" s="31" t="str">
        <f t="shared" si="1"/>
        <v/>
      </c>
      <c r="P56" s="20" t="str">
        <f t="shared" si="2"/>
        <v/>
      </c>
    </row>
    <row r="57" spans="1:16" s="20" customFormat="1" x14ac:dyDescent="0.25">
      <c r="A57" s="101" t="str">
        <f t="shared" si="0"/>
        <v/>
      </c>
      <c r="B57" s="102"/>
      <c r="C57" s="103"/>
      <c r="D57" s="103"/>
      <c r="E57" s="104"/>
      <c r="F57" s="104"/>
      <c r="G57" s="105"/>
      <c r="H57" s="106"/>
      <c r="I57" s="106"/>
      <c r="J57" s="106"/>
      <c r="K57" s="106"/>
      <c r="L57" s="130"/>
      <c r="M57" s="130"/>
      <c r="N57" s="130"/>
      <c r="O57" s="31" t="str">
        <f t="shared" si="1"/>
        <v/>
      </c>
      <c r="P57" s="20" t="str">
        <f t="shared" si="2"/>
        <v/>
      </c>
    </row>
    <row r="58" spans="1:16" s="20" customFormat="1" x14ac:dyDescent="0.25">
      <c r="A58" s="101" t="str">
        <f t="shared" si="0"/>
        <v/>
      </c>
      <c r="B58" s="102"/>
      <c r="C58" s="103"/>
      <c r="D58" s="103"/>
      <c r="E58" s="104"/>
      <c r="F58" s="104"/>
      <c r="G58" s="105"/>
      <c r="H58" s="106"/>
      <c r="I58" s="106"/>
      <c r="J58" s="106"/>
      <c r="K58" s="106"/>
      <c r="L58" s="130"/>
      <c r="M58" s="130"/>
      <c r="N58" s="130"/>
      <c r="O58" s="31" t="str">
        <f t="shared" si="1"/>
        <v/>
      </c>
      <c r="P58" s="20" t="str">
        <f t="shared" si="2"/>
        <v/>
      </c>
    </row>
    <row r="59" spans="1:16" s="20" customFormat="1" x14ac:dyDescent="0.25">
      <c r="A59" s="101" t="str">
        <f t="shared" si="0"/>
        <v/>
      </c>
      <c r="B59" s="102"/>
      <c r="C59" s="103"/>
      <c r="D59" s="103"/>
      <c r="E59" s="104"/>
      <c r="F59" s="104"/>
      <c r="G59" s="105"/>
      <c r="H59" s="106"/>
      <c r="I59" s="106"/>
      <c r="J59" s="106"/>
      <c r="K59" s="106"/>
      <c r="L59" s="130"/>
      <c r="M59" s="130"/>
      <c r="N59" s="130"/>
      <c r="O59" s="31" t="str">
        <f t="shared" si="1"/>
        <v/>
      </c>
      <c r="P59" s="20" t="str">
        <f t="shared" si="2"/>
        <v/>
      </c>
    </row>
    <row r="60" spans="1:16" s="20" customFormat="1" x14ac:dyDescent="0.25">
      <c r="A60" s="101" t="str">
        <f t="shared" si="0"/>
        <v/>
      </c>
      <c r="B60" s="102"/>
      <c r="C60" s="103"/>
      <c r="D60" s="103"/>
      <c r="E60" s="104"/>
      <c r="F60" s="104"/>
      <c r="G60" s="105"/>
      <c r="H60" s="106"/>
      <c r="I60" s="106"/>
      <c r="J60" s="106"/>
      <c r="K60" s="106"/>
      <c r="L60" s="130"/>
      <c r="M60" s="130"/>
      <c r="N60" s="130"/>
      <c r="O60" s="31" t="str">
        <f t="shared" si="1"/>
        <v/>
      </c>
      <c r="P60" s="20" t="str">
        <f t="shared" si="2"/>
        <v/>
      </c>
    </row>
    <row r="61" spans="1:16" s="20" customFormat="1" x14ac:dyDescent="0.25">
      <c r="A61" s="101" t="str">
        <f t="shared" si="0"/>
        <v/>
      </c>
      <c r="B61" s="102"/>
      <c r="C61" s="103"/>
      <c r="D61" s="103"/>
      <c r="E61" s="104"/>
      <c r="F61" s="104"/>
      <c r="G61" s="105"/>
      <c r="H61" s="106"/>
      <c r="I61" s="106"/>
      <c r="J61" s="106"/>
      <c r="K61" s="106"/>
      <c r="L61" s="130"/>
      <c r="M61" s="130"/>
      <c r="N61" s="130"/>
      <c r="O61" s="31" t="str">
        <f t="shared" si="1"/>
        <v/>
      </c>
      <c r="P61" s="20" t="str">
        <f t="shared" si="2"/>
        <v/>
      </c>
    </row>
    <row r="62" spans="1:16" s="20" customFormat="1" x14ac:dyDescent="0.25">
      <c r="A62" s="101" t="str">
        <f t="shared" si="0"/>
        <v/>
      </c>
      <c r="B62" s="102"/>
      <c r="C62" s="103"/>
      <c r="D62" s="103"/>
      <c r="E62" s="104"/>
      <c r="F62" s="104"/>
      <c r="G62" s="105"/>
      <c r="H62" s="106"/>
      <c r="I62" s="106"/>
      <c r="J62" s="106"/>
      <c r="K62" s="106"/>
      <c r="L62" s="130"/>
      <c r="M62" s="130"/>
      <c r="N62" s="130"/>
      <c r="O62" s="31" t="str">
        <f t="shared" si="1"/>
        <v/>
      </c>
      <c r="P62" s="20" t="str">
        <f t="shared" si="2"/>
        <v/>
      </c>
    </row>
    <row r="63" spans="1:16" s="20" customFormat="1" x14ac:dyDescent="0.25">
      <c r="A63" s="101" t="str">
        <f t="shared" si="0"/>
        <v/>
      </c>
      <c r="B63" s="102"/>
      <c r="C63" s="103"/>
      <c r="D63" s="103"/>
      <c r="E63" s="104"/>
      <c r="F63" s="104"/>
      <c r="G63" s="105"/>
      <c r="H63" s="106"/>
      <c r="I63" s="106"/>
      <c r="J63" s="106"/>
      <c r="K63" s="106"/>
      <c r="L63" s="130"/>
      <c r="M63" s="130"/>
      <c r="N63" s="130"/>
      <c r="O63" s="31" t="str">
        <f t="shared" si="1"/>
        <v/>
      </c>
      <c r="P63" s="20" t="str">
        <f t="shared" si="2"/>
        <v/>
      </c>
    </row>
    <row r="64" spans="1:16" s="20" customFormat="1" x14ac:dyDescent="0.25">
      <c r="A64" s="101" t="str">
        <f t="shared" si="0"/>
        <v/>
      </c>
      <c r="B64" s="102"/>
      <c r="C64" s="103"/>
      <c r="D64" s="103"/>
      <c r="E64" s="104"/>
      <c r="F64" s="104"/>
      <c r="G64" s="105"/>
      <c r="H64" s="106"/>
      <c r="I64" s="106"/>
      <c r="J64" s="106"/>
      <c r="K64" s="106"/>
      <c r="L64" s="130"/>
      <c r="M64" s="130"/>
      <c r="N64" s="130"/>
      <c r="O64" s="31" t="str">
        <f t="shared" si="1"/>
        <v/>
      </c>
      <c r="P64" s="20" t="str">
        <f t="shared" si="2"/>
        <v/>
      </c>
    </row>
    <row r="65" spans="1:16" s="20" customFormat="1" x14ac:dyDescent="0.25">
      <c r="A65" s="101" t="str">
        <f t="shared" si="0"/>
        <v/>
      </c>
      <c r="B65" s="102"/>
      <c r="C65" s="103"/>
      <c r="D65" s="103"/>
      <c r="E65" s="104"/>
      <c r="F65" s="104"/>
      <c r="G65" s="105"/>
      <c r="H65" s="106"/>
      <c r="I65" s="106"/>
      <c r="J65" s="106"/>
      <c r="K65" s="106"/>
      <c r="L65" s="130"/>
      <c r="M65" s="130"/>
      <c r="N65" s="130"/>
      <c r="O65" s="31" t="str">
        <f t="shared" si="1"/>
        <v/>
      </c>
      <c r="P65" s="20" t="str">
        <f t="shared" si="2"/>
        <v/>
      </c>
    </row>
    <row r="66" spans="1:16" s="20" customFormat="1" x14ac:dyDescent="0.25">
      <c r="A66" s="101" t="str">
        <f t="shared" si="0"/>
        <v/>
      </c>
      <c r="B66" s="102"/>
      <c r="C66" s="103"/>
      <c r="D66" s="103"/>
      <c r="E66" s="104"/>
      <c r="F66" s="104"/>
      <c r="G66" s="105"/>
      <c r="H66" s="106"/>
      <c r="I66" s="106"/>
      <c r="J66" s="106"/>
      <c r="K66" s="106"/>
      <c r="L66" s="130"/>
      <c r="M66" s="130"/>
      <c r="N66" s="130"/>
      <c r="O66" s="31" t="str">
        <f t="shared" si="1"/>
        <v/>
      </c>
      <c r="P66" s="20" t="str">
        <f t="shared" si="2"/>
        <v/>
      </c>
    </row>
    <row r="67" spans="1:16" s="20" customFormat="1" x14ac:dyDescent="0.25">
      <c r="A67" s="101" t="str">
        <f t="shared" si="0"/>
        <v/>
      </c>
      <c r="B67" s="102"/>
      <c r="C67" s="103"/>
      <c r="D67" s="103"/>
      <c r="E67" s="104"/>
      <c r="F67" s="104"/>
      <c r="G67" s="105"/>
      <c r="H67" s="106"/>
      <c r="I67" s="106"/>
      <c r="J67" s="106"/>
      <c r="K67" s="106"/>
      <c r="L67" s="130"/>
      <c r="M67" s="130"/>
      <c r="N67" s="130"/>
      <c r="O67" s="31" t="str">
        <f t="shared" si="1"/>
        <v/>
      </c>
      <c r="P67" s="20" t="str">
        <f t="shared" si="2"/>
        <v/>
      </c>
    </row>
    <row r="68" spans="1:16" s="20" customFormat="1" x14ac:dyDescent="0.25">
      <c r="A68" s="101" t="str">
        <f t="shared" si="0"/>
        <v/>
      </c>
      <c r="B68" s="102"/>
      <c r="C68" s="103"/>
      <c r="D68" s="103"/>
      <c r="E68" s="104"/>
      <c r="F68" s="104"/>
      <c r="G68" s="105"/>
      <c r="H68" s="106"/>
      <c r="I68" s="106"/>
      <c r="J68" s="106"/>
      <c r="K68" s="106"/>
      <c r="L68" s="130"/>
      <c r="M68" s="130"/>
      <c r="N68" s="130"/>
      <c r="O68" s="31" t="str">
        <f t="shared" si="1"/>
        <v/>
      </c>
      <c r="P68" s="20" t="str">
        <f t="shared" si="2"/>
        <v/>
      </c>
    </row>
    <row r="69" spans="1:16" s="20" customFormat="1" x14ac:dyDescent="0.25">
      <c r="A69" s="101" t="str">
        <f t="shared" si="0"/>
        <v/>
      </c>
      <c r="B69" s="102"/>
      <c r="C69" s="103"/>
      <c r="D69" s="103"/>
      <c r="E69" s="104"/>
      <c r="F69" s="104"/>
      <c r="G69" s="105"/>
      <c r="H69" s="106"/>
      <c r="I69" s="106"/>
      <c r="J69" s="106"/>
      <c r="K69" s="106"/>
      <c r="L69" s="130"/>
      <c r="M69" s="130"/>
      <c r="N69" s="130"/>
      <c r="O69" s="31" t="str">
        <f t="shared" si="1"/>
        <v/>
      </c>
      <c r="P69" s="20" t="str">
        <f t="shared" si="2"/>
        <v/>
      </c>
    </row>
    <row r="70" spans="1:16" s="20" customFormat="1" x14ac:dyDescent="0.25">
      <c r="A70" s="101" t="str">
        <f t="shared" si="0"/>
        <v/>
      </c>
      <c r="B70" s="102"/>
      <c r="C70" s="103"/>
      <c r="D70" s="103"/>
      <c r="E70" s="104"/>
      <c r="F70" s="104"/>
      <c r="G70" s="105"/>
      <c r="H70" s="106"/>
      <c r="I70" s="106"/>
      <c r="J70" s="106"/>
      <c r="K70" s="106"/>
      <c r="L70" s="130"/>
      <c r="M70" s="130"/>
      <c r="N70" s="130"/>
      <c r="O70" s="31" t="str">
        <f t="shared" si="1"/>
        <v/>
      </c>
      <c r="P70" s="20" t="str">
        <f t="shared" si="2"/>
        <v/>
      </c>
    </row>
    <row r="71" spans="1:16" s="20" customFormat="1" x14ac:dyDescent="0.25">
      <c r="A71" s="101" t="str">
        <f t="shared" si="0"/>
        <v/>
      </c>
      <c r="B71" s="102"/>
      <c r="C71" s="103"/>
      <c r="D71" s="103"/>
      <c r="E71" s="104"/>
      <c r="F71" s="104"/>
      <c r="G71" s="105"/>
      <c r="H71" s="106"/>
      <c r="I71" s="106"/>
      <c r="J71" s="106"/>
      <c r="K71" s="106"/>
      <c r="L71" s="130"/>
      <c r="M71" s="130"/>
      <c r="N71" s="130"/>
      <c r="O71" s="31" t="str">
        <f t="shared" si="1"/>
        <v/>
      </c>
      <c r="P71" s="20" t="str">
        <f t="shared" si="2"/>
        <v/>
      </c>
    </row>
    <row r="72" spans="1:16" s="20" customFormat="1" x14ac:dyDescent="0.25">
      <c r="A72" s="101" t="str">
        <f t="shared" si="0"/>
        <v/>
      </c>
      <c r="B72" s="102"/>
      <c r="C72" s="103"/>
      <c r="D72" s="103"/>
      <c r="E72" s="104"/>
      <c r="F72" s="104"/>
      <c r="G72" s="105"/>
      <c r="H72" s="106"/>
      <c r="I72" s="106"/>
      <c r="J72" s="106"/>
      <c r="K72" s="106"/>
      <c r="L72" s="130"/>
      <c r="M72" s="130"/>
      <c r="N72" s="130"/>
      <c r="O72" s="31" t="str">
        <f t="shared" si="1"/>
        <v/>
      </c>
      <c r="P72" s="20" t="str">
        <f t="shared" si="2"/>
        <v/>
      </c>
    </row>
    <row r="73" spans="1:16" s="20" customFormat="1" x14ac:dyDescent="0.25">
      <c r="A73" s="101" t="str">
        <f t="shared" si="0"/>
        <v/>
      </c>
      <c r="B73" s="102"/>
      <c r="C73" s="103"/>
      <c r="D73" s="103"/>
      <c r="E73" s="104"/>
      <c r="F73" s="104"/>
      <c r="G73" s="105"/>
      <c r="H73" s="106"/>
      <c r="I73" s="106"/>
      <c r="J73" s="106"/>
      <c r="K73" s="106"/>
      <c r="L73" s="130"/>
      <c r="M73" s="130"/>
      <c r="N73" s="130"/>
      <c r="O73" s="31" t="str">
        <f t="shared" si="1"/>
        <v/>
      </c>
      <c r="P73" s="20" t="str">
        <f t="shared" si="2"/>
        <v/>
      </c>
    </row>
    <row r="74" spans="1:16" s="20" customFormat="1" x14ac:dyDescent="0.25">
      <c r="A74" s="101" t="str">
        <f t="shared" ref="A74:A137" si="3">IF(P74&lt;&gt;"",P74,"")</f>
        <v/>
      </c>
      <c r="B74" s="102"/>
      <c r="C74" s="103"/>
      <c r="D74" s="103"/>
      <c r="E74" s="104"/>
      <c r="F74" s="104"/>
      <c r="G74" s="105"/>
      <c r="H74" s="106"/>
      <c r="I74" s="106"/>
      <c r="J74" s="106"/>
      <c r="K74" s="106"/>
      <c r="L74" s="130"/>
      <c r="M74" s="130"/>
      <c r="N74" s="130"/>
      <c r="O74" s="31" t="str">
        <f t="shared" ref="O74:O137" si="4">IF((B74&lt;&gt;""),TEXT(B74,"dddd"),"")</f>
        <v/>
      </c>
      <c r="P74" s="20" t="str">
        <f t="shared" ref="P74:P137" si="5">LEFT(O74,2)</f>
        <v/>
      </c>
    </row>
    <row r="75" spans="1:16" s="20" customFormat="1" x14ac:dyDescent="0.25">
      <c r="A75" s="101" t="str">
        <f t="shared" si="3"/>
        <v/>
      </c>
      <c r="B75" s="102"/>
      <c r="C75" s="103"/>
      <c r="D75" s="103"/>
      <c r="E75" s="104"/>
      <c r="F75" s="104"/>
      <c r="G75" s="105"/>
      <c r="H75" s="106"/>
      <c r="I75" s="106"/>
      <c r="J75" s="106"/>
      <c r="K75" s="106"/>
      <c r="L75" s="130"/>
      <c r="M75" s="130"/>
      <c r="N75" s="130"/>
      <c r="O75" s="31" t="str">
        <f t="shared" si="4"/>
        <v/>
      </c>
      <c r="P75" s="20" t="str">
        <f t="shared" si="5"/>
        <v/>
      </c>
    </row>
    <row r="76" spans="1:16" s="20" customFormat="1" x14ac:dyDescent="0.25">
      <c r="A76" s="101" t="str">
        <f t="shared" si="3"/>
        <v/>
      </c>
      <c r="B76" s="102"/>
      <c r="C76" s="103"/>
      <c r="D76" s="103"/>
      <c r="E76" s="104"/>
      <c r="F76" s="104"/>
      <c r="G76" s="105"/>
      <c r="H76" s="106"/>
      <c r="I76" s="106"/>
      <c r="J76" s="106"/>
      <c r="K76" s="106"/>
      <c r="L76" s="130"/>
      <c r="M76" s="130"/>
      <c r="N76" s="130"/>
      <c r="O76" s="31" t="str">
        <f t="shared" si="4"/>
        <v/>
      </c>
      <c r="P76" s="20" t="str">
        <f t="shared" si="5"/>
        <v/>
      </c>
    </row>
    <row r="77" spans="1:16" s="20" customFormat="1" x14ac:dyDescent="0.25">
      <c r="A77" s="101" t="str">
        <f t="shared" si="3"/>
        <v/>
      </c>
      <c r="B77" s="102"/>
      <c r="C77" s="103"/>
      <c r="D77" s="103"/>
      <c r="E77" s="104"/>
      <c r="F77" s="104"/>
      <c r="G77" s="105"/>
      <c r="H77" s="106"/>
      <c r="I77" s="106"/>
      <c r="J77" s="106"/>
      <c r="K77" s="106"/>
      <c r="L77" s="130"/>
      <c r="M77" s="130"/>
      <c r="N77" s="130"/>
      <c r="O77" s="31" t="str">
        <f t="shared" si="4"/>
        <v/>
      </c>
      <c r="P77" s="20" t="str">
        <f t="shared" si="5"/>
        <v/>
      </c>
    </row>
    <row r="78" spans="1:16" s="20" customFormat="1" x14ac:dyDescent="0.25">
      <c r="A78" s="101" t="str">
        <f t="shared" si="3"/>
        <v/>
      </c>
      <c r="B78" s="102"/>
      <c r="C78" s="103"/>
      <c r="D78" s="103"/>
      <c r="E78" s="104"/>
      <c r="F78" s="104"/>
      <c r="G78" s="105"/>
      <c r="H78" s="106"/>
      <c r="I78" s="106"/>
      <c r="J78" s="106"/>
      <c r="K78" s="106"/>
      <c r="L78" s="130"/>
      <c r="M78" s="130"/>
      <c r="N78" s="130"/>
      <c r="O78" s="31" t="str">
        <f t="shared" si="4"/>
        <v/>
      </c>
      <c r="P78" s="20" t="str">
        <f t="shared" si="5"/>
        <v/>
      </c>
    </row>
    <row r="79" spans="1:16" s="20" customFormat="1" x14ac:dyDescent="0.25">
      <c r="A79" s="101" t="str">
        <f t="shared" si="3"/>
        <v/>
      </c>
      <c r="B79" s="102"/>
      <c r="C79" s="103"/>
      <c r="D79" s="103"/>
      <c r="E79" s="104"/>
      <c r="F79" s="104"/>
      <c r="G79" s="105"/>
      <c r="H79" s="106"/>
      <c r="I79" s="106"/>
      <c r="J79" s="106"/>
      <c r="K79" s="106"/>
      <c r="L79" s="130"/>
      <c r="M79" s="130"/>
      <c r="N79" s="130"/>
      <c r="O79" s="31" t="str">
        <f t="shared" si="4"/>
        <v/>
      </c>
      <c r="P79" s="20" t="str">
        <f t="shared" si="5"/>
        <v/>
      </c>
    </row>
    <row r="80" spans="1:16" s="20" customFormat="1" x14ac:dyDescent="0.25">
      <c r="A80" s="101" t="str">
        <f t="shared" si="3"/>
        <v/>
      </c>
      <c r="B80" s="102"/>
      <c r="C80" s="103"/>
      <c r="D80" s="103"/>
      <c r="E80" s="104"/>
      <c r="F80" s="104"/>
      <c r="G80" s="105"/>
      <c r="H80" s="106"/>
      <c r="I80" s="106"/>
      <c r="J80" s="106"/>
      <c r="K80" s="106"/>
      <c r="L80" s="130"/>
      <c r="M80" s="130"/>
      <c r="N80" s="130"/>
      <c r="O80" s="31" t="str">
        <f t="shared" si="4"/>
        <v/>
      </c>
      <c r="P80" s="20" t="str">
        <f t="shared" si="5"/>
        <v/>
      </c>
    </row>
    <row r="81" spans="1:16" s="20" customFormat="1" x14ac:dyDescent="0.25">
      <c r="A81" s="101" t="str">
        <f t="shared" si="3"/>
        <v/>
      </c>
      <c r="B81" s="102"/>
      <c r="C81" s="103"/>
      <c r="D81" s="103"/>
      <c r="E81" s="104"/>
      <c r="F81" s="104"/>
      <c r="G81" s="105"/>
      <c r="H81" s="106"/>
      <c r="I81" s="106"/>
      <c r="J81" s="106"/>
      <c r="K81" s="106"/>
      <c r="L81" s="130"/>
      <c r="M81" s="130"/>
      <c r="N81" s="130"/>
      <c r="O81" s="31" t="str">
        <f t="shared" si="4"/>
        <v/>
      </c>
      <c r="P81" s="20" t="str">
        <f t="shared" si="5"/>
        <v/>
      </c>
    </row>
    <row r="82" spans="1:16" s="20" customFormat="1" x14ac:dyDescent="0.25">
      <c r="A82" s="101" t="str">
        <f t="shared" si="3"/>
        <v/>
      </c>
      <c r="B82" s="102"/>
      <c r="C82" s="103"/>
      <c r="D82" s="103"/>
      <c r="E82" s="104"/>
      <c r="F82" s="104"/>
      <c r="G82" s="105"/>
      <c r="H82" s="106"/>
      <c r="I82" s="106"/>
      <c r="J82" s="106"/>
      <c r="K82" s="106"/>
      <c r="L82" s="130"/>
      <c r="M82" s="130"/>
      <c r="N82" s="130"/>
      <c r="O82" s="31" t="str">
        <f t="shared" si="4"/>
        <v/>
      </c>
      <c r="P82" s="20" t="str">
        <f t="shared" si="5"/>
        <v/>
      </c>
    </row>
    <row r="83" spans="1:16" s="20" customFormat="1" x14ac:dyDescent="0.25">
      <c r="A83" s="101" t="str">
        <f t="shared" si="3"/>
        <v/>
      </c>
      <c r="B83" s="102"/>
      <c r="C83" s="103"/>
      <c r="D83" s="103"/>
      <c r="E83" s="104"/>
      <c r="F83" s="104"/>
      <c r="G83" s="105"/>
      <c r="H83" s="106"/>
      <c r="I83" s="106"/>
      <c r="J83" s="106"/>
      <c r="K83" s="106"/>
      <c r="L83" s="130"/>
      <c r="M83" s="130"/>
      <c r="N83" s="130"/>
      <c r="O83" s="31" t="str">
        <f t="shared" si="4"/>
        <v/>
      </c>
      <c r="P83" s="20" t="str">
        <f t="shared" si="5"/>
        <v/>
      </c>
    </row>
    <row r="84" spans="1:16" s="20" customFormat="1" x14ac:dyDescent="0.25">
      <c r="A84" s="101" t="str">
        <f t="shared" si="3"/>
        <v/>
      </c>
      <c r="B84" s="102"/>
      <c r="C84" s="103"/>
      <c r="D84" s="103"/>
      <c r="E84" s="104"/>
      <c r="F84" s="104"/>
      <c r="G84" s="105"/>
      <c r="H84" s="106"/>
      <c r="I84" s="106"/>
      <c r="J84" s="106"/>
      <c r="K84" s="106"/>
      <c r="L84" s="130"/>
      <c r="M84" s="130"/>
      <c r="N84" s="130"/>
      <c r="O84" s="31" t="str">
        <f t="shared" si="4"/>
        <v/>
      </c>
      <c r="P84" s="20" t="str">
        <f t="shared" si="5"/>
        <v/>
      </c>
    </row>
    <row r="85" spans="1:16" s="20" customFormat="1" x14ac:dyDescent="0.25">
      <c r="A85" s="101" t="str">
        <f t="shared" si="3"/>
        <v/>
      </c>
      <c r="B85" s="102"/>
      <c r="C85" s="103"/>
      <c r="D85" s="103"/>
      <c r="E85" s="104"/>
      <c r="F85" s="104"/>
      <c r="G85" s="105"/>
      <c r="H85" s="106"/>
      <c r="I85" s="106"/>
      <c r="J85" s="106"/>
      <c r="K85" s="106"/>
      <c r="L85" s="130"/>
      <c r="M85" s="130"/>
      <c r="N85" s="130"/>
      <c r="O85" s="31" t="str">
        <f t="shared" si="4"/>
        <v/>
      </c>
      <c r="P85" s="20" t="str">
        <f t="shared" si="5"/>
        <v/>
      </c>
    </row>
    <row r="86" spans="1:16" s="20" customFormat="1" x14ac:dyDescent="0.25">
      <c r="A86" s="101" t="str">
        <f t="shared" si="3"/>
        <v/>
      </c>
      <c r="B86" s="102"/>
      <c r="C86" s="103"/>
      <c r="D86" s="103"/>
      <c r="E86" s="104"/>
      <c r="F86" s="104"/>
      <c r="G86" s="105"/>
      <c r="H86" s="106"/>
      <c r="I86" s="106"/>
      <c r="J86" s="106"/>
      <c r="K86" s="106"/>
      <c r="L86" s="130"/>
      <c r="M86" s="130"/>
      <c r="N86" s="130"/>
      <c r="O86" s="31" t="str">
        <f t="shared" si="4"/>
        <v/>
      </c>
      <c r="P86" s="20" t="str">
        <f t="shared" si="5"/>
        <v/>
      </c>
    </row>
    <row r="87" spans="1:16" s="20" customFormat="1" x14ac:dyDescent="0.25">
      <c r="A87" s="101" t="str">
        <f t="shared" si="3"/>
        <v/>
      </c>
      <c r="B87" s="102"/>
      <c r="C87" s="103"/>
      <c r="D87" s="103"/>
      <c r="E87" s="104"/>
      <c r="F87" s="104"/>
      <c r="G87" s="105"/>
      <c r="H87" s="106"/>
      <c r="I87" s="106"/>
      <c r="J87" s="106"/>
      <c r="K87" s="106"/>
      <c r="L87" s="130"/>
      <c r="M87" s="130"/>
      <c r="N87" s="130"/>
      <c r="O87" s="31" t="str">
        <f t="shared" si="4"/>
        <v/>
      </c>
      <c r="P87" s="20" t="str">
        <f t="shared" si="5"/>
        <v/>
      </c>
    </row>
    <row r="88" spans="1:16" s="20" customFormat="1" x14ac:dyDescent="0.25">
      <c r="A88" s="101" t="str">
        <f t="shared" si="3"/>
        <v/>
      </c>
      <c r="B88" s="102"/>
      <c r="C88" s="103"/>
      <c r="D88" s="103"/>
      <c r="E88" s="104"/>
      <c r="F88" s="104"/>
      <c r="G88" s="105"/>
      <c r="H88" s="106"/>
      <c r="I88" s="106"/>
      <c r="J88" s="106"/>
      <c r="K88" s="106"/>
      <c r="L88" s="130"/>
      <c r="M88" s="130"/>
      <c r="N88" s="130"/>
      <c r="O88" s="31" t="str">
        <f t="shared" si="4"/>
        <v/>
      </c>
      <c r="P88" s="20" t="str">
        <f t="shared" si="5"/>
        <v/>
      </c>
    </row>
    <row r="89" spans="1:16" s="20" customFormat="1" x14ac:dyDescent="0.25">
      <c r="A89" s="101" t="str">
        <f t="shared" si="3"/>
        <v/>
      </c>
      <c r="B89" s="102"/>
      <c r="C89" s="103"/>
      <c r="D89" s="103"/>
      <c r="E89" s="104"/>
      <c r="F89" s="104"/>
      <c r="G89" s="105"/>
      <c r="H89" s="106"/>
      <c r="I89" s="106"/>
      <c r="J89" s="106"/>
      <c r="K89" s="106"/>
      <c r="L89" s="130"/>
      <c r="M89" s="130"/>
      <c r="N89" s="130"/>
      <c r="O89" s="31" t="str">
        <f t="shared" si="4"/>
        <v/>
      </c>
      <c r="P89" s="20" t="str">
        <f t="shared" si="5"/>
        <v/>
      </c>
    </row>
    <row r="90" spans="1:16" s="20" customFormat="1" x14ac:dyDescent="0.25">
      <c r="A90" s="101" t="str">
        <f t="shared" si="3"/>
        <v/>
      </c>
      <c r="B90" s="102"/>
      <c r="C90" s="103"/>
      <c r="D90" s="103"/>
      <c r="E90" s="104"/>
      <c r="F90" s="104"/>
      <c r="G90" s="105"/>
      <c r="H90" s="106"/>
      <c r="I90" s="106"/>
      <c r="J90" s="106"/>
      <c r="K90" s="106"/>
      <c r="L90" s="130"/>
      <c r="M90" s="130"/>
      <c r="N90" s="130"/>
      <c r="O90" s="31" t="str">
        <f t="shared" si="4"/>
        <v/>
      </c>
      <c r="P90" s="20" t="str">
        <f t="shared" si="5"/>
        <v/>
      </c>
    </row>
    <row r="91" spans="1:16" s="20" customFormat="1" x14ac:dyDescent="0.25">
      <c r="A91" s="101" t="str">
        <f t="shared" si="3"/>
        <v/>
      </c>
      <c r="B91" s="102"/>
      <c r="C91" s="103"/>
      <c r="D91" s="103"/>
      <c r="E91" s="104"/>
      <c r="F91" s="104"/>
      <c r="G91" s="105"/>
      <c r="H91" s="106"/>
      <c r="I91" s="106"/>
      <c r="J91" s="106"/>
      <c r="K91" s="106"/>
      <c r="L91" s="130"/>
      <c r="M91" s="130"/>
      <c r="N91" s="130"/>
      <c r="O91" s="31" t="str">
        <f t="shared" si="4"/>
        <v/>
      </c>
      <c r="P91" s="20" t="str">
        <f t="shared" si="5"/>
        <v/>
      </c>
    </row>
    <row r="92" spans="1:16" s="20" customFormat="1" x14ac:dyDescent="0.25">
      <c r="A92" s="101" t="str">
        <f t="shared" si="3"/>
        <v/>
      </c>
      <c r="B92" s="102"/>
      <c r="C92" s="103"/>
      <c r="D92" s="103"/>
      <c r="E92" s="104"/>
      <c r="F92" s="104"/>
      <c r="G92" s="105"/>
      <c r="H92" s="106"/>
      <c r="I92" s="106"/>
      <c r="J92" s="106"/>
      <c r="K92" s="106"/>
      <c r="L92" s="130"/>
      <c r="M92" s="130"/>
      <c r="N92" s="130"/>
      <c r="O92" s="31" t="str">
        <f t="shared" si="4"/>
        <v/>
      </c>
      <c r="P92" s="20" t="str">
        <f t="shared" si="5"/>
        <v/>
      </c>
    </row>
    <row r="93" spans="1:16" s="20" customFormat="1" x14ac:dyDescent="0.25">
      <c r="A93" s="101" t="str">
        <f t="shared" si="3"/>
        <v/>
      </c>
      <c r="B93" s="102"/>
      <c r="C93" s="103"/>
      <c r="D93" s="103"/>
      <c r="E93" s="104"/>
      <c r="F93" s="104"/>
      <c r="G93" s="105"/>
      <c r="H93" s="106"/>
      <c r="I93" s="106"/>
      <c r="J93" s="106"/>
      <c r="K93" s="106"/>
      <c r="L93" s="130"/>
      <c r="M93" s="130"/>
      <c r="N93" s="130"/>
      <c r="O93" s="31" t="str">
        <f t="shared" si="4"/>
        <v/>
      </c>
      <c r="P93" s="20" t="str">
        <f t="shared" si="5"/>
        <v/>
      </c>
    </row>
    <row r="94" spans="1:16" s="20" customFormat="1" x14ac:dyDescent="0.25">
      <c r="A94" s="101" t="str">
        <f t="shared" si="3"/>
        <v/>
      </c>
      <c r="B94" s="102"/>
      <c r="C94" s="103"/>
      <c r="D94" s="103"/>
      <c r="E94" s="104"/>
      <c r="F94" s="104"/>
      <c r="G94" s="105"/>
      <c r="H94" s="106"/>
      <c r="I94" s="106"/>
      <c r="J94" s="106"/>
      <c r="K94" s="106"/>
      <c r="L94" s="130"/>
      <c r="M94" s="130"/>
      <c r="N94" s="130"/>
      <c r="O94" s="31" t="str">
        <f t="shared" si="4"/>
        <v/>
      </c>
      <c r="P94" s="20" t="str">
        <f t="shared" si="5"/>
        <v/>
      </c>
    </row>
    <row r="95" spans="1:16" s="20" customFormat="1" x14ac:dyDescent="0.25">
      <c r="A95" s="101" t="str">
        <f t="shared" si="3"/>
        <v/>
      </c>
      <c r="B95" s="102"/>
      <c r="C95" s="103"/>
      <c r="D95" s="103"/>
      <c r="E95" s="104"/>
      <c r="F95" s="104"/>
      <c r="G95" s="105"/>
      <c r="H95" s="106"/>
      <c r="I95" s="106"/>
      <c r="J95" s="106"/>
      <c r="K95" s="106"/>
      <c r="L95" s="130"/>
      <c r="M95" s="130"/>
      <c r="N95" s="130"/>
      <c r="O95" s="31" t="str">
        <f t="shared" si="4"/>
        <v/>
      </c>
      <c r="P95" s="20" t="str">
        <f t="shared" si="5"/>
        <v/>
      </c>
    </row>
    <row r="96" spans="1:16" s="20" customFormat="1" x14ac:dyDescent="0.25">
      <c r="A96" s="101" t="str">
        <f t="shared" si="3"/>
        <v/>
      </c>
      <c r="B96" s="102"/>
      <c r="C96" s="103"/>
      <c r="D96" s="103"/>
      <c r="E96" s="104"/>
      <c r="F96" s="104"/>
      <c r="G96" s="105"/>
      <c r="H96" s="106"/>
      <c r="I96" s="106"/>
      <c r="J96" s="106"/>
      <c r="K96" s="106"/>
      <c r="L96" s="130"/>
      <c r="M96" s="130"/>
      <c r="N96" s="130"/>
      <c r="O96" s="31" t="str">
        <f t="shared" si="4"/>
        <v/>
      </c>
      <c r="P96" s="20" t="str">
        <f t="shared" si="5"/>
        <v/>
      </c>
    </row>
    <row r="97" spans="1:16" s="20" customFormat="1" x14ac:dyDescent="0.25">
      <c r="A97" s="101" t="str">
        <f t="shared" si="3"/>
        <v/>
      </c>
      <c r="B97" s="102"/>
      <c r="C97" s="103"/>
      <c r="D97" s="103"/>
      <c r="E97" s="104"/>
      <c r="F97" s="104"/>
      <c r="G97" s="105"/>
      <c r="H97" s="106"/>
      <c r="I97" s="106"/>
      <c r="J97" s="106"/>
      <c r="K97" s="106"/>
      <c r="L97" s="130"/>
      <c r="M97" s="130"/>
      <c r="N97" s="130"/>
      <c r="O97" s="31" t="str">
        <f t="shared" si="4"/>
        <v/>
      </c>
      <c r="P97" s="20" t="str">
        <f t="shared" si="5"/>
        <v/>
      </c>
    </row>
    <row r="98" spans="1:16" s="20" customFormat="1" x14ac:dyDescent="0.25">
      <c r="A98" s="101" t="str">
        <f t="shared" si="3"/>
        <v/>
      </c>
      <c r="B98" s="102"/>
      <c r="C98" s="103"/>
      <c r="D98" s="103"/>
      <c r="E98" s="104"/>
      <c r="F98" s="104"/>
      <c r="G98" s="105"/>
      <c r="H98" s="106"/>
      <c r="I98" s="106"/>
      <c r="J98" s="106"/>
      <c r="K98" s="106"/>
      <c r="L98" s="130"/>
      <c r="M98" s="130"/>
      <c r="N98" s="130"/>
      <c r="O98" s="31" t="str">
        <f t="shared" si="4"/>
        <v/>
      </c>
      <c r="P98" s="20" t="str">
        <f t="shared" si="5"/>
        <v/>
      </c>
    </row>
    <row r="99" spans="1:16" s="20" customFormat="1" x14ac:dyDescent="0.25">
      <c r="A99" s="101" t="str">
        <f t="shared" si="3"/>
        <v/>
      </c>
      <c r="B99" s="102"/>
      <c r="C99" s="103"/>
      <c r="D99" s="103"/>
      <c r="E99" s="104"/>
      <c r="F99" s="104"/>
      <c r="G99" s="105"/>
      <c r="H99" s="106"/>
      <c r="I99" s="106"/>
      <c r="J99" s="106"/>
      <c r="K99" s="106"/>
      <c r="L99" s="130"/>
      <c r="M99" s="130"/>
      <c r="N99" s="130"/>
      <c r="O99" s="31" t="str">
        <f t="shared" si="4"/>
        <v/>
      </c>
      <c r="P99" s="20" t="str">
        <f t="shared" si="5"/>
        <v/>
      </c>
    </row>
    <row r="100" spans="1:16" s="20" customFormat="1" x14ac:dyDescent="0.25">
      <c r="A100" s="101" t="str">
        <f t="shared" si="3"/>
        <v/>
      </c>
      <c r="B100" s="102"/>
      <c r="C100" s="103"/>
      <c r="D100" s="103"/>
      <c r="E100" s="104"/>
      <c r="F100" s="104"/>
      <c r="G100" s="105"/>
      <c r="H100" s="106"/>
      <c r="I100" s="106"/>
      <c r="J100" s="106"/>
      <c r="K100" s="106"/>
      <c r="L100" s="130"/>
      <c r="M100" s="130"/>
      <c r="N100" s="130"/>
      <c r="O100" s="31" t="str">
        <f t="shared" si="4"/>
        <v/>
      </c>
      <c r="P100" s="20" t="str">
        <f t="shared" si="5"/>
        <v/>
      </c>
    </row>
    <row r="101" spans="1:16" s="20" customFormat="1" x14ac:dyDescent="0.25">
      <c r="A101" s="101" t="str">
        <f t="shared" si="3"/>
        <v/>
      </c>
      <c r="B101" s="102"/>
      <c r="C101" s="103"/>
      <c r="D101" s="103"/>
      <c r="E101" s="104"/>
      <c r="F101" s="104"/>
      <c r="G101" s="105"/>
      <c r="H101" s="106"/>
      <c r="I101" s="106"/>
      <c r="J101" s="106"/>
      <c r="K101" s="106"/>
      <c r="L101" s="130"/>
      <c r="M101" s="130"/>
      <c r="N101" s="130"/>
      <c r="O101" s="31" t="str">
        <f t="shared" si="4"/>
        <v/>
      </c>
      <c r="P101" s="20" t="str">
        <f t="shared" si="5"/>
        <v/>
      </c>
    </row>
    <row r="102" spans="1:16" s="20" customFormat="1" x14ac:dyDescent="0.25">
      <c r="A102" s="101" t="str">
        <f t="shared" si="3"/>
        <v/>
      </c>
      <c r="B102" s="102"/>
      <c r="C102" s="103"/>
      <c r="D102" s="103"/>
      <c r="E102" s="104"/>
      <c r="F102" s="104"/>
      <c r="G102" s="105"/>
      <c r="H102" s="106"/>
      <c r="I102" s="106"/>
      <c r="J102" s="106"/>
      <c r="K102" s="106"/>
      <c r="L102" s="130"/>
      <c r="M102" s="130"/>
      <c r="N102" s="130"/>
      <c r="O102" s="31" t="str">
        <f t="shared" si="4"/>
        <v/>
      </c>
      <c r="P102" s="20" t="str">
        <f t="shared" si="5"/>
        <v/>
      </c>
    </row>
    <row r="103" spans="1:16" s="20" customFormat="1" x14ac:dyDescent="0.25">
      <c r="A103" s="101" t="str">
        <f t="shared" si="3"/>
        <v/>
      </c>
      <c r="B103" s="102"/>
      <c r="C103" s="103"/>
      <c r="D103" s="103"/>
      <c r="E103" s="104"/>
      <c r="F103" s="104"/>
      <c r="G103" s="105"/>
      <c r="H103" s="106"/>
      <c r="I103" s="106"/>
      <c r="J103" s="106"/>
      <c r="K103" s="106"/>
      <c r="L103" s="130"/>
      <c r="M103" s="130"/>
      <c r="N103" s="130"/>
      <c r="O103" s="31" t="str">
        <f t="shared" si="4"/>
        <v/>
      </c>
      <c r="P103" s="20" t="str">
        <f t="shared" si="5"/>
        <v/>
      </c>
    </row>
    <row r="104" spans="1:16" s="20" customFormat="1" x14ac:dyDescent="0.25">
      <c r="A104" s="101" t="str">
        <f t="shared" si="3"/>
        <v/>
      </c>
      <c r="B104" s="102"/>
      <c r="C104" s="103"/>
      <c r="D104" s="103"/>
      <c r="E104" s="104"/>
      <c r="F104" s="104"/>
      <c r="G104" s="105"/>
      <c r="H104" s="106"/>
      <c r="I104" s="106"/>
      <c r="J104" s="106"/>
      <c r="K104" s="106"/>
      <c r="L104" s="130"/>
      <c r="M104" s="130"/>
      <c r="N104" s="130"/>
      <c r="O104" s="31" t="str">
        <f t="shared" si="4"/>
        <v/>
      </c>
      <c r="P104" s="20" t="str">
        <f t="shared" si="5"/>
        <v/>
      </c>
    </row>
    <row r="105" spans="1:16" s="20" customFormat="1" x14ac:dyDescent="0.25">
      <c r="A105" s="101" t="str">
        <f t="shared" si="3"/>
        <v/>
      </c>
      <c r="B105" s="102"/>
      <c r="C105" s="103"/>
      <c r="D105" s="103"/>
      <c r="E105" s="104"/>
      <c r="F105" s="104"/>
      <c r="G105" s="105"/>
      <c r="H105" s="106"/>
      <c r="I105" s="106"/>
      <c r="J105" s="106"/>
      <c r="K105" s="106"/>
      <c r="L105" s="130"/>
      <c r="M105" s="130"/>
      <c r="N105" s="130"/>
      <c r="O105" s="31" t="str">
        <f t="shared" si="4"/>
        <v/>
      </c>
      <c r="P105" s="20" t="str">
        <f t="shared" si="5"/>
        <v/>
      </c>
    </row>
    <row r="106" spans="1:16" s="20" customFormat="1" x14ac:dyDescent="0.25">
      <c r="A106" s="101" t="str">
        <f t="shared" si="3"/>
        <v/>
      </c>
      <c r="B106" s="102"/>
      <c r="C106" s="103"/>
      <c r="D106" s="103"/>
      <c r="E106" s="104"/>
      <c r="F106" s="104"/>
      <c r="G106" s="105"/>
      <c r="H106" s="106"/>
      <c r="I106" s="106"/>
      <c r="J106" s="106"/>
      <c r="K106" s="106"/>
      <c r="L106" s="130"/>
      <c r="M106" s="130"/>
      <c r="N106" s="130"/>
      <c r="O106" s="31" t="str">
        <f t="shared" si="4"/>
        <v/>
      </c>
      <c r="P106" s="20" t="str">
        <f t="shared" si="5"/>
        <v/>
      </c>
    </row>
    <row r="107" spans="1:16" s="20" customFormat="1" x14ac:dyDescent="0.25">
      <c r="A107" s="101" t="str">
        <f t="shared" si="3"/>
        <v/>
      </c>
      <c r="B107" s="102"/>
      <c r="C107" s="103"/>
      <c r="D107" s="103"/>
      <c r="E107" s="104"/>
      <c r="F107" s="104"/>
      <c r="G107" s="105"/>
      <c r="H107" s="106"/>
      <c r="I107" s="106"/>
      <c r="J107" s="106"/>
      <c r="K107" s="106"/>
      <c r="L107" s="130"/>
      <c r="M107" s="130"/>
      <c r="N107" s="130"/>
      <c r="O107" s="31" t="str">
        <f t="shared" si="4"/>
        <v/>
      </c>
      <c r="P107" s="20" t="str">
        <f t="shared" si="5"/>
        <v/>
      </c>
    </row>
    <row r="108" spans="1:16" s="20" customFormat="1" x14ac:dyDescent="0.25">
      <c r="A108" s="101" t="str">
        <f t="shared" si="3"/>
        <v/>
      </c>
      <c r="B108" s="102"/>
      <c r="C108" s="103"/>
      <c r="D108" s="103"/>
      <c r="E108" s="104"/>
      <c r="F108" s="104"/>
      <c r="G108" s="105"/>
      <c r="H108" s="106"/>
      <c r="I108" s="106"/>
      <c r="J108" s="106"/>
      <c r="K108" s="106"/>
      <c r="L108" s="130"/>
      <c r="M108" s="130"/>
      <c r="N108" s="130"/>
      <c r="O108" s="31" t="str">
        <f t="shared" si="4"/>
        <v/>
      </c>
      <c r="P108" s="20" t="str">
        <f t="shared" si="5"/>
        <v/>
      </c>
    </row>
    <row r="109" spans="1:16" s="20" customFormat="1" x14ac:dyDescent="0.25">
      <c r="A109" s="101" t="str">
        <f t="shared" si="3"/>
        <v/>
      </c>
      <c r="B109" s="102"/>
      <c r="C109" s="103"/>
      <c r="D109" s="103"/>
      <c r="E109" s="104"/>
      <c r="F109" s="104"/>
      <c r="G109" s="105"/>
      <c r="H109" s="106"/>
      <c r="I109" s="106"/>
      <c r="J109" s="106"/>
      <c r="K109" s="106"/>
      <c r="L109" s="130"/>
      <c r="M109" s="130"/>
      <c r="N109" s="130"/>
      <c r="O109" s="31" t="str">
        <f t="shared" si="4"/>
        <v/>
      </c>
      <c r="P109" s="20" t="str">
        <f t="shared" si="5"/>
        <v/>
      </c>
    </row>
    <row r="110" spans="1:16" s="20" customFormat="1" x14ac:dyDescent="0.25">
      <c r="A110" s="101" t="str">
        <f t="shared" si="3"/>
        <v/>
      </c>
      <c r="B110" s="102"/>
      <c r="C110" s="103"/>
      <c r="D110" s="103"/>
      <c r="E110" s="104"/>
      <c r="F110" s="104"/>
      <c r="G110" s="105"/>
      <c r="H110" s="106"/>
      <c r="I110" s="106"/>
      <c r="J110" s="106"/>
      <c r="K110" s="106"/>
      <c r="L110" s="130"/>
      <c r="M110" s="130"/>
      <c r="N110" s="130"/>
      <c r="O110" s="31" t="str">
        <f t="shared" si="4"/>
        <v/>
      </c>
      <c r="P110" s="20" t="str">
        <f t="shared" si="5"/>
        <v/>
      </c>
    </row>
    <row r="111" spans="1:16" s="20" customFormat="1" x14ac:dyDescent="0.25">
      <c r="A111" s="101" t="str">
        <f t="shared" si="3"/>
        <v/>
      </c>
      <c r="B111" s="102"/>
      <c r="C111" s="103"/>
      <c r="D111" s="103"/>
      <c r="E111" s="104"/>
      <c r="F111" s="104"/>
      <c r="G111" s="105"/>
      <c r="H111" s="106"/>
      <c r="I111" s="106"/>
      <c r="J111" s="106"/>
      <c r="K111" s="106"/>
      <c r="L111" s="130"/>
      <c r="M111" s="130"/>
      <c r="N111" s="130"/>
      <c r="O111" s="31" t="str">
        <f t="shared" si="4"/>
        <v/>
      </c>
      <c r="P111" s="20" t="str">
        <f t="shared" si="5"/>
        <v/>
      </c>
    </row>
    <row r="112" spans="1:16" s="20" customFormat="1" x14ac:dyDescent="0.25">
      <c r="A112" s="101" t="str">
        <f t="shared" si="3"/>
        <v/>
      </c>
      <c r="B112" s="102"/>
      <c r="C112" s="103"/>
      <c r="D112" s="103"/>
      <c r="E112" s="104"/>
      <c r="F112" s="104"/>
      <c r="G112" s="105"/>
      <c r="H112" s="106"/>
      <c r="I112" s="106"/>
      <c r="J112" s="106"/>
      <c r="K112" s="106"/>
      <c r="L112" s="130"/>
      <c r="M112" s="130"/>
      <c r="N112" s="130"/>
      <c r="O112" s="31" t="str">
        <f t="shared" si="4"/>
        <v/>
      </c>
      <c r="P112" s="20" t="str">
        <f t="shared" si="5"/>
        <v/>
      </c>
    </row>
    <row r="113" spans="1:16" s="20" customFormat="1" x14ac:dyDescent="0.25">
      <c r="A113" s="101" t="str">
        <f t="shared" si="3"/>
        <v/>
      </c>
      <c r="B113" s="102"/>
      <c r="C113" s="103"/>
      <c r="D113" s="103"/>
      <c r="E113" s="104"/>
      <c r="F113" s="104"/>
      <c r="G113" s="105"/>
      <c r="H113" s="106"/>
      <c r="I113" s="106"/>
      <c r="J113" s="106"/>
      <c r="K113" s="106"/>
      <c r="L113" s="130"/>
      <c r="M113" s="130"/>
      <c r="N113" s="130"/>
      <c r="O113" s="31" t="str">
        <f t="shared" si="4"/>
        <v/>
      </c>
      <c r="P113" s="20" t="str">
        <f t="shared" si="5"/>
        <v/>
      </c>
    </row>
    <row r="114" spans="1:16" s="20" customFormat="1" x14ac:dyDescent="0.25">
      <c r="A114" s="101" t="str">
        <f t="shared" si="3"/>
        <v/>
      </c>
      <c r="B114" s="102"/>
      <c r="C114" s="103"/>
      <c r="D114" s="103"/>
      <c r="E114" s="104"/>
      <c r="F114" s="104"/>
      <c r="G114" s="105"/>
      <c r="H114" s="106"/>
      <c r="I114" s="106"/>
      <c r="J114" s="106"/>
      <c r="K114" s="106"/>
      <c r="L114" s="130"/>
      <c r="M114" s="130"/>
      <c r="N114" s="130"/>
      <c r="O114" s="31" t="str">
        <f t="shared" si="4"/>
        <v/>
      </c>
      <c r="P114" s="20" t="str">
        <f t="shared" si="5"/>
        <v/>
      </c>
    </row>
    <row r="115" spans="1:16" s="20" customFormat="1" x14ac:dyDescent="0.25">
      <c r="A115" s="101" t="str">
        <f t="shared" si="3"/>
        <v/>
      </c>
      <c r="B115" s="102"/>
      <c r="C115" s="103"/>
      <c r="D115" s="103"/>
      <c r="E115" s="104"/>
      <c r="F115" s="104"/>
      <c r="G115" s="105"/>
      <c r="H115" s="106"/>
      <c r="I115" s="106"/>
      <c r="J115" s="106"/>
      <c r="K115" s="106"/>
      <c r="L115" s="130"/>
      <c r="M115" s="130"/>
      <c r="N115" s="130"/>
      <c r="O115" s="31" t="str">
        <f t="shared" si="4"/>
        <v/>
      </c>
      <c r="P115" s="20" t="str">
        <f t="shared" si="5"/>
        <v/>
      </c>
    </row>
    <row r="116" spans="1:16" s="20" customFormat="1" x14ac:dyDescent="0.25">
      <c r="A116" s="101" t="str">
        <f t="shared" si="3"/>
        <v/>
      </c>
      <c r="B116" s="102"/>
      <c r="C116" s="103"/>
      <c r="D116" s="103"/>
      <c r="E116" s="104"/>
      <c r="F116" s="104"/>
      <c r="G116" s="105"/>
      <c r="H116" s="106"/>
      <c r="I116" s="106"/>
      <c r="J116" s="106"/>
      <c r="K116" s="106"/>
      <c r="L116" s="130"/>
      <c r="M116" s="130"/>
      <c r="N116" s="130"/>
      <c r="O116" s="31" t="str">
        <f t="shared" si="4"/>
        <v/>
      </c>
      <c r="P116" s="20" t="str">
        <f t="shared" si="5"/>
        <v/>
      </c>
    </row>
    <row r="117" spans="1:16" s="20" customFormat="1" x14ac:dyDescent="0.25">
      <c r="A117" s="101" t="str">
        <f t="shared" si="3"/>
        <v/>
      </c>
      <c r="B117" s="102"/>
      <c r="C117" s="103"/>
      <c r="D117" s="103"/>
      <c r="E117" s="104"/>
      <c r="F117" s="104"/>
      <c r="G117" s="105"/>
      <c r="H117" s="106"/>
      <c r="I117" s="106"/>
      <c r="J117" s="106"/>
      <c r="K117" s="106"/>
      <c r="L117" s="130"/>
      <c r="M117" s="130"/>
      <c r="N117" s="130"/>
      <c r="O117" s="31" t="str">
        <f t="shared" si="4"/>
        <v/>
      </c>
      <c r="P117" s="20" t="str">
        <f t="shared" si="5"/>
        <v/>
      </c>
    </row>
    <row r="118" spans="1:16" s="20" customFormat="1" x14ac:dyDescent="0.25">
      <c r="A118" s="101" t="str">
        <f t="shared" si="3"/>
        <v/>
      </c>
      <c r="B118" s="102"/>
      <c r="C118" s="103"/>
      <c r="D118" s="103"/>
      <c r="E118" s="104"/>
      <c r="F118" s="104"/>
      <c r="G118" s="105"/>
      <c r="H118" s="106"/>
      <c r="I118" s="106"/>
      <c r="J118" s="106"/>
      <c r="K118" s="106"/>
      <c r="L118" s="130"/>
      <c r="M118" s="130"/>
      <c r="N118" s="130"/>
      <c r="O118" s="31" t="str">
        <f t="shared" si="4"/>
        <v/>
      </c>
      <c r="P118" s="20" t="str">
        <f t="shared" si="5"/>
        <v/>
      </c>
    </row>
    <row r="119" spans="1:16" s="20" customFormat="1" x14ac:dyDescent="0.25">
      <c r="A119" s="101" t="str">
        <f t="shared" si="3"/>
        <v/>
      </c>
      <c r="B119" s="102"/>
      <c r="C119" s="103"/>
      <c r="D119" s="103"/>
      <c r="E119" s="104"/>
      <c r="F119" s="104"/>
      <c r="G119" s="105"/>
      <c r="H119" s="106"/>
      <c r="I119" s="106"/>
      <c r="J119" s="106"/>
      <c r="K119" s="106"/>
      <c r="L119" s="130"/>
      <c r="M119" s="130"/>
      <c r="N119" s="130"/>
      <c r="O119" s="31" t="str">
        <f t="shared" si="4"/>
        <v/>
      </c>
      <c r="P119" s="20" t="str">
        <f t="shared" si="5"/>
        <v/>
      </c>
    </row>
    <row r="120" spans="1:16" s="20" customFormat="1" x14ac:dyDescent="0.25">
      <c r="A120" s="101" t="str">
        <f t="shared" si="3"/>
        <v/>
      </c>
      <c r="B120" s="102"/>
      <c r="C120" s="103"/>
      <c r="D120" s="103"/>
      <c r="E120" s="104"/>
      <c r="F120" s="104"/>
      <c r="G120" s="105"/>
      <c r="H120" s="106"/>
      <c r="I120" s="106"/>
      <c r="J120" s="106"/>
      <c r="K120" s="106"/>
      <c r="L120" s="130"/>
      <c r="M120" s="130"/>
      <c r="N120" s="130"/>
      <c r="O120" s="31" t="str">
        <f t="shared" si="4"/>
        <v/>
      </c>
      <c r="P120" s="20" t="str">
        <f t="shared" si="5"/>
        <v/>
      </c>
    </row>
    <row r="121" spans="1:16" s="20" customFormat="1" x14ac:dyDescent="0.25">
      <c r="A121" s="101" t="str">
        <f t="shared" si="3"/>
        <v/>
      </c>
      <c r="B121" s="102"/>
      <c r="C121" s="103"/>
      <c r="D121" s="103"/>
      <c r="E121" s="104"/>
      <c r="F121" s="104"/>
      <c r="G121" s="105"/>
      <c r="H121" s="106"/>
      <c r="I121" s="106"/>
      <c r="J121" s="106"/>
      <c r="K121" s="106"/>
      <c r="L121" s="130"/>
      <c r="M121" s="130"/>
      <c r="N121" s="130"/>
      <c r="O121" s="31" t="str">
        <f t="shared" si="4"/>
        <v/>
      </c>
      <c r="P121" s="20" t="str">
        <f t="shared" si="5"/>
        <v/>
      </c>
    </row>
    <row r="122" spans="1:16" s="20" customFormat="1" x14ac:dyDescent="0.25">
      <c r="A122" s="101" t="str">
        <f t="shared" si="3"/>
        <v/>
      </c>
      <c r="B122" s="102"/>
      <c r="C122" s="103"/>
      <c r="D122" s="103"/>
      <c r="E122" s="104"/>
      <c r="F122" s="104"/>
      <c r="G122" s="105"/>
      <c r="H122" s="106"/>
      <c r="I122" s="106"/>
      <c r="J122" s="106"/>
      <c r="K122" s="106"/>
      <c r="L122" s="130"/>
      <c r="M122" s="130"/>
      <c r="N122" s="130"/>
      <c r="O122" s="31" t="str">
        <f t="shared" si="4"/>
        <v/>
      </c>
      <c r="P122" s="20" t="str">
        <f t="shared" si="5"/>
        <v/>
      </c>
    </row>
    <row r="123" spans="1:16" s="20" customFormat="1" x14ac:dyDescent="0.25">
      <c r="A123" s="101" t="str">
        <f t="shared" si="3"/>
        <v/>
      </c>
      <c r="B123" s="102"/>
      <c r="C123" s="103"/>
      <c r="D123" s="103"/>
      <c r="E123" s="104"/>
      <c r="F123" s="104"/>
      <c r="G123" s="105"/>
      <c r="H123" s="106"/>
      <c r="I123" s="106"/>
      <c r="J123" s="106"/>
      <c r="K123" s="106"/>
      <c r="L123" s="130"/>
      <c r="M123" s="130"/>
      <c r="N123" s="130"/>
      <c r="O123" s="31" t="str">
        <f t="shared" si="4"/>
        <v/>
      </c>
      <c r="P123" s="20" t="str">
        <f t="shared" si="5"/>
        <v/>
      </c>
    </row>
    <row r="124" spans="1:16" s="20" customFormat="1" x14ac:dyDescent="0.25">
      <c r="A124" s="101" t="str">
        <f t="shared" si="3"/>
        <v/>
      </c>
      <c r="B124" s="102"/>
      <c r="C124" s="103"/>
      <c r="D124" s="103"/>
      <c r="E124" s="104"/>
      <c r="F124" s="104"/>
      <c r="G124" s="105"/>
      <c r="H124" s="106"/>
      <c r="I124" s="106"/>
      <c r="J124" s="106"/>
      <c r="K124" s="106"/>
      <c r="L124" s="130"/>
      <c r="M124" s="130"/>
      <c r="N124" s="130"/>
      <c r="O124" s="31" t="str">
        <f t="shared" si="4"/>
        <v/>
      </c>
      <c r="P124" s="20" t="str">
        <f t="shared" si="5"/>
        <v/>
      </c>
    </row>
    <row r="125" spans="1:16" s="20" customFormat="1" x14ac:dyDescent="0.25">
      <c r="A125" s="101" t="str">
        <f t="shared" si="3"/>
        <v/>
      </c>
      <c r="B125" s="102"/>
      <c r="C125" s="103"/>
      <c r="D125" s="103"/>
      <c r="E125" s="104"/>
      <c r="F125" s="104"/>
      <c r="G125" s="105"/>
      <c r="H125" s="106"/>
      <c r="I125" s="106"/>
      <c r="J125" s="106"/>
      <c r="K125" s="106"/>
      <c r="L125" s="130"/>
      <c r="M125" s="130"/>
      <c r="N125" s="130"/>
      <c r="O125" s="31" t="str">
        <f t="shared" si="4"/>
        <v/>
      </c>
      <c r="P125" s="20" t="str">
        <f t="shared" si="5"/>
        <v/>
      </c>
    </row>
    <row r="126" spans="1:16" s="20" customFormat="1" x14ac:dyDescent="0.25">
      <c r="A126" s="101" t="str">
        <f t="shared" si="3"/>
        <v/>
      </c>
      <c r="B126" s="102"/>
      <c r="C126" s="103"/>
      <c r="D126" s="103"/>
      <c r="E126" s="104"/>
      <c r="F126" s="104"/>
      <c r="G126" s="105"/>
      <c r="H126" s="106"/>
      <c r="I126" s="106"/>
      <c r="J126" s="106"/>
      <c r="K126" s="106"/>
      <c r="L126" s="130"/>
      <c r="M126" s="130"/>
      <c r="N126" s="130"/>
      <c r="O126" s="31" t="str">
        <f t="shared" si="4"/>
        <v/>
      </c>
      <c r="P126" s="20" t="str">
        <f t="shared" si="5"/>
        <v/>
      </c>
    </row>
    <row r="127" spans="1:16" s="20" customFormat="1" x14ac:dyDescent="0.25">
      <c r="A127" s="101" t="str">
        <f t="shared" si="3"/>
        <v/>
      </c>
      <c r="B127" s="102"/>
      <c r="C127" s="103"/>
      <c r="D127" s="103"/>
      <c r="E127" s="104"/>
      <c r="F127" s="104"/>
      <c r="G127" s="105"/>
      <c r="H127" s="106"/>
      <c r="I127" s="106"/>
      <c r="J127" s="106"/>
      <c r="K127" s="106"/>
      <c r="L127" s="130"/>
      <c r="M127" s="130"/>
      <c r="N127" s="130"/>
      <c r="O127" s="31" t="str">
        <f t="shared" si="4"/>
        <v/>
      </c>
      <c r="P127" s="20" t="str">
        <f t="shared" si="5"/>
        <v/>
      </c>
    </row>
    <row r="128" spans="1:16" s="20" customFormat="1" x14ac:dyDescent="0.25">
      <c r="A128" s="101" t="str">
        <f t="shared" si="3"/>
        <v/>
      </c>
      <c r="B128" s="102"/>
      <c r="C128" s="103"/>
      <c r="D128" s="103"/>
      <c r="E128" s="104"/>
      <c r="F128" s="104"/>
      <c r="G128" s="105"/>
      <c r="H128" s="106"/>
      <c r="I128" s="106"/>
      <c r="J128" s="106"/>
      <c r="K128" s="106"/>
      <c r="L128" s="130"/>
      <c r="M128" s="130"/>
      <c r="N128" s="130"/>
      <c r="O128" s="31" t="str">
        <f t="shared" si="4"/>
        <v/>
      </c>
      <c r="P128" s="20" t="str">
        <f t="shared" si="5"/>
        <v/>
      </c>
    </row>
    <row r="129" spans="1:16" s="20" customFormat="1" x14ac:dyDescent="0.25">
      <c r="A129" s="101" t="str">
        <f t="shared" si="3"/>
        <v/>
      </c>
      <c r="B129" s="102"/>
      <c r="C129" s="103"/>
      <c r="D129" s="103"/>
      <c r="E129" s="104"/>
      <c r="F129" s="104"/>
      <c r="G129" s="105"/>
      <c r="H129" s="106"/>
      <c r="I129" s="106"/>
      <c r="J129" s="106"/>
      <c r="K129" s="106"/>
      <c r="L129" s="130"/>
      <c r="M129" s="130"/>
      <c r="N129" s="130"/>
      <c r="O129" s="31" t="str">
        <f t="shared" si="4"/>
        <v/>
      </c>
      <c r="P129" s="20" t="str">
        <f t="shared" si="5"/>
        <v/>
      </c>
    </row>
    <row r="130" spans="1:16" s="20" customFormat="1" x14ac:dyDescent="0.25">
      <c r="A130" s="101" t="str">
        <f t="shared" si="3"/>
        <v/>
      </c>
      <c r="B130" s="102"/>
      <c r="C130" s="103"/>
      <c r="D130" s="103"/>
      <c r="E130" s="104"/>
      <c r="F130" s="104"/>
      <c r="G130" s="105"/>
      <c r="H130" s="106"/>
      <c r="I130" s="106"/>
      <c r="J130" s="106"/>
      <c r="K130" s="106"/>
      <c r="L130" s="130"/>
      <c r="M130" s="130"/>
      <c r="N130" s="130"/>
      <c r="O130" s="31" t="str">
        <f t="shared" si="4"/>
        <v/>
      </c>
      <c r="P130" s="20" t="str">
        <f t="shared" si="5"/>
        <v/>
      </c>
    </row>
    <row r="131" spans="1:16" s="20" customFormat="1" x14ac:dyDescent="0.25">
      <c r="A131" s="101" t="str">
        <f t="shared" si="3"/>
        <v/>
      </c>
      <c r="B131" s="102"/>
      <c r="C131" s="103"/>
      <c r="D131" s="103"/>
      <c r="E131" s="104"/>
      <c r="F131" s="104"/>
      <c r="G131" s="105"/>
      <c r="H131" s="106"/>
      <c r="I131" s="106"/>
      <c r="J131" s="106"/>
      <c r="K131" s="106"/>
      <c r="L131" s="130"/>
      <c r="M131" s="130"/>
      <c r="N131" s="130"/>
      <c r="O131" s="31" t="str">
        <f t="shared" si="4"/>
        <v/>
      </c>
      <c r="P131" s="20" t="str">
        <f t="shared" si="5"/>
        <v/>
      </c>
    </row>
    <row r="132" spans="1:16" s="20" customFormat="1" x14ac:dyDescent="0.25">
      <c r="A132" s="101" t="str">
        <f t="shared" si="3"/>
        <v/>
      </c>
      <c r="B132" s="102"/>
      <c r="C132" s="103"/>
      <c r="D132" s="103"/>
      <c r="E132" s="104"/>
      <c r="F132" s="104"/>
      <c r="G132" s="105"/>
      <c r="H132" s="106"/>
      <c r="I132" s="106"/>
      <c r="J132" s="106"/>
      <c r="K132" s="106"/>
      <c r="L132" s="130"/>
      <c r="M132" s="130"/>
      <c r="N132" s="130"/>
      <c r="O132" s="31" t="str">
        <f t="shared" si="4"/>
        <v/>
      </c>
      <c r="P132" s="20" t="str">
        <f t="shared" si="5"/>
        <v/>
      </c>
    </row>
    <row r="133" spans="1:16" s="20" customFormat="1" x14ac:dyDescent="0.25">
      <c r="A133" s="101" t="str">
        <f t="shared" si="3"/>
        <v/>
      </c>
      <c r="B133" s="102"/>
      <c r="C133" s="103"/>
      <c r="D133" s="103"/>
      <c r="E133" s="104"/>
      <c r="F133" s="104"/>
      <c r="G133" s="105"/>
      <c r="H133" s="106"/>
      <c r="I133" s="106"/>
      <c r="J133" s="106"/>
      <c r="K133" s="106"/>
      <c r="L133" s="130"/>
      <c r="M133" s="130"/>
      <c r="N133" s="130"/>
      <c r="O133" s="31" t="str">
        <f t="shared" si="4"/>
        <v/>
      </c>
      <c r="P133" s="20" t="str">
        <f t="shared" si="5"/>
        <v/>
      </c>
    </row>
    <row r="134" spans="1:16" s="20" customFormat="1" x14ac:dyDescent="0.25">
      <c r="A134" s="101" t="str">
        <f t="shared" si="3"/>
        <v/>
      </c>
      <c r="B134" s="102"/>
      <c r="C134" s="103"/>
      <c r="D134" s="103"/>
      <c r="E134" s="104"/>
      <c r="F134" s="104"/>
      <c r="G134" s="105"/>
      <c r="H134" s="106"/>
      <c r="I134" s="106"/>
      <c r="J134" s="106"/>
      <c r="K134" s="106"/>
      <c r="L134" s="130"/>
      <c r="M134" s="130"/>
      <c r="N134" s="130"/>
      <c r="O134" s="31" t="str">
        <f t="shared" si="4"/>
        <v/>
      </c>
      <c r="P134" s="20" t="str">
        <f t="shared" si="5"/>
        <v/>
      </c>
    </row>
    <row r="135" spans="1:16" s="20" customFormat="1" x14ac:dyDescent="0.25">
      <c r="A135" s="101" t="str">
        <f t="shared" si="3"/>
        <v/>
      </c>
      <c r="B135" s="102"/>
      <c r="C135" s="103"/>
      <c r="D135" s="103"/>
      <c r="E135" s="104"/>
      <c r="F135" s="104"/>
      <c r="G135" s="105"/>
      <c r="H135" s="106"/>
      <c r="I135" s="106"/>
      <c r="J135" s="106"/>
      <c r="K135" s="106"/>
      <c r="L135" s="130"/>
      <c r="M135" s="130"/>
      <c r="N135" s="130"/>
      <c r="O135" s="31" t="str">
        <f t="shared" si="4"/>
        <v/>
      </c>
      <c r="P135" s="20" t="str">
        <f t="shared" si="5"/>
        <v/>
      </c>
    </row>
    <row r="136" spans="1:16" s="20" customFormat="1" x14ac:dyDescent="0.25">
      <c r="A136" s="101" t="str">
        <f t="shared" si="3"/>
        <v/>
      </c>
      <c r="B136" s="102"/>
      <c r="C136" s="103"/>
      <c r="D136" s="103"/>
      <c r="E136" s="104"/>
      <c r="F136" s="104"/>
      <c r="G136" s="105"/>
      <c r="H136" s="106"/>
      <c r="I136" s="106"/>
      <c r="J136" s="106"/>
      <c r="K136" s="106"/>
      <c r="L136" s="130"/>
      <c r="M136" s="130"/>
      <c r="N136" s="130"/>
      <c r="O136" s="31" t="str">
        <f t="shared" si="4"/>
        <v/>
      </c>
      <c r="P136" s="20" t="str">
        <f t="shared" si="5"/>
        <v/>
      </c>
    </row>
    <row r="137" spans="1:16" s="20" customFormat="1" x14ac:dyDescent="0.25">
      <c r="A137" s="101" t="str">
        <f t="shared" si="3"/>
        <v/>
      </c>
      <c r="B137" s="102"/>
      <c r="C137" s="103"/>
      <c r="D137" s="103"/>
      <c r="E137" s="104"/>
      <c r="F137" s="104"/>
      <c r="G137" s="105"/>
      <c r="H137" s="106"/>
      <c r="I137" s="106"/>
      <c r="J137" s="106"/>
      <c r="K137" s="106"/>
      <c r="L137" s="130"/>
      <c r="M137" s="130"/>
      <c r="N137" s="130"/>
      <c r="O137" s="31" t="str">
        <f t="shared" si="4"/>
        <v/>
      </c>
      <c r="P137" s="20" t="str">
        <f t="shared" si="5"/>
        <v/>
      </c>
    </row>
    <row r="138" spans="1:16" s="20" customFormat="1" x14ac:dyDescent="0.25">
      <c r="A138" s="101" t="str">
        <f t="shared" ref="A138:A201" si="6">IF(P138&lt;&gt;"",P138,"")</f>
        <v/>
      </c>
      <c r="B138" s="102"/>
      <c r="C138" s="103"/>
      <c r="D138" s="103"/>
      <c r="E138" s="104"/>
      <c r="F138" s="104"/>
      <c r="G138" s="105"/>
      <c r="H138" s="106"/>
      <c r="I138" s="106"/>
      <c r="J138" s="106"/>
      <c r="K138" s="106"/>
      <c r="L138" s="130"/>
      <c r="M138" s="130"/>
      <c r="N138" s="130"/>
      <c r="O138" s="31" t="str">
        <f t="shared" ref="O138:O201" si="7">IF((B138&lt;&gt;""),TEXT(B138,"dddd"),"")</f>
        <v/>
      </c>
      <c r="P138" s="20" t="str">
        <f t="shared" ref="P138:P201" si="8">LEFT(O138,2)</f>
        <v/>
      </c>
    </row>
    <row r="139" spans="1:16" s="20" customFormat="1" x14ac:dyDescent="0.25">
      <c r="A139" s="101" t="str">
        <f t="shared" si="6"/>
        <v/>
      </c>
      <c r="B139" s="102"/>
      <c r="C139" s="103"/>
      <c r="D139" s="103"/>
      <c r="E139" s="104"/>
      <c r="F139" s="104"/>
      <c r="G139" s="105"/>
      <c r="H139" s="106"/>
      <c r="I139" s="106"/>
      <c r="J139" s="106"/>
      <c r="K139" s="106"/>
      <c r="L139" s="130"/>
      <c r="M139" s="130"/>
      <c r="N139" s="130"/>
      <c r="O139" s="31" t="str">
        <f t="shared" si="7"/>
        <v/>
      </c>
      <c r="P139" s="20" t="str">
        <f t="shared" si="8"/>
        <v/>
      </c>
    </row>
    <row r="140" spans="1:16" s="20" customFormat="1" x14ac:dyDescent="0.25">
      <c r="A140" s="101" t="str">
        <f t="shared" si="6"/>
        <v/>
      </c>
      <c r="B140" s="102"/>
      <c r="C140" s="103"/>
      <c r="D140" s="103"/>
      <c r="E140" s="104"/>
      <c r="F140" s="104"/>
      <c r="G140" s="105"/>
      <c r="H140" s="106"/>
      <c r="I140" s="106"/>
      <c r="J140" s="106"/>
      <c r="K140" s="106"/>
      <c r="L140" s="130"/>
      <c r="M140" s="130"/>
      <c r="N140" s="130"/>
      <c r="O140" s="31" t="str">
        <f t="shared" si="7"/>
        <v/>
      </c>
      <c r="P140" s="20" t="str">
        <f t="shared" si="8"/>
        <v/>
      </c>
    </row>
    <row r="141" spans="1:16" s="20" customFormat="1" x14ac:dyDescent="0.25">
      <c r="A141" s="101" t="str">
        <f t="shared" si="6"/>
        <v/>
      </c>
      <c r="B141" s="102"/>
      <c r="C141" s="103"/>
      <c r="D141" s="103"/>
      <c r="E141" s="104"/>
      <c r="F141" s="104"/>
      <c r="G141" s="105"/>
      <c r="H141" s="106"/>
      <c r="I141" s="106"/>
      <c r="J141" s="106"/>
      <c r="K141" s="106"/>
      <c r="L141" s="130"/>
      <c r="M141" s="130"/>
      <c r="N141" s="130"/>
      <c r="O141" s="31" t="str">
        <f t="shared" si="7"/>
        <v/>
      </c>
      <c r="P141" s="20" t="str">
        <f t="shared" si="8"/>
        <v/>
      </c>
    </row>
    <row r="142" spans="1:16" s="20" customFormat="1" x14ac:dyDescent="0.25">
      <c r="A142" s="101" t="str">
        <f t="shared" si="6"/>
        <v/>
      </c>
      <c r="B142" s="102"/>
      <c r="C142" s="103"/>
      <c r="D142" s="103"/>
      <c r="E142" s="104"/>
      <c r="F142" s="104"/>
      <c r="G142" s="105"/>
      <c r="H142" s="106"/>
      <c r="I142" s="106"/>
      <c r="J142" s="106"/>
      <c r="K142" s="106"/>
      <c r="L142" s="130"/>
      <c r="M142" s="130"/>
      <c r="N142" s="130"/>
      <c r="O142" s="31" t="str">
        <f t="shared" si="7"/>
        <v/>
      </c>
      <c r="P142" s="20" t="str">
        <f t="shared" si="8"/>
        <v/>
      </c>
    </row>
    <row r="143" spans="1:16" s="20" customFormat="1" x14ac:dyDescent="0.25">
      <c r="A143" s="101" t="str">
        <f t="shared" si="6"/>
        <v/>
      </c>
      <c r="B143" s="102"/>
      <c r="C143" s="103"/>
      <c r="D143" s="103"/>
      <c r="E143" s="104"/>
      <c r="F143" s="104"/>
      <c r="G143" s="105"/>
      <c r="H143" s="106"/>
      <c r="I143" s="106"/>
      <c r="J143" s="106"/>
      <c r="K143" s="106"/>
      <c r="L143" s="130"/>
      <c r="M143" s="130"/>
      <c r="N143" s="130"/>
      <c r="O143" s="31" t="str">
        <f t="shared" si="7"/>
        <v/>
      </c>
      <c r="P143" s="20" t="str">
        <f t="shared" si="8"/>
        <v/>
      </c>
    </row>
    <row r="144" spans="1:16" s="20" customFormat="1" x14ac:dyDescent="0.25">
      <c r="A144" s="101" t="str">
        <f t="shared" si="6"/>
        <v/>
      </c>
      <c r="B144" s="102"/>
      <c r="C144" s="103"/>
      <c r="D144" s="103"/>
      <c r="E144" s="104"/>
      <c r="F144" s="104"/>
      <c r="G144" s="105"/>
      <c r="H144" s="106"/>
      <c r="I144" s="106"/>
      <c r="J144" s="106"/>
      <c r="K144" s="106"/>
      <c r="L144" s="130"/>
      <c r="M144" s="130"/>
      <c r="N144" s="130"/>
      <c r="O144" s="31" t="str">
        <f t="shared" si="7"/>
        <v/>
      </c>
      <c r="P144" s="20" t="str">
        <f t="shared" si="8"/>
        <v/>
      </c>
    </row>
    <row r="145" spans="1:16" s="20" customFormat="1" x14ac:dyDescent="0.25">
      <c r="A145" s="101" t="str">
        <f t="shared" si="6"/>
        <v/>
      </c>
      <c r="B145" s="102"/>
      <c r="C145" s="103"/>
      <c r="D145" s="103"/>
      <c r="E145" s="104"/>
      <c r="F145" s="104"/>
      <c r="G145" s="105"/>
      <c r="H145" s="106"/>
      <c r="I145" s="106"/>
      <c r="J145" s="106"/>
      <c r="K145" s="106"/>
      <c r="L145" s="130"/>
      <c r="M145" s="130"/>
      <c r="N145" s="130"/>
      <c r="O145" s="31" t="str">
        <f t="shared" si="7"/>
        <v/>
      </c>
      <c r="P145" s="20" t="str">
        <f t="shared" si="8"/>
        <v/>
      </c>
    </row>
    <row r="146" spans="1:16" s="20" customFormat="1" x14ac:dyDescent="0.25">
      <c r="A146" s="101" t="str">
        <f t="shared" si="6"/>
        <v/>
      </c>
      <c r="B146" s="102"/>
      <c r="C146" s="103"/>
      <c r="D146" s="103"/>
      <c r="E146" s="104"/>
      <c r="F146" s="104"/>
      <c r="G146" s="105"/>
      <c r="H146" s="106"/>
      <c r="I146" s="106"/>
      <c r="J146" s="106"/>
      <c r="K146" s="106"/>
      <c r="L146" s="130"/>
      <c r="M146" s="130"/>
      <c r="N146" s="130"/>
      <c r="O146" s="31" t="str">
        <f t="shared" si="7"/>
        <v/>
      </c>
      <c r="P146" s="20" t="str">
        <f t="shared" si="8"/>
        <v/>
      </c>
    </row>
    <row r="147" spans="1:16" s="20" customFormat="1" x14ac:dyDescent="0.25">
      <c r="A147" s="101" t="str">
        <f t="shared" si="6"/>
        <v/>
      </c>
      <c r="B147" s="102"/>
      <c r="C147" s="103"/>
      <c r="D147" s="103"/>
      <c r="E147" s="104"/>
      <c r="F147" s="104"/>
      <c r="G147" s="105"/>
      <c r="H147" s="106"/>
      <c r="I147" s="106"/>
      <c r="J147" s="106"/>
      <c r="K147" s="106"/>
      <c r="L147" s="130"/>
      <c r="M147" s="130"/>
      <c r="N147" s="130"/>
      <c r="O147" s="31" t="str">
        <f t="shared" si="7"/>
        <v/>
      </c>
      <c r="P147" s="20" t="str">
        <f t="shared" si="8"/>
        <v/>
      </c>
    </row>
    <row r="148" spans="1:16" s="20" customFormat="1" x14ac:dyDescent="0.25">
      <c r="A148" s="101" t="str">
        <f t="shared" si="6"/>
        <v/>
      </c>
      <c r="B148" s="102"/>
      <c r="C148" s="103"/>
      <c r="D148" s="103"/>
      <c r="E148" s="104"/>
      <c r="F148" s="104"/>
      <c r="G148" s="105"/>
      <c r="H148" s="106"/>
      <c r="I148" s="106"/>
      <c r="J148" s="106"/>
      <c r="K148" s="106"/>
      <c r="L148" s="130"/>
      <c r="M148" s="130"/>
      <c r="N148" s="130"/>
      <c r="O148" s="31" t="str">
        <f t="shared" si="7"/>
        <v/>
      </c>
      <c r="P148" s="20" t="str">
        <f t="shared" si="8"/>
        <v/>
      </c>
    </row>
    <row r="149" spans="1:16" s="20" customFormat="1" x14ac:dyDescent="0.25">
      <c r="A149" s="101" t="str">
        <f t="shared" si="6"/>
        <v/>
      </c>
      <c r="B149" s="102"/>
      <c r="C149" s="103"/>
      <c r="D149" s="103"/>
      <c r="E149" s="104"/>
      <c r="F149" s="104"/>
      <c r="G149" s="105"/>
      <c r="H149" s="106"/>
      <c r="I149" s="106"/>
      <c r="J149" s="106"/>
      <c r="K149" s="106"/>
      <c r="L149" s="130"/>
      <c r="M149" s="130"/>
      <c r="N149" s="130"/>
      <c r="O149" s="31" t="str">
        <f t="shared" si="7"/>
        <v/>
      </c>
      <c r="P149" s="20" t="str">
        <f t="shared" si="8"/>
        <v/>
      </c>
    </row>
    <row r="150" spans="1:16" s="20" customFormat="1" x14ac:dyDescent="0.25">
      <c r="A150" s="101" t="str">
        <f t="shared" si="6"/>
        <v/>
      </c>
      <c r="B150" s="102"/>
      <c r="C150" s="103"/>
      <c r="D150" s="103"/>
      <c r="E150" s="104"/>
      <c r="F150" s="104"/>
      <c r="G150" s="105"/>
      <c r="H150" s="106"/>
      <c r="I150" s="106"/>
      <c r="J150" s="106"/>
      <c r="K150" s="106"/>
      <c r="L150" s="130"/>
      <c r="M150" s="130"/>
      <c r="N150" s="130"/>
      <c r="O150" s="31" t="str">
        <f t="shared" si="7"/>
        <v/>
      </c>
      <c r="P150" s="20" t="str">
        <f t="shared" si="8"/>
        <v/>
      </c>
    </row>
    <row r="151" spans="1:16" s="20" customFormat="1" x14ac:dyDescent="0.25">
      <c r="A151" s="101" t="str">
        <f t="shared" si="6"/>
        <v/>
      </c>
      <c r="B151" s="102"/>
      <c r="C151" s="103"/>
      <c r="D151" s="103"/>
      <c r="E151" s="104"/>
      <c r="F151" s="104"/>
      <c r="G151" s="105"/>
      <c r="H151" s="106"/>
      <c r="I151" s="106"/>
      <c r="J151" s="106"/>
      <c r="K151" s="106"/>
      <c r="L151" s="130"/>
      <c r="M151" s="130"/>
      <c r="N151" s="130"/>
      <c r="O151" s="31" t="str">
        <f t="shared" si="7"/>
        <v/>
      </c>
      <c r="P151" s="20" t="str">
        <f t="shared" si="8"/>
        <v/>
      </c>
    </row>
    <row r="152" spans="1:16" s="20" customFormat="1" x14ac:dyDescent="0.25">
      <c r="A152" s="101" t="str">
        <f t="shared" si="6"/>
        <v/>
      </c>
      <c r="B152" s="102"/>
      <c r="C152" s="103"/>
      <c r="D152" s="103"/>
      <c r="E152" s="104"/>
      <c r="F152" s="104"/>
      <c r="G152" s="105"/>
      <c r="H152" s="106"/>
      <c r="I152" s="106"/>
      <c r="J152" s="106"/>
      <c r="K152" s="106"/>
      <c r="L152" s="130"/>
      <c r="M152" s="130"/>
      <c r="N152" s="130"/>
      <c r="O152" s="31" t="str">
        <f t="shared" si="7"/>
        <v/>
      </c>
      <c r="P152" s="20" t="str">
        <f t="shared" si="8"/>
        <v/>
      </c>
    </row>
    <row r="153" spans="1:16" s="20" customFormat="1" x14ac:dyDescent="0.25">
      <c r="A153" s="101" t="str">
        <f t="shared" si="6"/>
        <v/>
      </c>
      <c r="B153" s="102"/>
      <c r="C153" s="103"/>
      <c r="D153" s="103"/>
      <c r="E153" s="104"/>
      <c r="F153" s="104"/>
      <c r="G153" s="105"/>
      <c r="H153" s="106"/>
      <c r="I153" s="106"/>
      <c r="J153" s="106"/>
      <c r="K153" s="106"/>
      <c r="L153" s="130"/>
      <c r="M153" s="130"/>
      <c r="N153" s="130"/>
      <c r="O153" s="31" t="str">
        <f t="shared" si="7"/>
        <v/>
      </c>
      <c r="P153" s="20" t="str">
        <f t="shared" si="8"/>
        <v/>
      </c>
    </row>
    <row r="154" spans="1:16" s="20" customFormat="1" x14ac:dyDescent="0.25">
      <c r="A154" s="101" t="str">
        <f t="shared" si="6"/>
        <v/>
      </c>
      <c r="B154" s="102"/>
      <c r="C154" s="103"/>
      <c r="D154" s="103"/>
      <c r="E154" s="104"/>
      <c r="F154" s="104"/>
      <c r="G154" s="105"/>
      <c r="H154" s="106"/>
      <c r="I154" s="106"/>
      <c r="J154" s="106"/>
      <c r="K154" s="106"/>
      <c r="L154" s="130"/>
      <c r="M154" s="130"/>
      <c r="N154" s="130"/>
      <c r="O154" s="31" t="str">
        <f t="shared" si="7"/>
        <v/>
      </c>
      <c r="P154" s="20" t="str">
        <f t="shared" si="8"/>
        <v/>
      </c>
    </row>
    <row r="155" spans="1:16" s="20" customFormat="1" x14ac:dyDescent="0.25">
      <c r="A155" s="101" t="str">
        <f t="shared" si="6"/>
        <v/>
      </c>
      <c r="B155" s="102"/>
      <c r="C155" s="103"/>
      <c r="D155" s="103"/>
      <c r="E155" s="104"/>
      <c r="F155" s="104"/>
      <c r="G155" s="105"/>
      <c r="H155" s="106"/>
      <c r="I155" s="106"/>
      <c r="J155" s="106"/>
      <c r="K155" s="106"/>
      <c r="L155" s="130"/>
      <c r="M155" s="130"/>
      <c r="N155" s="130"/>
      <c r="O155" s="31" t="str">
        <f t="shared" si="7"/>
        <v/>
      </c>
      <c r="P155" s="20" t="str">
        <f t="shared" si="8"/>
        <v/>
      </c>
    </row>
    <row r="156" spans="1:16" s="20" customFormat="1" x14ac:dyDescent="0.25">
      <c r="A156" s="101" t="str">
        <f t="shared" si="6"/>
        <v/>
      </c>
      <c r="B156" s="102"/>
      <c r="C156" s="103"/>
      <c r="D156" s="103"/>
      <c r="E156" s="104"/>
      <c r="F156" s="104"/>
      <c r="G156" s="105"/>
      <c r="H156" s="106"/>
      <c r="I156" s="106"/>
      <c r="J156" s="106"/>
      <c r="K156" s="106"/>
      <c r="L156" s="130"/>
      <c r="M156" s="130"/>
      <c r="N156" s="130"/>
      <c r="O156" s="31" t="str">
        <f t="shared" si="7"/>
        <v/>
      </c>
      <c r="P156" s="20" t="str">
        <f t="shared" si="8"/>
        <v/>
      </c>
    </row>
    <row r="157" spans="1:16" s="20" customFormat="1" x14ac:dyDescent="0.25">
      <c r="A157" s="101" t="str">
        <f t="shared" si="6"/>
        <v/>
      </c>
      <c r="B157" s="102"/>
      <c r="C157" s="103"/>
      <c r="D157" s="103"/>
      <c r="E157" s="104"/>
      <c r="F157" s="104"/>
      <c r="G157" s="105"/>
      <c r="H157" s="106"/>
      <c r="I157" s="106"/>
      <c r="J157" s="106"/>
      <c r="K157" s="106"/>
      <c r="L157" s="130"/>
      <c r="M157" s="130"/>
      <c r="N157" s="130"/>
      <c r="O157" s="31" t="str">
        <f t="shared" si="7"/>
        <v/>
      </c>
      <c r="P157" s="20" t="str">
        <f t="shared" si="8"/>
        <v/>
      </c>
    </row>
    <row r="158" spans="1:16" s="20" customFormat="1" x14ac:dyDescent="0.25">
      <c r="A158" s="101" t="str">
        <f t="shared" si="6"/>
        <v/>
      </c>
      <c r="B158" s="102"/>
      <c r="C158" s="103"/>
      <c r="D158" s="103"/>
      <c r="E158" s="104"/>
      <c r="F158" s="104"/>
      <c r="G158" s="105"/>
      <c r="H158" s="106"/>
      <c r="I158" s="106"/>
      <c r="J158" s="106"/>
      <c r="K158" s="106"/>
      <c r="L158" s="130"/>
      <c r="M158" s="130"/>
      <c r="N158" s="130"/>
      <c r="O158" s="31" t="str">
        <f t="shared" si="7"/>
        <v/>
      </c>
      <c r="P158" s="20" t="str">
        <f t="shared" si="8"/>
        <v/>
      </c>
    </row>
    <row r="159" spans="1:16" s="20" customFormat="1" x14ac:dyDescent="0.25">
      <c r="A159" s="101" t="str">
        <f t="shared" si="6"/>
        <v/>
      </c>
      <c r="B159" s="102"/>
      <c r="C159" s="103"/>
      <c r="D159" s="103"/>
      <c r="E159" s="104"/>
      <c r="F159" s="104"/>
      <c r="G159" s="105"/>
      <c r="H159" s="106"/>
      <c r="I159" s="106"/>
      <c r="J159" s="106"/>
      <c r="K159" s="106"/>
      <c r="L159" s="130"/>
      <c r="M159" s="130"/>
      <c r="N159" s="130"/>
      <c r="O159" s="31" t="str">
        <f t="shared" si="7"/>
        <v/>
      </c>
      <c r="P159" s="20" t="str">
        <f t="shared" si="8"/>
        <v/>
      </c>
    </row>
    <row r="160" spans="1:16" s="20" customFormat="1" x14ac:dyDescent="0.25">
      <c r="A160" s="101" t="str">
        <f t="shared" si="6"/>
        <v/>
      </c>
      <c r="B160" s="102"/>
      <c r="C160" s="103"/>
      <c r="D160" s="103"/>
      <c r="E160" s="104"/>
      <c r="F160" s="104"/>
      <c r="G160" s="105"/>
      <c r="H160" s="106"/>
      <c r="I160" s="106"/>
      <c r="J160" s="106"/>
      <c r="K160" s="106"/>
      <c r="L160" s="130"/>
      <c r="M160" s="130"/>
      <c r="N160" s="130"/>
      <c r="O160" s="31" t="str">
        <f t="shared" si="7"/>
        <v/>
      </c>
      <c r="P160" s="20" t="str">
        <f t="shared" si="8"/>
        <v/>
      </c>
    </row>
    <row r="161" spans="1:16" s="20" customFormat="1" x14ac:dyDescent="0.25">
      <c r="A161" s="101" t="str">
        <f t="shared" si="6"/>
        <v/>
      </c>
      <c r="B161" s="102"/>
      <c r="C161" s="103"/>
      <c r="D161" s="103"/>
      <c r="E161" s="104"/>
      <c r="F161" s="104"/>
      <c r="G161" s="105"/>
      <c r="H161" s="106"/>
      <c r="I161" s="106"/>
      <c r="J161" s="106"/>
      <c r="K161" s="106"/>
      <c r="L161" s="130"/>
      <c r="M161" s="130"/>
      <c r="N161" s="130"/>
      <c r="O161" s="31" t="str">
        <f t="shared" si="7"/>
        <v/>
      </c>
      <c r="P161" s="20" t="str">
        <f t="shared" si="8"/>
        <v/>
      </c>
    </row>
    <row r="162" spans="1:16" s="20" customFormat="1" x14ac:dyDescent="0.25">
      <c r="A162" s="101" t="str">
        <f t="shared" si="6"/>
        <v/>
      </c>
      <c r="B162" s="102"/>
      <c r="C162" s="103"/>
      <c r="D162" s="103"/>
      <c r="E162" s="104"/>
      <c r="F162" s="104"/>
      <c r="G162" s="105"/>
      <c r="H162" s="106"/>
      <c r="I162" s="106"/>
      <c r="J162" s="106"/>
      <c r="K162" s="106"/>
      <c r="L162" s="130"/>
      <c r="M162" s="130"/>
      <c r="N162" s="130"/>
      <c r="O162" s="31" t="str">
        <f t="shared" si="7"/>
        <v/>
      </c>
      <c r="P162" s="20" t="str">
        <f t="shared" si="8"/>
        <v/>
      </c>
    </row>
    <row r="163" spans="1:16" s="20" customFormat="1" x14ac:dyDescent="0.25">
      <c r="A163" s="101" t="str">
        <f t="shared" si="6"/>
        <v/>
      </c>
      <c r="B163" s="102"/>
      <c r="C163" s="103"/>
      <c r="D163" s="103"/>
      <c r="E163" s="104"/>
      <c r="F163" s="104"/>
      <c r="G163" s="105"/>
      <c r="H163" s="106"/>
      <c r="I163" s="106"/>
      <c r="J163" s="106"/>
      <c r="K163" s="106"/>
      <c r="L163" s="130"/>
      <c r="M163" s="130"/>
      <c r="N163" s="130"/>
      <c r="O163" s="31" t="str">
        <f t="shared" si="7"/>
        <v/>
      </c>
      <c r="P163" s="20" t="str">
        <f t="shared" si="8"/>
        <v/>
      </c>
    </row>
    <row r="164" spans="1:16" s="20" customFormat="1" x14ac:dyDescent="0.25">
      <c r="A164" s="101" t="str">
        <f t="shared" si="6"/>
        <v/>
      </c>
      <c r="B164" s="102"/>
      <c r="C164" s="103"/>
      <c r="D164" s="103"/>
      <c r="E164" s="104"/>
      <c r="F164" s="104"/>
      <c r="G164" s="105"/>
      <c r="H164" s="106"/>
      <c r="I164" s="106"/>
      <c r="J164" s="106"/>
      <c r="K164" s="106"/>
      <c r="L164" s="130"/>
      <c r="M164" s="130"/>
      <c r="N164" s="130"/>
      <c r="O164" s="31" t="str">
        <f t="shared" si="7"/>
        <v/>
      </c>
      <c r="P164" s="20" t="str">
        <f t="shared" si="8"/>
        <v/>
      </c>
    </row>
    <row r="165" spans="1:16" s="20" customFormat="1" x14ac:dyDescent="0.25">
      <c r="A165" s="101" t="str">
        <f t="shared" si="6"/>
        <v/>
      </c>
      <c r="B165" s="102"/>
      <c r="C165" s="103"/>
      <c r="D165" s="103"/>
      <c r="E165" s="104"/>
      <c r="F165" s="104"/>
      <c r="G165" s="105"/>
      <c r="H165" s="106"/>
      <c r="I165" s="106"/>
      <c r="J165" s="106"/>
      <c r="K165" s="106"/>
      <c r="L165" s="130"/>
      <c r="M165" s="130"/>
      <c r="N165" s="130"/>
      <c r="O165" s="31" t="str">
        <f t="shared" si="7"/>
        <v/>
      </c>
      <c r="P165" s="20" t="str">
        <f t="shared" si="8"/>
        <v/>
      </c>
    </row>
    <row r="166" spans="1:16" s="20" customFormat="1" x14ac:dyDescent="0.25">
      <c r="A166" s="101" t="str">
        <f t="shared" si="6"/>
        <v/>
      </c>
      <c r="B166" s="102"/>
      <c r="C166" s="103"/>
      <c r="D166" s="103"/>
      <c r="E166" s="104"/>
      <c r="F166" s="104"/>
      <c r="G166" s="105"/>
      <c r="H166" s="106"/>
      <c r="I166" s="106"/>
      <c r="J166" s="106"/>
      <c r="K166" s="106"/>
      <c r="L166" s="130"/>
      <c r="M166" s="130"/>
      <c r="N166" s="130"/>
      <c r="O166" s="31" t="str">
        <f t="shared" si="7"/>
        <v/>
      </c>
      <c r="P166" s="20" t="str">
        <f t="shared" si="8"/>
        <v/>
      </c>
    </row>
    <row r="167" spans="1:16" s="20" customFormat="1" x14ac:dyDescent="0.25">
      <c r="A167" s="101" t="str">
        <f t="shared" si="6"/>
        <v/>
      </c>
      <c r="B167" s="102"/>
      <c r="C167" s="103"/>
      <c r="D167" s="103"/>
      <c r="E167" s="104"/>
      <c r="F167" s="104"/>
      <c r="G167" s="105"/>
      <c r="H167" s="106"/>
      <c r="I167" s="106"/>
      <c r="J167" s="106"/>
      <c r="K167" s="106"/>
      <c r="L167" s="130"/>
      <c r="M167" s="130"/>
      <c r="N167" s="130"/>
      <c r="O167" s="31" t="str">
        <f t="shared" si="7"/>
        <v/>
      </c>
      <c r="P167" s="20" t="str">
        <f t="shared" si="8"/>
        <v/>
      </c>
    </row>
    <row r="168" spans="1:16" s="20" customFormat="1" x14ac:dyDescent="0.25">
      <c r="A168" s="101" t="str">
        <f t="shared" si="6"/>
        <v/>
      </c>
      <c r="B168" s="102"/>
      <c r="C168" s="103"/>
      <c r="D168" s="103"/>
      <c r="E168" s="104"/>
      <c r="F168" s="104"/>
      <c r="G168" s="105"/>
      <c r="H168" s="106"/>
      <c r="I168" s="106"/>
      <c r="J168" s="106"/>
      <c r="K168" s="106"/>
      <c r="L168" s="130"/>
      <c r="M168" s="130"/>
      <c r="N168" s="130"/>
      <c r="O168" s="31" t="str">
        <f t="shared" si="7"/>
        <v/>
      </c>
      <c r="P168" s="20" t="str">
        <f t="shared" si="8"/>
        <v/>
      </c>
    </row>
    <row r="169" spans="1:16" s="20" customFormat="1" x14ac:dyDescent="0.25">
      <c r="A169" s="101" t="str">
        <f t="shared" si="6"/>
        <v/>
      </c>
      <c r="B169" s="102"/>
      <c r="C169" s="103"/>
      <c r="D169" s="103"/>
      <c r="E169" s="104"/>
      <c r="F169" s="104"/>
      <c r="G169" s="105"/>
      <c r="H169" s="106"/>
      <c r="I169" s="106"/>
      <c r="J169" s="106"/>
      <c r="K169" s="106"/>
      <c r="L169" s="130"/>
      <c r="M169" s="130"/>
      <c r="N169" s="130"/>
      <c r="O169" s="31" t="str">
        <f t="shared" si="7"/>
        <v/>
      </c>
      <c r="P169" s="20" t="str">
        <f t="shared" si="8"/>
        <v/>
      </c>
    </row>
    <row r="170" spans="1:16" s="20" customFormat="1" x14ac:dyDescent="0.25">
      <c r="A170" s="101" t="str">
        <f t="shared" si="6"/>
        <v/>
      </c>
      <c r="B170" s="102"/>
      <c r="C170" s="103"/>
      <c r="D170" s="103"/>
      <c r="E170" s="104"/>
      <c r="F170" s="104"/>
      <c r="G170" s="105"/>
      <c r="H170" s="106"/>
      <c r="I170" s="106"/>
      <c r="J170" s="106"/>
      <c r="K170" s="106"/>
      <c r="L170" s="130"/>
      <c r="M170" s="130"/>
      <c r="N170" s="130"/>
      <c r="O170" s="31" t="str">
        <f t="shared" si="7"/>
        <v/>
      </c>
      <c r="P170" s="20" t="str">
        <f t="shared" si="8"/>
        <v/>
      </c>
    </row>
    <row r="171" spans="1:16" s="20" customFormat="1" x14ac:dyDescent="0.25">
      <c r="A171" s="101" t="str">
        <f t="shared" si="6"/>
        <v/>
      </c>
      <c r="B171" s="102"/>
      <c r="C171" s="103"/>
      <c r="D171" s="103"/>
      <c r="E171" s="104"/>
      <c r="F171" s="104"/>
      <c r="G171" s="105"/>
      <c r="H171" s="106"/>
      <c r="I171" s="106"/>
      <c r="J171" s="106"/>
      <c r="K171" s="106"/>
      <c r="L171" s="130"/>
      <c r="M171" s="130"/>
      <c r="N171" s="130"/>
      <c r="O171" s="31" t="str">
        <f t="shared" si="7"/>
        <v/>
      </c>
      <c r="P171" s="20" t="str">
        <f t="shared" si="8"/>
        <v/>
      </c>
    </row>
    <row r="172" spans="1:16" s="20" customFormat="1" x14ac:dyDescent="0.25">
      <c r="A172" s="101" t="str">
        <f t="shared" si="6"/>
        <v/>
      </c>
      <c r="B172" s="102"/>
      <c r="C172" s="103"/>
      <c r="D172" s="103"/>
      <c r="E172" s="104"/>
      <c r="F172" s="104"/>
      <c r="G172" s="105"/>
      <c r="H172" s="106"/>
      <c r="I172" s="106"/>
      <c r="J172" s="106"/>
      <c r="K172" s="106"/>
      <c r="L172" s="130"/>
      <c r="M172" s="130"/>
      <c r="N172" s="130"/>
      <c r="O172" s="31" t="str">
        <f t="shared" si="7"/>
        <v/>
      </c>
      <c r="P172" s="20" t="str">
        <f t="shared" si="8"/>
        <v/>
      </c>
    </row>
    <row r="173" spans="1:16" s="20" customFormat="1" x14ac:dyDescent="0.25">
      <c r="A173" s="101" t="str">
        <f t="shared" si="6"/>
        <v/>
      </c>
      <c r="B173" s="102"/>
      <c r="C173" s="103"/>
      <c r="D173" s="103"/>
      <c r="E173" s="104"/>
      <c r="F173" s="104"/>
      <c r="G173" s="105"/>
      <c r="H173" s="106"/>
      <c r="I173" s="106"/>
      <c r="J173" s="106"/>
      <c r="K173" s="106"/>
      <c r="L173" s="130"/>
      <c r="M173" s="130"/>
      <c r="N173" s="130"/>
      <c r="O173" s="31" t="str">
        <f t="shared" si="7"/>
        <v/>
      </c>
      <c r="P173" s="20" t="str">
        <f t="shared" si="8"/>
        <v/>
      </c>
    </row>
    <row r="174" spans="1:16" s="20" customFormat="1" x14ac:dyDescent="0.25">
      <c r="A174" s="101" t="str">
        <f t="shared" si="6"/>
        <v/>
      </c>
      <c r="B174" s="102"/>
      <c r="C174" s="103"/>
      <c r="D174" s="103"/>
      <c r="E174" s="104"/>
      <c r="F174" s="104"/>
      <c r="G174" s="105"/>
      <c r="H174" s="106"/>
      <c r="I174" s="106"/>
      <c r="J174" s="106"/>
      <c r="K174" s="106"/>
      <c r="L174" s="130"/>
      <c r="M174" s="130"/>
      <c r="N174" s="130"/>
      <c r="O174" s="31" t="str">
        <f t="shared" si="7"/>
        <v/>
      </c>
      <c r="P174" s="20" t="str">
        <f t="shared" si="8"/>
        <v/>
      </c>
    </row>
    <row r="175" spans="1:16" s="20" customFormat="1" x14ac:dyDescent="0.25">
      <c r="A175" s="101" t="str">
        <f t="shared" si="6"/>
        <v/>
      </c>
      <c r="B175" s="102"/>
      <c r="C175" s="103"/>
      <c r="D175" s="103"/>
      <c r="E175" s="104"/>
      <c r="F175" s="104"/>
      <c r="G175" s="105"/>
      <c r="H175" s="106"/>
      <c r="I175" s="106"/>
      <c r="J175" s="106"/>
      <c r="K175" s="106"/>
      <c r="L175" s="130"/>
      <c r="M175" s="130"/>
      <c r="N175" s="130"/>
      <c r="O175" s="31" t="str">
        <f t="shared" si="7"/>
        <v/>
      </c>
      <c r="P175" s="20" t="str">
        <f t="shared" si="8"/>
        <v/>
      </c>
    </row>
    <row r="176" spans="1:16" s="20" customFormat="1" x14ac:dyDescent="0.25">
      <c r="A176" s="101" t="str">
        <f t="shared" si="6"/>
        <v/>
      </c>
      <c r="B176" s="102"/>
      <c r="C176" s="103"/>
      <c r="D176" s="103"/>
      <c r="E176" s="104"/>
      <c r="F176" s="104"/>
      <c r="G176" s="105"/>
      <c r="H176" s="106"/>
      <c r="I176" s="106"/>
      <c r="J176" s="106"/>
      <c r="K176" s="106"/>
      <c r="L176" s="130"/>
      <c r="M176" s="130"/>
      <c r="N176" s="130"/>
      <c r="O176" s="31" t="str">
        <f t="shared" si="7"/>
        <v/>
      </c>
      <c r="P176" s="20" t="str">
        <f t="shared" si="8"/>
        <v/>
      </c>
    </row>
    <row r="177" spans="1:16" s="20" customFormat="1" x14ac:dyDescent="0.25">
      <c r="A177" s="101" t="str">
        <f t="shared" si="6"/>
        <v/>
      </c>
      <c r="B177" s="102"/>
      <c r="C177" s="103"/>
      <c r="D177" s="103"/>
      <c r="E177" s="104"/>
      <c r="F177" s="104"/>
      <c r="G177" s="105"/>
      <c r="H177" s="106"/>
      <c r="I177" s="106"/>
      <c r="J177" s="106"/>
      <c r="K177" s="106"/>
      <c r="L177" s="130"/>
      <c r="M177" s="130"/>
      <c r="N177" s="130"/>
      <c r="O177" s="31" t="str">
        <f t="shared" si="7"/>
        <v/>
      </c>
      <c r="P177" s="20" t="str">
        <f t="shared" si="8"/>
        <v/>
      </c>
    </row>
    <row r="178" spans="1:16" s="20" customFormat="1" x14ac:dyDescent="0.25">
      <c r="A178" s="101" t="str">
        <f t="shared" si="6"/>
        <v/>
      </c>
      <c r="B178" s="102"/>
      <c r="C178" s="103"/>
      <c r="D178" s="103"/>
      <c r="E178" s="104"/>
      <c r="F178" s="104"/>
      <c r="G178" s="105"/>
      <c r="H178" s="106"/>
      <c r="I178" s="106"/>
      <c r="J178" s="106"/>
      <c r="K178" s="106"/>
      <c r="L178" s="130"/>
      <c r="M178" s="130"/>
      <c r="N178" s="130"/>
      <c r="O178" s="31" t="str">
        <f t="shared" si="7"/>
        <v/>
      </c>
      <c r="P178" s="20" t="str">
        <f t="shared" si="8"/>
        <v/>
      </c>
    </row>
    <row r="179" spans="1:16" s="20" customFormat="1" x14ac:dyDescent="0.25">
      <c r="A179" s="101" t="str">
        <f t="shared" si="6"/>
        <v/>
      </c>
      <c r="B179" s="102"/>
      <c r="C179" s="103"/>
      <c r="D179" s="103"/>
      <c r="E179" s="104"/>
      <c r="F179" s="104"/>
      <c r="G179" s="105"/>
      <c r="H179" s="106"/>
      <c r="I179" s="106"/>
      <c r="J179" s="106"/>
      <c r="K179" s="106"/>
      <c r="L179" s="130"/>
      <c r="M179" s="130"/>
      <c r="N179" s="130"/>
      <c r="O179" s="31" t="str">
        <f t="shared" si="7"/>
        <v/>
      </c>
      <c r="P179" s="20" t="str">
        <f t="shared" si="8"/>
        <v/>
      </c>
    </row>
    <row r="180" spans="1:16" s="20" customFormat="1" x14ac:dyDescent="0.25">
      <c r="A180" s="101" t="str">
        <f t="shared" si="6"/>
        <v/>
      </c>
      <c r="B180" s="102"/>
      <c r="C180" s="103"/>
      <c r="D180" s="103"/>
      <c r="E180" s="104"/>
      <c r="F180" s="104"/>
      <c r="G180" s="105"/>
      <c r="H180" s="106"/>
      <c r="I180" s="106"/>
      <c r="J180" s="106"/>
      <c r="K180" s="106"/>
      <c r="L180" s="130"/>
      <c r="M180" s="130"/>
      <c r="N180" s="130"/>
      <c r="O180" s="31" t="str">
        <f t="shared" si="7"/>
        <v/>
      </c>
      <c r="P180" s="20" t="str">
        <f t="shared" si="8"/>
        <v/>
      </c>
    </row>
    <row r="181" spans="1:16" s="20" customFormat="1" x14ac:dyDescent="0.25">
      <c r="A181" s="101" t="str">
        <f t="shared" si="6"/>
        <v/>
      </c>
      <c r="B181" s="102"/>
      <c r="C181" s="103"/>
      <c r="D181" s="103"/>
      <c r="E181" s="104"/>
      <c r="F181" s="104"/>
      <c r="G181" s="105"/>
      <c r="H181" s="106"/>
      <c r="I181" s="106"/>
      <c r="J181" s="106"/>
      <c r="K181" s="106"/>
      <c r="L181" s="130"/>
      <c r="M181" s="130"/>
      <c r="N181" s="130"/>
      <c r="O181" s="31" t="str">
        <f t="shared" si="7"/>
        <v/>
      </c>
      <c r="P181" s="20" t="str">
        <f t="shared" si="8"/>
        <v/>
      </c>
    </row>
    <row r="182" spans="1:16" s="20" customFormat="1" x14ac:dyDescent="0.25">
      <c r="A182" s="101" t="str">
        <f t="shared" si="6"/>
        <v/>
      </c>
      <c r="B182" s="102"/>
      <c r="C182" s="103"/>
      <c r="D182" s="103"/>
      <c r="E182" s="104"/>
      <c r="F182" s="104"/>
      <c r="G182" s="105"/>
      <c r="H182" s="106"/>
      <c r="I182" s="106"/>
      <c r="J182" s="106"/>
      <c r="K182" s="106"/>
      <c r="L182" s="130"/>
      <c r="M182" s="130"/>
      <c r="N182" s="130"/>
      <c r="O182" s="31" t="str">
        <f t="shared" si="7"/>
        <v/>
      </c>
      <c r="P182" s="20" t="str">
        <f t="shared" si="8"/>
        <v/>
      </c>
    </row>
    <row r="183" spans="1:16" s="20" customFormat="1" x14ac:dyDescent="0.25">
      <c r="A183" s="101" t="str">
        <f t="shared" si="6"/>
        <v/>
      </c>
      <c r="B183" s="102"/>
      <c r="C183" s="103"/>
      <c r="D183" s="103"/>
      <c r="E183" s="104"/>
      <c r="F183" s="104"/>
      <c r="G183" s="105"/>
      <c r="H183" s="106"/>
      <c r="I183" s="106"/>
      <c r="J183" s="106"/>
      <c r="K183" s="106"/>
      <c r="L183" s="130"/>
      <c r="M183" s="130"/>
      <c r="N183" s="130"/>
      <c r="O183" s="31" t="str">
        <f t="shared" si="7"/>
        <v/>
      </c>
      <c r="P183" s="20" t="str">
        <f t="shared" si="8"/>
        <v/>
      </c>
    </row>
    <row r="184" spans="1:16" s="20" customFormat="1" x14ac:dyDescent="0.25">
      <c r="A184" s="101" t="str">
        <f t="shared" si="6"/>
        <v/>
      </c>
      <c r="B184" s="102"/>
      <c r="C184" s="103"/>
      <c r="D184" s="103"/>
      <c r="E184" s="104"/>
      <c r="F184" s="104"/>
      <c r="G184" s="105"/>
      <c r="H184" s="106"/>
      <c r="I184" s="106"/>
      <c r="J184" s="106"/>
      <c r="K184" s="106"/>
      <c r="L184" s="130"/>
      <c r="M184" s="130"/>
      <c r="N184" s="130"/>
      <c r="O184" s="31" t="str">
        <f t="shared" si="7"/>
        <v/>
      </c>
      <c r="P184" s="20" t="str">
        <f t="shared" si="8"/>
        <v/>
      </c>
    </row>
    <row r="185" spans="1:16" s="20" customFormat="1" x14ac:dyDescent="0.25">
      <c r="A185" s="101" t="str">
        <f t="shared" si="6"/>
        <v/>
      </c>
      <c r="B185" s="102"/>
      <c r="C185" s="103"/>
      <c r="D185" s="103"/>
      <c r="E185" s="104"/>
      <c r="F185" s="104"/>
      <c r="G185" s="105"/>
      <c r="H185" s="106"/>
      <c r="I185" s="106"/>
      <c r="J185" s="106"/>
      <c r="K185" s="106"/>
      <c r="L185" s="130"/>
      <c r="M185" s="130"/>
      <c r="N185" s="130"/>
      <c r="O185" s="31" t="str">
        <f t="shared" si="7"/>
        <v/>
      </c>
      <c r="P185" s="20" t="str">
        <f t="shared" si="8"/>
        <v/>
      </c>
    </row>
    <row r="186" spans="1:16" s="20" customFormat="1" x14ac:dyDescent="0.25">
      <c r="A186" s="101" t="str">
        <f t="shared" si="6"/>
        <v/>
      </c>
      <c r="B186" s="102"/>
      <c r="C186" s="103"/>
      <c r="D186" s="103"/>
      <c r="E186" s="104"/>
      <c r="F186" s="104"/>
      <c r="G186" s="105"/>
      <c r="H186" s="106"/>
      <c r="I186" s="106"/>
      <c r="J186" s="106"/>
      <c r="K186" s="106"/>
      <c r="L186" s="130"/>
      <c r="M186" s="130"/>
      <c r="N186" s="130"/>
      <c r="O186" s="31" t="str">
        <f t="shared" si="7"/>
        <v/>
      </c>
      <c r="P186" s="20" t="str">
        <f t="shared" si="8"/>
        <v/>
      </c>
    </row>
    <row r="187" spans="1:16" s="20" customFormat="1" x14ac:dyDescent="0.25">
      <c r="A187" s="101" t="str">
        <f t="shared" si="6"/>
        <v/>
      </c>
      <c r="B187" s="102"/>
      <c r="C187" s="103"/>
      <c r="D187" s="103"/>
      <c r="E187" s="104"/>
      <c r="F187" s="104"/>
      <c r="G187" s="105"/>
      <c r="H187" s="106"/>
      <c r="I187" s="106"/>
      <c r="J187" s="106"/>
      <c r="K187" s="106"/>
      <c r="L187" s="130"/>
      <c r="M187" s="130"/>
      <c r="N187" s="130"/>
      <c r="O187" s="31" t="str">
        <f t="shared" si="7"/>
        <v/>
      </c>
      <c r="P187" s="20" t="str">
        <f t="shared" si="8"/>
        <v/>
      </c>
    </row>
    <row r="188" spans="1:16" s="20" customFormat="1" x14ac:dyDescent="0.25">
      <c r="A188" s="101" t="str">
        <f t="shared" si="6"/>
        <v/>
      </c>
      <c r="B188" s="102"/>
      <c r="C188" s="103"/>
      <c r="D188" s="103"/>
      <c r="E188" s="104"/>
      <c r="F188" s="104"/>
      <c r="G188" s="105"/>
      <c r="H188" s="106"/>
      <c r="I188" s="106"/>
      <c r="J188" s="106"/>
      <c r="K188" s="106"/>
      <c r="L188" s="130"/>
      <c r="M188" s="130"/>
      <c r="N188" s="130"/>
      <c r="O188" s="31" t="str">
        <f t="shared" si="7"/>
        <v/>
      </c>
      <c r="P188" s="20" t="str">
        <f t="shared" si="8"/>
        <v/>
      </c>
    </row>
    <row r="189" spans="1:16" s="20" customFormat="1" x14ac:dyDescent="0.25">
      <c r="A189" s="101" t="str">
        <f t="shared" si="6"/>
        <v/>
      </c>
      <c r="B189" s="102"/>
      <c r="C189" s="103"/>
      <c r="D189" s="103"/>
      <c r="E189" s="104"/>
      <c r="F189" s="104"/>
      <c r="G189" s="105"/>
      <c r="H189" s="106"/>
      <c r="I189" s="106"/>
      <c r="J189" s="106"/>
      <c r="K189" s="106"/>
      <c r="L189" s="130"/>
      <c r="M189" s="130"/>
      <c r="N189" s="130"/>
      <c r="O189" s="31" t="str">
        <f t="shared" si="7"/>
        <v/>
      </c>
      <c r="P189" s="20" t="str">
        <f t="shared" si="8"/>
        <v/>
      </c>
    </row>
    <row r="190" spans="1:16" s="20" customFormat="1" x14ac:dyDescent="0.25">
      <c r="A190" s="101" t="str">
        <f t="shared" si="6"/>
        <v/>
      </c>
      <c r="B190" s="102"/>
      <c r="C190" s="103"/>
      <c r="D190" s="103"/>
      <c r="E190" s="104"/>
      <c r="F190" s="104"/>
      <c r="G190" s="105"/>
      <c r="H190" s="106"/>
      <c r="I190" s="106"/>
      <c r="J190" s="106"/>
      <c r="K190" s="106"/>
      <c r="L190" s="130"/>
      <c r="M190" s="130"/>
      <c r="N190" s="130"/>
      <c r="O190" s="31" t="str">
        <f t="shared" si="7"/>
        <v/>
      </c>
      <c r="P190" s="20" t="str">
        <f t="shared" si="8"/>
        <v/>
      </c>
    </row>
    <row r="191" spans="1:16" s="20" customFormat="1" x14ac:dyDescent="0.25">
      <c r="A191" s="101" t="str">
        <f t="shared" si="6"/>
        <v/>
      </c>
      <c r="B191" s="102"/>
      <c r="C191" s="103"/>
      <c r="D191" s="103"/>
      <c r="E191" s="104"/>
      <c r="F191" s="104"/>
      <c r="G191" s="105"/>
      <c r="H191" s="106"/>
      <c r="I191" s="106"/>
      <c r="J191" s="106"/>
      <c r="K191" s="106"/>
      <c r="L191" s="130"/>
      <c r="M191" s="130"/>
      <c r="N191" s="130"/>
      <c r="O191" s="31" t="str">
        <f t="shared" si="7"/>
        <v/>
      </c>
      <c r="P191" s="20" t="str">
        <f t="shared" si="8"/>
        <v/>
      </c>
    </row>
    <row r="192" spans="1:16" s="20" customFormat="1" x14ac:dyDescent="0.25">
      <c r="A192" s="101" t="str">
        <f t="shared" si="6"/>
        <v/>
      </c>
      <c r="B192" s="102"/>
      <c r="C192" s="103"/>
      <c r="D192" s="103"/>
      <c r="E192" s="104"/>
      <c r="F192" s="104"/>
      <c r="G192" s="105"/>
      <c r="H192" s="106"/>
      <c r="I192" s="106"/>
      <c r="J192" s="106"/>
      <c r="K192" s="106"/>
      <c r="L192" s="130"/>
      <c r="M192" s="130"/>
      <c r="N192" s="130"/>
      <c r="O192" s="31" t="str">
        <f t="shared" si="7"/>
        <v/>
      </c>
      <c r="P192" s="20" t="str">
        <f t="shared" si="8"/>
        <v/>
      </c>
    </row>
    <row r="193" spans="1:16" s="20" customFormat="1" x14ac:dyDescent="0.25">
      <c r="A193" s="101" t="str">
        <f t="shared" si="6"/>
        <v/>
      </c>
      <c r="B193" s="102"/>
      <c r="C193" s="103"/>
      <c r="D193" s="103"/>
      <c r="E193" s="104"/>
      <c r="F193" s="104"/>
      <c r="G193" s="105"/>
      <c r="H193" s="106"/>
      <c r="I193" s="106"/>
      <c r="J193" s="106"/>
      <c r="K193" s="106"/>
      <c r="L193" s="130"/>
      <c r="M193" s="130"/>
      <c r="N193" s="130"/>
      <c r="O193" s="31" t="str">
        <f t="shared" si="7"/>
        <v/>
      </c>
      <c r="P193" s="20" t="str">
        <f t="shared" si="8"/>
        <v/>
      </c>
    </row>
    <row r="194" spans="1:16" s="20" customFormat="1" x14ac:dyDescent="0.25">
      <c r="A194" s="101" t="str">
        <f t="shared" si="6"/>
        <v/>
      </c>
      <c r="B194" s="102"/>
      <c r="C194" s="103"/>
      <c r="D194" s="103"/>
      <c r="E194" s="104"/>
      <c r="F194" s="104"/>
      <c r="G194" s="105"/>
      <c r="H194" s="106"/>
      <c r="I194" s="106"/>
      <c r="J194" s="106"/>
      <c r="K194" s="106"/>
      <c r="L194" s="130"/>
      <c r="M194" s="130"/>
      <c r="N194" s="130"/>
      <c r="O194" s="31" t="str">
        <f t="shared" si="7"/>
        <v/>
      </c>
      <c r="P194" s="20" t="str">
        <f t="shared" si="8"/>
        <v/>
      </c>
    </row>
    <row r="195" spans="1:16" s="20" customFormat="1" x14ac:dyDescent="0.25">
      <c r="A195" s="101" t="str">
        <f t="shared" si="6"/>
        <v/>
      </c>
      <c r="B195" s="102"/>
      <c r="C195" s="103"/>
      <c r="D195" s="103"/>
      <c r="E195" s="104"/>
      <c r="F195" s="104"/>
      <c r="G195" s="105"/>
      <c r="H195" s="106"/>
      <c r="I195" s="106"/>
      <c r="J195" s="106"/>
      <c r="K195" s="106"/>
      <c r="L195" s="130"/>
      <c r="M195" s="130"/>
      <c r="N195" s="130"/>
      <c r="O195" s="31" t="str">
        <f t="shared" si="7"/>
        <v/>
      </c>
      <c r="P195" s="20" t="str">
        <f t="shared" si="8"/>
        <v/>
      </c>
    </row>
    <row r="196" spans="1:16" s="20" customFormat="1" x14ac:dyDescent="0.25">
      <c r="A196" s="101" t="str">
        <f t="shared" si="6"/>
        <v/>
      </c>
      <c r="B196" s="102"/>
      <c r="C196" s="103"/>
      <c r="D196" s="103"/>
      <c r="E196" s="104"/>
      <c r="F196" s="104"/>
      <c r="G196" s="105"/>
      <c r="H196" s="106"/>
      <c r="I196" s="106"/>
      <c r="J196" s="106"/>
      <c r="K196" s="106"/>
      <c r="L196" s="130"/>
      <c r="M196" s="130"/>
      <c r="N196" s="130"/>
      <c r="O196" s="31" t="str">
        <f t="shared" si="7"/>
        <v/>
      </c>
      <c r="P196" s="20" t="str">
        <f t="shared" si="8"/>
        <v/>
      </c>
    </row>
    <row r="197" spans="1:16" s="20" customFormat="1" x14ac:dyDescent="0.25">
      <c r="A197" s="101" t="str">
        <f t="shared" si="6"/>
        <v/>
      </c>
      <c r="B197" s="102"/>
      <c r="C197" s="103"/>
      <c r="D197" s="103"/>
      <c r="E197" s="104"/>
      <c r="F197" s="104"/>
      <c r="G197" s="105"/>
      <c r="H197" s="106"/>
      <c r="I197" s="106"/>
      <c r="J197" s="106"/>
      <c r="K197" s="106"/>
      <c r="L197" s="130"/>
      <c r="M197" s="130"/>
      <c r="N197" s="130"/>
      <c r="O197" s="31" t="str">
        <f t="shared" si="7"/>
        <v/>
      </c>
      <c r="P197" s="20" t="str">
        <f t="shared" si="8"/>
        <v/>
      </c>
    </row>
    <row r="198" spans="1:16" s="20" customFormat="1" x14ac:dyDescent="0.25">
      <c r="A198" s="101" t="str">
        <f t="shared" si="6"/>
        <v/>
      </c>
      <c r="B198" s="102"/>
      <c r="C198" s="103"/>
      <c r="D198" s="103"/>
      <c r="E198" s="104"/>
      <c r="F198" s="104"/>
      <c r="G198" s="105"/>
      <c r="H198" s="106"/>
      <c r="I198" s="106"/>
      <c r="J198" s="106"/>
      <c r="K198" s="106"/>
      <c r="L198" s="130"/>
      <c r="M198" s="130"/>
      <c r="N198" s="130"/>
      <c r="O198" s="31" t="str">
        <f t="shared" si="7"/>
        <v/>
      </c>
      <c r="P198" s="20" t="str">
        <f t="shared" si="8"/>
        <v/>
      </c>
    </row>
    <row r="199" spans="1:16" s="20" customFormat="1" x14ac:dyDescent="0.25">
      <c r="A199" s="101" t="str">
        <f t="shared" si="6"/>
        <v/>
      </c>
      <c r="B199" s="102"/>
      <c r="C199" s="103"/>
      <c r="D199" s="103"/>
      <c r="E199" s="104"/>
      <c r="F199" s="104"/>
      <c r="G199" s="105"/>
      <c r="H199" s="106"/>
      <c r="I199" s="106"/>
      <c r="J199" s="106"/>
      <c r="K199" s="106"/>
      <c r="L199" s="130"/>
      <c r="M199" s="130"/>
      <c r="N199" s="130"/>
      <c r="O199" s="31" t="str">
        <f t="shared" si="7"/>
        <v/>
      </c>
      <c r="P199" s="20" t="str">
        <f t="shared" si="8"/>
        <v/>
      </c>
    </row>
    <row r="200" spans="1:16" s="20" customFormat="1" x14ac:dyDescent="0.25">
      <c r="A200" s="101" t="str">
        <f t="shared" si="6"/>
        <v/>
      </c>
      <c r="B200" s="102"/>
      <c r="C200" s="103"/>
      <c r="D200" s="103"/>
      <c r="E200" s="104"/>
      <c r="F200" s="104"/>
      <c r="G200" s="105"/>
      <c r="H200" s="106"/>
      <c r="I200" s="106"/>
      <c r="J200" s="106"/>
      <c r="K200" s="106"/>
      <c r="L200" s="130"/>
      <c r="M200" s="130"/>
      <c r="N200" s="130"/>
      <c r="O200" s="31" t="str">
        <f t="shared" si="7"/>
        <v/>
      </c>
      <c r="P200" s="20" t="str">
        <f t="shared" si="8"/>
        <v/>
      </c>
    </row>
    <row r="201" spans="1:16" s="20" customFormat="1" x14ac:dyDescent="0.25">
      <c r="A201" s="101" t="str">
        <f t="shared" si="6"/>
        <v/>
      </c>
      <c r="B201" s="102"/>
      <c r="C201" s="103"/>
      <c r="D201" s="103"/>
      <c r="E201" s="104"/>
      <c r="F201" s="104"/>
      <c r="G201" s="105"/>
      <c r="H201" s="106"/>
      <c r="I201" s="106"/>
      <c r="J201" s="106"/>
      <c r="K201" s="106"/>
      <c r="L201" s="130"/>
      <c r="M201" s="130"/>
      <c r="N201" s="130"/>
      <c r="O201" s="31" t="str">
        <f t="shared" si="7"/>
        <v/>
      </c>
      <c r="P201" s="20" t="str">
        <f t="shared" si="8"/>
        <v/>
      </c>
    </row>
    <row r="202" spans="1:16" s="20" customFormat="1" x14ac:dyDescent="0.25">
      <c r="A202" s="101" t="str">
        <f t="shared" ref="A202:A265" si="9">IF(P202&lt;&gt;"",P202,"")</f>
        <v/>
      </c>
      <c r="B202" s="102"/>
      <c r="C202" s="103"/>
      <c r="D202" s="103"/>
      <c r="E202" s="104"/>
      <c r="F202" s="104"/>
      <c r="G202" s="105"/>
      <c r="H202" s="106"/>
      <c r="I202" s="106"/>
      <c r="J202" s="106"/>
      <c r="K202" s="106"/>
      <c r="L202" s="130"/>
      <c r="M202" s="130"/>
      <c r="N202" s="130"/>
      <c r="O202" s="31" t="str">
        <f t="shared" ref="O202:O265" si="10">IF((B202&lt;&gt;""),TEXT(B202,"dddd"),"")</f>
        <v/>
      </c>
      <c r="P202" s="20" t="str">
        <f t="shared" ref="P202:P265" si="11">LEFT(O202,2)</f>
        <v/>
      </c>
    </row>
    <row r="203" spans="1:16" s="20" customFormat="1" x14ac:dyDescent="0.25">
      <c r="A203" s="101" t="str">
        <f t="shared" si="9"/>
        <v/>
      </c>
      <c r="B203" s="102"/>
      <c r="C203" s="103"/>
      <c r="D203" s="103"/>
      <c r="E203" s="104"/>
      <c r="F203" s="104"/>
      <c r="G203" s="105"/>
      <c r="H203" s="106"/>
      <c r="I203" s="106"/>
      <c r="J203" s="106"/>
      <c r="K203" s="106"/>
      <c r="L203" s="130"/>
      <c r="M203" s="130"/>
      <c r="N203" s="130"/>
      <c r="O203" s="31" t="str">
        <f t="shared" si="10"/>
        <v/>
      </c>
      <c r="P203" s="20" t="str">
        <f t="shared" si="11"/>
        <v/>
      </c>
    </row>
    <row r="204" spans="1:16" s="20" customFormat="1" x14ac:dyDescent="0.25">
      <c r="A204" s="101" t="str">
        <f t="shared" si="9"/>
        <v/>
      </c>
      <c r="B204" s="102"/>
      <c r="C204" s="103"/>
      <c r="D204" s="103"/>
      <c r="E204" s="104"/>
      <c r="F204" s="104"/>
      <c r="G204" s="105"/>
      <c r="H204" s="106"/>
      <c r="I204" s="106"/>
      <c r="J204" s="106"/>
      <c r="K204" s="106"/>
      <c r="L204" s="130"/>
      <c r="M204" s="130"/>
      <c r="N204" s="130"/>
      <c r="O204" s="31" t="str">
        <f t="shared" si="10"/>
        <v/>
      </c>
      <c r="P204" s="20" t="str">
        <f t="shared" si="11"/>
        <v/>
      </c>
    </row>
    <row r="205" spans="1:16" s="20" customFormat="1" x14ac:dyDescent="0.25">
      <c r="A205" s="101" t="str">
        <f t="shared" si="9"/>
        <v/>
      </c>
      <c r="B205" s="102"/>
      <c r="C205" s="103"/>
      <c r="D205" s="103"/>
      <c r="E205" s="104"/>
      <c r="F205" s="104"/>
      <c r="G205" s="105"/>
      <c r="H205" s="106"/>
      <c r="I205" s="106"/>
      <c r="J205" s="106"/>
      <c r="K205" s="106"/>
      <c r="L205" s="130"/>
      <c r="M205" s="130"/>
      <c r="N205" s="130"/>
      <c r="O205" s="31" t="str">
        <f t="shared" si="10"/>
        <v/>
      </c>
      <c r="P205" s="20" t="str">
        <f t="shared" si="11"/>
        <v/>
      </c>
    </row>
    <row r="206" spans="1:16" s="20" customFormat="1" x14ac:dyDescent="0.25">
      <c r="A206" s="101" t="str">
        <f t="shared" si="9"/>
        <v/>
      </c>
      <c r="B206" s="102"/>
      <c r="C206" s="103"/>
      <c r="D206" s="103"/>
      <c r="E206" s="104"/>
      <c r="F206" s="104"/>
      <c r="G206" s="105"/>
      <c r="H206" s="106"/>
      <c r="I206" s="106"/>
      <c r="J206" s="106"/>
      <c r="K206" s="106"/>
      <c r="L206" s="130"/>
      <c r="M206" s="130"/>
      <c r="N206" s="130"/>
      <c r="O206" s="31" t="str">
        <f t="shared" si="10"/>
        <v/>
      </c>
      <c r="P206" s="20" t="str">
        <f t="shared" si="11"/>
        <v/>
      </c>
    </row>
    <row r="207" spans="1:16" s="20" customFormat="1" x14ac:dyDescent="0.25">
      <c r="A207" s="101" t="str">
        <f t="shared" si="9"/>
        <v/>
      </c>
      <c r="B207" s="102"/>
      <c r="C207" s="103"/>
      <c r="D207" s="103"/>
      <c r="E207" s="104"/>
      <c r="F207" s="104"/>
      <c r="G207" s="105"/>
      <c r="H207" s="106"/>
      <c r="I207" s="106"/>
      <c r="J207" s="106"/>
      <c r="K207" s="106"/>
      <c r="L207" s="130"/>
      <c r="M207" s="130"/>
      <c r="N207" s="130"/>
      <c r="O207" s="31" t="str">
        <f t="shared" si="10"/>
        <v/>
      </c>
      <c r="P207" s="20" t="str">
        <f t="shared" si="11"/>
        <v/>
      </c>
    </row>
    <row r="208" spans="1:16" s="20" customFormat="1" x14ac:dyDescent="0.25">
      <c r="A208" s="101" t="str">
        <f t="shared" si="9"/>
        <v/>
      </c>
      <c r="B208" s="102"/>
      <c r="C208" s="103"/>
      <c r="D208" s="103"/>
      <c r="E208" s="104"/>
      <c r="F208" s="104"/>
      <c r="G208" s="105"/>
      <c r="H208" s="106"/>
      <c r="I208" s="106"/>
      <c r="J208" s="106"/>
      <c r="K208" s="106"/>
      <c r="L208" s="130"/>
      <c r="M208" s="130"/>
      <c r="N208" s="130"/>
      <c r="O208" s="31" t="str">
        <f t="shared" si="10"/>
        <v/>
      </c>
      <c r="P208" s="20" t="str">
        <f t="shared" si="11"/>
        <v/>
      </c>
    </row>
    <row r="209" spans="1:16" s="20" customFormat="1" x14ac:dyDescent="0.25">
      <c r="A209" s="101" t="str">
        <f t="shared" si="9"/>
        <v/>
      </c>
      <c r="B209" s="102"/>
      <c r="C209" s="103"/>
      <c r="D209" s="103"/>
      <c r="E209" s="104"/>
      <c r="F209" s="104"/>
      <c r="G209" s="105"/>
      <c r="H209" s="106"/>
      <c r="I209" s="106"/>
      <c r="J209" s="106"/>
      <c r="K209" s="106"/>
      <c r="L209" s="130"/>
      <c r="M209" s="130"/>
      <c r="N209" s="130"/>
      <c r="O209" s="31" t="str">
        <f t="shared" si="10"/>
        <v/>
      </c>
      <c r="P209" s="20" t="str">
        <f t="shared" si="11"/>
        <v/>
      </c>
    </row>
    <row r="210" spans="1:16" s="20" customFormat="1" x14ac:dyDescent="0.25">
      <c r="A210" s="101" t="str">
        <f t="shared" si="9"/>
        <v/>
      </c>
      <c r="B210" s="102"/>
      <c r="C210" s="103"/>
      <c r="D210" s="103"/>
      <c r="E210" s="104"/>
      <c r="F210" s="104"/>
      <c r="G210" s="105"/>
      <c r="H210" s="106"/>
      <c r="I210" s="106"/>
      <c r="J210" s="106"/>
      <c r="K210" s="106"/>
      <c r="L210" s="130"/>
      <c r="M210" s="130"/>
      <c r="N210" s="130"/>
      <c r="O210" s="31" t="str">
        <f t="shared" si="10"/>
        <v/>
      </c>
      <c r="P210" s="20" t="str">
        <f t="shared" si="11"/>
        <v/>
      </c>
    </row>
    <row r="211" spans="1:16" s="20" customFormat="1" x14ac:dyDescent="0.25">
      <c r="A211" s="101" t="str">
        <f t="shared" si="9"/>
        <v/>
      </c>
      <c r="B211" s="102"/>
      <c r="C211" s="103"/>
      <c r="D211" s="103"/>
      <c r="E211" s="104"/>
      <c r="F211" s="104"/>
      <c r="G211" s="105"/>
      <c r="H211" s="106"/>
      <c r="I211" s="106"/>
      <c r="J211" s="106"/>
      <c r="K211" s="106"/>
      <c r="L211" s="130"/>
      <c r="M211" s="130"/>
      <c r="N211" s="130"/>
      <c r="O211" s="31" t="str">
        <f t="shared" si="10"/>
        <v/>
      </c>
      <c r="P211" s="20" t="str">
        <f t="shared" si="11"/>
        <v/>
      </c>
    </row>
    <row r="212" spans="1:16" s="20" customFormat="1" x14ac:dyDescent="0.25">
      <c r="A212" s="101" t="str">
        <f t="shared" si="9"/>
        <v/>
      </c>
      <c r="B212" s="102"/>
      <c r="C212" s="103"/>
      <c r="D212" s="103"/>
      <c r="E212" s="104"/>
      <c r="F212" s="104"/>
      <c r="G212" s="105"/>
      <c r="H212" s="106"/>
      <c r="I212" s="106"/>
      <c r="J212" s="106"/>
      <c r="K212" s="106"/>
      <c r="L212" s="130"/>
      <c r="M212" s="130"/>
      <c r="N212" s="130"/>
      <c r="O212" s="31" t="str">
        <f t="shared" si="10"/>
        <v/>
      </c>
      <c r="P212" s="20" t="str">
        <f t="shared" si="11"/>
        <v/>
      </c>
    </row>
    <row r="213" spans="1:16" s="20" customFormat="1" x14ac:dyDescent="0.25">
      <c r="A213" s="101" t="str">
        <f t="shared" si="9"/>
        <v/>
      </c>
      <c r="B213" s="102"/>
      <c r="C213" s="103"/>
      <c r="D213" s="103"/>
      <c r="E213" s="104"/>
      <c r="F213" s="104"/>
      <c r="G213" s="105"/>
      <c r="H213" s="106"/>
      <c r="I213" s="106"/>
      <c r="J213" s="106"/>
      <c r="K213" s="106"/>
      <c r="L213" s="130"/>
      <c r="M213" s="130"/>
      <c r="N213" s="130"/>
      <c r="O213" s="31" t="str">
        <f t="shared" si="10"/>
        <v/>
      </c>
      <c r="P213" s="20" t="str">
        <f t="shared" si="11"/>
        <v/>
      </c>
    </row>
    <row r="214" spans="1:16" s="20" customFormat="1" x14ac:dyDescent="0.25">
      <c r="A214" s="101" t="str">
        <f t="shared" si="9"/>
        <v/>
      </c>
      <c r="B214" s="102"/>
      <c r="C214" s="103"/>
      <c r="D214" s="103"/>
      <c r="E214" s="104"/>
      <c r="F214" s="104"/>
      <c r="G214" s="105"/>
      <c r="H214" s="106"/>
      <c r="I214" s="106"/>
      <c r="J214" s="106"/>
      <c r="K214" s="106"/>
      <c r="L214" s="130"/>
      <c r="M214" s="130"/>
      <c r="N214" s="130"/>
      <c r="O214" s="31" t="str">
        <f t="shared" si="10"/>
        <v/>
      </c>
      <c r="P214" s="20" t="str">
        <f t="shared" si="11"/>
        <v/>
      </c>
    </row>
    <row r="215" spans="1:16" s="20" customFormat="1" x14ac:dyDescent="0.25">
      <c r="A215" s="101" t="str">
        <f t="shared" si="9"/>
        <v/>
      </c>
      <c r="B215" s="102"/>
      <c r="C215" s="103"/>
      <c r="D215" s="103"/>
      <c r="E215" s="104"/>
      <c r="F215" s="104"/>
      <c r="G215" s="105"/>
      <c r="H215" s="106"/>
      <c r="I215" s="106"/>
      <c r="J215" s="106"/>
      <c r="K215" s="106"/>
      <c r="L215" s="130"/>
      <c r="M215" s="130"/>
      <c r="N215" s="130"/>
      <c r="O215" s="31" t="str">
        <f t="shared" si="10"/>
        <v/>
      </c>
      <c r="P215" s="20" t="str">
        <f t="shared" si="11"/>
        <v/>
      </c>
    </row>
    <row r="216" spans="1:16" s="20" customFormat="1" x14ac:dyDescent="0.25">
      <c r="A216" s="101" t="str">
        <f t="shared" si="9"/>
        <v/>
      </c>
      <c r="B216" s="102"/>
      <c r="C216" s="103"/>
      <c r="D216" s="103"/>
      <c r="E216" s="104"/>
      <c r="F216" s="104"/>
      <c r="G216" s="105"/>
      <c r="H216" s="106"/>
      <c r="I216" s="106"/>
      <c r="J216" s="106"/>
      <c r="K216" s="106"/>
      <c r="L216" s="130"/>
      <c r="M216" s="130"/>
      <c r="N216" s="130"/>
      <c r="O216" s="31" t="str">
        <f t="shared" si="10"/>
        <v/>
      </c>
      <c r="P216" s="20" t="str">
        <f t="shared" si="11"/>
        <v/>
      </c>
    </row>
    <row r="217" spans="1:16" s="20" customFormat="1" x14ac:dyDescent="0.25">
      <c r="A217" s="101" t="str">
        <f t="shared" si="9"/>
        <v/>
      </c>
      <c r="B217" s="102"/>
      <c r="C217" s="103"/>
      <c r="D217" s="103"/>
      <c r="E217" s="104"/>
      <c r="F217" s="104"/>
      <c r="G217" s="105"/>
      <c r="H217" s="106"/>
      <c r="I217" s="106"/>
      <c r="J217" s="106"/>
      <c r="K217" s="106"/>
      <c r="L217" s="130"/>
      <c r="M217" s="130"/>
      <c r="N217" s="130"/>
      <c r="O217" s="31" t="str">
        <f t="shared" si="10"/>
        <v/>
      </c>
      <c r="P217" s="20" t="str">
        <f t="shared" si="11"/>
        <v/>
      </c>
    </row>
    <row r="218" spans="1:16" s="20" customFormat="1" x14ac:dyDescent="0.25">
      <c r="A218" s="101" t="str">
        <f t="shared" si="9"/>
        <v/>
      </c>
      <c r="B218" s="102"/>
      <c r="C218" s="103"/>
      <c r="D218" s="103"/>
      <c r="E218" s="104"/>
      <c r="F218" s="104"/>
      <c r="G218" s="105"/>
      <c r="H218" s="106"/>
      <c r="I218" s="106"/>
      <c r="J218" s="106"/>
      <c r="K218" s="106"/>
      <c r="L218" s="130"/>
      <c r="M218" s="130"/>
      <c r="N218" s="130"/>
      <c r="O218" s="31" t="str">
        <f t="shared" si="10"/>
        <v/>
      </c>
      <c r="P218" s="20" t="str">
        <f t="shared" si="11"/>
        <v/>
      </c>
    </row>
    <row r="219" spans="1:16" s="20" customFormat="1" x14ac:dyDescent="0.25">
      <c r="A219" s="101" t="str">
        <f t="shared" si="9"/>
        <v/>
      </c>
      <c r="B219" s="102"/>
      <c r="C219" s="103"/>
      <c r="D219" s="103"/>
      <c r="E219" s="104"/>
      <c r="F219" s="104"/>
      <c r="G219" s="105"/>
      <c r="H219" s="106"/>
      <c r="I219" s="106"/>
      <c r="J219" s="106"/>
      <c r="K219" s="106"/>
      <c r="L219" s="130"/>
      <c r="M219" s="130"/>
      <c r="N219" s="130"/>
      <c r="O219" s="31" t="str">
        <f t="shared" si="10"/>
        <v/>
      </c>
      <c r="P219" s="20" t="str">
        <f t="shared" si="11"/>
        <v/>
      </c>
    </row>
    <row r="220" spans="1:16" s="20" customFormat="1" x14ac:dyDescent="0.25">
      <c r="A220" s="101" t="str">
        <f t="shared" si="9"/>
        <v/>
      </c>
      <c r="B220" s="102"/>
      <c r="C220" s="103"/>
      <c r="D220" s="103"/>
      <c r="E220" s="104"/>
      <c r="F220" s="104"/>
      <c r="G220" s="105"/>
      <c r="H220" s="106"/>
      <c r="I220" s="106"/>
      <c r="J220" s="106"/>
      <c r="K220" s="106"/>
      <c r="L220" s="130"/>
      <c r="M220" s="130"/>
      <c r="N220" s="130"/>
      <c r="O220" s="31" t="str">
        <f t="shared" si="10"/>
        <v/>
      </c>
      <c r="P220" s="20" t="str">
        <f t="shared" si="11"/>
        <v/>
      </c>
    </row>
    <row r="221" spans="1:16" s="20" customFormat="1" x14ac:dyDescent="0.25">
      <c r="A221" s="101" t="str">
        <f t="shared" si="9"/>
        <v/>
      </c>
      <c r="B221" s="102"/>
      <c r="C221" s="103"/>
      <c r="D221" s="103"/>
      <c r="E221" s="104"/>
      <c r="F221" s="104"/>
      <c r="G221" s="105"/>
      <c r="H221" s="106"/>
      <c r="I221" s="106"/>
      <c r="J221" s="106"/>
      <c r="K221" s="106"/>
      <c r="L221" s="130"/>
      <c r="M221" s="130"/>
      <c r="N221" s="130"/>
      <c r="O221" s="31" t="str">
        <f t="shared" si="10"/>
        <v/>
      </c>
      <c r="P221" s="20" t="str">
        <f t="shared" si="11"/>
        <v/>
      </c>
    </row>
    <row r="222" spans="1:16" s="20" customFormat="1" x14ac:dyDescent="0.25">
      <c r="A222" s="101" t="str">
        <f t="shared" si="9"/>
        <v/>
      </c>
      <c r="B222" s="102"/>
      <c r="C222" s="103"/>
      <c r="D222" s="103"/>
      <c r="E222" s="104"/>
      <c r="F222" s="104"/>
      <c r="G222" s="105"/>
      <c r="H222" s="106"/>
      <c r="I222" s="106"/>
      <c r="J222" s="106"/>
      <c r="K222" s="106"/>
      <c r="L222" s="130"/>
      <c r="M222" s="130"/>
      <c r="N222" s="130"/>
      <c r="O222" s="31" t="str">
        <f t="shared" si="10"/>
        <v/>
      </c>
      <c r="P222" s="20" t="str">
        <f t="shared" si="11"/>
        <v/>
      </c>
    </row>
    <row r="223" spans="1:16" s="20" customFormat="1" x14ac:dyDescent="0.25">
      <c r="A223" s="101" t="str">
        <f t="shared" si="9"/>
        <v/>
      </c>
      <c r="B223" s="102"/>
      <c r="C223" s="103"/>
      <c r="D223" s="103"/>
      <c r="E223" s="104"/>
      <c r="F223" s="104"/>
      <c r="G223" s="105"/>
      <c r="H223" s="106"/>
      <c r="I223" s="106"/>
      <c r="J223" s="106"/>
      <c r="K223" s="106"/>
      <c r="L223" s="130"/>
      <c r="M223" s="130"/>
      <c r="N223" s="130"/>
      <c r="O223" s="31" t="str">
        <f t="shared" si="10"/>
        <v/>
      </c>
      <c r="P223" s="20" t="str">
        <f t="shared" si="11"/>
        <v/>
      </c>
    </row>
    <row r="224" spans="1:16" s="20" customFormat="1" x14ac:dyDescent="0.25">
      <c r="A224" s="101" t="str">
        <f t="shared" si="9"/>
        <v/>
      </c>
      <c r="B224" s="102"/>
      <c r="C224" s="103"/>
      <c r="D224" s="103"/>
      <c r="E224" s="104"/>
      <c r="F224" s="104"/>
      <c r="G224" s="105"/>
      <c r="H224" s="106"/>
      <c r="I224" s="106"/>
      <c r="J224" s="106"/>
      <c r="K224" s="106"/>
      <c r="L224" s="130"/>
      <c r="M224" s="130"/>
      <c r="N224" s="130"/>
      <c r="O224" s="31" t="str">
        <f t="shared" si="10"/>
        <v/>
      </c>
      <c r="P224" s="20" t="str">
        <f t="shared" si="11"/>
        <v/>
      </c>
    </row>
    <row r="225" spans="1:16" s="20" customFormat="1" x14ac:dyDescent="0.25">
      <c r="A225" s="101" t="str">
        <f t="shared" si="9"/>
        <v/>
      </c>
      <c r="B225" s="102"/>
      <c r="C225" s="103"/>
      <c r="D225" s="103"/>
      <c r="E225" s="104"/>
      <c r="F225" s="104"/>
      <c r="G225" s="105"/>
      <c r="H225" s="106"/>
      <c r="I225" s="106"/>
      <c r="J225" s="106"/>
      <c r="K225" s="106"/>
      <c r="L225" s="130"/>
      <c r="M225" s="130"/>
      <c r="N225" s="130"/>
      <c r="O225" s="31" t="str">
        <f t="shared" si="10"/>
        <v/>
      </c>
      <c r="P225" s="20" t="str">
        <f t="shared" si="11"/>
        <v/>
      </c>
    </row>
    <row r="226" spans="1:16" s="20" customFormat="1" x14ac:dyDescent="0.25">
      <c r="A226" s="101" t="str">
        <f t="shared" si="9"/>
        <v/>
      </c>
      <c r="B226" s="102"/>
      <c r="C226" s="103"/>
      <c r="D226" s="103"/>
      <c r="E226" s="104"/>
      <c r="F226" s="104"/>
      <c r="G226" s="105"/>
      <c r="H226" s="106"/>
      <c r="I226" s="106"/>
      <c r="J226" s="106"/>
      <c r="K226" s="106"/>
      <c r="L226" s="130"/>
      <c r="M226" s="130"/>
      <c r="N226" s="130"/>
      <c r="O226" s="31" t="str">
        <f t="shared" si="10"/>
        <v/>
      </c>
      <c r="P226" s="20" t="str">
        <f t="shared" si="11"/>
        <v/>
      </c>
    </row>
    <row r="227" spans="1:16" s="20" customFormat="1" x14ac:dyDescent="0.25">
      <c r="A227" s="101" t="str">
        <f t="shared" si="9"/>
        <v/>
      </c>
      <c r="B227" s="102"/>
      <c r="C227" s="103"/>
      <c r="D227" s="103"/>
      <c r="E227" s="104"/>
      <c r="F227" s="104"/>
      <c r="G227" s="105"/>
      <c r="H227" s="106"/>
      <c r="I227" s="106"/>
      <c r="J227" s="106"/>
      <c r="K227" s="106"/>
      <c r="L227" s="130"/>
      <c r="M227" s="130"/>
      <c r="N227" s="130"/>
      <c r="O227" s="31" t="str">
        <f t="shared" si="10"/>
        <v/>
      </c>
      <c r="P227" s="20" t="str">
        <f t="shared" si="11"/>
        <v/>
      </c>
    </row>
    <row r="228" spans="1:16" s="20" customFormat="1" x14ac:dyDescent="0.25">
      <c r="A228" s="101" t="str">
        <f t="shared" si="9"/>
        <v/>
      </c>
      <c r="B228" s="102"/>
      <c r="C228" s="103"/>
      <c r="D228" s="103"/>
      <c r="E228" s="104"/>
      <c r="F228" s="104"/>
      <c r="G228" s="105"/>
      <c r="H228" s="106"/>
      <c r="I228" s="106"/>
      <c r="J228" s="106"/>
      <c r="K228" s="106"/>
      <c r="L228" s="130"/>
      <c r="M228" s="130"/>
      <c r="N228" s="130"/>
      <c r="O228" s="31" t="str">
        <f t="shared" si="10"/>
        <v/>
      </c>
      <c r="P228" s="20" t="str">
        <f t="shared" si="11"/>
        <v/>
      </c>
    </row>
    <row r="229" spans="1:16" s="20" customFormat="1" x14ac:dyDescent="0.25">
      <c r="A229" s="101" t="str">
        <f t="shared" si="9"/>
        <v/>
      </c>
      <c r="B229" s="102"/>
      <c r="C229" s="103"/>
      <c r="D229" s="103"/>
      <c r="E229" s="104"/>
      <c r="F229" s="104"/>
      <c r="G229" s="105"/>
      <c r="H229" s="106"/>
      <c r="I229" s="106"/>
      <c r="J229" s="106"/>
      <c r="K229" s="106"/>
      <c r="L229" s="130"/>
      <c r="M229" s="130"/>
      <c r="N229" s="130"/>
      <c r="O229" s="31" t="str">
        <f t="shared" si="10"/>
        <v/>
      </c>
      <c r="P229" s="20" t="str">
        <f t="shared" si="11"/>
        <v/>
      </c>
    </row>
    <row r="230" spans="1:16" s="20" customFormat="1" x14ac:dyDescent="0.25">
      <c r="A230" s="101" t="str">
        <f t="shared" si="9"/>
        <v/>
      </c>
      <c r="B230" s="102"/>
      <c r="C230" s="103"/>
      <c r="D230" s="103"/>
      <c r="E230" s="104"/>
      <c r="F230" s="104"/>
      <c r="G230" s="105"/>
      <c r="H230" s="106"/>
      <c r="I230" s="106"/>
      <c r="J230" s="106"/>
      <c r="K230" s="106"/>
      <c r="L230" s="130"/>
      <c r="M230" s="130"/>
      <c r="N230" s="130"/>
      <c r="O230" s="31" t="str">
        <f t="shared" si="10"/>
        <v/>
      </c>
      <c r="P230" s="20" t="str">
        <f t="shared" si="11"/>
        <v/>
      </c>
    </row>
    <row r="231" spans="1:16" s="20" customFormat="1" x14ac:dyDescent="0.25">
      <c r="A231" s="101" t="str">
        <f t="shared" si="9"/>
        <v/>
      </c>
      <c r="B231" s="102"/>
      <c r="C231" s="103"/>
      <c r="D231" s="103"/>
      <c r="E231" s="104"/>
      <c r="F231" s="104"/>
      <c r="G231" s="105"/>
      <c r="H231" s="106"/>
      <c r="I231" s="106"/>
      <c r="J231" s="106"/>
      <c r="K231" s="106"/>
      <c r="L231" s="130"/>
      <c r="M231" s="130"/>
      <c r="N231" s="130"/>
      <c r="O231" s="31" t="str">
        <f t="shared" si="10"/>
        <v/>
      </c>
      <c r="P231" s="20" t="str">
        <f t="shared" si="11"/>
        <v/>
      </c>
    </row>
    <row r="232" spans="1:16" s="20" customFormat="1" x14ac:dyDescent="0.25">
      <c r="A232" s="101" t="str">
        <f t="shared" si="9"/>
        <v/>
      </c>
      <c r="B232" s="102"/>
      <c r="C232" s="103"/>
      <c r="D232" s="103"/>
      <c r="E232" s="104"/>
      <c r="F232" s="104"/>
      <c r="G232" s="105"/>
      <c r="H232" s="106"/>
      <c r="I232" s="106"/>
      <c r="J232" s="106"/>
      <c r="K232" s="106"/>
      <c r="L232" s="130"/>
      <c r="M232" s="130"/>
      <c r="N232" s="130"/>
      <c r="O232" s="31" t="str">
        <f t="shared" si="10"/>
        <v/>
      </c>
      <c r="P232" s="20" t="str">
        <f t="shared" si="11"/>
        <v/>
      </c>
    </row>
    <row r="233" spans="1:16" s="20" customFormat="1" x14ac:dyDescent="0.25">
      <c r="A233" s="101" t="str">
        <f t="shared" si="9"/>
        <v/>
      </c>
      <c r="B233" s="102"/>
      <c r="C233" s="103"/>
      <c r="D233" s="103"/>
      <c r="E233" s="104"/>
      <c r="F233" s="104"/>
      <c r="G233" s="105"/>
      <c r="H233" s="106"/>
      <c r="I233" s="106"/>
      <c r="J233" s="106"/>
      <c r="K233" s="106"/>
      <c r="L233" s="130"/>
      <c r="M233" s="130"/>
      <c r="N233" s="130"/>
      <c r="O233" s="31" t="str">
        <f t="shared" si="10"/>
        <v/>
      </c>
      <c r="P233" s="20" t="str">
        <f t="shared" si="11"/>
        <v/>
      </c>
    </row>
    <row r="234" spans="1:16" s="20" customFormat="1" x14ac:dyDescent="0.25">
      <c r="A234" s="101" t="str">
        <f t="shared" si="9"/>
        <v/>
      </c>
      <c r="B234" s="102"/>
      <c r="C234" s="103"/>
      <c r="D234" s="103"/>
      <c r="E234" s="104"/>
      <c r="F234" s="104"/>
      <c r="G234" s="105"/>
      <c r="H234" s="106"/>
      <c r="I234" s="106"/>
      <c r="J234" s="106"/>
      <c r="K234" s="106"/>
      <c r="L234" s="130"/>
      <c r="M234" s="130"/>
      <c r="N234" s="130"/>
      <c r="O234" s="31" t="str">
        <f t="shared" si="10"/>
        <v/>
      </c>
      <c r="P234" s="20" t="str">
        <f t="shared" si="11"/>
        <v/>
      </c>
    </row>
    <row r="235" spans="1:16" s="20" customFormat="1" x14ac:dyDescent="0.25">
      <c r="A235" s="101" t="str">
        <f t="shared" si="9"/>
        <v/>
      </c>
      <c r="B235" s="102"/>
      <c r="C235" s="103"/>
      <c r="D235" s="103"/>
      <c r="E235" s="104"/>
      <c r="F235" s="104"/>
      <c r="G235" s="105"/>
      <c r="H235" s="106"/>
      <c r="I235" s="106"/>
      <c r="J235" s="106"/>
      <c r="K235" s="106"/>
      <c r="L235" s="130"/>
      <c r="M235" s="130"/>
      <c r="N235" s="130"/>
      <c r="O235" s="31" t="str">
        <f t="shared" si="10"/>
        <v/>
      </c>
      <c r="P235" s="20" t="str">
        <f t="shared" si="11"/>
        <v/>
      </c>
    </row>
    <row r="236" spans="1:16" s="20" customFormat="1" x14ac:dyDescent="0.25">
      <c r="A236" s="101" t="str">
        <f t="shared" si="9"/>
        <v/>
      </c>
      <c r="B236" s="102"/>
      <c r="C236" s="103"/>
      <c r="D236" s="103"/>
      <c r="E236" s="104"/>
      <c r="F236" s="104"/>
      <c r="G236" s="105"/>
      <c r="H236" s="106"/>
      <c r="I236" s="106"/>
      <c r="J236" s="106"/>
      <c r="K236" s="106"/>
      <c r="L236" s="130"/>
      <c r="M236" s="130"/>
      <c r="N236" s="130"/>
      <c r="O236" s="31" t="str">
        <f t="shared" si="10"/>
        <v/>
      </c>
      <c r="P236" s="20" t="str">
        <f t="shared" si="11"/>
        <v/>
      </c>
    </row>
    <row r="237" spans="1:16" s="20" customFormat="1" x14ac:dyDescent="0.25">
      <c r="A237" s="101" t="str">
        <f t="shared" si="9"/>
        <v/>
      </c>
      <c r="B237" s="102"/>
      <c r="C237" s="103"/>
      <c r="D237" s="103"/>
      <c r="E237" s="104"/>
      <c r="F237" s="104"/>
      <c r="G237" s="105"/>
      <c r="H237" s="106"/>
      <c r="I237" s="106"/>
      <c r="J237" s="106"/>
      <c r="K237" s="106"/>
      <c r="L237" s="130"/>
      <c r="M237" s="130"/>
      <c r="N237" s="130"/>
      <c r="O237" s="31" t="str">
        <f t="shared" si="10"/>
        <v/>
      </c>
      <c r="P237" s="20" t="str">
        <f t="shared" si="11"/>
        <v/>
      </c>
    </row>
    <row r="238" spans="1:16" s="20" customFormat="1" x14ac:dyDescent="0.25">
      <c r="A238" s="101" t="str">
        <f t="shared" si="9"/>
        <v/>
      </c>
      <c r="B238" s="102"/>
      <c r="C238" s="103"/>
      <c r="D238" s="103"/>
      <c r="E238" s="104"/>
      <c r="F238" s="104"/>
      <c r="G238" s="105"/>
      <c r="H238" s="106"/>
      <c r="I238" s="106"/>
      <c r="J238" s="106"/>
      <c r="K238" s="106"/>
      <c r="L238" s="130"/>
      <c r="M238" s="130"/>
      <c r="N238" s="130"/>
      <c r="O238" s="31" t="str">
        <f t="shared" si="10"/>
        <v/>
      </c>
      <c r="P238" s="20" t="str">
        <f t="shared" si="11"/>
        <v/>
      </c>
    </row>
    <row r="239" spans="1:16" s="20" customFormat="1" x14ac:dyDescent="0.25">
      <c r="A239" s="101" t="str">
        <f t="shared" si="9"/>
        <v/>
      </c>
      <c r="B239" s="102"/>
      <c r="C239" s="103"/>
      <c r="D239" s="103"/>
      <c r="E239" s="104"/>
      <c r="F239" s="104"/>
      <c r="G239" s="105"/>
      <c r="H239" s="106"/>
      <c r="I239" s="106"/>
      <c r="J239" s="106"/>
      <c r="K239" s="106"/>
      <c r="L239" s="130"/>
      <c r="M239" s="130"/>
      <c r="N239" s="130"/>
      <c r="O239" s="31" t="str">
        <f t="shared" si="10"/>
        <v/>
      </c>
      <c r="P239" s="20" t="str">
        <f t="shared" si="11"/>
        <v/>
      </c>
    </row>
    <row r="240" spans="1:16" s="20" customFormat="1" x14ac:dyDescent="0.25">
      <c r="A240" s="101" t="str">
        <f t="shared" si="9"/>
        <v/>
      </c>
      <c r="B240" s="102"/>
      <c r="C240" s="103"/>
      <c r="D240" s="103"/>
      <c r="E240" s="104"/>
      <c r="F240" s="104"/>
      <c r="G240" s="105"/>
      <c r="H240" s="106"/>
      <c r="I240" s="106"/>
      <c r="J240" s="106"/>
      <c r="K240" s="106"/>
      <c r="L240" s="130"/>
      <c r="M240" s="130"/>
      <c r="N240" s="130"/>
      <c r="O240" s="31" t="str">
        <f t="shared" si="10"/>
        <v/>
      </c>
      <c r="P240" s="20" t="str">
        <f t="shared" si="11"/>
        <v/>
      </c>
    </row>
    <row r="241" spans="1:16" s="20" customFormat="1" x14ac:dyDescent="0.25">
      <c r="A241" s="101" t="str">
        <f t="shared" si="9"/>
        <v/>
      </c>
      <c r="B241" s="102"/>
      <c r="C241" s="103"/>
      <c r="D241" s="103"/>
      <c r="E241" s="104"/>
      <c r="F241" s="104"/>
      <c r="G241" s="105"/>
      <c r="H241" s="106"/>
      <c r="I241" s="106"/>
      <c r="J241" s="106"/>
      <c r="K241" s="106"/>
      <c r="L241" s="130"/>
      <c r="M241" s="130"/>
      <c r="N241" s="130"/>
      <c r="O241" s="31" t="str">
        <f t="shared" si="10"/>
        <v/>
      </c>
      <c r="P241" s="20" t="str">
        <f t="shared" si="11"/>
        <v/>
      </c>
    </row>
    <row r="242" spans="1:16" s="20" customFormat="1" x14ac:dyDescent="0.25">
      <c r="A242" s="101" t="str">
        <f t="shared" si="9"/>
        <v/>
      </c>
      <c r="B242" s="102"/>
      <c r="C242" s="103"/>
      <c r="D242" s="103"/>
      <c r="E242" s="104"/>
      <c r="F242" s="104"/>
      <c r="G242" s="105"/>
      <c r="H242" s="106"/>
      <c r="I242" s="106"/>
      <c r="J242" s="106"/>
      <c r="K242" s="106"/>
      <c r="L242" s="130"/>
      <c r="M242" s="130"/>
      <c r="N242" s="130"/>
      <c r="O242" s="31" t="str">
        <f t="shared" si="10"/>
        <v/>
      </c>
      <c r="P242" s="20" t="str">
        <f t="shared" si="11"/>
        <v/>
      </c>
    </row>
    <row r="243" spans="1:16" s="20" customFormat="1" x14ac:dyDescent="0.25">
      <c r="A243" s="101" t="str">
        <f t="shared" si="9"/>
        <v/>
      </c>
      <c r="B243" s="102"/>
      <c r="C243" s="103"/>
      <c r="D243" s="103"/>
      <c r="E243" s="104"/>
      <c r="F243" s="104"/>
      <c r="G243" s="105"/>
      <c r="H243" s="106"/>
      <c r="I243" s="106"/>
      <c r="J243" s="106"/>
      <c r="K243" s="106"/>
      <c r="L243" s="130"/>
      <c r="M243" s="130"/>
      <c r="N243" s="130"/>
      <c r="O243" s="31" t="str">
        <f t="shared" si="10"/>
        <v/>
      </c>
      <c r="P243" s="20" t="str">
        <f t="shared" si="11"/>
        <v/>
      </c>
    </row>
    <row r="244" spans="1:16" s="20" customFormat="1" x14ac:dyDescent="0.25">
      <c r="A244" s="101" t="str">
        <f t="shared" si="9"/>
        <v/>
      </c>
      <c r="B244" s="102"/>
      <c r="C244" s="103"/>
      <c r="D244" s="103"/>
      <c r="E244" s="104"/>
      <c r="F244" s="104"/>
      <c r="G244" s="105"/>
      <c r="H244" s="106"/>
      <c r="I244" s="106"/>
      <c r="J244" s="106"/>
      <c r="K244" s="106"/>
      <c r="L244" s="130"/>
      <c r="M244" s="130"/>
      <c r="N244" s="130"/>
      <c r="O244" s="31" t="str">
        <f t="shared" si="10"/>
        <v/>
      </c>
      <c r="P244" s="20" t="str">
        <f t="shared" si="11"/>
        <v/>
      </c>
    </row>
    <row r="245" spans="1:16" s="20" customFormat="1" x14ac:dyDescent="0.25">
      <c r="A245" s="101" t="str">
        <f t="shared" si="9"/>
        <v/>
      </c>
      <c r="B245" s="102"/>
      <c r="C245" s="103"/>
      <c r="D245" s="103"/>
      <c r="E245" s="104"/>
      <c r="F245" s="104"/>
      <c r="G245" s="105"/>
      <c r="H245" s="106"/>
      <c r="I245" s="106"/>
      <c r="J245" s="106"/>
      <c r="K245" s="106"/>
      <c r="L245" s="130"/>
      <c r="M245" s="130"/>
      <c r="N245" s="130"/>
      <c r="O245" s="31" t="str">
        <f t="shared" si="10"/>
        <v/>
      </c>
      <c r="P245" s="20" t="str">
        <f t="shared" si="11"/>
        <v/>
      </c>
    </row>
    <row r="246" spans="1:16" s="20" customFormat="1" x14ac:dyDescent="0.25">
      <c r="A246" s="101" t="str">
        <f t="shared" si="9"/>
        <v/>
      </c>
      <c r="B246" s="102"/>
      <c r="C246" s="103"/>
      <c r="D246" s="103"/>
      <c r="E246" s="104"/>
      <c r="F246" s="104"/>
      <c r="G246" s="105"/>
      <c r="H246" s="106"/>
      <c r="I246" s="106"/>
      <c r="J246" s="106"/>
      <c r="K246" s="106"/>
      <c r="L246" s="130"/>
      <c r="M246" s="130"/>
      <c r="N246" s="130"/>
      <c r="O246" s="31" t="str">
        <f t="shared" si="10"/>
        <v/>
      </c>
      <c r="P246" s="20" t="str">
        <f t="shared" si="11"/>
        <v/>
      </c>
    </row>
    <row r="247" spans="1:16" s="20" customFormat="1" x14ac:dyDescent="0.25">
      <c r="A247" s="101" t="str">
        <f t="shared" si="9"/>
        <v/>
      </c>
      <c r="B247" s="102"/>
      <c r="C247" s="103"/>
      <c r="D247" s="103"/>
      <c r="E247" s="104"/>
      <c r="F247" s="104"/>
      <c r="G247" s="105"/>
      <c r="H247" s="106"/>
      <c r="I247" s="106"/>
      <c r="J247" s="106"/>
      <c r="K247" s="106"/>
      <c r="L247" s="130"/>
      <c r="M247" s="130"/>
      <c r="N247" s="130"/>
      <c r="O247" s="31" t="str">
        <f t="shared" si="10"/>
        <v/>
      </c>
      <c r="P247" s="20" t="str">
        <f t="shared" si="11"/>
        <v/>
      </c>
    </row>
    <row r="248" spans="1:16" s="20" customFormat="1" x14ac:dyDescent="0.25">
      <c r="A248" s="101" t="str">
        <f t="shared" si="9"/>
        <v/>
      </c>
      <c r="B248" s="102"/>
      <c r="C248" s="103"/>
      <c r="D248" s="103"/>
      <c r="E248" s="104"/>
      <c r="F248" s="104"/>
      <c r="G248" s="105"/>
      <c r="H248" s="106"/>
      <c r="I248" s="106"/>
      <c r="J248" s="106"/>
      <c r="K248" s="106"/>
      <c r="L248" s="130"/>
      <c r="M248" s="130"/>
      <c r="N248" s="130"/>
      <c r="O248" s="31" t="str">
        <f t="shared" si="10"/>
        <v/>
      </c>
      <c r="P248" s="20" t="str">
        <f t="shared" si="11"/>
        <v/>
      </c>
    </row>
    <row r="249" spans="1:16" s="20" customFormat="1" x14ac:dyDescent="0.25">
      <c r="A249" s="101" t="str">
        <f t="shared" si="9"/>
        <v/>
      </c>
      <c r="B249" s="102"/>
      <c r="C249" s="103"/>
      <c r="D249" s="103"/>
      <c r="E249" s="104"/>
      <c r="F249" s="104"/>
      <c r="G249" s="105"/>
      <c r="H249" s="106"/>
      <c r="I249" s="106"/>
      <c r="J249" s="106"/>
      <c r="K249" s="106"/>
      <c r="L249" s="130"/>
      <c r="M249" s="130"/>
      <c r="N249" s="130"/>
      <c r="O249" s="31" t="str">
        <f t="shared" si="10"/>
        <v/>
      </c>
      <c r="P249" s="20" t="str">
        <f t="shared" si="11"/>
        <v/>
      </c>
    </row>
    <row r="250" spans="1:16" s="20" customFormat="1" x14ac:dyDescent="0.25">
      <c r="A250" s="101" t="str">
        <f t="shared" si="9"/>
        <v/>
      </c>
      <c r="B250" s="102"/>
      <c r="C250" s="103"/>
      <c r="D250" s="103"/>
      <c r="E250" s="104"/>
      <c r="F250" s="104"/>
      <c r="G250" s="105"/>
      <c r="H250" s="106"/>
      <c r="I250" s="106"/>
      <c r="J250" s="106"/>
      <c r="K250" s="106"/>
      <c r="L250" s="130"/>
      <c r="M250" s="130"/>
      <c r="N250" s="130"/>
      <c r="O250" s="31" t="str">
        <f t="shared" si="10"/>
        <v/>
      </c>
      <c r="P250" s="20" t="str">
        <f t="shared" si="11"/>
        <v/>
      </c>
    </row>
    <row r="251" spans="1:16" s="20" customFormat="1" x14ac:dyDescent="0.25">
      <c r="A251" s="101" t="str">
        <f t="shared" si="9"/>
        <v/>
      </c>
      <c r="B251" s="102"/>
      <c r="C251" s="103"/>
      <c r="D251" s="103"/>
      <c r="E251" s="104"/>
      <c r="F251" s="104"/>
      <c r="G251" s="105"/>
      <c r="H251" s="106"/>
      <c r="I251" s="106"/>
      <c r="J251" s="106"/>
      <c r="K251" s="106"/>
      <c r="L251" s="130"/>
      <c r="M251" s="130"/>
      <c r="N251" s="130"/>
      <c r="O251" s="31" t="str">
        <f t="shared" si="10"/>
        <v/>
      </c>
      <c r="P251" s="20" t="str">
        <f t="shared" si="11"/>
        <v/>
      </c>
    </row>
    <row r="252" spans="1:16" s="20" customFormat="1" x14ac:dyDescent="0.25">
      <c r="A252" s="101" t="str">
        <f t="shared" si="9"/>
        <v/>
      </c>
      <c r="B252" s="102"/>
      <c r="C252" s="103"/>
      <c r="D252" s="103"/>
      <c r="E252" s="104"/>
      <c r="F252" s="104"/>
      <c r="G252" s="105"/>
      <c r="H252" s="106"/>
      <c r="I252" s="106"/>
      <c r="J252" s="106"/>
      <c r="K252" s="106"/>
      <c r="L252" s="130"/>
      <c r="M252" s="130"/>
      <c r="N252" s="130"/>
      <c r="O252" s="31" t="str">
        <f t="shared" si="10"/>
        <v/>
      </c>
      <c r="P252" s="20" t="str">
        <f t="shared" si="11"/>
        <v/>
      </c>
    </row>
    <row r="253" spans="1:16" s="20" customFormat="1" x14ac:dyDescent="0.25">
      <c r="A253" s="101" t="str">
        <f t="shared" si="9"/>
        <v/>
      </c>
      <c r="B253" s="102"/>
      <c r="C253" s="103"/>
      <c r="D253" s="103"/>
      <c r="E253" s="104"/>
      <c r="F253" s="104"/>
      <c r="G253" s="105"/>
      <c r="H253" s="106"/>
      <c r="I253" s="106"/>
      <c r="J253" s="106"/>
      <c r="K253" s="106"/>
      <c r="L253" s="130"/>
      <c r="M253" s="130"/>
      <c r="N253" s="130"/>
      <c r="O253" s="31" t="str">
        <f t="shared" si="10"/>
        <v/>
      </c>
      <c r="P253" s="20" t="str">
        <f t="shared" si="11"/>
        <v/>
      </c>
    </row>
    <row r="254" spans="1:16" s="20" customFormat="1" x14ac:dyDescent="0.25">
      <c r="A254" s="101" t="str">
        <f t="shared" si="9"/>
        <v/>
      </c>
      <c r="B254" s="102"/>
      <c r="C254" s="103"/>
      <c r="D254" s="103"/>
      <c r="E254" s="104"/>
      <c r="F254" s="104"/>
      <c r="G254" s="105"/>
      <c r="H254" s="106"/>
      <c r="I254" s="106"/>
      <c r="J254" s="106"/>
      <c r="K254" s="106"/>
      <c r="L254" s="130"/>
      <c r="M254" s="130"/>
      <c r="N254" s="130"/>
      <c r="O254" s="31" t="str">
        <f t="shared" si="10"/>
        <v/>
      </c>
      <c r="P254" s="20" t="str">
        <f t="shared" si="11"/>
        <v/>
      </c>
    </row>
    <row r="255" spans="1:16" s="20" customFormat="1" x14ac:dyDescent="0.25">
      <c r="A255" s="101" t="str">
        <f t="shared" si="9"/>
        <v/>
      </c>
      <c r="B255" s="102"/>
      <c r="C255" s="103"/>
      <c r="D255" s="103"/>
      <c r="E255" s="104"/>
      <c r="F255" s="104"/>
      <c r="G255" s="105"/>
      <c r="H255" s="106"/>
      <c r="I255" s="106"/>
      <c r="J255" s="106"/>
      <c r="K255" s="106"/>
      <c r="L255" s="130"/>
      <c r="M255" s="130"/>
      <c r="N255" s="130"/>
      <c r="O255" s="31" t="str">
        <f t="shared" si="10"/>
        <v/>
      </c>
      <c r="P255" s="20" t="str">
        <f t="shared" si="11"/>
        <v/>
      </c>
    </row>
    <row r="256" spans="1:16" s="20" customFormat="1" x14ac:dyDescent="0.25">
      <c r="A256" s="101" t="str">
        <f t="shared" si="9"/>
        <v/>
      </c>
      <c r="B256" s="102"/>
      <c r="C256" s="103"/>
      <c r="D256" s="103"/>
      <c r="E256" s="104"/>
      <c r="F256" s="104"/>
      <c r="G256" s="105"/>
      <c r="H256" s="106"/>
      <c r="I256" s="106"/>
      <c r="J256" s="106"/>
      <c r="K256" s="106"/>
      <c r="L256" s="130"/>
      <c r="M256" s="130"/>
      <c r="N256" s="130"/>
      <c r="O256" s="31" t="str">
        <f t="shared" si="10"/>
        <v/>
      </c>
      <c r="P256" s="20" t="str">
        <f t="shared" si="11"/>
        <v/>
      </c>
    </row>
    <row r="257" spans="1:16" s="20" customFormat="1" x14ac:dyDescent="0.25">
      <c r="A257" s="101" t="str">
        <f t="shared" si="9"/>
        <v/>
      </c>
      <c r="B257" s="102"/>
      <c r="C257" s="103"/>
      <c r="D257" s="103"/>
      <c r="E257" s="104"/>
      <c r="F257" s="104"/>
      <c r="G257" s="105"/>
      <c r="H257" s="106"/>
      <c r="I257" s="106"/>
      <c r="J257" s="106"/>
      <c r="K257" s="106"/>
      <c r="L257" s="130"/>
      <c r="M257" s="130"/>
      <c r="N257" s="130"/>
      <c r="O257" s="31" t="str">
        <f t="shared" si="10"/>
        <v/>
      </c>
      <c r="P257" s="20" t="str">
        <f t="shared" si="11"/>
        <v/>
      </c>
    </row>
    <row r="258" spans="1:16" s="20" customFormat="1" x14ac:dyDescent="0.25">
      <c r="A258" s="101" t="str">
        <f t="shared" si="9"/>
        <v/>
      </c>
      <c r="B258" s="102"/>
      <c r="C258" s="103"/>
      <c r="D258" s="103"/>
      <c r="E258" s="104"/>
      <c r="F258" s="104"/>
      <c r="G258" s="105"/>
      <c r="H258" s="106"/>
      <c r="I258" s="106"/>
      <c r="J258" s="106"/>
      <c r="K258" s="106"/>
      <c r="L258" s="130"/>
      <c r="M258" s="130"/>
      <c r="N258" s="130"/>
      <c r="O258" s="31" t="str">
        <f t="shared" si="10"/>
        <v/>
      </c>
      <c r="P258" s="20" t="str">
        <f t="shared" si="11"/>
        <v/>
      </c>
    </row>
    <row r="259" spans="1:16" s="20" customFormat="1" x14ac:dyDescent="0.25">
      <c r="A259" s="101" t="str">
        <f t="shared" si="9"/>
        <v/>
      </c>
      <c r="B259" s="102"/>
      <c r="C259" s="103"/>
      <c r="D259" s="103"/>
      <c r="E259" s="104"/>
      <c r="F259" s="104"/>
      <c r="G259" s="105"/>
      <c r="H259" s="106"/>
      <c r="I259" s="106"/>
      <c r="J259" s="106"/>
      <c r="K259" s="106"/>
      <c r="L259" s="130"/>
      <c r="M259" s="130"/>
      <c r="N259" s="130"/>
      <c r="O259" s="31" t="str">
        <f t="shared" si="10"/>
        <v/>
      </c>
      <c r="P259" s="20" t="str">
        <f t="shared" si="11"/>
        <v/>
      </c>
    </row>
    <row r="260" spans="1:16" s="20" customFormat="1" x14ac:dyDescent="0.25">
      <c r="A260" s="101" t="str">
        <f t="shared" si="9"/>
        <v/>
      </c>
      <c r="B260" s="102"/>
      <c r="C260" s="103"/>
      <c r="D260" s="103"/>
      <c r="E260" s="104"/>
      <c r="F260" s="104"/>
      <c r="G260" s="105"/>
      <c r="H260" s="106"/>
      <c r="I260" s="106"/>
      <c r="J260" s="106"/>
      <c r="K260" s="106"/>
      <c r="L260" s="130"/>
      <c r="M260" s="130"/>
      <c r="N260" s="130"/>
      <c r="O260" s="31" t="str">
        <f t="shared" si="10"/>
        <v/>
      </c>
      <c r="P260" s="20" t="str">
        <f t="shared" si="11"/>
        <v/>
      </c>
    </row>
    <row r="261" spans="1:16" s="20" customFormat="1" x14ac:dyDescent="0.25">
      <c r="A261" s="101" t="str">
        <f t="shared" si="9"/>
        <v/>
      </c>
      <c r="B261" s="102"/>
      <c r="C261" s="103"/>
      <c r="D261" s="103"/>
      <c r="E261" s="104"/>
      <c r="F261" s="104"/>
      <c r="G261" s="105"/>
      <c r="H261" s="106"/>
      <c r="I261" s="106"/>
      <c r="J261" s="106"/>
      <c r="K261" s="106"/>
      <c r="L261" s="130"/>
      <c r="M261" s="130"/>
      <c r="N261" s="130"/>
      <c r="O261" s="31" t="str">
        <f t="shared" si="10"/>
        <v/>
      </c>
      <c r="P261" s="20" t="str">
        <f t="shared" si="11"/>
        <v/>
      </c>
    </row>
    <row r="262" spans="1:16" s="20" customFormat="1" x14ac:dyDescent="0.25">
      <c r="A262" s="101" t="str">
        <f t="shared" si="9"/>
        <v/>
      </c>
      <c r="B262" s="102"/>
      <c r="C262" s="103"/>
      <c r="D262" s="103"/>
      <c r="E262" s="104"/>
      <c r="F262" s="104"/>
      <c r="G262" s="105"/>
      <c r="H262" s="106"/>
      <c r="I262" s="106"/>
      <c r="J262" s="106"/>
      <c r="K262" s="106"/>
      <c r="L262" s="130"/>
      <c r="M262" s="130"/>
      <c r="N262" s="130"/>
      <c r="O262" s="31" t="str">
        <f t="shared" si="10"/>
        <v/>
      </c>
      <c r="P262" s="20" t="str">
        <f t="shared" si="11"/>
        <v/>
      </c>
    </row>
    <row r="263" spans="1:16" s="20" customFormat="1" x14ac:dyDescent="0.25">
      <c r="A263" s="101" t="str">
        <f t="shared" si="9"/>
        <v/>
      </c>
      <c r="B263" s="102"/>
      <c r="C263" s="103"/>
      <c r="D263" s="103"/>
      <c r="E263" s="104"/>
      <c r="F263" s="104"/>
      <c r="G263" s="105"/>
      <c r="H263" s="106"/>
      <c r="I263" s="106"/>
      <c r="J263" s="106"/>
      <c r="K263" s="106"/>
      <c r="L263" s="130"/>
      <c r="M263" s="130"/>
      <c r="N263" s="130"/>
      <c r="O263" s="31" t="str">
        <f t="shared" si="10"/>
        <v/>
      </c>
      <c r="P263" s="20" t="str">
        <f t="shared" si="11"/>
        <v/>
      </c>
    </row>
    <row r="264" spans="1:16" s="20" customFormat="1" x14ac:dyDescent="0.25">
      <c r="A264" s="101" t="str">
        <f t="shared" si="9"/>
        <v/>
      </c>
      <c r="B264" s="102"/>
      <c r="C264" s="103"/>
      <c r="D264" s="103"/>
      <c r="E264" s="104"/>
      <c r="F264" s="104"/>
      <c r="G264" s="105"/>
      <c r="H264" s="106"/>
      <c r="I264" s="106"/>
      <c r="J264" s="106"/>
      <c r="K264" s="106"/>
      <c r="L264" s="130"/>
      <c r="M264" s="130"/>
      <c r="N264" s="130"/>
      <c r="O264" s="31" t="str">
        <f t="shared" si="10"/>
        <v/>
      </c>
      <c r="P264" s="20" t="str">
        <f t="shared" si="11"/>
        <v/>
      </c>
    </row>
    <row r="265" spans="1:16" s="20" customFormat="1" x14ac:dyDescent="0.25">
      <c r="A265" s="101" t="str">
        <f t="shared" si="9"/>
        <v/>
      </c>
      <c r="B265" s="102"/>
      <c r="C265" s="103"/>
      <c r="D265" s="103"/>
      <c r="E265" s="104"/>
      <c r="F265" s="104"/>
      <c r="G265" s="105"/>
      <c r="H265" s="106"/>
      <c r="I265" s="106"/>
      <c r="J265" s="106"/>
      <c r="K265" s="106"/>
      <c r="L265" s="130"/>
      <c r="M265" s="130"/>
      <c r="N265" s="130"/>
      <c r="O265" s="31" t="str">
        <f t="shared" si="10"/>
        <v/>
      </c>
      <c r="P265" s="20" t="str">
        <f t="shared" si="11"/>
        <v/>
      </c>
    </row>
    <row r="266" spans="1:16" s="20" customFormat="1" x14ac:dyDescent="0.25">
      <c r="A266" s="101" t="str">
        <f t="shared" ref="A266:A329" si="12">IF(P266&lt;&gt;"",P266,"")</f>
        <v/>
      </c>
      <c r="B266" s="102"/>
      <c r="C266" s="103"/>
      <c r="D266" s="103"/>
      <c r="E266" s="104"/>
      <c r="F266" s="104"/>
      <c r="G266" s="105"/>
      <c r="H266" s="106"/>
      <c r="I266" s="106"/>
      <c r="J266" s="106"/>
      <c r="K266" s="106"/>
      <c r="L266" s="130"/>
      <c r="M266" s="130"/>
      <c r="N266" s="130"/>
      <c r="O266" s="31" t="str">
        <f t="shared" ref="O266:O329" si="13">IF((B266&lt;&gt;""),TEXT(B266,"dddd"),"")</f>
        <v/>
      </c>
      <c r="P266" s="20" t="str">
        <f t="shared" ref="P266:P329" si="14">LEFT(O266,2)</f>
        <v/>
      </c>
    </row>
    <row r="267" spans="1:16" s="20" customFormat="1" x14ac:dyDescent="0.25">
      <c r="A267" s="101" t="str">
        <f t="shared" si="12"/>
        <v/>
      </c>
      <c r="B267" s="102"/>
      <c r="C267" s="103"/>
      <c r="D267" s="103"/>
      <c r="E267" s="104"/>
      <c r="F267" s="104"/>
      <c r="G267" s="105"/>
      <c r="H267" s="106"/>
      <c r="I267" s="106"/>
      <c r="J267" s="106"/>
      <c r="K267" s="106"/>
      <c r="L267" s="130"/>
      <c r="M267" s="130"/>
      <c r="N267" s="130"/>
      <c r="O267" s="31" t="str">
        <f t="shared" si="13"/>
        <v/>
      </c>
      <c r="P267" s="20" t="str">
        <f t="shared" si="14"/>
        <v/>
      </c>
    </row>
    <row r="268" spans="1:16" s="20" customFormat="1" x14ac:dyDescent="0.25">
      <c r="A268" s="101" t="str">
        <f t="shared" si="12"/>
        <v/>
      </c>
      <c r="B268" s="102"/>
      <c r="C268" s="103"/>
      <c r="D268" s="103"/>
      <c r="E268" s="104"/>
      <c r="F268" s="104"/>
      <c r="G268" s="105"/>
      <c r="H268" s="106"/>
      <c r="I268" s="106"/>
      <c r="J268" s="106"/>
      <c r="K268" s="106"/>
      <c r="L268" s="130"/>
      <c r="M268" s="130"/>
      <c r="N268" s="130"/>
      <c r="O268" s="31" t="str">
        <f t="shared" si="13"/>
        <v/>
      </c>
      <c r="P268" s="20" t="str">
        <f t="shared" si="14"/>
        <v/>
      </c>
    </row>
    <row r="269" spans="1:16" s="20" customFormat="1" x14ac:dyDescent="0.25">
      <c r="A269" s="101" t="str">
        <f t="shared" si="12"/>
        <v/>
      </c>
      <c r="B269" s="102"/>
      <c r="C269" s="103"/>
      <c r="D269" s="103"/>
      <c r="E269" s="104"/>
      <c r="F269" s="104"/>
      <c r="G269" s="105"/>
      <c r="H269" s="106"/>
      <c r="I269" s="106"/>
      <c r="J269" s="106"/>
      <c r="K269" s="106"/>
      <c r="L269" s="130"/>
      <c r="M269" s="130"/>
      <c r="N269" s="130"/>
      <c r="O269" s="31" t="str">
        <f t="shared" si="13"/>
        <v/>
      </c>
      <c r="P269" s="20" t="str">
        <f t="shared" si="14"/>
        <v/>
      </c>
    </row>
    <row r="270" spans="1:16" s="20" customFormat="1" x14ac:dyDescent="0.25">
      <c r="A270" s="101" t="str">
        <f t="shared" si="12"/>
        <v/>
      </c>
      <c r="B270" s="102"/>
      <c r="C270" s="103"/>
      <c r="D270" s="103"/>
      <c r="E270" s="104"/>
      <c r="F270" s="104"/>
      <c r="G270" s="105"/>
      <c r="H270" s="106"/>
      <c r="I270" s="106"/>
      <c r="J270" s="106"/>
      <c r="K270" s="106"/>
      <c r="L270" s="130"/>
      <c r="M270" s="130"/>
      <c r="N270" s="130"/>
      <c r="O270" s="31" t="str">
        <f t="shared" si="13"/>
        <v/>
      </c>
      <c r="P270" s="20" t="str">
        <f t="shared" si="14"/>
        <v/>
      </c>
    </row>
    <row r="271" spans="1:16" s="20" customFormat="1" x14ac:dyDescent="0.25">
      <c r="A271" s="101" t="str">
        <f t="shared" si="12"/>
        <v/>
      </c>
      <c r="B271" s="102"/>
      <c r="C271" s="103"/>
      <c r="D271" s="103"/>
      <c r="E271" s="104"/>
      <c r="F271" s="104"/>
      <c r="G271" s="105"/>
      <c r="H271" s="106"/>
      <c r="I271" s="106"/>
      <c r="J271" s="106"/>
      <c r="K271" s="106"/>
      <c r="L271" s="130"/>
      <c r="M271" s="130"/>
      <c r="N271" s="130"/>
      <c r="O271" s="31" t="str">
        <f t="shared" si="13"/>
        <v/>
      </c>
      <c r="P271" s="20" t="str">
        <f t="shared" si="14"/>
        <v/>
      </c>
    </row>
    <row r="272" spans="1:16" s="20" customFormat="1" x14ac:dyDescent="0.25">
      <c r="A272" s="101" t="str">
        <f t="shared" si="12"/>
        <v/>
      </c>
      <c r="B272" s="102"/>
      <c r="C272" s="103"/>
      <c r="D272" s="103"/>
      <c r="E272" s="104"/>
      <c r="F272" s="104"/>
      <c r="G272" s="105"/>
      <c r="H272" s="106"/>
      <c r="I272" s="106"/>
      <c r="J272" s="106"/>
      <c r="K272" s="106"/>
      <c r="L272" s="130"/>
      <c r="M272" s="130"/>
      <c r="N272" s="130"/>
      <c r="O272" s="31" t="str">
        <f t="shared" si="13"/>
        <v/>
      </c>
      <c r="P272" s="20" t="str">
        <f t="shared" si="14"/>
        <v/>
      </c>
    </row>
    <row r="273" spans="1:16" s="20" customFormat="1" x14ac:dyDescent="0.25">
      <c r="A273" s="101" t="str">
        <f t="shared" si="12"/>
        <v/>
      </c>
      <c r="B273" s="102"/>
      <c r="C273" s="103"/>
      <c r="D273" s="103"/>
      <c r="E273" s="104"/>
      <c r="F273" s="104"/>
      <c r="G273" s="105"/>
      <c r="H273" s="106"/>
      <c r="I273" s="106"/>
      <c r="J273" s="106"/>
      <c r="K273" s="106"/>
      <c r="L273" s="130"/>
      <c r="M273" s="130"/>
      <c r="N273" s="130"/>
      <c r="O273" s="31" t="str">
        <f t="shared" si="13"/>
        <v/>
      </c>
      <c r="P273" s="20" t="str">
        <f t="shared" si="14"/>
        <v/>
      </c>
    </row>
    <row r="274" spans="1:16" s="20" customFormat="1" x14ac:dyDescent="0.25">
      <c r="A274" s="101" t="str">
        <f t="shared" si="12"/>
        <v/>
      </c>
      <c r="B274" s="102"/>
      <c r="C274" s="103"/>
      <c r="D274" s="103"/>
      <c r="E274" s="104"/>
      <c r="F274" s="104"/>
      <c r="G274" s="105"/>
      <c r="H274" s="106"/>
      <c r="I274" s="106"/>
      <c r="J274" s="106"/>
      <c r="K274" s="106"/>
      <c r="L274" s="130"/>
      <c r="M274" s="130"/>
      <c r="N274" s="130"/>
      <c r="O274" s="31" t="str">
        <f t="shared" si="13"/>
        <v/>
      </c>
      <c r="P274" s="20" t="str">
        <f t="shared" si="14"/>
        <v/>
      </c>
    </row>
    <row r="275" spans="1:16" s="20" customFormat="1" x14ac:dyDescent="0.25">
      <c r="A275" s="101" t="str">
        <f t="shared" si="12"/>
        <v/>
      </c>
      <c r="B275" s="102"/>
      <c r="C275" s="103"/>
      <c r="D275" s="103"/>
      <c r="E275" s="104"/>
      <c r="F275" s="104"/>
      <c r="G275" s="105"/>
      <c r="H275" s="106"/>
      <c r="I275" s="106"/>
      <c r="J275" s="106"/>
      <c r="K275" s="106"/>
      <c r="L275" s="130"/>
      <c r="M275" s="130"/>
      <c r="N275" s="130"/>
      <c r="O275" s="31" t="str">
        <f t="shared" si="13"/>
        <v/>
      </c>
      <c r="P275" s="20" t="str">
        <f t="shared" si="14"/>
        <v/>
      </c>
    </row>
    <row r="276" spans="1:16" s="20" customFormat="1" x14ac:dyDescent="0.25">
      <c r="A276" s="101" t="str">
        <f t="shared" si="12"/>
        <v/>
      </c>
      <c r="B276" s="102"/>
      <c r="C276" s="103"/>
      <c r="D276" s="103"/>
      <c r="E276" s="104"/>
      <c r="F276" s="104"/>
      <c r="G276" s="105"/>
      <c r="H276" s="106"/>
      <c r="I276" s="106"/>
      <c r="J276" s="106"/>
      <c r="K276" s="106"/>
      <c r="L276" s="130"/>
      <c r="M276" s="130"/>
      <c r="N276" s="130"/>
      <c r="O276" s="31" t="str">
        <f t="shared" si="13"/>
        <v/>
      </c>
      <c r="P276" s="20" t="str">
        <f t="shared" si="14"/>
        <v/>
      </c>
    </row>
    <row r="277" spans="1:16" s="20" customFormat="1" x14ac:dyDescent="0.25">
      <c r="A277" s="101" t="str">
        <f t="shared" si="12"/>
        <v/>
      </c>
      <c r="B277" s="102"/>
      <c r="C277" s="103"/>
      <c r="D277" s="103"/>
      <c r="E277" s="104"/>
      <c r="F277" s="104"/>
      <c r="G277" s="105"/>
      <c r="H277" s="106"/>
      <c r="I277" s="106"/>
      <c r="J277" s="106"/>
      <c r="K277" s="106"/>
      <c r="L277" s="130"/>
      <c r="M277" s="130"/>
      <c r="N277" s="130"/>
      <c r="O277" s="31" t="str">
        <f t="shared" si="13"/>
        <v/>
      </c>
      <c r="P277" s="20" t="str">
        <f t="shared" si="14"/>
        <v/>
      </c>
    </row>
    <row r="278" spans="1:16" s="20" customFormat="1" x14ac:dyDescent="0.25">
      <c r="A278" s="101" t="str">
        <f t="shared" si="12"/>
        <v/>
      </c>
      <c r="B278" s="102"/>
      <c r="C278" s="103"/>
      <c r="D278" s="103"/>
      <c r="E278" s="104"/>
      <c r="F278" s="104"/>
      <c r="G278" s="105"/>
      <c r="H278" s="106"/>
      <c r="I278" s="106"/>
      <c r="J278" s="106"/>
      <c r="K278" s="106"/>
      <c r="L278" s="130"/>
      <c r="M278" s="130"/>
      <c r="N278" s="130"/>
      <c r="O278" s="31" t="str">
        <f t="shared" si="13"/>
        <v/>
      </c>
      <c r="P278" s="20" t="str">
        <f t="shared" si="14"/>
        <v/>
      </c>
    </row>
    <row r="279" spans="1:16" s="20" customFormat="1" x14ac:dyDescent="0.25">
      <c r="A279" s="101" t="str">
        <f t="shared" si="12"/>
        <v/>
      </c>
      <c r="B279" s="102"/>
      <c r="C279" s="103"/>
      <c r="D279" s="103"/>
      <c r="E279" s="104"/>
      <c r="F279" s="104"/>
      <c r="G279" s="105"/>
      <c r="H279" s="106"/>
      <c r="I279" s="106"/>
      <c r="J279" s="106"/>
      <c r="K279" s="106"/>
      <c r="L279" s="130"/>
      <c r="M279" s="130"/>
      <c r="N279" s="130"/>
      <c r="O279" s="31" t="str">
        <f t="shared" si="13"/>
        <v/>
      </c>
      <c r="P279" s="20" t="str">
        <f t="shared" si="14"/>
        <v/>
      </c>
    </row>
    <row r="280" spans="1:16" s="20" customFormat="1" x14ac:dyDescent="0.25">
      <c r="A280" s="101" t="str">
        <f t="shared" si="12"/>
        <v/>
      </c>
      <c r="B280" s="102"/>
      <c r="C280" s="103"/>
      <c r="D280" s="103"/>
      <c r="E280" s="104"/>
      <c r="F280" s="104"/>
      <c r="G280" s="105"/>
      <c r="H280" s="106"/>
      <c r="I280" s="106"/>
      <c r="J280" s="106"/>
      <c r="K280" s="106"/>
      <c r="L280" s="130"/>
      <c r="M280" s="130"/>
      <c r="N280" s="130"/>
      <c r="O280" s="31" t="str">
        <f t="shared" si="13"/>
        <v/>
      </c>
      <c r="P280" s="20" t="str">
        <f t="shared" si="14"/>
        <v/>
      </c>
    </row>
    <row r="281" spans="1:16" s="20" customFormat="1" x14ac:dyDescent="0.25">
      <c r="A281" s="101" t="str">
        <f t="shared" si="12"/>
        <v/>
      </c>
      <c r="B281" s="102"/>
      <c r="C281" s="103"/>
      <c r="D281" s="103"/>
      <c r="E281" s="104"/>
      <c r="F281" s="104"/>
      <c r="G281" s="105"/>
      <c r="H281" s="106"/>
      <c r="I281" s="106"/>
      <c r="J281" s="106"/>
      <c r="K281" s="106"/>
      <c r="L281" s="130"/>
      <c r="M281" s="130"/>
      <c r="N281" s="130"/>
      <c r="O281" s="31" t="str">
        <f t="shared" si="13"/>
        <v/>
      </c>
      <c r="P281" s="20" t="str">
        <f t="shared" si="14"/>
        <v/>
      </c>
    </row>
    <row r="282" spans="1:16" s="20" customFormat="1" x14ac:dyDescent="0.25">
      <c r="A282" s="101" t="str">
        <f t="shared" si="12"/>
        <v/>
      </c>
      <c r="B282" s="102"/>
      <c r="C282" s="103"/>
      <c r="D282" s="103"/>
      <c r="E282" s="104"/>
      <c r="F282" s="104"/>
      <c r="G282" s="105"/>
      <c r="H282" s="106"/>
      <c r="I282" s="106"/>
      <c r="J282" s="106"/>
      <c r="K282" s="106"/>
      <c r="L282" s="130"/>
      <c r="M282" s="130"/>
      <c r="N282" s="130"/>
      <c r="O282" s="31" t="str">
        <f t="shared" si="13"/>
        <v/>
      </c>
      <c r="P282" s="20" t="str">
        <f t="shared" si="14"/>
        <v/>
      </c>
    </row>
    <row r="283" spans="1:16" s="20" customFormat="1" x14ac:dyDescent="0.25">
      <c r="A283" s="101" t="str">
        <f t="shared" si="12"/>
        <v/>
      </c>
      <c r="B283" s="102"/>
      <c r="C283" s="103"/>
      <c r="D283" s="103"/>
      <c r="E283" s="104"/>
      <c r="F283" s="104"/>
      <c r="G283" s="105"/>
      <c r="H283" s="106"/>
      <c r="I283" s="106"/>
      <c r="J283" s="106"/>
      <c r="K283" s="106"/>
      <c r="L283" s="130"/>
      <c r="M283" s="130"/>
      <c r="N283" s="130"/>
      <c r="O283" s="31" t="str">
        <f t="shared" si="13"/>
        <v/>
      </c>
      <c r="P283" s="20" t="str">
        <f t="shared" si="14"/>
        <v/>
      </c>
    </row>
    <row r="284" spans="1:16" s="20" customFormat="1" x14ac:dyDescent="0.25">
      <c r="A284" s="101" t="str">
        <f t="shared" si="12"/>
        <v/>
      </c>
      <c r="B284" s="102"/>
      <c r="C284" s="103"/>
      <c r="D284" s="103"/>
      <c r="E284" s="104"/>
      <c r="F284" s="104"/>
      <c r="G284" s="105"/>
      <c r="H284" s="106"/>
      <c r="I284" s="106"/>
      <c r="J284" s="106"/>
      <c r="K284" s="106"/>
      <c r="L284" s="130"/>
      <c r="M284" s="130"/>
      <c r="N284" s="130"/>
      <c r="O284" s="31" t="str">
        <f t="shared" si="13"/>
        <v/>
      </c>
      <c r="P284" s="20" t="str">
        <f t="shared" si="14"/>
        <v/>
      </c>
    </row>
    <row r="285" spans="1:16" s="20" customFormat="1" x14ac:dyDescent="0.25">
      <c r="A285" s="101" t="str">
        <f t="shared" si="12"/>
        <v/>
      </c>
      <c r="B285" s="102"/>
      <c r="C285" s="103"/>
      <c r="D285" s="103"/>
      <c r="E285" s="104"/>
      <c r="F285" s="104"/>
      <c r="G285" s="105"/>
      <c r="H285" s="106"/>
      <c r="I285" s="106"/>
      <c r="J285" s="106"/>
      <c r="K285" s="106"/>
      <c r="L285" s="130"/>
      <c r="M285" s="130"/>
      <c r="N285" s="130"/>
      <c r="O285" s="31" t="str">
        <f t="shared" si="13"/>
        <v/>
      </c>
      <c r="P285" s="20" t="str">
        <f t="shared" si="14"/>
        <v/>
      </c>
    </row>
    <row r="286" spans="1:16" s="20" customFormat="1" x14ac:dyDescent="0.25">
      <c r="A286" s="101" t="str">
        <f t="shared" si="12"/>
        <v/>
      </c>
      <c r="B286" s="102"/>
      <c r="C286" s="103"/>
      <c r="D286" s="103"/>
      <c r="E286" s="104"/>
      <c r="F286" s="104"/>
      <c r="G286" s="105"/>
      <c r="H286" s="106"/>
      <c r="I286" s="106"/>
      <c r="J286" s="106"/>
      <c r="K286" s="106"/>
      <c r="L286" s="130"/>
      <c r="M286" s="130"/>
      <c r="N286" s="130"/>
      <c r="O286" s="31" t="str">
        <f t="shared" si="13"/>
        <v/>
      </c>
      <c r="P286" s="20" t="str">
        <f t="shared" si="14"/>
        <v/>
      </c>
    </row>
    <row r="287" spans="1:16" s="20" customFormat="1" x14ac:dyDescent="0.25">
      <c r="A287" s="101" t="str">
        <f t="shared" si="12"/>
        <v/>
      </c>
      <c r="B287" s="102"/>
      <c r="C287" s="103"/>
      <c r="D287" s="103"/>
      <c r="E287" s="104"/>
      <c r="F287" s="104"/>
      <c r="G287" s="105"/>
      <c r="H287" s="106"/>
      <c r="I287" s="106"/>
      <c r="J287" s="106"/>
      <c r="K287" s="106"/>
      <c r="L287" s="130"/>
      <c r="M287" s="130"/>
      <c r="N287" s="130"/>
      <c r="O287" s="31" t="str">
        <f t="shared" si="13"/>
        <v/>
      </c>
      <c r="P287" s="20" t="str">
        <f t="shared" si="14"/>
        <v/>
      </c>
    </row>
    <row r="288" spans="1:16" s="20" customFormat="1" x14ac:dyDescent="0.25">
      <c r="A288" s="101" t="str">
        <f t="shared" si="12"/>
        <v/>
      </c>
      <c r="B288" s="102"/>
      <c r="C288" s="103"/>
      <c r="D288" s="103"/>
      <c r="E288" s="104"/>
      <c r="F288" s="104"/>
      <c r="G288" s="105"/>
      <c r="H288" s="106"/>
      <c r="I288" s="106"/>
      <c r="J288" s="106"/>
      <c r="K288" s="106"/>
      <c r="L288" s="130"/>
      <c r="M288" s="130"/>
      <c r="N288" s="130"/>
      <c r="O288" s="31" t="str">
        <f t="shared" si="13"/>
        <v/>
      </c>
      <c r="P288" s="20" t="str">
        <f t="shared" si="14"/>
        <v/>
      </c>
    </row>
    <row r="289" spans="1:16" s="20" customFormat="1" x14ac:dyDescent="0.25">
      <c r="A289" s="101" t="str">
        <f t="shared" si="12"/>
        <v/>
      </c>
      <c r="B289" s="102"/>
      <c r="C289" s="103"/>
      <c r="D289" s="103"/>
      <c r="E289" s="104"/>
      <c r="F289" s="104"/>
      <c r="G289" s="105"/>
      <c r="H289" s="106"/>
      <c r="I289" s="106"/>
      <c r="J289" s="106"/>
      <c r="K289" s="106"/>
      <c r="L289" s="130"/>
      <c r="M289" s="130"/>
      <c r="N289" s="130"/>
      <c r="O289" s="31" t="str">
        <f t="shared" si="13"/>
        <v/>
      </c>
      <c r="P289" s="20" t="str">
        <f t="shared" si="14"/>
        <v/>
      </c>
    </row>
    <row r="290" spans="1:16" s="20" customFormat="1" x14ac:dyDescent="0.25">
      <c r="A290" s="101" t="str">
        <f t="shared" si="12"/>
        <v/>
      </c>
      <c r="B290" s="102"/>
      <c r="C290" s="103"/>
      <c r="D290" s="103"/>
      <c r="E290" s="104"/>
      <c r="F290" s="104"/>
      <c r="G290" s="105"/>
      <c r="H290" s="106"/>
      <c r="I290" s="106"/>
      <c r="J290" s="106"/>
      <c r="K290" s="106"/>
      <c r="L290" s="130"/>
      <c r="M290" s="130"/>
      <c r="N290" s="130"/>
      <c r="O290" s="31" t="str">
        <f t="shared" si="13"/>
        <v/>
      </c>
      <c r="P290" s="20" t="str">
        <f t="shared" si="14"/>
        <v/>
      </c>
    </row>
    <row r="291" spans="1:16" s="20" customFormat="1" x14ac:dyDescent="0.25">
      <c r="A291" s="101" t="str">
        <f t="shared" si="12"/>
        <v/>
      </c>
      <c r="B291" s="102"/>
      <c r="C291" s="103"/>
      <c r="D291" s="103"/>
      <c r="E291" s="104"/>
      <c r="F291" s="104"/>
      <c r="G291" s="105"/>
      <c r="H291" s="106"/>
      <c r="I291" s="106"/>
      <c r="J291" s="106"/>
      <c r="K291" s="106"/>
      <c r="L291" s="130"/>
      <c r="M291" s="130"/>
      <c r="N291" s="130"/>
      <c r="O291" s="31" t="str">
        <f t="shared" si="13"/>
        <v/>
      </c>
      <c r="P291" s="20" t="str">
        <f t="shared" si="14"/>
        <v/>
      </c>
    </row>
    <row r="292" spans="1:16" s="20" customFormat="1" x14ac:dyDescent="0.25">
      <c r="A292" s="101" t="str">
        <f t="shared" si="12"/>
        <v/>
      </c>
      <c r="B292" s="102"/>
      <c r="C292" s="103"/>
      <c r="D292" s="103"/>
      <c r="E292" s="104"/>
      <c r="F292" s="104"/>
      <c r="G292" s="105"/>
      <c r="H292" s="106"/>
      <c r="I292" s="106"/>
      <c r="J292" s="106"/>
      <c r="K292" s="106"/>
      <c r="L292" s="130"/>
      <c r="M292" s="130"/>
      <c r="N292" s="130"/>
      <c r="O292" s="31" t="str">
        <f t="shared" si="13"/>
        <v/>
      </c>
      <c r="P292" s="20" t="str">
        <f t="shared" si="14"/>
        <v/>
      </c>
    </row>
    <row r="293" spans="1:16" s="20" customFormat="1" x14ac:dyDescent="0.25">
      <c r="A293" s="101" t="str">
        <f t="shared" si="12"/>
        <v/>
      </c>
      <c r="B293" s="102"/>
      <c r="C293" s="103"/>
      <c r="D293" s="103"/>
      <c r="E293" s="104"/>
      <c r="F293" s="104"/>
      <c r="G293" s="105"/>
      <c r="H293" s="106"/>
      <c r="I293" s="106"/>
      <c r="J293" s="106"/>
      <c r="K293" s="106"/>
      <c r="L293" s="130"/>
      <c r="M293" s="130"/>
      <c r="N293" s="130"/>
      <c r="O293" s="31" t="str">
        <f t="shared" si="13"/>
        <v/>
      </c>
      <c r="P293" s="20" t="str">
        <f t="shared" si="14"/>
        <v/>
      </c>
    </row>
    <row r="294" spans="1:16" s="20" customFormat="1" x14ac:dyDescent="0.25">
      <c r="A294" s="101" t="str">
        <f t="shared" si="12"/>
        <v/>
      </c>
      <c r="B294" s="102"/>
      <c r="C294" s="103"/>
      <c r="D294" s="103"/>
      <c r="E294" s="104"/>
      <c r="F294" s="104"/>
      <c r="G294" s="105"/>
      <c r="H294" s="106"/>
      <c r="I294" s="106"/>
      <c r="J294" s="106"/>
      <c r="K294" s="106"/>
      <c r="L294" s="130"/>
      <c r="M294" s="130"/>
      <c r="N294" s="130"/>
      <c r="O294" s="31" t="str">
        <f t="shared" si="13"/>
        <v/>
      </c>
      <c r="P294" s="20" t="str">
        <f t="shared" si="14"/>
        <v/>
      </c>
    </row>
    <row r="295" spans="1:16" s="20" customFormat="1" x14ac:dyDescent="0.25">
      <c r="A295" s="101" t="str">
        <f t="shared" si="12"/>
        <v/>
      </c>
      <c r="B295" s="102"/>
      <c r="C295" s="103"/>
      <c r="D295" s="103"/>
      <c r="E295" s="104"/>
      <c r="F295" s="104"/>
      <c r="G295" s="105"/>
      <c r="H295" s="106"/>
      <c r="I295" s="106"/>
      <c r="J295" s="106"/>
      <c r="K295" s="106"/>
      <c r="L295" s="130"/>
      <c r="M295" s="130"/>
      <c r="N295" s="130"/>
      <c r="O295" s="31" t="str">
        <f t="shared" si="13"/>
        <v/>
      </c>
      <c r="P295" s="20" t="str">
        <f t="shared" si="14"/>
        <v/>
      </c>
    </row>
    <row r="296" spans="1:16" s="20" customFormat="1" x14ac:dyDescent="0.25">
      <c r="A296" s="101" t="str">
        <f t="shared" si="12"/>
        <v/>
      </c>
      <c r="B296" s="102"/>
      <c r="C296" s="103"/>
      <c r="D296" s="103"/>
      <c r="E296" s="104"/>
      <c r="F296" s="104"/>
      <c r="G296" s="105"/>
      <c r="H296" s="106"/>
      <c r="I296" s="106"/>
      <c r="J296" s="106"/>
      <c r="K296" s="106"/>
      <c r="L296" s="130"/>
      <c r="M296" s="130"/>
      <c r="N296" s="130"/>
      <c r="O296" s="31" t="str">
        <f t="shared" si="13"/>
        <v/>
      </c>
      <c r="P296" s="20" t="str">
        <f t="shared" si="14"/>
        <v/>
      </c>
    </row>
    <row r="297" spans="1:16" s="20" customFormat="1" x14ac:dyDescent="0.25">
      <c r="A297" s="101" t="str">
        <f t="shared" si="12"/>
        <v/>
      </c>
      <c r="B297" s="102"/>
      <c r="C297" s="103"/>
      <c r="D297" s="103"/>
      <c r="E297" s="104"/>
      <c r="F297" s="104"/>
      <c r="G297" s="105"/>
      <c r="H297" s="106"/>
      <c r="I297" s="106"/>
      <c r="J297" s="106"/>
      <c r="K297" s="106"/>
      <c r="L297" s="130"/>
      <c r="M297" s="130"/>
      <c r="N297" s="130"/>
      <c r="O297" s="31" t="str">
        <f t="shared" si="13"/>
        <v/>
      </c>
      <c r="P297" s="20" t="str">
        <f t="shared" si="14"/>
        <v/>
      </c>
    </row>
    <row r="298" spans="1:16" s="20" customFormat="1" x14ac:dyDescent="0.25">
      <c r="A298" s="101" t="str">
        <f t="shared" si="12"/>
        <v/>
      </c>
      <c r="B298" s="102"/>
      <c r="C298" s="103"/>
      <c r="D298" s="103"/>
      <c r="E298" s="104"/>
      <c r="F298" s="104"/>
      <c r="G298" s="105"/>
      <c r="H298" s="106"/>
      <c r="I298" s="106"/>
      <c r="J298" s="106"/>
      <c r="K298" s="106"/>
      <c r="L298" s="130"/>
      <c r="M298" s="130"/>
      <c r="N298" s="130"/>
      <c r="O298" s="31" t="str">
        <f t="shared" si="13"/>
        <v/>
      </c>
      <c r="P298" s="20" t="str">
        <f t="shared" si="14"/>
        <v/>
      </c>
    </row>
    <row r="299" spans="1:16" s="20" customFormat="1" x14ac:dyDescent="0.25">
      <c r="A299" s="101" t="str">
        <f t="shared" si="12"/>
        <v/>
      </c>
      <c r="B299" s="102"/>
      <c r="C299" s="103"/>
      <c r="D299" s="103"/>
      <c r="E299" s="104"/>
      <c r="F299" s="104"/>
      <c r="G299" s="105"/>
      <c r="H299" s="106"/>
      <c r="I299" s="106"/>
      <c r="J299" s="106"/>
      <c r="K299" s="106"/>
      <c r="L299" s="130"/>
      <c r="M299" s="130"/>
      <c r="N299" s="130"/>
      <c r="O299" s="31" t="str">
        <f t="shared" si="13"/>
        <v/>
      </c>
      <c r="P299" s="20" t="str">
        <f t="shared" si="14"/>
        <v/>
      </c>
    </row>
    <row r="300" spans="1:16" s="20" customFormat="1" x14ac:dyDescent="0.25">
      <c r="A300" s="101" t="str">
        <f t="shared" si="12"/>
        <v/>
      </c>
      <c r="B300" s="102"/>
      <c r="C300" s="103"/>
      <c r="D300" s="103"/>
      <c r="E300" s="104"/>
      <c r="F300" s="104"/>
      <c r="G300" s="105"/>
      <c r="H300" s="106"/>
      <c r="I300" s="106"/>
      <c r="J300" s="106"/>
      <c r="K300" s="106"/>
      <c r="L300" s="130"/>
      <c r="M300" s="130"/>
      <c r="N300" s="130"/>
      <c r="O300" s="31" t="str">
        <f t="shared" si="13"/>
        <v/>
      </c>
      <c r="P300" s="20" t="str">
        <f t="shared" si="14"/>
        <v/>
      </c>
    </row>
    <row r="301" spans="1:16" s="20" customFormat="1" x14ac:dyDescent="0.25">
      <c r="A301" s="101" t="str">
        <f t="shared" si="12"/>
        <v/>
      </c>
      <c r="B301" s="102"/>
      <c r="C301" s="103"/>
      <c r="D301" s="103"/>
      <c r="E301" s="104"/>
      <c r="F301" s="104"/>
      <c r="G301" s="105"/>
      <c r="H301" s="106"/>
      <c r="I301" s="106"/>
      <c r="J301" s="106"/>
      <c r="K301" s="106"/>
      <c r="L301" s="130"/>
      <c r="M301" s="130"/>
      <c r="N301" s="130"/>
      <c r="O301" s="31" t="str">
        <f t="shared" si="13"/>
        <v/>
      </c>
      <c r="P301" s="20" t="str">
        <f t="shared" si="14"/>
        <v/>
      </c>
    </row>
    <row r="302" spans="1:16" s="20" customFormat="1" x14ac:dyDescent="0.25">
      <c r="A302" s="101" t="str">
        <f t="shared" si="12"/>
        <v/>
      </c>
      <c r="B302" s="102"/>
      <c r="C302" s="103"/>
      <c r="D302" s="103"/>
      <c r="E302" s="104"/>
      <c r="F302" s="104"/>
      <c r="G302" s="105"/>
      <c r="H302" s="106"/>
      <c r="I302" s="106"/>
      <c r="J302" s="106"/>
      <c r="K302" s="106"/>
      <c r="L302" s="130"/>
      <c r="M302" s="130"/>
      <c r="N302" s="130"/>
      <c r="O302" s="31" t="str">
        <f t="shared" si="13"/>
        <v/>
      </c>
      <c r="P302" s="20" t="str">
        <f t="shared" si="14"/>
        <v/>
      </c>
    </row>
    <row r="303" spans="1:16" s="20" customFormat="1" x14ac:dyDescent="0.25">
      <c r="A303" s="101" t="str">
        <f t="shared" si="12"/>
        <v/>
      </c>
      <c r="B303" s="102"/>
      <c r="C303" s="103"/>
      <c r="D303" s="103"/>
      <c r="E303" s="104"/>
      <c r="F303" s="104"/>
      <c r="G303" s="105"/>
      <c r="H303" s="106"/>
      <c r="I303" s="106"/>
      <c r="J303" s="106"/>
      <c r="K303" s="106"/>
      <c r="L303" s="130"/>
      <c r="M303" s="130"/>
      <c r="N303" s="130"/>
      <c r="O303" s="31" t="str">
        <f t="shared" si="13"/>
        <v/>
      </c>
      <c r="P303" s="20" t="str">
        <f t="shared" si="14"/>
        <v/>
      </c>
    </row>
    <row r="304" spans="1:16" s="20" customFormat="1" x14ac:dyDescent="0.25">
      <c r="A304" s="101" t="str">
        <f t="shared" si="12"/>
        <v/>
      </c>
      <c r="B304" s="102"/>
      <c r="C304" s="103"/>
      <c r="D304" s="103"/>
      <c r="E304" s="104"/>
      <c r="F304" s="104"/>
      <c r="G304" s="105"/>
      <c r="H304" s="106"/>
      <c r="I304" s="106"/>
      <c r="J304" s="106"/>
      <c r="K304" s="106"/>
      <c r="L304" s="130"/>
      <c r="M304" s="130"/>
      <c r="N304" s="130"/>
      <c r="O304" s="31" t="str">
        <f t="shared" si="13"/>
        <v/>
      </c>
      <c r="P304" s="20" t="str">
        <f t="shared" si="14"/>
        <v/>
      </c>
    </row>
    <row r="305" spans="1:16" s="20" customFormat="1" x14ac:dyDescent="0.25">
      <c r="A305" s="101" t="str">
        <f t="shared" si="12"/>
        <v/>
      </c>
      <c r="B305" s="102"/>
      <c r="C305" s="103"/>
      <c r="D305" s="103"/>
      <c r="E305" s="104"/>
      <c r="F305" s="104"/>
      <c r="G305" s="105"/>
      <c r="H305" s="106"/>
      <c r="I305" s="106"/>
      <c r="J305" s="106"/>
      <c r="K305" s="106"/>
      <c r="L305" s="130"/>
      <c r="M305" s="130"/>
      <c r="N305" s="130"/>
      <c r="O305" s="31" t="str">
        <f t="shared" si="13"/>
        <v/>
      </c>
      <c r="P305" s="20" t="str">
        <f t="shared" si="14"/>
        <v/>
      </c>
    </row>
    <row r="306" spans="1:16" s="20" customFormat="1" x14ac:dyDescent="0.25">
      <c r="A306" s="101" t="str">
        <f t="shared" si="12"/>
        <v/>
      </c>
      <c r="B306" s="102"/>
      <c r="C306" s="103"/>
      <c r="D306" s="103"/>
      <c r="E306" s="104"/>
      <c r="F306" s="104"/>
      <c r="G306" s="105"/>
      <c r="H306" s="106"/>
      <c r="I306" s="106"/>
      <c r="J306" s="106"/>
      <c r="K306" s="106"/>
      <c r="L306" s="130"/>
      <c r="M306" s="130"/>
      <c r="N306" s="130"/>
      <c r="O306" s="31" t="str">
        <f t="shared" si="13"/>
        <v/>
      </c>
      <c r="P306" s="20" t="str">
        <f t="shared" si="14"/>
        <v/>
      </c>
    </row>
    <row r="307" spans="1:16" s="20" customFormat="1" x14ac:dyDescent="0.25">
      <c r="A307" s="101" t="str">
        <f t="shared" si="12"/>
        <v/>
      </c>
      <c r="B307" s="102"/>
      <c r="C307" s="103"/>
      <c r="D307" s="103"/>
      <c r="E307" s="104"/>
      <c r="F307" s="104"/>
      <c r="G307" s="105"/>
      <c r="H307" s="106"/>
      <c r="I307" s="106"/>
      <c r="J307" s="106"/>
      <c r="K307" s="106"/>
      <c r="L307" s="130"/>
      <c r="M307" s="130"/>
      <c r="N307" s="130"/>
      <c r="O307" s="31" t="str">
        <f t="shared" si="13"/>
        <v/>
      </c>
      <c r="P307" s="20" t="str">
        <f t="shared" si="14"/>
        <v/>
      </c>
    </row>
    <row r="308" spans="1:16" s="20" customFormat="1" x14ac:dyDescent="0.25">
      <c r="A308" s="101" t="str">
        <f t="shared" si="12"/>
        <v/>
      </c>
      <c r="B308" s="102"/>
      <c r="C308" s="103"/>
      <c r="D308" s="103"/>
      <c r="E308" s="104"/>
      <c r="F308" s="104"/>
      <c r="G308" s="105"/>
      <c r="H308" s="106"/>
      <c r="I308" s="106"/>
      <c r="J308" s="106"/>
      <c r="K308" s="106"/>
      <c r="L308" s="130"/>
      <c r="M308" s="130"/>
      <c r="N308" s="130"/>
      <c r="O308" s="31" t="str">
        <f t="shared" si="13"/>
        <v/>
      </c>
      <c r="P308" s="20" t="str">
        <f t="shared" si="14"/>
        <v/>
      </c>
    </row>
    <row r="309" spans="1:16" s="20" customFormat="1" x14ac:dyDescent="0.25">
      <c r="A309" s="101" t="str">
        <f t="shared" si="12"/>
        <v/>
      </c>
      <c r="B309" s="102"/>
      <c r="C309" s="103"/>
      <c r="D309" s="103"/>
      <c r="E309" s="104"/>
      <c r="F309" s="104"/>
      <c r="G309" s="105"/>
      <c r="H309" s="106"/>
      <c r="I309" s="106"/>
      <c r="J309" s="106"/>
      <c r="K309" s="106"/>
      <c r="L309" s="130"/>
      <c r="M309" s="130"/>
      <c r="N309" s="130"/>
      <c r="O309" s="31" t="str">
        <f t="shared" si="13"/>
        <v/>
      </c>
      <c r="P309" s="20" t="str">
        <f t="shared" si="14"/>
        <v/>
      </c>
    </row>
    <row r="310" spans="1:16" s="20" customFormat="1" x14ac:dyDescent="0.25">
      <c r="A310" s="101" t="str">
        <f t="shared" si="12"/>
        <v/>
      </c>
      <c r="B310" s="102"/>
      <c r="C310" s="103"/>
      <c r="D310" s="103"/>
      <c r="E310" s="104"/>
      <c r="F310" s="104"/>
      <c r="G310" s="105"/>
      <c r="H310" s="106"/>
      <c r="I310" s="106"/>
      <c r="J310" s="106"/>
      <c r="K310" s="106"/>
      <c r="L310" s="130"/>
      <c r="M310" s="130"/>
      <c r="N310" s="130"/>
      <c r="O310" s="31" t="str">
        <f t="shared" si="13"/>
        <v/>
      </c>
      <c r="P310" s="20" t="str">
        <f t="shared" si="14"/>
        <v/>
      </c>
    </row>
    <row r="311" spans="1:16" s="20" customFormat="1" x14ac:dyDescent="0.25">
      <c r="A311" s="101" t="str">
        <f t="shared" si="12"/>
        <v/>
      </c>
      <c r="B311" s="102"/>
      <c r="C311" s="103"/>
      <c r="D311" s="103"/>
      <c r="E311" s="104"/>
      <c r="F311" s="104"/>
      <c r="G311" s="105"/>
      <c r="H311" s="106"/>
      <c r="I311" s="106"/>
      <c r="J311" s="106"/>
      <c r="K311" s="106"/>
      <c r="L311" s="130"/>
      <c r="M311" s="130"/>
      <c r="N311" s="130"/>
      <c r="O311" s="31" t="str">
        <f t="shared" si="13"/>
        <v/>
      </c>
      <c r="P311" s="20" t="str">
        <f t="shared" si="14"/>
        <v/>
      </c>
    </row>
    <row r="312" spans="1:16" s="20" customFormat="1" x14ac:dyDescent="0.25">
      <c r="A312" s="101" t="str">
        <f t="shared" si="12"/>
        <v/>
      </c>
      <c r="B312" s="102"/>
      <c r="C312" s="103"/>
      <c r="D312" s="103"/>
      <c r="E312" s="104"/>
      <c r="F312" s="104"/>
      <c r="G312" s="105"/>
      <c r="H312" s="106"/>
      <c r="I312" s="106"/>
      <c r="J312" s="106"/>
      <c r="K312" s="106"/>
      <c r="L312" s="130"/>
      <c r="M312" s="130"/>
      <c r="N312" s="130"/>
      <c r="O312" s="31" t="str">
        <f t="shared" si="13"/>
        <v/>
      </c>
      <c r="P312" s="20" t="str">
        <f t="shared" si="14"/>
        <v/>
      </c>
    </row>
    <row r="313" spans="1:16" s="20" customFormat="1" x14ac:dyDescent="0.25">
      <c r="A313" s="101" t="str">
        <f t="shared" si="12"/>
        <v/>
      </c>
      <c r="B313" s="102"/>
      <c r="C313" s="103"/>
      <c r="D313" s="103"/>
      <c r="E313" s="104"/>
      <c r="F313" s="104"/>
      <c r="G313" s="105"/>
      <c r="H313" s="106"/>
      <c r="I313" s="106"/>
      <c r="J313" s="106"/>
      <c r="K313" s="106"/>
      <c r="L313" s="130"/>
      <c r="M313" s="130"/>
      <c r="N313" s="130"/>
      <c r="O313" s="31" t="str">
        <f t="shared" si="13"/>
        <v/>
      </c>
      <c r="P313" s="20" t="str">
        <f t="shared" si="14"/>
        <v/>
      </c>
    </row>
    <row r="314" spans="1:16" s="20" customFormat="1" x14ac:dyDescent="0.25">
      <c r="A314" s="101" t="str">
        <f t="shared" si="12"/>
        <v/>
      </c>
      <c r="B314" s="102"/>
      <c r="C314" s="103"/>
      <c r="D314" s="103"/>
      <c r="E314" s="104"/>
      <c r="F314" s="104"/>
      <c r="G314" s="105"/>
      <c r="H314" s="106"/>
      <c r="I314" s="106"/>
      <c r="J314" s="106"/>
      <c r="K314" s="106"/>
      <c r="L314" s="130"/>
      <c r="M314" s="130"/>
      <c r="N314" s="130"/>
      <c r="O314" s="31" t="str">
        <f t="shared" si="13"/>
        <v/>
      </c>
      <c r="P314" s="20" t="str">
        <f t="shared" si="14"/>
        <v/>
      </c>
    </row>
    <row r="315" spans="1:16" s="20" customFormat="1" x14ac:dyDescent="0.25">
      <c r="A315" s="101" t="str">
        <f t="shared" si="12"/>
        <v/>
      </c>
      <c r="B315" s="102"/>
      <c r="C315" s="103"/>
      <c r="D315" s="103"/>
      <c r="E315" s="104"/>
      <c r="F315" s="104"/>
      <c r="G315" s="105"/>
      <c r="H315" s="106"/>
      <c r="I315" s="106"/>
      <c r="J315" s="106"/>
      <c r="K315" s="106"/>
      <c r="L315" s="130"/>
      <c r="M315" s="130"/>
      <c r="N315" s="130"/>
      <c r="O315" s="31" t="str">
        <f t="shared" si="13"/>
        <v/>
      </c>
      <c r="P315" s="20" t="str">
        <f t="shared" si="14"/>
        <v/>
      </c>
    </row>
    <row r="316" spans="1:16" s="20" customFormat="1" x14ac:dyDescent="0.25">
      <c r="A316" s="101" t="str">
        <f t="shared" si="12"/>
        <v/>
      </c>
      <c r="B316" s="102"/>
      <c r="C316" s="103"/>
      <c r="D316" s="103"/>
      <c r="E316" s="104"/>
      <c r="F316" s="104"/>
      <c r="G316" s="105"/>
      <c r="H316" s="106"/>
      <c r="I316" s="106"/>
      <c r="J316" s="106"/>
      <c r="K316" s="106"/>
      <c r="L316" s="130"/>
      <c r="M316" s="130"/>
      <c r="N316" s="130"/>
      <c r="O316" s="31" t="str">
        <f t="shared" si="13"/>
        <v/>
      </c>
      <c r="P316" s="20" t="str">
        <f t="shared" si="14"/>
        <v/>
      </c>
    </row>
    <row r="317" spans="1:16" s="20" customFormat="1" x14ac:dyDescent="0.25">
      <c r="A317" s="101" t="str">
        <f t="shared" si="12"/>
        <v/>
      </c>
      <c r="B317" s="102"/>
      <c r="C317" s="103"/>
      <c r="D317" s="103"/>
      <c r="E317" s="104"/>
      <c r="F317" s="104"/>
      <c r="G317" s="105"/>
      <c r="H317" s="106"/>
      <c r="I317" s="106"/>
      <c r="J317" s="106"/>
      <c r="K317" s="106"/>
      <c r="L317" s="130"/>
      <c r="M317" s="130"/>
      <c r="N317" s="130"/>
      <c r="O317" s="31" t="str">
        <f t="shared" si="13"/>
        <v/>
      </c>
      <c r="P317" s="20" t="str">
        <f t="shared" si="14"/>
        <v/>
      </c>
    </row>
    <row r="318" spans="1:16" s="20" customFormat="1" x14ac:dyDescent="0.25">
      <c r="A318" s="101" t="str">
        <f t="shared" si="12"/>
        <v/>
      </c>
      <c r="B318" s="102"/>
      <c r="C318" s="103"/>
      <c r="D318" s="103"/>
      <c r="E318" s="104"/>
      <c r="F318" s="104"/>
      <c r="G318" s="105"/>
      <c r="H318" s="106"/>
      <c r="I318" s="106"/>
      <c r="J318" s="106"/>
      <c r="K318" s="106"/>
      <c r="L318" s="130"/>
      <c r="M318" s="130"/>
      <c r="N318" s="130"/>
      <c r="O318" s="31" t="str">
        <f t="shared" si="13"/>
        <v/>
      </c>
      <c r="P318" s="20" t="str">
        <f t="shared" si="14"/>
        <v/>
      </c>
    </row>
    <row r="319" spans="1:16" s="20" customFormat="1" x14ac:dyDescent="0.25">
      <c r="A319" s="101" t="str">
        <f t="shared" si="12"/>
        <v/>
      </c>
      <c r="B319" s="102"/>
      <c r="C319" s="103"/>
      <c r="D319" s="103"/>
      <c r="E319" s="104"/>
      <c r="F319" s="104"/>
      <c r="G319" s="105"/>
      <c r="H319" s="106"/>
      <c r="I319" s="106"/>
      <c r="J319" s="106"/>
      <c r="K319" s="106"/>
      <c r="L319" s="130"/>
      <c r="M319" s="130"/>
      <c r="N319" s="130"/>
      <c r="O319" s="31" t="str">
        <f t="shared" si="13"/>
        <v/>
      </c>
      <c r="P319" s="20" t="str">
        <f t="shared" si="14"/>
        <v/>
      </c>
    </row>
    <row r="320" spans="1:16" s="20" customFormat="1" x14ac:dyDescent="0.25">
      <c r="A320" s="101" t="str">
        <f t="shared" si="12"/>
        <v/>
      </c>
      <c r="B320" s="102"/>
      <c r="C320" s="103"/>
      <c r="D320" s="103"/>
      <c r="E320" s="104"/>
      <c r="F320" s="104"/>
      <c r="G320" s="105"/>
      <c r="H320" s="106"/>
      <c r="I320" s="106"/>
      <c r="J320" s="106"/>
      <c r="K320" s="106"/>
      <c r="L320" s="130"/>
      <c r="M320" s="130"/>
      <c r="N320" s="130"/>
      <c r="O320" s="31" t="str">
        <f t="shared" si="13"/>
        <v/>
      </c>
      <c r="P320" s="20" t="str">
        <f t="shared" si="14"/>
        <v/>
      </c>
    </row>
    <row r="321" spans="1:16" s="20" customFormat="1" x14ac:dyDescent="0.25">
      <c r="A321" s="101" t="str">
        <f t="shared" si="12"/>
        <v/>
      </c>
      <c r="B321" s="102"/>
      <c r="C321" s="103"/>
      <c r="D321" s="103"/>
      <c r="E321" s="104"/>
      <c r="F321" s="104"/>
      <c r="G321" s="105"/>
      <c r="H321" s="106"/>
      <c r="I321" s="106"/>
      <c r="J321" s="106"/>
      <c r="K321" s="106"/>
      <c r="L321" s="130"/>
      <c r="M321" s="130"/>
      <c r="N321" s="130"/>
      <c r="O321" s="31" t="str">
        <f t="shared" si="13"/>
        <v/>
      </c>
      <c r="P321" s="20" t="str">
        <f t="shared" si="14"/>
        <v/>
      </c>
    </row>
    <row r="322" spans="1:16" s="20" customFormat="1" x14ac:dyDescent="0.25">
      <c r="A322" s="101" t="str">
        <f t="shared" si="12"/>
        <v/>
      </c>
      <c r="B322" s="102"/>
      <c r="C322" s="103"/>
      <c r="D322" s="103"/>
      <c r="E322" s="104"/>
      <c r="F322" s="104"/>
      <c r="G322" s="105"/>
      <c r="H322" s="106"/>
      <c r="I322" s="106"/>
      <c r="J322" s="106"/>
      <c r="K322" s="106"/>
      <c r="L322" s="130"/>
      <c r="M322" s="130"/>
      <c r="N322" s="130"/>
      <c r="O322" s="31" t="str">
        <f t="shared" si="13"/>
        <v/>
      </c>
      <c r="P322" s="20" t="str">
        <f t="shared" si="14"/>
        <v/>
      </c>
    </row>
    <row r="323" spans="1:16" s="20" customFormat="1" x14ac:dyDescent="0.25">
      <c r="A323" s="101" t="str">
        <f t="shared" si="12"/>
        <v/>
      </c>
      <c r="B323" s="102"/>
      <c r="C323" s="103"/>
      <c r="D323" s="103"/>
      <c r="E323" s="104"/>
      <c r="F323" s="104"/>
      <c r="G323" s="105"/>
      <c r="H323" s="106"/>
      <c r="I323" s="106"/>
      <c r="J323" s="106"/>
      <c r="K323" s="106"/>
      <c r="L323" s="130"/>
      <c r="M323" s="130"/>
      <c r="N323" s="130"/>
      <c r="O323" s="31" t="str">
        <f t="shared" si="13"/>
        <v/>
      </c>
      <c r="P323" s="20" t="str">
        <f t="shared" si="14"/>
        <v/>
      </c>
    </row>
    <row r="324" spans="1:16" s="20" customFormat="1" x14ac:dyDescent="0.25">
      <c r="A324" s="101" t="str">
        <f t="shared" si="12"/>
        <v/>
      </c>
      <c r="B324" s="102"/>
      <c r="C324" s="103"/>
      <c r="D324" s="103"/>
      <c r="E324" s="104"/>
      <c r="F324" s="104"/>
      <c r="G324" s="105"/>
      <c r="H324" s="106"/>
      <c r="I324" s="106"/>
      <c r="J324" s="106"/>
      <c r="K324" s="106"/>
      <c r="L324" s="130"/>
      <c r="M324" s="130"/>
      <c r="N324" s="130"/>
      <c r="O324" s="31" t="str">
        <f t="shared" si="13"/>
        <v/>
      </c>
      <c r="P324" s="20" t="str">
        <f t="shared" si="14"/>
        <v/>
      </c>
    </row>
    <row r="325" spans="1:16" s="20" customFormat="1" x14ac:dyDescent="0.25">
      <c r="A325" s="101" t="str">
        <f t="shared" si="12"/>
        <v/>
      </c>
      <c r="B325" s="102"/>
      <c r="C325" s="103"/>
      <c r="D325" s="103"/>
      <c r="E325" s="104"/>
      <c r="F325" s="104"/>
      <c r="G325" s="105"/>
      <c r="H325" s="106"/>
      <c r="I325" s="106"/>
      <c r="J325" s="106"/>
      <c r="K325" s="106"/>
      <c r="L325" s="130"/>
      <c r="M325" s="130"/>
      <c r="N325" s="130"/>
      <c r="O325" s="31" t="str">
        <f t="shared" si="13"/>
        <v/>
      </c>
      <c r="P325" s="20" t="str">
        <f t="shared" si="14"/>
        <v/>
      </c>
    </row>
    <row r="326" spans="1:16" s="20" customFormat="1" x14ac:dyDescent="0.25">
      <c r="A326" s="101" t="str">
        <f t="shared" si="12"/>
        <v/>
      </c>
      <c r="B326" s="102"/>
      <c r="C326" s="103"/>
      <c r="D326" s="103"/>
      <c r="E326" s="104"/>
      <c r="F326" s="104"/>
      <c r="G326" s="105"/>
      <c r="H326" s="106"/>
      <c r="I326" s="106"/>
      <c r="J326" s="106"/>
      <c r="K326" s="106"/>
      <c r="L326" s="130"/>
      <c r="M326" s="130"/>
      <c r="N326" s="130"/>
      <c r="O326" s="31" t="str">
        <f t="shared" si="13"/>
        <v/>
      </c>
      <c r="P326" s="20" t="str">
        <f t="shared" si="14"/>
        <v/>
      </c>
    </row>
    <row r="327" spans="1:16" s="20" customFormat="1" x14ac:dyDescent="0.25">
      <c r="A327" s="101" t="str">
        <f t="shared" si="12"/>
        <v/>
      </c>
      <c r="B327" s="102"/>
      <c r="C327" s="103"/>
      <c r="D327" s="103"/>
      <c r="E327" s="104"/>
      <c r="F327" s="104"/>
      <c r="G327" s="105"/>
      <c r="H327" s="106"/>
      <c r="I327" s="106"/>
      <c r="J327" s="106"/>
      <c r="K327" s="106"/>
      <c r="L327" s="130"/>
      <c r="M327" s="130"/>
      <c r="N327" s="130"/>
      <c r="O327" s="31" t="str">
        <f t="shared" si="13"/>
        <v/>
      </c>
      <c r="P327" s="20" t="str">
        <f t="shared" si="14"/>
        <v/>
      </c>
    </row>
    <row r="328" spans="1:16" s="20" customFormat="1" x14ac:dyDescent="0.25">
      <c r="A328" s="101" t="str">
        <f t="shared" si="12"/>
        <v/>
      </c>
      <c r="B328" s="102"/>
      <c r="C328" s="103"/>
      <c r="D328" s="103"/>
      <c r="E328" s="104"/>
      <c r="F328" s="104"/>
      <c r="G328" s="105"/>
      <c r="H328" s="106"/>
      <c r="I328" s="106"/>
      <c r="J328" s="106"/>
      <c r="K328" s="106"/>
      <c r="L328" s="130"/>
      <c r="M328" s="130"/>
      <c r="N328" s="130"/>
      <c r="O328" s="31" t="str">
        <f t="shared" si="13"/>
        <v/>
      </c>
      <c r="P328" s="20" t="str">
        <f t="shared" si="14"/>
        <v/>
      </c>
    </row>
    <row r="329" spans="1:16" s="20" customFormat="1" x14ac:dyDescent="0.25">
      <c r="A329" s="101" t="str">
        <f t="shared" si="12"/>
        <v/>
      </c>
      <c r="B329" s="102"/>
      <c r="C329" s="103"/>
      <c r="D329" s="103"/>
      <c r="E329" s="104"/>
      <c r="F329" s="104"/>
      <c r="G329" s="105"/>
      <c r="H329" s="106"/>
      <c r="I329" s="106"/>
      <c r="J329" s="106"/>
      <c r="K329" s="106"/>
      <c r="L329" s="130"/>
      <c r="M329" s="130"/>
      <c r="N329" s="130"/>
      <c r="O329" s="31" t="str">
        <f t="shared" si="13"/>
        <v/>
      </c>
      <c r="P329" s="20" t="str">
        <f t="shared" si="14"/>
        <v/>
      </c>
    </row>
    <row r="330" spans="1:16" s="20" customFormat="1" x14ac:dyDescent="0.25">
      <c r="A330" s="101" t="str">
        <f t="shared" ref="A330:A393" si="15">IF(P330&lt;&gt;"",P330,"")</f>
        <v/>
      </c>
      <c r="B330" s="102"/>
      <c r="C330" s="103"/>
      <c r="D330" s="103"/>
      <c r="E330" s="104"/>
      <c r="F330" s="104"/>
      <c r="G330" s="105"/>
      <c r="H330" s="106"/>
      <c r="I330" s="106"/>
      <c r="J330" s="106"/>
      <c r="K330" s="106"/>
      <c r="L330" s="130"/>
      <c r="M330" s="130"/>
      <c r="N330" s="130"/>
      <c r="O330" s="31" t="str">
        <f t="shared" ref="O330:O393" si="16">IF((B330&lt;&gt;""),TEXT(B330,"dddd"),"")</f>
        <v/>
      </c>
      <c r="P330" s="20" t="str">
        <f t="shared" ref="P330:P393" si="17">LEFT(O330,2)</f>
        <v/>
      </c>
    </row>
    <row r="331" spans="1:16" s="20" customFormat="1" x14ac:dyDescent="0.25">
      <c r="A331" s="101" t="str">
        <f t="shared" si="15"/>
        <v/>
      </c>
      <c r="B331" s="102"/>
      <c r="C331" s="103"/>
      <c r="D331" s="103"/>
      <c r="E331" s="104"/>
      <c r="F331" s="104"/>
      <c r="G331" s="105"/>
      <c r="H331" s="106"/>
      <c r="I331" s="106"/>
      <c r="J331" s="106"/>
      <c r="K331" s="106"/>
      <c r="L331" s="130"/>
      <c r="M331" s="130"/>
      <c r="N331" s="130"/>
      <c r="O331" s="31" t="str">
        <f t="shared" si="16"/>
        <v/>
      </c>
      <c r="P331" s="20" t="str">
        <f t="shared" si="17"/>
        <v/>
      </c>
    </row>
    <row r="332" spans="1:16" s="20" customFormat="1" x14ac:dyDescent="0.25">
      <c r="A332" s="101" t="str">
        <f t="shared" si="15"/>
        <v/>
      </c>
      <c r="B332" s="102"/>
      <c r="C332" s="103"/>
      <c r="D332" s="103"/>
      <c r="E332" s="104"/>
      <c r="F332" s="104"/>
      <c r="G332" s="105"/>
      <c r="H332" s="106"/>
      <c r="I332" s="106"/>
      <c r="J332" s="106"/>
      <c r="K332" s="106"/>
      <c r="L332" s="130"/>
      <c r="M332" s="130"/>
      <c r="N332" s="130"/>
      <c r="O332" s="31" t="str">
        <f t="shared" si="16"/>
        <v/>
      </c>
      <c r="P332" s="20" t="str">
        <f t="shared" si="17"/>
        <v/>
      </c>
    </row>
    <row r="333" spans="1:16" s="20" customFormat="1" x14ac:dyDescent="0.25">
      <c r="A333" s="101" t="str">
        <f t="shared" si="15"/>
        <v/>
      </c>
      <c r="B333" s="102"/>
      <c r="C333" s="103"/>
      <c r="D333" s="103"/>
      <c r="E333" s="104"/>
      <c r="F333" s="104"/>
      <c r="G333" s="105"/>
      <c r="H333" s="106"/>
      <c r="I333" s="106"/>
      <c r="J333" s="106"/>
      <c r="K333" s="106"/>
      <c r="L333" s="130"/>
      <c r="M333" s="130"/>
      <c r="N333" s="130"/>
      <c r="O333" s="31" t="str">
        <f t="shared" si="16"/>
        <v/>
      </c>
      <c r="P333" s="20" t="str">
        <f t="shared" si="17"/>
        <v/>
      </c>
    </row>
    <row r="334" spans="1:16" s="20" customFormat="1" x14ac:dyDescent="0.25">
      <c r="A334" s="101" t="str">
        <f t="shared" si="15"/>
        <v/>
      </c>
      <c r="B334" s="102"/>
      <c r="C334" s="103"/>
      <c r="D334" s="103"/>
      <c r="E334" s="104"/>
      <c r="F334" s="104"/>
      <c r="G334" s="105"/>
      <c r="H334" s="106"/>
      <c r="I334" s="106"/>
      <c r="J334" s="106"/>
      <c r="K334" s="106"/>
      <c r="L334" s="130"/>
      <c r="M334" s="130"/>
      <c r="N334" s="130"/>
      <c r="O334" s="31" t="str">
        <f t="shared" si="16"/>
        <v/>
      </c>
      <c r="P334" s="20" t="str">
        <f t="shared" si="17"/>
        <v/>
      </c>
    </row>
    <row r="335" spans="1:16" s="20" customFormat="1" x14ac:dyDescent="0.25">
      <c r="A335" s="101" t="str">
        <f t="shared" si="15"/>
        <v/>
      </c>
      <c r="B335" s="102"/>
      <c r="C335" s="103"/>
      <c r="D335" s="103"/>
      <c r="E335" s="104"/>
      <c r="F335" s="104"/>
      <c r="G335" s="105"/>
      <c r="H335" s="106"/>
      <c r="I335" s="106"/>
      <c r="J335" s="106"/>
      <c r="K335" s="106"/>
      <c r="L335" s="130"/>
      <c r="M335" s="130"/>
      <c r="N335" s="130"/>
      <c r="O335" s="31" t="str">
        <f t="shared" si="16"/>
        <v/>
      </c>
      <c r="P335" s="20" t="str">
        <f t="shared" si="17"/>
        <v/>
      </c>
    </row>
    <row r="336" spans="1:16" s="20" customFormat="1" x14ac:dyDescent="0.25">
      <c r="A336" s="101" t="str">
        <f t="shared" si="15"/>
        <v/>
      </c>
      <c r="B336" s="102"/>
      <c r="C336" s="103"/>
      <c r="D336" s="103"/>
      <c r="E336" s="104"/>
      <c r="F336" s="104"/>
      <c r="G336" s="105"/>
      <c r="H336" s="106"/>
      <c r="I336" s="106"/>
      <c r="J336" s="106"/>
      <c r="K336" s="106"/>
      <c r="L336" s="130"/>
      <c r="M336" s="130"/>
      <c r="N336" s="130"/>
      <c r="O336" s="31" t="str">
        <f t="shared" si="16"/>
        <v/>
      </c>
      <c r="P336" s="20" t="str">
        <f t="shared" si="17"/>
        <v/>
      </c>
    </row>
    <row r="337" spans="1:16" s="20" customFormat="1" x14ac:dyDescent="0.25">
      <c r="A337" s="101" t="str">
        <f t="shared" si="15"/>
        <v/>
      </c>
      <c r="B337" s="102"/>
      <c r="C337" s="103"/>
      <c r="D337" s="103"/>
      <c r="E337" s="104"/>
      <c r="F337" s="104"/>
      <c r="G337" s="105"/>
      <c r="H337" s="106"/>
      <c r="I337" s="106"/>
      <c r="J337" s="106"/>
      <c r="K337" s="106"/>
      <c r="L337" s="130"/>
      <c r="M337" s="130"/>
      <c r="N337" s="130"/>
      <c r="O337" s="31" t="str">
        <f t="shared" si="16"/>
        <v/>
      </c>
      <c r="P337" s="20" t="str">
        <f t="shared" si="17"/>
        <v/>
      </c>
    </row>
    <row r="338" spans="1:16" s="20" customFormat="1" x14ac:dyDescent="0.25">
      <c r="A338" s="101" t="str">
        <f t="shared" si="15"/>
        <v/>
      </c>
      <c r="B338" s="102"/>
      <c r="C338" s="103"/>
      <c r="D338" s="103"/>
      <c r="E338" s="104"/>
      <c r="F338" s="104"/>
      <c r="G338" s="105"/>
      <c r="H338" s="106"/>
      <c r="I338" s="106"/>
      <c r="J338" s="106"/>
      <c r="K338" s="106"/>
      <c r="L338" s="130"/>
      <c r="M338" s="130"/>
      <c r="N338" s="130"/>
      <c r="O338" s="31" t="str">
        <f t="shared" si="16"/>
        <v/>
      </c>
      <c r="P338" s="20" t="str">
        <f t="shared" si="17"/>
        <v/>
      </c>
    </row>
    <row r="339" spans="1:16" s="20" customFormat="1" x14ac:dyDescent="0.25">
      <c r="A339" s="101" t="str">
        <f t="shared" si="15"/>
        <v/>
      </c>
      <c r="B339" s="102"/>
      <c r="C339" s="103"/>
      <c r="D339" s="103"/>
      <c r="E339" s="104"/>
      <c r="F339" s="104"/>
      <c r="G339" s="105"/>
      <c r="H339" s="106"/>
      <c r="I339" s="106"/>
      <c r="J339" s="106"/>
      <c r="K339" s="106"/>
      <c r="L339" s="130"/>
      <c r="M339" s="130"/>
      <c r="N339" s="130"/>
      <c r="O339" s="31" t="str">
        <f t="shared" si="16"/>
        <v/>
      </c>
      <c r="P339" s="20" t="str">
        <f t="shared" si="17"/>
        <v/>
      </c>
    </row>
    <row r="340" spans="1:16" s="20" customFormat="1" x14ac:dyDescent="0.25">
      <c r="A340" s="101" t="str">
        <f t="shared" si="15"/>
        <v/>
      </c>
      <c r="B340" s="102"/>
      <c r="C340" s="103"/>
      <c r="D340" s="103"/>
      <c r="E340" s="104"/>
      <c r="F340" s="104"/>
      <c r="G340" s="105"/>
      <c r="H340" s="106"/>
      <c r="I340" s="106"/>
      <c r="J340" s="106"/>
      <c r="K340" s="106"/>
      <c r="L340" s="130"/>
      <c r="M340" s="130"/>
      <c r="N340" s="130"/>
      <c r="O340" s="31" t="str">
        <f t="shared" si="16"/>
        <v/>
      </c>
      <c r="P340" s="20" t="str">
        <f t="shared" si="17"/>
        <v/>
      </c>
    </row>
    <row r="341" spans="1:16" s="20" customFormat="1" x14ac:dyDescent="0.25">
      <c r="A341" s="101" t="str">
        <f t="shared" si="15"/>
        <v/>
      </c>
      <c r="B341" s="102"/>
      <c r="C341" s="103"/>
      <c r="D341" s="103"/>
      <c r="E341" s="104"/>
      <c r="F341" s="104"/>
      <c r="G341" s="105"/>
      <c r="H341" s="106"/>
      <c r="I341" s="106"/>
      <c r="J341" s="106"/>
      <c r="K341" s="106"/>
      <c r="L341" s="130"/>
      <c r="M341" s="130"/>
      <c r="N341" s="130"/>
      <c r="O341" s="31" t="str">
        <f t="shared" si="16"/>
        <v/>
      </c>
      <c r="P341" s="20" t="str">
        <f t="shared" si="17"/>
        <v/>
      </c>
    </row>
    <row r="342" spans="1:16" s="20" customFormat="1" x14ac:dyDescent="0.25">
      <c r="A342" s="101" t="str">
        <f t="shared" si="15"/>
        <v/>
      </c>
      <c r="B342" s="102"/>
      <c r="C342" s="103"/>
      <c r="D342" s="103"/>
      <c r="E342" s="104"/>
      <c r="F342" s="104"/>
      <c r="G342" s="105"/>
      <c r="H342" s="106"/>
      <c r="I342" s="106"/>
      <c r="J342" s="106"/>
      <c r="K342" s="106"/>
      <c r="L342" s="130"/>
      <c r="M342" s="130"/>
      <c r="N342" s="130"/>
      <c r="O342" s="31" t="str">
        <f t="shared" si="16"/>
        <v/>
      </c>
      <c r="P342" s="20" t="str">
        <f t="shared" si="17"/>
        <v/>
      </c>
    </row>
    <row r="343" spans="1:16" s="20" customFormat="1" x14ac:dyDescent="0.25">
      <c r="A343" s="101" t="str">
        <f t="shared" si="15"/>
        <v/>
      </c>
      <c r="B343" s="102"/>
      <c r="C343" s="103"/>
      <c r="D343" s="103"/>
      <c r="E343" s="104"/>
      <c r="F343" s="104"/>
      <c r="G343" s="105"/>
      <c r="H343" s="106"/>
      <c r="I343" s="106"/>
      <c r="J343" s="106"/>
      <c r="K343" s="106"/>
      <c r="L343" s="130"/>
      <c r="M343" s="130"/>
      <c r="N343" s="130"/>
      <c r="O343" s="31" t="str">
        <f t="shared" si="16"/>
        <v/>
      </c>
      <c r="P343" s="20" t="str">
        <f t="shared" si="17"/>
        <v/>
      </c>
    </row>
    <row r="344" spans="1:16" s="20" customFormat="1" x14ac:dyDescent="0.25">
      <c r="A344" s="101" t="str">
        <f t="shared" si="15"/>
        <v/>
      </c>
      <c r="B344" s="102"/>
      <c r="C344" s="103"/>
      <c r="D344" s="103"/>
      <c r="E344" s="104"/>
      <c r="F344" s="104"/>
      <c r="G344" s="105"/>
      <c r="H344" s="106"/>
      <c r="I344" s="106"/>
      <c r="J344" s="106"/>
      <c r="K344" s="106"/>
      <c r="L344" s="130"/>
      <c r="M344" s="130"/>
      <c r="N344" s="130"/>
      <c r="O344" s="31" t="str">
        <f t="shared" si="16"/>
        <v/>
      </c>
      <c r="P344" s="20" t="str">
        <f t="shared" si="17"/>
        <v/>
      </c>
    </row>
    <row r="345" spans="1:16" s="20" customFormat="1" x14ac:dyDescent="0.25">
      <c r="A345" s="101" t="str">
        <f t="shared" si="15"/>
        <v/>
      </c>
      <c r="B345" s="102"/>
      <c r="C345" s="103"/>
      <c r="D345" s="103"/>
      <c r="E345" s="104"/>
      <c r="F345" s="104"/>
      <c r="G345" s="105"/>
      <c r="H345" s="106"/>
      <c r="I345" s="106"/>
      <c r="J345" s="106"/>
      <c r="K345" s="106"/>
      <c r="L345" s="130"/>
      <c r="M345" s="130"/>
      <c r="N345" s="130"/>
      <c r="O345" s="31" t="str">
        <f t="shared" si="16"/>
        <v/>
      </c>
      <c r="P345" s="20" t="str">
        <f t="shared" si="17"/>
        <v/>
      </c>
    </row>
    <row r="346" spans="1:16" s="20" customFormat="1" x14ac:dyDescent="0.25">
      <c r="A346" s="101" t="str">
        <f t="shared" si="15"/>
        <v/>
      </c>
      <c r="B346" s="102"/>
      <c r="C346" s="103"/>
      <c r="D346" s="103"/>
      <c r="E346" s="104"/>
      <c r="F346" s="104"/>
      <c r="G346" s="105"/>
      <c r="H346" s="106"/>
      <c r="I346" s="106"/>
      <c r="J346" s="106"/>
      <c r="K346" s="106"/>
      <c r="L346" s="130"/>
      <c r="M346" s="130"/>
      <c r="N346" s="130"/>
      <c r="O346" s="31" t="str">
        <f t="shared" si="16"/>
        <v/>
      </c>
      <c r="P346" s="20" t="str">
        <f t="shared" si="17"/>
        <v/>
      </c>
    </row>
    <row r="347" spans="1:16" s="20" customFormat="1" x14ac:dyDescent="0.25">
      <c r="A347" s="101" t="str">
        <f t="shared" si="15"/>
        <v/>
      </c>
      <c r="B347" s="102"/>
      <c r="C347" s="103"/>
      <c r="D347" s="103"/>
      <c r="E347" s="104"/>
      <c r="F347" s="104"/>
      <c r="G347" s="105"/>
      <c r="H347" s="106"/>
      <c r="I347" s="106"/>
      <c r="J347" s="106"/>
      <c r="K347" s="106"/>
      <c r="L347" s="130"/>
      <c r="M347" s="130"/>
      <c r="N347" s="130"/>
      <c r="O347" s="31" t="str">
        <f t="shared" si="16"/>
        <v/>
      </c>
      <c r="P347" s="20" t="str">
        <f t="shared" si="17"/>
        <v/>
      </c>
    </row>
    <row r="348" spans="1:16" s="20" customFormat="1" x14ac:dyDescent="0.25">
      <c r="A348" s="101" t="str">
        <f t="shared" si="15"/>
        <v/>
      </c>
      <c r="B348" s="102"/>
      <c r="C348" s="103"/>
      <c r="D348" s="103"/>
      <c r="E348" s="104"/>
      <c r="F348" s="104"/>
      <c r="G348" s="105"/>
      <c r="H348" s="106"/>
      <c r="I348" s="106"/>
      <c r="J348" s="106"/>
      <c r="K348" s="106"/>
      <c r="L348" s="130"/>
      <c r="M348" s="130"/>
      <c r="N348" s="130"/>
      <c r="O348" s="31" t="str">
        <f t="shared" si="16"/>
        <v/>
      </c>
      <c r="P348" s="20" t="str">
        <f t="shared" si="17"/>
        <v/>
      </c>
    </row>
    <row r="349" spans="1:16" s="20" customFormat="1" x14ac:dyDescent="0.25">
      <c r="A349" s="101" t="str">
        <f t="shared" si="15"/>
        <v/>
      </c>
      <c r="B349" s="102"/>
      <c r="C349" s="103"/>
      <c r="D349" s="103"/>
      <c r="E349" s="104"/>
      <c r="F349" s="104"/>
      <c r="G349" s="105"/>
      <c r="H349" s="106"/>
      <c r="I349" s="106"/>
      <c r="J349" s="106"/>
      <c r="K349" s="106"/>
      <c r="L349" s="130"/>
      <c r="M349" s="130"/>
      <c r="N349" s="130"/>
      <c r="O349" s="31" t="str">
        <f t="shared" si="16"/>
        <v/>
      </c>
      <c r="P349" s="20" t="str">
        <f t="shared" si="17"/>
        <v/>
      </c>
    </row>
    <row r="350" spans="1:16" s="20" customFormat="1" x14ac:dyDescent="0.25">
      <c r="A350" s="101" t="str">
        <f t="shared" si="15"/>
        <v/>
      </c>
      <c r="B350" s="102"/>
      <c r="C350" s="103"/>
      <c r="D350" s="103"/>
      <c r="E350" s="104"/>
      <c r="F350" s="104"/>
      <c r="G350" s="105"/>
      <c r="H350" s="106"/>
      <c r="I350" s="106"/>
      <c r="J350" s="106"/>
      <c r="K350" s="106"/>
      <c r="L350" s="130"/>
      <c r="M350" s="130"/>
      <c r="N350" s="130"/>
      <c r="O350" s="31" t="str">
        <f t="shared" si="16"/>
        <v/>
      </c>
      <c r="P350" s="20" t="str">
        <f t="shared" si="17"/>
        <v/>
      </c>
    </row>
    <row r="351" spans="1:16" s="20" customFormat="1" x14ac:dyDescent="0.25">
      <c r="A351" s="101" t="str">
        <f t="shared" si="15"/>
        <v/>
      </c>
      <c r="B351" s="102"/>
      <c r="C351" s="103"/>
      <c r="D351" s="103"/>
      <c r="E351" s="104"/>
      <c r="F351" s="104"/>
      <c r="G351" s="105"/>
      <c r="H351" s="106"/>
      <c r="I351" s="106"/>
      <c r="J351" s="106"/>
      <c r="K351" s="106"/>
      <c r="L351" s="130"/>
      <c r="M351" s="130"/>
      <c r="N351" s="130"/>
      <c r="O351" s="31" t="str">
        <f t="shared" si="16"/>
        <v/>
      </c>
      <c r="P351" s="20" t="str">
        <f t="shared" si="17"/>
        <v/>
      </c>
    </row>
    <row r="352" spans="1:16" s="20" customFormat="1" x14ac:dyDescent="0.25">
      <c r="A352" s="101" t="str">
        <f t="shared" si="15"/>
        <v/>
      </c>
      <c r="B352" s="102"/>
      <c r="C352" s="103"/>
      <c r="D352" s="103"/>
      <c r="E352" s="104"/>
      <c r="F352" s="104"/>
      <c r="G352" s="105"/>
      <c r="H352" s="106"/>
      <c r="I352" s="106"/>
      <c r="J352" s="106"/>
      <c r="K352" s="106"/>
      <c r="L352" s="130"/>
      <c r="M352" s="130"/>
      <c r="N352" s="130"/>
      <c r="O352" s="31" t="str">
        <f t="shared" si="16"/>
        <v/>
      </c>
      <c r="P352" s="20" t="str">
        <f t="shared" si="17"/>
        <v/>
      </c>
    </row>
    <row r="353" spans="1:16" s="20" customFormat="1" x14ac:dyDescent="0.25">
      <c r="A353" s="101" t="str">
        <f t="shared" si="15"/>
        <v/>
      </c>
      <c r="B353" s="102"/>
      <c r="C353" s="103"/>
      <c r="D353" s="103"/>
      <c r="E353" s="104"/>
      <c r="F353" s="104"/>
      <c r="G353" s="105"/>
      <c r="H353" s="106"/>
      <c r="I353" s="106"/>
      <c r="J353" s="106"/>
      <c r="K353" s="106"/>
      <c r="L353" s="130"/>
      <c r="M353" s="130"/>
      <c r="N353" s="130"/>
      <c r="O353" s="31" t="str">
        <f t="shared" si="16"/>
        <v/>
      </c>
      <c r="P353" s="20" t="str">
        <f t="shared" si="17"/>
        <v/>
      </c>
    </row>
    <row r="354" spans="1:16" s="20" customFormat="1" x14ac:dyDescent="0.25">
      <c r="A354" s="101" t="str">
        <f t="shared" si="15"/>
        <v/>
      </c>
      <c r="B354" s="102"/>
      <c r="C354" s="103"/>
      <c r="D354" s="103"/>
      <c r="E354" s="104"/>
      <c r="F354" s="104"/>
      <c r="G354" s="105"/>
      <c r="H354" s="106"/>
      <c r="I354" s="106"/>
      <c r="J354" s="106"/>
      <c r="K354" s="106"/>
      <c r="L354" s="130"/>
      <c r="M354" s="130"/>
      <c r="N354" s="130"/>
      <c r="O354" s="31" t="str">
        <f t="shared" si="16"/>
        <v/>
      </c>
      <c r="P354" s="20" t="str">
        <f t="shared" si="17"/>
        <v/>
      </c>
    </row>
    <row r="355" spans="1:16" s="20" customFormat="1" x14ac:dyDescent="0.25">
      <c r="A355" s="101" t="str">
        <f t="shared" si="15"/>
        <v/>
      </c>
      <c r="B355" s="102"/>
      <c r="C355" s="103"/>
      <c r="D355" s="103"/>
      <c r="E355" s="104"/>
      <c r="F355" s="104"/>
      <c r="G355" s="105"/>
      <c r="H355" s="106"/>
      <c r="I355" s="106"/>
      <c r="J355" s="106"/>
      <c r="K355" s="106"/>
      <c r="L355" s="130"/>
      <c r="M355" s="130"/>
      <c r="N355" s="130"/>
      <c r="O355" s="31" t="str">
        <f t="shared" si="16"/>
        <v/>
      </c>
      <c r="P355" s="20" t="str">
        <f t="shared" si="17"/>
        <v/>
      </c>
    </row>
    <row r="356" spans="1:16" s="20" customFormat="1" x14ac:dyDescent="0.25">
      <c r="A356" s="101" t="str">
        <f t="shared" si="15"/>
        <v/>
      </c>
      <c r="B356" s="102"/>
      <c r="C356" s="103"/>
      <c r="D356" s="103"/>
      <c r="E356" s="104"/>
      <c r="F356" s="104"/>
      <c r="G356" s="105"/>
      <c r="H356" s="106"/>
      <c r="I356" s="106"/>
      <c r="J356" s="106"/>
      <c r="K356" s="106"/>
      <c r="L356" s="130"/>
      <c r="M356" s="130"/>
      <c r="N356" s="130"/>
      <c r="O356" s="31" t="str">
        <f t="shared" si="16"/>
        <v/>
      </c>
      <c r="P356" s="20" t="str">
        <f t="shared" si="17"/>
        <v/>
      </c>
    </row>
    <row r="357" spans="1:16" s="20" customFormat="1" x14ac:dyDescent="0.25">
      <c r="A357" s="101" t="str">
        <f t="shared" si="15"/>
        <v/>
      </c>
      <c r="B357" s="102"/>
      <c r="C357" s="103"/>
      <c r="D357" s="103"/>
      <c r="E357" s="104"/>
      <c r="F357" s="104"/>
      <c r="G357" s="105"/>
      <c r="H357" s="106"/>
      <c r="I357" s="106"/>
      <c r="J357" s="106"/>
      <c r="K357" s="106"/>
      <c r="L357" s="130"/>
      <c r="M357" s="130"/>
      <c r="N357" s="130"/>
      <c r="O357" s="31" t="str">
        <f t="shared" si="16"/>
        <v/>
      </c>
      <c r="P357" s="20" t="str">
        <f t="shared" si="17"/>
        <v/>
      </c>
    </row>
    <row r="358" spans="1:16" s="20" customFormat="1" x14ac:dyDescent="0.25">
      <c r="A358" s="101" t="str">
        <f t="shared" si="15"/>
        <v/>
      </c>
      <c r="B358" s="102"/>
      <c r="C358" s="103"/>
      <c r="D358" s="103"/>
      <c r="E358" s="104"/>
      <c r="F358" s="104"/>
      <c r="G358" s="105"/>
      <c r="H358" s="106"/>
      <c r="I358" s="106"/>
      <c r="J358" s="106"/>
      <c r="K358" s="106"/>
      <c r="L358" s="130"/>
      <c r="M358" s="130"/>
      <c r="N358" s="130"/>
      <c r="O358" s="31" t="str">
        <f t="shared" si="16"/>
        <v/>
      </c>
      <c r="P358" s="20" t="str">
        <f t="shared" si="17"/>
        <v/>
      </c>
    </row>
    <row r="359" spans="1:16" s="20" customFormat="1" x14ac:dyDescent="0.25">
      <c r="A359" s="101" t="str">
        <f t="shared" si="15"/>
        <v/>
      </c>
      <c r="B359" s="102"/>
      <c r="C359" s="103"/>
      <c r="D359" s="103"/>
      <c r="E359" s="104"/>
      <c r="F359" s="104"/>
      <c r="G359" s="105"/>
      <c r="H359" s="106"/>
      <c r="I359" s="106"/>
      <c r="J359" s="106"/>
      <c r="K359" s="106"/>
      <c r="L359" s="130"/>
      <c r="M359" s="130"/>
      <c r="N359" s="130"/>
      <c r="O359" s="31" t="str">
        <f t="shared" si="16"/>
        <v/>
      </c>
      <c r="P359" s="20" t="str">
        <f t="shared" si="17"/>
        <v/>
      </c>
    </row>
    <row r="360" spans="1:16" s="20" customFormat="1" x14ac:dyDescent="0.25">
      <c r="A360" s="101" t="str">
        <f t="shared" si="15"/>
        <v/>
      </c>
      <c r="B360" s="102"/>
      <c r="C360" s="103"/>
      <c r="D360" s="103"/>
      <c r="E360" s="104"/>
      <c r="F360" s="104"/>
      <c r="G360" s="105"/>
      <c r="H360" s="106"/>
      <c r="I360" s="106"/>
      <c r="J360" s="106"/>
      <c r="K360" s="106"/>
      <c r="L360" s="130"/>
      <c r="M360" s="130"/>
      <c r="N360" s="130"/>
      <c r="O360" s="31" t="str">
        <f t="shared" si="16"/>
        <v/>
      </c>
      <c r="P360" s="20" t="str">
        <f t="shared" si="17"/>
        <v/>
      </c>
    </row>
    <row r="361" spans="1:16" s="20" customFormat="1" x14ac:dyDescent="0.25">
      <c r="A361" s="101" t="str">
        <f t="shared" si="15"/>
        <v/>
      </c>
      <c r="B361" s="102"/>
      <c r="C361" s="103"/>
      <c r="D361" s="103"/>
      <c r="E361" s="104"/>
      <c r="F361" s="104"/>
      <c r="G361" s="105"/>
      <c r="H361" s="106"/>
      <c r="I361" s="106"/>
      <c r="J361" s="106"/>
      <c r="K361" s="106"/>
      <c r="L361" s="130"/>
      <c r="M361" s="130"/>
      <c r="N361" s="130"/>
      <c r="O361" s="31" t="str">
        <f t="shared" si="16"/>
        <v/>
      </c>
      <c r="P361" s="20" t="str">
        <f t="shared" si="17"/>
        <v/>
      </c>
    </row>
    <row r="362" spans="1:16" s="20" customFormat="1" x14ac:dyDescent="0.25">
      <c r="A362" s="101" t="str">
        <f t="shared" si="15"/>
        <v/>
      </c>
      <c r="B362" s="102"/>
      <c r="C362" s="103"/>
      <c r="D362" s="103"/>
      <c r="E362" s="104"/>
      <c r="F362" s="104"/>
      <c r="G362" s="105"/>
      <c r="H362" s="106"/>
      <c r="I362" s="106"/>
      <c r="J362" s="106"/>
      <c r="K362" s="106"/>
      <c r="L362" s="130"/>
      <c r="M362" s="130"/>
      <c r="N362" s="130"/>
      <c r="O362" s="31" t="str">
        <f t="shared" si="16"/>
        <v/>
      </c>
      <c r="P362" s="20" t="str">
        <f t="shared" si="17"/>
        <v/>
      </c>
    </row>
    <row r="363" spans="1:16" s="20" customFormat="1" x14ac:dyDescent="0.25">
      <c r="A363" s="101" t="str">
        <f t="shared" si="15"/>
        <v/>
      </c>
      <c r="B363" s="102"/>
      <c r="C363" s="103"/>
      <c r="D363" s="103"/>
      <c r="E363" s="104"/>
      <c r="F363" s="104"/>
      <c r="G363" s="105"/>
      <c r="H363" s="106"/>
      <c r="I363" s="106"/>
      <c r="J363" s="106"/>
      <c r="K363" s="106"/>
      <c r="L363" s="130"/>
      <c r="M363" s="130"/>
      <c r="N363" s="130"/>
      <c r="O363" s="31" t="str">
        <f t="shared" si="16"/>
        <v/>
      </c>
      <c r="P363" s="20" t="str">
        <f t="shared" si="17"/>
        <v/>
      </c>
    </row>
    <row r="364" spans="1:16" s="20" customFormat="1" x14ac:dyDescent="0.25">
      <c r="A364" s="101" t="str">
        <f t="shared" si="15"/>
        <v/>
      </c>
      <c r="B364" s="102"/>
      <c r="C364" s="103"/>
      <c r="D364" s="103"/>
      <c r="E364" s="104"/>
      <c r="F364" s="104"/>
      <c r="G364" s="105"/>
      <c r="H364" s="106"/>
      <c r="I364" s="106"/>
      <c r="J364" s="106"/>
      <c r="K364" s="106"/>
      <c r="L364" s="130"/>
      <c r="M364" s="130"/>
      <c r="N364" s="130"/>
      <c r="O364" s="31" t="str">
        <f t="shared" si="16"/>
        <v/>
      </c>
      <c r="P364" s="20" t="str">
        <f t="shared" si="17"/>
        <v/>
      </c>
    </row>
    <row r="365" spans="1:16" s="20" customFormat="1" x14ac:dyDescent="0.25">
      <c r="A365" s="101" t="str">
        <f t="shared" si="15"/>
        <v/>
      </c>
      <c r="B365" s="102"/>
      <c r="C365" s="103"/>
      <c r="D365" s="103"/>
      <c r="E365" s="104"/>
      <c r="F365" s="104"/>
      <c r="G365" s="105"/>
      <c r="H365" s="106"/>
      <c r="I365" s="106"/>
      <c r="J365" s="106"/>
      <c r="K365" s="106"/>
      <c r="L365" s="130"/>
      <c r="M365" s="130"/>
      <c r="N365" s="130"/>
      <c r="O365" s="31" t="str">
        <f t="shared" si="16"/>
        <v/>
      </c>
      <c r="P365" s="20" t="str">
        <f t="shared" si="17"/>
        <v/>
      </c>
    </row>
    <row r="366" spans="1:16" s="20" customFormat="1" x14ac:dyDescent="0.25">
      <c r="A366" s="101" t="str">
        <f t="shared" si="15"/>
        <v/>
      </c>
      <c r="B366" s="102"/>
      <c r="C366" s="103"/>
      <c r="D366" s="103"/>
      <c r="E366" s="104"/>
      <c r="F366" s="104"/>
      <c r="G366" s="105"/>
      <c r="H366" s="106"/>
      <c r="I366" s="106"/>
      <c r="J366" s="106"/>
      <c r="K366" s="106"/>
      <c r="L366" s="130"/>
      <c r="M366" s="130"/>
      <c r="N366" s="130"/>
      <c r="O366" s="31" t="str">
        <f t="shared" si="16"/>
        <v/>
      </c>
      <c r="P366" s="20" t="str">
        <f t="shared" si="17"/>
        <v/>
      </c>
    </row>
    <row r="367" spans="1:16" s="20" customFormat="1" x14ac:dyDescent="0.25">
      <c r="A367" s="101" t="str">
        <f t="shared" si="15"/>
        <v/>
      </c>
      <c r="B367" s="102"/>
      <c r="C367" s="103"/>
      <c r="D367" s="103"/>
      <c r="E367" s="104"/>
      <c r="F367" s="104"/>
      <c r="G367" s="105"/>
      <c r="H367" s="106"/>
      <c r="I367" s="106"/>
      <c r="J367" s="106"/>
      <c r="K367" s="106"/>
      <c r="L367" s="130"/>
      <c r="M367" s="130"/>
      <c r="N367" s="130"/>
      <c r="O367" s="31" t="str">
        <f t="shared" si="16"/>
        <v/>
      </c>
      <c r="P367" s="20" t="str">
        <f t="shared" si="17"/>
        <v/>
      </c>
    </row>
    <row r="368" spans="1:16" s="20" customFormat="1" x14ac:dyDescent="0.25">
      <c r="A368" s="101" t="str">
        <f t="shared" si="15"/>
        <v/>
      </c>
      <c r="B368" s="102"/>
      <c r="C368" s="103"/>
      <c r="D368" s="103"/>
      <c r="E368" s="104"/>
      <c r="F368" s="104"/>
      <c r="G368" s="105"/>
      <c r="H368" s="106"/>
      <c r="I368" s="106"/>
      <c r="J368" s="106"/>
      <c r="K368" s="106"/>
      <c r="L368" s="130"/>
      <c r="M368" s="130"/>
      <c r="N368" s="130"/>
      <c r="O368" s="31" t="str">
        <f t="shared" si="16"/>
        <v/>
      </c>
      <c r="P368" s="20" t="str">
        <f t="shared" si="17"/>
        <v/>
      </c>
    </row>
    <row r="369" spans="1:16" s="20" customFormat="1" x14ac:dyDescent="0.25">
      <c r="A369" s="101" t="str">
        <f t="shared" si="15"/>
        <v/>
      </c>
      <c r="B369" s="102"/>
      <c r="C369" s="103"/>
      <c r="D369" s="103"/>
      <c r="E369" s="104"/>
      <c r="F369" s="104"/>
      <c r="G369" s="105"/>
      <c r="H369" s="106"/>
      <c r="I369" s="106"/>
      <c r="J369" s="106"/>
      <c r="K369" s="106"/>
      <c r="L369" s="130"/>
      <c r="M369" s="130"/>
      <c r="N369" s="130"/>
      <c r="O369" s="31" t="str">
        <f t="shared" si="16"/>
        <v/>
      </c>
      <c r="P369" s="20" t="str">
        <f t="shared" si="17"/>
        <v/>
      </c>
    </row>
    <row r="370" spans="1:16" s="20" customFormat="1" x14ac:dyDescent="0.25">
      <c r="A370" s="101" t="str">
        <f t="shared" si="15"/>
        <v/>
      </c>
      <c r="B370" s="102"/>
      <c r="C370" s="103"/>
      <c r="D370" s="103"/>
      <c r="E370" s="104"/>
      <c r="F370" s="104"/>
      <c r="G370" s="105"/>
      <c r="H370" s="106"/>
      <c r="I370" s="106"/>
      <c r="J370" s="106"/>
      <c r="K370" s="106"/>
      <c r="L370" s="130"/>
      <c r="M370" s="130"/>
      <c r="N370" s="130"/>
      <c r="O370" s="31" t="str">
        <f t="shared" si="16"/>
        <v/>
      </c>
      <c r="P370" s="20" t="str">
        <f t="shared" si="17"/>
        <v/>
      </c>
    </row>
    <row r="371" spans="1:16" s="20" customFormat="1" x14ac:dyDescent="0.25">
      <c r="A371" s="101" t="str">
        <f t="shared" si="15"/>
        <v/>
      </c>
      <c r="B371" s="102"/>
      <c r="C371" s="103"/>
      <c r="D371" s="103"/>
      <c r="E371" s="104"/>
      <c r="F371" s="104"/>
      <c r="G371" s="105"/>
      <c r="H371" s="106"/>
      <c r="I371" s="106"/>
      <c r="J371" s="106"/>
      <c r="K371" s="106"/>
      <c r="L371" s="130"/>
      <c r="M371" s="130"/>
      <c r="N371" s="130"/>
      <c r="O371" s="31" t="str">
        <f t="shared" si="16"/>
        <v/>
      </c>
      <c r="P371" s="20" t="str">
        <f t="shared" si="17"/>
        <v/>
      </c>
    </row>
    <row r="372" spans="1:16" s="20" customFormat="1" x14ac:dyDescent="0.25">
      <c r="A372" s="101" t="str">
        <f t="shared" si="15"/>
        <v/>
      </c>
      <c r="B372" s="102"/>
      <c r="C372" s="103"/>
      <c r="D372" s="103"/>
      <c r="E372" s="104"/>
      <c r="F372" s="104"/>
      <c r="G372" s="105"/>
      <c r="H372" s="106"/>
      <c r="I372" s="106"/>
      <c r="J372" s="106"/>
      <c r="K372" s="106"/>
      <c r="L372" s="130"/>
      <c r="M372" s="130"/>
      <c r="N372" s="130"/>
      <c r="O372" s="31" t="str">
        <f t="shared" si="16"/>
        <v/>
      </c>
      <c r="P372" s="20" t="str">
        <f t="shared" si="17"/>
        <v/>
      </c>
    </row>
    <row r="373" spans="1:16" s="20" customFormat="1" x14ac:dyDescent="0.25">
      <c r="A373" s="101" t="str">
        <f t="shared" si="15"/>
        <v/>
      </c>
      <c r="B373" s="102"/>
      <c r="C373" s="103"/>
      <c r="D373" s="103"/>
      <c r="E373" s="104"/>
      <c r="F373" s="104"/>
      <c r="G373" s="105"/>
      <c r="H373" s="106"/>
      <c r="I373" s="106"/>
      <c r="J373" s="106"/>
      <c r="K373" s="106"/>
      <c r="L373" s="130"/>
      <c r="M373" s="130"/>
      <c r="N373" s="130"/>
      <c r="O373" s="31" t="str">
        <f t="shared" si="16"/>
        <v/>
      </c>
      <c r="P373" s="20" t="str">
        <f t="shared" si="17"/>
        <v/>
      </c>
    </row>
    <row r="374" spans="1:16" s="20" customFormat="1" x14ac:dyDescent="0.25">
      <c r="A374" s="101" t="str">
        <f t="shared" si="15"/>
        <v/>
      </c>
      <c r="B374" s="102"/>
      <c r="C374" s="103"/>
      <c r="D374" s="103"/>
      <c r="E374" s="104"/>
      <c r="F374" s="104"/>
      <c r="G374" s="105"/>
      <c r="H374" s="106"/>
      <c r="I374" s="106"/>
      <c r="J374" s="106"/>
      <c r="K374" s="106"/>
      <c r="L374" s="130"/>
      <c r="M374" s="130"/>
      <c r="N374" s="130"/>
      <c r="O374" s="31" t="str">
        <f t="shared" si="16"/>
        <v/>
      </c>
      <c r="P374" s="20" t="str">
        <f t="shared" si="17"/>
        <v/>
      </c>
    </row>
    <row r="375" spans="1:16" s="20" customFormat="1" x14ac:dyDescent="0.25">
      <c r="A375" s="101" t="str">
        <f t="shared" si="15"/>
        <v/>
      </c>
      <c r="B375" s="102"/>
      <c r="C375" s="103"/>
      <c r="D375" s="103"/>
      <c r="E375" s="104"/>
      <c r="F375" s="104"/>
      <c r="G375" s="105"/>
      <c r="H375" s="106"/>
      <c r="I375" s="106"/>
      <c r="J375" s="106"/>
      <c r="K375" s="106"/>
      <c r="L375" s="130"/>
      <c r="M375" s="130"/>
      <c r="N375" s="130"/>
      <c r="O375" s="31" t="str">
        <f t="shared" si="16"/>
        <v/>
      </c>
      <c r="P375" s="20" t="str">
        <f t="shared" si="17"/>
        <v/>
      </c>
    </row>
    <row r="376" spans="1:16" s="20" customFormat="1" x14ac:dyDescent="0.25">
      <c r="A376" s="101" t="str">
        <f t="shared" si="15"/>
        <v/>
      </c>
      <c r="B376" s="102"/>
      <c r="C376" s="103"/>
      <c r="D376" s="103"/>
      <c r="E376" s="104"/>
      <c r="F376" s="104"/>
      <c r="G376" s="105"/>
      <c r="H376" s="106"/>
      <c r="I376" s="106"/>
      <c r="J376" s="106"/>
      <c r="K376" s="106"/>
      <c r="L376" s="130"/>
      <c r="M376" s="130"/>
      <c r="N376" s="130"/>
      <c r="O376" s="31" t="str">
        <f t="shared" si="16"/>
        <v/>
      </c>
      <c r="P376" s="20" t="str">
        <f t="shared" si="17"/>
        <v/>
      </c>
    </row>
    <row r="377" spans="1:16" s="20" customFormat="1" x14ac:dyDescent="0.25">
      <c r="A377" s="101" t="str">
        <f t="shared" si="15"/>
        <v/>
      </c>
      <c r="B377" s="102"/>
      <c r="C377" s="103"/>
      <c r="D377" s="103"/>
      <c r="E377" s="104"/>
      <c r="F377" s="104"/>
      <c r="G377" s="105"/>
      <c r="H377" s="106"/>
      <c r="I377" s="106"/>
      <c r="J377" s="106"/>
      <c r="K377" s="106"/>
      <c r="L377" s="130"/>
      <c r="M377" s="130"/>
      <c r="N377" s="130"/>
      <c r="O377" s="31" t="str">
        <f t="shared" si="16"/>
        <v/>
      </c>
      <c r="P377" s="20" t="str">
        <f t="shared" si="17"/>
        <v/>
      </c>
    </row>
    <row r="378" spans="1:16" s="20" customFormat="1" x14ac:dyDescent="0.25">
      <c r="A378" s="101" t="str">
        <f t="shared" si="15"/>
        <v/>
      </c>
      <c r="B378" s="102"/>
      <c r="C378" s="103"/>
      <c r="D378" s="103"/>
      <c r="E378" s="104"/>
      <c r="F378" s="104"/>
      <c r="G378" s="105"/>
      <c r="H378" s="106"/>
      <c r="I378" s="106"/>
      <c r="J378" s="106"/>
      <c r="K378" s="106"/>
      <c r="L378" s="130"/>
      <c r="M378" s="130"/>
      <c r="N378" s="130"/>
      <c r="O378" s="31" t="str">
        <f t="shared" si="16"/>
        <v/>
      </c>
      <c r="P378" s="20" t="str">
        <f t="shared" si="17"/>
        <v/>
      </c>
    </row>
    <row r="379" spans="1:16" s="20" customFormat="1" x14ac:dyDescent="0.25">
      <c r="A379" s="101" t="str">
        <f t="shared" si="15"/>
        <v/>
      </c>
      <c r="B379" s="102"/>
      <c r="C379" s="103"/>
      <c r="D379" s="103"/>
      <c r="E379" s="104"/>
      <c r="F379" s="104"/>
      <c r="G379" s="105"/>
      <c r="H379" s="106"/>
      <c r="I379" s="106"/>
      <c r="J379" s="106"/>
      <c r="K379" s="106"/>
      <c r="L379" s="130"/>
      <c r="M379" s="130"/>
      <c r="N379" s="130"/>
      <c r="O379" s="31" t="str">
        <f t="shared" si="16"/>
        <v/>
      </c>
      <c r="P379" s="20" t="str">
        <f t="shared" si="17"/>
        <v/>
      </c>
    </row>
    <row r="380" spans="1:16" s="20" customFormat="1" x14ac:dyDescent="0.25">
      <c r="A380" s="101" t="str">
        <f t="shared" si="15"/>
        <v/>
      </c>
      <c r="B380" s="102"/>
      <c r="C380" s="103"/>
      <c r="D380" s="103"/>
      <c r="E380" s="104"/>
      <c r="F380" s="104"/>
      <c r="G380" s="105"/>
      <c r="H380" s="106"/>
      <c r="I380" s="106"/>
      <c r="J380" s="106"/>
      <c r="K380" s="106"/>
      <c r="L380" s="130"/>
      <c r="M380" s="130"/>
      <c r="N380" s="130"/>
      <c r="O380" s="31" t="str">
        <f t="shared" si="16"/>
        <v/>
      </c>
      <c r="P380" s="20" t="str">
        <f t="shared" si="17"/>
        <v/>
      </c>
    </row>
    <row r="381" spans="1:16" s="20" customFormat="1" x14ac:dyDescent="0.25">
      <c r="A381" s="101" t="str">
        <f t="shared" si="15"/>
        <v/>
      </c>
      <c r="B381" s="102"/>
      <c r="C381" s="103"/>
      <c r="D381" s="103"/>
      <c r="E381" s="104"/>
      <c r="F381" s="104"/>
      <c r="G381" s="105"/>
      <c r="H381" s="106"/>
      <c r="I381" s="106"/>
      <c r="J381" s="106"/>
      <c r="K381" s="106"/>
      <c r="L381" s="130"/>
      <c r="M381" s="130"/>
      <c r="N381" s="130"/>
      <c r="O381" s="31" t="str">
        <f t="shared" si="16"/>
        <v/>
      </c>
      <c r="P381" s="20" t="str">
        <f t="shared" si="17"/>
        <v/>
      </c>
    </row>
    <row r="382" spans="1:16" s="20" customFormat="1" x14ac:dyDescent="0.25">
      <c r="A382" s="101" t="str">
        <f t="shared" si="15"/>
        <v/>
      </c>
      <c r="B382" s="102"/>
      <c r="C382" s="103"/>
      <c r="D382" s="103"/>
      <c r="E382" s="104"/>
      <c r="F382" s="104"/>
      <c r="G382" s="105"/>
      <c r="H382" s="106"/>
      <c r="I382" s="106"/>
      <c r="J382" s="106"/>
      <c r="K382" s="106"/>
      <c r="L382" s="130"/>
      <c r="M382" s="130"/>
      <c r="N382" s="130"/>
      <c r="O382" s="31" t="str">
        <f t="shared" si="16"/>
        <v/>
      </c>
      <c r="P382" s="20" t="str">
        <f t="shared" si="17"/>
        <v/>
      </c>
    </row>
    <row r="383" spans="1:16" s="20" customFormat="1" x14ac:dyDescent="0.25">
      <c r="A383" s="101" t="str">
        <f t="shared" si="15"/>
        <v/>
      </c>
      <c r="B383" s="102"/>
      <c r="C383" s="103"/>
      <c r="D383" s="103"/>
      <c r="E383" s="104"/>
      <c r="F383" s="104"/>
      <c r="G383" s="105"/>
      <c r="H383" s="106"/>
      <c r="I383" s="106"/>
      <c r="J383" s="106"/>
      <c r="K383" s="106"/>
      <c r="L383" s="130"/>
      <c r="M383" s="130"/>
      <c r="N383" s="130"/>
      <c r="O383" s="31" t="str">
        <f t="shared" si="16"/>
        <v/>
      </c>
      <c r="P383" s="20" t="str">
        <f t="shared" si="17"/>
        <v/>
      </c>
    </row>
    <row r="384" spans="1:16" s="20" customFormat="1" x14ac:dyDescent="0.25">
      <c r="A384" s="101" t="str">
        <f t="shared" si="15"/>
        <v/>
      </c>
      <c r="B384" s="102"/>
      <c r="C384" s="103"/>
      <c r="D384" s="103"/>
      <c r="E384" s="104"/>
      <c r="F384" s="104"/>
      <c r="G384" s="105"/>
      <c r="H384" s="106"/>
      <c r="I384" s="106"/>
      <c r="J384" s="106"/>
      <c r="K384" s="106"/>
      <c r="L384" s="130"/>
      <c r="M384" s="130"/>
      <c r="N384" s="130"/>
      <c r="O384" s="31" t="str">
        <f t="shared" si="16"/>
        <v/>
      </c>
      <c r="P384" s="20" t="str">
        <f t="shared" si="17"/>
        <v/>
      </c>
    </row>
    <row r="385" spans="1:16" s="20" customFormat="1" x14ac:dyDescent="0.25">
      <c r="A385" s="101" t="str">
        <f t="shared" si="15"/>
        <v/>
      </c>
      <c r="B385" s="102"/>
      <c r="C385" s="103"/>
      <c r="D385" s="103"/>
      <c r="E385" s="104"/>
      <c r="F385" s="104"/>
      <c r="G385" s="105"/>
      <c r="H385" s="106"/>
      <c r="I385" s="106"/>
      <c r="J385" s="106"/>
      <c r="K385" s="106"/>
      <c r="L385" s="130"/>
      <c r="M385" s="130"/>
      <c r="N385" s="130"/>
      <c r="O385" s="31" t="str">
        <f t="shared" si="16"/>
        <v/>
      </c>
      <c r="P385" s="20" t="str">
        <f t="shared" si="17"/>
        <v/>
      </c>
    </row>
    <row r="386" spans="1:16" s="20" customFormat="1" x14ac:dyDescent="0.25">
      <c r="A386" s="101" t="str">
        <f t="shared" si="15"/>
        <v/>
      </c>
      <c r="B386" s="102"/>
      <c r="C386" s="103"/>
      <c r="D386" s="103"/>
      <c r="E386" s="104"/>
      <c r="F386" s="104"/>
      <c r="G386" s="105"/>
      <c r="H386" s="106"/>
      <c r="I386" s="106"/>
      <c r="J386" s="106"/>
      <c r="K386" s="106"/>
      <c r="L386" s="130"/>
      <c r="M386" s="130"/>
      <c r="N386" s="130"/>
      <c r="O386" s="31" t="str">
        <f t="shared" si="16"/>
        <v/>
      </c>
      <c r="P386" s="20" t="str">
        <f t="shared" si="17"/>
        <v/>
      </c>
    </row>
    <row r="387" spans="1:16" s="20" customFormat="1" x14ac:dyDescent="0.25">
      <c r="A387" s="101" t="str">
        <f t="shared" si="15"/>
        <v/>
      </c>
      <c r="B387" s="102"/>
      <c r="C387" s="103"/>
      <c r="D387" s="103"/>
      <c r="E387" s="104"/>
      <c r="F387" s="104"/>
      <c r="G387" s="105"/>
      <c r="H387" s="106"/>
      <c r="I387" s="106"/>
      <c r="J387" s="106"/>
      <c r="K387" s="106"/>
      <c r="L387" s="130"/>
      <c r="M387" s="130"/>
      <c r="N387" s="130"/>
      <c r="O387" s="31" t="str">
        <f t="shared" si="16"/>
        <v/>
      </c>
      <c r="P387" s="20" t="str">
        <f t="shared" si="17"/>
        <v/>
      </c>
    </row>
    <row r="388" spans="1:16" s="20" customFormat="1" x14ac:dyDescent="0.25">
      <c r="A388" s="101" t="str">
        <f t="shared" si="15"/>
        <v/>
      </c>
      <c r="B388" s="102"/>
      <c r="C388" s="103"/>
      <c r="D388" s="103"/>
      <c r="E388" s="104"/>
      <c r="F388" s="104"/>
      <c r="G388" s="105"/>
      <c r="H388" s="106"/>
      <c r="I388" s="106"/>
      <c r="J388" s="106"/>
      <c r="K388" s="106"/>
      <c r="L388" s="130"/>
      <c r="M388" s="130"/>
      <c r="N388" s="130"/>
      <c r="O388" s="31" t="str">
        <f t="shared" si="16"/>
        <v/>
      </c>
      <c r="P388" s="20" t="str">
        <f t="shared" si="17"/>
        <v/>
      </c>
    </row>
    <row r="389" spans="1:16" s="20" customFormat="1" x14ac:dyDescent="0.25">
      <c r="A389" s="101" t="str">
        <f t="shared" si="15"/>
        <v/>
      </c>
      <c r="B389" s="102"/>
      <c r="C389" s="103"/>
      <c r="D389" s="103"/>
      <c r="E389" s="104"/>
      <c r="F389" s="104"/>
      <c r="G389" s="105"/>
      <c r="H389" s="106"/>
      <c r="I389" s="106"/>
      <c r="J389" s="106"/>
      <c r="K389" s="106"/>
      <c r="L389" s="130"/>
      <c r="M389" s="130"/>
      <c r="N389" s="130"/>
      <c r="O389" s="31" t="str">
        <f t="shared" si="16"/>
        <v/>
      </c>
      <c r="P389" s="20" t="str">
        <f t="shared" si="17"/>
        <v/>
      </c>
    </row>
    <row r="390" spans="1:16" s="20" customFormat="1" x14ac:dyDescent="0.25">
      <c r="A390" s="101" t="str">
        <f t="shared" si="15"/>
        <v/>
      </c>
      <c r="B390" s="102"/>
      <c r="C390" s="103"/>
      <c r="D390" s="103"/>
      <c r="E390" s="104"/>
      <c r="F390" s="104"/>
      <c r="G390" s="105"/>
      <c r="H390" s="106"/>
      <c r="I390" s="106"/>
      <c r="J390" s="106"/>
      <c r="K390" s="106"/>
      <c r="L390" s="130"/>
      <c r="M390" s="130"/>
      <c r="N390" s="130"/>
      <c r="O390" s="31" t="str">
        <f t="shared" si="16"/>
        <v/>
      </c>
      <c r="P390" s="20" t="str">
        <f t="shared" si="17"/>
        <v/>
      </c>
    </row>
    <row r="391" spans="1:16" s="20" customFormat="1" x14ac:dyDescent="0.25">
      <c r="A391" s="101" t="str">
        <f t="shared" si="15"/>
        <v/>
      </c>
      <c r="B391" s="102"/>
      <c r="C391" s="103"/>
      <c r="D391" s="103"/>
      <c r="E391" s="104"/>
      <c r="F391" s="104"/>
      <c r="G391" s="105"/>
      <c r="H391" s="106"/>
      <c r="I391" s="106"/>
      <c r="J391" s="106"/>
      <c r="K391" s="106"/>
      <c r="L391" s="130"/>
      <c r="M391" s="130"/>
      <c r="N391" s="130"/>
      <c r="O391" s="31" t="str">
        <f t="shared" si="16"/>
        <v/>
      </c>
      <c r="P391" s="20" t="str">
        <f t="shared" si="17"/>
        <v/>
      </c>
    </row>
    <row r="392" spans="1:16" s="20" customFormat="1" x14ac:dyDescent="0.25">
      <c r="A392" s="101" t="str">
        <f t="shared" si="15"/>
        <v/>
      </c>
      <c r="B392" s="102"/>
      <c r="C392" s="103"/>
      <c r="D392" s="103"/>
      <c r="E392" s="104"/>
      <c r="F392" s="104"/>
      <c r="G392" s="105"/>
      <c r="H392" s="106"/>
      <c r="I392" s="106"/>
      <c r="J392" s="106"/>
      <c r="K392" s="106"/>
      <c r="L392" s="130"/>
      <c r="M392" s="130"/>
      <c r="N392" s="130"/>
      <c r="O392" s="31" t="str">
        <f t="shared" si="16"/>
        <v/>
      </c>
      <c r="P392" s="20" t="str">
        <f t="shared" si="17"/>
        <v/>
      </c>
    </row>
    <row r="393" spans="1:16" s="20" customFormat="1" x14ac:dyDescent="0.25">
      <c r="A393" s="101" t="str">
        <f t="shared" si="15"/>
        <v/>
      </c>
      <c r="B393" s="102"/>
      <c r="C393" s="103"/>
      <c r="D393" s="103"/>
      <c r="E393" s="104"/>
      <c r="F393" s="104"/>
      <c r="G393" s="105"/>
      <c r="H393" s="106"/>
      <c r="I393" s="106"/>
      <c r="J393" s="106"/>
      <c r="K393" s="106"/>
      <c r="L393" s="130"/>
      <c r="M393" s="130"/>
      <c r="N393" s="130"/>
      <c r="O393" s="31" t="str">
        <f t="shared" si="16"/>
        <v/>
      </c>
      <c r="P393" s="20" t="str">
        <f t="shared" si="17"/>
        <v/>
      </c>
    </row>
    <row r="394" spans="1:16" s="20" customFormat="1" x14ac:dyDescent="0.25">
      <c r="A394" s="101" t="str">
        <f t="shared" ref="A394:A457" si="18">IF(P394&lt;&gt;"",P394,"")</f>
        <v/>
      </c>
      <c r="B394" s="102"/>
      <c r="C394" s="103"/>
      <c r="D394" s="103"/>
      <c r="E394" s="104"/>
      <c r="F394" s="104"/>
      <c r="G394" s="105"/>
      <c r="H394" s="106"/>
      <c r="I394" s="106"/>
      <c r="J394" s="106"/>
      <c r="K394" s="106"/>
      <c r="L394" s="130"/>
      <c r="M394" s="130"/>
      <c r="N394" s="130"/>
      <c r="O394" s="31" t="str">
        <f t="shared" ref="O394:O457" si="19">IF((B394&lt;&gt;""),TEXT(B394,"dddd"),"")</f>
        <v/>
      </c>
      <c r="P394" s="20" t="str">
        <f t="shared" ref="P394:P457" si="20">LEFT(O394,2)</f>
        <v/>
      </c>
    </row>
    <row r="395" spans="1:16" s="20" customFormat="1" x14ac:dyDescent="0.25">
      <c r="A395" s="101" t="str">
        <f t="shared" si="18"/>
        <v/>
      </c>
      <c r="B395" s="102"/>
      <c r="C395" s="103"/>
      <c r="D395" s="103"/>
      <c r="E395" s="104"/>
      <c r="F395" s="104"/>
      <c r="G395" s="105"/>
      <c r="H395" s="106"/>
      <c r="I395" s="106"/>
      <c r="J395" s="106"/>
      <c r="K395" s="106"/>
      <c r="L395" s="130"/>
      <c r="M395" s="130"/>
      <c r="N395" s="130"/>
      <c r="O395" s="31" t="str">
        <f t="shared" si="19"/>
        <v/>
      </c>
      <c r="P395" s="20" t="str">
        <f t="shared" si="20"/>
        <v/>
      </c>
    </row>
    <row r="396" spans="1:16" s="20" customFormat="1" x14ac:dyDescent="0.25">
      <c r="A396" s="101" t="str">
        <f t="shared" si="18"/>
        <v/>
      </c>
      <c r="B396" s="102"/>
      <c r="C396" s="103"/>
      <c r="D396" s="103"/>
      <c r="E396" s="104"/>
      <c r="F396" s="104"/>
      <c r="G396" s="105"/>
      <c r="H396" s="106"/>
      <c r="I396" s="106"/>
      <c r="J396" s="106"/>
      <c r="K396" s="106"/>
      <c r="L396" s="130"/>
      <c r="M396" s="130"/>
      <c r="N396" s="130"/>
      <c r="O396" s="31" t="str">
        <f t="shared" si="19"/>
        <v/>
      </c>
      <c r="P396" s="20" t="str">
        <f t="shared" si="20"/>
        <v/>
      </c>
    </row>
    <row r="397" spans="1:16" s="20" customFormat="1" x14ac:dyDescent="0.25">
      <c r="A397" s="101" t="str">
        <f t="shared" si="18"/>
        <v/>
      </c>
      <c r="B397" s="102"/>
      <c r="C397" s="103"/>
      <c r="D397" s="103"/>
      <c r="E397" s="104"/>
      <c r="F397" s="104"/>
      <c r="G397" s="105"/>
      <c r="H397" s="106"/>
      <c r="I397" s="106"/>
      <c r="J397" s="106"/>
      <c r="K397" s="106"/>
      <c r="L397" s="130"/>
      <c r="M397" s="130"/>
      <c r="N397" s="130"/>
      <c r="O397" s="31" t="str">
        <f t="shared" si="19"/>
        <v/>
      </c>
      <c r="P397" s="20" t="str">
        <f t="shared" si="20"/>
        <v/>
      </c>
    </row>
    <row r="398" spans="1:16" s="20" customFormat="1" x14ac:dyDescent="0.25">
      <c r="A398" s="101" t="str">
        <f t="shared" si="18"/>
        <v/>
      </c>
      <c r="B398" s="102"/>
      <c r="C398" s="103"/>
      <c r="D398" s="103"/>
      <c r="E398" s="104"/>
      <c r="F398" s="104"/>
      <c r="G398" s="105"/>
      <c r="H398" s="106"/>
      <c r="I398" s="106"/>
      <c r="J398" s="106"/>
      <c r="K398" s="106"/>
      <c r="L398" s="130"/>
      <c r="M398" s="130"/>
      <c r="N398" s="130"/>
      <c r="O398" s="31" t="str">
        <f t="shared" si="19"/>
        <v/>
      </c>
      <c r="P398" s="20" t="str">
        <f t="shared" si="20"/>
        <v/>
      </c>
    </row>
    <row r="399" spans="1:16" s="20" customFormat="1" x14ac:dyDescent="0.25">
      <c r="A399" s="101" t="str">
        <f t="shared" si="18"/>
        <v/>
      </c>
      <c r="B399" s="102"/>
      <c r="C399" s="103"/>
      <c r="D399" s="103"/>
      <c r="E399" s="104"/>
      <c r="F399" s="104"/>
      <c r="G399" s="105"/>
      <c r="H399" s="106"/>
      <c r="I399" s="106"/>
      <c r="J399" s="106"/>
      <c r="K399" s="106"/>
      <c r="L399" s="130"/>
      <c r="M399" s="130"/>
      <c r="N399" s="130"/>
      <c r="O399" s="31" t="str">
        <f t="shared" si="19"/>
        <v/>
      </c>
      <c r="P399" s="20" t="str">
        <f t="shared" si="20"/>
        <v/>
      </c>
    </row>
    <row r="400" spans="1:16" s="20" customFormat="1" x14ac:dyDescent="0.25">
      <c r="A400" s="101" t="str">
        <f t="shared" si="18"/>
        <v/>
      </c>
      <c r="B400" s="102"/>
      <c r="C400" s="103"/>
      <c r="D400" s="103"/>
      <c r="E400" s="104"/>
      <c r="F400" s="104"/>
      <c r="G400" s="105"/>
      <c r="H400" s="106"/>
      <c r="I400" s="106"/>
      <c r="J400" s="106"/>
      <c r="K400" s="106"/>
      <c r="L400" s="130"/>
      <c r="M400" s="130"/>
      <c r="N400" s="130"/>
      <c r="O400" s="31" t="str">
        <f t="shared" si="19"/>
        <v/>
      </c>
      <c r="P400" s="20" t="str">
        <f t="shared" si="20"/>
        <v/>
      </c>
    </row>
    <row r="401" spans="1:16" s="20" customFormat="1" x14ac:dyDescent="0.25">
      <c r="A401" s="101" t="str">
        <f t="shared" si="18"/>
        <v/>
      </c>
      <c r="B401" s="102"/>
      <c r="C401" s="103"/>
      <c r="D401" s="103"/>
      <c r="E401" s="104"/>
      <c r="F401" s="104"/>
      <c r="G401" s="105"/>
      <c r="H401" s="106"/>
      <c r="I401" s="106"/>
      <c r="J401" s="106"/>
      <c r="K401" s="106"/>
      <c r="L401" s="130"/>
      <c r="M401" s="130"/>
      <c r="N401" s="130"/>
      <c r="O401" s="31" t="str">
        <f t="shared" si="19"/>
        <v/>
      </c>
      <c r="P401" s="20" t="str">
        <f t="shared" si="20"/>
        <v/>
      </c>
    </row>
    <row r="402" spans="1:16" s="20" customFormat="1" x14ac:dyDescent="0.25">
      <c r="A402" s="101" t="str">
        <f t="shared" si="18"/>
        <v/>
      </c>
      <c r="B402" s="102"/>
      <c r="C402" s="103"/>
      <c r="D402" s="103"/>
      <c r="E402" s="104"/>
      <c r="F402" s="104"/>
      <c r="G402" s="105"/>
      <c r="H402" s="106"/>
      <c r="I402" s="106"/>
      <c r="J402" s="106"/>
      <c r="K402" s="106"/>
      <c r="L402" s="130"/>
      <c r="M402" s="130"/>
      <c r="N402" s="130"/>
      <c r="O402" s="31" t="str">
        <f t="shared" si="19"/>
        <v/>
      </c>
      <c r="P402" s="20" t="str">
        <f t="shared" si="20"/>
        <v/>
      </c>
    </row>
    <row r="403" spans="1:16" s="20" customFormat="1" x14ac:dyDescent="0.25">
      <c r="A403" s="101" t="str">
        <f t="shared" si="18"/>
        <v/>
      </c>
      <c r="B403" s="102"/>
      <c r="C403" s="103"/>
      <c r="D403" s="103"/>
      <c r="E403" s="104"/>
      <c r="F403" s="104"/>
      <c r="G403" s="105"/>
      <c r="H403" s="106"/>
      <c r="I403" s="106"/>
      <c r="J403" s="106"/>
      <c r="K403" s="106"/>
      <c r="L403" s="130"/>
      <c r="M403" s="130"/>
      <c r="N403" s="130"/>
      <c r="O403" s="31" t="str">
        <f t="shared" si="19"/>
        <v/>
      </c>
      <c r="P403" s="20" t="str">
        <f t="shared" si="20"/>
        <v/>
      </c>
    </row>
    <row r="404" spans="1:16" s="20" customFormat="1" x14ac:dyDescent="0.25">
      <c r="A404" s="101" t="str">
        <f t="shared" si="18"/>
        <v/>
      </c>
      <c r="B404" s="102"/>
      <c r="C404" s="103"/>
      <c r="D404" s="103"/>
      <c r="E404" s="104"/>
      <c r="F404" s="104"/>
      <c r="G404" s="105"/>
      <c r="H404" s="106"/>
      <c r="I404" s="106"/>
      <c r="J404" s="106"/>
      <c r="K404" s="106"/>
      <c r="L404" s="130"/>
      <c r="M404" s="130"/>
      <c r="N404" s="130"/>
      <c r="O404" s="31" t="str">
        <f t="shared" si="19"/>
        <v/>
      </c>
      <c r="P404" s="20" t="str">
        <f t="shared" si="20"/>
        <v/>
      </c>
    </row>
    <row r="405" spans="1:16" s="20" customFormat="1" x14ac:dyDescent="0.25">
      <c r="A405" s="101" t="str">
        <f t="shared" si="18"/>
        <v/>
      </c>
      <c r="B405" s="102"/>
      <c r="C405" s="103"/>
      <c r="D405" s="103"/>
      <c r="E405" s="104"/>
      <c r="F405" s="104"/>
      <c r="G405" s="105"/>
      <c r="H405" s="106"/>
      <c r="I405" s="106"/>
      <c r="J405" s="106"/>
      <c r="K405" s="106"/>
      <c r="L405" s="130"/>
      <c r="M405" s="130"/>
      <c r="N405" s="130"/>
      <c r="O405" s="31" t="str">
        <f t="shared" si="19"/>
        <v/>
      </c>
      <c r="P405" s="20" t="str">
        <f t="shared" si="20"/>
        <v/>
      </c>
    </row>
    <row r="406" spans="1:16" s="20" customFormat="1" x14ac:dyDescent="0.25">
      <c r="A406" s="101" t="str">
        <f t="shared" si="18"/>
        <v/>
      </c>
      <c r="B406" s="102"/>
      <c r="C406" s="103"/>
      <c r="D406" s="103"/>
      <c r="E406" s="104"/>
      <c r="F406" s="104"/>
      <c r="G406" s="105"/>
      <c r="H406" s="106"/>
      <c r="I406" s="106"/>
      <c r="J406" s="106"/>
      <c r="K406" s="106"/>
      <c r="L406" s="130"/>
      <c r="M406" s="130"/>
      <c r="N406" s="130"/>
      <c r="O406" s="31" t="str">
        <f t="shared" si="19"/>
        <v/>
      </c>
      <c r="P406" s="20" t="str">
        <f t="shared" si="20"/>
        <v/>
      </c>
    </row>
    <row r="407" spans="1:16" s="20" customFormat="1" x14ac:dyDescent="0.25">
      <c r="A407" s="101" t="str">
        <f t="shared" si="18"/>
        <v/>
      </c>
      <c r="B407" s="102"/>
      <c r="C407" s="103"/>
      <c r="D407" s="103"/>
      <c r="E407" s="104"/>
      <c r="F407" s="104"/>
      <c r="G407" s="105"/>
      <c r="H407" s="106"/>
      <c r="I407" s="106"/>
      <c r="J407" s="106"/>
      <c r="K407" s="106"/>
      <c r="L407" s="130"/>
      <c r="M407" s="130"/>
      <c r="N407" s="130"/>
      <c r="O407" s="31" t="str">
        <f t="shared" si="19"/>
        <v/>
      </c>
      <c r="P407" s="20" t="str">
        <f t="shared" si="20"/>
        <v/>
      </c>
    </row>
    <row r="408" spans="1:16" s="20" customFormat="1" x14ac:dyDescent="0.25">
      <c r="A408" s="101" t="str">
        <f t="shared" si="18"/>
        <v/>
      </c>
      <c r="B408" s="102"/>
      <c r="C408" s="103"/>
      <c r="D408" s="103"/>
      <c r="E408" s="104"/>
      <c r="F408" s="104"/>
      <c r="G408" s="105"/>
      <c r="H408" s="106"/>
      <c r="I408" s="106"/>
      <c r="J408" s="106"/>
      <c r="K408" s="106"/>
      <c r="L408" s="130"/>
      <c r="M408" s="130"/>
      <c r="N408" s="130"/>
      <c r="O408" s="31" t="str">
        <f t="shared" si="19"/>
        <v/>
      </c>
      <c r="P408" s="20" t="str">
        <f t="shared" si="20"/>
        <v/>
      </c>
    </row>
    <row r="409" spans="1:16" s="20" customFormat="1" x14ac:dyDescent="0.25">
      <c r="A409" s="101" t="str">
        <f t="shared" si="18"/>
        <v/>
      </c>
      <c r="B409" s="102"/>
      <c r="C409" s="103"/>
      <c r="D409" s="103"/>
      <c r="E409" s="104"/>
      <c r="F409" s="104"/>
      <c r="G409" s="105"/>
      <c r="H409" s="106"/>
      <c r="I409" s="106"/>
      <c r="J409" s="106"/>
      <c r="K409" s="106"/>
      <c r="L409" s="130"/>
      <c r="M409" s="130"/>
      <c r="N409" s="130"/>
      <c r="O409" s="31" t="str">
        <f t="shared" si="19"/>
        <v/>
      </c>
      <c r="P409" s="20" t="str">
        <f t="shared" si="20"/>
        <v/>
      </c>
    </row>
    <row r="410" spans="1:16" s="20" customFormat="1" x14ac:dyDescent="0.25">
      <c r="A410" s="101" t="str">
        <f t="shared" si="18"/>
        <v/>
      </c>
      <c r="B410" s="102"/>
      <c r="C410" s="103"/>
      <c r="D410" s="103"/>
      <c r="E410" s="104"/>
      <c r="F410" s="104"/>
      <c r="G410" s="105"/>
      <c r="H410" s="106"/>
      <c r="I410" s="106"/>
      <c r="J410" s="106"/>
      <c r="K410" s="106"/>
      <c r="L410" s="130"/>
      <c r="M410" s="130"/>
      <c r="N410" s="130"/>
      <c r="O410" s="31" t="str">
        <f t="shared" si="19"/>
        <v/>
      </c>
      <c r="P410" s="20" t="str">
        <f t="shared" si="20"/>
        <v/>
      </c>
    </row>
    <row r="411" spans="1:16" s="20" customFormat="1" x14ac:dyDescent="0.25">
      <c r="A411" s="101" t="str">
        <f t="shared" si="18"/>
        <v/>
      </c>
      <c r="B411" s="102"/>
      <c r="C411" s="103"/>
      <c r="D411" s="103"/>
      <c r="E411" s="104"/>
      <c r="F411" s="104"/>
      <c r="G411" s="105"/>
      <c r="H411" s="106"/>
      <c r="I411" s="106"/>
      <c r="J411" s="106"/>
      <c r="K411" s="106"/>
      <c r="L411" s="130"/>
      <c r="M411" s="130"/>
      <c r="N411" s="130"/>
      <c r="O411" s="31" t="str">
        <f t="shared" si="19"/>
        <v/>
      </c>
      <c r="P411" s="20" t="str">
        <f t="shared" si="20"/>
        <v/>
      </c>
    </row>
    <row r="412" spans="1:16" s="20" customFormat="1" x14ac:dyDescent="0.25">
      <c r="A412" s="101" t="str">
        <f t="shared" si="18"/>
        <v/>
      </c>
      <c r="B412" s="102"/>
      <c r="C412" s="103"/>
      <c r="D412" s="103"/>
      <c r="E412" s="104"/>
      <c r="F412" s="104"/>
      <c r="G412" s="105"/>
      <c r="H412" s="106"/>
      <c r="I412" s="106"/>
      <c r="J412" s="106"/>
      <c r="K412" s="106"/>
      <c r="L412" s="130"/>
      <c r="M412" s="130"/>
      <c r="N412" s="130"/>
      <c r="O412" s="31" t="str">
        <f t="shared" si="19"/>
        <v/>
      </c>
      <c r="P412" s="20" t="str">
        <f t="shared" si="20"/>
        <v/>
      </c>
    </row>
    <row r="413" spans="1:16" s="20" customFormat="1" x14ac:dyDescent="0.25">
      <c r="A413" s="101" t="str">
        <f t="shared" si="18"/>
        <v/>
      </c>
      <c r="B413" s="102"/>
      <c r="C413" s="103"/>
      <c r="D413" s="103"/>
      <c r="E413" s="104"/>
      <c r="F413" s="104"/>
      <c r="G413" s="105"/>
      <c r="H413" s="106"/>
      <c r="I413" s="106"/>
      <c r="J413" s="106"/>
      <c r="K413" s="106"/>
      <c r="L413" s="130"/>
      <c r="M413" s="130"/>
      <c r="N413" s="130"/>
      <c r="O413" s="31" t="str">
        <f t="shared" si="19"/>
        <v/>
      </c>
      <c r="P413" s="20" t="str">
        <f t="shared" si="20"/>
        <v/>
      </c>
    </row>
    <row r="414" spans="1:16" s="20" customFormat="1" x14ac:dyDescent="0.25">
      <c r="A414" s="101" t="str">
        <f t="shared" si="18"/>
        <v/>
      </c>
      <c r="B414" s="102"/>
      <c r="C414" s="103"/>
      <c r="D414" s="103"/>
      <c r="E414" s="104"/>
      <c r="F414" s="104"/>
      <c r="G414" s="105"/>
      <c r="H414" s="106"/>
      <c r="I414" s="106"/>
      <c r="J414" s="106"/>
      <c r="K414" s="106"/>
      <c r="L414" s="130"/>
      <c r="M414" s="130"/>
      <c r="N414" s="130"/>
      <c r="O414" s="31" t="str">
        <f t="shared" si="19"/>
        <v/>
      </c>
      <c r="P414" s="20" t="str">
        <f t="shared" si="20"/>
        <v/>
      </c>
    </row>
    <row r="415" spans="1:16" s="20" customFormat="1" x14ac:dyDescent="0.25">
      <c r="A415" s="101" t="str">
        <f t="shared" si="18"/>
        <v/>
      </c>
      <c r="B415" s="102"/>
      <c r="C415" s="103"/>
      <c r="D415" s="103"/>
      <c r="E415" s="104"/>
      <c r="F415" s="104"/>
      <c r="G415" s="105"/>
      <c r="H415" s="106"/>
      <c r="I415" s="106"/>
      <c r="J415" s="106"/>
      <c r="K415" s="106"/>
      <c r="L415" s="130"/>
      <c r="M415" s="130"/>
      <c r="N415" s="130"/>
      <c r="O415" s="31" t="str">
        <f t="shared" si="19"/>
        <v/>
      </c>
      <c r="P415" s="20" t="str">
        <f t="shared" si="20"/>
        <v/>
      </c>
    </row>
    <row r="416" spans="1:16" s="20" customFormat="1" x14ac:dyDescent="0.25">
      <c r="A416" s="101" t="str">
        <f t="shared" si="18"/>
        <v/>
      </c>
      <c r="B416" s="102"/>
      <c r="C416" s="103"/>
      <c r="D416" s="103"/>
      <c r="E416" s="104"/>
      <c r="F416" s="104"/>
      <c r="G416" s="105"/>
      <c r="H416" s="106"/>
      <c r="I416" s="106"/>
      <c r="J416" s="106"/>
      <c r="K416" s="106"/>
      <c r="L416" s="130"/>
      <c r="M416" s="130"/>
      <c r="N416" s="130"/>
      <c r="O416" s="31" t="str">
        <f t="shared" si="19"/>
        <v/>
      </c>
      <c r="P416" s="20" t="str">
        <f t="shared" si="20"/>
        <v/>
      </c>
    </row>
    <row r="417" spans="1:16" s="20" customFormat="1" x14ac:dyDescent="0.25">
      <c r="A417" s="101" t="str">
        <f t="shared" si="18"/>
        <v/>
      </c>
      <c r="B417" s="102"/>
      <c r="C417" s="103"/>
      <c r="D417" s="103"/>
      <c r="E417" s="104"/>
      <c r="F417" s="104"/>
      <c r="G417" s="105"/>
      <c r="H417" s="106"/>
      <c r="I417" s="106"/>
      <c r="J417" s="106"/>
      <c r="K417" s="106"/>
      <c r="L417" s="130"/>
      <c r="M417" s="130"/>
      <c r="N417" s="130"/>
      <c r="O417" s="31" t="str">
        <f t="shared" si="19"/>
        <v/>
      </c>
      <c r="P417" s="20" t="str">
        <f t="shared" si="20"/>
        <v/>
      </c>
    </row>
    <row r="418" spans="1:16" s="20" customFormat="1" x14ac:dyDescent="0.25">
      <c r="A418" s="101" t="str">
        <f t="shared" si="18"/>
        <v/>
      </c>
      <c r="B418" s="102"/>
      <c r="C418" s="103"/>
      <c r="D418" s="103"/>
      <c r="E418" s="104"/>
      <c r="F418" s="104"/>
      <c r="G418" s="105"/>
      <c r="H418" s="106"/>
      <c r="I418" s="106"/>
      <c r="J418" s="106"/>
      <c r="K418" s="106"/>
      <c r="L418" s="130"/>
      <c r="M418" s="130"/>
      <c r="N418" s="130"/>
      <c r="O418" s="31" t="str">
        <f t="shared" si="19"/>
        <v/>
      </c>
      <c r="P418" s="20" t="str">
        <f t="shared" si="20"/>
        <v/>
      </c>
    </row>
    <row r="419" spans="1:16" s="20" customFormat="1" x14ac:dyDescent="0.25">
      <c r="A419" s="101" t="str">
        <f t="shared" si="18"/>
        <v/>
      </c>
      <c r="B419" s="102"/>
      <c r="C419" s="103"/>
      <c r="D419" s="103"/>
      <c r="E419" s="104"/>
      <c r="F419" s="104"/>
      <c r="G419" s="105"/>
      <c r="H419" s="106"/>
      <c r="I419" s="106"/>
      <c r="J419" s="106"/>
      <c r="K419" s="106"/>
      <c r="L419" s="130"/>
      <c r="M419" s="130"/>
      <c r="N419" s="130"/>
      <c r="O419" s="31" t="str">
        <f t="shared" si="19"/>
        <v/>
      </c>
      <c r="P419" s="20" t="str">
        <f t="shared" si="20"/>
        <v/>
      </c>
    </row>
    <row r="420" spans="1:16" s="20" customFormat="1" x14ac:dyDescent="0.25">
      <c r="A420" s="101" t="str">
        <f t="shared" si="18"/>
        <v/>
      </c>
      <c r="B420" s="102"/>
      <c r="C420" s="103"/>
      <c r="D420" s="103"/>
      <c r="E420" s="104"/>
      <c r="F420" s="104"/>
      <c r="G420" s="105"/>
      <c r="H420" s="106"/>
      <c r="I420" s="106"/>
      <c r="J420" s="106"/>
      <c r="K420" s="106"/>
      <c r="L420" s="130"/>
      <c r="M420" s="130"/>
      <c r="N420" s="130"/>
      <c r="O420" s="31" t="str">
        <f t="shared" si="19"/>
        <v/>
      </c>
      <c r="P420" s="20" t="str">
        <f t="shared" si="20"/>
        <v/>
      </c>
    </row>
    <row r="421" spans="1:16" s="20" customFormat="1" x14ac:dyDescent="0.25">
      <c r="A421" s="101" t="str">
        <f t="shared" si="18"/>
        <v/>
      </c>
      <c r="B421" s="102"/>
      <c r="C421" s="103"/>
      <c r="D421" s="103"/>
      <c r="E421" s="104"/>
      <c r="F421" s="104"/>
      <c r="G421" s="105"/>
      <c r="H421" s="106"/>
      <c r="I421" s="106"/>
      <c r="J421" s="106"/>
      <c r="K421" s="106"/>
      <c r="L421" s="130"/>
      <c r="M421" s="130"/>
      <c r="N421" s="130"/>
      <c r="O421" s="31" t="str">
        <f t="shared" si="19"/>
        <v/>
      </c>
      <c r="P421" s="20" t="str">
        <f t="shared" si="20"/>
        <v/>
      </c>
    </row>
    <row r="422" spans="1:16" s="20" customFormat="1" x14ac:dyDescent="0.25">
      <c r="A422" s="101" t="str">
        <f t="shared" si="18"/>
        <v/>
      </c>
      <c r="B422" s="102"/>
      <c r="C422" s="103"/>
      <c r="D422" s="103"/>
      <c r="E422" s="104"/>
      <c r="F422" s="104"/>
      <c r="G422" s="105"/>
      <c r="H422" s="106"/>
      <c r="I422" s="106"/>
      <c r="J422" s="106"/>
      <c r="K422" s="106"/>
      <c r="L422" s="130"/>
      <c r="M422" s="130"/>
      <c r="N422" s="130"/>
      <c r="O422" s="31" t="str">
        <f t="shared" si="19"/>
        <v/>
      </c>
      <c r="P422" s="20" t="str">
        <f t="shared" si="20"/>
        <v/>
      </c>
    </row>
    <row r="423" spans="1:16" s="20" customFormat="1" x14ac:dyDescent="0.25">
      <c r="A423" s="101" t="str">
        <f t="shared" si="18"/>
        <v/>
      </c>
      <c r="B423" s="102"/>
      <c r="C423" s="103"/>
      <c r="D423" s="103"/>
      <c r="E423" s="104"/>
      <c r="F423" s="104"/>
      <c r="G423" s="105"/>
      <c r="H423" s="106"/>
      <c r="I423" s="106"/>
      <c r="J423" s="106"/>
      <c r="K423" s="106"/>
      <c r="L423" s="130"/>
      <c r="M423" s="130"/>
      <c r="N423" s="130"/>
      <c r="O423" s="31" t="str">
        <f t="shared" si="19"/>
        <v/>
      </c>
      <c r="P423" s="20" t="str">
        <f t="shared" si="20"/>
        <v/>
      </c>
    </row>
    <row r="424" spans="1:16" s="20" customFormat="1" x14ac:dyDescent="0.25">
      <c r="A424" s="101" t="str">
        <f t="shared" si="18"/>
        <v/>
      </c>
      <c r="B424" s="102"/>
      <c r="C424" s="103"/>
      <c r="D424" s="103"/>
      <c r="E424" s="104"/>
      <c r="F424" s="104"/>
      <c r="G424" s="105"/>
      <c r="H424" s="106"/>
      <c r="I424" s="106"/>
      <c r="J424" s="106"/>
      <c r="K424" s="106"/>
      <c r="L424" s="130"/>
      <c r="M424" s="130"/>
      <c r="N424" s="130"/>
      <c r="O424" s="31" t="str">
        <f t="shared" si="19"/>
        <v/>
      </c>
      <c r="P424" s="20" t="str">
        <f t="shared" si="20"/>
        <v/>
      </c>
    </row>
    <row r="425" spans="1:16" s="20" customFormat="1" x14ac:dyDescent="0.25">
      <c r="A425" s="101" t="str">
        <f t="shared" si="18"/>
        <v/>
      </c>
      <c r="B425" s="102"/>
      <c r="C425" s="103"/>
      <c r="D425" s="103"/>
      <c r="E425" s="104"/>
      <c r="F425" s="104"/>
      <c r="G425" s="105"/>
      <c r="H425" s="106"/>
      <c r="I425" s="106"/>
      <c r="J425" s="106"/>
      <c r="K425" s="106"/>
      <c r="L425" s="130"/>
      <c r="M425" s="130"/>
      <c r="N425" s="130"/>
      <c r="O425" s="31" t="str">
        <f t="shared" si="19"/>
        <v/>
      </c>
      <c r="P425" s="20" t="str">
        <f t="shared" si="20"/>
        <v/>
      </c>
    </row>
    <row r="426" spans="1:16" s="20" customFormat="1" x14ac:dyDescent="0.25">
      <c r="A426" s="101" t="str">
        <f t="shared" si="18"/>
        <v/>
      </c>
      <c r="B426" s="102"/>
      <c r="C426" s="103"/>
      <c r="D426" s="103"/>
      <c r="E426" s="104"/>
      <c r="F426" s="104"/>
      <c r="G426" s="105"/>
      <c r="H426" s="106"/>
      <c r="I426" s="106"/>
      <c r="J426" s="106"/>
      <c r="K426" s="106"/>
      <c r="L426" s="130"/>
      <c r="M426" s="130"/>
      <c r="N426" s="130"/>
      <c r="O426" s="31" t="str">
        <f t="shared" si="19"/>
        <v/>
      </c>
      <c r="P426" s="20" t="str">
        <f t="shared" si="20"/>
        <v/>
      </c>
    </row>
    <row r="427" spans="1:16" s="20" customFormat="1" x14ac:dyDescent="0.25">
      <c r="A427" s="101" t="str">
        <f t="shared" si="18"/>
        <v/>
      </c>
      <c r="B427" s="102"/>
      <c r="C427" s="103"/>
      <c r="D427" s="103"/>
      <c r="E427" s="104"/>
      <c r="F427" s="104"/>
      <c r="G427" s="105"/>
      <c r="H427" s="106"/>
      <c r="I427" s="106"/>
      <c r="J427" s="106"/>
      <c r="K427" s="106"/>
      <c r="L427" s="130"/>
      <c r="M427" s="130"/>
      <c r="N427" s="130"/>
      <c r="O427" s="31" t="str">
        <f t="shared" si="19"/>
        <v/>
      </c>
      <c r="P427" s="20" t="str">
        <f t="shared" si="20"/>
        <v/>
      </c>
    </row>
    <row r="428" spans="1:16" s="20" customFormat="1" x14ac:dyDescent="0.25">
      <c r="A428" s="101" t="str">
        <f t="shared" si="18"/>
        <v/>
      </c>
      <c r="B428" s="102"/>
      <c r="C428" s="103"/>
      <c r="D428" s="103"/>
      <c r="E428" s="104"/>
      <c r="F428" s="104"/>
      <c r="G428" s="105"/>
      <c r="H428" s="106"/>
      <c r="I428" s="106"/>
      <c r="J428" s="106"/>
      <c r="K428" s="106"/>
      <c r="L428" s="130"/>
      <c r="M428" s="130"/>
      <c r="N428" s="130"/>
      <c r="O428" s="31" t="str">
        <f t="shared" si="19"/>
        <v/>
      </c>
      <c r="P428" s="20" t="str">
        <f t="shared" si="20"/>
        <v/>
      </c>
    </row>
    <row r="429" spans="1:16" s="20" customFormat="1" x14ac:dyDescent="0.25">
      <c r="A429" s="101" t="str">
        <f t="shared" si="18"/>
        <v/>
      </c>
      <c r="B429" s="102"/>
      <c r="C429" s="103"/>
      <c r="D429" s="103"/>
      <c r="E429" s="104"/>
      <c r="F429" s="104"/>
      <c r="G429" s="105"/>
      <c r="H429" s="106"/>
      <c r="I429" s="106"/>
      <c r="J429" s="106"/>
      <c r="K429" s="106"/>
      <c r="L429" s="130"/>
      <c r="M429" s="130"/>
      <c r="N429" s="130"/>
      <c r="O429" s="31" t="str">
        <f t="shared" si="19"/>
        <v/>
      </c>
      <c r="P429" s="20" t="str">
        <f t="shared" si="20"/>
        <v/>
      </c>
    </row>
    <row r="430" spans="1:16" s="20" customFormat="1" x14ac:dyDescent="0.25">
      <c r="A430" s="101" t="str">
        <f t="shared" si="18"/>
        <v/>
      </c>
      <c r="B430" s="102"/>
      <c r="C430" s="103"/>
      <c r="D430" s="103"/>
      <c r="E430" s="104"/>
      <c r="F430" s="104"/>
      <c r="G430" s="105"/>
      <c r="H430" s="106"/>
      <c r="I430" s="106"/>
      <c r="J430" s="106"/>
      <c r="K430" s="106"/>
      <c r="L430" s="130"/>
      <c r="M430" s="130"/>
      <c r="N430" s="130"/>
      <c r="O430" s="31" t="str">
        <f t="shared" si="19"/>
        <v/>
      </c>
      <c r="P430" s="20" t="str">
        <f t="shared" si="20"/>
        <v/>
      </c>
    </row>
    <row r="431" spans="1:16" s="20" customFormat="1" x14ac:dyDescent="0.25">
      <c r="A431" s="101" t="str">
        <f t="shared" si="18"/>
        <v/>
      </c>
      <c r="B431" s="102"/>
      <c r="C431" s="103"/>
      <c r="D431" s="103"/>
      <c r="E431" s="104"/>
      <c r="F431" s="104"/>
      <c r="G431" s="105"/>
      <c r="H431" s="106"/>
      <c r="I431" s="106"/>
      <c r="J431" s="106"/>
      <c r="K431" s="106"/>
      <c r="L431" s="130"/>
      <c r="M431" s="130"/>
      <c r="N431" s="130"/>
      <c r="O431" s="31" t="str">
        <f t="shared" si="19"/>
        <v/>
      </c>
      <c r="P431" s="20" t="str">
        <f t="shared" si="20"/>
        <v/>
      </c>
    </row>
    <row r="432" spans="1:16" s="20" customFormat="1" x14ac:dyDescent="0.25">
      <c r="A432" s="101" t="str">
        <f t="shared" si="18"/>
        <v/>
      </c>
      <c r="B432" s="102"/>
      <c r="C432" s="103"/>
      <c r="D432" s="103"/>
      <c r="E432" s="104"/>
      <c r="F432" s="104"/>
      <c r="G432" s="105"/>
      <c r="H432" s="106"/>
      <c r="I432" s="106"/>
      <c r="J432" s="106"/>
      <c r="K432" s="106"/>
      <c r="L432" s="130"/>
      <c r="M432" s="130"/>
      <c r="N432" s="130"/>
      <c r="O432" s="31" t="str">
        <f t="shared" si="19"/>
        <v/>
      </c>
      <c r="P432" s="20" t="str">
        <f t="shared" si="20"/>
        <v/>
      </c>
    </row>
    <row r="433" spans="1:16" s="20" customFormat="1" x14ac:dyDescent="0.25">
      <c r="A433" s="101" t="str">
        <f t="shared" si="18"/>
        <v/>
      </c>
      <c r="B433" s="102"/>
      <c r="C433" s="103"/>
      <c r="D433" s="103"/>
      <c r="E433" s="104"/>
      <c r="F433" s="104"/>
      <c r="G433" s="105"/>
      <c r="H433" s="106"/>
      <c r="I433" s="106"/>
      <c r="J433" s="106"/>
      <c r="K433" s="106"/>
      <c r="L433" s="130"/>
      <c r="M433" s="130"/>
      <c r="N433" s="130"/>
      <c r="O433" s="31" t="str">
        <f t="shared" si="19"/>
        <v/>
      </c>
      <c r="P433" s="20" t="str">
        <f t="shared" si="20"/>
        <v/>
      </c>
    </row>
    <row r="434" spans="1:16" s="20" customFormat="1" x14ac:dyDescent="0.25">
      <c r="A434" s="101" t="str">
        <f t="shared" si="18"/>
        <v/>
      </c>
      <c r="B434" s="102"/>
      <c r="C434" s="103"/>
      <c r="D434" s="103"/>
      <c r="E434" s="104"/>
      <c r="F434" s="104"/>
      <c r="G434" s="105"/>
      <c r="H434" s="106"/>
      <c r="I434" s="106"/>
      <c r="J434" s="106"/>
      <c r="K434" s="106"/>
      <c r="L434" s="130"/>
      <c r="M434" s="130"/>
      <c r="N434" s="130"/>
      <c r="O434" s="31" t="str">
        <f t="shared" si="19"/>
        <v/>
      </c>
      <c r="P434" s="20" t="str">
        <f t="shared" si="20"/>
        <v/>
      </c>
    </row>
    <row r="435" spans="1:16" s="20" customFormat="1" x14ac:dyDescent="0.25">
      <c r="A435" s="101" t="str">
        <f t="shared" si="18"/>
        <v/>
      </c>
      <c r="B435" s="102"/>
      <c r="C435" s="103"/>
      <c r="D435" s="103"/>
      <c r="E435" s="104"/>
      <c r="F435" s="104"/>
      <c r="G435" s="105"/>
      <c r="H435" s="106"/>
      <c r="I435" s="106"/>
      <c r="J435" s="106"/>
      <c r="K435" s="106"/>
      <c r="L435" s="130"/>
      <c r="M435" s="130"/>
      <c r="N435" s="130"/>
      <c r="O435" s="31" t="str">
        <f t="shared" si="19"/>
        <v/>
      </c>
      <c r="P435" s="20" t="str">
        <f t="shared" si="20"/>
        <v/>
      </c>
    </row>
    <row r="436" spans="1:16" s="20" customFormat="1" x14ac:dyDescent="0.25">
      <c r="A436" s="101" t="str">
        <f t="shared" si="18"/>
        <v/>
      </c>
      <c r="B436" s="102"/>
      <c r="C436" s="103"/>
      <c r="D436" s="103"/>
      <c r="E436" s="104"/>
      <c r="F436" s="104"/>
      <c r="G436" s="105"/>
      <c r="H436" s="106"/>
      <c r="I436" s="106"/>
      <c r="J436" s="106"/>
      <c r="K436" s="106"/>
      <c r="L436" s="130"/>
      <c r="M436" s="130"/>
      <c r="N436" s="130"/>
      <c r="O436" s="31" t="str">
        <f t="shared" si="19"/>
        <v/>
      </c>
      <c r="P436" s="20" t="str">
        <f t="shared" si="20"/>
        <v/>
      </c>
    </row>
    <row r="437" spans="1:16" s="20" customFormat="1" x14ac:dyDescent="0.25">
      <c r="A437" s="101" t="str">
        <f t="shared" si="18"/>
        <v/>
      </c>
      <c r="B437" s="102"/>
      <c r="C437" s="103"/>
      <c r="D437" s="103"/>
      <c r="E437" s="104"/>
      <c r="F437" s="104"/>
      <c r="G437" s="105"/>
      <c r="H437" s="106"/>
      <c r="I437" s="106"/>
      <c r="J437" s="106"/>
      <c r="K437" s="106"/>
      <c r="L437" s="130"/>
      <c r="M437" s="130"/>
      <c r="N437" s="130"/>
      <c r="O437" s="31" t="str">
        <f t="shared" si="19"/>
        <v/>
      </c>
      <c r="P437" s="20" t="str">
        <f t="shared" si="20"/>
        <v/>
      </c>
    </row>
    <row r="438" spans="1:16" s="20" customFormat="1" x14ac:dyDescent="0.25">
      <c r="A438" s="101" t="str">
        <f t="shared" si="18"/>
        <v/>
      </c>
      <c r="B438" s="102"/>
      <c r="C438" s="103"/>
      <c r="D438" s="103"/>
      <c r="E438" s="104"/>
      <c r="F438" s="104"/>
      <c r="G438" s="105"/>
      <c r="H438" s="106"/>
      <c r="I438" s="106"/>
      <c r="J438" s="106"/>
      <c r="K438" s="106"/>
      <c r="L438" s="130"/>
      <c r="M438" s="130"/>
      <c r="N438" s="130"/>
      <c r="O438" s="31" t="str">
        <f t="shared" si="19"/>
        <v/>
      </c>
      <c r="P438" s="20" t="str">
        <f t="shared" si="20"/>
        <v/>
      </c>
    </row>
    <row r="439" spans="1:16" s="20" customFormat="1" x14ac:dyDescent="0.25">
      <c r="A439" s="101" t="str">
        <f t="shared" si="18"/>
        <v/>
      </c>
      <c r="B439" s="102"/>
      <c r="C439" s="103"/>
      <c r="D439" s="103"/>
      <c r="E439" s="104"/>
      <c r="F439" s="104"/>
      <c r="G439" s="105"/>
      <c r="H439" s="106"/>
      <c r="I439" s="106"/>
      <c r="J439" s="106"/>
      <c r="K439" s="106"/>
      <c r="L439" s="130"/>
      <c r="M439" s="130"/>
      <c r="N439" s="130"/>
      <c r="O439" s="31" t="str">
        <f t="shared" si="19"/>
        <v/>
      </c>
      <c r="P439" s="20" t="str">
        <f t="shared" si="20"/>
        <v/>
      </c>
    </row>
    <row r="440" spans="1:16" s="20" customFormat="1" x14ac:dyDescent="0.25">
      <c r="A440" s="101" t="str">
        <f t="shared" si="18"/>
        <v/>
      </c>
      <c r="B440" s="102"/>
      <c r="C440" s="103"/>
      <c r="D440" s="103"/>
      <c r="E440" s="104"/>
      <c r="F440" s="104"/>
      <c r="G440" s="105"/>
      <c r="H440" s="106"/>
      <c r="I440" s="106"/>
      <c r="J440" s="106"/>
      <c r="K440" s="106"/>
      <c r="L440" s="130"/>
      <c r="M440" s="130"/>
      <c r="N440" s="130"/>
      <c r="O440" s="31" t="str">
        <f t="shared" si="19"/>
        <v/>
      </c>
      <c r="P440" s="20" t="str">
        <f t="shared" si="20"/>
        <v/>
      </c>
    </row>
    <row r="441" spans="1:16" s="20" customFormat="1" x14ac:dyDescent="0.25">
      <c r="A441" s="101" t="str">
        <f t="shared" si="18"/>
        <v/>
      </c>
      <c r="B441" s="102"/>
      <c r="C441" s="103"/>
      <c r="D441" s="103"/>
      <c r="E441" s="104"/>
      <c r="F441" s="104"/>
      <c r="G441" s="105"/>
      <c r="H441" s="106"/>
      <c r="I441" s="106"/>
      <c r="J441" s="106"/>
      <c r="K441" s="106"/>
      <c r="L441" s="130"/>
      <c r="M441" s="130"/>
      <c r="N441" s="130"/>
      <c r="O441" s="31" t="str">
        <f t="shared" si="19"/>
        <v/>
      </c>
      <c r="P441" s="20" t="str">
        <f t="shared" si="20"/>
        <v/>
      </c>
    </row>
    <row r="442" spans="1:16" s="20" customFormat="1" x14ac:dyDescent="0.25">
      <c r="A442" s="101" t="str">
        <f t="shared" si="18"/>
        <v/>
      </c>
      <c r="B442" s="102"/>
      <c r="C442" s="103"/>
      <c r="D442" s="103"/>
      <c r="E442" s="104"/>
      <c r="F442" s="104"/>
      <c r="G442" s="105"/>
      <c r="H442" s="106"/>
      <c r="I442" s="106"/>
      <c r="J442" s="106"/>
      <c r="K442" s="106"/>
      <c r="L442" s="130"/>
      <c r="M442" s="130"/>
      <c r="N442" s="130"/>
      <c r="O442" s="31" t="str">
        <f t="shared" si="19"/>
        <v/>
      </c>
      <c r="P442" s="20" t="str">
        <f t="shared" si="20"/>
        <v/>
      </c>
    </row>
    <row r="443" spans="1:16" s="20" customFormat="1" x14ac:dyDescent="0.25">
      <c r="A443" s="101" t="str">
        <f t="shared" si="18"/>
        <v/>
      </c>
      <c r="B443" s="102"/>
      <c r="C443" s="103"/>
      <c r="D443" s="103"/>
      <c r="E443" s="104"/>
      <c r="F443" s="104"/>
      <c r="G443" s="105"/>
      <c r="H443" s="106"/>
      <c r="I443" s="106"/>
      <c r="J443" s="106"/>
      <c r="K443" s="106"/>
      <c r="L443" s="130"/>
      <c r="M443" s="130"/>
      <c r="N443" s="130"/>
      <c r="O443" s="31" t="str">
        <f t="shared" si="19"/>
        <v/>
      </c>
      <c r="P443" s="20" t="str">
        <f t="shared" si="20"/>
        <v/>
      </c>
    </row>
    <row r="444" spans="1:16" s="20" customFormat="1" x14ac:dyDescent="0.25">
      <c r="A444" s="101" t="str">
        <f t="shared" si="18"/>
        <v/>
      </c>
      <c r="B444" s="102"/>
      <c r="C444" s="103"/>
      <c r="D444" s="103"/>
      <c r="E444" s="104"/>
      <c r="F444" s="104"/>
      <c r="G444" s="105"/>
      <c r="H444" s="106"/>
      <c r="I444" s="106"/>
      <c r="J444" s="106"/>
      <c r="K444" s="106"/>
      <c r="L444" s="130"/>
      <c r="M444" s="130"/>
      <c r="N444" s="130"/>
      <c r="O444" s="31" t="str">
        <f t="shared" si="19"/>
        <v/>
      </c>
      <c r="P444" s="20" t="str">
        <f t="shared" si="20"/>
        <v/>
      </c>
    </row>
    <row r="445" spans="1:16" s="20" customFormat="1" x14ac:dyDescent="0.25">
      <c r="A445" s="101" t="str">
        <f t="shared" si="18"/>
        <v/>
      </c>
      <c r="B445" s="102"/>
      <c r="C445" s="103"/>
      <c r="D445" s="103"/>
      <c r="E445" s="104"/>
      <c r="F445" s="104"/>
      <c r="G445" s="105"/>
      <c r="H445" s="106"/>
      <c r="I445" s="106"/>
      <c r="J445" s="106"/>
      <c r="K445" s="106"/>
      <c r="L445" s="130"/>
      <c r="M445" s="130"/>
      <c r="N445" s="130"/>
      <c r="O445" s="31" t="str">
        <f t="shared" si="19"/>
        <v/>
      </c>
      <c r="P445" s="20" t="str">
        <f t="shared" si="20"/>
        <v/>
      </c>
    </row>
    <row r="446" spans="1:16" s="20" customFormat="1" x14ac:dyDescent="0.25">
      <c r="A446" s="101" t="str">
        <f t="shared" si="18"/>
        <v/>
      </c>
      <c r="B446" s="102"/>
      <c r="C446" s="103"/>
      <c r="D446" s="103"/>
      <c r="E446" s="104"/>
      <c r="F446" s="104"/>
      <c r="G446" s="105"/>
      <c r="H446" s="106"/>
      <c r="I446" s="106"/>
      <c r="J446" s="106"/>
      <c r="K446" s="106"/>
      <c r="L446" s="130"/>
      <c r="M446" s="130"/>
      <c r="N446" s="130"/>
      <c r="O446" s="31" t="str">
        <f t="shared" si="19"/>
        <v/>
      </c>
      <c r="P446" s="20" t="str">
        <f t="shared" si="20"/>
        <v/>
      </c>
    </row>
    <row r="447" spans="1:16" s="20" customFormat="1" x14ac:dyDescent="0.25">
      <c r="A447" s="101" t="str">
        <f t="shared" si="18"/>
        <v/>
      </c>
      <c r="B447" s="102"/>
      <c r="C447" s="103"/>
      <c r="D447" s="103"/>
      <c r="E447" s="104"/>
      <c r="F447" s="104"/>
      <c r="G447" s="105"/>
      <c r="H447" s="106"/>
      <c r="I447" s="106"/>
      <c r="J447" s="106"/>
      <c r="K447" s="106"/>
      <c r="L447" s="130"/>
      <c r="M447" s="130"/>
      <c r="N447" s="130"/>
      <c r="O447" s="31" t="str">
        <f t="shared" si="19"/>
        <v/>
      </c>
      <c r="P447" s="20" t="str">
        <f t="shared" si="20"/>
        <v/>
      </c>
    </row>
    <row r="448" spans="1:16" s="20" customFormat="1" x14ac:dyDescent="0.25">
      <c r="A448" s="101" t="str">
        <f t="shared" si="18"/>
        <v/>
      </c>
      <c r="B448" s="102"/>
      <c r="C448" s="103"/>
      <c r="D448" s="103"/>
      <c r="E448" s="104"/>
      <c r="F448" s="104"/>
      <c r="G448" s="105"/>
      <c r="H448" s="106"/>
      <c r="I448" s="106"/>
      <c r="J448" s="106"/>
      <c r="K448" s="106"/>
      <c r="L448" s="130"/>
      <c r="M448" s="130"/>
      <c r="N448" s="130"/>
      <c r="O448" s="31" t="str">
        <f t="shared" si="19"/>
        <v/>
      </c>
      <c r="P448" s="20" t="str">
        <f t="shared" si="20"/>
        <v/>
      </c>
    </row>
    <row r="449" spans="1:16" s="20" customFormat="1" x14ac:dyDescent="0.25">
      <c r="A449" s="101" t="str">
        <f t="shared" si="18"/>
        <v/>
      </c>
      <c r="B449" s="102"/>
      <c r="C449" s="103"/>
      <c r="D449" s="103"/>
      <c r="E449" s="104"/>
      <c r="F449" s="104"/>
      <c r="G449" s="105"/>
      <c r="H449" s="106"/>
      <c r="I449" s="106"/>
      <c r="J449" s="106"/>
      <c r="K449" s="106"/>
      <c r="L449" s="130"/>
      <c r="M449" s="130"/>
      <c r="N449" s="130"/>
      <c r="O449" s="31" t="str">
        <f t="shared" si="19"/>
        <v/>
      </c>
      <c r="P449" s="20" t="str">
        <f t="shared" si="20"/>
        <v/>
      </c>
    </row>
    <row r="450" spans="1:16" s="20" customFormat="1" x14ac:dyDescent="0.25">
      <c r="A450" s="101" t="str">
        <f t="shared" si="18"/>
        <v/>
      </c>
      <c r="B450" s="102"/>
      <c r="C450" s="103"/>
      <c r="D450" s="103"/>
      <c r="E450" s="104"/>
      <c r="F450" s="104"/>
      <c r="G450" s="105"/>
      <c r="H450" s="106"/>
      <c r="I450" s="106"/>
      <c r="J450" s="106"/>
      <c r="K450" s="106"/>
      <c r="L450" s="130"/>
      <c r="M450" s="130"/>
      <c r="N450" s="130"/>
      <c r="O450" s="31" t="str">
        <f t="shared" si="19"/>
        <v/>
      </c>
      <c r="P450" s="20" t="str">
        <f t="shared" si="20"/>
        <v/>
      </c>
    </row>
    <row r="451" spans="1:16" s="20" customFormat="1" x14ac:dyDescent="0.25">
      <c r="A451" s="101" t="str">
        <f t="shared" si="18"/>
        <v/>
      </c>
      <c r="B451" s="102"/>
      <c r="C451" s="103"/>
      <c r="D451" s="103"/>
      <c r="E451" s="104"/>
      <c r="F451" s="104"/>
      <c r="G451" s="105"/>
      <c r="H451" s="106"/>
      <c r="I451" s="106"/>
      <c r="J451" s="106"/>
      <c r="K451" s="106"/>
      <c r="L451" s="130"/>
      <c r="M451" s="130"/>
      <c r="N451" s="130"/>
      <c r="O451" s="31" t="str">
        <f t="shared" si="19"/>
        <v/>
      </c>
      <c r="P451" s="20" t="str">
        <f t="shared" si="20"/>
        <v/>
      </c>
    </row>
    <row r="452" spans="1:16" s="20" customFormat="1" x14ac:dyDescent="0.25">
      <c r="A452" s="101" t="str">
        <f t="shared" si="18"/>
        <v/>
      </c>
      <c r="B452" s="102"/>
      <c r="C452" s="103"/>
      <c r="D452" s="103"/>
      <c r="E452" s="104"/>
      <c r="F452" s="104"/>
      <c r="G452" s="105"/>
      <c r="H452" s="106"/>
      <c r="I452" s="106"/>
      <c r="J452" s="106"/>
      <c r="K452" s="106"/>
      <c r="L452" s="130"/>
      <c r="M452" s="130"/>
      <c r="N452" s="130"/>
      <c r="O452" s="31" t="str">
        <f t="shared" si="19"/>
        <v/>
      </c>
      <c r="P452" s="20" t="str">
        <f t="shared" si="20"/>
        <v/>
      </c>
    </row>
    <row r="453" spans="1:16" s="20" customFormat="1" x14ac:dyDescent="0.25">
      <c r="A453" s="101" t="str">
        <f t="shared" si="18"/>
        <v/>
      </c>
      <c r="B453" s="102"/>
      <c r="C453" s="103"/>
      <c r="D453" s="103"/>
      <c r="E453" s="104"/>
      <c r="F453" s="104"/>
      <c r="G453" s="105"/>
      <c r="H453" s="106"/>
      <c r="I453" s="106"/>
      <c r="J453" s="106"/>
      <c r="K453" s="106"/>
      <c r="L453" s="130"/>
      <c r="M453" s="130"/>
      <c r="N453" s="130"/>
      <c r="O453" s="31" t="str">
        <f t="shared" si="19"/>
        <v/>
      </c>
      <c r="P453" s="20" t="str">
        <f t="shared" si="20"/>
        <v/>
      </c>
    </row>
    <row r="454" spans="1:16" s="20" customFormat="1" x14ac:dyDescent="0.25">
      <c r="A454" s="101" t="str">
        <f t="shared" si="18"/>
        <v/>
      </c>
      <c r="B454" s="102"/>
      <c r="C454" s="103"/>
      <c r="D454" s="103"/>
      <c r="E454" s="104"/>
      <c r="F454" s="104"/>
      <c r="G454" s="105"/>
      <c r="H454" s="106"/>
      <c r="I454" s="106"/>
      <c r="J454" s="106"/>
      <c r="K454" s="106"/>
      <c r="L454" s="130"/>
      <c r="M454" s="130"/>
      <c r="N454" s="130"/>
      <c r="O454" s="31" t="str">
        <f t="shared" si="19"/>
        <v/>
      </c>
      <c r="P454" s="20" t="str">
        <f t="shared" si="20"/>
        <v/>
      </c>
    </row>
    <row r="455" spans="1:16" s="20" customFormat="1" x14ac:dyDescent="0.25">
      <c r="A455" s="101" t="str">
        <f t="shared" si="18"/>
        <v/>
      </c>
      <c r="B455" s="102"/>
      <c r="C455" s="103"/>
      <c r="D455" s="103"/>
      <c r="E455" s="104"/>
      <c r="F455" s="104"/>
      <c r="G455" s="105"/>
      <c r="H455" s="106"/>
      <c r="I455" s="106"/>
      <c r="J455" s="106"/>
      <c r="K455" s="106"/>
      <c r="L455" s="130"/>
      <c r="M455" s="130"/>
      <c r="N455" s="130"/>
      <c r="O455" s="31" t="str">
        <f t="shared" si="19"/>
        <v/>
      </c>
      <c r="P455" s="20" t="str">
        <f t="shared" si="20"/>
        <v/>
      </c>
    </row>
    <row r="456" spans="1:16" s="20" customFormat="1" x14ac:dyDescent="0.25">
      <c r="A456" s="101" t="str">
        <f t="shared" si="18"/>
        <v/>
      </c>
      <c r="B456" s="102"/>
      <c r="C456" s="103"/>
      <c r="D456" s="103"/>
      <c r="E456" s="104"/>
      <c r="F456" s="104"/>
      <c r="G456" s="105"/>
      <c r="H456" s="106"/>
      <c r="I456" s="106"/>
      <c r="J456" s="106"/>
      <c r="K456" s="106"/>
      <c r="L456" s="130"/>
      <c r="M456" s="130"/>
      <c r="N456" s="130"/>
      <c r="O456" s="31" t="str">
        <f t="shared" si="19"/>
        <v/>
      </c>
      <c r="P456" s="20" t="str">
        <f t="shared" si="20"/>
        <v/>
      </c>
    </row>
    <row r="457" spans="1:16" s="20" customFormat="1" x14ac:dyDescent="0.25">
      <c r="A457" s="101" t="str">
        <f t="shared" si="18"/>
        <v/>
      </c>
      <c r="B457" s="102"/>
      <c r="C457" s="103"/>
      <c r="D457" s="103"/>
      <c r="E457" s="104"/>
      <c r="F457" s="104"/>
      <c r="G457" s="105"/>
      <c r="H457" s="106"/>
      <c r="I457" s="106"/>
      <c r="J457" s="106"/>
      <c r="K457" s="106"/>
      <c r="L457" s="130"/>
      <c r="M457" s="130"/>
      <c r="N457" s="130"/>
      <c r="O457" s="31" t="str">
        <f t="shared" si="19"/>
        <v/>
      </c>
      <c r="P457" s="20" t="str">
        <f t="shared" si="20"/>
        <v/>
      </c>
    </row>
    <row r="458" spans="1:16" s="20" customFormat="1" x14ac:dyDescent="0.25">
      <c r="A458" s="101" t="str">
        <f t="shared" ref="A458:A521" si="21">IF(P458&lt;&gt;"",P458,"")</f>
        <v/>
      </c>
      <c r="B458" s="102"/>
      <c r="C458" s="103"/>
      <c r="D458" s="103"/>
      <c r="E458" s="104"/>
      <c r="F458" s="104"/>
      <c r="G458" s="105"/>
      <c r="H458" s="106"/>
      <c r="I458" s="106"/>
      <c r="J458" s="106"/>
      <c r="K458" s="106"/>
      <c r="L458" s="130"/>
      <c r="M458" s="130"/>
      <c r="N458" s="130"/>
      <c r="O458" s="31" t="str">
        <f t="shared" ref="O458:O521" si="22">IF((B458&lt;&gt;""),TEXT(B458,"dddd"),"")</f>
        <v/>
      </c>
      <c r="P458" s="20" t="str">
        <f t="shared" ref="P458:P521" si="23">LEFT(O458,2)</f>
        <v/>
      </c>
    </row>
    <row r="459" spans="1:16" s="20" customFormat="1" x14ac:dyDescent="0.25">
      <c r="A459" s="101" t="str">
        <f t="shared" si="21"/>
        <v/>
      </c>
      <c r="B459" s="102"/>
      <c r="C459" s="103"/>
      <c r="D459" s="103"/>
      <c r="E459" s="104"/>
      <c r="F459" s="104"/>
      <c r="G459" s="105"/>
      <c r="H459" s="106"/>
      <c r="I459" s="106"/>
      <c r="J459" s="106"/>
      <c r="K459" s="106"/>
      <c r="L459" s="130"/>
      <c r="M459" s="130"/>
      <c r="N459" s="130"/>
      <c r="O459" s="31" t="str">
        <f t="shared" si="22"/>
        <v/>
      </c>
      <c r="P459" s="20" t="str">
        <f t="shared" si="23"/>
        <v/>
      </c>
    </row>
    <row r="460" spans="1:16" s="20" customFormat="1" x14ac:dyDescent="0.25">
      <c r="A460" s="101" t="str">
        <f t="shared" si="21"/>
        <v/>
      </c>
      <c r="B460" s="102"/>
      <c r="C460" s="103"/>
      <c r="D460" s="103"/>
      <c r="E460" s="104"/>
      <c r="F460" s="104"/>
      <c r="G460" s="105"/>
      <c r="H460" s="106"/>
      <c r="I460" s="106"/>
      <c r="J460" s="106"/>
      <c r="K460" s="106"/>
      <c r="L460" s="130"/>
      <c r="M460" s="130"/>
      <c r="N460" s="130"/>
      <c r="O460" s="31" t="str">
        <f t="shared" si="22"/>
        <v/>
      </c>
      <c r="P460" s="20" t="str">
        <f t="shared" si="23"/>
        <v/>
      </c>
    </row>
    <row r="461" spans="1:16" s="20" customFormat="1" x14ac:dyDescent="0.25">
      <c r="A461" s="101" t="str">
        <f t="shared" si="21"/>
        <v/>
      </c>
      <c r="B461" s="102"/>
      <c r="C461" s="103"/>
      <c r="D461" s="103"/>
      <c r="E461" s="104"/>
      <c r="F461" s="104"/>
      <c r="G461" s="105"/>
      <c r="H461" s="106"/>
      <c r="I461" s="106"/>
      <c r="J461" s="106"/>
      <c r="K461" s="106"/>
      <c r="L461" s="130"/>
      <c r="M461" s="130"/>
      <c r="N461" s="130"/>
      <c r="O461" s="31" t="str">
        <f t="shared" si="22"/>
        <v/>
      </c>
      <c r="P461" s="20" t="str">
        <f t="shared" si="23"/>
        <v/>
      </c>
    </row>
    <row r="462" spans="1:16" s="20" customFormat="1" x14ac:dyDescent="0.25">
      <c r="A462" s="101" t="str">
        <f t="shared" si="21"/>
        <v/>
      </c>
      <c r="B462" s="102"/>
      <c r="C462" s="103"/>
      <c r="D462" s="103"/>
      <c r="E462" s="104"/>
      <c r="F462" s="104"/>
      <c r="G462" s="105"/>
      <c r="H462" s="106"/>
      <c r="I462" s="106"/>
      <c r="J462" s="106"/>
      <c r="K462" s="106"/>
      <c r="L462" s="130"/>
      <c r="M462" s="130"/>
      <c r="N462" s="130"/>
      <c r="O462" s="31" t="str">
        <f t="shared" si="22"/>
        <v/>
      </c>
      <c r="P462" s="20" t="str">
        <f t="shared" si="23"/>
        <v/>
      </c>
    </row>
    <row r="463" spans="1:16" s="20" customFormat="1" x14ac:dyDescent="0.25">
      <c r="A463" s="101" t="str">
        <f t="shared" si="21"/>
        <v/>
      </c>
      <c r="B463" s="102"/>
      <c r="C463" s="103"/>
      <c r="D463" s="103"/>
      <c r="E463" s="104"/>
      <c r="F463" s="104"/>
      <c r="G463" s="105"/>
      <c r="H463" s="106"/>
      <c r="I463" s="106"/>
      <c r="J463" s="106"/>
      <c r="K463" s="106"/>
      <c r="L463" s="130"/>
      <c r="M463" s="130"/>
      <c r="N463" s="130"/>
      <c r="O463" s="31" t="str">
        <f t="shared" si="22"/>
        <v/>
      </c>
      <c r="P463" s="20" t="str">
        <f t="shared" si="23"/>
        <v/>
      </c>
    </row>
    <row r="464" spans="1:16" s="20" customFormat="1" x14ac:dyDescent="0.25">
      <c r="A464" s="101" t="str">
        <f t="shared" si="21"/>
        <v/>
      </c>
      <c r="B464" s="102"/>
      <c r="C464" s="103"/>
      <c r="D464" s="103"/>
      <c r="E464" s="104"/>
      <c r="F464" s="104"/>
      <c r="G464" s="105"/>
      <c r="H464" s="106"/>
      <c r="I464" s="106"/>
      <c r="J464" s="106"/>
      <c r="K464" s="106"/>
      <c r="L464" s="130"/>
      <c r="M464" s="130"/>
      <c r="N464" s="130"/>
      <c r="O464" s="31" t="str">
        <f t="shared" si="22"/>
        <v/>
      </c>
      <c r="P464" s="20" t="str">
        <f t="shared" si="23"/>
        <v/>
      </c>
    </row>
    <row r="465" spans="1:16" s="20" customFormat="1" x14ac:dyDescent="0.25">
      <c r="A465" s="101" t="str">
        <f t="shared" si="21"/>
        <v/>
      </c>
      <c r="B465" s="102"/>
      <c r="C465" s="103"/>
      <c r="D465" s="103"/>
      <c r="E465" s="104"/>
      <c r="F465" s="104"/>
      <c r="G465" s="105"/>
      <c r="H465" s="106"/>
      <c r="I465" s="106"/>
      <c r="J465" s="106"/>
      <c r="K465" s="106"/>
      <c r="L465" s="130"/>
      <c r="M465" s="130"/>
      <c r="N465" s="130"/>
      <c r="O465" s="31" t="str">
        <f t="shared" si="22"/>
        <v/>
      </c>
      <c r="P465" s="20" t="str">
        <f t="shared" si="23"/>
        <v/>
      </c>
    </row>
    <row r="466" spans="1:16" s="20" customFormat="1" x14ac:dyDescent="0.25">
      <c r="A466" s="101" t="str">
        <f t="shared" si="21"/>
        <v/>
      </c>
      <c r="B466" s="102"/>
      <c r="C466" s="103"/>
      <c r="D466" s="103"/>
      <c r="E466" s="104"/>
      <c r="F466" s="104"/>
      <c r="G466" s="105"/>
      <c r="H466" s="106"/>
      <c r="I466" s="106"/>
      <c r="J466" s="106"/>
      <c r="K466" s="106"/>
      <c r="L466" s="130"/>
      <c r="M466" s="130"/>
      <c r="N466" s="130"/>
      <c r="O466" s="31" t="str">
        <f t="shared" si="22"/>
        <v/>
      </c>
      <c r="P466" s="20" t="str">
        <f t="shared" si="23"/>
        <v/>
      </c>
    </row>
    <row r="467" spans="1:16" s="20" customFormat="1" x14ac:dyDescent="0.25">
      <c r="A467" s="101" t="str">
        <f t="shared" si="21"/>
        <v/>
      </c>
      <c r="B467" s="102"/>
      <c r="C467" s="103"/>
      <c r="D467" s="103"/>
      <c r="E467" s="104"/>
      <c r="F467" s="104"/>
      <c r="G467" s="105"/>
      <c r="H467" s="106"/>
      <c r="I467" s="106"/>
      <c r="J467" s="106"/>
      <c r="K467" s="106"/>
      <c r="L467" s="130"/>
      <c r="M467" s="130"/>
      <c r="N467" s="130"/>
      <c r="O467" s="31" t="str">
        <f t="shared" si="22"/>
        <v/>
      </c>
      <c r="P467" s="20" t="str">
        <f t="shared" si="23"/>
        <v/>
      </c>
    </row>
    <row r="468" spans="1:16" s="20" customFormat="1" x14ac:dyDescent="0.25">
      <c r="A468" s="101" t="str">
        <f t="shared" si="21"/>
        <v/>
      </c>
      <c r="B468" s="102"/>
      <c r="C468" s="103"/>
      <c r="D468" s="103"/>
      <c r="E468" s="104"/>
      <c r="F468" s="104"/>
      <c r="G468" s="105"/>
      <c r="H468" s="106"/>
      <c r="I468" s="106"/>
      <c r="J468" s="106"/>
      <c r="K468" s="106"/>
      <c r="L468" s="130"/>
      <c r="M468" s="130"/>
      <c r="N468" s="130"/>
      <c r="O468" s="31" t="str">
        <f t="shared" si="22"/>
        <v/>
      </c>
      <c r="P468" s="20" t="str">
        <f t="shared" si="23"/>
        <v/>
      </c>
    </row>
    <row r="469" spans="1:16" s="20" customFormat="1" x14ac:dyDescent="0.25">
      <c r="A469" s="101" t="str">
        <f t="shared" si="21"/>
        <v/>
      </c>
      <c r="B469" s="102"/>
      <c r="C469" s="103"/>
      <c r="D469" s="103"/>
      <c r="E469" s="104"/>
      <c r="F469" s="104"/>
      <c r="G469" s="105"/>
      <c r="H469" s="106"/>
      <c r="I469" s="106"/>
      <c r="J469" s="106"/>
      <c r="K469" s="106"/>
      <c r="L469" s="130"/>
      <c r="M469" s="130"/>
      <c r="N469" s="130"/>
      <c r="O469" s="31" t="str">
        <f t="shared" si="22"/>
        <v/>
      </c>
      <c r="P469" s="20" t="str">
        <f t="shared" si="23"/>
        <v/>
      </c>
    </row>
    <row r="470" spans="1:16" s="20" customFormat="1" x14ac:dyDescent="0.25">
      <c r="A470" s="101" t="str">
        <f t="shared" si="21"/>
        <v/>
      </c>
      <c r="B470" s="102"/>
      <c r="C470" s="103"/>
      <c r="D470" s="103"/>
      <c r="E470" s="104"/>
      <c r="F470" s="104"/>
      <c r="G470" s="105"/>
      <c r="H470" s="106"/>
      <c r="I470" s="106"/>
      <c r="J470" s="106"/>
      <c r="K470" s="106"/>
      <c r="L470" s="130"/>
      <c r="M470" s="130"/>
      <c r="N470" s="130"/>
      <c r="O470" s="31" t="str">
        <f t="shared" si="22"/>
        <v/>
      </c>
      <c r="P470" s="20" t="str">
        <f t="shared" si="23"/>
        <v/>
      </c>
    </row>
    <row r="471" spans="1:16" s="20" customFormat="1" x14ac:dyDescent="0.25">
      <c r="A471" s="101" t="str">
        <f t="shared" si="21"/>
        <v/>
      </c>
      <c r="B471" s="102"/>
      <c r="C471" s="103"/>
      <c r="D471" s="103"/>
      <c r="E471" s="104"/>
      <c r="F471" s="104"/>
      <c r="G471" s="105"/>
      <c r="H471" s="106"/>
      <c r="I471" s="106"/>
      <c r="J471" s="106"/>
      <c r="K471" s="106"/>
      <c r="L471" s="130"/>
      <c r="M471" s="130"/>
      <c r="N471" s="130"/>
      <c r="O471" s="31" t="str">
        <f t="shared" si="22"/>
        <v/>
      </c>
      <c r="P471" s="20" t="str">
        <f t="shared" si="23"/>
        <v/>
      </c>
    </row>
    <row r="472" spans="1:16" s="20" customFormat="1" x14ac:dyDescent="0.25">
      <c r="A472" s="101" t="str">
        <f t="shared" si="21"/>
        <v/>
      </c>
      <c r="B472" s="102"/>
      <c r="C472" s="103"/>
      <c r="D472" s="103"/>
      <c r="E472" s="104"/>
      <c r="F472" s="104"/>
      <c r="G472" s="105"/>
      <c r="H472" s="106"/>
      <c r="I472" s="106"/>
      <c r="J472" s="106"/>
      <c r="K472" s="106"/>
      <c r="L472" s="130"/>
      <c r="M472" s="130"/>
      <c r="N472" s="130"/>
      <c r="O472" s="31" t="str">
        <f t="shared" si="22"/>
        <v/>
      </c>
      <c r="P472" s="20" t="str">
        <f t="shared" si="23"/>
        <v/>
      </c>
    </row>
    <row r="473" spans="1:16" s="20" customFormat="1" x14ac:dyDescent="0.25">
      <c r="A473" s="101" t="str">
        <f t="shared" si="21"/>
        <v/>
      </c>
      <c r="B473" s="102"/>
      <c r="C473" s="103"/>
      <c r="D473" s="103"/>
      <c r="E473" s="104"/>
      <c r="F473" s="104"/>
      <c r="G473" s="105"/>
      <c r="H473" s="106"/>
      <c r="I473" s="106"/>
      <c r="J473" s="106"/>
      <c r="K473" s="106"/>
      <c r="L473" s="130"/>
      <c r="M473" s="130"/>
      <c r="N473" s="130"/>
      <c r="O473" s="31" t="str">
        <f t="shared" si="22"/>
        <v/>
      </c>
      <c r="P473" s="20" t="str">
        <f t="shared" si="23"/>
        <v/>
      </c>
    </row>
    <row r="474" spans="1:16" s="20" customFormat="1" x14ac:dyDescent="0.25">
      <c r="A474" s="101" t="str">
        <f t="shared" si="21"/>
        <v/>
      </c>
      <c r="B474" s="102"/>
      <c r="C474" s="103"/>
      <c r="D474" s="103"/>
      <c r="E474" s="104"/>
      <c r="F474" s="104"/>
      <c r="G474" s="105"/>
      <c r="H474" s="106"/>
      <c r="I474" s="106"/>
      <c r="J474" s="106"/>
      <c r="K474" s="106"/>
      <c r="L474" s="130"/>
      <c r="M474" s="130"/>
      <c r="N474" s="130"/>
      <c r="O474" s="31" t="str">
        <f t="shared" si="22"/>
        <v/>
      </c>
      <c r="P474" s="20" t="str">
        <f t="shared" si="23"/>
        <v/>
      </c>
    </row>
    <row r="475" spans="1:16" s="20" customFormat="1" x14ac:dyDescent="0.25">
      <c r="A475" s="101" t="str">
        <f t="shared" si="21"/>
        <v/>
      </c>
      <c r="B475" s="102"/>
      <c r="C475" s="103"/>
      <c r="D475" s="103"/>
      <c r="E475" s="104"/>
      <c r="F475" s="104"/>
      <c r="G475" s="105"/>
      <c r="H475" s="106"/>
      <c r="I475" s="106"/>
      <c r="J475" s="106"/>
      <c r="K475" s="106"/>
      <c r="L475" s="130"/>
      <c r="M475" s="130"/>
      <c r="N475" s="130"/>
      <c r="O475" s="31" t="str">
        <f t="shared" si="22"/>
        <v/>
      </c>
      <c r="P475" s="20" t="str">
        <f t="shared" si="23"/>
        <v/>
      </c>
    </row>
    <row r="476" spans="1:16" s="20" customFormat="1" x14ac:dyDescent="0.25">
      <c r="A476" s="101" t="str">
        <f t="shared" si="21"/>
        <v/>
      </c>
      <c r="B476" s="102"/>
      <c r="C476" s="103"/>
      <c r="D476" s="103"/>
      <c r="E476" s="104"/>
      <c r="F476" s="104"/>
      <c r="G476" s="105"/>
      <c r="H476" s="106"/>
      <c r="I476" s="106"/>
      <c r="J476" s="106"/>
      <c r="K476" s="106"/>
      <c r="L476" s="130"/>
      <c r="M476" s="130"/>
      <c r="N476" s="130"/>
      <c r="O476" s="31" t="str">
        <f t="shared" si="22"/>
        <v/>
      </c>
      <c r="P476" s="20" t="str">
        <f t="shared" si="23"/>
        <v/>
      </c>
    </row>
    <row r="477" spans="1:16" s="20" customFormat="1" x14ac:dyDescent="0.25">
      <c r="A477" s="101" t="str">
        <f t="shared" si="21"/>
        <v/>
      </c>
      <c r="B477" s="102"/>
      <c r="C477" s="103"/>
      <c r="D477" s="103"/>
      <c r="E477" s="104"/>
      <c r="F477" s="104"/>
      <c r="G477" s="105"/>
      <c r="H477" s="106"/>
      <c r="I477" s="106"/>
      <c r="J477" s="106"/>
      <c r="K477" s="106"/>
      <c r="L477" s="130"/>
      <c r="M477" s="130"/>
      <c r="N477" s="130"/>
      <c r="O477" s="31" t="str">
        <f t="shared" si="22"/>
        <v/>
      </c>
      <c r="P477" s="20" t="str">
        <f t="shared" si="23"/>
        <v/>
      </c>
    </row>
    <row r="478" spans="1:16" s="20" customFormat="1" x14ac:dyDescent="0.25">
      <c r="A478" s="101" t="str">
        <f t="shared" si="21"/>
        <v/>
      </c>
      <c r="B478" s="102"/>
      <c r="C478" s="103"/>
      <c r="D478" s="103"/>
      <c r="E478" s="104"/>
      <c r="F478" s="104"/>
      <c r="G478" s="105"/>
      <c r="H478" s="106"/>
      <c r="I478" s="106"/>
      <c r="J478" s="106"/>
      <c r="K478" s="106"/>
      <c r="L478" s="130"/>
      <c r="M478" s="130"/>
      <c r="N478" s="130"/>
      <c r="O478" s="31" t="str">
        <f t="shared" si="22"/>
        <v/>
      </c>
      <c r="P478" s="20" t="str">
        <f t="shared" si="23"/>
        <v/>
      </c>
    </row>
    <row r="479" spans="1:16" s="20" customFormat="1" x14ac:dyDescent="0.25">
      <c r="A479" s="101" t="str">
        <f t="shared" si="21"/>
        <v/>
      </c>
      <c r="B479" s="102"/>
      <c r="C479" s="103"/>
      <c r="D479" s="103"/>
      <c r="E479" s="104"/>
      <c r="F479" s="104"/>
      <c r="G479" s="105"/>
      <c r="H479" s="106"/>
      <c r="I479" s="106"/>
      <c r="J479" s="106"/>
      <c r="K479" s="106"/>
      <c r="L479" s="130"/>
      <c r="M479" s="130"/>
      <c r="N479" s="130"/>
      <c r="O479" s="31" t="str">
        <f t="shared" si="22"/>
        <v/>
      </c>
      <c r="P479" s="20" t="str">
        <f t="shared" si="23"/>
        <v/>
      </c>
    </row>
    <row r="480" spans="1:16" s="20" customFormat="1" x14ac:dyDescent="0.25">
      <c r="A480" s="101" t="str">
        <f t="shared" si="21"/>
        <v/>
      </c>
      <c r="B480" s="102"/>
      <c r="C480" s="103"/>
      <c r="D480" s="103"/>
      <c r="E480" s="104"/>
      <c r="F480" s="104"/>
      <c r="G480" s="105"/>
      <c r="H480" s="106"/>
      <c r="I480" s="106"/>
      <c r="J480" s="106"/>
      <c r="K480" s="106"/>
      <c r="L480" s="130"/>
      <c r="M480" s="130"/>
      <c r="N480" s="130"/>
      <c r="O480" s="31" t="str">
        <f t="shared" si="22"/>
        <v/>
      </c>
      <c r="P480" s="20" t="str">
        <f t="shared" si="23"/>
        <v/>
      </c>
    </row>
    <row r="481" spans="1:16" s="20" customFormat="1" x14ac:dyDescent="0.25">
      <c r="A481" s="101" t="str">
        <f t="shared" si="21"/>
        <v/>
      </c>
      <c r="B481" s="102"/>
      <c r="C481" s="103"/>
      <c r="D481" s="103"/>
      <c r="E481" s="104"/>
      <c r="F481" s="104"/>
      <c r="G481" s="105"/>
      <c r="H481" s="106"/>
      <c r="I481" s="106"/>
      <c r="J481" s="106"/>
      <c r="K481" s="106"/>
      <c r="L481" s="130"/>
      <c r="M481" s="130"/>
      <c r="N481" s="130"/>
      <c r="O481" s="31" t="str">
        <f t="shared" si="22"/>
        <v/>
      </c>
      <c r="P481" s="20" t="str">
        <f t="shared" si="23"/>
        <v/>
      </c>
    </row>
    <row r="482" spans="1:16" s="20" customFormat="1" x14ac:dyDescent="0.25">
      <c r="A482" s="101" t="str">
        <f t="shared" si="21"/>
        <v/>
      </c>
      <c r="B482" s="102"/>
      <c r="C482" s="103"/>
      <c r="D482" s="103"/>
      <c r="E482" s="104"/>
      <c r="F482" s="104"/>
      <c r="G482" s="105"/>
      <c r="H482" s="106"/>
      <c r="I482" s="106"/>
      <c r="J482" s="106"/>
      <c r="K482" s="106"/>
      <c r="L482" s="130"/>
      <c r="M482" s="130"/>
      <c r="N482" s="130"/>
      <c r="O482" s="31" t="str">
        <f t="shared" si="22"/>
        <v/>
      </c>
      <c r="P482" s="20" t="str">
        <f t="shared" si="23"/>
        <v/>
      </c>
    </row>
    <row r="483" spans="1:16" s="20" customFormat="1" x14ac:dyDescent="0.25">
      <c r="A483" s="101" t="str">
        <f t="shared" si="21"/>
        <v/>
      </c>
      <c r="B483" s="102"/>
      <c r="C483" s="103"/>
      <c r="D483" s="103"/>
      <c r="E483" s="104"/>
      <c r="F483" s="104"/>
      <c r="G483" s="105"/>
      <c r="H483" s="106"/>
      <c r="I483" s="106"/>
      <c r="J483" s="106"/>
      <c r="K483" s="106"/>
      <c r="L483" s="130"/>
      <c r="M483" s="130"/>
      <c r="N483" s="130"/>
      <c r="O483" s="31" t="str">
        <f t="shared" si="22"/>
        <v/>
      </c>
      <c r="P483" s="20" t="str">
        <f t="shared" si="23"/>
        <v/>
      </c>
    </row>
    <row r="484" spans="1:16" s="20" customFormat="1" x14ac:dyDescent="0.25">
      <c r="A484" s="101" t="str">
        <f t="shared" si="21"/>
        <v/>
      </c>
      <c r="B484" s="102"/>
      <c r="C484" s="103"/>
      <c r="D484" s="103"/>
      <c r="E484" s="104"/>
      <c r="F484" s="104"/>
      <c r="G484" s="105"/>
      <c r="H484" s="106"/>
      <c r="I484" s="106"/>
      <c r="J484" s="106"/>
      <c r="K484" s="106"/>
      <c r="L484" s="130"/>
      <c r="M484" s="130"/>
      <c r="N484" s="130"/>
      <c r="O484" s="31" t="str">
        <f t="shared" si="22"/>
        <v/>
      </c>
      <c r="P484" s="20" t="str">
        <f t="shared" si="23"/>
        <v/>
      </c>
    </row>
    <row r="485" spans="1:16" s="20" customFormat="1" x14ac:dyDescent="0.25">
      <c r="A485" s="101" t="str">
        <f t="shared" si="21"/>
        <v/>
      </c>
      <c r="B485" s="102"/>
      <c r="C485" s="103"/>
      <c r="D485" s="103"/>
      <c r="E485" s="104"/>
      <c r="F485" s="104"/>
      <c r="G485" s="105"/>
      <c r="H485" s="106"/>
      <c r="I485" s="106"/>
      <c r="J485" s="106"/>
      <c r="K485" s="106"/>
      <c r="L485" s="130"/>
      <c r="M485" s="130"/>
      <c r="N485" s="130"/>
      <c r="O485" s="31" t="str">
        <f t="shared" si="22"/>
        <v/>
      </c>
      <c r="P485" s="20" t="str">
        <f t="shared" si="23"/>
        <v/>
      </c>
    </row>
    <row r="486" spans="1:16" s="20" customFormat="1" x14ac:dyDescent="0.25">
      <c r="A486" s="101" t="str">
        <f t="shared" si="21"/>
        <v/>
      </c>
      <c r="B486" s="102"/>
      <c r="C486" s="103"/>
      <c r="D486" s="103"/>
      <c r="E486" s="104"/>
      <c r="F486" s="104"/>
      <c r="G486" s="105"/>
      <c r="H486" s="106"/>
      <c r="I486" s="106"/>
      <c r="J486" s="106"/>
      <c r="K486" s="106"/>
      <c r="L486" s="130"/>
      <c r="M486" s="130"/>
      <c r="N486" s="130"/>
      <c r="O486" s="31" t="str">
        <f t="shared" si="22"/>
        <v/>
      </c>
      <c r="P486" s="20" t="str">
        <f t="shared" si="23"/>
        <v/>
      </c>
    </row>
    <row r="487" spans="1:16" s="20" customFormat="1" x14ac:dyDescent="0.25">
      <c r="A487" s="101" t="str">
        <f t="shared" si="21"/>
        <v/>
      </c>
      <c r="B487" s="102"/>
      <c r="C487" s="103"/>
      <c r="D487" s="103"/>
      <c r="E487" s="104"/>
      <c r="F487" s="104"/>
      <c r="G487" s="105"/>
      <c r="H487" s="106"/>
      <c r="I487" s="106"/>
      <c r="J487" s="106"/>
      <c r="K487" s="106"/>
      <c r="L487" s="130"/>
      <c r="M487" s="130"/>
      <c r="N487" s="130"/>
      <c r="O487" s="31" t="str">
        <f t="shared" si="22"/>
        <v/>
      </c>
      <c r="P487" s="20" t="str">
        <f t="shared" si="23"/>
        <v/>
      </c>
    </row>
    <row r="488" spans="1:16" s="20" customFormat="1" x14ac:dyDescent="0.25">
      <c r="A488" s="101" t="str">
        <f t="shared" si="21"/>
        <v/>
      </c>
      <c r="B488" s="102"/>
      <c r="C488" s="103"/>
      <c r="D488" s="103"/>
      <c r="E488" s="104"/>
      <c r="F488" s="104"/>
      <c r="G488" s="105"/>
      <c r="H488" s="106"/>
      <c r="I488" s="106"/>
      <c r="J488" s="106"/>
      <c r="K488" s="106"/>
      <c r="L488" s="130"/>
      <c r="M488" s="130"/>
      <c r="N488" s="130"/>
      <c r="O488" s="31" t="str">
        <f t="shared" si="22"/>
        <v/>
      </c>
      <c r="P488" s="20" t="str">
        <f t="shared" si="23"/>
        <v/>
      </c>
    </row>
    <row r="489" spans="1:16" s="20" customFormat="1" x14ac:dyDescent="0.25">
      <c r="A489" s="101" t="str">
        <f t="shared" si="21"/>
        <v/>
      </c>
      <c r="B489" s="102"/>
      <c r="C489" s="103"/>
      <c r="D489" s="103"/>
      <c r="E489" s="104"/>
      <c r="F489" s="104"/>
      <c r="G489" s="105"/>
      <c r="H489" s="106"/>
      <c r="I489" s="106"/>
      <c r="J489" s="106"/>
      <c r="K489" s="106"/>
      <c r="L489" s="130"/>
      <c r="M489" s="130"/>
      <c r="N489" s="130"/>
      <c r="O489" s="31" t="str">
        <f t="shared" si="22"/>
        <v/>
      </c>
      <c r="P489" s="20" t="str">
        <f t="shared" si="23"/>
        <v/>
      </c>
    </row>
    <row r="490" spans="1:16" s="20" customFormat="1" x14ac:dyDescent="0.25">
      <c r="A490" s="101" t="str">
        <f t="shared" si="21"/>
        <v/>
      </c>
      <c r="B490" s="102"/>
      <c r="C490" s="103"/>
      <c r="D490" s="103"/>
      <c r="E490" s="104"/>
      <c r="F490" s="104"/>
      <c r="G490" s="105"/>
      <c r="H490" s="106"/>
      <c r="I490" s="106"/>
      <c r="J490" s="106"/>
      <c r="K490" s="106"/>
      <c r="L490" s="130"/>
      <c r="M490" s="130"/>
      <c r="N490" s="130"/>
      <c r="O490" s="31" t="str">
        <f t="shared" si="22"/>
        <v/>
      </c>
      <c r="P490" s="20" t="str">
        <f t="shared" si="23"/>
        <v/>
      </c>
    </row>
    <row r="491" spans="1:16" s="20" customFormat="1" x14ac:dyDescent="0.25">
      <c r="A491" s="101" t="str">
        <f t="shared" si="21"/>
        <v/>
      </c>
      <c r="B491" s="102"/>
      <c r="C491" s="103"/>
      <c r="D491" s="103"/>
      <c r="E491" s="104"/>
      <c r="F491" s="104"/>
      <c r="G491" s="105"/>
      <c r="H491" s="106"/>
      <c r="I491" s="106"/>
      <c r="J491" s="106"/>
      <c r="K491" s="106"/>
      <c r="L491" s="130"/>
      <c r="M491" s="130"/>
      <c r="N491" s="130"/>
      <c r="O491" s="31" t="str">
        <f t="shared" si="22"/>
        <v/>
      </c>
      <c r="P491" s="20" t="str">
        <f t="shared" si="23"/>
        <v/>
      </c>
    </row>
    <row r="492" spans="1:16" s="20" customFormat="1" x14ac:dyDescent="0.25">
      <c r="A492" s="101" t="str">
        <f t="shared" si="21"/>
        <v/>
      </c>
      <c r="B492" s="102"/>
      <c r="C492" s="103"/>
      <c r="D492" s="103"/>
      <c r="E492" s="104"/>
      <c r="F492" s="104"/>
      <c r="G492" s="105"/>
      <c r="H492" s="106"/>
      <c r="I492" s="106"/>
      <c r="J492" s="106"/>
      <c r="K492" s="106"/>
      <c r="L492" s="130"/>
      <c r="M492" s="130"/>
      <c r="N492" s="130"/>
      <c r="O492" s="31" t="str">
        <f t="shared" si="22"/>
        <v/>
      </c>
      <c r="P492" s="20" t="str">
        <f t="shared" si="23"/>
        <v/>
      </c>
    </row>
    <row r="493" spans="1:16" s="20" customFormat="1" x14ac:dyDescent="0.25">
      <c r="A493" s="101" t="str">
        <f t="shared" si="21"/>
        <v/>
      </c>
      <c r="B493" s="102"/>
      <c r="C493" s="103"/>
      <c r="D493" s="103"/>
      <c r="E493" s="104"/>
      <c r="F493" s="104"/>
      <c r="G493" s="105"/>
      <c r="H493" s="106"/>
      <c r="I493" s="106"/>
      <c r="J493" s="106"/>
      <c r="K493" s="106"/>
      <c r="L493" s="130"/>
      <c r="M493" s="130"/>
      <c r="N493" s="130"/>
      <c r="O493" s="31" t="str">
        <f t="shared" si="22"/>
        <v/>
      </c>
      <c r="P493" s="20" t="str">
        <f t="shared" si="23"/>
        <v/>
      </c>
    </row>
    <row r="494" spans="1:16" s="20" customFormat="1" x14ac:dyDescent="0.25">
      <c r="A494" s="101" t="str">
        <f t="shared" si="21"/>
        <v/>
      </c>
      <c r="B494" s="102"/>
      <c r="C494" s="103"/>
      <c r="D494" s="103"/>
      <c r="E494" s="104"/>
      <c r="F494" s="104"/>
      <c r="G494" s="105"/>
      <c r="H494" s="106"/>
      <c r="I494" s="106"/>
      <c r="J494" s="106"/>
      <c r="K494" s="106"/>
      <c r="L494" s="130"/>
      <c r="M494" s="130"/>
      <c r="N494" s="130"/>
      <c r="O494" s="31" t="str">
        <f t="shared" si="22"/>
        <v/>
      </c>
      <c r="P494" s="20" t="str">
        <f t="shared" si="23"/>
        <v/>
      </c>
    </row>
    <row r="495" spans="1:16" s="20" customFormat="1" x14ac:dyDescent="0.25">
      <c r="A495" s="101" t="str">
        <f t="shared" si="21"/>
        <v/>
      </c>
      <c r="B495" s="102"/>
      <c r="C495" s="103"/>
      <c r="D495" s="103"/>
      <c r="E495" s="104"/>
      <c r="F495" s="104"/>
      <c r="G495" s="105"/>
      <c r="H495" s="106"/>
      <c r="I495" s="106"/>
      <c r="J495" s="106"/>
      <c r="K495" s="106"/>
      <c r="L495" s="130"/>
      <c r="M495" s="130"/>
      <c r="N495" s="130"/>
      <c r="O495" s="31" t="str">
        <f t="shared" si="22"/>
        <v/>
      </c>
      <c r="P495" s="20" t="str">
        <f t="shared" si="23"/>
        <v/>
      </c>
    </row>
    <row r="496" spans="1:16" s="20" customFormat="1" x14ac:dyDescent="0.25">
      <c r="A496" s="101" t="str">
        <f t="shared" si="21"/>
        <v/>
      </c>
      <c r="B496" s="102"/>
      <c r="C496" s="103"/>
      <c r="D496" s="103"/>
      <c r="E496" s="104"/>
      <c r="F496" s="104"/>
      <c r="G496" s="105"/>
      <c r="H496" s="106"/>
      <c r="I496" s="106"/>
      <c r="J496" s="106"/>
      <c r="K496" s="106"/>
      <c r="L496" s="130"/>
      <c r="M496" s="130"/>
      <c r="N496" s="130"/>
      <c r="O496" s="31" t="str">
        <f t="shared" si="22"/>
        <v/>
      </c>
      <c r="P496" s="20" t="str">
        <f t="shared" si="23"/>
        <v/>
      </c>
    </row>
    <row r="497" spans="1:16" s="20" customFormat="1" x14ac:dyDescent="0.25">
      <c r="A497" s="101" t="str">
        <f t="shared" si="21"/>
        <v/>
      </c>
      <c r="B497" s="102"/>
      <c r="C497" s="103"/>
      <c r="D497" s="103"/>
      <c r="E497" s="104"/>
      <c r="F497" s="104"/>
      <c r="G497" s="105"/>
      <c r="H497" s="106"/>
      <c r="I497" s="106"/>
      <c r="J497" s="106"/>
      <c r="K497" s="106"/>
      <c r="L497" s="130"/>
      <c r="M497" s="130"/>
      <c r="N497" s="130"/>
      <c r="O497" s="31" t="str">
        <f t="shared" si="22"/>
        <v/>
      </c>
      <c r="P497" s="20" t="str">
        <f t="shared" si="23"/>
        <v/>
      </c>
    </row>
    <row r="498" spans="1:16" s="20" customFormat="1" x14ac:dyDescent="0.25">
      <c r="A498" s="101" t="str">
        <f t="shared" si="21"/>
        <v/>
      </c>
      <c r="B498" s="102"/>
      <c r="C498" s="103"/>
      <c r="D498" s="103"/>
      <c r="E498" s="104"/>
      <c r="F498" s="104"/>
      <c r="G498" s="105"/>
      <c r="H498" s="106"/>
      <c r="I498" s="106"/>
      <c r="J498" s="106"/>
      <c r="K498" s="106"/>
      <c r="L498" s="130"/>
      <c r="M498" s="130"/>
      <c r="N498" s="130"/>
      <c r="O498" s="31" t="str">
        <f t="shared" si="22"/>
        <v/>
      </c>
      <c r="P498" s="20" t="str">
        <f t="shared" si="23"/>
        <v/>
      </c>
    </row>
    <row r="499" spans="1:16" s="20" customFormat="1" x14ac:dyDescent="0.25">
      <c r="A499" s="101" t="str">
        <f t="shared" si="21"/>
        <v/>
      </c>
      <c r="B499" s="102"/>
      <c r="C499" s="103"/>
      <c r="D499" s="103"/>
      <c r="E499" s="104"/>
      <c r="F499" s="104"/>
      <c r="G499" s="105"/>
      <c r="H499" s="106"/>
      <c r="I499" s="106"/>
      <c r="J499" s="106"/>
      <c r="K499" s="106"/>
      <c r="L499" s="130"/>
      <c r="M499" s="130"/>
      <c r="N499" s="130"/>
      <c r="O499" s="31" t="str">
        <f t="shared" si="22"/>
        <v/>
      </c>
      <c r="P499" s="20" t="str">
        <f t="shared" si="23"/>
        <v/>
      </c>
    </row>
    <row r="500" spans="1:16" s="20" customFormat="1" x14ac:dyDescent="0.25">
      <c r="A500" s="101" t="str">
        <f t="shared" si="21"/>
        <v/>
      </c>
      <c r="B500" s="102"/>
      <c r="C500" s="103"/>
      <c r="D500" s="103"/>
      <c r="E500" s="104"/>
      <c r="F500" s="104"/>
      <c r="G500" s="105"/>
      <c r="H500" s="106"/>
      <c r="I500" s="106"/>
      <c r="J500" s="106"/>
      <c r="K500" s="106"/>
      <c r="L500" s="130"/>
      <c r="M500" s="130"/>
      <c r="N500" s="130"/>
      <c r="O500" s="31" t="str">
        <f t="shared" si="22"/>
        <v/>
      </c>
      <c r="P500" s="20" t="str">
        <f t="shared" si="23"/>
        <v/>
      </c>
    </row>
    <row r="501" spans="1:16" s="20" customFormat="1" x14ac:dyDescent="0.25">
      <c r="A501" s="101" t="str">
        <f t="shared" si="21"/>
        <v/>
      </c>
      <c r="B501" s="102"/>
      <c r="C501" s="103"/>
      <c r="D501" s="103"/>
      <c r="E501" s="104"/>
      <c r="F501" s="104"/>
      <c r="G501" s="105"/>
      <c r="H501" s="106"/>
      <c r="I501" s="106"/>
      <c r="J501" s="106"/>
      <c r="K501" s="106"/>
      <c r="L501" s="130"/>
      <c r="M501" s="130"/>
      <c r="N501" s="130"/>
      <c r="O501" s="31" t="str">
        <f t="shared" si="22"/>
        <v/>
      </c>
      <c r="P501" s="20" t="str">
        <f t="shared" si="23"/>
        <v/>
      </c>
    </row>
    <row r="502" spans="1:16" s="20" customFormat="1" x14ac:dyDescent="0.25">
      <c r="A502" s="101" t="str">
        <f t="shared" si="21"/>
        <v/>
      </c>
      <c r="B502" s="102"/>
      <c r="C502" s="103"/>
      <c r="D502" s="103"/>
      <c r="E502" s="104"/>
      <c r="F502" s="104"/>
      <c r="G502" s="105"/>
      <c r="H502" s="106"/>
      <c r="I502" s="106"/>
      <c r="J502" s="106"/>
      <c r="K502" s="106"/>
      <c r="L502" s="130"/>
      <c r="M502" s="130"/>
      <c r="N502" s="130"/>
      <c r="O502" s="31" t="str">
        <f t="shared" si="22"/>
        <v/>
      </c>
      <c r="P502" s="20" t="str">
        <f t="shared" si="23"/>
        <v/>
      </c>
    </row>
    <row r="503" spans="1:16" s="20" customFormat="1" x14ac:dyDescent="0.25">
      <c r="A503" s="101" t="str">
        <f t="shared" si="21"/>
        <v/>
      </c>
      <c r="B503" s="102"/>
      <c r="C503" s="103"/>
      <c r="D503" s="103"/>
      <c r="E503" s="104"/>
      <c r="F503" s="104"/>
      <c r="G503" s="105"/>
      <c r="H503" s="106"/>
      <c r="I503" s="106"/>
      <c r="J503" s="106"/>
      <c r="K503" s="106"/>
      <c r="L503" s="130"/>
      <c r="M503" s="130"/>
      <c r="N503" s="130"/>
      <c r="O503" s="31" t="str">
        <f t="shared" si="22"/>
        <v/>
      </c>
      <c r="P503" s="20" t="str">
        <f t="shared" si="23"/>
        <v/>
      </c>
    </row>
    <row r="504" spans="1:16" s="20" customFormat="1" x14ac:dyDescent="0.25">
      <c r="A504" s="101" t="str">
        <f t="shared" si="21"/>
        <v/>
      </c>
      <c r="B504" s="102"/>
      <c r="C504" s="103"/>
      <c r="D504" s="103"/>
      <c r="E504" s="104"/>
      <c r="F504" s="104"/>
      <c r="G504" s="105"/>
      <c r="H504" s="106"/>
      <c r="I504" s="106"/>
      <c r="J504" s="106"/>
      <c r="K504" s="106"/>
      <c r="L504" s="130"/>
      <c r="M504" s="130"/>
      <c r="N504" s="130"/>
      <c r="O504" s="31" t="str">
        <f t="shared" si="22"/>
        <v/>
      </c>
      <c r="P504" s="20" t="str">
        <f t="shared" si="23"/>
        <v/>
      </c>
    </row>
    <row r="505" spans="1:16" s="20" customFormat="1" x14ac:dyDescent="0.25">
      <c r="A505" s="101" t="str">
        <f t="shared" si="21"/>
        <v/>
      </c>
      <c r="B505" s="102"/>
      <c r="C505" s="103"/>
      <c r="D505" s="103"/>
      <c r="E505" s="104"/>
      <c r="F505" s="104"/>
      <c r="G505" s="105"/>
      <c r="H505" s="106"/>
      <c r="I505" s="106"/>
      <c r="J505" s="106"/>
      <c r="K505" s="106"/>
      <c r="L505" s="130"/>
      <c r="M505" s="130"/>
      <c r="N505" s="130"/>
      <c r="O505" s="31" t="str">
        <f t="shared" si="22"/>
        <v/>
      </c>
      <c r="P505" s="20" t="str">
        <f t="shared" si="23"/>
        <v/>
      </c>
    </row>
    <row r="506" spans="1:16" s="20" customFormat="1" x14ac:dyDescent="0.25">
      <c r="A506" s="101" t="str">
        <f t="shared" si="21"/>
        <v/>
      </c>
      <c r="B506" s="102"/>
      <c r="C506" s="103"/>
      <c r="D506" s="103"/>
      <c r="E506" s="104"/>
      <c r="F506" s="104"/>
      <c r="G506" s="105"/>
      <c r="H506" s="106"/>
      <c r="I506" s="106"/>
      <c r="J506" s="106"/>
      <c r="K506" s="106"/>
      <c r="L506" s="130"/>
      <c r="M506" s="130"/>
      <c r="N506" s="130"/>
      <c r="O506" s="31" t="str">
        <f t="shared" si="22"/>
        <v/>
      </c>
      <c r="P506" s="20" t="str">
        <f t="shared" si="23"/>
        <v/>
      </c>
    </row>
    <row r="507" spans="1:16" s="20" customFormat="1" x14ac:dyDescent="0.25">
      <c r="A507" s="101" t="str">
        <f t="shared" si="21"/>
        <v/>
      </c>
      <c r="B507" s="102"/>
      <c r="C507" s="103"/>
      <c r="D507" s="103"/>
      <c r="E507" s="104"/>
      <c r="F507" s="104"/>
      <c r="G507" s="105"/>
      <c r="H507" s="106"/>
      <c r="I507" s="106"/>
      <c r="J507" s="106"/>
      <c r="K507" s="106"/>
      <c r="L507" s="130"/>
      <c r="M507" s="130"/>
      <c r="N507" s="130"/>
      <c r="O507" s="31" t="str">
        <f t="shared" si="22"/>
        <v/>
      </c>
      <c r="P507" s="20" t="str">
        <f t="shared" si="23"/>
        <v/>
      </c>
    </row>
    <row r="508" spans="1:16" s="20" customFormat="1" x14ac:dyDescent="0.25">
      <c r="A508" s="101" t="str">
        <f t="shared" si="21"/>
        <v/>
      </c>
      <c r="B508" s="102"/>
      <c r="C508" s="103"/>
      <c r="D508" s="103"/>
      <c r="E508" s="104"/>
      <c r="F508" s="104"/>
      <c r="G508" s="105"/>
      <c r="H508" s="106"/>
      <c r="I508" s="106"/>
      <c r="J508" s="106"/>
      <c r="K508" s="106"/>
      <c r="L508" s="130"/>
      <c r="M508" s="130"/>
      <c r="N508" s="130"/>
      <c r="O508" s="31" t="str">
        <f t="shared" si="22"/>
        <v/>
      </c>
      <c r="P508" s="20" t="str">
        <f t="shared" si="23"/>
        <v/>
      </c>
    </row>
    <row r="509" spans="1:16" s="20" customFormat="1" x14ac:dyDescent="0.25">
      <c r="A509" s="101" t="str">
        <f t="shared" si="21"/>
        <v/>
      </c>
      <c r="B509" s="102"/>
      <c r="C509" s="103"/>
      <c r="D509" s="103"/>
      <c r="E509" s="104"/>
      <c r="F509" s="104"/>
      <c r="G509" s="105"/>
      <c r="H509" s="106"/>
      <c r="I509" s="106"/>
      <c r="J509" s="106"/>
      <c r="K509" s="106"/>
      <c r="L509" s="130"/>
      <c r="M509" s="130"/>
      <c r="N509" s="130"/>
      <c r="O509" s="31" t="str">
        <f t="shared" si="22"/>
        <v/>
      </c>
      <c r="P509" s="20" t="str">
        <f t="shared" si="23"/>
        <v/>
      </c>
    </row>
    <row r="510" spans="1:16" s="20" customFormat="1" x14ac:dyDescent="0.25">
      <c r="A510" s="101" t="str">
        <f t="shared" si="21"/>
        <v/>
      </c>
      <c r="B510" s="102"/>
      <c r="C510" s="103"/>
      <c r="D510" s="103"/>
      <c r="E510" s="104"/>
      <c r="F510" s="104"/>
      <c r="G510" s="105"/>
      <c r="H510" s="106"/>
      <c r="I510" s="106"/>
      <c r="J510" s="106"/>
      <c r="K510" s="106"/>
      <c r="L510" s="130"/>
      <c r="M510" s="130"/>
      <c r="N510" s="130"/>
      <c r="O510" s="31" t="str">
        <f t="shared" si="22"/>
        <v/>
      </c>
      <c r="P510" s="20" t="str">
        <f t="shared" si="23"/>
        <v/>
      </c>
    </row>
    <row r="511" spans="1:16" s="20" customFormat="1" x14ac:dyDescent="0.25">
      <c r="A511" s="101" t="str">
        <f t="shared" si="21"/>
        <v/>
      </c>
      <c r="B511" s="102"/>
      <c r="C511" s="103"/>
      <c r="D511" s="103"/>
      <c r="E511" s="104"/>
      <c r="F511" s="104"/>
      <c r="G511" s="105"/>
      <c r="H511" s="106"/>
      <c r="I511" s="106"/>
      <c r="J511" s="106"/>
      <c r="K511" s="106"/>
      <c r="L511" s="130"/>
      <c r="M511" s="130"/>
      <c r="N511" s="130"/>
      <c r="O511" s="31" t="str">
        <f t="shared" si="22"/>
        <v/>
      </c>
      <c r="P511" s="20" t="str">
        <f t="shared" si="23"/>
        <v/>
      </c>
    </row>
    <row r="512" spans="1:16" s="20" customFormat="1" x14ac:dyDescent="0.25">
      <c r="A512" s="101" t="str">
        <f t="shared" si="21"/>
        <v/>
      </c>
      <c r="B512" s="102"/>
      <c r="C512" s="103"/>
      <c r="D512" s="103"/>
      <c r="E512" s="104"/>
      <c r="F512" s="104"/>
      <c r="G512" s="105"/>
      <c r="H512" s="106"/>
      <c r="I512" s="106"/>
      <c r="J512" s="106"/>
      <c r="K512" s="106"/>
      <c r="L512" s="130"/>
      <c r="M512" s="130"/>
      <c r="N512" s="130"/>
      <c r="O512" s="31" t="str">
        <f t="shared" si="22"/>
        <v/>
      </c>
      <c r="P512" s="20" t="str">
        <f t="shared" si="23"/>
        <v/>
      </c>
    </row>
    <row r="513" spans="1:16" s="20" customFormat="1" x14ac:dyDescent="0.25">
      <c r="A513" s="101" t="str">
        <f t="shared" si="21"/>
        <v/>
      </c>
      <c r="B513" s="102"/>
      <c r="C513" s="103"/>
      <c r="D513" s="103"/>
      <c r="E513" s="104"/>
      <c r="F513" s="104"/>
      <c r="G513" s="105"/>
      <c r="H513" s="106"/>
      <c r="I513" s="106"/>
      <c r="J513" s="106"/>
      <c r="K513" s="106"/>
      <c r="L513" s="130"/>
      <c r="M513" s="130"/>
      <c r="N513" s="130"/>
      <c r="O513" s="31" t="str">
        <f t="shared" si="22"/>
        <v/>
      </c>
      <c r="P513" s="20" t="str">
        <f t="shared" si="23"/>
        <v/>
      </c>
    </row>
    <row r="514" spans="1:16" s="20" customFormat="1" x14ac:dyDescent="0.25">
      <c r="A514" s="101" t="str">
        <f t="shared" si="21"/>
        <v/>
      </c>
      <c r="B514" s="102"/>
      <c r="C514" s="103"/>
      <c r="D514" s="103"/>
      <c r="E514" s="104"/>
      <c r="F514" s="104"/>
      <c r="G514" s="105"/>
      <c r="H514" s="106"/>
      <c r="I514" s="106"/>
      <c r="J514" s="106"/>
      <c r="K514" s="106"/>
      <c r="L514" s="130"/>
      <c r="M514" s="130"/>
      <c r="N514" s="130"/>
      <c r="O514" s="31" t="str">
        <f t="shared" si="22"/>
        <v/>
      </c>
      <c r="P514" s="20" t="str">
        <f t="shared" si="23"/>
        <v/>
      </c>
    </row>
    <row r="515" spans="1:16" s="20" customFormat="1" x14ac:dyDescent="0.25">
      <c r="A515" s="101" t="str">
        <f t="shared" si="21"/>
        <v/>
      </c>
      <c r="B515" s="102"/>
      <c r="C515" s="103"/>
      <c r="D515" s="103"/>
      <c r="E515" s="104"/>
      <c r="F515" s="104"/>
      <c r="G515" s="105"/>
      <c r="H515" s="106"/>
      <c r="I515" s="106"/>
      <c r="J515" s="106"/>
      <c r="K515" s="106"/>
      <c r="L515" s="130"/>
      <c r="M515" s="130"/>
      <c r="N515" s="130"/>
      <c r="O515" s="31" t="str">
        <f t="shared" si="22"/>
        <v/>
      </c>
      <c r="P515" s="20" t="str">
        <f t="shared" si="23"/>
        <v/>
      </c>
    </row>
    <row r="516" spans="1:16" s="20" customFormat="1" x14ac:dyDescent="0.25">
      <c r="A516" s="101" t="str">
        <f t="shared" si="21"/>
        <v/>
      </c>
      <c r="B516" s="102"/>
      <c r="C516" s="103"/>
      <c r="D516" s="103"/>
      <c r="E516" s="104"/>
      <c r="F516" s="104"/>
      <c r="G516" s="105"/>
      <c r="H516" s="106"/>
      <c r="I516" s="106"/>
      <c r="J516" s="106"/>
      <c r="K516" s="106"/>
      <c r="L516" s="130"/>
      <c r="M516" s="130"/>
      <c r="N516" s="130"/>
      <c r="O516" s="31" t="str">
        <f t="shared" si="22"/>
        <v/>
      </c>
      <c r="P516" s="20" t="str">
        <f t="shared" si="23"/>
        <v/>
      </c>
    </row>
    <row r="517" spans="1:16" s="20" customFormat="1" x14ac:dyDescent="0.25">
      <c r="A517" s="101" t="str">
        <f t="shared" si="21"/>
        <v/>
      </c>
      <c r="B517" s="102"/>
      <c r="C517" s="103"/>
      <c r="D517" s="103"/>
      <c r="E517" s="104"/>
      <c r="F517" s="104"/>
      <c r="G517" s="105"/>
      <c r="H517" s="106"/>
      <c r="I517" s="106"/>
      <c r="J517" s="106"/>
      <c r="K517" s="106"/>
      <c r="L517" s="130"/>
      <c r="M517" s="130"/>
      <c r="N517" s="130"/>
      <c r="O517" s="31" t="str">
        <f t="shared" si="22"/>
        <v/>
      </c>
      <c r="P517" s="20" t="str">
        <f t="shared" si="23"/>
        <v/>
      </c>
    </row>
    <row r="518" spans="1:16" s="20" customFormat="1" x14ac:dyDescent="0.25">
      <c r="A518" s="101" t="str">
        <f t="shared" si="21"/>
        <v/>
      </c>
      <c r="B518" s="102"/>
      <c r="C518" s="103"/>
      <c r="D518" s="103"/>
      <c r="E518" s="104"/>
      <c r="F518" s="104"/>
      <c r="G518" s="105"/>
      <c r="H518" s="106"/>
      <c r="I518" s="106"/>
      <c r="J518" s="106"/>
      <c r="K518" s="106"/>
      <c r="L518" s="130"/>
      <c r="M518" s="130"/>
      <c r="N518" s="130"/>
      <c r="O518" s="31" t="str">
        <f t="shared" si="22"/>
        <v/>
      </c>
      <c r="P518" s="20" t="str">
        <f t="shared" si="23"/>
        <v/>
      </c>
    </row>
    <row r="519" spans="1:16" s="20" customFormat="1" x14ac:dyDescent="0.25">
      <c r="A519" s="101" t="str">
        <f t="shared" si="21"/>
        <v/>
      </c>
      <c r="B519" s="102"/>
      <c r="C519" s="103"/>
      <c r="D519" s="103"/>
      <c r="E519" s="104"/>
      <c r="F519" s="104"/>
      <c r="G519" s="105"/>
      <c r="H519" s="106"/>
      <c r="I519" s="106"/>
      <c r="J519" s="106"/>
      <c r="K519" s="106"/>
      <c r="L519" s="130"/>
      <c r="M519" s="130"/>
      <c r="N519" s="130"/>
      <c r="O519" s="31" t="str">
        <f t="shared" si="22"/>
        <v/>
      </c>
      <c r="P519" s="20" t="str">
        <f t="shared" si="23"/>
        <v/>
      </c>
    </row>
    <row r="520" spans="1:16" s="20" customFormat="1" x14ac:dyDescent="0.25">
      <c r="A520" s="101" t="str">
        <f t="shared" si="21"/>
        <v/>
      </c>
      <c r="B520" s="102"/>
      <c r="C520" s="103"/>
      <c r="D520" s="103"/>
      <c r="E520" s="104"/>
      <c r="F520" s="104"/>
      <c r="G520" s="105"/>
      <c r="H520" s="106"/>
      <c r="I520" s="106"/>
      <c r="J520" s="106"/>
      <c r="K520" s="106"/>
      <c r="L520" s="130"/>
      <c r="M520" s="130"/>
      <c r="N520" s="130"/>
      <c r="O520" s="31" t="str">
        <f t="shared" si="22"/>
        <v/>
      </c>
      <c r="P520" s="20" t="str">
        <f t="shared" si="23"/>
        <v/>
      </c>
    </row>
    <row r="521" spans="1:16" s="20" customFormat="1" x14ac:dyDescent="0.25">
      <c r="A521" s="101" t="str">
        <f t="shared" si="21"/>
        <v/>
      </c>
      <c r="B521" s="102"/>
      <c r="C521" s="103"/>
      <c r="D521" s="103"/>
      <c r="E521" s="104"/>
      <c r="F521" s="104"/>
      <c r="G521" s="105"/>
      <c r="H521" s="106"/>
      <c r="I521" s="106"/>
      <c r="J521" s="106"/>
      <c r="K521" s="106"/>
      <c r="L521" s="130"/>
      <c r="M521" s="130"/>
      <c r="N521" s="130"/>
      <c r="O521" s="31" t="str">
        <f t="shared" si="22"/>
        <v/>
      </c>
      <c r="P521" s="20" t="str">
        <f t="shared" si="23"/>
        <v/>
      </c>
    </row>
    <row r="522" spans="1:16" s="20" customFormat="1" x14ac:dyDescent="0.25">
      <c r="A522" s="101" t="str">
        <f t="shared" ref="A522:A585" si="24">IF(P522&lt;&gt;"",P522,"")</f>
        <v/>
      </c>
      <c r="B522" s="102"/>
      <c r="C522" s="103"/>
      <c r="D522" s="103"/>
      <c r="E522" s="104"/>
      <c r="F522" s="104"/>
      <c r="G522" s="105"/>
      <c r="H522" s="106"/>
      <c r="I522" s="106"/>
      <c r="J522" s="106"/>
      <c r="K522" s="106"/>
      <c r="L522" s="130"/>
      <c r="M522" s="130"/>
      <c r="N522" s="130"/>
      <c r="O522" s="31" t="str">
        <f t="shared" ref="O522:O585" si="25">IF((B522&lt;&gt;""),TEXT(B522,"dddd"),"")</f>
        <v/>
      </c>
      <c r="P522" s="20" t="str">
        <f t="shared" ref="P522:P585" si="26">LEFT(O522,2)</f>
        <v/>
      </c>
    </row>
    <row r="523" spans="1:16" s="20" customFormat="1" x14ac:dyDescent="0.25">
      <c r="A523" s="101" t="str">
        <f t="shared" si="24"/>
        <v/>
      </c>
      <c r="B523" s="102"/>
      <c r="C523" s="103"/>
      <c r="D523" s="103"/>
      <c r="E523" s="104"/>
      <c r="F523" s="104"/>
      <c r="G523" s="105"/>
      <c r="H523" s="106"/>
      <c r="I523" s="106"/>
      <c r="J523" s="106"/>
      <c r="K523" s="106"/>
      <c r="L523" s="130"/>
      <c r="M523" s="130"/>
      <c r="N523" s="130"/>
      <c r="O523" s="31" t="str">
        <f t="shared" si="25"/>
        <v/>
      </c>
      <c r="P523" s="20" t="str">
        <f t="shared" si="26"/>
        <v/>
      </c>
    </row>
    <row r="524" spans="1:16" s="20" customFormat="1" x14ac:dyDescent="0.25">
      <c r="A524" s="101" t="str">
        <f t="shared" si="24"/>
        <v/>
      </c>
      <c r="B524" s="102"/>
      <c r="C524" s="103"/>
      <c r="D524" s="103"/>
      <c r="E524" s="104"/>
      <c r="F524" s="104"/>
      <c r="G524" s="105"/>
      <c r="H524" s="106"/>
      <c r="I524" s="106"/>
      <c r="J524" s="106"/>
      <c r="K524" s="106"/>
      <c r="L524" s="130"/>
      <c r="M524" s="130"/>
      <c r="N524" s="130"/>
      <c r="O524" s="31" t="str">
        <f t="shared" si="25"/>
        <v/>
      </c>
      <c r="P524" s="20" t="str">
        <f t="shared" si="26"/>
        <v/>
      </c>
    </row>
    <row r="525" spans="1:16" s="20" customFormat="1" x14ac:dyDescent="0.25">
      <c r="A525" s="101" t="str">
        <f t="shared" si="24"/>
        <v/>
      </c>
      <c r="B525" s="102"/>
      <c r="C525" s="103"/>
      <c r="D525" s="103"/>
      <c r="E525" s="104"/>
      <c r="F525" s="104"/>
      <c r="G525" s="105"/>
      <c r="H525" s="106"/>
      <c r="I525" s="106"/>
      <c r="J525" s="106"/>
      <c r="K525" s="106"/>
      <c r="L525" s="130"/>
      <c r="M525" s="130"/>
      <c r="N525" s="130"/>
      <c r="O525" s="31" t="str">
        <f t="shared" si="25"/>
        <v/>
      </c>
      <c r="P525" s="20" t="str">
        <f t="shared" si="26"/>
        <v/>
      </c>
    </row>
    <row r="526" spans="1:16" s="20" customFormat="1" x14ac:dyDescent="0.25">
      <c r="A526" s="101" t="str">
        <f t="shared" si="24"/>
        <v/>
      </c>
      <c r="B526" s="102"/>
      <c r="C526" s="103"/>
      <c r="D526" s="103"/>
      <c r="E526" s="104"/>
      <c r="F526" s="104"/>
      <c r="G526" s="105"/>
      <c r="H526" s="106"/>
      <c r="I526" s="106"/>
      <c r="J526" s="106"/>
      <c r="K526" s="106"/>
      <c r="L526" s="130"/>
      <c r="M526" s="130"/>
      <c r="N526" s="130"/>
      <c r="O526" s="31" t="str">
        <f t="shared" si="25"/>
        <v/>
      </c>
      <c r="P526" s="20" t="str">
        <f t="shared" si="26"/>
        <v/>
      </c>
    </row>
    <row r="527" spans="1:16" s="20" customFormat="1" x14ac:dyDescent="0.25">
      <c r="A527" s="101" t="str">
        <f t="shared" si="24"/>
        <v/>
      </c>
      <c r="B527" s="102"/>
      <c r="C527" s="103"/>
      <c r="D527" s="103"/>
      <c r="E527" s="104"/>
      <c r="F527" s="104"/>
      <c r="G527" s="105"/>
      <c r="H527" s="106"/>
      <c r="I527" s="106"/>
      <c r="J527" s="106"/>
      <c r="K527" s="106"/>
      <c r="L527" s="130"/>
      <c r="M527" s="130"/>
      <c r="N527" s="130"/>
      <c r="O527" s="31" t="str">
        <f t="shared" si="25"/>
        <v/>
      </c>
      <c r="P527" s="20" t="str">
        <f t="shared" si="26"/>
        <v/>
      </c>
    </row>
    <row r="528" spans="1:16" s="20" customFormat="1" x14ac:dyDescent="0.25">
      <c r="A528" s="101" t="str">
        <f t="shared" si="24"/>
        <v/>
      </c>
      <c r="B528" s="102"/>
      <c r="C528" s="103"/>
      <c r="D528" s="103"/>
      <c r="E528" s="104"/>
      <c r="F528" s="104"/>
      <c r="G528" s="105"/>
      <c r="H528" s="106"/>
      <c r="I528" s="106"/>
      <c r="J528" s="106"/>
      <c r="K528" s="106"/>
      <c r="L528" s="130"/>
      <c r="M528" s="130"/>
      <c r="N528" s="130"/>
      <c r="O528" s="31" t="str">
        <f t="shared" si="25"/>
        <v/>
      </c>
      <c r="P528" s="20" t="str">
        <f t="shared" si="26"/>
        <v/>
      </c>
    </row>
    <row r="529" spans="1:16" s="20" customFormat="1" x14ac:dyDescent="0.25">
      <c r="A529" s="101" t="str">
        <f t="shared" si="24"/>
        <v/>
      </c>
      <c r="B529" s="102"/>
      <c r="C529" s="103"/>
      <c r="D529" s="103"/>
      <c r="E529" s="104"/>
      <c r="F529" s="104"/>
      <c r="G529" s="105"/>
      <c r="H529" s="106"/>
      <c r="I529" s="106"/>
      <c r="J529" s="106"/>
      <c r="K529" s="106"/>
      <c r="L529" s="130"/>
      <c r="M529" s="130"/>
      <c r="N529" s="130"/>
      <c r="O529" s="31" t="str">
        <f t="shared" si="25"/>
        <v/>
      </c>
      <c r="P529" s="20" t="str">
        <f t="shared" si="26"/>
        <v/>
      </c>
    </row>
    <row r="530" spans="1:16" s="20" customFormat="1" x14ac:dyDescent="0.25">
      <c r="A530" s="101" t="str">
        <f t="shared" si="24"/>
        <v/>
      </c>
      <c r="B530" s="102"/>
      <c r="C530" s="103"/>
      <c r="D530" s="103"/>
      <c r="E530" s="104"/>
      <c r="F530" s="104"/>
      <c r="G530" s="105"/>
      <c r="H530" s="106"/>
      <c r="I530" s="106"/>
      <c r="J530" s="106"/>
      <c r="K530" s="106"/>
      <c r="L530" s="130"/>
      <c r="M530" s="130"/>
      <c r="N530" s="130"/>
      <c r="O530" s="31" t="str">
        <f t="shared" si="25"/>
        <v/>
      </c>
      <c r="P530" s="20" t="str">
        <f t="shared" si="26"/>
        <v/>
      </c>
    </row>
    <row r="531" spans="1:16" s="20" customFormat="1" x14ac:dyDescent="0.25">
      <c r="A531" s="101" t="str">
        <f t="shared" si="24"/>
        <v/>
      </c>
      <c r="B531" s="102"/>
      <c r="C531" s="103"/>
      <c r="D531" s="103"/>
      <c r="E531" s="104"/>
      <c r="F531" s="104"/>
      <c r="G531" s="105"/>
      <c r="H531" s="106"/>
      <c r="I531" s="106"/>
      <c r="J531" s="106"/>
      <c r="K531" s="106"/>
      <c r="L531" s="130"/>
      <c r="M531" s="130"/>
      <c r="N531" s="130"/>
      <c r="O531" s="31" t="str">
        <f t="shared" si="25"/>
        <v/>
      </c>
      <c r="P531" s="20" t="str">
        <f t="shared" si="26"/>
        <v/>
      </c>
    </row>
    <row r="532" spans="1:16" s="20" customFormat="1" x14ac:dyDescent="0.25">
      <c r="A532" s="101" t="str">
        <f t="shared" si="24"/>
        <v/>
      </c>
      <c r="B532" s="102"/>
      <c r="C532" s="103"/>
      <c r="D532" s="103"/>
      <c r="E532" s="104"/>
      <c r="F532" s="104"/>
      <c r="G532" s="105"/>
      <c r="H532" s="106"/>
      <c r="I532" s="106"/>
      <c r="J532" s="106"/>
      <c r="K532" s="106"/>
      <c r="L532" s="130"/>
      <c r="M532" s="130"/>
      <c r="N532" s="130"/>
      <c r="O532" s="31" t="str">
        <f t="shared" si="25"/>
        <v/>
      </c>
      <c r="P532" s="20" t="str">
        <f t="shared" si="26"/>
        <v/>
      </c>
    </row>
    <row r="533" spans="1:16" s="20" customFormat="1" x14ac:dyDescent="0.25">
      <c r="A533" s="101" t="str">
        <f t="shared" si="24"/>
        <v/>
      </c>
      <c r="B533" s="102"/>
      <c r="C533" s="103"/>
      <c r="D533" s="103"/>
      <c r="E533" s="104"/>
      <c r="F533" s="104"/>
      <c r="G533" s="105"/>
      <c r="H533" s="106"/>
      <c r="I533" s="106"/>
      <c r="J533" s="106"/>
      <c r="K533" s="106"/>
      <c r="L533" s="130"/>
      <c r="M533" s="130"/>
      <c r="N533" s="130"/>
      <c r="O533" s="31" t="str">
        <f t="shared" si="25"/>
        <v/>
      </c>
      <c r="P533" s="20" t="str">
        <f t="shared" si="26"/>
        <v/>
      </c>
    </row>
    <row r="534" spans="1:16" s="20" customFormat="1" x14ac:dyDescent="0.25">
      <c r="A534" s="101" t="str">
        <f t="shared" si="24"/>
        <v/>
      </c>
      <c r="B534" s="102"/>
      <c r="C534" s="103"/>
      <c r="D534" s="103"/>
      <c r="E534" s="104"/>
      <c r="F534" s="104"/>
      <c r="G534" s="105"/>
      <c r="H534" s="106"/>
      <c r="I534" s="106"/>
      <c r="J534" s="106"/>
      <c r="K534" s="106"/>
      <c r="L534" s="130"/>
      <c r="M534" s="130"/>
      <c r="N534" s="130"/>
      <c r="O534" s="31" t="str">
        <f t="shared" si="25"/>
        <v/>
      </c>
      <c r="P534" s="20" t="str">
        <f t="shared" si="26"/>
        <v/>
      </c>
    </row>
    <row r="535" spans="1:16" s="20" customFormat="1" x14ac:dyDescent="0.25">
      <c r="A535" s="101" t="str">
        <f t="shared" si="24"/>
        <v/>
      </c>
      <c r="B535" s="102"/>
      <c r="C535" s="103"/>
      <c r="D535" s="103"/>
      <c r="E535" s="104"/>
      <c r="F535" s="104"/>
      <c r="G535" s="105"/>
      <c r="H535" s="106"/>
      <c r="I535" s="106"/>
      <c r="J535" s="106"/>
      <c r="K535" s="106"/>
      <c r="L535" s="130"/>
      <c r="M535" s="130"/>
      <c r="N535" s="130"/>
      <c r="O535" s="31" t="str">
        <f t="shared" si="25"/>
        <v/>
      </c>
      <c r="P535" s="20" t="str">
        <f t="shared" si="26"/>
        <v/>
      </c>
    </row>
    <row r="536" spans="1:16" s="20" customFormat="1" x14ac:dyDescent="0.25">
      <c r="A536" s="101" t="str">
        <f t="shared" si="24"/>
        <v/>
      </c>
      <c r="B536" s="102"/>
      <c r="C536" s="103"/>
      <c r="D536" s="103"/>
      <c r="E536" s="104"/>
      <c r="F536" s="104"/>
      <c r="G536" s="105"/>
      <c r="H536" s="106"/>
      <c r="I536" s="106"/>
      <c r="J536" s="106"/>
      <c r="K536" s="106"/>
      <c r="L536" s="130"/>
      <c r="M536" s="130"/>
      <c r="N536" s="130"/>
      <c r="O536" s="31" t="str">
        <f t="shared" si="25"/>
        <v/>
      </c>
      <c r="P536" s="20" t="str">
        <f t="shared" si="26"/>
        <v/>
      </c>
    </row>
    <row r="537" spans="1:16" s="20" customFormat="1" x14ac:dyDescent="0.25">
      <c r="A537" s="101" t="str">
        <f t="shared" si="24"/>
        <v/>
      </c>
      <c r="B537" s="102"/>
      <c r="C537" s="103"/>
      <c r="D537" s="103"/>
      <c r="E537" s="104"/>
      <c r="F537" s="104"/>
      <c r="G537" s="105"/>
      <c r="H537" s="106"/>
      <c r="I537" s="106"/>
      <c r="J537" s="106"/>
      <c r="K537" s="106"/>
      <c r="L537" s="130"/>
      <c r="M537" s="130"/>
      <c r="N537" s="130"/>
      <c r="O537" s="31" t="str">
        <f t="shared" si="25"/>
        <v/>
      </c>
      <c r="P537" s="20" t="str">
        <f t="shared" si="26"/>
        <v/>
      </c>
    </row>
    <row r="538" spans="1:16" s="20" customFormat="1" x14ac:dyDescent="0.25">
      <c r="A538" s="101" t="str">
        <f t="shared" si="24"/>
        <v/>
      </c>
      <c r="B538" s="102"/>
      <c r="C538" s="103"/>
      <c r="D538" s="103"/>
      <c r="E538" s="104"/>
      <c r="F538" s="104"/>
      <c r="G538" s="105"/>
      <c r="H538" s="106"/>
      <c r="I538" s="106"/>
      <c r="J538" s="106"/>
      <c r="K538" s="106"/>
      <c r="L538" s="130"/>
      <c r="M538" s="130"/>
      <c r="N538" s="130"/>
      <c r="O538" s="31" t="str">
        <f t="shared" si="25"/>
        <v/>
      </c>
      <c r="P538" s="20" t="str">
        <f t="shared" si="26"/>
        <v/>
      </c>
    </row>
    <row r="539" spans="1:16" s="20" customFormat="1" x14ac:dyDescent="0.25">
      <c r="A539" s="101" t="str">
        <f t="shared" si="24"/>
        <v/>
      </c>
      <c r="B539" s="102"/>
      <c r="C539" s="103"/>
      <c r="D539" s="103"/>
      <c r="E539" s="104"/>
      <c r="F539" s="104"/>
      <c r="G539" s="105"/>
      <c r="H539" s="106"/>
      <c r="I539" s="106"/>
      <c r="J539" s="106"/>
      <c r="K539" s="106"/>
      <c r="L539" s="130"/>
      <c r="M539" s="130"/>
      <c r="N539" s="130"/>
      <c r="O539" s="31" t="str">
        <f t="shared" si="25"/>
        <v/>
      </c>
      <c r="P539" s="20" t="str">
        <f t="shared" si="26"/>
        <v/>
      </c>
    </row>
    <row r="540" spans="1:16" s="20" customFormat="1" x14ac:dyDescent="0.25">
      <c r="A540" s="101" t="str">
        <f t="shared" si="24"/>
        <v/>
      </c>
      <c r="B540" s="102"/>
      <c r="C540" s="103"/>
      <c r="D540" s="103"/>
      <c r="E540" s="104"/>
      <c r="F540" s="104"/>
      <c r="G540" s="105"/>
      <c r="H540" s="106"/>
      <c r="I540" s="106"/>
      <c r="J540" s="106"/>
      <c r="K540" s="106"/>
      <c r="L540" s="130"/>
      <c r="M540" s="130"/>
      <c r="N540" s="130"/>
      <c r="O540" s="31" t="str">
        <f t="shared" si="25"/>
        <v/>
      </c>
      <c r="P540" s="20" t="str">
        <f t="shared" si="26"/>
        <v/>
      </c>
    </row>
    <row r="541" spans="1:16" s="20" customFormat="1" x14ac:dyDescent="0.25">
      <c r="A541" s="101" t="str">
        <f t="shared" si="24"/>
        <v/>
      </c>
      <c r="B541" s="102"/>
      <c r="C541" s="103"/>
      <c r="D541" s="103"/>
      <c r="E541" s="104"/>
      <c r="F541" s="104"/>
      <c r="G541" s="105"/>
      <c r="H541" s="106"/>
      <c r="I541" s="106"/>
      <c r="J541" s="106"/>
      <c r="K541" s="106"/>
      <c r="L541" s="130"/>
      <c r="M541" s="130"/>
      <c r="N541" s="130"/>
      <c r="O541" s="31" t="str">
        <f t="shared" si="25"/>
        <v/>
      </c>
      <c r="P541" s="20" t="str">
        <f t="shared" si="26"/>
        <v/>
      </c>
    </row>
    <row r="542" spans="1:16" s="20" customFormat="1" x14ac:dyDescent="0.25">
      <c r="A542" s="101" t="str">
        <f t="shared" si="24"/>
        <v/>
      </c>
      <c r="B542" s="102"/>
      <c r="C542" s="103"/>
      <c r="D542" s="103"/>
      <c r="E542" s="104"/>
      <c r="F542" s="104"/>
      <c r="G542" s="105"/>
      <c r="H542" s="106"/>
      <c r="I542" s="106"/>
      <c r="J542" s="106"/>
      <c r="K542" s="106"/>
      <c r="L542" s="130"/>
      <c r="M542" s="130"/>
      <c r="N542" s="130"/>
      <c r="O542" s="31" t="str">
        <f t="shared" si="25"/>
        <v/>
      </c>
      <c r="P542" s="20" t="str">
        <f t="shared" si="26"/>
        <v/>
      </c>
    </row>
    <row r="543" spans="1:16" s="20" customFormat="1" x14ac:dyDescent="0.25">
      <c r="A543" s="101" t="str">
        <f t="shared" si="24"/>
        <v/>
      </c>
      <c r="B543" s="102"/>
      <c r="C543" s="103"/>
      <c r="D543" s="103"/>
      <c r="E543" s="104"/>
      <c r="F543" s="104"/>
      <c r="G543" s="105"/>
      <c r="H543" s="106"/>
      <c r="I543" s="106"/>
      <c r="J543" s="106"/>
      <c r="K543" s="106"/>
      <c r="L543" s="130"/>
      <c r="M543" s="130"/>
      <c r="N543" s="130"/>
      <c r="O543" s="31" t="str">
        <f t="shared" si="25"/>
        <v/>
      </c>
      <c r="P543" s="20" t="str">
        <f t="shared" si="26"/>
        <v/>
      </c>
    </row>
    <row r="544" spans="1:16" s="20" customFormat="1" x14ac:dyDescent="0.25">
      <c r="A544" s="101" t="str">
        <f t="shared" si="24"/>
        <v/>
      </c>
      <c r="B544" s="102"/>
      <c r="C544" s="103"/>
      <c r="D544" s="103"/>
      <c r="E544" s="104"/>
      <c r="F544" s="104"/>
      <c r="G544" s="105"/>
      <c r="H544" s="106"/>
      <c r="I544" s="106"/>
      <c r="J544" s="106"/>
      <c r="K544" s="106"/>
      <c r="L544" s="130"/>
      <c r="M544" s="130"/>
      <c r="N544" s="130"/>
      <c r="O544" s="31" t="str">
        <f t="shared" si="25"/>
        <v/>
      </c>
      <c r="P544" s="20" t="str">
        <f t="shared" si="26"/>
        <v/>
      </c>
    </row>
    <row r="545" spans="1:16" s="20" customFormat="1" x14ac:dyDescent="0.25">
      <c r="A545" s="101" t="str">
        <f t="shared" si="24"/>
        <v/>
      </c>
      <c r="B545" s="102"/>
      <c r="C545" s="103"/>
      <c r="D545" s="103"/>
      <c r="E545" s="104"/>
      <c r="F545" s="104"/>
      <c r="G545" s="105"/>
      <c r="H545" s="106"/>
      <c r="I545" s="106"/>
      <c r="J545" s="106"/>
      <c r="K545" s="106"/>
      <c r="L545" s="130"/>
      <c r="M545" s="130"/>
      <c r="N545" s="130"/>
      <c r="O545" s="31" t="str">
        <f t="shared" si="25"/>
        <v/>
      </c>
      <c r="P545" s="20" t="str">
        <f t="shared" si="26"/>
        <v/>
      </c>
    </row>
    <row r="546" spans="1:16" s="20" customFormat="1" x14ac:dyDescent="0.25">
      <c r="A546" s="101" t="str">
        <f t="shared" si="24"/>
        <v/>
      </c>
      <c r="B546" s="102"/>
      <c r="C546" s="103"/>
      <c r="D546" s="103"/>
      <c r="E546" s="104"/>
      <c r="F546" s="104"/>
      <c r="G546" s="105"/>
      <c r="H546" s="106"/>
      <c r="I546" s="106"/>
      <c r="J546" s="106"/>
      <c r="K546" s="106"/>
      <c r="L546" s="130"/>
      <c r="M546" s="130"/>
      <c r="N546" s="130"/>
      <c r="O546" s="31" t="str">
        <f t="shared" si="25"/>
        <v/>
      </c>
      <c r="P546" s="20" t="str">
        <f t="shared" si="26"/>
        <v/>
      </c>
    </row>
    <row r="547" spans="1:16" s="20" customFormat="1" x14ac:dyDescent="0.25">
      <c r="A547" s="101" t="str">
        <f t="shared" si="24"/>
        <v/>
      </c>
      <c r="B547" s="102"/>
      <c r="C547" s="103"/>
      <c r="D547" s="103"/>
      <c r="E547" s="104"/>
      <c r="F547" s="104"/>
      <c r="G547" s="105"/>
      <c r="H547" s="106"/>
      <c r="I547" s="106"/>
      <c r="J547" s="106"/>
      <c r="K547" s="106"/>
      <c r="L547" s="130"/>
      <c r="M547" s="130"/>
      <c r="N547" s="130"/>
      <c r="O547" s="31" t="str">
        <f t="shared" si="25"/>
        <v/>
      </c>
      <c r="P547" s="20" t="str">
        <f t="shared" si="26"/>
        <v/>
      </c>
    </row>
    <row r="548" spans="1:16" s="20" customFormat="1" x14ac:dyDescent="0.25">
      <c r="A548" s="101" t="str">
        <f t="shared" si="24"/>
        <v/>
      </c>
      <c r="B548" s="102"/>
      <c r="C548" s="103"/>
      <c r="D548" s="103"/>
      <c r="E548" s="104"/>
      <c r="F548" s="104"/>
      <c r="G548" s="105"/>
      <c r="H548" s="106"/>
      <c r="I548" s="106"/>
      <c r="J548" s="106"/>
      <c r="K548" s="106"/>
      <c r="L548" s="130"/>
      <c r="M548" s="130"/>
      <c r="N548" s="130"/>
      <c r="O548" s="31" t="str">
        <f t="shared" si="25"/>
        <v/>
      </c>
      <c r="P548" s="20" t="str">
        <f t="shared" si="26"/>
        <v/>
      </c>
    </row>
    <row r="549" spans="1:16" s="20" customFormat="1" x14ac:dyDescent="0.25">
      <c r="A549" s="101" t="str">
        <f t="shared" si="24"/>
        <v/>
      </c>
      <c r="B549" s="102"/>
      <c r="C549" s="103"/>
      <c r="D549" s="103"/>
      <c r="E549" s="104"/>
      <c r="F549" s="104"/>
      <c r="G549" s="105"/>
      <c r="H549" s="106"/>
      <c r="I549" s="106"/>
      <c r="J549" s="106"/>
      <c r="K549" s="106"/>
      <c r="L549" s="130"/>
      <c r="M549" s="130"/>
      <c r="N549" s="130"/>
      <c r="O549" s="31" t="str">
        <f t="shared" si="25"/>
        <v/>
      </c>
      <c r="P549" s="20" t="str">
        <f t="shared" si="26"/>
        <v/>
      </c>
    </row>
    <row r="550" spans="1:16" s="20" customFormat="1" x14ac:dyDescent="0.25">
      <c r="A550" s="101" t="str">
        <f t="shared" si="24"/>
        <v/>
      </c>
      <c r="B550" s="102"/>
      <c r="C550" s="103"/>
      <c r="D550" s="103"/>
      <c r="E550" s="104"/>
      <c r="F550" s="104"/>
      <c r="G550" s="105"/>
      <c r="H550" s="106"/>
      <c r="I550" s="106"/>
      <c r="J550" s="106"/>
      <c r="K550" s="106"/>
      <c r="L550" s="130"/>
      <c r="M550" s="130"/>
      <c r="N550" s="130"/>
      <c r="O550" s="31" t="str">
        <f t="shared" si="25"/>
        <v/>
      </c>
      <c r="P550" s="20" t="str">
        <f t="shared" si="26"/>
        <v/>
      </c>
    </row>
    <row r="551" spans="1:16" s="20" customFormat="1" x14ac:dyDescent="0.25">
      <c r="A551" s="101" t="str">
        <f t="shared" si="24"/>
        <v/>
      </c>
      <c r="B551" s="102"/>
      <c r="C551" s="103"/>
      <c r="D551" s="103"/>
      <c r="E551" s="104"/>
      <c r="F551" s="104"/>
      <c r="G551" s="105"/>
      <c r="H551" s="106"/>
      <c r="I551" s="106"/>
      <c r="J551" s="106"/>
      <c r="K551" s="106"/>
      <c r="L551" s="130"/>
      <c r="M551" s="130"/>
      <c r="N551" s="130"/>
      <c r="O551" s="31" t="str">
        <f t="shared" si="25"/>
        <v/>
      </c>
      <c r="P551" s="20" t="str">
        <f t="shared" si="26"/>
        <v/>
      </c>
    </row>
    <row r="552" spans="1:16" s="20" customFormat="1" x14ac:dyDescent="0.25">
      <c r="A552" s="101" t="str">
        <f t="shared" si="24"/>
        <v/>
      </c>
      <c r="B552" s="102"/>
      <c r="C552" s="103"/>
      <c r="D552" s="103"/>
      <c r="E552" s="104"/>
      <c r="F552" s="104"/>
      <c r="G552" s="105"/>
      <c r="H552" s="106"/>
      <c r="I552" s="106"/>
      <c r="J552" s="106"/>
      <c r="K552" s="106"/>
      <c r="L552" s="130"/>
      <c r="M552" s="130"/>
      <c r="N552" s="130"/>
      <c r="O552" s="31" t="str">
        <f t="shared" si="25"/>
        <v/>
      </c>
      <c r="P552" s="20" t="str">
        <f t="shared" si="26"/>
        <v/>
      </c>
    </row>
    <row r="553" spans="1:16" s="20" customFormat="1" x14ac:dyDescent="0.25">
      <c r="A553" s="101" t="str">
        <f t="shared" si="24"/>
        <v/>
      </c>
      <c r="B553" s="102"/>
      <c r="C553" s="103"/>
      <c r="D553" s="103"/>
      <c r="E553" s="104"/>
      <c r="F553" s="104"/>
      <c r="G553" s="105"/>
      <c r="H553" s="106"/>
      <c r="I553" s="106"/>
      <c r="J553" s="106"/>
      <c r="K553" s="106"/>
      <c r="L553" s="130"/>
      <c r="M553" s="130"/>
      <c r="N553" s="130"/>
      <c r="O553" s="31" t="str">
        <f t="shared" si="25"/>
        <v/>
      </c>
      <c r="P553" s="20" t="str">
        <f t="shared" si="26"/>
        <v/>
      </c>
    </row>
    <row r="554" spans="1:16" s="20" customFormat="1" x14ac:dyDescent="0.25">
      <c r="A554" s="101" t="str">
        <f t="shared" si="24"/>
        <v/>
      </c>
      <c r="B554" s="102"/>
      <c r="C554" s="103"/>
      <c r="D554" s="103"/>
      <c r="E554" s="104"/>
      <c r="F554" s="104"/>
      <c r="G554" s="105"/>
      <c r="H554" s="106"/>
      <c r="I554" s="106"/>
      <c r="J554" s="106"/>
      <c r="K554" s="106"/>
      <c r="L554" s="130"/>
      <c r="M554" s="130"/>
      <c r="N554" s="130"/>
      <c r="O554" s="31" t="str">
        <f t="shared" si="25"/>
        <v/>
      </c>
      <c r="P554" s="20" t="str">
        <f t="shared" si="26"/>
        <v/>
      </c>
    </row>
    <row r="555" spans="1:16" s="20" customFormat="1" x14ac:dyDescent="0.25">
      <c r="A555" s="101" t="str">
        <f t="shared" si="24"/>
        <v/>
      </c>
      <c r="B555" s="102"/>
      <c r="C555" s="103"/>
      <c r="D555" s="103"/>
      <c r="E555" s="104"/>
      <c r="F555" s="104"/>
      <c r="G555" s="105"/>
      <c r="H555" s="106"/>
      <c r="I555" s="106"/>
      <c r="J555" s="106"/>
      <c r="K555" s="106"/>
      <c r="L555" s="130"/>
      <c r="M555" s="130"/>
      <c r="N555" s="130"/>
      <c r="O555" s="31" t="str">
        <f t="shared" si="25"/>
        <v/>
      </c>
      <c r="P555" s="20" t="str">
        <f t="shared" si="26"/>
        <v/>
      </c>
    </row>
    <row r="556" spans="1:16" s="20" customFormat="1" x14ac:dyDescent="0.25">
      <c r="A556" s="101" t="str">
        <f t="shared" si="24"/>
        <v/>
      </c>
      <c r="B556" s="102"/>
      <c r="C556" s="103"/>
      <c r="D556" s="103"/>
      <c r="E556" s="104"/>
      <c r="F556" s="104"/>
      <c r="G556" s="105"/>
      <c r="H556" s="106"/>
      <c r="I556" s="106"/>
      <c r="J556" s="106"/>
      <c r="K556" s="106"/>
      <c r="L556" s="130"/>
      <c r="M556" s="130"/>
      <c r="N556" s="130"/>
      <c r="O556" s="31" t="str">
        <f t="shared" si="25"/>
        <v/>
      </c>
      <c r="P556" s="20" t="str">
        <f t="shared" si="26"/>
        <v/>
      </c>
    </row>
    <row r="557" spans="1:16" s="20" customFormat="1" x14ac:dyDescent="0.25">
      <c r="A557" s="101" t="str">
        <f t="shared" si="24"/>
        <v/>
      </c>
      <c r="B557" s="102"/>
      <c r="C557" s="103"/>
      <c r="D557" s="103"/>
      <c r="E557" s="104"/>
      <c r="F557" s="104"/>
      <c r="G557" s="105"/>
      <c r="H557" s="106"/>
      <c r="I557" s="106"/>
      <c r="J557" s="106"/>
      <c r="K557" s="106"/>
      <c r="L557" s="130"/>
      <c r="M557" s="130"/>
      <c r="N557" s="130"/>
      <c r="O557" s="31" t="str">
        <f t="shared" si="25"/>
        <v/>
      </c>
      <c r="P557" s="20" t="str">
        <f t="shared" si="26"/>
        <v/>
      </c>
    </row>
    <row r="558" spans="1:16" s="20" customFormat="1" x14ac:dyDescent="0.25">
      <c r="A558" s="101" t="str">
        <f t="shared" si="24"/>
        <v/>
      </c>
      <c r="B558" s="102"/>
      <c r="C558" s="103"/>
      <c r="D558" s="103"/>
      <c r="E558" s="104"/>
      <c r="F558" s="104"/>
      <c r="G558" s="105"/>
      <c r="H558" s="106"/>
      <c r="I558" s="106"/>
      <c r="J558" s="106"/>
      <c r="K558" s="106"/>
      <c r="L558" s="130"/>
      <c r="M558" s="130"/>
      <c r="N558" s="130"/>
      <c r="O558" s="31" t="str">
        <f t="shared" si="25"/>
        <v/>
      </c>
      <c r="P558" s="20" t="str">
        <f t="shared" si="26"/>
        <v/>
      </c>
    </row>
    <row r="559" spans="1:16" s="20" customFormat="1" x14ac:dyDescent="0.25">
      <c r="A559" s="101" t="str">
        <f t="shared" si="24"/>
        <v/>
      </c>
      <c r="B559" s="102"/>
      <c r="C559" s="103"/>
      <c r="D559" s="103"/>
      <c r="E559" s="104"/>
      <c r="F559" s="104"/>
      <c r="G559" s="105"/>
      <c r="H559" s="106"/>
      <c r="I559" s="106"/>
      <c r="J559" s="106"/>
      <c r="K559" s="106"/>
      <c r="L559" s="130"/>
      <c r="M559" s="130"/>
      <c r="N559" s="130"/>
      <c r="O559" s="31" t="str">
        <f t="shared" si="25"/>
        <v/>
      </c>
      <c r="P559" s="20" t="str">
        <f t="shared" si="26"/>
        <v/>
      </c>
    </row>
    <row r="560" spans="1:16" s="20" customFormat="1" x14ac:dyDescent="0.25">
      <c r="A560" s="101" t="str">
        <f t="shared" si="24"/>
        <v/>
      </c>
      <c r="B560" s="102"/>
      <c r="C560" s="103"/>
      <c r="D560" s="103"/>
      <c r="E560" s="104"/>
      <c r="F560" s="104"/>
      <c r="G560" s="105"/>
      <c r="H560" s="106"/>
      <c r="I560" s="106"/>
      <c r="J560" s="106"/>
      <c r="K560" s="106"/>
      <c r="L560" s="130"/>
      <c r="M560" s="130"/>
      <c r="N560" s="130"/>
      <c r="O560" s="31" t="str">
        <f t="shared" si="25"/>
        <v/>
      </c>
      <c r="P560" s="20" t="str">
        <f t="shared" si="26"/>
        <v/>
      </c>
    </row>
    <row r="561" spans="1:16" s="20" customFormat="1" x14ac:dyDescent="0.25">
      <c r="A561" s="101" t="str">
        <f t="shared" si="24"/>
        <v/>
      </c>
      <c r="B561" s="102"/>
      <c r="C561" s="103"/>
      <c r="D561" s="103"/>
      <c r="E561" s="104"/>
      <c r="F561" s="104"/>
      <c r="G561" s="105"/>
      <c r="H561" s="106"/>
      <c r="I561" s="106"/>
      <c r="J561" s="106"/>
      <c r="K561" s="106"/>
      <c r="L561" s="130"/>
      <c r="M561" s="130"/>
      <c r="N561" s="130"/>
      <c r="O561" s="31" t="str">
        <f t="shared" si="25"/>
        <v/>
      </c>
      <c r="P561" s="20" t="str">
        <f t="shared" si="26"/>
        <v/>
      </c>
    </row>
    <row r="562" spans="1:16" s="20" customFormat="1" x14ac:dyDescent="0.25">
      <c r="A562" s="101" t="str">
        <f t="shared" si="24"/>
        <v/>
      </c>
      <c r="B562" s="102"/>
      <c r="C562" s="103"/>
      <c r="D562" s="103"/>
      <c r="E562" s="104"/>
      <c r="F562" s="104"/>
      <c r="G562" s="105"/>
      <c r="H562" s="106"/>
      <c r="I562" s="106"/>
      <c r="J562" s="106"/>
      <c r="K562" s="106"/>
      <c r="L562" s="130"/>
      <c r="M562" s="130"/>
      <c r="N562" s="130"/>
      <c r="O562" s="31" t="str">
        <f t="shared" si="25"/>
        <v/>
      </c>
      <c r="P562" s="20" t="str">
        <f t="shared" si="26"/>
        <v/>
      </c>
    </row>
    <row r="563" spans="1:16" s="20" customFormat="1" x14ac:dyDescent="0.25">
      <c r="A563" s="101" t="str">
        <f t="shared" si="24"/>
        <v/>
      </c>
      <c r="B563" s="102"/>
      <c r="C563" s="103"/>
      <c r="D563" s="103"/>
      <c r="E563" s="104"/>
      <c r="F563" s="104"/>
      <c r="G563" s="105"/>
      <c r="H563" s="106"/>
      <c r="I563" s="106"/>
      <c r="J563" s="106"/>
      <c r="K563" s="106"/>
      <c r="L563" s="130"/>
      <c r="M563" s="130"/>
      <c r="N563" s="130"/>
      <c r="O563" s="31" t="str">
        <f t="shared" si="25"/>
        <v/>
      </c>
      <c r="P563" s="20" t="str">
        <f t="shared" si="26"/>
        <v/>
      </c>
    </row>
    <row r="564" spans="1:16" s="20" customFormat="1" x14ac:dyDescent="0.25">
      <c r="A564" s="101" t="str">
        <f t="shared" si="24"/>
        <v/>
      </c>
      <c r="B564" s="102"/>
      <c r="C564" s="103"/>
      <c r="D564" s="103"/>
      <c r="E564" s="104"/>
      <c r="F564" s="104"/>
      <c r="G564" s="105"/>
      <c r="H564" s="106"/>
      <c r="I564" s="106"/>
      <c r="J564" s="106"/>
      <c r="K564" s="106"/>
      <c r="L564" s="130"/>
      <c r="M564" s="130"/>
      <c r="N564" s="130"/>
      <c r="O564" s="31" t="str">
        <f t="shared" si="25"/>
        <v/>
      </c>
      <c r="P564" s="20" t="str">
        <f t="shared" si="26"/>
        <v/>
      </c>
    </row>
    <row r="565" spans="1:16" s="20" customFormat="1" x14ac:dyDescent="0.25">
      <c r="A565" s="101" t="str">
        <f t="shared" si="24"/>
        <v/>
      </c>
      <c r="B565" s="102"/>
      <c r="C565" s="103"/>
      <c r="D565" s="103"/>
      <c r="E565" s="104"/>
      <c r="F565" s="104"/>
      <c r="G565" s="105"/>
      <c r="H565" s="106"/>
      <c r="I565" s="106"/>
      <c r="J565" s="106"/>
      <c r="K565" s="106"/>
      <c r="L565" s="130"/>
      <c r="M565" s="130"/>
      <c r="N565" s="130"/>
      <c r="O565" s="31" t="str">
        <f t="shared" si="25"/>
        <v/>
      </c>
      <c r="P565" s="20" t="str">
        <f t="shared" si="26"/>
        <v/>
      </c>
    </row>
    <row r="566" spans="1:16" s="20" customFormat="1" x14ac:dyDescent="0.25">
      <c r="A566" s="101" t="str">
        <f t="shared" si="24"/>
        <v/>
      </c>
      <c r="B566" s="102"/>
      <c r="C566" s="103"/>
      <c r="D566" s="103"/>
      <c r="E566" s="104"/>
      <c r="F566" s="104"/>
      <c r="G566" s="105"/>
      <c r="H566" s="106"/>
      <c r="I566" s="106"/>
      <c r="J566" s="106"/>
      <c r="K566" s="106"/>
      <c r="L566" s="130"/>
      <c r="M566" s="130"/>
      <c r="N566" s="130"/>
      <c r="O566" s="31" t="str">
        <f t="shared" si="25"/>
        <v/>
      </c>
      <c r="P566" s="20" t="str">
        <f t="shared" si="26"/>
        <v/>
      </c>
    </row>
    <row r="567" spans="1:16" s="20" customFormat="1" x14ac:dyDescent="0.25">
      <c r="A567" s="101" t="str">
        <f t="shared" si="24"/>
        <v/>
      </c>
      <c r="B567" s="102"/>
      <c r="C567" s="103"/>
      <c r="D567" s="103"/>
      <c r="E567" s="104"/>
      <c r="F567" s="104"/>
      <c r="G567" s="105"/>
      <c r="H567" s="106"/>
      <c r="I567" s="106"/>
      <c r="J567" s="106"/>
      <c r="K567" s="106"/>
      <c r="L567" s="130"/>
      <c r="M567" s="130"/>
      <c r="N567" s="130"/>
      <c r="O567" s="31" t="str">
        <f t="shared" si="25"/>
        <v/>
      </c>
      <c r="P567" s="20" t="str">
        <f t="shared" si="26"/>
        <v/>
      </c>
    </row>
    <row r="568" spans="1:16" s="20" customFormat="1" x14ac:dyDescent="0.25">
      <c r="A568" s="101" t="str">
        <f t="shared" si="24"/>
        <v/>
      </c>
      <c r="B568" s="102"/>
      <c r="C568" s="103"/>
      <c r="D568" s="103"/>
      <c r="E568" s="104"/>
      <c r="F568" s="104"/>
      <c r="G568" s="105"/>
      <c r="H568" s="106"/>
      <c r="I568" s="106"/>
      <c r="J568" s="106"/>
      <c r="K568" s="106"/>
      <c r="L568" s="130"/>
      <c r="M568" s="130"/>
      <c r="N568" s="130"/>
      <c r="O568" s="31" t="str">
        <f t="shared" si="25"/>
        <v/>
      </c>
      <c r="P568" s="20" t="str">
        <f t="shared" si="26"/>
        <v/>
      </c>
    </row>
    <row r="569" spans="1:16" s="20" customFormat="1" x14ac:dyDescent="0.25">
      <c r="A569" s="101" t="str">
        <f t="shared" si="24"/>
        <v/>
      </c>
      <c r="B569" s="102"/>
      <c r="C569" s="103"/>
      <c r="D569" s="103"/>
      <c r="E569" s="104"/>
      <c r="F569" s="104"/>
      <c r="G569" s="105"/>
      <c r="H569" s="106"/>
      <c r="I569" s="106"/>
      <c r="J569" s="106"/>
      <c r="K569" s="106"/>
      <c r="L569" s="130"/>
      <c r="M569" s="130"/>
      <c r="N569" s="130"/>
      <c r="O569" s="31" t="str">
        <f t="shared" si="25"/>
        <v/>
      </c>
      <c r="P569" s="20" t="str">
        <f t="shared" si="26"/>
        <v/>
      </c>
    </row>
    <row r="570" spans="1:16" s="20" customFormat="1" x14ac:dyDescent="0.25">
      <c r="A570" s="101" t="str">
        <f t="shared" si="24"/>
        <v/>
      </c>
      <c r="B570" s="102"/>
      <c r="C570" s="103"/>
      <c r="D570" s="103"/>
      <c r="E570" s="104"/>
      <c r="F570" s="104"/>
      <c r="G570" s="105"/>
      <c r="H570" s="106"/>
      <c r="I570" s="106"/>
      <c r="J570" s="106"/>
      <c r="K570" s="106"/>
      <c r="L570" s="130"/>
      <c r="M570" s="130"/>
      <c r="N570" s="130"/>
      <c r="O570" s="31" t="str">
        <f t="shared" si="25"/>
        <v/>
      </c>
      <c r="P570" s="20" t="str">
        <f t="shared" si="26"/>
        <v/>
      </c>
    </row>
    <row r="571" spans="1:16" s="20" customFormat="1" x14ac:dyDescent="0.25">
      <c r="A571" s="101" t="str">
        <f t="shared" si="24"/>
        <v/>
      </c>
      <c r="B571" s="102"/>
      <c r="C571" s="103"/>
      <c r="D571" s="103"/>
      <c r="E571" s="104"/>
      <c r="F571" s="104"/>
      <c r="G571" s="105"/>
      <c r="H571" s="106"/>
      <c r="I571" s="106"/>
      <c r="J571" s="106"/>
      <c r="K571" s="106"/>
      <c r="L571" s="130"/>
      <c r="M571" s="130"/>
      <c r="N571" s="130"/>
      <c r="O571" s="31" t="str">
        <f t="shared" si="25"/>
        <v/>
      </c>
      <c r="P571" s="20" t="str">
        <f t="shared" si="26"/>
        <v/>
      </c>
    </row>
    <row r="572" spans="1:16" s="20" customFormat="1" x14ac:dyDescent="0.25">
      <c r="A572" s="101" t="str">
        <f t="shared" si="24"/>
        <v/>
      </c>
      <c r="B572" s="102"/>
      <c r="C572" s="103"/>
      <c r="D572" s="103"/>
      <c r="E572" s="104"/>
      <c r="F572" s="104"/>
      <c r="G572" s="105"/>
      <c r="H572" s="106"/>
      <c r="I572" s="106"/>
      <c r="J572" s="106"/>
      <c r="K572" s="106"/>
      <c r="L572" s="130"/>
      <c r="M572" s="130"/>
      <c r="N572" s="130"/>
      <c r="O572" s="31" t="str">
        <f t="shared" si="25"/>
        <v/>
      </c>
      <c r="P572" s="20" t="str">
        <f t="shared" si="26"/>
        <v/>
      </c>
    </row>
    <row r="573" spans="1:16" s="20" customFormat="1" x14ac:dyDescent="0.25">
      <c r="A573" s="101" t="str">
        <f t="shared" si="24"/>
        <v/>
      </c>
      <c r="B573" s="102"/>
      <c r="C573" s="103"/>
      <c r="D573" s="103"/>
      <c r="E573" s="104"/>
      <c r="F573" s="104"/>
      <c r="G573" s="105"/>
      <c r="H573" s="106"/>
      <c r="I573" s="106"/>
      <c r="J573" s="106"/>
      <c r="K573" s="106"/>
      <c r="L573" s="130"/>
      <c r="M573" s="130"/>
      <c r="N573" s="130"/>
      <c r="O573" s="31" t="str">
        <f t="shared" si="25"/>
        <v/>
      </c>
      <c r="P573" s="20" t="str">
        <f t="shared" si="26"/>
        <v/>
      </c>
    </row>
    <row r="574" spans="1:16" s="20" customFormat="1" x14ac:dyDescent="0.25">
      <c r="A574" s="101" t="str">
        <f t="shared" si="24"/>
        <v/>
      </c>
      <c r="B574" s="102"/>
      <c r="C574" s="103"/>
      <c r="D574" s="103"/>
      <c r="E574" s="104"/>
      <c r="F574" s="104"/>
      <c r="G574" s="105"/>
      <c r="H574" s="106"/>
      <c r="I574" s="106"/>
      <c r="J574" s="106"/>
      <c r="K574" s="106"/>
      <c r="L574" s="130"/>
      <c r="M574" s="130"/>
      <c r="N574" s="130"/>
      <c r="O574" s="31" t="str">
        <f t="shared" si="25"/>
        <v/>
      </c>
      <c r="P574" s="20" t="str">
        <f t="shared" si="26"/>
        <v/>
      </c>
    </row>
    <row r="575" spans="1:16" s="20" customFormat="1" x14ac:dyDescent="0.25">
      <c r="A575" s="101" t="str">
        <f t="shared" si="24"/>
        <v/>
      </c>
      <c r="B575" s="102"/>
      <c r="C575" s="103"/>
      <c r="D575" s="103"/>
      <c r="E575" s="104"/>
      <c r="F575" s="104"/>
      <c r="G575" s="105"/>
      <c r="H575" s="106"/>
      <c r="I575" s="106"/>
      <c r="J575" s="106"/>
      <c r="K575" s="106"/>
      <c r="L575" s="130"/>
      <c r="M575" s="130"/>
      <c r="N575" s="130"/>
      <c r="O575" s="31" t="str">
        <f t="shared" si="25"/>
        <v/>
      </c>
      <c r="P575" s="20" t="str">
        <f t="shared" si="26"/>
        <v/>
      </c>
    </row>
    <row r="576" spans="1:16" s="20" customFormat="1" x14ac:dyDescent="0.25">
      <c r="A576" s="101" t="str">
        <f t="shared" si="24"/>
        <v/>
      </c>
      <c r="B576" s="102"/>
      <c r="C576" s="103"/>
      <c r="D576" s="103"/>
      <c r="E576" s="104"/>
      <c r="F576" s="104"/>
      <c r="G576" s="105"/>
      <c r="H576" s="106"/>
      <c r="I576" s="106"/>
      <c r="J576" s="106"/>
      <c r="K576" s="106"/>
      <c r="L576" s="130"/>
      <c r="M576" s="130"/>
      <c r="N576" s="130"/>
      <c r="O576" s="31" t="str">
        <f t="shared" si="25"/>
        <v/>
      </c>
      <c r="P576" s="20" t="str">
        <f t="shared" si="26"/>
        <v/>
      </c>
    </row>
    <row r="577" spans="1:16" s="20" customFormat="1" x14ac:dyDescent="0.25">
      <c r="A577" s="101" t="str">
        <f t="shared" si="24"/>
        <v/>
      </c>
      <c r="B577" s="102"/>
      <c r="C577" s="103"/>
      <c r="D577" s="103"/>
      <c r="E577" s="104"/>
      <c r="F577" s="104"/>
      <c r="G577" s="105"/>
      <c r="H577" s="106"/>
      <c r="I577" s="106"/>
      <c r="J577" s="106"/>
      <c r="K577" s="106"/>
      <c r="L577" s="130"/>
      <c r="M577" s="130"/>
      <c r="N577" s="130"/>
      <c r="O577" s="31" t="str">
        <f t="shared" si="25"/>
        <v/>
      </c>
      <c r="P577" s="20" t="str">
        <f t="shared" si="26"/>
        <v/>
      </c>
    </row>
    <row r="578" spans="1:16" s="20" customFormat="1" x14ac:dyDescent="0.25">
      <c r="A578" s="101" t="str">
        <f t="shared" si="24"/>
        <v/>
      </c>
      <c r="B578" s="102"/>
      <c r="C578" s="103"/>
      <c r="D578" s="103"/>
      <c r="E578" s="104"/>
      <c r="F578" s="104"/>
      <c r="G578" s="105"/>
      <c r="H578" s="106"/>
      <c r="I578" s="106"/>
      <c r="J578" s="106"/>
      <c r="K578" s="106"/>
      <c r="L578" s="130"/>
      <c r="M578" s="130"/>
      <c r="N578" s="130"/>
      <c r="O578" s="31" t="str">
        <f t="shared" si="25"/>
        <v/>
      </c>
      <c r="P578" s="20" t="str">
        <f t="shared" si="26"/>
        <v/>
      </c>
    </row>
    <row r="579" spans="1:16" s="20" customFormat="1" x14ac:dyDescent="0.25">
      <c r="A579" s="101" t="str">
        <f t="shared" si="24"/>
        <v/>
      </c>
      <c r="B579" s="102"/>
      <c r="C579" s="103"/>
      <c r="D579" s="103"/>
      <c r="E579" s="104"/>
      <c r="F579" s="104"/>
      <c r="G579" s="105"/>
      <c r="H579" s="106"/>
      <c r="I579" s="106"/>
      <c r="J579" s="106"/>
      <c r="K579" s="106"/>
      <c r="L579" s="130"/>
      <c r="M579" s="130"/>
      <c r="N579" s="130"/>
      <c r="O579" s="31" t="str">
        <f t="shared" si="25"/>
        <v/>
      </c>
      <c r="P579" s="20" t="str">
        <f t="shared" si="26"/>
        <v/>
      </c>
    </row>
    <row r="580" spans="1:16" s="20" customFormat="1" x14ac:dyDescent="0.25">
      <c r="A580" s="101" t="str">
        <f t="shared" si="24"/>
        <v/>
      </c>
      <c r="B580" s="102"/>
      <c r="C580" s="103"/>
      <c r="D580" s="103"/>
      <c r="E580" s="104"/>
      <c r="F580" s="104"/>
      <c r="G580" s="105"/>
      <c r="H580" s="106"/>
      <c r="I580" s="106"/>
      <c r="J580" s="106"/>
      <c r="K580" s="106"/>
      <c r="L580" s="130"/>
      <c r="M580" s="130"/>
      <c r="N580" s="130"/>
      <c r="O580" s="31" t="str">
        <f t="shared" si="25"/>
        <v/>
      </c>
      <c r="P580" s="20" t="str">
        <f t="shared" si="26"/>
        <v/>
      </c>
    </row>
    <row r="581" spans="1:16" s="20" customFormat="1" x14ac:dyDescent="0.25">
      <c r="A581" s="101" t="str">
        <f t="shared" si="24"/>
        <v/>
      </c>
      <c r="B581" s="102"/>
      <c r="C581" s="103"/>
      <c r="D581" s="103"/>
      <c r="E581" s="104"/>
      <c r="F581" s="104"/>
      <c r="G581" s="105"/>
      <c r="H581" s="106"/>
      <c r="I581" s="106"/>
      <c r="J581" s="106"/>
      <c r="K581" s="106"/>
      <c r="L581" s="130"/>
      <c r="M581" s="130"/>
      <c r="N581" s="130"/>
      <c r="O581" s="31" t="str">
        <f t="shared" si="25"/>
        <v/>
      </c>
      <c r="P581" s="20" t="str">
        <f t="shared" si="26"/>
        <v/>
      </c>
    </row>
    <row r="582" spans="1:16" s="20" customFormat="1" x14ac:dyDescent="0.25">
      <c r="A582" s="101" t="str">
        <f t="shared" si="24"/>
        <v/>
      </c>
      <c r="B582" s="102"/>
      <c r="C582" s="103"/>
      <c r="D582" s="103"/>
      <c r="E582" s="104"/>
      <c r="F582" s="104"/>
      <c r="G582" s="105"/>
      <c r="H582" s="106"/>
      <c r="I582" s="106"/>
      <c r="J582" s="106"/>
      <c r="K582" s="106"/>
      <c r="L582" s="130"/>
      <c r="M582" s="130"/>
      <c r="N582" s="130"/>
      <c r="O582" s="31" t="str">
        <f t="shared" si="25"/>
        <v/>
      </c>
      <c r="P582" s="20" t="str">
        <f t="shared" si="26"/>
        <v/>
      </c>
    </row>
    <row r="583" spans="1:16" s="20" customFormat="1" x14ac:dyDescent="0.25">
      <c r="A583" s="101" t="str">
        <f t="shared" si="24"/>
        <v/>
      </c>
      <c r="B583" s="102"/>
      <c r="C583" s="103"/>
      <c r="D583" s="103"/>
      <c r="E583" s="104"/>
      <c r="F583" s="104"/>
      <c r="G583" s="105"/>
      <c r="H583" s="106"/>
      <c r="I583" s="106"/>
      <c r="J583" s="106"/>
      <c r="K583" s="106"/>
      <c r="L583" s="130"/>
      <c r="M583" s="130"/>
      <c r="N583" s="130"/>
      <c r="O583" s="31" t="str">
        <f t="shared" si="25"/>
        <v/>
      </c>
      <c r="P583" s="20" t="str">
        <f t="shared" si="26"/>
        <v/>
      </c>
    </row>
    <row r="584" spans="1:16" s="20" customFormat="1" x14ac:dyDescent="0.25">
      <c r="A584" s="101" t="str">
        <f t="shared" si="24"/>
        <v/>
      </c>
      <c r="B584" s="102"/>
      <c r="C584" s="103"/>
      <c r="D584" s="103"/>
      <c r="E584" s="104"/>
      <c r="F584" s="104"/>
      <c r="G584" s="105"/>
      <c r="H584" s="106"/>
      <c r="I584" s="106"/>
      <c r="J584" s="106"/>
      <c r="K584" s="106"/>
      <c r="L584" s="130"/>
      <c r="M584" s="130"/>
      <c r="N584" s="130"/>
      <c r="O584" s="31" t="str">
        <f t="shared" si="25"/>
        <v/>
      </c>
      <c r="P584" s="20" t="str">
        <f t="shared" si="26"/>
        <v/>
      </c>
    </row>
    <row r="585" spans="1:16" s="20" customFormat="1" x14ac:dyDescent="0.25">
      <c r="A585" s="101" t="str">
        <f t="shared" si="24"/>
        <v/>
      </c>
      <c r="B585" s="102"/>
      <c r="C585" s="103"/>
      <c r="D585" s="103"/>
      <c r="E585" s="104"/>
      <c r="F585" s="104"/>
      <c r="G585" s="105"/>
      <c r="H585" s="106"/>
      <c r="I585" s="106"/>
      <c r="J585" s="106"/>
      <c r="K585" s="106"/>
      <c r="L585" s="130"/>
      <c r="M585" s="130"/>
      <c r="N585" s="130"/>
      <c r="O585" s="31" t="str">
        <f t="shared" si="25"/>
        <v/>
      </c>
      <c r="P585" s="20" t="str">
        <f t="shared" si="26"/>
        <v/>
      </c>
    </row>
    <row r="586" spans="1:16" s="20" customFormat="1" x14ac:dyDescent="0.25">
      <c r="A586" s="101" t="str">
        <f t="shared" ref="A586:A649" si="27">IF(P586&lt;&gt;"",P586,"")</f>
        <v/>
      </c>
      <c r="B586" s="102"/>
      <c r="C586" s="103"/>
      <c r="D586" s="103"/>
      <c r="E586" s="104"/>
      <c r="F586" s="104"/>
      <c r="G586" s="105"/>
      <c r="H586" s="106"/>
      <c r="I586" s="106"/>
      <c r="J586" s="106"/>
      <c r="K586" s="106"/>
      <c r="L586" s="130"/>
      <c r="M586" s="130"/>
      <c r="N586" s="130"/>
      <c r="O586" s="31" t="str">
        <f t="shared" ref="O586:O649" si="28">IF((B586&lt;&gt;""),TEXT(B586,"dddd"),"")</f>
        <v/>
      </c>
      <c r="P586" s="20" t="str">
        <f t="shared" ref="P586:P649" si="29">LEFT(O586,2)</f>
        <v/>
      </c>
    </row>
    <row r="587" spans="1:16" s="20" customFormat="1" x14ac:dyDescent="0.25">
      <c r="A587" s="101" t="str">
        <f t="shared" si="27"/>
        <v/>
      </c>
      <c r="B587" s="102"/>
      <c r="C587" s="103"/>
      <c r="D587" s="103"/>
      <c r="E587" s="104"/>
      <c r="F587" s="104"/>
      <c r="G587" s="105"/>
      <c r="H587" s="106"/>
      <c r="I587" s="106"/>
      <c r="J587" s="106"/>
      <c r="K587" s="106"/>
      <c r="L587" s="130"/>
      <c r="M587" s="130"/>
      <c r="N587" s="130"/>
      <c r="O587" s="31" t="str">
        <f t="shared" si="28"/>
        <v/>
      </c>
      <c r="P587" s="20" t="str">
        <f t="shared" si="29"/>
        <v/>
      </c>
    </row>
    <row r="588" spans="1:16" s="20" customFormat="1" x14ac:dyDescent="0.25">
      <c r="A588" s="101" t="str">
        <f t="shared" si="27"/>
        <v/>
      </c>
      <c r="B588" s="102"/>
      <c r="C588" s="103"/>
      <c r="D588" s="103"/>
      <c r="E588" s="104"/>
      <c r="F588" s="104"/>
      <c r="G588" s="105"/>
      <c r="H588" s="106"/>
      <c r="I588" s="106"/>
      <c r="J588" s="106"/>
      <c r="K588" s="106"/>
      <c r="L588" s="130"/>
      <c r="M588" s="130"/>
      <c r="N588" s="130"/>
      <c r="O588" s="31" t="str">
        <f t="shared" si="28"/>
        <v/>
      </c>
      <c r="P588" s="20" t="str">
        <f t="shared" si="29"/>
        <v/>
      </c>
    </row>
    <row r="589" spans="1:16" s="20" customFormat="1" x14ac:dyDescent="0.25">
      <c r="A589" s="101" t="str">
        <f t="shared" si="27"/>
        <v/>
      </c>
      <c r="B589" s="102"/>
      <c r="C589" s="103"/>
      <c r="D589" s="103"/>
      <c r="E589" s="104"/>
      <c r="F589" s="104"/>
      <c r="G589" s="105"/>
      <c r="H589" s="106"/>
      <c r="I589" s="106"/>
      <c r="J589" s="106"/>
      <c r="K589" s="106"/>
      <c r="L589" s="130"/>
      <c r="M589" s="130"/>
      <c r="N589" s="130"/>
      <c r="O589" s="31" t="str">
        <f t="shared" si="28"/>
        <v/>
      </c>
      <c r="P589" s="20" t="str">
        <f t="shared" si="29"/>
        <v/>
      </c>
    </row>
    <row r="590" spans="1:16" s="20" customFormat="1" x14ac:dyDescent="0.25">
      <c r="A590" s="101" t="str">
        <f t="shared" si="27"/>
        <v/>
      </c>
      <c r="B590" s="102"/>
      <c r="C590" s="103"/>
      <c r="D590" s="103"/>
      <c r="E590" s="104"/>
      <c r="F590" s="104"/>
      <c r="G590" s="105"/>
      <c r="H590" s="106"/>
      <c r="I590" s="106"/>
      <c r="J590" s="106"/>
      <c r="K590" s="106"/>
      <c r="L590" s="130"/>
      <c r="M590" s="130"/>
      <c r="N590" s="130"/>
      <c r="O590" s="31" t="str">
        <f t="shared" si="28"/>
        <v/>
      </c>
      <c r="P590" s="20" t="str">
        <f t="shared" si="29"/>
        <v/>
      </c>
    </row>
    <row r="591" spans="1:16" s="20" customFormat="1" x14ac:dyDescent="0.25">
      <c r="A591" s="101" t="str">
        <f t="shared" si="27"/>
        <v/>
      </c>
      <c r="B591" s="102"/>
      <c r="C591" s="103"/>
      <c r="D591" s="103"/>
      <c r="E591" s="104"/>
      <c r="F591" s="104"/>
      <c r="G591" s="105"/>
      <c r="H591" s="106"/>
      <c r="I591" s="106"/>
      <c r="J591" s="106"/>
      <c r="K591" s="106"/>
      <c r="L591" s="130"/>
      <c r="M591" s="130"/>
      <c r="N591" s="130"/>
      <c r="O591" s="31" t="str">
        <f t="shared" si="28"/>
        <v/>
      </c>
      <c r="P591" s="20" t="str">
        <f t="shared" si="29"/>
        <v/>
      </c>
    </row>
    <row r="592" spans="1:16" s="20" customFormat="1" x14ac:dyDescent="0.25">
      <c r="A592" s="101" t="str">
        <f t="shared" si="27"/>
        <v/>
      </c>
      <c r="B592" s="102"/>
      <c r="C592" s="103"/>
      <c r="D592" s="103"/>
      <c r="E592" s="104"/>
      <c r="F592" s="104"/>
      <c r="G592" s="105"/>
      <c r="H592" s="106"/>
      <c r="I592" s="106"/>
      <c r="J592" s="106"/>
      <c r="K592" s="106"/>
      <c r="L592" s="130"/>
      <c r="M592" s="130"/>
      <c r="N592" s="130"/>
      <c r="O592" s="31" t="str">
        <f t="shared" si="28"/>
        <v/>
      </c>
      <c r="P592" s="20" t="str">
        <f t="shared" si="29"/>
        <v/>
      </c>
    </row>
    <row r="593" spans="1:16" s="20" customFormat="1" x14ac:dyDescent="0.25">
      <c r="A593" s="101" t="str">
        <f t="shared" si="27"/>
        <v/>
      </c>
      <c r="B593" s="102"/>
      <c r="C593" s="103"/>
      <c r="D593" s="103"/>
      <c r="E593" s="104"/>
      <c r="F593" s="104"/>
      <c r="G593" s="105"/>
      <c r="H593" s="106"/>
      <c r="I593" s="106"/>
      <c r="J593" s="106"/>
      <c r="K593" s="106"/>
      <c r="L593" s="130"/>
      <c r="M593" s="130"/>
      <c r="N593" s="130"/>
      <c r="O593" s="31" t="str">
        <f t="shared" si="28"/>
        <v/>
      </c>
      <c r="P593" s="20" t="str">
        <f t="shared" si="29"/>
        <v/>
      </c>
    </row>
    <row r="594" spans="1:16" s="20" customFormat="1" x14ac:dyDescent="0.25">
      <c r="A594" s="101" t="str">
        <f t="shared" si="27"/>
        <v/>
      </c>
      <c r="B594" s="102"/>
      <c r="C594" s="103"/>
      <c r="D594" s="103"/>
      <c r="E594" s="104"/>
      <c r="F594" s="104"/>
      <c r="G594" s="105"/>
      <c r="H594" s="106"/>
      <c r="I594" s="106"/>
      <c r="J594" s="106"/>
      <c r="K594" s="106"/>
      <c r="L594" s="130"/>
      <c r="M594" s="130"/>
      <c r="N594" s="130"/>
      <c r="O594" s="31" t="str">
        <f t="shared" si="28"/>
        <v/>
      </c>
      <c r="P594" s="20" t="str">
        <f t="shared" si="29"/>
        <v/>
      </c>
    </row>
    <row r="595" spans="1:16" s="20" customFormat="1" x14ac:dyDescent="0.25">
      <c r="A595" s="101" t="str">
        <f t="shared" si="27"/>
        <v/>
      </c>
      <c r="B595" s="102"/>
      <c r="C595" s="103"/>
      <c r="D595" s="103"/>
      <c r="E595" s="104"/>
      <c r="F595" s="104"/>
      <c r="G595" s="105"/>
      <c r="H595" s="106"/>
      <c r="I595" s="106"/>
      <c r="J595" s="106"/>
      <c r="K595" s="106"/>
      <c r="L595" s="130"/>
      <c r="M595" s="130"/>
      <c r="N595" s="130"/>
      <c r="O595" s="31" t="str">
        <f t="shared" si="28"/>
        <v/>
      </c>
      <c r="P595" s="20" t="str">
        <f t="shared" si="29"/>
        <v/>
      </c>
    </row>
    <row r="596" spans="1:16" s="20" customFormat="1" x14ac:dyDescent="0.25">
      <c r="A596" s="101" t="str">
        <f t="shared" si="27"/>
        <v/>
      </c>
      <c r="B596" s="102"/>
      <c r="C596" s="103"/>
      <c r="D596" s="103"/>
      <c r="E596" s="104"/>
      <c r="F596" s="104"/>
      <c r="G596" s="105"/>
      <c r="H596" s="106"/>
      <c r="I596" s="106"/>
      <c r="J596" s="106"/>
      <c r="K596" s="106"/>
      <c r="L596" s="130"/>
      <c r="M596" s="130"/>
      <c r="N596" s="130"/>
      <c r="O596" s="31" t="str">
        <f t="shared" si="28"/>
        <v/>
      </c>
      <c r="P596" s="20" t="str">
        <f t="shared" si="29"/>
        <v/>
      </c>
    </row>
    <row r="597" spans="1:16" s="20" customFormat="1" x14ac:dyDescent="0.25">
      <c r="A597" s="101" t="str">
        <f t="shared" si="27"/>
        <v/>
      </c>
      <c r="B597" s="102"/>
      <c r="C597" s="103"/>
      <c r="D597" s="103"/>
      <c r="E597" s="104"/>
      <c r="F597" s="104"/>
      <c r="G597" s="105"/>
      <c r="H597" s="106"/>
      <c r="I597" s="106"/>
      <c r="J597" s="106"/>
      <c r="K597" s="106"/>
      <c r="L597" s="130"/>
      <c r="M597" s="130"/>
      <c r="N597" s="130"/>
      <c r="O597" s="31" t="str">
        <f t="shared" si="28"/>
        <v/>
      </c>
      <c r="P597" s="20" t="str">
        <f t="shared" si="29"/>
        <v/>
      </c>
    </row>
    <row r="598" spans="1:16" s="20" customFormat="1" x14ac:dyDescent="0.25">
      <c r="A598" s="101" t="str">
        <f t="shared" si="27"/>
        <v/>
      </c>
      <c r="B598" s="102"/>
      <c r="C598" s="103"/>
      <c r="D598" s="103"/>
      <c r="E598" s="104"/>
      <c r="F598" s="104"/>
      <c r="G598" s="105"/>
      <c r="H598" s="106"/>
      <c r="I598" s="106"/>
      <c r="J598" s="106"/>
      <c r="K598" s="106"/>
      <c r="L598" s="130"/>
      <c r="M598" s="130"/>
      <c r="N598" s="130"/>
      <c r="O598" s="31" t="str">
        <f t="shared" si="28"/>
        <v/>
      </c>
      <c r="P598" s="20" t="str">
        <f t="shared" si="29"/>
        <v/>
      </c>
    </row>
    <row r="599" spans="1:16" s="20" customFormat="1" x14ac:dyDescent="0.25">
      <c r="A599" s="101" t="str">
        <f t="shared" si="27"/>
        <v/>
      </c>
      <c r="B599" s="102"/>
      <c r="C599" s="103"/>
      <c r="D599" s="103"/>
      <c r="E599" s="104"/>
      <c r="F599" s="104"/>
      <c r="G599" s="105"/>
      <c r="H599" s="106"/>
      <c r="I599" s="106"/>
      <c r="J599" s="106"/>
      <c r="K599" s="106"/>
      <c r="L599" s="130"/>
      <c r="M599" s="130"/>
      <c r="N599" s="130"/>
      <c r="O599" s="31" t="str">
        <f t="shared" si="28"/>
        <v/>
      </c>
      <c r="P599" s="20" t="str">
        <f t="shared" si="29"/>
        <v/>
      </c>
    </row>
    <row r="600" spans="1:16" s="20" customFormat="1" x14ac:dyDescent="0.25">
      <c r="A600" s="101" t="str">
        <f t="shared" si="27"/>
        <v/>
      </c>
      <c r="B600" s="102"/>
      <c r="C600" s="103"/>
      <c r="D600" s="103"/>
      <c r="E600" s="104"/>
      <c r="F600" s="104"/>
      <c r="G600" s="105"/>
      <c r="H600" s="106"/>
      <c r="I600" s="106"/>
      <c r="J600" s="106"/>
      <c r="K600" s="106"/>
      <c r="L600" s="130"/>
      <c r="M600" s="130"/>
      <c r="N600" s="130"/>
      <c r="O600" s="31" t="str">
        <f t="shared" si="28"/>
        <v/>
      </c>
      <c r="P600" s="20" t="str">
        <f t="shared" si="29"/>
        <v/>
      </c>
    </row>
    <row r="601" spans="1:16" s="20" customFormat="1" x14ac:dyDescent="0.25">
      <c r="A601" s="101" t="str">
        <f t="shared" si="27"/>
        <v/>
      </c>
      <c r="B601" s="102"/>
      <c r="C601" s="103"/>
      <c r="D601" s="103"/>
      <c r="E601" s="104"/>
      <c r="F601" s="104"/>
      <c r="G601" s="105"/>
      <c r="H601" s="106"/>
      <c r="I601" s="106"/>
      <c r="J601" s="106"/>
      <c r="K601" s="106"/>
      <c r="L601" s="130"/>
      <c r="M601" s="130"/>
      <c r="N601" s="130"/>
      <c r="O601" s="31" t="str">
        <f t="shared" si="28"/>
        <v/>
      </c>
      <c r="P601" s="20" t="str">
        <f t="shared" si="29"/>
        <v/>
      </c>
    </row>
    <row r="602" spans="1:16" s="20" customFormat="1" x14ac:dyDescent="0.25">
      <c r="A602" s="101" t="str">
        <f t="shared" si="27"/>
        <v/>
      </c>
      <c r="B602" s="102"/>
      <c r="C602" s="103"/>
      <c r="D602" s="103"/>
      <c r="E602" s="104"/>
      <c r="F602" s="104"/>
      <c r="G602" s="105"/>
      <c r="H602" s="106"/>
      <c r="I602" s="106"/>
      <c r="J602" s="106"/>
      <c r="K602" s="106"/>
      <c r="L602" s="130"/>
      <c r="M602" s="130"/>
      <c r="N602" s="130"/>
      <c r="O602" s="31" t="str">
        <f t="shared" si="28"/>
        <v/>
      </c>
      <c r="P602" s="20" t="str">
        <f t="shared" si="29"/>
        <v/>
      </c>
    </row>
    <row r="603" spans="1:16" s="20" customFormat="1" x14ac:dyDescent="0.25">
      <c r="A603" s="101" t="str">
        <f t="shared" si="27"/>
        <v/>
      </c>
      <c r="B603" s="102"/>
      <c r="C603" s="103"/>
      <c r="D603" s="103"/>
      <c r="E603" s="104"/>
      <c r="F603" s="104"/>
      <c r="G603" s="105"/>
      <c r="H603" s="106"/>
      <c r="I603" s="106"/>
      <c r="J603" s="106"/>
      <c r="K603" s="106"/>
      <c r="L603" s="130"/>
      <c r="M603" s="130"/>
      <c r="N603" s="130"/>
      <c r="O603" s="31" t="str">
        <f t="shared" si="28"/>
        <v/>
      </c>
      <c r="P603" s="20" t="str">
        <f t="shared" si="29"/>
        <v/>
      </c>
    </row>
    <row r="604" spans="1:16" s="20" customFormat="1" x14ac:dyDescent="0.25">
      <c r="A604" s="101" t="str">
        <f t="shared" si="27"/>
        <v/>
      </c>
      <c r="B604" s="102"/>
      <c r="C604" s="103"/>
      <c r="D604" s="103"/>
      <c r="E604" s="104"/>
      <c r="F604" s="104"/>
      <c r="G604" s="105"/>
      <c r="H604" s="106"/>
      <c r="I604" s="106"/>
      <c r="J604" s="106"/>
      <c r="K604" s="106"/>
      <c r="L604" s="130"/>
      <c r="M604" s="130"/>
      <c r="N604" s="130"/>
      <c r="O604" s="31" t="str">
        <f t="shared" si="28"/>
        <v/>
      </c>
      <c r="P604" s="20" t="str">
        <f t="shared" si="29"/>
        <v/>
      </c>
    </row>
    <row r="605" spans="1:16" s="20" customFormat="1" x14ac:dyDescent="0.25">
      <c r="A605" s="101" t="str">
        <f t="shared" si="27"/>
        <v/>
      </c>
      <c r="B605" s="102"/>
      <c r="C605" s="103"/>
      <c r="D605" s="103"/>
      <c r="E605" s="104"/>
      <c r="F605" s="104"/>
      <c r="G605" s="105"/>
      <c r="H605" s="106"/>
      <c r="I605" s="106"/>
      <c r="J605" s="106"/>
      <c r="K605" s="106"/>
      <c r="L605" s="130"/>
      <c r="M605" s="130"/>
      <c r="N605" s="130"/>
      <c r="O605" s="31" t="str">
        <f t="shared" si="28"/>
        <v/>
      </c>
      <c r="P605" s="20" t="str">
        <f t="shared" si="29"/>
        <v/>
      </c>
    </row>
    <row r="606" spans="1:16" s="20" customFormat="1" x14ac:dyDescent="0.25">
      <c r="A606" s="101" t="str">
        <f t="shared" si="27"/>
        <v/>
      </c>
      <c r="B606" s="102"/>
      <c r="C606" s="103"/>
      <c r="D606" s="103"/>
      <c r="E606" s="104"/>
      <c r="F606" s="104"/>
      <c r="G606" s="105"/>
      <c r="H606" s="106"/>
      <c r="I606" s="106"/>
      <c r="J606" s="106"/>
      <c r="K606" s="106"/>
      <c r="L606" s="130"/>
      <c r="M606" s="130"/>
      <c r="N606" s="130"/>
      <c r="O606" s="31" t="str">
        <f t="shared" si="28"/>
        <v/>
      </c>
      <c r="P606" s="20" t="str">
        <f t="shared" si="29"/>
        <v/>
      </c>
    </row>
    <row r="607" spans="1:16" s="20" customFormat="1" x14ac:dyDescent="0.25">
      <c r="A607" s="101" t="str">
        <f t="shared" si="27"/>
        <v/>
      </c>
      <c r="B607" s="102"/>
      <c r="C607" s="103"/>
      <c r="D607" s="103"/>
      <c r="E607" s="104"/>
      <c r="F607" s="104"/>
      <c r="G607" s="105"/>
      <c r="H607" s="106"/>
      <c r="I607" s="106"/>
      <c r="J607" s="106"/>
      <c r="K607" s="106"/>
      <c r="L607" s="130"/>
      <c r="M607" s="130"/>
      <c r="N607" s="130"/>
      <c r="O607" s="31" t="str">
        <f t="shared" si="28"/>
        <v/>
      </c>
      <c r="P607" s="20" t="str">
        <f t="shared" si="29"/>
        <v/>
      </c>
    </row>
    <row r="608" spans="1:16" s="20" customFormat="1" x14ac:dyDescent="0.25">
      <c r="A608" s="101" t="str">
        <f t="shared" si="27"/>
        <v/>
      </c>
      <c r="B608" s="102"/>
      <c r="C608" s="103"/>
      <c r="D608" s="103"/>
      <c r="E608" s="104"/>
      <c r="F608" s="104"/>
      <c r="G608" s="105"/>
      <c r="H608" s="106"/>
      <c r="I608" s="106"/>
      <c r="J608" s="106"/>
      <c r="K608" s="106"/>
      <c r="L608" s="130"/>
      <c r="M608" s="130"/>
      <c r="N608" s="130"/>
      <c r="O608" s="31" t="str">
        <f t="shared" si="28"/>
        <v/>
      </c>
      <c r="P608" s="20" t="str">
        <f t="shared" si="29"/>
        <v/>
      </c>
    </row>
    <row r="609" spans="1:16" s="20" customFormat="1" x14ac:dyDescent="0.25">
      <c r="A609" s="101" t="str">
        <f t="shared" si="27"/>
        <v/>
      </c>
      <c r="B609" s="102"/>
      <c r="C609" s="103"/>
      <c r="D609" s="103"/>
      <c r="E609" s="104"/>
      <c r="F609" s="104"/>
      <c r="G609" s="105"/>
      <c r="H609" s="106"/>
      <c r="I609" s="106"/>
      <c r="J609" s="106"/>
      <c r="K609" s="106"/>
      <c r="L609" s="130"/>
      <c r="M609" s="130"/>
      <c r="N609" s="130"/>
      <c r="O609" s="31" t="str">
        <f t="shared" si="28"/>
        <v/>
      </c>
      <c r="P609" s="20" t="str">
        <f t="shared" si="29"/>
        <v/>
      </c>
    </row>
    <row r="610" spans="1:16" s="20" customFormat="1" x14ac:dyDescent="0.25">
      <c r="A610" s="101" t="str">
        <f t="shared" si="27"/>
        <v/>
      </c>
      <c r="B610" s="102"/>
      <c r="C610" s="103"/>
      <c r="D610" s="103"/>
      <c r="E610" s="104"/>
      <c r="F610" s="104"/>
      <c r="G610" s="105"/>
      <c r="H610" s="106"/>
      <c r="I610" s="106"/>
      <c r="J610" s="106"/>
      <c r="K610" s="106"/>
      <c r="L610" s="130"/>
      <c r="M610" s="130"/>
      <c r="N610" s="130"/>
      <c r="O610" s="31" t="str">
        <f t="shared" si="28"/>
        <v/>
      </c>
      <c r="P610" s="20" t="str">
        <f t="shared" si="29"/>
        <v/>
      </c>
    </row>
    <row r="611" spans="1:16" s="20" customFormat="1" x14ac:dyDescent="0.25">
      <c r="A611" s="101" t="str">
        <f t="shared" si="27"/>
        <v/>
      </c>
      <c r="B611" s="102"/>
      <c r="C611" s="103"/>
      <c r="D611" s="103"/>
      <c r="E611" s="104"/>
      <c r="F611" s="104"/>
      <c r="G611" s="105"/>
      <c r="H611" s="106"/>
      <c r="I611" s="106"/>
      <c r="J611" s="106"/>
      <c r="K611" s="106"/>
      <c r="L611" s="130"/>
      <c r="M611" s="130"/>
      <c r="N611" s="130"/>
      <c r="O611" s="31" t="str">
        <f t="shared" si="28"/>
        <v/>
      </c>
      <c r="P611" s="20" t="str">
        <f t="shared" si="29"/>
        <v/>
      </c>
    </row>
    <row r="612" spans="1:16" s="20" customFormat="1" x14ac:dyDescent="0.25">
      <c r="A612" s="101" t="str">
        <f t="shared" si="27"/>
        <v/>
      </c>
      <c r="B612" s="102"/>
      <c r="C612" s="103"/>
      <c r="D612" s="103"/>
      <c r="E612" s="104"/>
      <c r="F612" s="104"/>
      <c r="G612" s="105"/>
      <c r="H612" s="106"/>
      <c r="I612" s="106"/>
      <c r="J612" s="106"/>
      <c r="K612" s="106"/>
      <c r="L612" s="130"/>
      <c r="M612" s="130"/>
      <c r="N612" s="130"/>
      <c r="O612" s="31" t="str">
        <f t="shared" si="28"/>
        <v/>
      </c>
      <c r="P612" s="20" t="str">
        <f t="shared" si="29"/>
        <v/>
      </c>
    </row>
    <row r="613" spans="1:16" s="20" customFormat="1" x14ac:dyDescent="0.25">
      <c r="A613" s="101" t="str">
        <f t="shared" si="27"/>
        <v/>
      </c>
      <c r="B613" s="102"/>
      <c r="C613" s="103"/>
      <c r="D613" s="103"/>
      <c r="E613" s="104"/>
      <c r="F613" s="104"/>
      <c r="G613" s="105"/>
      <c r="H613" s="106"/>
      <c r="I613" s="106"/>
      <c r="J613" s="106"/>
      <c r="K613" s="106"/>
      <c r="L613" s="130"/>
      <c r="M613" s="130"/>
      <c r="N613" s="130"/>
      <c r="O613" s="31" t="str">
        <f t="shared" si="28"/>
        <v/>
      </c>
      <c r="P613" s="20" t="str">
        <f t="shared" si="29"/>
        <v/>
      </c>
    </row>
    <row r="614" spans="1:16" s="20" customFormat="1" x14ac:dyDescent="0.25">
      <c r="A614" s="101" t="str">
        <f t="shared" si="27"/>
        <v/>
      </c>
      <c r="B614" s="102"/>
      <c r="C614" s="103"/>
      <c r="D614" s="103"/>
      <c r="E614" s="104"/>
      <c r="F614" s="104"/>
      <c r="G614" s="105"/>
      <c r="H614" s="106"/>
      <c r="I614" s="106"/>
      <c r="J614" s="106"/>
      <c r="K614" s="106"/>
      <c r="L614" s="130"/>
      <c r="M614" s="130"/>
      <c r="N614" s="130"/>
      <c r="O614" s="31" t="str">
        <f t="shared" si="28"/>
        <v/>
      </c>
      <c r="P614" s="20" t="str">
        <f t="shared" si="29"/>
        <v/>
      </c>
    </row>
    <row r="615" spans="1:16" s="20" customFormat="1" x14ac:dyDescent="0.25">
      <c r="A615" s="101" t="str">
        <f t="shared" si="27"/>
        <v/>
      </c>
      <c r="B615" s="102"/>
      <c r="C615" s="103"/>
      <c r="D615" s="103"/>
      <c r="E615" s="104"/>
      <c r="F615" s="104"/>
      <c r="G615" s="105"/>
      <c r="H615" s="106"/>
      <c r="I615" s="106"/>
      <c r="J615" s="106"/>
      <c r="K615" s="106"/>
      <c r="L615" s="130"/>
      <c r="M615" s="130"/>
      <c r="N615" s="130"/>
      <c r="O615" s="31" t="str">
        <f t="shared" si="28"/>
        <v/>
      </c>
      <c r="P615" s="20" t="str">
        <f t="shared" si="29"/>
        <v/>
      </c>
    </row>
    <row r="616" spans="1:16" s="20" customFormat="1" x14ac:dyDescent="0.25">
      <c r="A616" s="101" t="str">
        <f t="shared" si="27"/>
        <v/>
      </c>
      <c r="B616" s="102"/>
      <c r="C616" s="103"/>
      <c r="D616" s="103"/>
      <c r="E616" s="104"/>
      <c r="F616" s="104"/>
      <c r="G616" s="105"/>
      <c r="H616" s="106"/>
      <c r="I616" s="106"/>
      <c r="J616" s="106"/>
      <c r="K616" s="106"/>
      <c r="L616" s="130"/>
      <c r="M616" s="130"/>
      <c r="N616" s="130"/>
      <c r="O616" s="31" t="str">
        <f t="shared" si="28"/>
        <v/>
      </c>
      <c r="P616" s="20" t="str">
        <f t="shared" si="29"/>
        <v/>
      </c>
    </row>
    <row r="617" spans="1:16" s="20" customFormat="1" x14ac:dyDescent="0.25">
      <c r="A617" s="101" t="str">
        <f t="shared" si="27"/>
        <v/>
      </c>
      <c r="B617" s="102"/>
      <c r="C617" s="103"/>
      <c r="D617" s="103"/>
      <c r="E617" s="104"/>
      <c r="F617" s="104"/>
      <c r="G617" s="105"/>
      <c r="H617" s="106"/>
      <c r="I617" s="106"/>
      <c r="J617" s="106"/>
      <c r="K617" s="106"/>
      <c r="L617" s="130"/>
      <c r="M617" s="130"/>
      <c r="N617" s="130"/>
      <c r="O617" s="31" t="str">
        <f t="shared" si="28"/>
        <v/>
      </c>
      <c r="P617" s="20" t="str">
        <f t="shared" si="29"/>
        <v/>
      </c>
    </row>
    <row r="618" spans="1:16" s="20" customFormat="1" x14ac:dyDescent="0.25">
      <c r="A618" s="101" t="str">
        <f t="shared" si="27"/>
        <v/>
      </c>
      <c r="B618" s="102"/>
      <c r="C618" s="103"/>
      <c r="D618" s="103"/>
      <c r="E618" s="104"/>
      <c r="F618" s="104"/>
      <c r="G618" s="105"/>
      <c r="H618" s="106"/>
      <c r="I618" s="106"/>
      <c r="J618" s="106"/>
      <c r="K618" s="106"/>
      <c r="L618" s="130"/>
      <c r="M618" s="130"/>
      <c r="N618" s="130"/>
      <c r="O618" s="31" t="str">
        <f t="shared" si="28"/>
        <v/>
      </c>
      <c r="P618" s="20" t="str">
        <f t="shared" si="29"/>
        <v/>
      </c>
    </row>
    <row r="619" spans="1:16" s="20" customFormat="1" x14ac:dyDescent="0.25">
      <c r="A619" s="101" t="str">
        <f t="shared" si="27"/>
        <v/>
      </c>
      <c r="B619" s="102"/>
      <c r="C619" s="103"/>
      <c r="D619" s="103"/>
      <c r="E619" s="104"/>
      <c r="F619" s="104"/>
      <c r="G619" s="105"/>
      <c r="H619" s="106"/>
      <c r="I619" s="106"/>
      <c r="J619" s="106"/>
      <c r="K619" s="106"/>
      <c r="L619" s="130"/>
      <c r="M619" s="130"/>
      <c r="N619" s="130"/>
      <c r="O619" s="31" t="str">
        <f t="shared" si="28"/>
        <v/>
      </c>
      <c r="P619" s="20" t="str">
        <f t="shared" si="29"/>
        <v/>
      </c>
    </row>
    <row r="620" spans="1:16" s="20" customFormat="1" x14ac:dyDescent="0.25">
      <c r="A620" s="101" t="str">
        <f t="shared" si="27"/>
        <v/>
      </c>
      <c r="B620" s="102"/>
      <c r="C620" s="103"/>
      <c r="D620" s="103"/>
      <c r="E620" s="104"/>
      <c r="F620" s="104"/>
      <c r="G620" s="105"/>
      <c r="H620" s="106"/>
      <c r="I620" s="106"/>
      <c r="J620" s="106"/>
      <c r="K620" s="106"/>
      <c r="L620" s="130"/>
      <c r="M620" s="130"/>
      <c r="N620" s="130"/>
      <c r="O620" s="31" t="str">
        <f t="shared" si="28"/>
        <v/>
      </c>
      <c r="P620" s="20" t="str">
        <f t="shared" si="29"/>
        <v/>
      </c>
    </row>
    <row r="621" spans="1:16" s="20" customFormat="1" x14ac:dyDescent="0.25">
      <c r="A621" s="101" t="str">
        <f t="shared" si="27"/>
        <v/>
      </c>
      <c r="B621" s="102"/>
      <c r="C621" s="103"/>
      <c r="D621" s="103"/>
      <c r="E621" s="104"/>
      <c r="F621" s="104"/>
      <c r="G621" s="105"/>
      <c r="H621" s="106"/>
      <c r="I621" s="106"/>
      <c r="J621" s="106"/>
      <c r="K621" s="106"/>
      <c r="L621" s="130"/>
      <c r="M621" s="130"/>
      <c r="N621" s="130"/>
      <c r="O621" s="31" t="str">
        <f t="shared" si="28"/>
        <v/>
      </c>
      <c r="P621" s="20" t="str">
        <f t="shared" si="29"/>
        <v/>
      </c>
    </row>
    <row r="622" spans="1:16" s="20" customFormat="1" x14ac:dyDescent="0.25">
      <c r="A622" s="101" t="str">
        <f t="shared" si="27"/>
        <v/>
      </c>
      <c r="B622" s="102"/>
      <c r="C622" s="103"/>
      <c r="D622" s="103"/>
      <c r="E622" s="104"/>
      <c r="F622" s="104"/>
      <c r="G622" s="105"/>
      <c r="H622" s="106"/>
      <c r="I622" s="106"/>
      <c r="J622" s="106"/>
      <c r="K622" s="106"/>
      <c r="L622" s="130"/>
      <c r="M622" s="130"/>
      <c r="N622" s="130"/>
      <c r="O622" s="31" t="str">
        <f t="shared" si="28"/>
        <v/>
      </c>
      <c r="P622" s="20" t="str">
        <f t="shared" si="29"/>
        <v/>
      </c>
    </row>
    <row r="623" spans="1:16" s="20" customFormat="1" x14ac:dyDescent="0.25">
      <c r="A623" s="101" t="str">
        <f t="shared" si="27"/>
        <v/>
      </c>
      <c r="B623" s="102"/>
      <c r="C623" s="103"/>
      <c r="D623" s="103"/>
      <c r="E623" s="104"/>
      <c r="F623" s="104"/>
      <c r="G623" s="105"/>
      <c r="H623" s="106"/>
      <c r="I623" s="106"/>
      <c r="J623" s="106"/>
      <c r="K623" s="106"/>
      <c r="L623" s="130"/>
      <c r="M623" s="130"/>
      <c r="N623" s="130"/>
      <c r="O623" s="31" t="str">
        <f t="shared" si="28"/>
        <v/>
      </c>
      <c r="P623" s="20" t="str">
        <f t="shared" si="29"/>
        <v/>
      </c>
    </row>
    <row r="624" spans="1:16" s="20" customFormat="1" x14ac:dyDescent="0.25">
      <c r="A624" s="101" t="str">
        <f t="shared" si="27"/>
        <v/>
      </c>
      <c r="B624" s="102"/>
      <c r="C624" s="103"/>
      <c r="D624" s="103"/>
      <c r="E624" s="104"/>
      <c r="F624" s="104"/>
      <c r="G624" s="105"/>
      <c r="H624" s="106"/>
      <c r="I624" s="106"/>
      <c r="J624" s="106"/>
      <c r="K624" s="106"/>
      <c r="L624" s="130"/>
      <c r="M624" s="130"/>
      <c r="N624" s="130"/>
      <c r="O624" s="31" t="str">
        <f t="shared" si="28"/>
        <v/>
      </c>
      <c r="P624" s="20" t="str">
        <f t="shared" si="29"/>
        <v/>
      </c>
    </row>
    <row r="625" spans="1:16" s="20" customFormat="1" x14ac:dyDescent="0.25">
      <c r="A625" s="101" t="str">
        <f t="shared" si="27"/>
        <v/>
      </c>
      <c r="B625" s="102"/>
      <c r="C625" s="103"/>
      <c r="D625" s="103"/>
      <c r="E625" s="104"/>
      <c r="F625" s="104"/>
      <c r="G625" s="105"/>
      <c r="H625" s="106"/>
      <c r="I625" s="106"/>
      <c r="J625" s="106"/>
      <c r="K625" s="106"/>
      <c r="L625" s="130"/>
      <c r="M625" s="130"/>
      <c r="N625" s="130"/>
      <c r="O625" s="31" t="str">
        <f t="shared" si="28"/>
        <v/>
      </c>
      <c r="P625" s="20" t="str">
        <f t="shared" si="29"/>
        <v/>
      </c>
    </row>
    <row r="626" spans="1:16" s="20" customFormat="1" x14ac:dyDescent="0.25">
      <c r="A626" s="101" t="str">
        <f t="shared" si="27"/>
        <v/>
      </c>
      <c r="B626" s="102"/>
      <c r="C626" s="103"/>
      <c r="D626" s="103"/>
      <c r="E626" s="104"/>
      <c r="F626" s="104"/>
      <c r="G626" s="105"/>
      <c r="H626" s="106"/>
      <c r="I626" s="106"/>
      <c r="J626" s="106"/>
      <c r="K626" s="106"/>
      <c r="L626" s="130"/>
      <c r="M626" s="130"/>
      <c r="N626" s="130"/>
      <c r="O626" s="31" t="str">
        <f t="shared" si="28"/>
        <v/>
      </c>
      <c r="P626" s="20" t="str">
        <f t="shared" si="29"/>
        <v/>
      </c>
    </row>
    <row r="627" spans="1:16" s="20" customFormat="1" x14ac:dyDescent="0.25">
      <c r="A627" s="101" t="str">
        <f t="shared" si="27"/>
        <v/>
      </c>
      <c r="B627" s="102"/>
      <c r="C627" s="103"/>
      <c r="D627" s="103"/>
      <c r="E627" s="104"/>
      <c r="F627" s="104"/>
      <c r="G627" s="105"/>
      <c r="H627" s="106"/>
      <c r="I627" s="106"/>
      <c r="J627" s="106"/>
      <c r="K627" s="106"/>
      <c r="L627" s="130"/>
      <c r="M627" s="130"/>
      <c r="N627" s="130"/>
      <c r="O627" s="31" t="str">
        <f t="shared" si="28"/>
        <v/>
      </c>
      <c r="P627" s="20" t="str">
        <f t="shared" si="29"/>
        <v/>
      </c>
    </row>
    <row r="628" spans="1:16" s="20" customFormat="1" x14ac:dyDescent="0.25">
      <c r="A628" s="101" t="str">
        <f t="shared" si="27"/>
        <v/>
      </c>
      <c r="B628" s="102"/>
      <c r="C628" s="103"/>
      <c r="D628" s="103"/>
      <c r="E628" s="104"/>
      <c r="F628" s="104"/>
      <c r="G628" s="105"/>
      <c r="H628" s="106"/>
      <c r="I628" s="106"/>
      <c r="J628" s="106"/>
      <c r="K628" s="106"/>
      <c r="L628" s="130"/>
      <c r="M628" s="130"/>
      <c r="N628" s="130"/>
      <c r="O628" s="31" t="str">
        <f t="shared" si="28"/>
        <v/>
      </c>
      <c r="P628" s="20" t="str">
        <f t="shared" si="29"/>
        <v/>
      </c>
    </row>
    <row r="629" spans="1:16" s="20" customFormat="1" x14ac:dyDescent="0.25">
      <c r="A629" s="101" t="str">
        <f t="shared" si="27"/>
        <v/>
      </c>
      <c r="B629" s="102"/>
      <c r="C629" s="103"/>
      <c r="D629" s="103"/>
      <c r="E629" s="104"/>
      <c r="F629" s="104"/>
      <c r="G629" s="105"/>
      <c r="H629" s="106"/>
      <c r="I629" s="106"/>
      <c r="J629" s="106"/>
      <c r="K629" s="106"/>
      <c r="L629" s="130"/>
      <c r="M629" s="130"/>
      <c r="N629" s="130"/>
      <c r="O629" s="31" t="str">
        <f t="shared" si="28"/>
        <v/>
      </c>
      <c r="P629" s="20" t="str">
        <f t="shared" si="29"/>
        <v/>
      </c>
    </row>
    <row r="630" spans="1:16" s="20" customFormat="1" x14ac:dyDescent="0.25">
      <c r="A630" s="101" t="str">
        <f t="shared" si="27"/>
        <v/>
      </c>
      <c r="B630" s="102"/>
      <c r="C630" s="103"/>
      <c r="D630" s="103"/>
      <c r="E630" s="104"/>
      <c r="F630" s="104"/>
      <c r="G630" s="105"/>
      <c r="H630" s="106"/>
      <c r="I630" s="106"/>
      <c r="J630" s="106"/>
      <c r="K630" s="106"/>
      <c r="L630" s="130"/>
      <c r="M630" s="130"/>
      <c r="N630" s="130"/>
      <c r="O630" s="31" t="str">
        <f t="shared" si="28"/>
        <v/>
      </c>
      <c r="P630" s="20" t="str">
        <f t="shared" si="29"/>
        <v/>
      </c>
    </row>
    <row r="631" spans="1:16" s="20" customFormat="1" x14ac:dyDescent="0.25">
      <c r="A631" s="101" t="str">
        <f t="shared" si="27"/>
        <v/>
      </c>
      <c r="B631" s="102"/>
      <c r="C631" s="103"/>
      <c r="D631" s="103"/>
      <c r="E631" s="104"/>
      <c r="F631" s="104"/>
      <c r="G631" s="105"/>
      <c r="H631" s="106"/>
      <c r="I631" s="106"/>
      <c r="J631" s="106"/>
      <c r="K631" s="106"/>
      <c r="L631" s="130"/>
      <c r="M631" s="130"/>
      <c r="N631" s="130"/>
      <c r="O631" s="31" t="str">
        <f t="shared" si="28"/>
        <v/>
      </c>
      <c r="P631" s="20" t="str">
        <f t="shared" si="29"/>
        <v/>
      </c>
    </row>
    <row r="632" spans="1:16" s="20" customFormat="1" x14ac:dyDescent="0.25">
      <c r="A632" s="101" t="str">
        <f t="shared" si="27"/>
        <v/>
      </c>
      <c r="B632" s="102"/>
      <c r="C632" s="103"/>
      <c r="D632" s="103"/>
      <c r="E632" s="104"/>
      <c r="F632" s="104"/>
      <c r="G632" s="105"/>
      <c r="H632" s="106"/>
      <c r="I632" s="106"/>
      <c r="J632" s="106"/>
      <c r="K632" s="106"/>
      <c r="L632" s="130"/>
      <c r="M632" s="130"/>
      <c r="N632" s="130"/>
      <c r="O632" s="31" t="str">
        <f t="shared" si="28"/>
        <v/>
      </c>
      <c r="P632" s="20" t="str">
        <f t="shared" si="29"/>
        <v/>
      </c>
    </row>
    <row r="633" spans="1:16" s="20" customFormat="1" x14ac:dyDescent="0.25">
      <c r="A633" s="101" t="str">
        <f t="shared" si="27"/>
        <v/>
      </c>
      <c r="B633" s="102"/>
      <c r="C633" s="103"/>
      <c r="D633" s="103"/>
      <c r="E633" s="104"/>
      <c r="F633" s="104"/>
      <c r="G633" s="105"/>
      <c r="H633" s="106"/>
      <c r="I633" s="106"/>
      <c r="J633" s="106"/>
      <c r="K633" s="106"/>
      <c r="L633" s="130"/>
      <c r="M633" s="130"/>
      <c r="N633" s="130"/>
      <c r="O633" s="31" t="str">
        <f t="shared" si="28"/>
        <v/>
      </c>
      <c r="P633" s="20" t="str">
        <f t="shared" si="29"/>
        <v/>
      </c>
    </row>
    <row r="634" spans="1:16" s="20" customFormat="1" x14ac:dyDescent="0.25">
      <c r="A634" s="101" t="str">
        <f t="shared" si="27"/>
        <v/>
      </c>
      <c r="B634" s="102"/>
      <c r="C634" s="103"/>
      <c r="D634" s="103"/>
      <c r="E634" s="104"/>
      <c r="F634" s="104"/>
      <c r="G634" s="105"/>
      <c r="H634" s="106"/>
      <c r="I634" s="106"/>
      <c r="J634" s="106"/>
      <c r="K634" s="106"/>
      <c r="L634" s="130"/>
      <c r="M634" s="130"/>
      <c r="N634" s="130"/>
      <c r="O634" s="31" t="str">
        <f t="shared" si="28"/>
        <v/>
      </c>
      <c r="P634" s="20" t="str">
        <f t="shared" si="29"/>
        <v/>
      </c>
    </row>
    <row r="635" spans="1:16" s="20" customFormat="1" x14ac:dyDescent="0.25">
      <c r="A635" s="101" t="str">
        <f t="shared" si="27"/>
        <v/>
      </c>
      <c r="B635" s="102"/>
      <c r="C635" s="103"/>
      <c r="D635" s="103"/>
      <c r="E635" s="104"/>
      <c r="F635" s="104"/>
      <c r="G635" s="105"/>
      <c r="H635" s="106"/>
      <c r="I635" s="106"/>
      <c r="J635" s="106"/>
      <c r="K635" s="106"/>
      <c r="L635" s="130"/>
      <c r="M635" s="130"/>
      <c r="N635" s="130"/>
      <c r="O635" s="31" t="str">
        <f t="shared" si="28"/>
        <v/>
      </c>
      <c r="P635" s="20" t="str">
        <f t="shared" si="29"/>
        <v/>
      </c>
    </row>
    <row r="636" spans="1:16" s="20" customFormat="1" x14ac:dyDescent="0.25">
      <c r="A636" s="101" t="str">
        <f t="shared" si="27"/>
        <v/>
      </c>
      <c r="B636" s="102"/>
      <c r="C636" s="103"/>
      <c r="D636" s="103"/>
      <c r="E636" s="104"/>
      <c r="F636" s="104"/>
      <c r="G636" s="105"/>
      <c r="H636" s="106"/>
      <c r="I636" s="106"/>
      <c r="J636" s="106"/>
      <c r="K636" s="106"/>
      <c r="L636" s="130"/>
      <c r="M636" s="130"/>
      <c r="N636" s="130"/>
      <c r="O636" s="31" t="str">
        <f t="shared" si="28"/>
        <v/>
      </c>
      <c r="P636" s="20" t="str">
        <f t="shared" si="29"/>
        <v/>
      </c>
    </row>
    <row r="637" spans="1:16" s="20" customFormat="1" x14ac:dyDescent="0.25">
      <c r="A637" s="101" t="str">
        <f t="shared" si="27"/>
        <v/>
      </c>
      <c r="B637" s="102"/>
      <c r="C637" s="103"/>
      <c r="D637" s="103"/>
      <c r="E637" s="104"/>
      <c r="F637" s="104"/>
      <c r="G637" s="105"/>
      <c r="H637" s="106"/>
      <c r="I637" s="106"/>
      <c r="J637" s="106"/>
      <c r="K637" s="106"/>
      <c r="L637" s="130"/>
      <c r="M637" s="130"/>
      <c r="N637" s="130"/>
      <c r="O637" s="31" t="str">
        <f t="shared" si="28"/>
        <v/>
      </c>
      <c r="P637" s="20" t="str">
        <f t="shared" si="29"/>
        <v/>
      </c>
    </row>
    <row r="638" spans="1:16" s="20" customFormat="1" x14ac:dyDescent="0.25">
      <c r="A638" s="101" t="str">
        <f t="shared" si="27"/>
        <v/>
      </c>
      <c r="B638" s="102"/>
      <c r="C638" s="103"/>
      <c r="D638" s="103"/>
      <c r="E638" s="104"/>
      <c r="F638" s="104"/>
      <c r="G638" s="105"/>
      <c r="H638" s="106"/>
      <c r="I638" s="106"/>
      <c r="J638" s="106"/>
      <c r="K638" s="106"/>
      <c r="L638" s="130"/>
      <c r="M638" s="130"/>
      <c r="N638" s="130"/>
      <c r="O638" s="31" t="str">
        <f t="shared" si="28"/>
        <v/>
      </c>
      <c r="P638" s="20" t="str">
        <f t="shared" si="29"/>
        <v/>
      </c>
    </row>
    <row r="639" spans="1:16" s="20" customFormat="1" x14ac:dyDescent="0.25">
      <c r="A639" s="101" t="str">
        <f t="shared" si="27"/>
        <v/>
      </c>
      <c r="B639" s="102"/>
      <c r="C639" s="103"/>
      <c r="D639" s="103"/>
      <c r="E639" s="104"/>
      <c r="F639" s="104"/>
      <c r="G639" s="105"/>
      <c r="H639" s="106"/>
      <c r="I639" s="106"/>
      <c r="J639" s="106"/>
      <c r="K639" s="106"/>
      <c r="L639" s="130"/>
      <c r="M639" s="130"/>
      <c r="N639" s="130"/>
      <c r="O639" s="31" t="str">
        <f t="shared" si="28"/>
        <v/>
      </c>
      <c r="P639" s="20" t="str">
        <f t="shared" si="29"/>
        <v/>
      </c>
    </row>
    <row r="640" spans="1:16" s="20" customFormat="1" x14ac:dyDescent="0.25">
      <c r="A640" s="101" t="str">
        <f t="shared" si="27"/>
        <v/>
      </c>
      <c r="B640" s="102"/>
      <c r="C640" s="103"/>
      <c r="D640" s="103"/>
      <c r="E640" s="104"/>
      <c r="F640" s="104"/>
      <c r="G640" s="105"/>
      <c r="H640" s="106"/>
      <c r="I640" s="106"/>
      <c r="J640" s="106"/>
      <c r="K640" s="106"/>
      <c r="L640" s="130"/>
      <c r="M640" s="130"/>
      <c r="N640" s="130"/>
      <c r="O640" s="31" t="str">
        <f t="shared" si="28"/>
        <v/>
      </c>
      <c r="P640" s="20" t="str">
        <f t="shared" si="29"/>
        <v/>
      </c>
    </row>
    <row r="641" spans="1:16" s="20" customFormat="1" x14ac:dyDescent="0.25">
      <c r="A641" s="101" t="str">
        <f t="shared" si="27"/>
        <v/>
      </c>
      <c r="B641" s="102"/>
      <c r="C641" s="103"/>
      <c r="D641" s="103"/>
      <c r="E641" s="104"/>
      <c r="F641" s="104"/>
      <c r="G641" s="105"/>
      <c r="H641" s="106"/>
      <c r="I641" s="106"/>
      <c r="J641" s="106"/>
      <c r="K641" s="106"/>
      <c r="L641" s="130"/>
      <c r="M641" s="130"/>
      <c r="N641" s="130"/>
      <c r="O641" s="31" t="str">
        <f t="shared" si="28"/>
        <v/>
      </c>
      <c r="P641" s="20" t="str">
        <f t="shared" si="29"/>
        <v/>
      </c>
    </row>
    <row r="642" spans="1:16" s="20" customFormat="1" x14ac:dyDescent="0.25">
      <c r="A642" s="101" t="str">
        <f t="shared" si="27"/>
        <v/>
      </c>
      <c r="B642" s="102"/>
      <c r="C642" s="103"/>
      <c r="D642" s="103"/>
      <c r="E642" s="104"/>
      <c r="F642" s="104"/>
      <c r="G642" s="105"/>
      <c r="H642" s="106"/>
      <c r="I642" s="106"/>
      <c r="J642" s="106"/>
      <c r="K642" s="106"/>
      <c r="L642" s="130"/>
      <c r="M642" s="130"/>
      <c r="N642" s="130"/>
      <c r="O642" s="31" t="str">
        <f t="shared" si="28"/>
        <v/>
      </c>
      <c r="P642" s="20" t="str">
        <f t="shared" si="29"/>
        <v/>
      </c>
    </row>
    <row r="643" spans="1:16" s="20" customFormat="1" x14ac:dyDescent="0.25">
      <c r="A643" s="101" t="str">
        <f t="shared" si="27"/>
        <v/>
      </c>
      <c r="B643" s="102"/>
      <c r="C643" s="103"/>
      <c r="D643" s="103"/>
      <c r="E643" s="104"/>
      <c r="F643" s="104"/>
      <c r="G643" s="105"/>
      <c r="H643" s="106"/>
      <c r="I643" s="106"/>
      <c r="J643" s="106"/>
      <c r="K643" s="106"/>
      <c r="L643" s="130"/>
      <c r="M643" s="130"/>
      <c r="N643" s="130"/>
      <c r="O643" s="31" t="str">
        <f t="shared" si="28"/>
        <v/>
      </c>
      <c r="P643" s="20" t="str">
        <f t="shared" si="29"/>
        <v/>
      </c>
    </row>
    <row r="644" spans="1:16" s="20" customFormat="1" x14ac:dyDescent="0.25">
      <c r="A644" s="101" t="str">
        <f t="shared" si="27"/>
        <v/>
      </c>
      <c r="B644" s="102"/>
      <c r="C644" s="103"/>
      <c r="D644" s="103"/>
      <c r="E644" s="104"/>
      <c r="F644" s="104"/>
      <c r="G644" s="105"/>
      <c r="H644" s="106"/>
      <c r="I644" s="106"/>
      <c r="J644" s="106"/>
      <c r="K644" s="106"/>
      <c r="L644" s="130"/>
      <c r="M644" s="130"/>
      <c r="N644" s="130"/>
      <c r="O644" s="31" t="str">
        <f t="shared" si="28"/>
        <v/>
      </c>
      <c r="P644" s="20" t="str">
        <f t="shared" si="29"/>
        <v/>
      </c>
    </row>
    <row r="645" spans="1:16" s="20" customFormat="1" x14ac:dyDescent="0.25">
      <c r="A645" s="101" t="str">
        <f t="shared" si="27"/>
        <v/>
      </c>
      <c r="B645" s="102"/>
      <c r="C645" s="103"/>
      <c r="D645" s="103"/>
      <c r="E645" s="104"/>
      <c r="F645" s="104"/>
      <c r="G645" s="105"/>
      <c r="H645" s="106"/>
      <c r="I645" s="106"/>
      <c r="J645" s="106"/>
      <c r="K645" s="106"/>
      <c r="L645" s="130"/>
      <c r="M645" s="130"/>
      <c r="N645" s="130"/>
      <c r="O645" s="31" t="str">
        <f t="shared" si="28"/>
        <v/>
      </c>
      <c r="P645" s="20" t="str">
        <f t="shared" si="29"/>
        <v/>
      </c>
    </row>
    <row r="646" spans="1:16" s="20" customFormat="1" x14ac:dyDescent="0.25">
      <c r="A646" s="101" t="str">
        <f t="shared" si="27"/>
        <v/>
      </c>
      <c r="B646" s="102"/>
      <c r="C646" s="103"/>
      <c r="D646" s="103"/>
      <c r="E646" s="104"/>
      <c r="F646" s="104"/>
      <c r="G646" s="105"/>
      <c r="H646" s="106"/>
      <c r="I646" s="106"/>
      <c r="J646" s="106"/>
      <c r="K646" s="106"/>
      <c r="L646" s="130"/>
      <c r="M646" s="130"/>
      <c r="N646" s="130"/>
      <c r="O646" s="31" t="str">
        <f t="shared" si="28"/>
        <v/>
      </c>
      <c r="P646" s="20" t="str">
        <f t="shared" si="29"/>
        <v/>
      </c>
    </row>
    <row r="647" spans="1:16" s="20" customFormat="1" x14ac:dyDescent="0.25">
      <c r="A647" s="101" t="str">
        <f t="shared" si="27"/>
        <v/>
      </c>
      <c r="B647" s="102"/>
      <c r="C647" s="103"/>
      <c r="D647" s="103"/>
      <c r="E647" s="104"/>
      <c r="F647" s="104"/>
      <c r="G647" s="105"/>
      <c r="H647" s="106"/>
      <c r="I647" s="106"/>
      <c r="J647" s="106"/>
      <c r="K647" s="106"/>
      <c r="L647" s="130"/>
      <c r="M647" s="130"/>
      <c r="N647" s="130"/>
      <c r="O647" s="31" t="str">
        <f t="shared" si="28"/>
        <v/>
      </c>
      <c r="P647" s="20" t="str">
        <f t="shared" si="29"/>
        <v/>
      </c>
    </row>
    <row r="648" spans="1:16" s="20" customFormat="1" x14ac:dyDescent="0.25">
      <c r="A648" s="101" t="str">
        <f t="shared" si="27"/>
        <v/>
      </c>
      <c r="B648" s="102"/>
      <c r="C648" s="103"/>
      <c r="D648" s="103"/>
      <c r="E648" s="104"/>
      <c r="F648" s="104"/>
      <c r="G648" s="105"/>
      <c r="H648" s="106"/>
      <c r="I648" s="106"/>
      <c r="J648" s="106"/>
      <c r="K648" s="106"/>
      <c r="L648" s="130"/>
      <c r="M648" s="130"/>
      <c r="N648" s="130"/>
      <c r="O648" s="31" t="str">
        <f t="shared" si="28"/>
        <v/>
      </c>
      <c r="P648" s="20" t="str">
        <f t="shared" si="29"/>
        <v/>
      </c>
    </row>
    <row r="649" spans="1:16" s="20" customFormat="1" x14ac:dyDescent="0.25">
      <c r="A649" s="101" t="str">
        <f t="shared" si="27"/>
        <v/>
      </c>
      <c r="B649" s="102"/>
      <c r="C649" s="103"/>
      <c r="D649" s="103"/>
      <c r="E649" s="104"/>
      <c r="F649" s="104"/>
      <c r="G649" s="105"/>
      <c r="H649" s="106"/>
      <c r="I649" s="106"/>
      <c r="J649" s="106"/>
      <c r="K649" s="106"/>
      <c r="L649" s="130"/>
      <c r="M649" s="130"/>
      <c r="N649" s="130"/>
      <c r="O649" s="31" t="str">
        <f t="shared" si="28"/>
        <v/>
      </c>
      <c r="P649" s="20" t="str">
        <f t="shared" si="29"/>
        <v/>
      </c>
    </row>
    <row r="650" spans="1:16" s="20" customFormat="1" x14ac:dyDescent="0.25">
      <c r="A650" s="101" t="str">
        <f t="shared" ref="A650:A713" si="30">IF(P650&lt;&gt;"",P650,"")</f>
        <v/>
      </c>
      <c r="B650" s="102"/>
      <c r="C650" s="103"/>
      <c r="D650" s="103"/>
      <c r="E650" s="104"/>
      <c r="F650" s="104"/>
      <c r="G650" s="105"/>
      <c r="H650" s="106"/>
      <c r="I650" s="106"/>
      <c r="J650" s="106"/>
      <c r="K650" s="106"/>
      <c r="L650" s="130"/>
      <c r="M650" s="130"/>
      <c r="N650" s="130"/>
      <c r="O650" s="31" t="str">
        <f t="shared" ref="O650:O713" si="31">IF((B650&lt;&gt;""),TEXT(B650,"dddd"),"")</f>
        <v/>
      </c>
      <c r="P650" s="20" t="str">
        <f t="shared" ref="P650:P713" si="32">LEFT(O650,2)</f>
        <v/>
      </c>
    </row>
    <row r="651" spans="1:16" s="20" customFormat="1" x14ac:dyDescent="0.25">
      <c r="A651" s="101" t="str">
        <f t="shared" si="30"/>
        <v/>
      </c>
      <c r="B651" s="102"/>
      <c r="C651" s="103"/>
      <c r="D651" s="103"/>
      <c r="E651" s="104"/>
      <c r="F651" s="104"/>
      <c r="G651" s="105"/>
      <c r="H651" s="106"/>
      <c r="I651" s="106"/>
      <c r="J651" s="106"/>
      <c r="K651" s="106"/>
      <c r="L651" s="130"/>
      <c r="M651" s="130"/>
      <c r="N651" s="130"/>
      <c r="O651" s="31" t="str">
        <f t="shared" si="31"/>
        <v/>
      </c>
      <c r="P651" s="20" t="str">
        <f t="shared" si="32"/>
        <v/>
      </c>
    </row>
    <row r="652" spans="1:16" s="20" customFormat="1" x14ac:dyDescent="0.25">
      <c r="A652" s="101" t="str">
        <f t="shared" si="30"/>
        <v/>
      </c>
      <c r="B652" s="102"/>
      <c r="C652" s="103"/>
      <c r="D652" s="103"/>
      <c r="E652" s="104"/>
      <c r="F652" s="104"/>
      <c r="G652" s="105"/>
      <c r="H652" s="106"/>
      <c r="I652" s="106"/>
      <c r="J652" s="106"/>
      <c r="K652" s="106"/>
      <c r="L652" s="130"/>
      <c r="M652" s="130"/>
      <c r="N652" s="130"/>
      <c r="O652" s="31" t="str">
        <f t="shared" si="31"/>
        <v/>
      </c>
      <c r="P652" s="20" t="str">
        <f t="shared" si="32"/>
        <v/>
      </c>
    </row>
    <row r="653" spans="1:16" s="20" customFormat="1" x14ac:dyDescent="0.25">
      <c r="A653" s="101" t="str">
        <f t="shared" si="30"/>
        <v/>
      </c>
      <c r="B653" s="102"/>
      <c r="C653" s="103"/>
      <c r="D653" s="103"/>
      <c r="E653" s="104"/>
      <c r="F653" s="104"/>
      <c r="G653" s="105"/>
      <c r="H653" s="106"/>
      <c r="I653" s="106"/>
      <c r="J653" s="106"/>
      <c r="K653" s="106"/>
      <c r="L653" s="130"/>
      <c r="M653" s="130"/>
      <c r="N653" s="130"/>
      <c r="O653" s="31" t="str">
        <f t="shared" si="31"/>
        <v/>
      </c>
      <c r="P653" s="20" t="str">
        <f t="shared" si="32"/>
        <v/>
      </c>
    </row>
    <row r="654" spans="1:16" s="20" customFormat="1" x14ac:dyDescent="0.25">
      <c r="A654" s="101" t="str">
        <f t="shared" si="30"/>
        <v/>
      </c>
      <c r="B654" s="102"/>
      <c r="C654" s="103"/>
      <c r="D654" s="103"/>
      <c r="E654" s="104"/>
      <c r="F654" s="104"/>
      <c r="G654" s="105"/>
      <c r="H654" s="106"/>
      <c r="I654" s="106"/>
      <c r="J654" s="106"/>
      <c r="K654" s="106"/>
      <c r="L654" s="130"/>
      <c r="M654" s="130"/>
      <c r="N654" s="130"/>
      <c r="O654" s="31" t="str">
        <f t="shared" si="31"/>
        <v/>
      </c>
      <c r="P654" s="20" t="str">
        <f t="shared" si="32"/>
        <v/>
      </c>
    </row>
    <row r="655" spans="1:16" s="20" customFormat="1" x14ac:dyDescent="0.25">
      <c r="A655" s="101" t="str">
        <f t="shared" si="30"/>
        <v/>
      </c>
      <c r="B655" s="102"/>
      <c r="C655" s="103"/>
      <c r="D655" s="103"/>
      <c r="E655" s="104"/>
      <c r="F655" s="104"/>
      <c r="G655" s="105"/>
      <c r="H655" s="106"/>
      <c r="I655" s="106"/>
      <c r="J655" s="106"/>
      <c r="K655" s="106"/>
      <c r="L655" s="130"/>
      <c r="M655" s="130"/>
      <c r="N655" s="130"/>
      <c r="O655" s="31" t="str">
        <f t="shared" si="31"/>
        <v/>
      </c>
      <c r="P655" s="20" t="str">
        <f t="shared" si="32"/>
        <v/>
      </c>
    </row>
    <row r="656" spans="1:16" s="20" customFormat="1" x14ac:dyDescent="0.25">
      <c r="A656" s="101" t="str">
        <f t="shared" si="30"/>
        <v/>
      </c>
      <c r="B656" s="102"/>
      <c r="C656" s="103"/>
      <c r="D656" s="103"/>
      <c r="E656" s="104"/>
      <c r="F656" s="104"/>
      <c r="G656" s="105"/>
      <c r="H656" s="106"/>
      <c r="I656" s="106"/>
      <c r="J656" s="106"/>
      <c r="K656" s="106"/>
      <c r="L656" s="130"/>
      <c r="M656" s="130"/>
      <c r="N656" s="130"/>
      <c r="O656" s="31" t="str">
        <f t="shared" si="31"/>
        <v/>
      </c>
      <c r="P656" s="20" t="str">
        <f t="shared" si="32"/>
        <v/>
      </c>
    </row>
    <row r="657" spans="1:16" s="20" customFormat="1" x14ac:dyDescent="0.25">
      <c r="A657" s="101" t="str">
        <f t="shared" si="30"/>
        <v/>
      </c>
      <c r="B657" s="102"/>
      <c r="C657" s="103"/>
      <c r="D657" s="103"/>
      <c r="E657" s="104"/>
      <c r="F657" s="104"/>
      <c r="G657" s="105"/>
      <c r="H657" s="106"/>
      <c r="I657" s="106"/>
      <c r="J657" s="106"/>
      <c r="K657" s="106"/>
      <c r="L657" s="130"/>
      <c r="M657" s="130"/>
      <c r="N657" s="130"/>
      <c r="O657" s="31" t="str">
        <f t="shared" si="31"/>
        <v/>
      </c>
      <c r="P657" s="20" t="str">
        <f t="shared" si="32"/>
        <v/>
      </c>
    </row>
    <row r="658" spans="1:16" s="20" customFormat="1" x14ac:dyDescent="0.25">
      <c r="A658" s="101" t="str">
        <f t="shared" si="30"/>
        <v/>
      </c>
      <c r="B658" s="102"/>
      <c r="C658" s="103"/>
      <c r="D658" s="103"/>
      <c r="E658" s="104"/>
      <c r="F658" s="104"/>
      <c r="G658" s="105"/>
      <c r="H658" s="106"/>
      <c r="I658" s="106"/>
      <c r="J658" s="106"/>
      <c r="K658" s="106"/>
      <c r="L658" s="130"/>
      <c r="M658" s="130"/>
      <c r="N658" s="130"/>
      <c r="O658" s="31" t="str">
        <f t="shared" si="31"/>
        <v/>
      </c>
      <c r="P658" s="20" t="str">
        <f t="shared" si="32"/>
        <v/>
      </c>
    </row>
    <row r="659" spans="1:16" s="20" customFormat="1" x14ac:dyDescent="0.25">
      <c r="A659" s="101" t="str">
        <f t="shared" si="30"/>
        <v/>
      </c>
      <c r="B659" s="102"/>
      <c r="C659" s="103"/>
      <c r="D659" s="103"/>
      <c r="E659" s="104"/>
      <c r="F659" s="104"/>
      <c r="G659" s="105"/>
      <c r="H659" s="106"/>
      <c r="I659" s="106"/>
      <c r="J659" s="106"/>
      <c r="K659" s="106"/>
      <c r="L659" s="130"/>
      <c r="M659" s="130"/>
      <c r="N659" s="130"/>
      <c r="O659" s="31" t="str">
        <f t="shared" si="31"/>
        <v/>
      </c>
      <c r="P659" s="20" t="str">
        <f t="shared" si="32"/>
        <v/>
      </c>
    </row>
    <row r="660" spans="1:16" s="20" customFormat="1" x14ac:dyDescent="0.25">
      <c r="A660" s="101" t="str">
        <f t="shared" si="30"/>
        <v/>
      </c>
      <c r="B660" s="102"/>
      <c r="C660" s="103"/>
      <c r="D660" s="103"/>
      <c r="E660" s="104"/>
      <c r="F660" s="104"/>
      <c r="G660" s="105"/>
      <c r="H660" s="106"/>
      <c r="I660" s="106"/>
      <c r="J660" s="106"/>
      <c r="K660" s="106"/>
      <c r="L660" s="130"/>
      <c r="M660" s="130"/>
      <c r="N660" s="130"/>
      <c r="O660" s="31" t="str">
        <f t="shared" si="31"/>
        <v/>
      </c>
      <c r="P660" s="20" t="str">
        <f t="shared" si="32"/>
        <v/>
      </c>
    </row>
    <row r="661" spans="1:16" s="20" customFormat="1" x14ac:dyDescent="0.25">
      <c r="A661" s="101" t="str">
        <f t="shared" si="30"/>
        <v/>
      </c>
      <c r="B661" s="102"/>
      <c r="C661" s="103"/>
      <c r="D661" s="103"/>
      <c r="E661" s="104"/>
      <c r="F661" s="104"/>
      <c r="G661" s="105"/>
      <c r="H661" s="106"/>
      <c r="I661" s="106"/>
      <c r="J661" s="106"/>
      <c r="K661" s="106"/>
      <c r="L661" s="130"/>
      <c r="M661" s="130"/>
      <c r="N661" s="130"/>
      <c r="O661" s="31" t="str">
        <f t="shared" si="31"/>
        <v/>
      </c>
      <c r="P661" s="20" t="str">
        <f t="shared" si="32"/>
        <v/>
      </c>
    </row>
    <row r="662" spans="1:16" s="20" customFormat="1" x14ac:dyDescent="0.25">
      <c r="A662" s="101" t="str">
        <f t="shared" si="30"/>
        <v/>
      </c>
      <c r="B662" s="102"/>
      <c r="C662" s="103"/>
      <c r="D662" s="103"/>
      <c r="E662" s="104"/>
      <c r="F662" s="104"/>
      <c r="G662" s="105"/>
      <c r="H662" s="106"/>
      <c r="I662" s="106"/>
      <c r="J662" s="106"/>
      <c r="K662" s="106"/>
      <c r="L662" s="130"/>
      <c r="M662" s="130"/>
      <c r="N662" s="130"/>
      <c r="O662" s="31" t="str">
        <f t="shared" si="31"/>
        <v/>
      </c>
      <c r="P662" s="20" t="str">
        <f t="shared" si="32"/>
        <v/>
      </c>
    </row>
    <row r="663" spans="1:16" s="20" customFormat="1" x14ac:dyDescent="0.25">
      <c r="A663" s="101" t="str">
        <f t="shared" si="30"/>
        <v/>
      </c>
      <c r="B663" s="102"/>
      <c r="C663" s="103"/>
      <c r="D663" s="103"/>
      <c r="E663" s="104"/>
      <c r="F663" s="104"/>
      <c r="G663" s="105"/>
      <c r="H663" s="106"/>
      <c r="I663" s="106"/>
      <c r="J663" s="106"/>
      <c r="K663" s="106"/>
      <c r="L663" s="130"/>
      <c r="M663" s="130"/>
      <c r="N663" s="130"/>
      <c r="O663" s="31" t="str">
        <f t="shared" si="31"/>
        <v/>
      </c>
      <c r="P663" s="20" t="str">
        <f t="shared" si="32"/>
        <v/>
      </c>
    </row>
    <row r="664" spans="1:16" s="20" customFormat="1" x14ac:dyDescent="0.25">
      <c r="A664" s="101" t="str">
        <f t="shared" si="30"/>
        <v/>
      </c>
      <c r="B664" s="102"/>
      <c r="C664" s="103"/>
      <c r="D664" s="103"/>
      <c r="E664" s="104"/>
      <c r="F664" s="104"/>
      <c r="G664" s="105"/>
      <c r="H664" s="106"/>
      <c r="I664" s="106"/>
      <c r="J664" s="106"/>
      <c r="K664" s="106"/>
      <c r="L664" s="130"/>
      <c r="M664" s="130"/>
      <c r="N664" s="130"/>
      <c r="O664" s="31" t="str">
        <f t="shared" si="31"/>
        <v/>
      </c>
      <c r="P664" s="20" t="str">
        <f t="shared" si="32"/>
        <v/>
      </c>
    </row>
    <row r="665" spans="1:16" s="20" customFormat="1" x14ac:dyDescent="0.25">
      <c r="A665" s="101" t="str">
        <f t="shared" si="30"/>
        <v/>
      </c>
      <c r="B665" s="102"/>
      <c r="C665" s="103"/>
      <c r="D665" s="103"/>
      <c r="E665" s="104"/>
      <c r="F665" s="104"/>
      <c r="G665" s="105"/>
      <c r="H665" s="106"/>
      <c r="I665" s="106"/>
      <c r="J665" s="106"/>
      <c r="K665" s="106"/>
      <c r="L665" s="130"/>
      <c r="M665" s="130"/>
      <c r="N665" s="130"/>
      <c r="O665" s="31" t="str">
        <f t="shared" si="31"/>
        <v/>
      </c>
      <c r="P665" s="20" t="str">
        <f t="shared" si="32"/>
        <v/>
      </c>
    </row>
    <row r="666" spans="1:16" s="20" customFormat="1" x14ac:dyDescent="0.25">
      <c r="A666" s="101" t="str">
        <f t="shared" si="30"/>
        <v/>
      </c>
      <c r="B666" s="102"/>
      <c r="C666" s="103"/>
      <c r="D666" s="103"/>
      <c r="E666" s="104"/>
      <c r="F666" s="104"/>
      <c r="G666" s="105"/>
      <c r="H666" s="106"/>
      <c r="I666" s="106"/>
      <c r="J666" s="106"/>
      <c r="K666" s="106"/>
      <c r="L666" s="130"/>
      <c r="M666" s="130"/>
      <c r="N666" s="130"/>
      <c r="O666" s="31" t="str">
        <f t="shared" si="31"/>
        <v/>
      </c>
      <c r="P666" s="20" t="str">
        <f t="shared" si="32"/>
        <v/>
      </c>
    </row>
    <row r="667" spans="1:16" s="20" customFormat="1" x14ac:dyDescent="0.25">
      <c r="A667" s="101" t="str">
        <f t="shared" si="30"/>
        <v/>
      </c>
      <c r="B667" s="102"/>
      <c r="C667" s="103"/>
      <c r="D667" s="103"/>
      <c r="E667" s="104"/>
      <c r="F667" s="104"/>
      <c r="G667" s="105"/>
      <c r="H667" s="106"/>
      <c r="I667" s="106"/>
      <c r="J667" s="106"/>
      <c r="K667" s="106"/>
      <c r="L667" s="130"/>
      <c r="M667" s="130"/>
      <c r="N667" s="130"/>
      <c r="O667" s="31" t="str">
        <f t="shared" si="31"/>
        <v/>
      </c>
      <c r="P667" s="20" t="str">
        <f t="shared" si="32"/>
        <v/>
      </c>
    </row>
    <row r="668" spans="1:16" s="20" customFormat="1" x14ac:dyDescent="0.25">
      <c r="A668" s="101" t="str">
        <f t="shared" si="30"/>
        <v/>
      </c>
      <c r="B668" s="102"/>
      <c r="C668" s="103"/>
      <c r="D668" s="103"/>
      <c r="E668" s="104"/>
      <c r="F668" s="104"/>
      <c r="G668" s="105"/>
      <c r="H668" s="106"/>
      <c r="I668" s="106"/>
      <c r="J668" s="106"/>
      <c r="K668" s="106"/>
      <c r="L668" s="130"/>
      <c r="M668" s="130"/>
      <c r="N668" s="130"/>
      <c r="O668" s="31" t="str">
        <f t="shared" si="31"/>
        <v/>
      </c>
      <c r="P668" s="20" t="str">
        <f t="shared" si="32"/>
        <v/>
      </c>
    </row>
    <row r="669" spans="1:16" s="20" customFormat="1" x14ac:dyDescent="0.25">
      <c r="A669" s="101" t="str">
        <f t="shared" si="30"/>
        <v/>
      </c>
      <c r="B669" s="102"/>
      <c r="C669" s="103"/>
      <c r="D669" s="103"/>
      <c r="E669" s="104"/>
      <c r="F669" s="104"/>
      <c r="G669" s="105"/>
      <c r="H669" s="106"/>
      <c r="I669" s="106"/>
      <c r="J669" s="106"/>
      <c r="K669" s="106"/>
      <c r="L669" s="130"/>
      <c r="M669" s="130"/>
      <c r="N669" s="130"/>
      <c r="O669" s="31" t="str">
        <f t="shared" si="31"/>
        <v/>
      </c>
      <c r="P669" s="20" t="str">
        <f t="shared" si="32"/>
        <v/>
      </c>
    </row>
    <row r="670" spans="1:16" s="20" customFormat="1" x14ac:dyDescent="0.25">
      <c r="A670" s="101" t="str">
        <f t="shared" si="30"/>
        <v/>
      </c>
      <c r="B670" s="102"/>
      <c r="C670" s="103"/>
      <c r="D670" s="103"/>
      <c r="E670" s="104"/>
      <c r="F670" s="104"/>
      <c r="G670" s="105"/>
      <c r="H670" s="106"/>
      <c r="I670" s="106"/>
      <c r="J670" s="106"/>
      <c r="K670" s="106"/>
      <c r="L670" s="130"/>
      <c r="M670" s="130"/>
      <c r="N670" s="130"/>
      <c r="O670" s="31" t="str">
        <f t="shared" si="31"/>
        <v/>
      </c>
      <c r="P670" s="20" t="str">
        <f t="shared" si="32"/>
        <v/>
      </c>
    </row>
    <row r="671" spans="1:16" s="20" customFormat="1" x14ac:dyDescent="0.25">
      <c r="A671" s="101" t="str">
        <f t="shared" si="30"/>
        <v/>
      </c>
      <c r="B671" s="102"/>
      <c r="C671" s="103"/>
      <c r="D671" s="103"/>
      <c r="E671" s="104"/>
      <c r="F671" s="104"/>
      <c r="G671" s="105"/>
      <c r="H671" s="106"/>
      <c r="I671" s="106"/>
      <c r="J671" s="106"/>
      <c r="K671" s="106"/>
      <c r="L671" s="130"/>
      <c r="M671" s="130"/>
      <c r="N671" s="130"/>
      <c r="O671" s="31" t="str">
        <f t="shared" si="31"/>
        <v/>
      </c>
      <c r="P671" s="20" t="str">
        <f t="shared" si="32"/>
        <v/>
      </c>
    </row>
    <row r="672" spans="1:16" s="20" customFormat="1" x14ac:dyDescent="0.25">
      <c r="A672" s="101" t="str">
        <f t="shared" si="30"/>
        <v/>
      </c>
      <c r="B672" s="102"/>
      <c r="C672" s="103"/>
      <c r="D672" s="103"/>
      <c r="E672" s="104"/>
      <c r="F672" s="104"/>
      <c r="G672" s="105"/>
      <c r="H672" s="106"/>
      <c r="I672" s="106"/>
      <c r="J672" s="106"/>
      <c r="K672" s="106"/>
      <c r="L672" s="130"/>
      <c r="M672" s="130"/>
      <c r="N672" s="130"/>
      <c r="O672" s="31" t="str">
        <f t="shared" si="31"/>
        <v/>
      </c>
      <c r="P672" s="20" t="str">
        <f t="shared" si="32"/>
        <v/>
      </c>
    </row>
    <row r="673" spans="1:16" s="20" customFormat="1" x14ac:dyDescent="0.25">
      <c r="A673" s="101" t="str">
        <f t="shared" si="30"/>
        <v/>
      </c>
      <c r="B673" s="102"/>
      <c r="C673" s="103"/>
      <c r="D673" s="103"/>
      <c r="E673" s="104"/>
      <c r="F673" s="104"/>
      <c r="G673" s="105"/>
      <c r="H673" s="106"/>
      <c r="I673" s="106"/>
      <c r="J673" s="106"/>
      <c r="K673" s="106"/>
      <c r="L673" s="130"/>
      <c r="M673" s="130"/>
      <c r="N673" s="130"/>
      <c r="O673" s="31" t="str">
        <f t="shared" si="31"/>
        <v/>
      </c>
      <c r="P673" s="20" t="str">
        <f t="shared" si="32"/>
        <v/>
      </c>
    </row>
    <row r="674" spans="1:16" s="20" customFormat="1" x14ac:dyDescent="0.25">
      <c r="A674" s="101" t="str">
        <f t="shared" si="30"/>
        <v/>
      </c>
      <c r="B674" s="102"/>
      <c r="C674" s="103"/>
      <c r="D674" s="103"/>
      <c r="E674" s="104"/>
      <c r="F674" s="104"/>
      <c r="G674" s="105"/>
      <c r="H674" s="106"/>
      <c r="I674" s="106"/>
      <c r="J674" s="106"/>
      <c r="K674" s="106"/>
      <c r="L674" s="130"/>
      <c r="M674" s="130"/>
      <c r="N674" s="130"/>
      <c r="O674" s="31" t="str">
        <f t="shared" si="31"/>
        <v/>
      </c>
      <c r="P674" s="20" t="str">
        <f t="shared" si="32"/>
        <v/>
      </c>
    </row>
    <row r="675" spans="1:16" s="20" customFormat="1" x14ac:dyDescent="0.25">
      <c r="A675" s="101" t="str">
        <f t="shared" si="30"/>
        <v/>
      </c>
      <c r="B675" s="102"/>
      <c r="C675" s="103"/>
      <c r="D675" s="103"/>
      <c r="E675" s="104"/>
      <c r="F675" s="104"/>
      <c r="G675" s="105"/>
      <c r="H675" s="106"/>
      <c r="I675" s="106"/>
      <c r="J675" s="106"/>
      <c r="K675" s="106"/>
      <c r="L675" s="130"/>
      <c r="M675" s="130"/>
      <c r="N675" s="130"/>
      <c r="O675" s="31" t="str">
        <f t="shared" si="31"/>
        <v/>
      </c>
      <c r="P675" s="20" t="str">
        <f t="shared" si="32"/>
        <v/>
      </c>
    </row>
    <row r="676" spans="1:16" s="20" customFormat="1" x14ac:dyDescent="0.25">
      <c r="A676" s="101" t="str">
        <f t="shared" si="30"/>
        <v/>
      </c>
      <c r="B676" s="102"/>
      <c r="C676" s="103"/>
      <c r="D676" s="103"/>
      <c r="E676" s="104"/>
      <c r="F676" s="104"/>
      <c r="G676" s="105"/>
      <c r="H676" s="106"/>
      <c r="I676" s="106"/>
      <c r="J676" s="106"/>
      <c r="K676" s="106"/>
      <c r="L676" s="130"/>
      <c r="M676" s="130"/>
      <c r="N676" s="130"/>
      <c r="O676" s="31" t="str">
        <f t="shared" si="31"/>
        <v/>
      </c>
      <c r="P676" s="20" t="str">
        <f t="shared" si="32"/>
        <v/>
      </c>
    </row>
    <row r="677" spans="1:16" s="20" customFormat="1" x14ac:dyDescent="0.25">
      <c r="A677" s="101" t="str">
        <f t="shared" si="30"/>
        <v/>
      </c>
      <c r="B677" s="102"/>
      <c r="C677" s="103"/>
      <c r="D677" s="103"/>
      <c r="E677" s="104"/>
      <c r="F677" s="104"/>
      <c r="G677" s="105"/>
      <c r="H677" s="106"/>
      <c r="I677" s="106"/>
      <c r="J677" s="106"/>
      <c r="K677" s="106"/>
      <c r="L677" s="130"/>
      <c r="M677" s="130"/>
      <c r="N677" s="130"/>
      <c r="O677" s="31" t="str">
        <f t="shared" si="31"/>
        <v/>
      </c>
      <c r="P677" s="20" t="str">
        <f t="shared" si="32"/>
        <v/>
      </c>
    </row>
    <row r="678" spans="1:16" s="20" customFormat="1" x14ac:dyDescent="0.25">
      <c r="A678" s="101" t="str">
        <f t="shared" si="30"/>
        <v/>
      </c>
      <c r="B678" s="102"/>
      <c r="C678" s="103"/>
      <c r="D678" s="103"/>
      <c r="E678" s="104"/>
      <c r="F678" s="104"/>
      <c r="G678" s="105"/>
      <c r="H678" s="106"/>
      <c r="I678" s="106"/>
      <c r="J678" s="106"/>
      <c r="K678" s="106"/>
      <c r="L678" s="130"/>
      <c r="M678" s="130"/>
      <c r="N678" s="130"/>
      <c r="O678" s="31" t="str">
        <f t="shared" si="31"/>
        <v/>
      </c>
      <c r="P678" s="20" t="str">
        <f t="shared" si="32"/>
        <v/>
      </c>
    </row>
    <row r="679" spans="1:16" s="20" customFormat="1" x14ac:dyDescent="0.25">
      <c r="A679" s="101" t="str">
        <f t="shared" si="30"/>
        <v/>
      </c>
      <c r="B679" s="102"/>
      <c r="C679" s="103"/>
      <c r="D679" s="103"/>
      <c r="E679" s="104"/>
      <c r="F679" s="104"/>
      <c r="G679" s="105"/>
      <c r="H679" s="106"/>
      <c r="I679" s="106"/>
      <c r="J679" s="106"/>
      <c r="K679" s="106"/>
      <c r="L679" s="130"/>
      <c r="M679" s="130"/>
      <c r="N679" s="130"/>
      <c r="O679" s="31" t="str">
        <f t="shared" si="31"/>
        <v/>
      </c>
      <c r="P679" s="20" t="str">
        <f t="shared" si="32"/>
        <v/>
      </c>
    </row>
    <row r="680" spans="1:16" s="20" customFormat="1" x14ac:dyDescent="0.25">
      <c r="A680" s="101" t="str">
        <f t="shared" si="30"/>
        <v/>
      </c>
      <c r="B680" s="102"/>
      <c r="C680" s="103"/>
      <c r="D680" s="103"/>
      <c r="E680" s="104"/>
      <c r="F680" s="104"/>
      <c r="G680" s="105"/>
      <c r="H680" s="106"/>
      <c r="I680" s="106"/>
      <c r="J680" s="106"/>
      <c r="K680" s="106"/>
      <c r="L680" s="130"/>
      <c r="M680" s="130"/>
      <c r="N680" s="130"/>
      <c r="O680" s="31" t="str">
        <f t="shared" si="31"/>
        <v/>
      </c>
      <c r="P680" s="20" t="str">
        <f t="shared" si="32"/>
        <v/>
      </c>
    </row>
    <row r="681" spans="1:16" s="20" customFormat="1" x14ac:dyDescent="0.25">
      <c r="A681" s="101" t="str">
        <f t="shared" si="30"/>
        <v/>
      </c>
      <c r="B681" s="102"/>
      <c r="C681" s="103"/>
      <c r="D681" s="103"/>
      <c r="E681" s="104"/>
      <c r="F681" s="104"/>
      <c r="G681" s="105"/>
      <c r="H681" s="106"/>
      <c r="I681" s="106"/>
      <c r="J681" s="106"/>
      <c r="K681" s="106"/>
      <c r="L681" s="130"/>
      <c r="M681" s="130"/>
      <c r="N681" s="130"/>
      <c r="O681" s="31" t="str">
        <f t="shared" si="31"/>
        <v/>
      </c>
      <c r="P681" s="20" t="str">
        <f t="shared" si="32"/>
        <v/>
      </c>
    </row>
    <row r="682" spans="1:16" s="20" customFormat="1" x14ac:dyDescent="0.25">
      <c r="A682" s="101" t="str">
        <f t="shared" si="30"/>
        <v/>
      </c>
      <c r="B682" s="102"/>
      <c r="C682" s="103"/>
      <c r="D682" s="103"/>
      <c r="E682" s="104"/>
      <c r="F682" s="104"/>
      <c r="G682" s="105"/>
      <c r="H682" s="106"/>
      <c r="I682" s="106"/>
      <c r="J682" s="106"/>
      <c r="K682" s="106"/>
      <c r="L682" s="130"/>
      <c r="M682" s="130"/>
      <c r="N682" s="130"/>
      <c r="O682" s="31" t="str">
        <f t="shared" si="31"/>
        <v/>
      </c>
      <c r="P682" s="20" t="str">
        <f t="shared" si="32"/>
        <v/>
      </c>
    </row>
    <row r="683" spans="1:16" s="20" customFormat="1" x14ac:dyDescent="0.25">
      <c r="A683" s="101" t="str">
        <f t="shared" si="30"/>
        <v/>
      </c>
      <c r="B683" s="102"/>
      <c r="C683" s="103"/>
      <c r="D683" s="103"/>
      <c r="E683" s="104"/>
      <c r="F683" s="104"/>
      <c r="G683" s="105"/>
      <c r="H683" s="106"/>
      <c r="I683" s="106"/>
      <c r="J683" s="106"/>
      <c r="K683" s="106"/>
      <c r="L683" s="130"/>
      <c r="M683" s="130"/>
      <c r="N683" s="130"/>
      <c r="O683" s="31" t="str">
        <f t="shared" si="31"/>
        <v/>
      </c>
      <c r="P683" s="20" t="str">
        <f t="shared" si="32"/>
        <v/>
      </c>
    </row>
    <row r="684" spans="1:16" s="20" customFormat="1" x14ac:dyDescent="0.25">
      <c r="A684" s="101" t="str">
        <f t="shared" si="30"/>
        <v/>
      </c>
      <c r="B684" s="102"/>
      <c r="C684" s="103"/>
      <c r="D684" s="103"/>
      <c r="E684" s="104"/>
      <c r="F684" s="104"/>
      <c r="G684" s="105"/>
      <c r="H684" s="106"/>
      <c r="I684" s="106"/>
      <c r="J684" s="106"/>
      <c r="K684" s="106"/>
      <c r="L684" s="130"/>
      <c r="M684" s="130"/>
      <c r="N684" s="130"/>
      <c r="O684" s="31" t="str">
        <f t="shared" si="31"/>
        <v/>
      </c>
      <c r="P684" s="20" t="str">
        <f t="shared" si="32"/>
        <v/>
      </c>
    </row>
    <row r="685" spans="1:16" s="20" customFormat="1" x14ac:dyDescent="0.25">
      <c r="A685" s="101" t="str">
        <f t="shared" si="30"/>
        <v/>
      </c>
      <c r="B685" s="102"/>
      <c r="C685" s="103"/>
      <c r="D685" s="103"/>
      <c r="E685" s="104"/>
      <c r="F685" s="104"/>
      <c r="G685" s="105"/>
      <c r="H685" s="106"/>
      <c r="I685" s="106"/>
      <c r="J685" s="106"/>
      <c r="K685" s="106"/>
      <c r="L685" s="130"/>
      <c r="M685" s="130"/>
      <c r="N685" s="130"/>
      <c r="O685" s="31" t="str">
        <f t="shared" si="31"/>
        <v/>
      </c>
      <c r="P685" s="20" t="str">
        <f t="shared" si="32"/>
        <v/>
      </c>
    </row>
    <row r="686" spans="1:16" s="20" customFormat="1" x14ac:dyDescent="0.25">
      <c r="A686" s="101" t="str">
        <f t="shared" si="30"/>
        <v/>
      </c>
      <c r="B686" s="102"/>
      <c r="C686" s="103"/>
      <c r="D686" s="103"/>
      <c r="E686" s="104"/>
      <c r="F686" s="104"/>
      <c r="G686" s="105"/>
      <c r="H686" s="106"/>
      <c r="I686" s="106"/>
      <c r="J686" s="106"/>
      <c r="K686" s="106"/>
      <c r="L686" s="130"/>
      <c r="M686" s="130"/>
      <c r="N686" s="130"/>
      <c r="O686" s="31" t="str">
        <f t="shared" si="31"/>
        <v/>
      </c>
      <c r="P686" s="20" t="str">
        <f t="shared" si="32"/>
        <v/>
      </c>
    </row>
    <row r="687" spans="1:16" s="20" customFormat="1" x14ac:dyDescent="0.25">
      <c r="A687" s="101" t="str">
        <f t="shared" si="30"/>
        <v/>
      </c>
      <c r="B687" s="102"/>
      <c r="C687" s="103"/>
      <c r="D687" s="103"/>
      <c r="E687" s="104"/>
      <c r="F687" s="104"/>
      <c r="G687" s="105"/>
      <c r="H687" s="106"/>
      <c r="I687" s="106"/>
      <c r="J687" s="106"/>
      <c r="K687" s="106"/>
      <c r="L687" s="130"/>
      <c r="M687" s="130"/>
      <c r="N687" s="130"/>
      <c r="O687" s="31" t="str">
        <f t="shared" si="31"/>
        <v/>
      </c>
      <c r="P687" s="20" t="str">
        <f t="shared" si="32"/>
        <v/>
      </c>
    </row>
    <row r="688" spans="1:16" s="20" customFormat="1" x14ac:dyDescent="0.25">
      <c r="A688" s="101" t="str">
        <f t="shared" si="30"/>
        <v/>
      </c>
      <c r="B688" s="102"/>
      <c r="C688" s="103"/>
      <c r="D688" s="103"/>
      <c r="E688" s="104"/>
      <c r="F688" s="104"/>
      <c r="G688" s="105"/>
      <c r="H688" s="106"/>
      <c r="I688" s="106"/>
      <c r="J688" s="106"/>
      <c r="K688" s="106"/>
      <c r="L688" s="130"/>
      <c r="M688" s="130"/>
      <c r="N688" s="130"/>
      <c r="O688" s="31" t="str">
        <f t="shared" si="31"/>
        <v/>
      </c>
      <c r="P688" s="20" t="str">
        <f t="shared" si="32"/>
        <v/>
      </c>
    </row>
    <row r="689" spans="1:16" s="20" customFormat="1" x14ac:dyDescent="0.25">
      <c r="A689" s="101" t="str">
        <f t="shared" si="30"/>
        <v/>
      </c>
      <c r="B689" s="102"/>
      <c r="C689" s="103"/>
      <c r="D689" s="103"/>
      <c r="E689" s="104"/>
      <c r="F689" s="104"/>
      <c r="G689" s="105"/>
      <c r="H689" s="106"/>
      <c r="I689" s="106"/>
      <c r="J689" s="106"/>
      <c r="K689" s="106"/>
      <c r="L689" s="130"/>
      <c r="M689" s="130"/>
      <c r="N689" s="130"/>
      <c r="O689" s="31" t="str">
        <f t="shared" si="31"/>
        <v/>
      </c>
      <c r="P689" s="20" t="str">
        <f t="shared" si="32"/>
        <v/>
      </c>
    </row>
    <row r="690" spans="1:16" s="20" customFormat="1" x14ac:dyDescent="0.25">
      <c r="A690" s="101" t="str">
        <f t="shared" si="30"/>
        <v/>
      </c>
      <c r="B690" s="102"/>
      <c r="C690" s="103"/>
      <c r="D690" s="103"/>
      <c r="E690" s="104"/>
      <c r="F690" s="104"/>
      <c r="G690" s="105"/>
      <c r="H690" s="106"/>
      <c r="I690" s="106"/>
      <c r="J690" s="106"/>
      <c r="K690" s="106"/>
      <c r="L690" s="130"/>
      <c r="M690" s="130"/>
      <c r="N690" s="130"/>
      <c r="O690" s="31" t="str">
        <f t="shared" si="31"/>
        <v/>
      </c>
      <c r="P690" s="20" t="str">
        <f t="shared" si="32"/>
        <v/>
      </c>
    </row>
    <row r="691" spans="1:16" s="20" customFormat="1" x14ac:dyDescent="0.25">
      <c r="A691" s="101" t="str">
        <f t="shared" si="30"/>
        <v/>
      </c>
      <c r="B691" s="102"/>
      <c r="C691" s="103"/>
      <c r="D691" s="103"/>
      <c r="E691" s="104"/>
      <c r="F691" s="104"/>
      <c r="G691" s="105"/>
      <c r="H691" s="106"/>
      <c r="I691" s="106"/>
      <c r="J691" s="106"/>
      <c r="K691" s="106"/>
      <c r="L691" s="130"/>
      <c r="M691" s="130"/>
      <c r="N691" s="130"/>
      <c r="O691" s="31" t="str">
        <f t="shared" si="31"/>
        <v/>
      </c>
      <c r="P691" s="20" t="str">
        <f t="shared" si="32"/>
        <v/>
      </c>
    </row>
    <row r="692" spans="1:16" s="20" customFormat="1" x14ac:dyDescent="0.25">
      <c r="A692" s="101" t="str">
        <f t="shared" si="30"/>
        <v/>
      </c>
      <c r="B692" s="102"/>
      <c r="C692" s="103"/>
      <c r="D692" s="103"/>
      <c r="E692" s="104"/>
      <c r="F692" s="104"/>
      <c r="G692" s="105"/>
      <c r="H692" s="106"/>
      <c r="I692" s="106"/>
      <c r="J692" s="106"/>
      <c r="K692" s="106"/>
      <c r="L692" s="130"/>
      <c r="M692" s="130"/>
      <c r="N692" s="130"/>
      <c r="O692" s="31" t="str">
        <f t="shared" si="31"/>
        <v/>
      </c>
      <c r="P692" s="20" t="str">
        <f t="shared" si="32"/>
        <v/>
      </c>
    </row>
    <row r="693" spans="1:16" s="20" customFormat="1" x14ac:dyDescent="0.25">
      <c r="A693" s="101" t="str">
        <f t="shared" si="30"/>
        <v/>
      </c>
      <c r="B693" s="102"/>
      <c r="C693" s="103"/>
      <c r="D693" s="103"/>
      <c r="E693" s="104"/>
      <c r="F693" s="104"/>
      <c r="G693" s="105"/>
      <c r="H693" s="106"/>
      <c r="I693" s="106"/>
      <c r="J693" s="106"/>
      <c r="K693" s="106"/>
      <c r="L693" s="130"/>
      <c r="M693" s="130"/>
      <c r="N693" s="130"/>
      <c r="O693" s="31" t="str">
        <f t="shared" si="31"/>
        <v/>
      </c>
      <c r="P693" s="20" t="str">
        <f t="shared" si="32"/>
        <v/>
      </c>
    </row>
    <row r="694" spans="1:16" s="20" customFormat="1" x14ac:dyDescent="0.25">
      <c r="A694" s="101" t="str">
        <f t="shared" si="30"/>
        <v/>
      </c>
      <c r="B694" s="102"/>
      <c r="C694" s="103"/>
      <c r="D694" s="103"/>
      <c r="E694" s="104"/>
      <c r="F694" s="104"/>
      <c r="G694" s="105"/>
      <c r="H694" s="106"/>
      <c r="I694" s="106"/>
      <c r="J694" s="106"/>
      <c r="K694" s="106"/>
      <c r="L694" s="130"/>
      <c r="M694" s="130"/>
      <c r="N694" s="130"/>
      <c r="O694" s="31" t="str">
        <f t="shared" si="31"/>
        <v/>
      </c>
      <c r="P694" s="20" t="str">
        <f t="shared" si="32"/>
        <v/>
      </c>
    </row>
    <row r="695" spans="1:16" s="20" customFormat="1" x14ac:dyDescent="0.25">
      <c r="A695" s="101" t="str">
        <f t="shared" si="30"/>
        <v/>
      </c>
      <c r="B695" s="102"/>
      <c r="C695" s="103"/>
      <c r="D695" s="103"/>
      <c r="E695" s="104"/>
      <c r="F695" s="104"/>
      <c r="G695" s="105"/>
      <c r="H695" s="106"/>
      <c r="I695" s="106"/>
      <c r="J695" s="106"/>
      <c r="K695" s="106"/>
      <c r="L695" s="130"/>
      <c r="M695" s="130"/>
      <c r="N695" s="130"/>
      <c r="O695" s="31" t="str">
        <f t="shared" si="31"/>
        <v/>
      </c>
      <c r="P695" s="20" t="str">
        <f t="shared" si="32"/>
        <v/>
      </c>
    </row>
    <row r="696" spans="1:16" s="20" customFormat="1" x14ac:dyDescent="0.25">
      <c r="A696" s="101" t="str">
        <f t="shared" si="30"/>
        <v/>
      </c>
      <c r="B696" s="102"/>
      <c r="C696" s="103"/>
      <c r="D696" s="103"/>
      <c r="E696" s="104"/>
      <c r="F696" s="104"/>
      <c r="G696" s="105"/>
      <c r="H696" s="106"/>
      <c r="I696" s="106"/>
      <c r="J696" s="106"/>
      <c r="K696" s="106"/>
      <c r="L696" s="130"/>
      <c r="M696" s="130"/>
      <c r="N696" s="130"/>
      <c r="O696" s="31" t="str">
        <f t="shared" si="31"/>
        <v/>
      </c>
      <c r="P696" s="20" t="str">
        <f t="shared" si="32"/>
        <v/>
      </c>
    </row>
    <row r="697" spans="1:16" s="20" customFormat="1" x14ac:dyDescent="0.25">
      <c r="A697" s="101" t="str">
        <f t="shared" si="30"/>
        <v/>
      </c>
      <c r="B697" s="102"/>
      <c r="C697" s="103"/>
      <c r="D697" s="103"/>
      <c r="E697" s="104"/>
      <c r="F697" s="104"/>
      <c r="G697" s="105"/>
      <c r="H697" s="106"/>
      <c r="I697" s="106"/>
      <c r="J697" s="106"/>
      <c r="K697" s="106"/>
      <c r="L697" s="130"/>
      <c r="M697" s="130"/>
      <c r="N697" s="130"/>
      <c r="O697" s="31" t="str">
        <f t="shared" si="31"/>
        <v/>
      </c>
      <c r="P697" s="20" t="str">
        <f t="shared" si="32"/>
        <v/>
      </c>
    </row>
    <row r="698" spans="1:16" s="20" customFormat="1" x14ac:dyDescent="0.25">
      <c r="A698" s="101" t="str">
        <f t="shared" si="30"/>
        <v/>
      </c>
      <c r="B698" s="102"/>
      <c r="C698" s="103"/>
      <c r="D698" s="103"/>
      <c r="E698" s="104"/>
      <c r="F698" s="104"/>
      <c r="G698" s="105"/>
      <c r="H698" s="106"/>
      <c r="I698" s="106"/>
      <c r="J698" s="106"/>
      <c r="K698" s="106"/>
      <c r="L698" s="130"/>
      <c r="M698" s="130"/>
      <c r="N698" s="130"/>
      <c r="O698" s="31" t="str">
        <f t="shared" si="31"/>
        <v/>
      </c>
      <c r="P698" s="20" t="str">
        <f t="shared" si="32"/>
        <v/>
      </c>
    </row>
    <row r="699" spans="1:16" s="20" customFormat="1" x14ac:dyDescent="0.25">
      <c r="A699" s="101" t="str">
        <f t="shared" si="30"/>
        <v/>
      </c>
      <c r="B699" s="102"/>
      <c r="C699" s="103"/>
      <c r="D699" s="103"/>
      <c r="E699" s="104"/>
      <c r="F699" s="104"/>
      <c r="G699" s="105"/>
      <c r="H699" s="106"/>
      <c r="I699" s="106"/>
      <c r="J699" s="106"/>
      <c r="K699" s="106"/>
      <c r="L699" s="130"/>
      <c r="M699" s="130"/>
      <c r="N699" s="130"/>
      <c r="O699" s="31" t="str">
        <f t="shared" si="31"/>
        <v/>
      </c>
      <c r="P699" s="20" t="str">
        <f t="shared" si="32"/>
        <v/>
      </c>
    </row>
    <row r="700" spans="1:16" s="20" customFormat="1" x14ac:dyDescent="0.25">
      <c r="A700" s="101" t="str">
        <f t="shared" si="30"/>
        <v/>
      </c>
      <c r="B700" s="102"/>
      <c r="C700" s="103"/>
      <c r="D700" s="103"/>
      <c r="E700" s="104"/>
      <c r="F700" s="104"/>
      <c r="G700" s="105"/>
      <c r="H700" s="106"/>
      <c r="I700" s="106"/>
      <c r="J700" s="106"/>
      <c r="K700" s="106"/>
      <c r="L700" s="130"/>
      <c r="M700" s="130"/>
      <c r="N700" s="130"/>
      <c r="O700" s="31" t="str">
        <f t="shared" si="31"/>
        <v/>
      </c>
      <c r="P700" s="20" t="str">
        <f t="shared" si="32"/>
        <v/>
      </c>
    </row>
    <row r="701" spans="1:16" s="20" customFormat="1" x14ac:dyDescent="0.25">
      <c r="A701" s="101" t="str">
        <f t="shared" si="30"/>
        <v/>
      </c>
      <c r="B701" s="102"/>
      <c r="C701" s="103"/>
      <c r="D701" s="103"/>
      <c r="E701" s="104"/>
      <c r="F701" s="104"/>
      <c r="G701" s="105"/>
      <c r="H701" s="106"/>
      <c r="I701" s="106"/>
      <c r="J701" s="106"/>
      <c r="K701" s="106"/>
      <c r="L701" s="130"/>
      <c r="M701" s="130"/>
      <c r="N701" s="130"/>
      <c r="O701" s="31" t="str">
        <f t="shared" si="31"/>
        <v/>
      </c>
      <c r="P701" s="20" t="str">
        <f t="shared" si="32"/>
        <v/>
      </c>
    </row>
    <row r="702" spans="1:16" s="20" customFormat="1" x14ac:dyDescent="0.25">
      <c r="A702" s="101" t="str">
        <f t="shared" si="30"/>
        <v/>
      </c>
      <c r="B702" s="102"/>
      <c r="C702" s="103"/>
      <c r="D702" s="103"/>
      <c r="E702" s="104"/>
      <c r="F702" s="104"/>
      <c r="G702" s="105"/>
      <c r="H702" s="106"/>
      <c r="I702" s="106"/>
      <c r="J702" s="106"/>
      <c r="K702" s="106"/>
      <c r="L702" s="130"/>
      <c r="M702" s="130"/>
      <c r="N702" s="130"/>
      <c r="O702" s="31" t="str">
        <f t="shared" si="31"/>
        <v/>
      </c>
      <c r="P702" s="20" t="str">
        <f t="shared" si="32"/>
        <v/>
      </c>
    </row>
    <row r="703" spans="1:16" s="20" customFormat="1" x14ac:dyDescent="0.25">
      <c r="A703" s="101" t="str">
        <f t="shared" si="30"/>
        <v/>
      </c>
      <c r="B703" s="102"/>
      <c r="C703" s="103"/>
      <c r="D703" s="103"/>
      <c r="E703" s="104"/>
      <c r="F703" s="104"/>
      <c r="G703" s="105"/>
      <c r="H703" s="106"/>
      <c r="I703" s="106"/>
      <c r="J703" s="106"/>
      <c r="K703" s="106"/>
      <c r="L703" s="130"/>
      <c r="M703" s="130"/>
      <c r="N703" s="130"/>
      <c r="O703" s="31" t="str">
        <f t="shared" si="31"/>
        <v/>
      </c>
      <c r="P703" s="20" t="str">
        <f t="shared" si="32"/>
        <v/>
      </c>
    </row>
    <row r="704" spans="1:16" s="20" customFormat="1" x14ac:dyDescent="0.25">
      <c r="A704" s="101" t="str">
        <f t="shared" si="30"/>
        <v/>
      </c>
      <c r="B704" s="102"/>
      <c r="C704" s="103"/>
      <c r="D704" s="103"/>
      <c r="E704" s="104"/>
      <c r="F704" s="104"/>
      <c r="G704" s="105"/>
      <c r="H704" s="106"/>
      <c r="I704" s="106"/>
      <c r="J704" s="106"/>
      <c r="K704" s="106"/>
      <c r="L704" s="130"/>
      <c r="M704" s="130"/>
      <c r="N704" s="130"/>
      <c r="O704" s="31" t="str">
        <f t="shared" si="31"/>
        <v/>
      </c>
      <c r="P704" s="20" t="str">
        <f t="shared" si="32"/>
        <v/>
      </c>
    </row>
    <row r="705" spans="1:16" s="20" customFormat="1" x14ac:dyDescent="0.25">
      <c r="A705" s="101" t="str">
        <f t="shared" si="30"/>
        <v/>
      </c>
      <c r="B705" s="102"/>
      <c r="C705" s="103"/>
      <c r="D705" s="103"/>
      <c r="E705" s="104"/>
      <c r="F705" s="104"/>
      <c r="G705" s="105"/>
      <c r="H705" s="106"/>
      <c r="I705" s="106"/>
      <c r="J705" s="106"/>
      <c r="K705" s="106"/>
      <c r="L705" s="130"/>
      <c r="M705" s="130"/>
      <c r="N705" s="130"/>
      <c r="O705" s="31" t="str">
        <f t="shared" si="31"/>
        <v/>
      </c>
      <c r="P705" s="20" t="str">
        <f t="shared" si="32"/>
        <v/>
      </c>
    </row>
    <row r="706" spans="1:16" s="20" customFormat="1" x14ac:dyDescent="0.25">
      <c r="A706" s="101" t="str">
        <f t="shared" si="30"/>
        <v/>
      </c>
      <c r="B706" s="102"/>
      <c r="C706" s="103"/>
      <c r="D706" s="103"/>
      <c r="E706" s="104"/>
      <c r="F706" s="104"/>
      <c r="G706" s="105"/>
      <c r="H706" s="106"/>
      <c r="I706" s="106"/>
      <c r="J706" s="106"/>
      <c r="K706" s="106"/>
      <c r="L706" s="130"/>
      <c r="M706" s="130"/>
      <c r="N706" s="130"/>
      <c r="O706" s="31" t="str">
        <f t="shared" si="31"/>
        <v/>
      </c>
      <c r="P706" s="20" t="str">
        <f t="shared" si="32"/>
        <v/>
      </c>
    </row>
    <row r="707" spans="1:16" s="20" customFormat="1" x14ac:dyDescent="0.25">
      <c r="A707" s="101" t="str">
        <f t="shared" si="30"/>
        <v/>
      </c>
      <c r="B707" s="102"/>
      <c r="C707" s="103"/>
      <c r="D707" s="103"/>
      <c r="E707" s="104"/>
      <c r="F707" s="104"/>
      <c r="G707" s="105"/>
      <c r="H707" s="106"/>
      <c r="I707" s="106"/>
      <c r="J707" s="106"/>
      <c r="K707" s="106"/>
      <c r="L707" s="130"/>
      <c r="M707" s="130"/>
      <c r="N707" s="130"/>
      <c r="O707" s="31" t="str">
        <f t="shared" si="31"/>
        <v/>
      </c>
      <c r="P707" s="20" t="str">
        <f t="shared" si="32"/>
        <v/>
      </c>
    </row>
    <row r="708" spans="1:16" s="20" customFormat="1" x14ac:dyDescent="0.25">
      <c r="A708" s="101" t="str">
        <f t="shared" si="30"/>
        <v/>
      </c>
      <c r="B708" s="102"/>
      <c r="C708" s="103"/>
      <c r="D708" s="103"/>
      <c r="E708" s="104"/>
      <c r="F708" s="104"/>
      <c r="G708" s="105"/>
      <c r="H708" s="106"/>
      <c r="I708" s="106"/>
      <c r="J708" s="106"/>
      <c r="K708" s="106"/>
      <c r="L708" s="130"/>
      <c r="M708" s="130"/>
      <c r="N708" s="130"/>
      <c r="O708" s="31" t="str">
        <f t="shared" si="31"/>
        <v/>
      </c>
      <c r="P708" s="20" t="str">
        <f t="shared" si="32"/>
        <v/>
      </c>
    </row>
    <row r="709" spans="1:16" s="20" customFormat="1" x14ac:dyDescent="0.25">
      <c r="A709" s="101" t="str">
        <f t="shared" si="30"/>
        <v/>
      </c>
      <c r="B709" s="102"/>
      <c r="C709" s="103"/>
      <c r="D709" s="103"/>
      <c r="E709" s="104"/>
      <c r="F709" s="104"/>
      <c r="G709" s="105"/>
      <c r="H709" s="106"/>
      <c r="I709" s="106"/>
      <c r="J709" s="106"/>
      <c r="K709" s="106"/>
      <c r="L709" s="130"/>
      <c r="M709" s="130"/>
      <c r="N709" s="130"/>
      <c r="O709" s="31" t="str">
        <f t="shared" si="31"/>
        <v/>
      </c>
      <c r="P709" s="20" t="str">
        <f t="shared" si="32"/>
        <v/>
      </c>
    </row>
    <row r="710" spans="1:16" s="20" customFormat="1" x14ac:dyDescent="0.25">
      <c r="A710" s="101" t="str">
        <f t="shared" si="30"/>
        <v/>
      </c>
      <c r="B710" s="102"/>
      <c r="C710" s="103"/>
      <c r="D710" s="103"/>
      <c r="E710" s="104"/>
      <c r="F710" s="104"/>
      <c r="G710" s="105"/>
      <c r="H710" s="106"/>
      <c r="I710" s="106"/>
      <c r="J710" s="106"/>
      <c r="K710" s="106"/>
      <c r="L710" s="130"/>
      <c r="M710" s="130"/>
      <c r="N710" s="130"/>
      <c r="O710" s="31" t="str">
        <f t="shared" si="31"/>
        <v/>
      </c>
      <c r="P710" s="20" t="str">
        <f t="shared" si="32"/>
        <v/>
      </c>
    </row>
    <row r="711" spans="1:16" s="20" customFormat="1" x14ac:dyDescent="0.25">
      <c r="A711" s="101" t="str">
        <f t="shared" si="30"/>
        <v/>
      </c>
      <c r="B711" s="102"/>
      <c r="C711" s="103"/>
      <c r="D711" s="103"/>
      <c r="E711" s="104"/>
      <c r="F711" s="104"/>
      <c r="G711" s="105"/>
      <c r="H711" s="106"/>
      <c r="I711" s="106"/>
      <c r="J711" s="106"/>
      <c r="K711" s="106"/>
      <c r="L711" s="130"/>
      <c r="M711" s="130"/>
      <c r="N711" s="130"/>
      <c r="O711" s="31" t="str">
        <f t="shared" si="31"/>
        <v/>
      </c>
      <c r="P711" s="20" t="str">
        <f t="shared" si="32"/>
        <v/>
      </c>
    </row>
    <row r="712" spans="1:16" s="20" customFormat="1" x14ac:dyDescent="0.25">
      <c r="A712" s="101" t="str">
        <f t="shared" si="30"/>
        <v/>
      </c>
      <c r="B712" s="102"/>
      <c r="C712" s="103"/>
      <c r="D712" s="103"/>
      <c r="E712" s="104"/>
      <c r="F712" s="104"/>
      <c r="G712" s="105"/>
      <c r="H712" s="106"/>
      <c r="I712" s="106"/>
      <c r="J712" s="106"/>
      <c r="K712" s="106"/>
      <c r="L712" s="130"/>
      <c r="M712" s="130"/>
      <c r="N712" s="130"/>
      <c r="O712" s="31" t="str">
        <f t="shared" si="31"/>
        <v/>
      </c>
      <c r="P712" s="20" t="str">
        <f t="shared" si="32"/>
        <v/>
      </c>
    </row>
    <row r="713" spans="1:16" s="20" customFormat="1" x14ac:dyDescent="0.25">
      <c r="A713" s="101" t="str">
        <f t="shared" si="30"/>
        <v/>
      </c>
      <c r="B713" s="102"/>
      <c r="C713" s="103"/>
      <c r="D713" s="103"/>
      <c r="E713" s="104"/>
      <c r="F713" s="104"/>
      <c r="G713" s="105"/>
      <c r="H713" s="106"/>
      <c r="I713" s="106"/>
      <c r="J713" s="106"/>
      <c r="K713" s="106"/>
      <c r="L713" s="130"/>
      <c r="M713" s="130"/>
      <c r="N713" s="130"/>
      <c r="O713" s="31" t="str">
        <f t="shared" si="31"/>
        <v/>
      </c>
      <c r="P713" s="20" t="str">
        <f t="shared" si="32"/>
        <v/>
      </c>
    </row>
    <row r="714" spans="1:16" s="20" customFormat="1" x14ac:dyDescent="0.25">
      <c r="A714" s="101" t="str">
        <f t="shared" ref="A714:A777" si="33">IF(P714&lt;&gt;"",P714,"")</f>
        <v/>
      </c>
      <c r="B714" s="102"/>
      <c r="C714" s="103"/>
      <c r="D714" s="103"/>
      <c r="E714" s="104"/>
      <c r="F714" s="104"/>
      <c r="G714" s="105"/>
      <c r="H714" s="106"/>
      <c r="I714" s="106"/>
      <c r="J714" s="106"/>
      <c r="K714" s="106"/>
      <c r="L714" s="130"/>
      <c r="M714" s="130"/>
      <c r="N714" s="130"/>
      <c r="O714" s="31" t="str">
        <f t="shared" ref="O714:O777" si="34">IF((B714&lt;&gt;""),TEXT(B714,"dddd"),"")</f>
        <v/>
      </c>
      <c r="P714" s="20" t="str">
        <f t="shared" ref="P714:P777" si="35">LEFT(O714,2)</f>
        <v/>
      </c>
    </row>
    <row r="715" spans="1:16" s="20" customFormat="1" x14ac:dyDescent="0.25">
      <c r="A715" s="101" t="str">
        <f t="shared" si="33"/>
        <v/>
      </c>
      <c r="B715" s="102"/>
      <c r="C715" s="103"/>
      <c r="D715" s="103"/>
      <c r="E715" s="104"/>
      <c r="F715" s="104"/>
      <c r="G715" s="105"/>
      <c r="H715" s="106"/>
      <c r="I715" s="106"/>
      <c r="J715" s="106"/>
      <c r="K715" s="106"/>
      <c r="L715" s="130"/>
      <c r="M715" s="130"/>
      <c r="N715" s="130"/>
      <c r="O715" s="31" t="str">
        <f t="shared" si="34"/>
        <v/>
      </c>
      <c r="P715" s="20" t="str">
        <f t="shared" si="35"/>
        <v/>
      </c>
    </row>
    <row r="716" spans="1:16" s="20" customFormat="1" x14ac:dyDescent="0.25">
      <c r="A716" s="101" t="str">
        <f t="shared" si="33"/>
        <v/>
      </c>
      <c r="B716" s="102"/>
      <c r="C716" s="103"/>
      <c r="D716" s="103"/>
      <c r="E716" s="104"/>
      <c r="F716" s="104"/>
      <c r="G716" s="105"/>
      <c r="H716" s="106"/>
      <c r="I716" s="106"/>
      <c r="J716" s="106"/>
      <c r="K716" s="106"/>
      <c r="L716" s="130"/>
      <c r="M716" s="130"/>
      <c r="N716" s="130"/>
      <c r="O716" s="31" t="str">
        <f t="shared" si="34"/>
        <v/>
      </c>
      <c r="P716" s="20" t="str">
        <f t="shared" si="35"/>
        <v/>
      </c>
    </row>
    <row r="717" spans="1:16" s="20" customFormat="1" x14ac:dyDescent="0.25">
      <c r="A717" s="101" t="str">
        <f t="shared" si="33"/>
        <v/>
      </c>
      <c r="B717" s="102"/>
      <c r="C717" s="103"/>
      <c r="D717" s="103"/>
      <c r="E717" s="104"/>
      <c r="F717" s="104"/>
      <c r="G717" s="105"/>
      <c r="H717" s="106"/>
      <c r="I717" s="106"/>
      <c r="J717" s="106"/>
      <c r="K717" s="106"/>
      <c r="L717" s="130"/>
      <c r="M717" s="130"/>
      <c r="N717" s="130"/>
      <c r="O717" s="31" t="str">
        <f t="shared" si="34"/>
        <v/>
      </c>
      <c r="P717" s="20" t="str">
        <f t="shared" si="35"/>
        <v/>
      </c>
    </row>
    <row r="718" spans="1:16" s="20" customFormat="1" x14ac:dyDescent="0.25">
      <c r="A718" s="101" t="str">
        <f t="shared" si="33"/>
        <v/>
      </c>
      <c r="B718" s="102"/>
      <c r="C718" s="103"/>
      <c r="D718" s="103"/>
      <c r="E718" s="104"/>
      <c r="F718" s="104"/>
      <c r="G718" s="105"/>
      <c r="H718" s="106"/>
      <c r="I718" s="106"/>
      <c r="J718" s="106"/>
      <c r="K718" s="106"/>
      <c r="L718" s="130"/>
      <c r="M718" s="130"/>
      <c r="N718" s="130"/>
      <c r="O718" s="31" t="str">
        <f t="shared" si="34"/>
        <v/>
      </c>
      <c r="P718" s="20" t="str">
        <f t="shared" si="35"/>
        <v/>
      </c>
    </row>
    <row r="719" spans="1:16" s="20" customFormat="1" x14ac:dyDescent="0.25">
      <c r="A719" s="101" t="str">
        <f t="shared" si="33"/>
        <v/>
      </c>
      <c r="B719" s="102"/>
      <c r="C719" s="103"/>
      <c r="D719" s="103"/>
      <c r="E719" s="104"/>
      <c r="F719" s="104"/>
      <c r="G719" s="105"/>
      <c r="H719" s="106"/>
      <c r="I719" s="106"/>
      <c r="J719" s="106"/>
      <c r="K719" s="106"/>
      <c r="L719" s="130"/>
      <c r="M719" s="130"/>
      <c r="N719" s="130"/>
      <c r="O719" s="31" t="str">
        <f t="shared" si="34"/>
        <v/>
      </c>
      <c r="P719" s="20" t="str">
        <f t="shared" si="35"/>
        <v/>
      </c>
    </row>
    <row r="720" spans="1:16" s="20" customFormat="1" x14ac:dyDescent="0.25">
      <c r="A720" s="101" t="str">
        <f t="shared" si="33"/>
        <v/>
      </c>
      <c r="B720" s="102"/>
      <c r="C720" s="103"/>
      <c r="D720" s="103"/>
      <c r="E720" s="104"/>
      <c r="F720" s="104"/>
      <c r="G720" s="105"/>
      <c r="H720" s="106"/>
      <c r="I720" s="106"/>
      <c r="J720" s="106"/>
      <c r="K720" s="106"/>
      <c r="L720" s="130"/>
      <c r="M720" s="130"/>
      <c r="N720" s="130"/>
      <c r="O720" s="31" t="str">
        <f t="shared" si="34"/>
        <v/>
      </c>
      <c r="P720" s="20" t="str">
        <f t="shared" si="35"/>
        <v/>
      </c>
    </row>
    <row r="721" spans="1:16" s="20" customFormat="1" x14ac:dyDescent="0.25">
      <c r="A721" s="101" t="str">
        <f t="shared" si="33"/>
        <v/>
      </c>
      <c r="B721" s="102"/>
      <c r="C721" s="103"/>
      <c r="D721" s="103"/>
      <c r="E721" s="104"/>
      <c r="F721" s="104"/>
      <c r="G721" s="105"/>
      <c r="H721" s="106"/>
      <c r="I721" s="106"/>
      <c r="J721" s="106"/>
      <c r="K721" s="106"/>
      <c r="L721" s="130"/>
      <c r="M721" s="130"/>
      <c r="N721" s="130"/>
      <c r="O721" s="31" t="str">
        <f t="shared" si="34"/>
        <v/>
      </c>
      <c r="P721" s="20" t="str">
        <f t="shared" si="35"/>
        <v/>
      </c>
    </row>
    <row r="722" spans="1:16" s="20" customFormat="1" x14ac:dyDescent="0.25">
      <c r="A722" s="101" t="str">
        <f t="shared" si="33"/>
        <v/>
      </c>
      <c r="B722" s="102"/>
      <c r="C722" s="103"/>
      <c r="D722" s="103"/>
      <c r="E722" s="104"/>
      <c r="F722" s="104"/>
      <c r="G722" s="105"/>
      <c r="H722" s="106"/>
      <c r="I722" s="106"/>
      <c r="J722" s="106"/>
      <c r="K722" s="106"/>
      <c r="L722" s="130"/>
      <c r="M722" s="130"/>
      <c r="N722" s="130"/>
      <c r="O722" s="31" t="str">
        <f t="shared" si="34"/>
        <v/>
      </c>
      <c r="P722" s="20" t="str">
        <f t="shared" si="35"/>
        <v/>
      </c>
    </row>
    <row r="723" spans="1:16" s="20" customFormat="1" x14ac:dyDescent="0.25">
      <c r="A723" s="101" t="str">
        <f t="shared" si="33"/>
        <v/>
      </c>
      <c r="B723" s="102"/>
      <c r="C723" s="103"/>
      <c r="D723" s="103"/>
      <c r="E723" s="104"/>
      <c r="F723" s="104"/>
      <c r="G723" s="105"/>
      <c r="H723" s="106"/>
      <c r="I723" s="106"/>
      <c r="J723" s="106"/>
      <c r="K723" s="106"/>
      <c r="L723" s="130"/>
      <c r="M723" s="130"/>
      <c r="N723" s="130"/>
      <c r="O723" s="31" t="str">
        <f t="shared" si="34"/>
        <v/>
      </c>
      <c r="P723" s="20" t="str">
        <f t="shared" si="35"/>
        <v/>
      </c>
    </row>
    <row r="724" spans="1:16" s="20" customFormat="1" x14ac:dyDescent="0.25">
      <c r="A724" s="101" t="str">
        <f t="shared" si="33"/>
        <v/>
      </c>
      <c r="B724" s="102"/>
      <c r="C724" s="103"/>
      <c r="D724" s="103"/>
      <c r="E724" s="104"/>
      <c r="F724" s="104"/>
      <c r="G724" s="105"/>
      <c r="H724" s="106"/>
      <c r="I724" s="106"/>
      <c r="J724" s="106"/>
      <c r="K724" s="106"/>
      <c r="L724" s="130"/>
      <c r="M724" s="130"/>
      <c r="N724" s="130"/>
      <c r="O724" s="31" t="str">
        <f t="shared" si="34"/>
        <v/>
      </c>
      <c r="P724" s="20" t="str">
        <f t="shared" si="35"/>
        <v/>
      </c>
    </row>
    <row r="725" spans="1:16" s="20" customFormat="1" x14ac:dyDescent="0.25">
      <c r="A725" s="101" t="str">
        <f t="shared" si="33"/>
        <v/>
      </c>
      <c r="B725" s="102"/>
      <c r="C725" s="103"/>
      <c r="D725" s="103"/>
      <c r="E725" s="104"/>
      <c r="F725" s="104"/>
      <c r="G725" s="105"/>
      <c r="H725" s="106"/>
      <c r="I725" s="106"/>
      <c r="J725" s="106"/>
      <c r="K725" s="106"/>
      <c r="L725" s="130"/>
      <c r="M725" s="130"/>
      <c r="N725" s="130"/>
      <c r="O725" s="31" t="str">
        <f t="shared" si="34"/>
        <v/>
      </c>
      <c r="P725" s="20" t="str">
        <f t="shared" si="35"/>
        <v/>
      </c>
    </row>
    <row r="726" spans="1:16" s="20" customFormat="1" x14ac:dyDescent="0.25">
      <c r="A726" s="101" t="str">
        <f t="shared" si="33"/>
        <v/>
      </c>
      <c r="B726" s="102"/>
      <c r="C726" s="103"/>
      <c r="D726" s="103"/>
      <c r="E726" s="104"/>
      <c r="F726" s="104"/>
      <c r="G726" s="105"/>
      <c r="H726" s="106"/>
      <c r="I726" s="106"/>
      <c r="J726" s="106"/>
      <c r="K726" s="106"/>
      <c r="L726" s="130"/>
      <c r="M726" s="130"/>
      <c r="N726" s="130"/>
      <c r="O726" s="31" t="str">
        <f t="shared" si="34"/>
        <v/>
      </c>
      <c r="P726" s="20" t="str">
        <f t="shared" si="35"/>
        <v/>
      </c>
    </row>
    <row r="727" spans="1:16" s="20" customFormat="1" x14ac:dyDescent="0.25">
      <c r="A727" s="101" t="str">
        <f t="shared" si="33"/>
        <v/>
      </c>
      <c r="B727" s="102"/>
      <c r="C727" s="103"/>
      <c r="D727" s="103"/>
      <c r="E727" s="104"/>
      <c r="F727" s="104"/>
      <c r="G727" s="105"/>
      <c r="H727" s="106"/>
      <c r="I727" s="106"/>
      <c r="J727" s="106"/>
      <c r="K727" s="106"/>
      <c r="L727" s="130"/>
      <c r="M727" s="130"/>
      <c r="N727" s="130"/>
      <c r="O727" s="31" t="str">
        <f t="shared" si="34"/>
        <v/>
      </c>
      <c r="P727" s="20" t="str">
        <f t="shared" si="35"/>
        <v/>
      </c>
    </row>
    <row r="728" spans="1:16" s="20" customFormat="1" x14ac:dyDescent="0.25">
      <c r="A728" s="101" t="str">
        <f t="shared" si="33"/>
        <v/>
      </c>
      <c r="B728" s="102"/>
      <c r="C728" s="103"/>
      <c r="D728" s="103"/>
      <c r="E728" s="104"/>
      <c r="F728" s="104"/>
      <c r="G728" s="105"/>
      <c r="H728" s="106"/>
      <c r="I728" s="106"/>
      <c r="J728" s="106"/>
      <c r="K728" s="106"/>
      <c r="L728" s="130"/>
      <c r="M728" s="130"/>
      <c r="N728" s="130"/>
      <c r="O728" s="31" t="str">
        <f t="shared" si="34"/>
        <v/>
      </c>
      <c r="P728" s="20" t="str">
        <f t="shared" si="35"/>
        <v/>
      </c>
    </row>
    <row r="729" spans="1:16" s="20" customFormat="1" x14ac:dyDescent="0.25">
      <c r="A729" s="101" t="str">
        <f t="shared" si="33"/>
        <v/>
      </c>
      <c r="B729" s="102"/>
      <c r="C729" s="103"/>
      <c r="D729" s="103"/>
      <c r="E729" s="104"/>
      <c r="F729" s="104"/>
      <c r="G729" s="105"/>
      <c r="H729" s="106"/>
      <c r="I729" s="106"/>
      <c r="J729" s="106"/>
      <c r="K729" s="106"/>
      <c r="L729" s="130"/>
      <c r="M729" s="130"/>
      <c r="N729" s="130"/>
      <c r="O729" s="31" t="str">
        <f t="shared" si="34"/>
        <v/>
      </c>
      <c r="P729" s="20" t="str">
        <f t="shared" si="35"/>
        <v/>
      </c>
    </row>
    <row r="730" spans="1:16" s="20" customFormat="1" x14ac:dyDescent="0.25">
      <c r="A730" s="101" t="str">
        <f t="shared" si="33"/>
        <v/>
      </c>
      <c r="B730" s="102"/>
      <c r="C730" s="103"/>
      <c r="D730" s="103"/>
      <c r="E730" s="104"/>
      <c r="F730" s="104"/>
      <c r="G730" s="105"/>
      <c r="H730" s="106"/>
      <c r="I730" s="106"/>
      <c r="J730" s="106"/>
      <c r="K730" s="106"/>
      <c r="L730" s="130"/>
      <c r="M730" s="130"/>
      <c r="N730" s="130"/>
      <c r="O730" s="31" t="str">
        <f t="shared" si="34"/>
        <v/>
      </c>
      <c r="P730" s="20" t="str">
        <f t="shared" si="35"/>
        <v/>
      </c>
    </row>
    <row r="731" spans="1:16" s="20" customFormat="1" x14ac:dyDescent="0.25">
      <c r="A731" s="101" t="str">
        <f t="shared" si="33"/>
        <v/>
      </c>
      <c r="B731" s="102"/>
      <c r="C731" s="103"/>
      <c r="D731" s="103"/>
      <c r="E731" s="104"/>
      <c r="F731" s="104"/>
      <c r="G731" s="105"/>
      <c r="H731" s="106"/>
      <c r="I731" s="106"/>
      <c r="J731" s="106"/>
      <c r="K731" s="106"/>
      <c r="L731" s="130"/>
      <c r="M731" s="130"/>
      <c r="N731" s="130"/>
      <c r="O731" s="31" t="str">
        <f t="shared" si="34"/>
        <v/>
      </c>
      <c r="P731" s="20" t="str">
        <f t="shared" si="35"/>
        <v/>
      </c>
    </row>
    <row r="732" spans="1:16" s="20" customFormat="1" x14ac:dyDescent="0.25">
      <c r="A732" s="101" t="str">
        <f t="shared" si="33"/>
        <v/>
      </c>
      <c r="B732" s="102"/>
      <c r="C732" s="103"/>
      <c r="D732" s="103"/>
      <c r="E732" s="104"/>
      <c r="F732" s="104"/>
      <c r="G732" s="105"/>
      <c r="H732" s="106"/>
      <c r="I732" s="106"/>
      <c r="J732" s="106"/>
      <c r="K732" s="106"/>
      <c r="L732" s="130"/>
      <c r="M732" s="130"/>
      <c r="N732" s="130"/>
      <c r="O732" s="31" t="str">
        <f t="shared" si="34"/>
        <v/>
      </c>
      <c r="P732" s="20" t="str">
        <f t="shared" si="35"/>
        <v/>
      </c>
    </row>
    <row r="733" spans="1:16" s="20" customFormat="1" x14ac:dyDescent="0.25">
      <c r="A733" s="101" t="str">
        <f t="shared" si="33"/>
        <v/>
      </c>
      <c r="B733" s="102"/>
      <c r="C733" s="103"/>
      <c r="D733" s="103"/>
      <c r="E733" s="104"/>
      <c r="F733" s="104"/>
      <c r="G733" s="105"/>
      <c r="H733" s="106"/>
      <c r="I733" s="106"/>
      <c r="J733" s="106"/>
      <c r="K733" s="106"/>
      <c r="L733" s="130"/>
      <c r="M733" s="130"/>
      <c r="N733" s="130"/>
      <c r="O733" s="31" t="str">
        <f t="shared" si="34"/>
        <v/>
      </c>
      <c r="P733" s="20" t="str">
        <f t="shared" si="35"/>
        <v/>
      </c>
    </row>
    <row r="734" spans="1:16" s="20" customFormat="1" x14ac:dyDescent="0.25">
      <c r="A734" s="101" t="str">
        <f t="shared" si="33"/>
        <v/>
      </c>
      <c r="B734" s="102"/>
      <c r="C734" s="103"/>
      <c r="D734" s="103"/>
      <c r="E734" s="104"/>
      <c r="F734" s="104"/>
      <c r="G734" s="105"/>
      <c r="H734" s="106"/>
      <c r="I734" s="106"/>
      <c r="J734" s="106"/>
      <c r="K734" s="106"/>
      <c r="L734" s="130"/>
      <c r="M734" s="130"/>
      <c r="N734" s="130"/>
      <c r="O734" s="31" t="str">
        <f t="shared" si="34"/>
        <v/>
      </c>
      <c r="P734" s="20" t="str">
        <f t="shared" si="35"/>
        <v/>
      </c>
    </row>
    <row r="735" spans="1:16" s="20" customFormat="1" x14ac:dyDescent="0.25">
      <c r="A735" s="101" t="str">
        <f t="shared" si="33"/>
        <v/>
      </c>
      <c r="B735" s="102"/>
      <c r="C735" s="103"/>
      <c r="D735" s="103"/>
      <c r="E735" s="104"/>
      <c r="F735" s="104"/>
      <c r="G735" s="105"/>
      <c r="H735" s="106"/>
      <c r="I735" s="106"/>
      <c r="J735" s="106"/>
      <c r="K735" s="106"/>
      <c r="L735" s="130"/>
      <c r="M735" s="130"/>
      <c r="N735" s="130"/>
      <c r="O735" s="31" t="str">
        <f t="shared" si="34"/>
        <v/>
      </c>
      <c r="P735" s="20" t="str">
        <f t="shared" si="35"/>
        <v/>
      </c>
    </row>
    <row r="736" spans="1:16" s="20" customFormat="1" x14ac:dyDescent="0.25">
      <c r="A736" s="101" t="str">
        <f t="shared" si="33"/>
        <v/>
      </c>
      <c r="B736" s="102"/>
      <c r="C736" s="103"/>
      <c r="D736" s="103"/>
      <c r="E736" s="104"/>
      <c r="F736" s="104"/>
      <c r="G736" s="105"/>
      <c r="H736" s="106"/>
      <c r="I736" s="106"/>
      <c r="J736" s="106"/>
      <c r="K736" s="106"/>
      <c r="L736" s="130"/>
      <c r="M736" s="130"/>
      <c r="N736" s="130"/>
      <c r="O736" s="31" t="str">
        <f t="shared" si="34"/>
        <v/>
      </c>
      <c r="P736" s="20" t="str">
        <f t="shared" si="35"/>
        <v/>
      </c>
    </row>
    <row r="737" spans="1:16" s="20" customFormat="1" x14ac:dyDescent="0.25">
      <c r="A737" s="101" t="str">
        <f t="shared" si="33"/>
        <v/>
      </c>
      <c r="B737" s="102"/>
      <c r="C737" s="103"/>
      <c r="D737" s="103"/>
      <c r="E737" s="104"/>
      <c r="F737" s="104"/>
      <c r="G737" s="105"/>
      <c r="H737" s="106"/>
      <c r="I737" s="106"/>
      <c r="J737" s="106"/>
      <c r="K737" s="106"/>
      <c r="L737" s="130"/>
      <c r="M737" s="130"/>
      <c r="N737" s="130"/>
      <c r="O737" s="31" t="str">
        <f t="shared" si="34"/>
        <v/>
      </c>
      <c r="P737" s="20" t="str">
        <f t="shared" si="35"/>
        <v/>
      </c>
    </row>
    <row r="738" spans="1:16" s="20" customFormat="1" x14ac:dyDescent="0.25">
      <c r="A738" s="101" t="str">
        <f t="shared" si="33"/>
        <v/>
      </c>
      <c r="B738" s="102"/>
      <c r="C738" s="103"/>
      <c r="D738" s="103"/>
      <c r="E738" s="104"/>
      <c r="F738" s="104"/>
      <c r="G738" s="105"/>
      <c r="H738" s="106"/>
      <c r="I738" s="106"/>
      <c r="J738" s="106"/>
      <c r="K738" s="106"/>
      <c r="L738" s="130"/>
      <c r="M738" s="130"/>
      <c r="N738" s="130"/>
      <c r="O738" s="31" t="str">
        <f t="shared" si="34"/>
        <v/>
      </c>
      <c r="P738" s="20" t="str">
        <f t="shared" si="35"/>
        <v/>
      </c>
    </row>
    <row r="739" spans="1:16" s="20" customFormat="1" x14ac:dyDescent="0.25">
      <c r="A739" s="101" t="str">
        <f t="shared" si="33"/>
        <v/>
      </c>
      <c r="B739" s="102"/>
      <c r="C739" s="103"/>
      <c r="D739" s="103"/>
      <c r="E739" s="104"/>
      <c r="F739" s="104"/>
      <c r="G739" s="105"/>
      <c r="H739" s="106"/>
      <c r="I739" s="106"/>
      <c r="J739" s="106"/>
      <c r="K739" s="106"/>
      <c r="L739" s="130"/>
      <c r="M739" s="130"/>
      <c r="N739" s="130"/>
      <c r="O739" s="31" t="str">
        <f t="shared" si="34"/>
        <v/>
      </c>
      <c r="P739" s="20" t="str">
        <f t="shared" si="35"/>
        <v/>
      </c>
    </row>
    <row r="740" spans="1:16" s="20" customFormat="1" x14ac:dyDescent="0.25">
      <c r="A740" s="101" t="str">
        <f t="shared" si="33"/>
        <v/>
      </c>
      <c r="B740" s="102"/>
      <c r="C740" s="103"/>
      <c r="D740" s="103"/>
      <c r="E740" s="104"/>
      <c r="F740" s="104"/>
      <c r="G740" s="105"/>
      <c r="H740" s="106"/>
      <c r="I740" s="106"/>
      <c r="J740" s="106"/>
      <c r="K740" s="106"/>
      <c r="L740" s="130"/>
      <c r="M740" s="130"/>
      <c r="N740" s="130"/>
      <c r="O740" s="31" t="str">
        <f t="shared" si="34"/>
        <v/>
      </c>
      <c r="P740" s="20" t="str">
        <f t="shared" si="35"/>
        <v/>
      </c>
    </row>
    <row r="741" spans="1:16" s="20" customFormat="1" x14ac:dyDescent="0.25">
      <c r="A741" s="101" t="str">
        <f t="shared" si="33"/>
        <v/>
      </c>
      <c r="B741" s="102"/>
      <c r="C741" s="103"/>
      <c r="D741" s="103"/>
      <c r="E741" s="104"/>
      <c r="F741" s="104"/>
      <c r="G741" s="105"/>
      <c r="H741" s="106"/>
      <c r="I741" s="106"/>
      <c r="J741" s="106"/>
      <c r="K741" s="106"/>
      <c r="L741" s="130"/>
      <c r="M741" s="130"/>
      <c r="N741" s="130"/>
      <c r="O741" s="31" t="str">
        <f t="shared" si="34"/>
        <v/>
      </c>
      <c r="P741" s="20" t="str">
        <f t="shared" si="35"/>
        <v/>
      </c>
    </row>
    <row r="742" spans="1:16" s="20" customFormat="1" x14ac:dyDescent="0.25">
      <c r="A742" s="101" t="str">
        <f t="shared" si="33"/>
        <v/>
      </c>
      <c r="B742" s="102"/>
      <c r="C742" s="103"/>
      <c r="D742" s="103"/>
      <c r="E742" s="104"/>
      <c r="F742" s="104"/>
      <c r="G742" s="105"/>
      <c r="H742" s="106"/>
      <c r="I742" s="106"/>
      <c r="J742" s="106"/>
      <c r="K742" s="106"/>
      <c r="L742" s="130"/>
      <c r="M742" s="130"/>
      <c r="N742" s="130"/>
      <c r="O742" s="31" t="str">
        <f t="shared" si="34"/>
        <v/>
      </c>
      <c r="P742" s="20" t="str">
        <f t="shared" si="35"/>
        <v/>
      </c>
    </row>
    <row r="743" spans="1:16" s="20" customFormat="1" x14ac:dyDescent="0.25">
      <c r="A743" s="101" t="str">
        <f t="shared" si="33"/>
        <v/>
      </c>
      <c r="B743" s="102"/>
      <c r="C743" s="103"/>
      <c r="D743" s="103"/>
      <c r="E743" s="104"/>
      <c r="F743" s="104"/>
      <c r="G743" s="105"/>
      <c r="H743" s="106"/>
      <c r="I743" s="106"/>
      <c r="J743" s="106"/>
      <c r="K743" s="106"/>
      <c r="L743" s="130"/>
      <c r="M743" s="130"/>
      <c r="N743" s="130"/>
      <c r="O743" s="31" t="str">
        <f t="shared" si="34"/>
        <v/>
      </c>
      <c r="P743" s="20" t="str">
        <f t="shared" si="35"/>
        <v/>
      </c>
    </row>
    <row r="744" spans="1:16" s="20" customFormat="1" x14ac:dyDescent="0.25">
      <c r="A744" s="101" t="str">
        <f t="shared" si="33"/>
        <v/>
      </c>
      <c r="B744" s="102"/>
      <c r="C744" s="103"/>
      <c r="D744" s="103"/>
      <c r="E744" s="104"/>
      <c r="F744" s="104"/>
      <c r="G744" s="105"/>
      <c r="H744" s="106"/>
      <c r="I744" s="106"/>
      <c r="J744" s="106"/>
      <c r="K744" s="106"/>
      <c r="L744" s="130"/>
      <c r="M744" s="130"/>
      <c r="N744" s="130"/>
      <c r="O744" s="31" t="str">
        <f t="shared" si="34"/>
        <v/>
      </c>
      <c r="P744" s="20" t="str">
        <f t="shared" si="35"/>
        <v/>
      </c>
    </row>
    <row r="745" spans="1:16" s="20" customFormat="1" x14ac:dyDescent="0.25">
      <c r="A745" s="101" t="str">
        <f t="shared" si="33"/>
        <v/>
      </c>
      <c r="B745" s="102"/>
      <c r="C745" s="103"/>
      <c r="D745" s="103"/>
      <c r="E745" s="104"/>
      <c r="F745" s="104"/>
      <c r="G745" s="105"/>
      <c r="H745" s="106"/>
      <c r="I745" s="106"/>
      <c r="J745" s="106"/>
      <c r="K745" s="106"/>
      <c r="L745" s="130"/>
      <c r="M745" s="130"/>
      <c r="N745" s="130"/>
      <c r="O745" s="31" t="str">
        <f t="shared" si="34"/>
        <v/>
      </c>
      <c r="P745" s="20" t="str">
        <f t="shared" si="35"/>
        <v/>
      </c>
    </row>
    <row r="746" spans="1:16" s="20" customFormat="1" x14ac:dyDescent="0.25">
      <c r="A746" s="101" t="str">
        <f t="shared" si="33"/>
        <v/>
      </c>
      <c r="B746" s="102"/>
      <c r="C746" s="103"/>
      <c r="D746" s="103"/>
      <c r="E746" s="104"/>
      <c r="F746" s="104"/>
      <c r="G746" s="105"/>
      <c r="H746" s="106"/>
      <c r="I746" s="106"/>
      <c r="J746" s="106"/>
      <c r="K746" s="106"/>
      <c r="L746" s="130"/>
      <c r="M746" s="130"/>
      <c r="N746" s="130"/>
      <c r="O746" s="31" t="str">
        <f t="shared" si="34"/>
        <v/>
      </c>
      <c r="P746" s="20" t="str">
        <f t="shared" si="35"/>
        <v/>
      </c>
    </row>
    <row r="747" spans="1:16" s="20" customFormat="1" x14ac:dyDescent="0.25">
      <c r="A747" s="101" t="str">
        <f t="shared" si="33"/>
        <v/>
      </c>
      <c r="B747" s="102"/>
      <c r="C747" s="103"/>
      <c r="D747" s="103"/>
      <c r="E747" s="104"/>
      <c r="F747" s="104"/>
      <c r="G747" s="105"/>
      <c r="H747" s="106"/>
      <c r="I747" s="106"/>
      <c r="J747" s="106"/>
      <c r="K747" s="106"/>
      <c r="L747" s="130"/>
      <c r="M747" s="130"/>
      <c r="N747" s="130"/>
      <c r="O747" s="31" t="str">
        <f t="shared" si="34"/>
        <v/>
      </c>
      <c r="P747" s="20" t="str">
        <f t="shared" si="35"/>
        <v/>
      </c>
    </row>
    <row r="748" spans="1:16" s="20" customFormat="1" x14ac:dyDescent="0.25">
      <c r="A748" s="101" t="str">
        <f t="shared" si="33"/>
        <v/>
      </c>
      <c r="B748" s="102"/>
      <c r="C748" s="103"/>
      <c r="D748" s="103"/>
      <c r="E748" s="104"/>
      <c r="F748" s="104"/>
      <c r="G748" s="105"/>
      <c r="H748" s="106"/>
      <c r="I748" s="106"/>
      <c r="J748" s="106"/>
      <c r="K748" s="106"/>
      <c r="L748" s="130"/>
      <c r="M748" s="130"/>
      <c r="N748" s="130"/>
      <c r="O748" s="31" t="str">
        <f t="shared" si="34"/>
        <v/>
      </c>
      <c r="P748" s="20" t="str">
        <f t="shared" si="35"/>
        <v/>
      </c>
    </row>
    <row r="749" spans="1:16" s="20" customFormat="1" x14ac:dyDescent="0.25">
      <c r="A749" s="101" t="str">
        <f t="shared" si="33"/>
        <v/>
      </c>
      <c r="B749" s="102"/>
      <c r="C749" s="103"/>
      <c r="D749" s="103"/>
      <c r="E749" s="104"/>
      <c r="F749" s="104"/>
      <c r="G749" s="105"/>
      <c r="H749" s="106"/>
      <c r="I749" s="106"/>
      <c r="J749" s="106"/>
      <c r="K749" s="106"/>
      <c r="L749" s="130"/>
      <c r="M749" s="130"/>
      <c r="N749" s="130"/>
      <c r="O749" s="31" t="str">
        <f t="shared" si="34"/>
        <v/>
      </c>
      <c r="P749" s="20" t="str">
        <f t="shared" si="35"/>
        <v/>
      </c>
    </row>
    <row r="750" spans="1:16" s="20" customFormat="1" x14ac:dyDescent="0.25">
      <c r="A750" s="101" t="str">
        <f t="shared" si="33"/>
        <v/>
      </c>
      <c r="B750" s="102"/>
      <c r="C750" s="103"/>
      <c r="D750" s="103"/>
      <c r="E750" s="104"/>
      <c r="F750" s="104"/>
      <c r="G750" s="105"/>
      <c r="H750" s="106"/>
      <c r="I750" s="106"/>
      <c r="J750" s="106"/>
      <c r="K750" s="106"/>
      <c r="L750" s="130"/>
      <c r="M750" s="130"/>
      <c r="N750" s="130"/>
      <c r="O750" s="31" t="str">
        <f t="shared" si="34"/>
        <v/>
      </c>
      <c r="P750" s="20" t="str">
        <f t="shared" si="35"/>
        <v/>
      </c>
    </row>
    <row r="751" spans="1:16" s="20" customFormat="1" x14ac:dyDescent="0.25">
      <c r="A751" s="101" t="str">
        <f t="shared" si="33"/>
        <v/>
      </c>
      <c r="B751" s="102"/>
      <c r="C751" s="103"/>
      <c r="D751" s="103"/>
      <c r="E751" s="104"/>
      <c r="F751" s="104"/>
      <c r="G751" s="105"/>
      <c r="H751" s="106"/>
      <c r="I751" s="106"/>
      <c r="J751" s="106"/>
      <c r="K751" s="106"/>
      <c r="L751" s="130"/>
      <c r="M751" s="130"/>
      <c r="N751" s="130"/>
      <c r="O751" s="31" t="str">
        <f t="shared" si="34"/>
        <v/>
      </c>
      <c r="P751" s="20" t="str">
        <f t="shared" si="35"/>
        <v/>
      </c>
    </row>
    <row r="752" spans="1:16" s="20" customFormat="1" x14ac:dyDescent="0.25">
      <c r="A752" s="101" t="str">
        <f t="shared" si="33"/>
        <v/>
      </c>
      <c r="B752" s="102"/>
      <c r="C752" s="103"/>
      <c r="D752" s="103"/>
      <c r="E752" s="104"/>
      <c r="F752" s="104"/>
      <c r="G752" s="105"/>
      <c r="H752" s="106"/>
      <c r="I752" s="106"/>
      <c r="J752" s="106"/>
      <c r="K752" s="106"/>
      <c r="L752" s="130"/>
      <c r="M752" s="130"/>
      <c r="N752" s="130"/>
      <c r="O752" s="31" t="str">
        <f t="shared" si="34"/>
        <v/>
      </c>
      <c r="P752" s="20" t="str">
        <f t="shared" si="35"/>
        <v/>
      </c>
    </row>
    <row r="753" spans="1:16" s="20" customFormat="1" x14ac:dyDescent="0.25">
      <c r="A753" s="101" t="str">
        <f t="shared" si="33"/>
        <v/>
      </c>
      <c r="B753" s="102"/>
      <c r="C753" s="103"/>
      <c r="D753" s="103"/>
      <c r="E753" s="104"/>
      <c r="F753" s="104"/>
      <c r="G753" s="105"/>
      <c r="H753" s="106"/>
      <c r="I753" s="106"/>
      <c r="J753" s="106"/>
      <c r="K753" s="106"/>
      <c r="L753" s="130"/>
      <c r="M753" s="130"/>
      <c r="N753" s="130"/>
      <c r="O753" s="31" t="str">
        <f t="shared" si="34"/>
        <v/>
      </c>
      <c r="P753" s="20" t="str">
        <f t="shared" si="35"/>
        <v/>
      </c>
    </row>
    <row r="754" spans="1:16" s="20" customFormat="1" x14ac:dyDescent="0.25">
      <c r="A754" s="101" t="str">
        <f t="shared" si="33"/>
        <v/>
      </c>
      <c r="B754" s="102"/>
      <c r="C754" s="103"/>
      <c r="D754" s="103"/>
      <c r="E754" s="104"/>
      <c r="F754" s="104"/>
      <c r="G754" s="105"/>
      <c r="H754" s="106"/>
      <c r="I754" s="106"/>
      <c r="J754" s="106"/>
      <c r="K754" s="106"/>
      <c r="L754" s="130"/>
      <c r="M754" s="130"/>
      <c r="N754" s="130"/>
      <c r="O754" s="31" t="str">
        <f t="shared" si="34"/>
        <v/>
      </c>
      <c r="P754" s="20" t="str">
        <f t="shared" si="35"/>
        <v/>
      </c>
    </row>
    <row r="755" spans="1:16" s="20" customFormat="1" x14ac:dyDescent="0.25">
      <c r="A755" s="101" t="str">
        <f t="shared" si="33"/>
        <v/>
      </c>
      <c r="B755" s="102"/>
      <c r="C755" s="103"/>
      <c r="D755" s="103"/>
      <c r="E755" s="104"/>
      <c r="F755" s="104"/>
      <c r="G755" s="105"/>
      <c r="H755" s="106"/>
      <c r="I755" s="106"/>
      <c r="J755" s="106"/>
      <c r="K755" s="106"/>
      <c r="L755" s="130"/>
      <c r="M755" s="130"/>
      <c r="N755" s="130"/>
      <c r="O755" s="31" t="str">
        <f t="shared" si="34"/>
        <v/>
      </c>
      <c r="P755" s="20" t="str">
        <f t="shared" si="35"/>
        <v/>
      </c>
    </row>
    <row r="756" spans="1:16" s="20" customFormat="1" x14ac:dyDescent="0.25">
      <c r="A756" s="101" t="str">
        <f t="shared" si="33"/>
        <v/>
      </c>
      <c r="B756" s="102"/>
      <c r="C756" s="103"/>
      <c r="D756" s="103"/>
      <c r="E756" s="104"/>
      <c r="F756" s="104"/>
      <c r="G756" s="105"/>
      <c r="H756" s="106"/>
      <c r="I756" s="106"/>
      <c r="J756" s="106"/>
      <c r="K756" s="106"/>
      <c r="L756" s="130"/>
      <c r="M756" s="130"/>
      <c r="N756" s="130"/>
      <c r="O756" s="31" t="str">
        <f t="shared" si="34"/>
        <v/>
      </c>
      <c r="P756" s="20" t="str">
        <f t="shared" si="35"/>
        <v/>
      </c>
    </row>
    <row r="757" spans="1:16" s="20" customFormat="1" x14ac:dyDescent="0.25">
      <c r="A757" s="101" t="str">
        <f t="shared" si="33"/>
        <v/>
      </c>
      <c r="B757" s="102"/>
      <c r="C757" s="103"/>
      <c r="D757" s="103"/>
      <c r="E757" s="104"/>
      <c r="F757" s="104"/>
      <c r="G757" s="105"/>
      <c r="H757" s="106"/>
      <c r="I757" s="106"/>
      <c r="J757" s="106"/>
      <c r="K757" s="106"/>
      <c r="L757" s="130"/>
      <c r="M757" s="130"/>
      <c r="N757" s="130"/>
      <c r="O757" s="31" t="str">
        <f t="shared" si="34"/>
        <v/>
      </c>
      <c r="P757" s="20" t="str">
        <f t="shared" si="35"/>
        <v/>
      </c>
    </row>
    <row r="758" spans="1:16" s="20" customFormat="1" x14ac:dyDescent="0.25">
      <c r="A758" s="101" t="str">
        <f t="shared" si="33"/>
        <v/>
      </c>
      <c r="B758" s="102"/>
      <c r="C758" s="103"/>
      <c r="D758" s="103"/>
      <c r="E758" s="104"/>
      <c r="F758" s="104"/>
      <c r="G758" s="105"/>
      <c r="H758" s="106"/>
      <c r="I758" s="106"/>
      <c r="J758" s="106"/>
      <c r="K758" s="106"/>
      <c r="L758" s="130"/>
      <c r="M758" s="130"/>
      <c r="N758" s="130"/>
      <c r="O758" s="31" t="str">
        <f t="shared" si="34"/>
        <v/>
      </c>
      <c r="P758" s="20" t="str">
        <f t="shared" si="35"/>
        <v/>
      </c>
    </row>
    <row r="759" spans="1:16" s="20" customFormat="1" x14ac:dyDescent="0.25">
      <c r="A759" s="101" t="str">
        <f t="shared" si="33"/>
        <v/>
      </c>
      <c r="B759" s="102"/>
      <c r="C759" s="103"/>
      <c r="D759" s="103"/>
      <c r="E759" s="104"/>
      <c r="F759" s="104"/>
      <c r="G759" s="105"/>
      <c r="H759" s="106"/>
      <c r="I759" s="106"/>
      <c r="J759" s="106"/>
      <c r="K759" s="106"/>
      <c r="L759" s="130"/>
      <c r="M759" s="130"/>
      <c r="N759" s="130"/>
      <c r="O759" s="31" t="str">
        <f t="shared" si="34"/>
        <v/>
      </c>
      <c r="P759" s="20" t="str">
        <f t="shared" si="35"/>
        <v/>
      </c>
    </row>
    <row r="760" spans="1:16" s="20" customFormat="1" x14ac:dyDescent="0.25">
      <c r="A760" s="101" t="str">
        <f t="shared" si="33"/>
        <v/>
      </c>
      <c r="B760" s="102"/>
      <c r="C760" s="103"/>
      <c r="D760" s="103"/>
      <c r="E760" s="104"/>
      <c r="F760" s="104"/>
      <c r="G760" s="105"/>
      <c r="H760" s="106"/>
      <c r="I760" s="106"/>
      <c r="J760" s="106"/>
      <c r="K760" s="106"/>
      <c r="L760" s="130"/>
      <c r="M760" s="130"/>
      <c r="N760" s="130"/>
      <c r="O760" s="31" t="str">
        <f t="shared" si="34"/>
        <v/>
      </c>
      <c r="P760" s="20" t="str">
        <f t="shared" si="35"/>
        <v/>
      </c>
    </row>
    <row r="761" spans="1:16" s="20" customFormat="1" x14ac:dyDescent="0.25">
      <c r="A761" s="101" t="str">
        <f t="shared" si="33"/>
        <v/>
      </c>
      <c r="B761" s="102"/>
      <c r="C761" s="103"/>
      <c r="D761" s="103"/>
      <c r="E761" s="104"/>
      <c r="F761" s="104"/>
      <c r="G761" s="105"/>
      <c r="H761" s="106"/>
      <c r="I761" s="106"/>
      <c r="J761" s="106"/>
      <c r="K761" s="106"/>
      <c r="L761" s="130"/>
      <c r="M761" s="130"/>
      <c r="N761" s="130"/>
      <c r="O761" s="31" t="str">
        <f t="shared" si="34"/>
        <v/>
      </c>
      <c r="P761" s="20" t="str">
        <f t="shared" si="35"/>
        <v/>
      </c>
    </row>
    <row r="762" spans="1:16" s="20" customFormat="1" x14ac:dyDescent="0.25">
      <c r="A762" s="101" t="str">
        <f t="shared" si="33"/>
        <v/>
      </c>
      <c r="B762" s="102"/>
      <c r="C762" s="103"/>
      <c r="D762" s="103"/>
      <c r="E762" s="104"/>
      <c r="F762" s="104"/>
      <c r="G762" s="105"/>
      <c r="H762" s="106"/>
      <c r="I762" s="106"/>
      <c r="J762" s="106"/>
      <c r="K762" s="106"/>
      <c r="L762" s="130"/>
      <c r="M762" s="130"/>
      <c r="N762" s="130"/>
      <c r="O762" s="31" t="str">
        <f t="shared" si="34"/>
        <v/>
      </c>
      <c r="P762" s="20" t="str">
        <f t="shared" si="35"/>
        <v/>
      </c>
    </row>
    <row r="763" spans="1:16" s="20" customFormat="1" x14ac:dyDescent="0.25">
      <c r="A763" s="101" t="str">
        <f t="shared" si="33"/>
        <v/>
      </c>
      <c r="B763" s="102"/>
      <c r="C763" s="103"/>
      <c r="D763" s="103"/>
      <c r="E763" s="104"/>
      <c r="F763" s="104"/>
      <c r="G763" s="105"/>
      <c r="H763" s="106"/>
      <c r="I763" s="106"/>
      <c r="J763" s="106"/>
      <c r="K763" s="106"/>
      <c r="L763" s="130"/>
      <c r="M763" s="130"/>
      <c r="N763" s="130"/>
      <c r="O763" s="31" t="str">
        <f t="shared" si="34"/>
        <v/>
      </c>
      <c r="P763" s="20" t="str">
        <f t="shared" si="35"/>
        <v/>
      </c>
    </row>
    <row r="764" spans="1:16" s="20" customFormat="1" x14ac:dyDescent="0.25">
      <c r="A764" s="101" t="str">
        <f t="shared" si="33"/>
        <v/>
      </c>
      <c r="B764" s="102"/>
      <c r="C764" s="103"/>
      <c r="D764" s="103"/>
      <c r="E764" s="104"/>
      <c r="F764" s="104"/>
      <c r="G764" s="105"/>
      <c r="H764" s="106"/>
      <c r="I764" s="106"/>
      <c r="J764" s="106"/>
      <c r="K764" s="106"/>
      <c r="L764" s="130"/>
      <c r="M764" s="130"/>
      <c r="N764" s="130"/>
      <c r="O764" s="31" t="str">
        <f t="shared" si="34"/>
        <v/>
      </c>
      <c r="P764" s="20" t="str">
        <f t="shared" si="35"/>
        <v/>
      </c>
    </row>
    <row r="765" spans="1:16" s="20" customFormat="1" x14ac:dyDescent="0.25">
      <c r="A765" s="101" t="str">
        <f t="shared" si="33"/>
        <v/>
      </c>
      <c r="B765" s="102"/>
      <c r="C765" s="103"/>
      <c r="D765" s="103"/>
      <c r="E765" s="104"/>
      <c r="F765" s="104"/>
      <c r="G765" s="105"/>
      <c r="H765" s="106"/>
      <c r="I765" s="106"/>
      <c r="J765" s="106"/>
      <c r="K765" s="106"/>
      <c r="L765" s="130"/>
      <c r="M765" s="130"/>
      <c r="N765" s="130"/>
      <c r="O765" s="31" t="str">
        <f t="shared" si="34"/>
        <v/>
      </c>
      <c r="P765" s="20" t="str">
        <f t="shared" si="35"/>
        <v/>
      </c>
    </row>
    <row r="766" spans="1:16" s="20" customFormat="1" x14ac:dyDescent="0.25">
      <c r="A766" s="101" t="str">
        <f t="shared" si="33"/>
        <v/>
      </c>
      <c r="B766" s="102"/>
      <c r="C766" s="103"/>
      <c r="D766" s="103"/>
      <c r="E766" s="104"/>
      <c r="F766" s="104"/>
      <c r="G766" s="105"/>
      <c r="H766" s="106"/>
      <c r="I766" s="106"/>
      <c r="J766" s="106"/>
      <c r="K766" s="106"/>
      <c r="L766" s="130"/>
      <c r="M766" s="130"/>
      <c r="N766" s="130"/>
      <c r="O766" s="31" t="str">
        <f t="shared" si="34"/>
        <v/>
      </c>
      <c r="P766" s="20" t="str">
        <f t="shared" si="35"/>
        <v/>
      </c>
    </row>
    <row r="767" spans="1:16" s="20" customFormat="1" x14ac:dyDescent="0.25">
      <c r="A767" s="101" t="str">
        <f t="shared" si="33"/>
        <v/>
      </c>
      <c r="B767" s="102"/>
      <c r="C767" s="103"/>
      <c r="D767" s="103"/>
      <c r="E767" s="104"/>
      <c r="F767" s="104"/>
      <c r="G767" s="105"/>
      <c r="H767" s="106"/>
      <c r="I767" s="106"/>
      <c r="J767" s="106"/>
      <c r="K767" s="106"/>
      <c r="L767" s="130"/>
      <c r="M767" s="130"/>
      <c r="N767" s="130"/>
      <c r="O767" s="31" t="str">
        <f t="shared" si="34"/>
        <v/>
      </c>
      <c r="P767" s="20" t="str">
        <f t="shared" si="35"/>
        <v/>
      </c>
    </row>
    <row r="768" spans="1:16" s="20" customFormat="1" x14ac:dyDescent="0.25">
      <c r="A768" s="101" t="str">
        <f t="shared" si="33"/>
        <v/>
      </c>
      <c r="B768" s="102"/>
      <c r="C768" s="103"/>
      <c r="D768" s="103"/>
      <c r="E768" s="104"/>
      <c r="F768" s="104"/>
      <c r="G768" s="105"/>
      <c r="H768" s="106"/>
      <c r="I768" s="106"/>
      <c r="J768" s="106"/>
      <c r="K768" s="106"/>
      <c r="L768" s="130"/>
      <c r="M768" s="130"/>
      <c r="N768" s="130"/>
      <c r="O768" s="31" t="str">
        <f t="shared" si="34"/>
        <v/>
      </c>
      <c r="P768" s="20" t="str">
        <f t="shared" si="35"/>
        <v/>
      </c>
    </row>
    <row r="769" spans="1:16" s="20" customFormat="1" x14ac:dyDescent="0.25">
      <c r="A769" s="101" t="str">
        <f t="shared" si="33"/>
        <v/>
      </c>
      <c r="B769" s="102"/>
      <c r="C769" s="103"/>
      <c r="D769" s="103"/>
      <c r="E769" s="104"/>
      <c r="F769" s="104"/>
      <c r="G769" s="105"/>
      <c r="H769" s="106"/>
      <c r="I769" s="106"/>
      <c r="J769" s="106"/>
      <c r="K769" s="106"/>
      <c r="L769" s="130"/>
      <c r="M769" s="130"/>
      <c r="N769" s="130"/>
      <c r="O769" s="31" t="str">
        <f t="shared" si="34"/>
        <v/>
      </c>
      <c r="P769" s="20" t="str">
        <f t="shared" si="35"/>
        <v/>
      </c>
    </row>
    <row r="770" spans="1:16" s="20" customFormat="1" x14ac:dyDescent="0.25">
      <c r="A770" s="101" t="str">
        <f t="shared" si="33"/>
        <v/>
      </c>
      <c r="B770" s="102"/>
      <c r="C770" s="103"/>
      <c r="D770" s="103"/>
      <c r="E770" s="104"/>
      <c r="F770" s="104"/>
      <c r="G770" s="105"/>
      <c r="H770" s="106"/>
      <c r="I770" s="106"/>
      <c r="J770" s="106"/>
      <c r="K770" s="106"/>
      <c r="L770" s="130"/>
      <c r="M770" s="130"/>
      <c r="N770" s="130"/>
      <c r="O770" s="31" t="str">
        <f t="shared" si="34"/>
        <v/>
      </c>
      <c r="P770" s="20" t="str">
        <f t="shared" si="35"/>
        <v/>
      </c>
    </row>
    <row r="771" spans="1:16" s="20" customFormat="1" x14ac:dyDescent="0.25">
      <c r="A771" s="101" t="str">
        <f t="shared" si="33"/>
        <v/>
      </c>
      <c r="B771" s="102"/>
      <c r="C771" s="103"/>
      <c r="D771" s="103"/>
      <c r="E771" s="104"/>
      <c r="F771" s="104"/>
      <c r="G771" s="105"/>
      <c r="H771" s="106"/>
      <c r="I771" s="106"/>
      <c r="J771" s="106"/>
      <c r="K771" s="106"/>
      <c r="L771" s="130"/>
      <c r="M771" s="130"/>
      <c r="N771" s="130"/>
      <c r="O771" s="31" t="str">
        <f t="shared" si="34"/>
        <v/>
      </c>
      <c r="P771" s="20" t="str">
        <f t="shared" si="35"/>
        <v/>
      </c>
    </row>
    <row r="772" spans="1:16" s="20" customFormat="1" x14ac:dyDescent="0.25">
      <c r="A772" s="101" t="str">
        <f t="shared" si="33"/>
        <v/>
      </c>
      <c r="B772" s="102"/>
      <c r="C772" s="103"/>
      <c r="D772" s="103"/>
      <c r="E772" s="104"/>
      <c r="F772" s="104"/>
      <c r="G772" s="105"/>
      <c r="H772" s="106"/>
      <c r="I772" s="106"/>
      <c r="J772" s="106"/>
      <c r="K772" s="106"/>
      <c r="L772" s="130"/>
      <c r="M772" s="130"/>
      <c r="N772" s="130"/>
      <c r="O772" s="31" t="str">
        <f t="shared" si="34"/>
        <v/>
      </c>
      <c r="P772" s="20" t="str">
        <f t="shared" si="35"/>
        <v/>
      </c>
    </row>
    <row r="773" spans="1:16" s="20" customFormat="1" x14ac:dyDescent="0.25">
      <c r="A773" s="101" t="str">
        <f t="shared" si="33"/>
        <v/>
      </c>
      <c r="B773" s="102"/>
      <c r="C773" s="103"/>
      <c r="D773" s="103"/>
      <c r="E773" s="104"/>
      <c r="F773" s="104"/>
      <c r="G773" s="105"/>
      <c r="H773" s="106"/>
      <c r="I773" s="106"/>
      <c r="J773" s="106"/>
      <c r="K773" s="106"/>
      <c r="L773" s="130"/>
      <c r="M773" s="130"/>
      <c r="N773" s="130"/>
      <c r="O773" s="31" t="str">
        <f t="shared" si="34"/>
        <v/>
      </c>
      <c r="P773" s="20" t="str">
        <f t="shared" si="35"/>
        <v/>
      </c>
    </row>
    <row r="774" spans="1:16" s="20" customFormat="1" x14ac:dyDescent="0.25">
      <c r="A774" s="101" t="str">
        <f t="shared" si="33"/>
        <v/>
      </c>
      <c r="B774" s="102"/>
      <c r="C774" s="103"/>
      <c r="D774" s="103"/>
      <c r="E774" s="104"/>
      <c r="F774" s="104"/>
      <c r="G774" s="105"/>
      <c r="H774" s="106"/>
      <c r="I774" s="106"/>
      <c r="J774" s="106"/>
      <c r="K774" s="106"/>
      <c r="L774" s="130"/>
      <c r="M774" s="130"/>
      <c r="N774" s="130"/>
      <c r="O774" s="31" t="str">
        <f t="shared" si="34"/>
        <v/>
      </c>
      <c r="P774" s="20" t="str">
        <f t="shared" si="35"/>
        <v/>
      </c>
    </row>
    <row r="775" spans="1:16" s="20" customFormat="1" x14ac:dyDescent="0.25">
      <c r="A775" s="101" t="str">
        <f t="shared" si="33"/>
        <v/>
      </c>
      <c r="B775" s="102"/>
      <c r="C775" s="103"/>
      <c r="D775" s="103"/>
      <c r="E775" s="104"/>
      <c r="F775" s="104"/>
      <c r="G775" s="105"/>
      <c r="H775" s="106"/>
      <c r="I775" s="106"/>
      <c r="J775" s="106"/>
      <c r="K775" s="106"/>
      <c r="L775" s="130"/>
      <c r="M775" s="130"/>
      <c r="N775" s="130"/>
      <c r="O775" s="31" t="str">
        <f t="shared" si="34"/>
        <v/>
      </c>
      <c r="P775" s="20" t="str">
        <f t="shared" si="35"/>
        <v/>
      </c>
    </row>
    <row r="776" spans="1:16" s="20" customFormat="1" x14ac:dyDescent="0.25">
      <c r="A776" s="101" t="str">
        <f t="shared" si="33"/>
        <v/>
      </c>
      <c r="B776" s="102"/>
      <c r="C776" s="103"/>
      <c r="D776" s="103"/>
      <c r="E776" s="104"/>
      <c r="F776" s="104"/>
      <c r="G776" s="105"/>
      <c r="H776" s="106"/>
      <c r="I776" s="106"/>
      <c r="J776" s="106"/>
      <c r="K776" s="106"/>
      <c r="L776" s="130"/>
      <c r="M776" s="130"/>
      <c r="N776" s="130"/>
      <c r="O776" s="31" t="str">
        <f t="shared" si="34"/>
        <v/>
      </c>
      <c r="P776" s="20" t="str">
        <f t="shared" si="35"/>
        <v/>
      </c>
    </row>
    <row r="777" spans="1:16" s="20" customFormat="1" x14ac:dyDescent="0.25">
      <c r="A777" s="101" t="str">
        <f t="shared" si="33"/>
        <v/>
      </c>
      <c r="B777" s="102"/>
      <c r="C777" s="103"/>
      <c r="D777" s="103"/>
      <c r="E777" s="104"/>
      <c r="F777" s="104"/>
      <c r="G777" s="105"/>
      <c r="H777" s="106"/>
      <c r="I777" s="106"/>
      <c r="J777" s="106"/>
      <c r="K777" s="106"/>
      <c r="L777" s="130"/>
      <c r="M777" s="130"/>
      <c r="N777" s="130"/>
      <c r="O777" s="31" t="str">
        <f t="shared" si="34"/>
        <v/>
      </c>
      <c r="P777" s="20" t="str">
        <f t="shared" si="35"/>
        <v/>
      </c>
    </row>
    <row r="778" spans="1:16" s="20" customFormat="1" x14ac:dyDescent="0.25">
      <c r="A778" s="101" t="str">
        <f t="shared" ref="A778:A841" si="36">IF(P778&lt;&gt;"",P778,"")</f>
        <v/>
      </c>
      <c r="B778" s="102"/>
      <c r="C778" s="103"/>
      <c r="D778" s="103"/>
      <c r="E778" s="104"/>
      <c r="F778" s="104"/>
      <c r="G778" s="105"/>
      <c r="H778" s="106"/>
      <c r="I778" s="106"/>
      <c r="J778" s="106"/>
      <c r="K778" s="106"/>
      <c r="L778" s="130"/>
      <c r="M778" s="130"/>
      <c r="N778" s="130"/>
      <c r="O778" s="31" t="str">
        <f t="shared" ref="O778:O841" si="37">IF((B778&lt;&gt;""),TEXT(B778,"dddd"),"")</f>
        <v/>
      </c>
      <c r="P778" s="20" t="str">
        <f t="shared" ref="P778:P841" si="38">LEFT(O778,2)</f>
        <v/>
      </c>
    </row>
    <row r="779" spans="1:16" s="20" customFormat="1" x14ac:dyDescent="0.25">
      <c r="A779" s="101" t="str">
        <f t="shared" si="36"/>
        <v/>
      </c>
      <c r="B779" s="102"/>
      <c r="C779" s="103"/>
      <c r="D779" s="103"/>
      <c r="E779" s="104"/>
      <c r="F779" s="104"/>
      <c r="G779" s="105"/>
      <c r="H779" s="106"/>
      <c r="I779" s="106"/>
      <c r="J779" s="106"/>
      <c r="K779" s="106"/>
      <c r="L779" s="130"/>
      <c r="M779" s="130"/>
      <c r="N779" s="130"/>
      <c r="O779" s="31" t="str">
        <f t="shared" si="37"/>
        <v/>
      </c>
      <c r="P779" s="20" t="str">
        <f t="shared" si="38"/>
        <v/>
      </c>
    </row>
    <row r="780" spans="1:16" s="20" customFormat="1" x14ac:dyDescent="0.25">
      <c r="A780" s="101" t="str">
        <f t="shared" si="36"/>
        <v/>
      </c>
      <c r="B780" s="102"/>
      <c r="C780" s="103"/>
      <c r="D780" s="103"/>
      <c r="E780" s="104"/>
      <c r="F780" s="104"/>
      <c r="G780" s="105"/>
      <c r="H780" s="106"/>
      <c r="I780" s="106"/>
      <c r="J780" s="106"/>
      <c r="K780" s="106"/>
      <c r="L780" s="130"/>
      <c r="M780" s="130"/>
      <c r="N780" s="130"/>
      <c r="O780" s="31" t="str">
        <f t="shared" si="37"/>
        <v/>
      </c>
      <c r="P780" s="20" t="str">
        <f t="shared" si="38"/>
        <v/>
      </c>
    </row>
    <row r="781" spans="1:16" s="20" customFormat="1" x14ac:dyDescent="0.25">
      <c r="A781" s="101" t="str">
        <f t="shared" si="36"/>
        <v/>
      </c>
      <c r="B781" s="102"/>
      <c r="C781" s="103"/>
      <c r="D781" s="103"/>
      <c r="E781" s="104"/>
      <c r="F781" s="104"/>
      <c r="G781" s="105"/>
      <c r="H781" s="106"/>
      <c r="I781" s="106"/>
      <c r="J781" s="106"/>
      <c r="K781" s="106"/>
      <c r="L781" s="130"/>
      <c r="M781" s="130"/>
      <c r="N781" s="130"/>
      <c r="O781" s="31" t="str">
        <f t="shared" si="37"/>
        <v/>
      </c>
      <c r="P781" s="20" t="str">
        <f t="shared" si="38"/>
        <v/>
      </c>
    </row>
    <row r="782" spans="1:16" s="20" customFormat="1" x14ac:dyDescent="0.25">
      <c r="A782" s="101" t="str">
        <f t="shared" si="36"/>
        <v/>
      </c>
      <c r="B782" s="102"/>
      <c r="C782" s="103"/>
      <c r="D782" s="103"/>
      <c r="E782" s="104"/>
      <c r="F782" s="104"/>
      <c r="G782" s="105"/>
      <c r="H782" s="106"/>
      <c r="I782" s="106"/>
      <c r="J782" s="106"/>
      <c r="K782" s="106"/>
      <c r="L782" s="130"/>
      <c r="M782" s="130"/>
      <c r="N782" s="130"/>
      <c r="O782" s="31" t="str">
        <f t="shared" si="37"/>
        <v/>
      </c>
      <c r="P782" s="20" t="str">
        <f t="shared" si="38"/>
        <v/>
      </c>
    </row>
    <row r="783" spans="1:16" s="20" customFormat="1" x14ac:dyDescent="0.25">
      <c r="A783" s="101" t="str">
        <f t="shared" si="36"/>
        <v/>
      </c>
      <c r="B783" s="102"/>
      <c r="C783" s="103"/>
      <c r="D783" s="103"/>
      <c r="E783" s="104"/>
      <c r="F783" s="104"/>
      <c r="G783" s="105"/>
      <c r="H783" s="106"/>
      <c r="I783" s="106"/>
      <c r="J783" s="106"/>
      <c r="K783" s="106"/>
      <c r="L783" s="130"/>
      <c r="M783" s="130"/>
      <c r="N783" s="130"/>
      <c r="O783" s="31" t="str">
        <f t="shared" si="37"/>
        <v/>
      </c>
      <c r="P783" s="20" t="str">
        <f t="shared" si="38"/>
        <v/>
      </c>
    </row>
    <row r="784" spans="1:16" s="20" customFormat="1" x14ac:dyDescent="0.25">
      <c r="A784" s="101" t="str">
        <f t="shared" si="36"/>
        <v/>
      </c>
      <c r="B784" s="102"/>
      <c r="C784" s="103"/>
      <c r="D784" s="103"/>
      <c r="E784" s="104"/>
      <c r="F784" s="104"/>
      <c r="G784" s="105"/>
      <c r="H784" s="106"/>
      <c r="I784" s="106"/>
      <c r="J784" s="106"/>
      <c r="K784" s="106"/>
      <c r="L784" s="130"/>
      <c r="M784" s="130"/>
      <c r="N784" s="130"/>
      <c r="O784" s="31" t="str">
        <f t="shared" si="37"/>
        <v/>
      </c>
      <c r="P784" s="20" t="str">
        <f t="shared" si="38"/>
        <v/>
      </c>
    </row>
    <row r="785" spans="1:16" s="20" customFormat="1" x14ac:dyDescent="0.25">
      <c r="A785" s="101" t="str">
        <f t="shared" si="36"/>
        <v/>
      </c>
      <c r="B785" s="102"/>
      <c r="C785" s="103"/>
      <c r="D785" s="103"/>
      <c r="E785" s="104"/>
      <c r="F785" s="104"/>
      <c r="G785" s="105"/>
      <c r="H785" s="106"/>
      <c r="I785" s="106"/>
      <c r="J785" s="106"/>
      <c r="K785" s="106"/>
      <c r="L785" s="130"/>
      <c r="M785" s="130"/>
      <c r="N785" s="130"/>
      <c r="O785" s="31" t="str">
        <f t="shared" si="37"/>
        <v/>
      </c>
      <c r="P785" s="20" t="str">
        <f t="shared" si="38"/>
        <v/>
      </c>
    </row>
    <row r="786" spans="1:16" s="20" customFormat="1" x14ac:dyDescent="0.25">
      <c r="A786" s="101" t="str">
        <f t="shared" si="36"/>
        <v/>
      </c>
      <c r="B786" s="102"/>
      <c r="C786" s="103"/>
      <c r="D786" s="103"/>
      <c r="E786" s="104"/>
      <c r="F786" s="104"/>
      <c r="G786" s="105"/>
      <c r="H786" s="106"/>
      <c r="I786" s="106"/>
      <c r="J786" s="106"/>
      <c r="K786" s="106"/>
      <c r="L786" s="130"/>
      <c r="M786" s="130"/>
      <c r="N786" s="130"/>
      <c r="O786" s="31" t="str">
        <f t="shared" si="37"/>
        <v/>
      </c>
      <c r="P786" s="20" t="str">
        <f t="shared" si="38"/>
        <v/>
      </c>
    </row>
    <row r="787" spans="1:16" s="20" customFormat="1" x14ac:dyDescent="0.25">
      <c r="A787" s="101" t="str">
        <f t="shared" si="36"/>
        <v/>
      </c>
      <c r="B787" s="102"/>
      <c r="C787" s="103"/>
      <c r="D787" s="103"/>
      <c r="E787" s="104"/>
      <c r="F787" s="104"/>
      <c r="G787" s="105"/>
      <c r="H787" s="106"/>
      <c r="I787" s="106"/>
      <c r="J787" s="106"/>
      <c r="K787" s="106"/>
      <c r="L787" s="130"/>
      <c r="M787" s="130"/>
      <c r="N787" s="130"/>
      <c r="O787" s="31" t="str">
        <f t="shared" si="37"/>
        <v/>
      </c>
      <c r="P787" s="20" t="str">
        <f t="shared" si="38"/>
        <v/>
      </c>
    </row>
    <row r="788" spans="1:16" s="20" customFormat="1" x14ac:dyDescent="0.25">
      <c r="A788" s="101" t="str">
        <f t="shared" si="36"/>
        <v/>
      </c>
      <c r="B788" s="102"/>
      <c r="C788" s="103"/>
      <c r="D788" s="103"/>
      <c r="E788" s="104"/>
      <c r="F788" s="104"/>
      <c r="G788" s="105"/>
      <c r="H788" s="106"/>
      <c r="I788" s="106"/>
      <c r="J788" s="106"/>
      <c r="K788" s="106"/>
      <c r="L788" s="130"/>
      <c r="M788" s="130"/>
      <c r="N788" s="130"/>
      <c r="O788" s="31" t="str">
        <f t="shared" si="37"/>
        <v/>
      </c>
      <c r="P788" s="20" t="str">
        <f t="shared" si="38"/>
        <v/>
      </c>
    </row>
    <row r="789" spans="1:16" s="20" customFormat="1" x14ac:dyDescent="0.25">
      <c r="A789" s="101" t="str">
        <f t="shared" si="36"/>
        <v/>
      </c>
      <c r="B789" s="102"/>
      <c r="C789" s="103"/>
      <c r="D789" s="103"/>
      <c r="E789" s="104"/>
      <c r="F789" s="104"/>
      <c r="G789" s="105"/>
      <c r="H789" s="106"/>
      <c r="I789" s="106"/>
      <c r="J789" s="106"/>
      <c r="K789" s="106"/>
      <c r="L789" s="130"/>
      <c r="M789" s="130"/>
      <c r="N789" s="130"/>
      <c r="O789" s="31" t="str">
        <f t="shared" si="37"/>
        <v/>
      </c>
      <c r="P789" s="20" t="str">
        <f t="shared" si="38"/>
        <v/>
      </c>
    </row>
    <row r="790" spans="1:16" s="20" customFormat="1" x14ac:dyDescent="0.25">
      <c r="A790" s="101" t="str">
        <f t="shared" si="36"/>
        <v/>
      </c>
      <c r="B790" s="102"/>
      <c r="C790" s="103"/>
      <c r="D790" s="103"/>
      <c r="E790" s="104"/>
      <c r="F790" s="104"/>
      <c r="G790" s="105"/>
      <c r="H790" s="106"/>
      <c r="I790" s="106"/>
      <c r="J790" s="106"/>
      <c r="K790" s="106"/>
      <c r="L790" s="130"/>
      <c r="M790" s="130"/>
      <c r="N790" s="130"/>
      <c r="O790" s="31" t="str">
        <f t="shared" si="37"/>
        <v/>
      </c>
      <c r="P790" s="20" t="str">
        <f t="shared" si="38"/>
        <v/>
      </c>
    </row>
    <row r="791" spans="1:16" s="20" customFormat="1" x14ac:dyDescent="0.25">
      <c r="A791" s="101" t="str">
        <f t="shared" si="36"/>
        <v/>
      </c>
      <c r="B791" s="102"/>
      <c r="C791" s="103"/>
      <c r="D791" s="103"/>
      <c r="E791" s="104"/>
      <c r="F791" s="104"/>
      <c r="G791" s="105"/>
      <c r="H791" s="106"/>
      <c r="I791" s="106"/>
      <c r="J791" s="106"/>
      <c r="K791" s="106"/>
      <c r="L791" s="130"/>
      <c r="M791" s="130"/>
      <c r="N791" s="130"/>
      <c r="O791" s="31" t="str">
        <f t="shared" si="37"/>
        <v/>
      </c>
      <c r="P791" s="20" t="str">
        <f t="shared" si="38"/>
        <v/>
      </c>
    </row>
    <row r="792" spans="1:16" s="20" customFormat="1" x14ac:dyDescent="0.25">
      <c r="A792" s="101" t="str">
        <f t="shared" si="36"/>
        <v/>
      </c>
      <c r="B792" s="102"/>
      <c r="C792" s="103"/>
      <c r="D792" s="103"/>
      <c r="E792" s="104"/>
      <c r="F792" s="104"/>
      <c r="G792" s="105"/>
      <c r="H792" s="106"/>
      <c r="I792" s="106"/>
      <c r="J792" s="106"/>
      <c r="K792" s="106"/>
      <c r="L792" s="130"/>
      <c r="M792" s="130"/>
      <c r="N792" s="130"/>
      <c r="O792" s="31" t="str">
        <f t="shared" si="37"/>
        <v/>
      </c>
      <c r="P792" s="20" t="str">
        <f t="shared" si="38"/>
        <v/>
      </c>
    </row>
    <row r="793" spans="1:16" s="20" customFormat="1" x14ac:dyDescent="0.25">
      <c r="A793" s="101" t="str">
        <f t="shared" si="36"/>
        <v/>
      </c>
      <c r="B793" s="102"/>
      <c r="C793" s="103"/>
      <c r="D793" s="103"/>
      <c r="E793" s="104"/>
      <c r="F793" s="104"/>
      <c r="G793" s="105"/>
      <c r="H793" s="106"/>
      <c r="I793" s="106"/>
      <c r="J793" s="106"/>
      <c r="K793" s="106"/>
      <c r="L793" s="130"/>
      <c r="M793" s="130"/>
      <c r="N793" s="130"/>
      <c r="O793" s="31" t="str">
        <f t="shared" si="37"/>
        <v/>
      </c>
      <c r="P793" s="20" t="str">
        <f t="shared" si="38"/>
        <v/>
      </c>
    </row>
    <row r="794" spans="1:16" s="20" customFormat="1" x14ac:dyDescent="0.25">
      <c r="A794" s="101" t="str">
        <f t="shared" si="36"/>
        <v/>
      </c>
      <c r="B794" s="102"/>
      <c r="C794" s="103"/>
      <c r="D794" s="103"/>
      <c r="E794" s="104"/>
      <c r="F794" s="104"/>
      <c r="G794" s="105"/>
      <c r="H794" s="106"/>
      <c r="I794" s="106"/>
      <c r="J794" s="106"/>
      <c r="K794" s="106"/>
      <c r="L794" s="130"/>
      <c r="M794" s="130"/>
      <c r="N794" s="130"/>
      <c r="O794" s="31" t="str">
        <f t="shared" si="37"/>
        <v/>
      </c>
      <c r="P794" s="20" t="str">
        <f t="shared" si="38"/>
        <v/>
      </c>
    </row>
    <row r="795" spans="1:16" s="20" customFormat="1" x14ac:dyDescent="0.25">
      <c r="A795" s="101" t="str">
        <f t="shared" si="36"/>
        <v/>
      </c>
      <c r="B795" s="102"/>
      <c r="C795" s="103"/>
      <c r="D795" s="103"/>
      <c r="E795" s="104"/>
      <c r="F795" s="104"/>
      <c r="G795" s="105"/>
      <c r="H795" s="106"/>
      <c r="I795" s="106"/>
      <c r="J795" s="106"/>
      <c r="K795" s="106"/>
      <c r="L795" s="130"/>
      <c r="M795" s="130"/>
      <c r="N795" s="130"/>
      <c r="O795" s="31" t="str">
        <f t="shared" si="37"/>
        <v/>
      </c>
      <c r="P795" s="20" t="str">
        <f t="shared" si="38"/>
        <v/>
      </c>
    </row>
    <row r="796" spans="1:16" s="20" customFormat="1" x14ac:dyDescent="0.25">
      <c r="A796" s="101" t="str">
        <f t="shared" si="36"/>
        <v/>
      </c>
      <c r="B796" s="102"/>
      <c r="C796" s="103"/>
      <c r="D796" s="103"/>
      <c r="E796" s="104"/>
      <c r="F796" s="104"/>
      <c r="G796" s="105"/>
      <c r="H796" s="106"/>
      <c r="I796" s="106"/>
      <c r="J796" s="106"/>
      <c r="K796" s="106"/>
      <c r="L796" s="130"/>
      <c r="M796" s="130"/>
      <c r="N796" s="130"/>
      <c r="O796" s="31" t="str">
        <f t="shared" si="37"/>
        <v/>
      </c>
      <c r="P796" s="20" t="str">
        <f t="shared" si="38"/>
        <v/>
      </c>
    </row>
    <row r="797" spans="1:16" s="20" customFormat="1" x14ac:dyDescent="0.25">
      <c r="A797" s="101" t="str">
        <f t="shared" si="36"/>
        <v/>
      </c>
      <c r="B797" s="102"/>
      <c r="C797" s="103"/>
      <c r="D797" s="103"/>
      <c r="E797" s="104"/>
      <c r="F797" s="104"/>
      <c r="G797" s="105"/>
      <c r="H797" s="106"/>
      <c r="I797" s="106"/>
      <c r="J797" s="106"/>
      <c r="K797" s="106"/>
      <c r="L797" s="130"/>
      <c r="M797" s="130"/>
      <c r="N797" s="130"/>
      <c r="O797" s="31" t="str">
        <f t="shared" si="37"/>
        <v/>
      </c>
      <c r="P797" s="20" t="str">
        <f t="shared" si="38"/>
        <v/>
      </c>
    </row>
    <row r="798" spans="1:16" s="20" customFormat="1" x14ac:dyDescent="0.25">
      <c r="A798" s="101" t="str">
        <f t="shared" si="36"/>
        <v/>
      </c>
      <c r="B798" s="102"/>
      <c r="C798" s="103"/>
      <c r="D798" s="103"/>
      <c r="E798" s="104"/>
      <c r="F798" s="104"/>
      <c r="G798" s="105"/>
      <c r="H798" s="106"/>
      <c r="I798" s="106"/>
      <c r="J798" s="106"/>
      <c r="K798" s="106"/>
      <c r="L798" s="130"/>
      <c r="M798" s="130"/>
      <c r="N798" s="130"/>
      <c r="O798" s="31" t="str">
        <f t="shared" si="37"/>
        <v/>
      </c>
      <c r="P798" s="20" t="str">
        <f t="shared" si="38"/>
        <v/>
      </c>
    </row>
    <row r="799" spans="1:16" s="20" customFormat="1" x14ac:dyDescent="0.25">
      <c r="A799" s="101" t="str">
        <f t="shared" si="36"/>
        <v/>
      </c>
      <c r="B799" s="102"/>
      <c r="C799" s="103"/>
      <c r="D799" s="103"/>
      <c r="E799" s="104"/>
      <c r="F799" s="104"/>
      <c r="G799" s="105"/>
      <c r="H799" s="106"/>
      <c r="I799" s="106"/>
      <c r="J799" s="106"/>
      <c r="K799" s="106"/>
      <c r="L799" s="130"/>
      <c r="M799" s="130"/>
      <c r="N799" s="130"/>
      <c r="O799" s="31" t="str">
        <f t="shared" si="37"/>
        <v/>
      </c>
      <c r="P799" s="20" t="str">
        <f t="shared" si="38"/>
        <v/>
      </c>
    </row>
    <row r="800" spans="1:16" s="20" customFormat="1" x14ac:dyDescent="0.25">
      <c r="A800" s="101" t="str">
        <f t="shared" si="36"/>
        <v/>
      </c>
      <c r="B800" s="102"/>
      <c r="C800" s="103"/>
      <c r="D800" s="103"/>
      <c r="E800" s="104"/>
      <c r="F800" s="104"/>
      <c r="G800" s="105"/>
      <c r="H800" s="106"/>
      <c r="I800" s="106"/>
      <c r="J800" s="106"/>
      <c r="K800" s="106"/>
      <c r="L800" s="130"/>
      <c r="M800" s="130"/>
      <c r="N800" s="130"/>
      <c r="O800" s="31" t="str">
        <f t="shared" si="37"/>
        <v/>
      </c>
      <c r="P800" s="20" t="str">
        <f t="shared" si="38"/>
        <v/>
      </c>
    </row>
    <row r="801" spans="1:16" s="20" customFormat="1" x14ac:dyDescent="0.25">
      <c r="A801" s="101" t="str">
        <f t="shared" si="36"/>
        <v/>
      </c>
      <c r="B801" s="102"/>
      <c r="C801" s="103"/>
      <c r="D801" s="103"/>
      <c r="E801" s="104"/>
      <c r="F801" s="104"/>
      <c r="G801" s="105"/>
      <c r="H801" s="106"/>
      <c r="I801" s="106"/>
      <c r="J801" s="106"/>
      <c r="K801" s="106"/>
      <c r="L801" s="130"/>
      <c r="M801" s="130"/>
      <c r="N801" s="130"/>
      <c r="O801" s="31" t="str">
        <f t="shared" si="37"/>
        <v/>
      </c>
      <c r="P801" s="20" t="str">
        <f t="shared" si="38"/>
        <v/>
      </c>
    </row>
    <row r="802" spans="1:16" s="20" customFormat="1" x14ac:dyDescent="0.25">
      <c r="A802" s="101" t="str">
        <f t="shared" si="36"/>
        <v/>
      </c>
      <c r="B802" s="102"/>
      <c r="C802" s="103"/>
      <c r="D802" s="103"/>
      <c r="E802" s="104"/>
      <c r="F802" s="104"/>
      <c r="G802" s="105"/>
      <c r="H802" s="106"/>
      <c r="I802" s="106"/>
      <c r="J802" s="106"/>
      <c r="K802" s="106"/>
      <c r="L802" s="130"/>
      <c r="M802" s="130"/>
      <c r="N802" s="130"/>
      <c r="O802" s="31" t="str">
        <f t="shared" si="37"/>
        <v/>
      </c>
      <c r="P802" s="20" t="str">
        <f t="shared" si="38"/>
        <v/>
      </c>
    </row>
    <row r="803" spans="1:16" s="20" customFormat="1" x14ac:dyDescent="0.25">
      <c r="A803" s="101" t="str">
        <f t="shared" si="36"/>
        <v/>
      </c>
      <c r="B803" s="102"/>
      <c r="C803" s="103"/>
      <c r="D803" s="103"/>
      <c r="E803" s="104"/>
      <c r="F803" s="104"/>
      <c r="G803" s="105"/>
      <c r="H803" s="106"/>
      <c r="I803" s="106"/>
      <c r="J803" s="106"/>
      <c r="K803" s="106"/>
      <c r="L803" s="130"/>
      <c r="M803" s="130"/>
      <c r="N803" s="130"/>
      <c r="O803" s="31" t="str">
        <f t="shared" si="37"/>
        <v/>
      </c>
      <c r="P803" s="20" t="str">
        <f t="shared" si="38"/>
        <v/>
      </c>
    </row>
    <row r="804" spans="1:16" s="20" customFormat="1" x14ac:dyDescent="0.25">
      <c r="A804" s="101" t="str">
        <f t="shared" si="36"/>
        <v/>
      </c>
      <c r="B804" s="102"/>
      <c r="C804" s="103"/>
      <c r="D804" s="103"/>
      <c r="E804" s="104"/>
      <c r="F804" s="104"/>
      <c r="G804" s="105"/>
      <c r="H804" s="106"/>
      <c r="I804" s="106"/>
      <c r="J804" s="106"/>
      <c r="K804" s="106"/>
      <c r="L804" s="130"/>
      <c r="M804" s="130"/>
      <c r="N804" s="130"/>
      <c r="O804" s="31" t="str">
        <f t="shared" si="37"/>
        <v/>
      </c>
      <c r="P804" s="20" t="str">
        <f t="shared" si="38"/>
        <v/>
      </c>
    </row>
    <row r="805" spans="1:16" s="20" customFormat="1" x14ac:dyDescent="0.25">
      <c r="A805" s="101" t="str">
        <f t="shared" si="36"/>
        <v/>
      </c>
      <c r="B805" s="102"/>
      <c r="C805" s="103"/>
      <c r="D805" s="103"/>
      <c r="E805" s="104"/>
      <c r="F805" s="104"/>
      <c r="G805" s="105"/>
      <c r="H805" s="106"/>
      <c r="I805" s="106"/>
      <c r="J805" s="106"/>
      <c r="K805" s="106"/>
      <c r="L805" s="130"/>
      <c r="M805" s="130"/>
      <c r="N805" s="130"/>
      <c r="O805" s="31" t="str">
        <f t="shared" si="37"/>
        <v/>
      </c>
      <c r="P805" s="20" t="str">
        <f t="shared" si="38"/>
        <v/>
      </c>
    </row>
    <row r="806" spans="1:16" s="20" customFormat="1" x14ac:dyDescent="0.25">
      <c r="A806" s="101" t="str">
        <f t="shared" si="36"/>
        <v/>
      </c>
      <c r="B806" s="102"/>
      <c r="C806" s="103"/>
      <c r="D806" s="103"/>
      <c r="E806" s="104"/>
      <c r="F806" s="104"/>
      <c r="G806" s="105"/>
      <c r="H806" s="106"/>
      <c r="I806" s="106"/>
      <c r="J806" s="106"/>
      <c r="K806" s="106"/>
      <c r="L806" s="130"/>
      <c r="M806" s="130"/>
      <c r="N806" s="130"/>
      <c r="O806" s="31" t="str">
        <f t="shared" si="37"/>
        <v/>
      </c>
      <c r="P806" s="20" t="str">
        <f t="shared" si="38"/>
        <v/>
      </c>
    </row>
    <row r="807" spans="1:16" s="20" customFormat="1" x14ac:dyDescent="0.25">
      <c r="A807" s="101" t="str">
        <f t="shared" si="36"/>
        <v/>
      </c>
      <c r="B807" s="102"/>
      <c r="C807" s="103"/>
      <c r="D807" s="103"/>
      <c r="E807" s="104"/>
      <c r="F807" s="104"/>
      <c r="G807" s="105"/>
      <c r="H807" s="106"/>
      <c r="I807" s="106"/>
      <c r="J807" s="106"/>
      <c r="K807" s="106"/>
      <c r="L807" s="130"/>
      <c r="M807" s="130"/>
      <c r="N807" s="130"/>
      <c r="O807" s="31" t="str">
        <f t="shared" si="37"/>
        <v/>
      </c>
      <c r="P807" s="20" t="str">
        <f t="shared" si="38"/>
        <v/>
      </c>
    </row>
    <row r="808" spans="1:16" s="20" customFormat="1" x14ac:dyDescent="0.25">
      <c r="A808" s="101" t="str">
        <f t="shared" si="36"/>
        <v/>
      </c>
      <c r="B808" s="102"/>
      <c r="C808" s="103"/>
      <c r="D808" s="103"/>
      <c r="E808" s="104"/>
      <c r="F808" s="104"/>
      <c r="G808" s="105"/>
      <c r="H808" s="106"/>
      <c r="I808" s="106"/>
      <c r="J808" s="106"/>
      <c r="K808" s="106"/>
      <c r="L808" s="130"/>
      <c r="M808" s="130"/>
      <c r="N808" s="130"/>
      <c r="O808" s="31" t="str">
        <f t="shared" si="37"/>
        <v/>
      </c>
      <c r="P808" s="20" t="str">
        <f t="shared" si="38"/>
        <v/>
      </c>
    </row>
    <row r="809" spans="1:16" s="20" customFormat="1" x14ac:dyDescent="0.25">
      <c r="A809" s="101" t="str">
        <f t="shared" si="36"/>
        <v/>
      </c>
      <c r="B809" s="102"/>
      <c r="C809" s="103"/>
      <c r="D809" s="103"/>
      <c r="E809" s="104"/>
      <c r="F809" s="104"/>
      <c r="G809" s="105"/>
      <c r="H809" s="106"/>
      <c r="I809" s="106"/>
      <c r="J809" s="106"/>
      <c r="K809" s="106"/>
      <c r="L809" s="130"/>
      <c r="M809" s="130"/>
      <c r="N809" s="130"/>
      <c r="O809" s="31" t="str">
        <f t="shared" si="37"/>
        <v/>
      </c>
      <c r="P809" s="20" t="str">
        <f t="shared" si="38"/>
        <v/>
      </c>
    </row>
    <row r="810" spans="1:16" s="20" customFormat="1" x14ac:dyDescent="0.25">
      <c r="A810" s="101" t="str">
        <f t="shared" si="36"/>
        <v/>
      </c>
      <c r="B810" s="102"/>
      <c r="C810" s="103"/>
      <c r="D810" s="103"/>
      <c r="E810" s="104"/>
      <c r="F810" s="104"/>
      <c r="G810" s="105"/>
      <c r="H810" s="106"/>
      <c r="I810" s="106"/>
      <c r="J810" s="106"/>
      <c r="K810" s="106"/>
      <c r="L810" s="130"/>
      <c r="M810" s="130"/>
      <c r="N810" s="130"/>
      <c r="O810" s="31" t="str">
        <f t="shared" si="37"/>
        <v/>
      </c>
      <c r="P810" s="20" t="str">
        <f t="shared" si="38"/>
        <v/>
      </c>
    </row>
    <row r="811" spans="1:16" s="20" customFormat="1" x14ac:dyDescent="0.25">
      <c r="A811" s="101" t="str">
        <f t="shared" si="36"/>
        <v/>
      </c>
      <c r="B811" s="102"/>
      <c r="C811" s="103"/>
      <c r="D811" s="103"/>
      <c r="E811" s="104"/>
      <c r="F811" s="104"/>
      <c r="G811" s="105"/>
      <c r="H811" s="106"/>
      <c r="I811" s="106"/>
      <c r="J811" s="106"/>
      <c r="K811" s="106"/>
      <c r="L811" s="130"/>
      <c r="M811" s="130"/>
      <c r="N811" s="130"/>
      <c r="O811" s="31" t="str">
        <f t="shared" si="37"/>
        <v/>
      </c>
      <c r="P811" s="20" t="str">
        <f t="shared" si="38"/>
        <v/>
      </c>
    </row>
    <row r="812" spans="1:16" s="20" customFormat="1" x14ac:dyDescent="0.25">
      <c r="A812" s="101" t="str">
        <f t="shared" si="36"/>
        <v/>
      </c>
      <c r="B812" s="102"/>
      <c r="C812" s="103"/>
      <c r="D812" s="103"/>
      <c r="E812" s="104"/>
      <c r="F812" s="104"/>
      <c r="G812" s="105"/>
      <c r="H812" s="106"/>
      <c r="I812" s="106"/>
      <c r="J812" s="106"/>
      <c r="K812" s="106"/>
      <c r="L812" s="130"/>
      <c r="M812" s="130"/>
      <c r="N812" s="130"/>
      <c r="O812" s="31" t="str">
        <f t="shared" si="37"/>
        <v/>
      </c>
      <c r="P812" s="20" t="str">
        <f t="shared" si="38"/>
        <v/>
      </c>
    </row>
    <row r="813" spans="1:16" s="20" customFormat="1" x14ac:dyDescent="0.25">
      <c r="A813" s="101" t="str">
        <f t="shared" si="36"/>
        <v/>
      </c>
      <c r="B813" s="102"/>
      <c r="C813" s="103"/>
      <c r="D813" s="103"/>
      <c r="E813" s="104"/>
      <c r="F813" s="104"/>
      <c r="G813" s="105"/>
      <c r="H813" s="106"/>
      <c r="I813" s="106"/>
      <c r="J813" s="106"/>
      <c r="K813" s="106"/>
      <c r="L813" s="130"/>
      <c r="M813" s="130"/>
      <c r="N813" s="130"/>
      <c r="O813" s="31" t="str">
        <f t="shared" si="37"/>
        <v/>
      </c>
      <c r="P813" s="20" t="str">
        <f t="shared" si="38"/>
        <v/>
      </c>
    </row>
    <row r="814" spans="1:16" s="20" customFormat="1" x14ac:dyDescent="0.25">
      <c r="A814" s="101" t="str">
        <f t="shared" si="36"/>
        <v/>
      </c>
      <c r="B814" s="102"/>
      <c r="C814" s="103"/>
      <c r="D814" s="103"/>
      <c r="E814" s="104"/>
      <c r="F814" s="104"/>
      <c r="G814" s="105"/>
      <c r="H814" s="106"/>
      <c r="I814" s="106"/>
      <c r="J814" s="106"/>
      <c r="K814" s="106"/>
      <c r="L814" s="130"/>
      <c r="M814" s="130"/>
      <c r="N814" s="130"/>
      <c r="O814" s="31" t="str">
        <f t="shared" si="37"/>
        <v/>
      </c>
      <c r="P814" s="20" t="str">
        <f t="shared" si="38"/>
        <v/>
      </c>
    </row>
    <row r="815" spans="1:16" s="20" customFormat="1" x14ac:dyDescent="0.25">
      <c r="A815" s="101" t="str">
        <f t="shared" si="36"/>
        <v/>
      </c>
      <c r="B815" s="102"/>
      <c r="C815" s="103"/>
      <c r="D815" s="103"/>
      <c r="E815" s="104"/>
      <c r="F815" s="104"/>
      <c r="G815" s="105"/>
      <c r="H815" s="106"/>
      <c r="I815" s="106"/>
      <c r="J815" s="106"/>
      <c r="K815" s="106"/>
      <c r="L815" s="130"/>
      <c r="M815" s="130"/>
      <c r="N815" s="130"/>
      <c r="O815" s="31" t="str">
        <f t="shared" si="37"/>
        <v/>
      </c>
      <c r="P815" s="20" t="str">
        <f t="shared" si="38"/>
        <v/>
      </c>
    </row>
    <row r="816" spans="1:16" s="20" customFormat="1" x14ac:dyDescent="0.25">
      <c r="A816" s="101" t="str">
        <f t="shared" si="36"/>
        <v/>
      </c>
      <c r="B816" s="102"/>
      <c r="C816" s="103"/>
      <c r="D816" s="103"/>
      <c r="E816" s="104"/>
      <c r="F816" s="104"/>
      <c r="G816" s="105"/>
      <c r="H816" s="106"/>
      <c r="I816" s="106"/>
      <c r="J816" s="106"/>
      <c r="K816" s="106"/>
      <c r="L816" s="130"/>
      <c r="M816" s="130"/>
      <c r="N816" s="130"/>
      <c r="O816" s="31" t="str">
        <f t="shared" si="37"/>
        <v/>
      </c>
      <c r="P816" s="20" t="str">
        <f t="shared" si="38"/>
        <v/>
      </c>
    </row>
    <row r="817" spans="1:16" s="20" customFormat="1" x14ac:dyDescent="0.25">
      <c r="A817" s="101" t="str">
        <f t="shared" si="36"/>
        <v/>
      </c>
      <c r="B817" s="102"/>
      <c r="C817" s="103"/>
      <c r="D817" s="103"/>
      <c r="E817" s="104"/>
      <c r="F817" s="104"/>
      <c r="G817" s="105"/>
      <c r="H817" s="106"/>
      <c r="I817" s="106"/>
      <c r="J817" s="106"/>
      <c r="K817" s="106"/>
      <c r="L817" s="130"/>
      <c r="M817" s="130"/>
      <c r="N817" s="130"/>
      <c r="O817" s="31" t="str">
        <f t="shared" si="37"/>
        <v/>
      </c>
      <c r="P817" s="20" t="str">
        <f t="shared" si="38"/>
        <v/>
      </c>
    </row>
    <row r="818" spans="1:16" s="20" customFormat="1" x14ac:dyDescent="0.25">
      <c r="A818" s="101" t="str">
        <f t="shared" si="36"/>
        <v/>
      </c>
      <c r="B818" s="102"/>
      <c r="C818" s="103"/>
      <c r="D818" s="103"/>
      <c r="E818" s="104"/>
      <c r="F818" s="104"/>
      <c r="G818" s="105"/>
      <c r="H818" s="106"/>
      <c r="I818" s="106"/>
      <c r="J818" s="106"/>
      <c r="K818" s="106"/>
      <c r="L818" s="130"/>
      <c r="M818" s="130"/>
      <c r="N818" s="130"/>
      <c r="O818" s="31" t="str">
        <f t="shared" si="37"/>
        <v/>
      </c>
      <c r="P818" s="20" t="str">
        <f t="shared" si="38"/>
        <v/>
      </c>
    </row>
    <row r="819" spans="1:16" s="20" customFormat="1" x14ac:dyDescent="0.25">
      <c r="A819" s="101" t="str">
        <f t="shared" si="36"/>
        <v/>
      </c>
      <c r="B819" s="102"/>
      <c r="C819" s="103"/>
      <c r="D819" s="103"/>
      <c r="E819" s="104"/>
      <c r="F819" s="104"/>
      <c r="G819" s="105"/>
      <c r="H819" s="106"/>
      <c r="I819" s="106"/>
      <c r="J819" s="106"/>
      <c r="K819" s="106"/>
      <c r="L819" s="130"/>
      <c r="M819" s="130"/>
      <c r="N819" s="130"/>
      <c r="O819" s="31" t="str">
        <f t="shared" si="37"/>
        <v/>
      </c>
      <c r="P819" s="20" t="str">
        <f t="shared" si="38"/>
        <v/>
      </c>
    </row>
    <row r="820" spans="1:16" s="20" customFormat="1" x14ac:dyDescent="0.25">
      <c r="A820" s="101" t="str">
        <f t="shared" si="36"/>
        <v/>
      </c>
      <c r="B820" s="102"/>
      <c r="C820" s="103"/>
      <c r="D820" s="103"/>
      <c r="E820" s="104"/>
      <c r="F820" s="104"/>
      <c r="G820" s="105"/>
      <c r="H820" s="106"/>
      <c r="I820" s="106"/>
      <c r="J820" s="106"/>
      <c r="K820" s="106"/>
      <c r="L820" s="130"/>
      <c r="M820" s="130"/>
      <c r="N820" s="130"/>
      <c r="O820" s="31" t="str">
        <f t="shared" si="37"/>
        <v/>
      </c>
      <c r="P820" s="20" t="str">
        <f t="shared" si="38"/>
        <v/>
      </c>
    </row>
    <row r="821" spans="1:16" s="20" customFormat="1" x14ac:dyDescent="0.25">
      <c r="A821" s="101" t="str">
        <f t="shared" si="36"/>
        <v/>
      </c>
      <c r="B821" s="102"/>
      <c r="C821" s="103"/>
      <c r="D821" s="103"/>
      <c r="E821" s="104"/>
      <c r="F821" s="104"/>
      <c r="G821" s="105"/>
      <c r="H821" s="106"/>
      <c r="I821" s="106"/>
      <c r="J821" s="106"/>
      <c r="K821" s="106"/>
      <c r="L821" s="130"/>
      <c r="M821" s="130"/>
      <c r="N821" s="130"/>
      <c r="O821" s="31" t="str">
        <f t="shared" si="37"/>
        <v/>
      </c>
      <c r="P821" s="20" t="str">
        <f t="shared" si="38"/>
        <v/>
      </c>
    </row>
    <row r="822" spans="1:16" s="20" customFormat="1" x14ac:dyDescent="0.25">
      <c r="A822" s="101" t="str">
        <f t="shared" si="36"/>
        <v/>
      </c>
      <c r="B822" s="102"/>
      <c r="C822" s="103"/>
      <c r="D822" s="103"/>
      <c r="E822" s="104"/>
      <c r="F822" s="104"/>
      <c r="G822" s="105"/>
      <c r="H822" s="106"/>
      <c r="I822" s="106"/>
      <c r="J822" s="106"/>
      <c r="K822" s="106"/>
      <c r="L822" s="130"/>
      <c r="M822" s="130"/>
      <c r="N822" s="130"/>
      <c r="O822" s="31" t="str">
        <f t="shared" si="37"/>
        <v/>
      </c>
      <c r="P822" s="20" t="str">
        <f t="shared" si="38"/>
        <v/>
      </c>
    </row>
    <row r="823" spans="1:16" s="20" customFormat="1" x14ac:dyDescent="0.25">
      <c r="A823" s="101" t="str">
        <f t="shared" si="36"/>
        <v/>
      </c>
      <c r="B823" s="102"/>
      <c r="C823" s="103"/>
      <c r="D823" s="103"/>
      <c r="E823" s="104"/>
      <c r="F823" s="104"/>
      <c r="G823" s="105"/>
      <c r="H823" s="106"/>
      <c r="I823" s="106"/>
      <c r="J823" s="106"/>
      <c r="K823" s="106"/>
      <c r="L823" s="130"/>
      <c r="M823" s="130"/>
      <c r="N823" s="130"/>
      <c r="O823" s="31" t="str">
        <f t="shared" si="37"/>
        <v/>
      </c>
      <c r="P823" s="20" t="str">
        <f t="shared" si="38"/>
        <v/>
      </c>
    </row>
    <row r="824" spans="1:16" s="20" customFormat="1" x14ac:dyDescent="0.25">
      <c r="A824" s="101" t="str">
        <f t="shared" si="36"/>
        <v/>
      </c>
      <c r="B824" s="102"/>
      <c r="C824" s="103"/>
      <c r="D824" s="103"/>
      <c r="E824" s="104"/>
      <c r="F824" s="104"/>
      <c r="G824" s="105"/>
      <c r="H824" s="106"/>
      <c r="I824" s="106"/>
      <c r="J824" s="106"/>
      <c r="K824" s="106"/>
      <c r="L824" s="130"/>
      <c r="M824" s="130"/>
      <c r="N824" s="130"/>
      <c r="O824" s="31" t="str">
        <f t="shared" si="37"/>
        <v/>
      </c>
      <c r="P824" s="20" t="str">
        <f t="shared" si="38"/>
        <v/>
      </c>
    </row>
    <row r="825" spans="1:16" s="20" customFormat="1" x14ac:dyDescent="0.25">
      <c r="A825" s="101" t="str">
        <f t="shared" si="36"/>
        <v/>
      </c>
      <c r="B825" s="102"/>
      <c r="C825" s="103"/>
      <c r="D825" s="103"/>
      <c r="E825" s="104"/>
      <c r="F825" s="104"/>
      <c r="G825" s="105"/>
      <c r="H825" s="106"/>
      <c r="I825" s="106"/>
      <c r="J825" s="106"/>
      <c r="K825" s="106"/>
      <c r="L825" s="130"/>
      <c r="M825" s="130"/>
      <c r="N825" s="130"/>
      <c r="O825" s="31" t="str">
        <f t="shared" si="37"/>
        <v/>
      </c>
      <c r="P825" s="20" t="str">
        <f t="shared" si="38"/>
        <v/>
      </c>
    </row>
    <row r="826" spans="1:16" s="20" customFormat="1" x14ac:dyDescent="0.25">
      <c r="A826" s="101" t="str">
        <f t="shared" si="36"/>
        <v/>
      </c>
      <c r="B826" s="102"/>
      <c r="C826" s="103"/>
      <c r="D826" s="103"/>
      <c r="E826" s="104"/>
      <c r="F826" s="104"/>
      <c r="G826" s="105"/>
      <c r="H826" s="106"/>
      <c r="I826" s="106"/>
      <c r="J826" s="106"/>
      <c r="K826" s="106"/>
      <c r="L826" s="130"/>
      <c r="M826" s="130"/>
      <c r="N826" s="130"/>
      <c r="O826" s="31" t="str">
        <f t="shared" si="37"/>
        <v/>
      </c>
      <c r="P826" s="20" t="str">
        <f t="shared" si="38"/>
        <v/>
      </c>
    </row>
    <row r="827" spans="1:16" s="20" customFormat="1" x14ac:dyDescent="0.25">
      <c r="A827" s="101" t="str">
        <f t="shared" si="36"/>
        <v/>
      </c>
      <c r="B827" s="102"/>
      <c r="C827" s="103"/>
      <c r="D827" s="103"/>
      <c r="E827" s="104"/>
      <c r="F827" s="104"/>
      <c r="G827" s="105"/>
      <c r="H827" s="106"/>
      <c r="I827" s="106"/>
      <c r="J827" s="106"/>
      <c r="K827" s="106"/>
      <c r="L827" s="130"/>
      <c r="M827" s="130"/>
      <c r="N827" s="130"/>
      <c r="O827" s="31" t="str">
        <f t="shared" si="37"/>
        <v/>
      </c>
      <c r="P827" s="20" t="str">
        <f t="shared" si="38"/>
        <v/>
      </c>
    </row>
    <row r="828" spans="1:16" s="20" customFormat="1" x14ac:dyDescent="0.25">
      <c r="A828" s="101" t="str">
        <f t="shared" si="36"/>
        <v/>
      </c>
      <c r="B828" s="102"/>
      <c r="C828" s="103"/>
      <c r="D828" s="103"/>
      <c r="E828" s="104"/>
      <c r="F828" s="104"/>
      <c r="G828" s="105"/>
      <c r="H828" s="106"/>
      <c r="I828" s="106"/>
      <c r="J828" s="106"/>
      <c r="K828" s="106"/>
      <c r="L828" s="130"/>
      <c r="M828" s="130"/>
      <c r="N828" s="130"/>
      <c r="O828" s="31" t="str">
        <f t="shared" si="37"/>
        <v/>
      </c>
      <c r="P828" s="20" t="str">
        <f t="shared" si="38"/>
        <v/>
      </c>
    </row>
    <row r="829" spans="1:16" s="20" customFormat="1" x14ac:dyDescent="0.25">
      <c r="A829" s="101" t="str">
        <f t="shared" si="36"/>
        <v/>
      </c>
      <c r="B829" s="102"/>
      <c r="C829" s="103"/>
      <c r="D829" s="103"/>
      <c r="E829" s="104"/>
      <c r="F829" s="104"/>
      <c r="G829" s="105"/>
      <c r="H829" s="106"/>
      <c r="I829" s="106"/>
      <c r="J829" s="106"/>
      <c r="K829" s="106"/>
      <c r="L829" s="130"/>
      <c r="M829" s="130"/>
      <c r="N829" s="130"/>
      <c r="O829" s="31" t="str">
        <f t="shared" si="37"/>
        <v/>
      </c>
      <c r="P829" s="20" t="str">
        <f t="shared" si="38"/>
        <v/>
      </c>
    </row>
    <row r="830" spans="1:16" s="20" customFormat="1" x14ac:dyDescent="0.25">
      <c r="A830" s="101" t="str">
        <f t="shared" si="36"/>
        <v/>
      </c>
      <c r="B830" s="102"/>
      <c r="C830" s="103"/>
      <c r="D830" s="103"/>
      <c r="E830" s="104"/>
      <c r="F830" s="104"/>
      <c r="G830" s="105"/>
      <c r="H830" s="106"/>
      <c r="I830" s="106"/>
      <c r="J830" s="106"/>
      <c r="K830" s="106"/>
      <c r="L830" s="130"/>
      <c r="M830" s="130"/>
      <c r="N830" s="130"/>
      <c r="O830" s="31" t="str">
        <f t="shared" si="37"/>
        <v/>
      </c>
      <c r="P830" s="20" t="str">
        <f t="shared" si="38"/>
        <v/>
      </c>
    </row>
    <row r="831" spans="1:16" s="20" customFormat="1" x14ac:dyDescent="0.25">
      <c r="A831" s="101" t="str">
        <f t="shared" si="36"/>
        <v/>
      </c>
      <c r="B831" s="102"/>
      <c r="C831" s="103"/>
      <c r="D831" s="103"/>
      <c r="E831" s="104"/>
      <c r="F831" s="104"/>
      <c r="G831" s="105"/>
      <c r="H831" s="106"/>
      <c r="I831" s="106"/>
      <c r="J831" s="106"/>
      <c r="K831" s="106"/>
      <c r="L831" s="130"/>
      <c r="M831" s="130"/>
      <c r="N831" s="130"/>
      <c r="O831" s="31" t="str">
        <f t="shared" si="37"/>
        <v/>
      </c>
      <c r="P831" s="20" t="str">
        <f t="shared" si="38"/>
        <v/>
      </c>
    </row>
    <row r="832" spans="1:16" s="20" customFormat="1" x14ac:dyDescent="0.25">
      <c r="A832" s="101" t="str">
        <f t="shared" si="36"/>
        <v/>
      </c>
      <c r="B832" s="102"/>
      <c r="C832" s="103"/>
      <c r="D832" s="103"/>
      <c r="E832" s="104"/>
      <c r="F832" s="104"/>
      <c r="G832" s="105"/>
      <c r="H832" s="106"/>
      <c r="I832" s="106"/>
      <c r="J832" s="106"/>
      <c r="K832" s="106"/>
      <c r="L832" s="130"/>
      <c r="M832" s="130"/>
      <c r="N832" s="130"/>
      <c r="O832" s="31" t="str">
        <f t="shared" si="37"/>
        <v/>
      </c>
      <c r="P832" s="20" t="str">
        <f t="shared" si="38"/>
        <v/>
      </c>
    </row>
    <row r="833" spans="1:16" s="20" customFormat="1" x14ac:dyDescent="0.25">
      <c r="A833" s="101" t="str">
        <f t="shared" si="36"/>
        <v/>
      </c>
      <c r="B833" s="102"/>
      <c r="C833" s="103"/>
      <c r="D833" s="103"/>
      <c r="E833" s="104"/>
      <c r="F833" s="104"/>
      <c r="G833" s="105"/>
      <c r="H833" s="106"/>
      <c r="I833" s="106"/>
      <c r="J833" s="106"/>
      <c r="K833" s="106"/>
      <c r="L833" s="130"/>
      <c r="M833" s="130"/>
      <c r="N833" s="130"/>
      <c r="O833" s="31" t="str">
        <f t="shared" si="37"/>
        <v/>
      </c>
      <c r="P833" s="20" t="str">
        <f t="shared" si="38"/>
        <v/>
      </c>
    </row>
    <row r="834" spans="1:16" s="20" customFormat="1" x14ac:dyDescent="0.25">
      <c r="A834" s="101" t="str">
        <f t="shared" si="36"/>
        <v/>
      </c>
      <c r="B834" s="102"/>
      <c r="C834" s="103"/>
      <c r="D834" s="103"/>
      <c r="E834" s="104"/>
      <c r="F834" s="104"/>
      <c r="G834" s="105"/>
      <c r="H834" s="106"/>
      <c r="I834" s="106"/>
      <c r="J834" s="106"/>
      <c r="K834" s="106"/>
      <c r="L834" s="130"/>
      <c r="M834" s="130"/>
      <c r="N834" s="130"/>
      <c r="O834" s="31" t="str">
        <f t="shared" si="37"/>
        <v/>
      </c>
      <c r="P834" s="20" t="str">
        <f t="shared" si="38"/>
        <v/>
      </c>
    </row>
    <row r="835" spans="1:16" s="20" customFormat="1" x14ac:dyDescent="0.25">
      <c r="A835" s="101" t="str">
        <f t="shared" si="36"/>
        <v/>
      </c>
      <c r="B835" s="102"/>
      <c r="C835" s="103"/>
      <c r="D835" s="103"/>
      <c r="E835" s="104"/>
      <c r="F835" s="104"/>
      <c r="G835" s="105"/>
      <c r="H835" s="106"/>
      <c r="I835" s="106"/>
      <c r="J835" s="106"/>
      <c r="K835" s="106"/>
      <c r="L835" s="130"/>
      <c r="M835" s="130"/>
      <c r="N835" s="130"/>
      <c r="O835" s="31" t="str">
        <f t="shared" si="37"/>
        <v/>
      </c>
      <c r="P835" s="20" t="str">
        <f t="shared" si="38"/>
        <v/>
      </c>
    </row>
    <row r="836" spans="1:16" s="20" customFormat="1" x14ac:dyDescent="0.25">
      <c r="A836" s="101" t="str">
        <f t="shared" si="36"/>
        <v/>
      </c>
      <c r="B836" s="102"/>
      <c r="C836" s="103"/>
      <c r="D836" s="103"/>
      <c r="E836" s="104"/>
      <c r="F836" s="104"/>
      <c r="G836" s="105"/>
      <c r="H836" s="106"/>
      <c r="I836" s="106"/>
      <c r="J836" s="106"/>
      <c r="K836" s="106"/>
      <c r="L836" s="130"/>
      <c r="M836" s="130"/>
      <c r="N836" s="130"/>
      <c r="O836" s="31" t="str">
        <f t="shared" si="37"/>
        <v/>
      </c>
      <c r="P836" s="20" t="str">
        <f t="shared" si="38"/>
        <v/>
      </c>
    </row>
    <row r="837" spans="1:16" s="20" customFormat="1" x14ac:dyDescent="0.25">
      <c r="A837" s="101" t="str">
        <f t="shared" si="36"/>
        <v/>
      </c>
      <c r="B837" s="102"/>
      <c r="C837" s="103"/>
      <c r="D837" s="103"/>
      <c r="E837" s="104"/>
      <c r="F837" s="104"/>
      <c r="G837" s="105"/>
      <c r="H837" s="106"/>
      <c r="I837" s="106"/>
      <c r="J837" s="106"/>
      <c r="K837" s="106"/>
      <c r="L837" s="130"/>
      <c r="M837" s="130"/>
      <c r="N837" s="130"/>
      <c r="O837" s="31" t="str">
        <f t="shared" si="37"/>
        <v/>
      </c>
      <c r="P837" s="20" t="str">
        <f t="shared" si="38"/>
        <v/>
      </c>
    </row>
    <row r="838" spans="1:16" s="20" customFormat="1" x14ac:dyDescent="0.25">
      <c r="A838" s="101" t="str">
        <f t="shared" si="36"/>
        <v/>
      </c>
      <c r="B838" s="102"/>
      <c r="C838" s="103"/>
      <c r="D838" s="103"/>
      <c r="E838" s="104"/>
      <c r="F838" s="104"/>
      <c r="G838" s="105"/>
      <c r="H838" s="106"/>
      <c r="I838" s="106"/>
      <c r="J838" s="106"/>
      <c r="K838" s="106"/>
      <c r="L838" s="130"/>
      <c r="M838" s="130"/>
      <c r="N838" s="130"/>
      <c r="O838" s="31" t="str">
        <f t="shared" si="37"/>
        <v/>
      </c>
      <c r="P838" s="20" t="str">
        <f t="shared" si="38"/>
        <v/>
      </c>
    </row>
    <row r="839" spans="1:16" s="20" customFormat="1" x14ac:dyDescent="0.25">
      <c r="A839" s="101" t="str">
        <f t="shared" si="36"/>
        <v/>
      </c>
      <c r="B839" s="102"/>
      <c r="C839" s="103"/>
      <c r="D839" s="103"/>
      <c r="E839" s="104"/>
      <c r="F839" s="104"/>
      <c r="G839" s="105"/>
      <c r="H839" s="106"/>
      <c r="I839" s="106"/>
      <c r="J839" s="106"/>
      <c r="K839" s="106"/>
      <c r="L839" s="130"/>
      <c r="M839" s="130"/>
      <c r="N839" s="130"/>
      <c r="O839" s="31" t="str">
        <f t="shared" si="37"/>
        <v/>
      </c>
      <c r="P839" s="20" t="str">
        <f t="shared" si="38"/>
        <v/>
      </c>
    </row>
    <row r="840" spans="1:16" s="20" customFormat="1" x14ac:dyDescent="0.25">
      <c r="A840" s="101" t="str">
        <f t="shared" si="36"/>
        <v/>
      </c>
      <c r="B840" s="102"/>
      <c r="C840" s="103"/>
      <c r="D840" s="103"/>
      <c r="E840" s="104"/>
      <c r="F840" s="104"/>
      <c r="G840" s="105"/>
      <c r="H840" s="106"/>
      <c r="I840" s="106"/>
      <c r="J840" s="106"/>
      <c r="K840" s="106"/>
      <c r="L840" s="130"/>
      <c r="M840" s="130"/>
      <c r="N840" s="130"/>
      <c r="O840" s="31" t="str">
        <f t="shared" si="37"/>
        <v/>
      </c>
      <c r="P840" s="20" t="str">
        <f t="shared" si="38"/>
        <v/>
      </c>
    </row>
    <row r="841" spans="1:16" s="20" customFormat="1" x14ac:dyDescent="0.25">
      <c r="A841" s="101" t="str">
        <f t="shared" si="36"/>
        <v/>
      </c>
      <c r="B841" s="102"/>
      <c r="C841" s="103"/>
      <c r="D841" s="103"/>
      <c r="E841" s="104"/>
      <c r="F841" s="104"/>
      <c r="G841" s="105"/>
      <c r="H841" s="106"/>
      <c r="I841" s="106"/>
      <c r="J841" s="106"/>
      <c r="K841" s="106"/>
      <c r="L841" s="130"/>
      <c r="M841" s="130"/>
      <c r="N841" s="130"/>
      <c r="O841" s="31" t="str">
        <f t="shared" si="37"/>
        <v/>
      </c>
      <c r="P841" s="20" t="str">
        <f t="shared" si="38"/>
        <v/>
      </c>
    </row>
    <row r="842" spans="1:16" s="20" customFormat="1" x14ac:dyDescent="0.25">
      <c r="A842" s="101" t="str">
        <f t="shared" ref="A842:A905" si="39">IF(P842&lt;&gt;"",P842,"")</f>
        <v/>
      </c>
      <c r="B842" s="102"/>
      <c r="C842" s="103"/>
      <c r="D842" s="103"/>
      <c r="E842" s="104"/>
      <c r="F842" s="104"/>
      <c r="G842" s="105"/>
      <c r="H842" s="106"/>
      <c r="I842" s="106"/>
      <c r="J842" s="106"/>
      <c r="K842" s="106"/>
      <c r="L842" s="130"/>
      <c r="M842" s="130"/>
      <c r="N842" s="130"/>
      <c r="O842" s="31" t="str">
        <f t="shared" ref="O842:O905" si="40">IF((B842&lt;&gt;""),TEXT(B842,"dddd"),"")</f>
        <v/>
      </c>
      <c r="P842" s="20" t="str">
        <f t="shared" ref="P842:P905" si="41">LEFT(O842,2)</f>
        <v/>
      </c>
    </row>
    <row r="843" spans="1:16" s="20" customFormat="1" x14ac:dyDescent="0.25">
      <c r="A843" s="101" t="str">
        <f t="shared" si="39"/>
        <v/>
      </c>
      <c r="B843" s="102"/>
      <c r="C843" s="103"/>
      <c r="D843" s="103"/>
      <c r="E843" s="104"/>
      <c r="F843" s="104"/>
      <c r="G843" s="105"/>
      <c r="H843" s="106"/>
      <c r="I843" s="106"/>
      <c r="J843" s="106"/>
      <c r="K843" s="106"/>
      <c r="L843" s="130"/>
      <c r="M843" s="130"/>
      <c r="N843" s="130"/>
      <c r="O843" s="31" t="str">
        <f t="shared" si="40"/>
        <v/>
      </c>
      <c r="P843" s="20" t="str">
        <f t="shared" si="41"/>
        <v/>
      </c>
    </row>
    <row r="844" spans="1:16" s="20" customFormat="1" x14ac:dyDescent="0.25">
      <c r="A844" s="101" t="str">
        <f t="shared" si="39"/>
        <v/>
      </c>
      <c r="B844" s="102"/>
      <c r="C844" s="103"/>
      <c r="D844" s="103"/>
      <c r="E844" s="104"/>
      <c r="F844" s="104"/>
      <c r="G844" s="105"/>
      <c r="H844" s="106"/>
      <c r="I844" s="106"/>
      <c r="J844" s="106"/>
      <c r="K844" s="106"/>
      <c r="L844" s="130"/>
      <c r="M844" s="130"/>
      <c r="N844" s="130"/>
      <c r="O844" s="31" t="str">
        <f t="shared" si="40"/>
        <v/>
      </c>
      <c r="P844" s="20" t="str">
        <f t="shared" si="41"/>
        <v/>
      </c>
    </row>
    <row r="845" spans="1:16" s="20" customFormat="1" x14ac:dyDescent="0.25">
      <c r="A845" s="101" t="str">
        <f t="shared" si="39"/>
        <v/>
      </c>
      <c r="B845" s="102"/>
      <c r="C845" s="103"/>
      <c r="D845" s="103"/>
      <c r="E845" s="104"/>
      <c r="F845" s="104"/>
      <c r="G845" s="105"/>
      <c r="H845" s="106"/>
      <c r="I845" s="106"/>
      <c r="J845" s="106"/>
      <c r="K845" s="106"/>
      <c r="L845" s="130"/>
      <c r="M845" s="130"/>
      <c r="N845" s="130"/>
      <c r="O845" s="31" t="str">
        <f t="shared" si="40"/>
        <v/>
      </c>
      <c r="P845" s="20" t="str">
        <f t="shared" si="41"/>
        <v/>
      </c>
    </row>
    <row r="846" spans="1:16" s="20" customFormat="1" x14ac:dyDescent="0.25">
      <c r="A846" s="101" t="str">
        <f t="shared" si="39"/>
        <v/>
      </c>
      <c r="B846" s="102"/>
      <c r="C846" s="103"/>
      <c r="D846" s="103"/>
      <c r="E846" s="104"/>
      <c r="F846" s="104"/>
      <c r="G846" s="105"/>
      <c r="H846" s="106"/>
      <c r="I846" s="106"/>
      <c r="J846" s="106"/>
      <c r="K846" s="106"/>
      <c r="L846" s="130"/>
      <c r="M846" s="130"/>
      <c r="N846" s="130"/>
      <c r="O846" s="31" t="str">
        <f t="shared" si="40"/>
        <v/>
      </c>
      <c r="P846" s="20" t="str">
        <f t="shared" si="41"/>
        <v/>
      </c>
    </row>
    <row r="847" spans="1:16" s="20" customFormat="1" x14ac:dyDescent="0.25">
      <c r="A847" s="101" t="str">
        <f t="shared" si="39"/>
        <v/>
      </c>
      <c r="B847" s="102"/>
      <c r="C847" s="103"/>
      <c r="D847" s="103"/>
      <c r="E847" s="104"/>
      <c r="F847" s="104"/>
      <c r="G847" s="105"/>
      <c r="H847" s="106"/>
      <c r="I847" s="106"/>
      <c r="J847" s="106"/>
      <c r="K847" s="106"/>
      <c r="L847" s="130"/>
      <c r="M847" s="130"/>
      <c r="N847" s="130"/>
      <c r="O847" s="31" t="str">
        <f t="shared" si="40"/>
        <v/>
      </c>
      <c r="P847" s="20" t="str">
        <f t="shared" si="41"/>
        <v/>
      </c>
    </row>
    <row r="848" spans="1:16" s="20" customFormat="1" x14ac:dyDescent="0.25">
      <c r="A848" s="101" t="str">
        <f t="shared" si="39"/>
        <v/>
      </c>
      <c r="B848" s="102"/>
      <c r="C848" s="103"/>
      <c r="D848" s="103"/>
      <c r="E848" s="104"/>
      <c r="F848" s="104"/>
      <c r="G848" s="105"/>
      <c r="H848" s="106"/>
      <c r="I848" s="106"/>
      <c r="J848" s="106"/>
      <c r="K848" s="106"/>
      <c r="L848" s="130"/>
      <c r="M848" s="130"/>
      <c r="N848" s="130"/>
      <c r="O848" s="31" t="str">
        <f t="shared" si="40"/>
        <v/>
      </c>
      <c r="P848" s="20" t="str">
        <f t="shared" si="41"/>
        <v/>
      </c>
    </row>
    <row r="849" spans="1:16" s="20" customFormat="1" x14ac:dyDescent="0.25">
      <c r="A849" s="101" t="str">
        <f t="shared" si="39"/>
        <v/>
      </c>
      <c r="B849" s="102"/>
      <c r="C849" s="103"/>
      <c r="D849" s="103"/>
      <c r="E849" s="104"/>
      <c r="F849" s="104"/>
      <c r="G849" s="105"/>
      <c r="H849" s="106"/>
      <c r="I849" s="106"/>
      <c r="J849" s="106"/>
      <c r="K849" s="106"/>
      <c r="L849" s="130"/>
      <c r="M849" s="130"/>
      <c r="N849" s="130"/>
      <c r="O849" s="31" t="str">
        <f t="shared" si="40"/>
        <v/>
      </c>
      <c r="P849" s="20" t="str">
        <f t="shared" si="41"/>
        <v/>
      </c>
    </row>
    <row r="850" spans="1:16" s="20" customFormat="1" x14ac:dyDescent="0.25">
      <c r="A850" s="101" t="str">
        <f t="shared" si="39"/>
        <v/>
      </c>
      <c r="B850" s="102"/>
      <c r="C850" s="103"/>
      <c r="D850" s="103"/>
      <c r="E850" s="104"/>
      <c r="F850" s="104"/>
      <c r="G850" s="105"/>
      <c r="H850" s="106"/>
      <c r="I850" s="106"/>
      <c r="J850" s="106"/>
      <c r="K850" s="106"/>
      <c r="L850" s="130"/>
      <c r="M850" s="130"/>
      <c r="N850" s="130"/>
      <c r="O850" s="31" t="str">
        <f t="shared" si="40"/>
        <v/>
      </c>
      <c r="P850" s="20" t="str">
        <f t="shared" si="41"/>
        <v/>
      </c>
    </row>
    <row r="851" spans="1:16" s="20" customFormat="1" x14ac:dyDescent="0.25">
      <c r="A851" s="101" t="str">
        <f t="shared" si="39"/>
        <v/>
      </c>
      <c r="B851" s="102"/>
      <c r="C851" s="103"/>
      <c r="D851" s="103"/>
      <c r="E851" s="104"/>
      <c r="F851" s="104"/>
      <c r="G851" s="105"/>
      <c r="H851" s="106"/>
      <c r="I851" s="106"/>
      <c r="J851" s="106"/>
      <c r="K851" s="106"/>
      <c r="L851" s="130"/>
      <c r="M851" s="130"/>
      <c r="N851" s="130"/>
      <c r="O851" s="31" t="str">
        <f t="shared" si="40"/>
        <v/>
      </c>
      <c r="P851" s="20" t="str">
        <f t="shared" si="41"/>
        <v/>
      </c>
    </row>
    <row r="852" spans="1:16" s="20" customFormat="1" x14ac:dyDescent="0.25">
      <c r="A852" s="101" t="str">
        <f t="shared" si="39"/>
        <v/>
      </c>
      <c r="B852" s="102"/>
      <c r="C852" s="103"/>
      <c r="D852" s="103"/>
      <c r="E852" s="104"/>
      <c r="F852" s="104"/>
      <c r="G852" s="105"/>
      <c r="H852" s="106"/>
      <c r="I852" s="106"/>
      <c r="J852" s="106"/>
      <c r="K852" s="106"/>
      <c r="L852" s="130"/>
      <c r="M852" s="130"/>
      <c r="N852" s="130"/>
      <c r="O852" s="31" t="str">
        <f t="shared" si="40"/>
        <v/>
      </c>
      <c r="P852" s="20" t="str">
        <f t="shared" si="41"/>
        <v/>
      </c>
    </row>
    <row r="853" spans="1:16" s="20" customFormat="1" x14ac:dyDescent="0.25">
      <c r="A853" s="101" t="str">
        <f t="shared" si="39"/>
        <v/>
      </c>
      <c r="B853" s="102"/>
      <c r="C853" s="103"/>
      <c r="D853" s="103"/>
      <c r="E853" s="104"/>
      <c r="F853" s="104"/>
      <c r="G853" s="105"/>
      <c r="H853" s="106"/>
      <c r="I853" s="106"/>
      <c r="J853" s="106"/>
      <c r="K853" s="106"/>
      <c r="L853" s="130"/>
      <c r="M853" s="130"/>
      <c r="N853" s="130"/>
      <c r="O853" s="31" t="str">
        <f t="shared" si="40"/>
        <v/>
      </c>
      <c r="P853" s="20" t="str">
        <f t="shared" si="41"/>
        <v/>
      </c>
    </row>
    <row r="854" spans="1:16" s="20" customFormat="1" x14ac:dyDescent="0.25">
      <c r="A854" s="101" t="str">
        <f t="shared" si="39"/>
        <v/>
      </c>
      <c r="B854" s="102"/>
      <c r="C854" s="103"/>
      <c r="D854" s="103"/>
      <c r="E854" s="104"/>
      <c r="F854" s="104"/>
      <c r="G854" s="105"/>
      <c r="H854" s="106"/>
      <c r="I854" s="106"/>
      <c r="J854" s="106"/>
      <c r="K854" s="106"/>
      <c r="L854" s="130"/>
      <c r="M854" s="130"/>
      <c r="N854" s="130"/>
      <c r="O854" s="31" t="str">
        <f t="shared" si="40"/>
        <v/>
      </c>
      <c r="P854" s="20" t="str">
        <f t="shared" si="41"/>
        <v/>
      </c>
    </row>
    <row r="855" spans="1:16" s="20" customFormat="1" x14ac:dyDescent="0.25">
      <c r="A855" s="101" t="str">
        <f t="shared" si="39"/>
        <v/>
      </c>
      <c r="B855" s="102"/>
      <c r="C855" s="103"/>
      <c r="D855" s="103"/>
      <c r="E855" s="104"/>
      <c r="F855" s="104"/>
      <c r="G855" s="105"/>
      <c r="H855" s="106"/>
      <c r="I855" s="106"/>
      <c r="J855" s="106"/>
      <c r="K855" s="106"/>
      <c r="L855" s="130"/>
      <c r="M855" s="130"/>
      <c r="N855" s="130"/>
      <c r="O855" s="31" t="str">
        <f t="shared" si="40"/>
        <v/>
      </c>
      <c r="P855" s="20" t="str">
        <f t="shared" si="41"/>
        <v/>
      </c>
    </row>
    <row r="856" spans="1:16" s="20" customFormat="1" x14ac:dyDescent="0.25">
      <c r="A856" s="101" t="str">
        <f t="shared" si="39"/>
        <v/>
      </c>
      <c r="B856" s="102"/>
      <c r="C856" s="103"/>
      <c r="D856" s="103"/>
      <c r="E856" s="104"/>
      <c r="F856" s="104"/>
      <c r="G856" s="105"/>
      <c r="H856" s="106"/>
      <c r="I856" s="106"/>
      <c r="J856" s="106"/>
      <c r="K856" s="106"/>
      <c r="L856" s="130"/>
      <c r="M856" s="130"/>
      <c r="N856" s="130"/>
      <c r="O856" s="31" t="str">
        <f t="shared" si="40"/>
        <v/>
      </c>
      <c r="P856" s="20" t="str">
        <f t="shared" si="41"/>
        <v/>
      </c>
    </row>
    <row r="857" spans="1:16" s="20" customFormat="1" x14ac:dyDescent="0.25">
      <c r="A857" s="101" t="str">
        <f t="shared" si="39"/>
        <v/>
      </c>
      <c r="B857" s="102"/>
      <c r="C857" s="103"/>
      <c r="D857" s="103"/>
      <c r="E857" s="104"/>
      <c r="F857" s="104"/>
      <c r="G857" s="105"/>
      <c r="H857" s="106"/>
      <c r="I857" s="106"/>
      <c r="J857" s="106"/>
      <c r="K857" s="106"/>
      <c r="L857" s="130"/>
      <c r="M857" s="130"/>
      <c r="N857" s="130"/>
      <c r="O857" s="31" t="str">
        <f t="shared" si="40"/>
        <v/>
      </c>
      <c r="P857" s="20" t="str">
        <f t="shared" si="41"/>
        <v/>
      </c>
    </row>
    <row r="858" spans="1:16" s="20" customFormat="1" x14ac:dyDescent="0.25">
      <c r="A858" s="101" t="str">
        <f t="shared" si="39"/>
        <v/>
      </c>
      <c r="B858" s="102"/>
      <c r="C858" s="103"/>
      <c r="D858" s="103"/>
      <c r="E858" s="104"/>
      <c r="F858" s="104"/>
      <c r="G858" s="105"/>
      <c r="H858" s="106"/>
      <c r="I858" s="106"/>
      <c r="J858" s="106"/>
      <c r="K858" s="106"/>
      <c r="L858" s="130"/>
      <c r="M858" s="130"/>
      <c r="N858" s="130"/>
      <c r="O858" s="31" t="str">
        <f t="shared" si="40"/>
        <v/>
      </c>
      <c r="P858" s="20" t="str">
        <f t="shared" si="41"/>
        <v/>
      </c>
    </row>
    <row r="859" spans="1:16" s="20" customFormat="1" x14ac:dyDescent="0.25">
      <c r="A859" s="101" t="str">
        <f t="shared" si="39"/>
        <v/>
      </c>
      <c r="B859" s="102"/>
      <c r="C859" s="103"/>
      <c r="D859" s="103"/>
      <c r="E859" s="104"/>
      <c r="F859" s="104"/>
      <c r="G859" s="105"/>
      <c r="H859" s="106"/>
      <c r="I859" s="106"/>
      <c r="J859" s="106"/>
      <c r="K859" s="106"/>
      <c r="L859" s="130"/>
      <c r="M859" s="130"/>
      <c r="N859" s="130"/>
      <c r="O859" s="31" t="str">
        <f t="shared" si="40"/>
        <v/>
      </c>
      <c r="P859" s="20" t="str">
        <f t="shared" si="41"/>
        <v/>
      </c>
    </row>
    <row r="860" spans="1:16" s="20" customFormat="1" x14ac:dyDescent="0.25">
      <c r="A860" s="101" t="str">
        <f t="shared" si="39"/>
        <v/>
      </c>
      <c r="B860" s="102"/>
      <c r="C860" s="103"/>
      <c r="D860" s="103"/>
      <c r="E860" s="104"/>
      <c r="F860" s="104"/>
      <c r="G860" s="105"/>
      <c r="H860" s="106"/>
      <c r="I860" s="106"/>
      <c r="J860" s="106"/>
      <c r="K860" s="106"/>
      <c r="L860" s="130"/>
      <c r="M860" s="130"/>
      <c r="N860" s="130"/>
      <c r="O860" s="31" t="str">
        <f t="shared" si="40"/>
        <v/>
      </c>
      <c r="P860" s="20" t="str">
        <f t="shared" si="41"/>
        <v/>
      </c>
    </row>
    <row r="861" spans="1:16" s="20" customFormat="1" x14ac:dyDescent="0.25">
      <c r="A861" s="101" t="str">
        <f t="shared" si="39"/>
        <v/>
      </c>
      <c r="B861" s="102"/>
      <c r="C861" s="103"/>
      <c r="D861" s="103"/>
      <c r="E861" s="104"/>
      <c r="F861" s="104"/>
      <c r="G861" s="105"/>
      <c r="H861" s="106"/>
      <c r="I861" s="106"/>
      <c r="J861" s="106"/>
      <c r="K861" s="106"/>
      <c r="L861" s="130"/>
      <c r="M861" s="130"/>
      <c r="N861" s="130"/>
      <c r="O861" s="31" t="str">
        <f t="shared" si="40"/>
        <v/>
      </c>
      <c r="P861" s="20" t="str">
        <f t="shared" si="41"/>
        <v/>
      </c>
    </row>
    <row r="862" spans="1:16" s="20" customFormat="1" x14ac:dyDescent="0.25">
      <c r="A862" s="101" t="str">
        <f t="shared" si="39"/>
        <v/>
      </c>
      <c r="B862" s="102"/>
      <c r="C862" s="103"/>
      <c r="D862" s="103"/>
      <c r="E862" s="104"/>
      <c r="F862" s="104"/>
      <c r="G862" s="105"/>
      <c r="H862" s="106"/>
      <c r="I862" s="106"/>
      <c r="J862" s="106"/>
      <c r="K862" s="106"/>
      <c r="L862" s="130"/>
      <c r="M862" s="130"/>
      <c r="N862" s="130"/>
      <c r="O862" s="31" t="str">
        <f t="shared" si="40"/>
        <v/>
      </c>
      <c r="P862" s="20" t="str">
        <f t="shared" si="41"/>
        <v/>
      </c>
    </row>
    <row r="863" spans="1:16" s="20" customFormat="1" x14ac:dyDescent="0.25">
      <c r="A863" s="101" t="str">
        <f t="shared" si="39"/>
        <v/>
      </c>
      <c r="B863" s="102"/>
      <c r="C863" s="103"/>
      <c r="D863" s="103"/>
      <c r="E863" s="104"/>
      <c r="F863" s="104"/>
      <c r="G863" s="105"/>
      <c r="H863" s="106"/>
      <c r="I863" s="106"/>
      <c r="J863" s="106"/>
      <c r="K863" s="106"/>
      <c r="L863" s="130"/>
      <c r="M863" s="130"/>
      <c r="N863" s="130"/>
      <c r="O863" s="31" t="str">
        <f t="shared" si="40"/>
        <v/>
      </c>
      <c r="P863" s="20" t="str">
        <f t="shared" si="41"/>
        <v/>
      </c>
    </row>
    <row r="864" spans="1:16" s="20" customFormat="1" x14ac:dyDescent="0.25">
      <c r="A864" s="101" t="str">
        <f t="shared" si="39"/>
        <v/>
      </c>
      <c r="B864" s="102"/>
      <c r="C864" s="103"/>
      <c r="D864" s="103"/>
      <c r="E864" s="104"/>
      <c r="F864" s="104"/>
      <c r="G864" s="105"/>
      <c r="H864" s="106"/>
      <c r="I864" s="106"/>
      <c r="J864" s="106"/>
      <c r="K864" s="106"/>
      <c r="L864" s="130"/>
      <c r="M864" s="130"/>
      <c r="N864" s="130"/>
      <c r="O864" s="31" t="str">
        <f t="shared" si="40"/>
        <v/>
      </c>
      <c r="P864" s="20" t="str">
        <f t="shared" si="41"/>
        <v/>
      </c>
    </row>
    <row r="865" spans="1:16" s="20" customFormat="1" x14ac:dyDescent="0.25">
      <c r="A865" s="101" t="str">
        <f t="shared" si="39"/>
        <v/>
      </c>
      <c r="B865" s="102"/>
      <c r="C865" s="103"/>
      <c r="D865" s="103"/>
      <c r="E865" s="104"/>
      <c r="F865" s="104"/>
      <c r="G865" s="105"/>
      <c r="H865" s="106"/>
      <c r="I865" s="106"/>
      <c r="J865" s="106"/>
      <c r="K865" s="106"/>
      <c r="L865" s="130"/>
      <c r="M865" s="130"/>
      <c r="N865" s="130"/>
      <c r="O865" s="31" t="str">
        <f t="shared" si="40"/>
        <v/>
      </c>
      <c r="P865" s="20" t="str">
        <f t="shared" si="41"/>
        <v/>
      </c>
    </row>
    <row r="866" spans="1:16" s="20" customFormat="1" x14ac:dyDescent="0.25">
      <c r="A866" s="101" t="str">
        <f t="shared" si="39"/>
        <v/>
      </c>
      <c r="B866" s="102"/>
      <c r="C866" s="103"/>
      <c r="D866" s="103"/>
      <c r="E866" s="104"/>
      <c r="F866" s="104"/>
      <c r="G866" s="105"/>
      <c r="H866" s="106"/>
      <c r="I866" s="106"/>
      <c r="J866" s="106"/>
      <c r="K866" s="106"/>
      <c r="L866" s="130"/>
      <c r="M866" s="130"/>
      <c r="N866" s="130"/>
      <c r="O866" s="31" t="str">
        <f t="shared" si="40"/>
        <v/>
      </c>
      <c r="P866" s="20" t="str">
        <f t="shared" si="41"/>
        <v/>
      </c>
    </row>
    <row r="867" spans="1:16" s="20" customFormat="1" x14ac:dyDescent="0.25">
      <c r="A867" s="101" t="str">
        <f t="shared" si="39"/>
        <v/>
      </c>
      <c r="B867" s="102"/>
      <c r="C867" s="103"/>
      <c r="D867" s="103"/>
      <c r="E867" s="104"/>
      <c r="F867" s="104"/>
      <c r="G867" s="105"/>
      <c r="H867" s="106"/>
      <c r="I867" s="106"/>
      <c r="J867" s="106"/>
      <c r="K867" s="106"/>
      <c r="L867" s="130"/>
      <c r="M867" s="130"/>
      <c r="N867" s="130"/>
      <c r="O867" s="31" t="str">
        <f t="shared" si="40"/>
        <v/>
      </c>
      <c r="P867" s="20" t="str">
        <f t="shared" si="41"/>
        <v/>
      </c>
    </row>
    <row r="868" spans="1:16" s="20" customFormat="1" x14ac:dyDescent="0.25">
      <c r="A868" s="101" t="str">
        <f t="shared" si="39"/>
        <v/>
      </c>
      <c r="B868" s="102"/>
      <c r="C868" s="103"/>
      <c r="D868" s="103"/>
      <c r="E868" s="104"/>
      <c r="F868" s="104"/>
      <c r="G868" s="105"/>
      <c r="H868" s="106"/>
      <c r="I868" s="106"/>
      <c r="J868" s="106"/>
      <c r="K868" s="106"/>
      <c r="L868" s="130"/>
      <c r="M868" s="130"/>
      <c r="N868" s="130"/>
      <c r="O868" s="31" t="str">
        <f t="shared" si="40"/>
        <v/>
      </c>
      <c r="P868" s="20" t="str">
        <f t="shared" si="41"/>
        <v/>
      </c>
    </row>
    <row r="869" spans="1:16" s="20" customFormat="1" x14ac:dyDescent="0.25">
      <c r="A869" s="101" t="str">
        <f t="shared" si="39"/>
        <v/>
      </c>
      <c r="B869" s="102"/>
      <c r="C869" s="103"/>
      <c r="D869" s="103"/>
      <c r="E869" s="104"/>
      <c r="F869" s="104"/>
      <c r="G869" s="105"/>
      <c r="H869" s="106"/>
      <c r="I869" s="106"/>
      <c r="J869" s="106"/>
      <c r="K869" s="106"/>
      <c r="L869" s="130"/>
      <c r="M869" s="130"/>
      <c r="N869" s="130"/>
      <c r="O869" s="31" t="str">
        <f t="shared" si="40"/>
        <v/>
      </c>
      <c r="P869" s="20" t="str">
        <f t="shared" si="41"/>
        <v/>
      </c>
    </row>
    <row r="870" spans="1:16" s="20" customFormat="1" x14ac:dyDescent="0.25">
      <c r="A870" s="101" t="str">
        <f t="shared" si="39"/>
        <v/>
      </c>
      <c r="B870" s="102"/>
      <c r="C870" s="103"/>
      <c r="D870" s="103"/>
      <c r="E870" s="104"/>
      <c r="F870" s="104"/>
      <c r="G870" s="105"/>
      <c r="H870" s="106"/>
      <c r="I870" s="106"/>
      <c r="J870" s="106"/>
      <c r="K870" s="106"/>
      <c r="L870" s="130"/>
      <c r="M870" s="130"/>
      <c r="N870" s="130"/>
      <c r="O870" s="31" t="str">
        <f t="shared" si="40"/>
        <v/>
      </c>
      <c r="P870" s="20" t="str">
        <f t="shared" si="41"/>
        <v/>
      </c>
    </row>
    <row r="871" spans="1:16" s="20" customFormat="1" x14ac:dyDescent="0.25">
      <c r="A871" s="101" t="str">
        <f t="shared" si="39"/>
        <v/>
      </c>
      <c r="B871" s="102"/>
      <c r="C871" s="103"/>
      <c r="D871" s="103"/>
      <c r="E871" s="104"/>
      <c r="F871" s="104"/>
      <c r="G871" s="105"/>
      <c r="H871" s="106"/>
      <c r="I871" s="106"/>
      <c r="J871" s="106"/>
      <c r="K871" s="106"/>
      <c r="L871" s="130"/>
      <c r="M871" s="130"/>
      <c r="N871" s="130"/>
      <c r="O871" s="31" t="str">
        <f t="shared" si="40"/>
        <v/>
      </c>
      <c r="P871" s="20" t="str">
        <f t="shared" si="41"/>
        <v/>
      </c>
    </row>
    <row r="872" spans="1:16" s="20" customFormat="1" x14ac:dyDescent="0.25">
      <c r="A872" s="101" t="str">
        <f t="shared" si="39"/>
        <v/>
      </c>
      <c r="B872" s="102"/>
      <c r="C872" s="103"/>
      <c r="D872" s="103"/>
      <c r="E872" s="104"/>
      <c r="F872" s="104"/>
      <c r="G872" s="105"/>
      <c r="H872" s="106"/>
      <c r="I872" s="106"/>
      <c r="J872" s="106"/>
      <c r="K872" s="106"/>
      <c r="L872" s="130"/>
      <c r="M872" s="130"/>
      <c r="N872" s="130"/>
      <c r="O872" s="31" t="str">
        <f t="shared" si="40"/>
        <v/>
      </c>
      <c r="P872" s="20" t="str">
        <f t="shared" si="41"/>
        <v/>
      </c>
    </row>
    <row r="873" spans="1:16" s="20" customFormat="1" x14ac:dyDescent="0.25">
      <c r="A873" s="101" t="str">
        <f t="shared" si="39"/>
        <v/>
      </c>
      <c r="B873" s="102"/>
      <c r="C873" s="103"/>
      <c r="D873" s="103"/>
      <c r="E873" s="104"/>
      <c r="F873" s="104"/>
      <c r="G873" s="105"/>
      <c r="H873" s="106"/>
      <c r="I873" s="106"/>
      <c r="J873" s="106"/>
      <c r="K873" s="106"/>
      <c r="L873" s="130"/>
      <c r="M873" s="130"/>
      <c r="N873" s="130"/>
      <c r="O873" s="31" t="str">
        <f t="shared" si="40"/>
        <v/>
      </c>
      <c r="P873" s="20" t="str">
        <f t="shared" si="41"/>
        <v/>
      </c>
    </row>
    <row r="874" spans="1:16" s="20" customFormat="1" x14ac:dyDescent="0.25">
      <c r="A874" s="101" t="str">
        <f t="shared" si="39"/>
        <v/>
      </c>
      <c r="B874" s="102"/>
      <c r="C874" s="103"/>
      <c r="D874" s="103"/>
      <c r="E874" s="104"/>
      <c r="F874" s="104"/>
      <c r="G874" s="105"/>
      <c r="H874" s="106"/>
      <c r="I874" s="106"/>
      <c r="J874" s="106"/>
      <c r="K874" s="106"/>
      <c r="L874" s="130"/>
      <c r="M874" s="130"/>
      <c r="N874" s="130"/>
      <c r="O874" s="31" t="str">
        <f t="shared" si="40"/>
        <v/>
      </c>
      <c r="P874" s="20" t="str">
        <f t="shared" si="41"/>
        <v/>
      </c>
    </row>
    <row r="875" spans="1:16" s="20" customFormat="1" x14ac:dyDescent="0.25">
      <c r="A875" s="101" t="str">
        <f t="shared" si="39"/>
        <v/>
      </c>
      <c r="B875" s="102"/>
      <c r="C875" s="103"/>
      <c r="D875" s="103"/>
      <c r="E875" s="104"/>
      <c r="F875" s="104"/>
      <c r="G875" s="105"/>
      <c r="H875" s="106"/>
      <c r="I875" s="106"/>
      <c r="J875" s="106"/>
      <c r="K875" s="106"/>
      <c r="L875" s="130"/>
      <c r="M875" s="130"/>
      <c r="N875" s="130"/>
      <c r="O875" s="31" t="str">
        <f t="shared" si="40"/>
        <v/>
      </c>
      <c r="P875" s="20" t="str">
        <f t="shared" si="41"/>
        <v/>
      </c>
    </row>
    <row r="876" spans="1:16" s="20" customFormat="1" x14ac:dyDescent="0.25">
      <c r="A876" s="101" t="str">
        <f t="shared" si="39"/>
        <v/>
      </c>
      <c r="B876" s="102"/>
      <c r="C876" s="103"/>
      <c r="D876" s="103"/>
      <c r="E876" s="104"/>
      <c r="F876" s="104"/>
      <c r="G876" s="105"/>
      <c r="H876" s="106"/>
      <c r="I876" s="106"/>
      <c r="J876" s="106"/>
      <c r="K876" s="106"/>
      <c r="L876" s="130"/>
      <c r="M876" s="130"/>
      <c r="N876" s="130"/>
      <c r="O876" s="31" t="str">
        <f t="shared" si="40"/>
        <v/>
      </c>
      <c r="P876" s="20" t="str">
        <f t="shared" si="41"/>
        <v/>
      </c>
    </row>
    <row r="877" spans="1:16" s="20" customFormat="1" x14ac:dyDescent="0.25">
      <c r="A877" s="101" t="str">
        <f t="shared" si="39"/>
        <v/>
      </c>
      <c r="B877" s="102"/>
      <c r="C877" s="103"/>
      <c r="D877" s="103"/>
      <c r="E877" s="104"/>
      <c r="F877" s="104"/>
      <c r="G877" s="105"/>
      <c r="H877" s="106"/>
      <c r="I877" s="106"/>
      <c r="J877" s="106"/>
      <c r="K877" s="106"/>
      <c r="L877" s="130"/>
      <c r="M877" s="130"/>
      <c r="N877" s="130"/>
      <c r="O877" s="31" t="str">
        <f t="shared" si="40"/>
        <v/>
      </c>
      <c r="P877" s="20" t="str">
        <f t="shared" si="41"/>
        <v/>
      </c>
    </row>
    <row r="878" spans="1:16" s="20" customFormat="1" x14ac:dyDescent="0.25">
      <c r="A878" s="101" t="str">
        <f t="shared" si="39"/>
        <v/>
      </c>
      <c r="B878" s="102"/>
      <c r="C878" s="103"/>
      <c r="D878" s="103"/>
      <c r="E878" s="104"/>
      <c r="F878" s="104"/>
      <c r="G878" s="105"/>
      <c r="H878" s="106"/>
      <c r="I878" s="106"/>
      <c r="J878" s="106"/>
      <c r="K878" s="106"/>
      <c r="L878" s="130"/>
      <c r="M878" s="130"/>
      <c r="N878" s="130"/>
      <c r="O878" s="31" t="str">
        <f t="shared" si="40"/>
        <v/>
      </c>
      <c r="P878" s="20" t="str">
        <f t="shared" si="41"/>
        <v/>
      </c>
    </row>
    <row r="879" spans="1:16" s="20" customFormat="1" x14ac:dyDescent="0.25">
      <c r="A879" s="101" t="str">
        <f t="shared" si="39"/>
        <v/>
      </c>
      <c r="B879" s="102"/>
      <c r="C879" s="103"/>
      <c r="D879" s="103"/>
      <c r="E879" s="104"/>
      <c r="F879" s="104"/>
      <c r="G879" s="105"/>
      <c r="H879" s="106"/>
      <c r="I879" s="106"/>
      <c r="J879" s="106"/>
      <c r="K879" s="106"/>
      <c r="L879" s="130"/>
      <c r="M879" s="130"/>
      <c r="N879" s="130"/>
      <c r="O879" s="31" t="str">
        <f t="shared" si="40"/>
        <v/>
      </c>
      <c r="P879" s="20" t="str">
        <f t="shared" si="41"/>
        <v/>
      </c>
    </row>
    <row r="880" spans="1:16" s="20" customFormat="1" x14ac:dyDescent="0.25">
      <c r="A880" s="101" t="str">
        <f t="shared" si="39"/>
        <v/>
      </c>
      <c r="B880" s="102"/>
      <c r="C880" s="103"/>
      <c r="D880" s="103"/>
      <c r="E880" s="104"/>
      <c r="F880" s="104"/>
      <c r="G880" s="105"/>
      <c r="H880" s="106"/>
      <c r="I880" s="106"/>
      <c r="J880" s="106"/>
      <c r="K880" s="106"/>
      <c r="L880" s="130"/>
      <c r="M880" s="130"/>
      <c r="N880" s="130"/>
      <c r="O880" s="31" t="str">
        <f t="shared" si="40"/>
        <v/>
      </c>
      <c r="P880" s="20" t="str">
        <f t="shared" si="41"/>
        <v/>
      </c>
    </row>
    <row r="881" spans="1:16" s="20" customFormat="1" x14ac:dyDescent="0.25">
      <c r="A881" s="101" t="str">
        <f t="shared" si="39"/>
        <v/>
      </c>
      <c r="B881" s="102"/>
      <c r="C881" s="103"/>
      <c r="D881" s="103"/>
      <c r="E881" s="104"/>
      <c r="F881" s="104"/>
      <c r="G881" s="105"/>
      <c r="H881" s="106"/>
      <c r="I881" s="106"/>
      <c r="J881" s="106"/>
      <c r="K881" s="106"/>
      <c r="L881" s="130"/>
      <c r="M881" s="130"/>
      <c r="N881" s="130"/>
      <c r="O881" s="31" t="str">
        <f t="shared" si="40"/>
        <v/>
      </c>
      <c r="P881" s="20" t="str">
        <f t="shared" si="41"/>
        <v/>
      </c>
    </row>
    <row r="882" spans="1:16" s="20" customFormat="1" x14ac:dyDescent="0.25">
      <c r="A882" s="101" t="str">
        <f t="shared" si="39"/>
        <v/>
      </c>
      <c r="B882" s="102"/>
      <c r="C882" s="103"/>
      <c r="D882" s="103"/>
      <c r="E882" s="104"/>
      <c r="F882" s="104"/>
      <c r="G882" s="105"/>
      <c r="H882" s="106"/>
      <c r="I882" s="106"/>
      <c r="J882" s="106"/>
      <c r="K882" s="106"/>
      <c r="L882" s="130"/>
      <c r="M882" s="130"/>
      <c r="N882" s="130"/>
      <c r="O882" s="31" t="str">
        <f t="shared" si="40"/>
        <v/>
      </c>
      <c r="P882" s="20" t="str">
        <f t="shared" si="41"/>
        <v/>
      </c>
    </row>
    <row r="883" spans="1:16" s="20" customFormat="1" x14ac:dyDescent="0.25">
      <c r="A883" s="101" t="str">
        <f t="shared" si="39"/>
        <v/>
      </c>
      <c r="B883" s="102"/>
      <c r="C883" s="103"/>
      <c r="D883" s="103"/>
      <c r="E883" s="104"/>
      <c r="F883" s="104"/>
      <c r="G883" s="105"/>
      <c r="H883" s="106"/>
      <c r="I883" s="106"/>
      <c r="J883" s="106"/>
      <c r="K883" s="106"/>
      <c r="L883" s="130"/>
      <c r="M883" s="130"/>
      <c r="N883" s="130"/>
      <c r="O883" s="31" t="str">
        <f t="shared" si="40"/>
        <v/>
      </c>
      <c r="P883" s="20" t="str">
        <f t="shared" si="41"/>
        <v/>
      </c>
    </row>
    <row r="884" spans="1:16" s="20" customFormat="1" x14ac:dyDescent="0.25">
      <c r="A884" s="101" t="str">
        <f t="shared" si="39"/>
        <v/>
      </c>
      <c r="B884" s="102"/>
      <c r="C884" s="103"/>
      <c r="D884" s="103"/>
      <c r="E884" s="104"/>
      <c r="F884" s="104"/>
      <c r="G884" s="105"/>
      <c r="H884" s="106"/>
      <c r="I884" s="106"/>
      <c r="J884" s="106"/>
      <c r="K884" s="106"/>
      <c r="L884" s="130"/>
      <c r="M884" s="130"/>
      <c r="N884" s="130"/>
      <c r="O884" s="31" t="str">
        <f t="shared" si="40"/>
        <v/>
      </c>
      <c r="P884" s="20" t="str">
        <f t="shared" si="41"/>
        <v/>
      </c>
    </row>
    <row r="885" spans="1:16" s="20" customFormat="1" x14ac:dyDescent="0.25">
      <c r="A885" s="101" t="str">
        <f t="shared" si="39"/>
        <v/>
      </c>
      <c r="B885" s="102"/>
      <c r="C885" s="103"/>
      <c r="D885" s="103"/>
      <c r="E885" s="104"/>
      <c r="F885" s="104"/>
      <c r="G885" s="105"/>
      <c r="H885" s="106"/>
      <c r="I885" s="106"/>
      <c r="J885" s="106"/>
      <c r="K885" s="106"/>
      <c r="L885" s="130"/>
      <c r="M885" s="130"/>
      <c r="N885" s="130"/>
      <c r="O885" s="31" t="str">
        <f t="shared" si="40"/>
        <v/>
      </c>
      <c r="P885" s="20" t="str">
        <f t="shared" si="41"/>
        <v/>
      </c>
    </row>
    <row r="886" spans="1:16" s="20" customFormat="1" x14ac:dyDescent="0.25">
      <c r="A886" s="101" t="str">
        <f t="shared" si="39"/>
        <v/>
      </c>
      <c r="B886" s="102"/>
      <c r="C886" s="103"/>
      <c r="D886" s="103"/>
      <c r="E886" s="104"/>
      <c r="F886" s="104"/>
      <c r="G886" s="105"/>
      <c r="H886" s="106"/>
      <c r="I886" s="106"/>
      <c r="J886" s="106"/>
      <c r="K886" s="106"/>
      <c r="L886" s="130"/>
      <c r="M886" s="130"/>
      <c r="N886" s="130"/>
      <c r="O886" s="31" t="str">
        <f t="shared" si="40"/>
        <v/>
      </c>
      <c r="P886" s="20" t="str">
        <f t="shared" si="41"/>
        <v/>
      </c>
    </row>
    <row r="887" spans="1:16" s="20" customFormat="1" x14ac:dyDescent="0.25">
      <c r="A887" s="101" t="str">
        <f t="shared" si="39"/>
        <v/>
      </c>
      <c r="B887" s="102"/>
      <c r="C887" s="103"/>
      <c r="D887" s="103"/>
      <c r="E887" s="104"/>
      <c r="F887" s="104"/>
      <c r="G887" s="105"/>
      <c r="H887" s="106"/>
      <c r="I887" s="106"/>
      <c r="J887" s="106"/>
      <c r="K887" s="106"/>
      <c r="L887" s="130"/>
      <c r="M887" s="130"/>
      <c r="N887" s="130"/>
      <c r="O887" s="31" t="str">
        <f t="shared" si="40"/>
        <v/>
      </c>
      <c r="P887" s="20" t="str">
        <f t="shared" si="41"/>
        <v/>
      </c>
    </row>
    <row r="888" spans="1:16" s="20" customFormat="1" x14ac:dyDescent="0.25">
      <c r="A888" s="101" t="str">
        <f t="shared" si="39"/>
        <v/>
      </c>
      <c r="B888" s="102"/>
      <c r="C888" s="103"/>
      <c r="D888" s="103"/>
      <c r="E888" s="104"/>
      <c r="F888" s="104"/>
      <c r="G888" s="105"/>
      <c r="H888" s="106"/>
      <c r="I888" s="106"/>
      <c r="J888" s="106"/>
      <c r="K888" s="106"/>
      <c r="L888" s="130"/>
      <c r="M888" s="130"/>
      <c r="N888" s="130"/>
      <c r="O888" s="31" t="str">
        <f t="shared" si="40"/>
        <v/>
      </c>
      <c r="P888" s="20" t="str">
        <f t="shared" si="41"/>
        <v/>
      </c>
    </row>
    <row r="889" spans="1:16" s="20" customFormat="1" x14ac:dyDescent="0.25">
      <c r="A889" s="101" t="str">
        <f t="shared" si="39"/>
        <v/>
      </c>
      <c r="B889" s="102"/>
      <c r="C889" s="103"/>
      <c r="D889" s="103"/>
      <c r="E889" s="104"/>
      <c r="F889" s="104"/>
      <c r="G889" s="105"/>
      <c r="H889" s="106"/>
      <c r="I889" s="106"/>
      <c r="J889" s="106"/>
      <c r="K889" s="106"/>
      <c r="L889" s="130"/>
      <c r="M889" s="130"/>
      <c r="N889" s="130"/>
      <c r="O889" s="31" t="str">
        <f t="shared" si="40"/>
        <v/>
      </c>
      <c r="P889" s="20" t="str">
        <f t="shared" si="41"/>
        <v/>
      </c>
    </row>
    <row r="890" spans="1:16" s="20" customFormat="1" x14ac:dyDescent="0.25">
      <c r="A890" s="101" t="str">
        <f t="shared" si="39"/>
        <v/>
      </c>
      <c r="B890" s="102"/>
      <c r="C890" s="103"/>
      <c r="D890" s="103"/>
      <c r="E890" s="104"/>
      <c r="F890" s="104"/>
      <c r="G890" s="105"/>
      <c r="H890" s="106"/>
      <c r="I890" s="106"/>
      <c r="J890" s="106"/>
      <c r="K890" s="106"/>
      <c r="L890" s="130"/>
      <c r="M890" s="130"/>
      <c r="N890" s="130"/>
      <c r="O890" s="31" t="str">
        <f t="shared" si="40"/>
        <v/>
      </c>
      <c r="P890" s="20" t="str">
        <f t="shared" si="41"/>
        <v/>
      </c>
    </row>
    <row r="891" spans="1:16" s="20" customFormat="1" x14ac:dyDescent="0.25">
      <c r="A891" s="101" t="str">
        <f t="shared" si="39"/>
        <v/>
      </c>
      <c r="B891" s="102"/>
      <c r="C891" s="103"/>
      <c r="D891" s="103"/>
      <c r="E891" s="104"/>
      <c r="F891" s="104"/>
      <c r="G891" s="105"/>
      <c r="H891" s="106"/>
      <c r="I891" s="106"/>
      <c r="J891" s="106"/>
      <c r="K891" s="106"/>
      <c r="L891" s="130"/>
      <c r="M891" s="130"/>
      <c r="N891" s="130"/>
      <c r="O891" s="31" t="str">
        <f t="shared" si="40"/>
        <v/>
      </c>
      <c r="P891" s="20" t="str">
        <f t="shared" si="41"/>
        <v/>
      </c>
    </row>
    <row r="892" spans="1:16" s="20" customFormat="1" x14ac:dyDescent="0.25">
      <c r="A892" s="101" t="str">
        <f t="shared" si="39"/>
        <v/>
      </c>
      <c r="B892" s="102"/>
      <c r="C892" s="103"/>
      <c r="D892" s="103"/>
      <c r="E892" s="104"/>
      <c r="F892" s="104"/>
      <c r="G892" s="105"/>
      <c r="H892" s="106"/>
      <c r="I892" s="106"/>
      <c r="J892" s="106"/>
      <c r="K892" s="106"/>
      <c r="L892" s="130"/>
      <c r="M892" s="130"/>
      <c r="N892" s="130"/>
      <c r="O892" s="31" t="str">
        <f t="shared" si="40"/>
        <v/>
      </c>
      <c r="P892" s="20" t="str">
        <f t="shared" si="41"/>
        <v/>
      </c>
    </row>
    <row r="893" spans="1:16" s="20" customFormat="1" x14ac:dyDescent="0.25">
      <c r="A893" s="101" t="str">
        <f t="shared" si="39"/>
        <v/>
      </c>
      <c r="B893" s="102"/>
      <c r="C893" s="103"/>
      <c r="D893" s="103"/>
      <c r="E893" s="104"/>
      <c r="F893" s="104"/>
      <c r="G893" s="105"/>
      <c r="H893" s="106"/>
      <c r="I893" s="106"/>
      <c r="J893" s="106"/>
      <c r="K893" s="106"/>
      <c r="L893" s="130"/>
      <c r="M893" s="130"/>
      <c r="N893" s="130"/>
      <c r="O893" s="31" t="str">
        <f t="shared" si="40"/>
        <v/>
      </c>
      <c r="P893" s="20" t="str">
        <f t="shared" si="41"/>
        <v/>
      </c>
    </row>
    <row r="894" spans="1:16" s="20" customFormat="1" x14ac:dyDescent="0.25">
      <c r="A894" s="101" t="str">
        <f t="shared" si="39"/>
        <v/>
      </c>
      <c r="B894" s="102"/>
      <c r="C894" s="103"/>
      <c r="D894" s="103"/>
      <c r="E894" s="104"/>
      <c r="F894" s="104"/>
      <c r="G894" s="105"/>
      <c r="H894" s="106"/>
      <c r="I894" s="106"/>
      <c r="J894" s="106"/>
      <c r="K894" s="106"/>
      <c r="L894" s="130"/>
      <c r="M894" s="130"/>
      <c r="N894" s="130"/>
      <c r="O894" s="31" t="str">
        <f t="shared" si="40"/>
        <v/>
      </c>
      <c r="P894" s="20" t="str">
        <f t="shared" si="41"/>
        <v/>
      </c>
    </row>
    <row r="895" spans="1:16" s="20" customFormat="1" x14ac:dyDescent="0.25">
      <c r="A895" s="101" t="str">
        <f t="shared" si="39"/>
        <v/>
      </c>
      <c r="B895" s="102"/>
      <c r="C895" s="103"/>
      <c r="D895" s="103"/>
      <c r="E895" s="104"/>
      <c r="F895" s="104"/>
      <c r="G895" s="105"/>
      <c r="H895" s="106"/>
      <c r="I895" s="106"/>
      <c r="J895" s="106"/>
      <c r="K895" s="106"/>
      <c r="L895" s="130"/>
      <c r="M895" s="130"/>
      <c r="N895" s="130"/>
      <c r="O895" s="31" t="str">
        <f t="shared" si="40"/>
        <v/>
      </c>
      <c r="P895" s="20" t="str">
        <f t="shared" si="41"/>
        <v/>
      </c>
    </row>
    <row r="896" spans="1:16" s="20" customFormat="1" x14ac:dyDescent="0.25">
      <c r="A896" s="101" t="str">
        <f t="shared" si="39"/>
        <v/>
      </c>
      <c r="B896" s="102"/>
      <c r="C896" s="103"/>
      <c r="D896" s="103"/>
      <c r="E896" s="104"/>
      <c r="F896" s="104"/>
      <c r="G896" s="105"/>
      <c r="H896" s="106"/>
      <c r="I896" s="106"/>
      <c r="J896" s="106"/>
      <c r="K896" s="106"/>
      <c r="L896" s="130"/>
      <c r="M896" s="130"/>
      <c r="N896" s="130"/>
      <c r="O896" s="31" t="str">
        <f t="shared" si="40"/>
        <v/>
      </c>
      <c r="P896" s="20" t="str">
        <f t="shared" si="41"/>
        <v/>
      </c>
    </row>
    <row r="897" spans="1:16" s="20" customFormat="1" x14ac:dyDescent="0.25">
      <c r="A897" s="101" t="str">
        <f t="shared" si="39"/>
        <v/>
      </c>
      <c r="B897" s="102"/>
      <c r="C897" s="103"/>
      <c r="D897" s="103"/>
      <c r="E897" s="104"/>
      <c r="F897" s="104"/>
      <c r="G897" s="105"/>
      <c r="H897" s="106"/>
      <c r="I897" s="106"/>
      <c r="J897" s="106"/>
      <c r="K897" s="106"/>
      <c r="L897" s="130"/>
      <c r="M897" s="130"/>
      <c r="N897" s="130"/>
      <c r="O897" s="31" t="str">
        <f t="shared" si="40"/>
        <v/>
      </c>
      <c r="P897" s="20" t="str">
        <f t="shared" si="41"/>
        <v/>
      </c>
    </row>
    <row r="898" spans="1:16" s="20" customFormat="1" x14ac:dyDescent="0.25">
      <c r="A898" s="101" t="str">
        <f t="shared" si="39"/>
        <v/>
      </c>
      <c r="B898" s="102"/>
      <c r="C898" s="103"/>
      <c r="D898" s="103"/>
      <c r="E898" s="104"/>
      <c r="F898" s="104"/>
      <c r="G898" s="105"/>
      <c r="H898" s="106"/>
      <c r="I898" s="106"/>
      <c r="J898" s="106"/>
      <c r="K898" s="106"/>
      <c r="L898" s="130"/>
      <c r="M898" s="130"/>
      <c r="N898" s="130"/>
      <c r="O898" s="31" t="str">
        <f t="shared" si="40"/>
        <v/>
      </c>
      <c r="P898" s="20" t="str">
        <f t="shared" si="41"/>
        <v/>
      </c>
    </row>
    <row r="899" spans="1:16" s="20" customFormat="1" x14ac:dyDescent="0.25">
      <c r="A899" s="101" t="str">
        <f t="shared" si="39"/>
        <v/>
      </c>
      <c r="B899" s="102"/>
      <c r="C899" s="103"/>
      <c r="D899" s="103"/>
      <c r="E899" s="104"/>
      <c r="F899" s="104"/>
      <c r="G899" s="105"/>
      <c r="H899" s="106"/>
      <c r="I899" s="106"/>
      <c r="J899" s="106"/>
      <c r="K899" s="106"/>
      <c r="L899" s="130"/>
      <c r="M899" s="130"/>
      <c r="N899" s="130"/>
      <c r="O899" s="31" t="str">
        <f t="shared" si="40"/>
        <v/>
      </c>
      <c r="P899" s="20" t="str">
        <f t="shared" si="41"/>
        <v/>
      </c>
    </row>
    <row r="900" spans="1:16" s="20" customFormat="1" x14ac:dyDescent="0.25">
      <c r="A900" s="101" t="str">
        <f t="shared" si="39"/>
        <v/>
      </c>
      <c r="B900" s="102"/>
      <c r="C900" s="103"/>
      <c r="D900" s="103"/>
      <c r="E900" s="104"/>
      <c r="F900" s="104"/>
      <c r="G900" s="105"/>
      <c r="H900" s="106"/>
      <c r="I900" s="106"/>
      <c r="J900" s="106"/>
      <c r="K900" s="106"/>
      <c r="L900" s="130"/>
      <c r="M900" s="130"/>
      <c r="N900" s="130"/>
      <c r="O900" s="31" t="str">
        <f t="shared" si="40"/>
        <v/>
      </c>
      <c r="P900" s="20" t="str">
        <f t="shared" si="41"/>
        <v/>
      </c>
    </row>
    <row r="901" spans="1:16" s="20" customFormat="1" x14ac:dyDescent="0.25">
      <c r="A901" s="101" t="str">
        <f t="shared" si="39"/>
        <v/>
      </c>
      <c r="B901" s="102"/>
      <c r="C901" s="103"/>
      <c r="D901" s="103"/>
      <c r="E901" s="104"/>
      <c r="F901" s="104"/>
      <c r="G901" s="105"/>
      <c r="H901" s="106"/>
      <c r="I901" s="106"/>
      <c r="J901" s="106"/>
      <c r="K901" s="106"/>
      <c r="L901" s="130"/>
      <c r="M901" s="130"/>
      <c r="N901" s="130"/>
      <c r="O901" s="31" t="str">
        <f t="shared" si="40"/>
        <v/>
      </c>
      <c r="P901" s="20" t="str">
        <f t="shared" si="41"/>
        <v/>
      </c>
    </row>
    <row r="902" spans="1:16" s="20" customFormat="1" x14ac:dyDescent="0.25">
      <c r="A902" s="101" t="str">
        <f t="shared" si="39"/>
        <v/>
      </c>
      <c r="B902" s="102"/>
      <c r="C902" s="103"/>
      <c r="D902" s="103"/>
      <c r="E902" s="104"/>
      <c r="F902" s="104"/>
      <c r="G902" s="105"/>
      <c r="H902" s="106"/>
      <c r="I902" s="106"/>
      <c r="J902" s="106"/>
      <c r="K902" s="106"/>
      <c r="L902" s="130"/>
      <c r="M902" s="130"/>
      <c r="N902" s="130"/>
      <c r="O902" s="31" t="str">
        <f t="shared" si="40"/>
        <v/>
      </c>
      <c r="P902" s="20" t="str">
        <f t="shared" si="41"/>
        <v/>
      </c>
    </row>
    <row r="903" spans="1:16" s="20" customFormat="1" x14ac:dyDescent="0.25">
      <c r="A903" s="101" t="str">
        <f t="shared" si="39"/>
        <v/>
      </c>
      <c r="B903" s="102"/>
      <c r="C903" s="103"/>
      <c r="D903" s="103"/>
      <c r="E903" s="104"/>
      <c r="F903" s="104"/>
      <c r="G903" s="105"/>
      <c r="H903" s="106"/>
      <c r="I903" s="106"/>
      <c r="J903" s="106"/>
      <c r="K903" s="106"/>
      <c r="L903" s="130"/>
      <c r="M903" s="130"/>
      <c r="N903" s="130"/>
      <c r="O903" s="31" t="str">
        <f t="shared" si="40"/>
        <v/>
      </c>
      <c r="P903" s="20" t="str">
        <f t="shared" si="41"/>
        <v/>
      </c>
    </row>
    <row r="904" spans="1:16" s="20" customFormat="1" x14ac:dyDescent="0.25">
      <c r="A904" s="101" t="str">
        <f t="shared" si="39"/>
        <v/>
      </c>
      <c r="B904" s="102"/>
      <c r="C904" s="103"/>
      <c r="D904" s="103"/>
      <c r="E904" s="104"/>
      <c r="F904" s="104"/>
      <c r="G904" s="105"/>
      <c r="H904" s="106"/>
      <c r="I904" s="106"/>
      <c r="J904" s="106"/>
      <c r="K904" s="106"/>
      <c r="L904" s="130"/>
      <c r="M904" s="130"/>
      <c r="N904" s="130"/>
      <c r="O904" s="31" t="str">
        <f t="shared" si="40"/>
        <v/>
      </c>
      <c r="P904" s="20" t="str">
        <f t="shared" si="41"/>
        <v/>
      </c>
    </row>
    <row r="905" spans="1:16" s="20" customFormat="1" x14ac:dyDescent="0.25">
      <c r="A905" s="101" t="str">
        <f t="shared" si="39"/>
        <v/>
      </c>
      <c r="B905" s="102"/>
      <c r="C905" s="103"/>
      <c r="D905" s="103"/>
      <c r="E905" s="104"/>
      <c r="F905" s="104"/>
      <c r="G905" s="105"/>
      <c r="H905" s="106"/>
      <c r="I905" s="106"/>
      <c r="J905" s="106"/>
      <c r="K905" s="106"/>
      <c r="L905" s="130"/>
      <c r="M905" s="130"/>
      <c r="N905" s="130"/>
      <c r="O905" s="31" t="str">
        <f t="shared" si="40"/>
        <v/>
      </c>
      <c r="P905" s="20" t="str">
        <f t="shared" si="41"/>
        <v/>
      </c>
    </row>
    <row r="906" spans="1:16" s="20" customFormat="1" x14ac:dyDescent="0.25">
      <c r="A906" s="101" t="str">
        <f t="shared" ref="A906:A969" si="42">IF(P906&lt;&gt;"",P906,"")</f>
        <v/>
      </c>
      <c r="B906" s="102"/>
      <c r="C906" s="103"/>
      <c r="D906" s="103"/>
      <c r="E906" s="104"/>
      <c r="F906" s="104"/>
      <c r="G906" s="105"/>
      <c r="H906" s="106"/>
      <c r="I906" s="106"/>
      <c r="J906" s="106"/>
      <c r="K906" s="106"/>
      <c r="L906" s="130"/>
      <c r="M906" s="130"/>
      <c r="N906" s="130"/>
      <c r="O906" s="31" t="str">
        <f t="shared" ref="O906:O969" si="43">IF((B906&lt;&gt;""),TEXT(B906,"dddd"),"")</f>
        <v/>
      </c>
      <c r="P906" s="20" t="str">
        <f t="shared" ref="P906:P969" si="44">LEFT(O906,2)</f>
        <v/>
      </c>
    </row>
    <row r="907" spans="1:16" s="20" customFormat="1" x14ac:dyDescent="0.25">
      <c r="A907" s="101" t="str">
        <f t="shared" si="42"/>
        <v/>
      </c>
      <c r="B907" s="102"/>
      <c r="C907" s="103"/>
      <c r="D907" s="103"/>
      <c r="E907" s="104"/>
      <c r="F907" s="104"/>
      <c r="G907" s="105"/>
      <c r="H907" s="106"/>
      <c r="I907" s="106"/>
      <c r="J907" s="106"/>
      <c r="K907" s="106"/>
      <c r="L907" s="130"/>
      <c r="M907" s="130"/>
      <c r="N907" s="130"/>
      <c r="O907" s="31" t="str">
        <f t="shared" si="43"/>
        <v/>
      </c>
      <c r="P907" s="20" t="str">
        <f t="shared" si="44"/>
        <v/>
      </c>
    </row>
    <row r="908" spans="1:16" s="20" customFormat="1" x14ac:dyDescent="0.25">
      <c r="A908" s="101" t="str">
        <f t="shared" si="42"/>
        <v/>
      </c>
      <c r="B908" s="102"/>
      <c r="C908" s="103"/>
      <c r="D908" s="103"/>
      <c r="E908" s="104"/>
      <c r="F908" s="104"/>
      <c r="G908" s="105"/>
      <c r="H908" s="106"/>
      <c r="I908" s="106"/>
      <c r="J908" s="106"/>
      <c r="K908" s="106"/>
      <c r="L908" s="130"/>
      <c r="M908" s="130"/>
      <c r="N908" s="130"/>
      <c r="O908" s="31" t="str">
        <f t="shared" si="43"/>
        <v/>
      </c>
      <c r="P908" s="20" t="str">
        <f t="shared" si="44"/>
        <v/>
      </c>
    </row>
    <row r="909" spans="1:16" s="20" customFormat="1" x14ac:dyDescent="0.25">
      <c r="A909" s="101" t="str">
        <f t="shared" si="42"/>
        <v/>
      </c>
      <c r="B909" s="102"/>
      <c r="C909" s="103"/>
      <c r="D909" s="103"/>
      <c r="E909" s="104"/>
      <c r="F909" s="104"/>
      <c r="G909" s="105"/>
      <c r="H909" s="106"/>
      <c r="I909" s="106"/>
      <c r="J909" s="106"/>
      <c r="K909" s="106"/>
      <c r="L909" s="130"/>
      <c r="M909" s="130"/>
      <c r="N909" s="130"/>
      <c r="O909" s="31" t="str">
        <f t="shared" si="43"/>
        <v/>
      </c>
      <c r="P909" s="20" t="str">
        <f t="shared" si="44"/>
        <v/>
      </c>
    </row>
    <row r="910" spans="1:16" s="20" customFormat="1" x14ac:dyDescent="0.25">
      <c r="A910" s="101" t="str">
        <f t="shared" si="42"/>
        <v/>
      </c>
      <c r="B910" s="102"/>
      <c r="C910" s="103"/>
      <c r="D910" s="103"/>
      <c r="E910" s="104"/>
      <c r="F910" s="104"/>
      <c r="G910" s="105"/>
      <c r="H910" s="106"/>
      <c r="I910" s="106"/>
      <c r="J910" s="106"/>
      <c r="K910" s="106"/>
      <c r="L910" s="130"/>
      <c r="M910" s="130"/>
      <c r="N910" s="130"/>
      <c r="O910" s="31" t="str">
        <f t="shared" si="43"/>
        <v/>
      </c>
      <c r="P910" s="20" t="str">
        <f t="shared" si="44"/>
        <v/>
      </c>
    </row>
    <row r="911" spans="1:16" s="20" customFormat="1" x14ac:dyDescent="0.25">
      <c r="A911" s="101" t="str">
        <f t="shared" si="42"/>
        <v/>
      </c>
      <c r="B911" s="102"/>
      <c r="C911" s="103"/>
      <c r="D911" s="103"/>
      <c r="E911" s="104"/>
      <c r="F911" s="104"/>
      <c r="G911" s="105"/>
      <c r="H911" s="106"/>
      <c r="I911" s="106"/>
      <c r="J911" s="106"/>
      <c r="K911" s="106"/>
      <c r="L911" s="130"/>
      <c r="M911" s="130"/>
      <c r="N911" s="130"/>
      <c r="O911" s="31" t="str">
        <f t="shared" si="43"/>
        <v/>
      </c>
      <c r="P911" s="20" t="str">
        <f t="shared" si="44"/>
        <v/>
      </c>
    </row>
    <row r="912" spans="1:16" s="20" customFormat="1" x14ac:dyDescent="0.25">
      <c r="A912" s="101" t="str">
        <f t="shared" si="42"/>
        <v/>
      </c>
      <c r="B912" s="102"/>
      <c r="C912" s="103"/>
      <c r="D912" s="103"/>
      <c r="E912" s="104"/>
      <c r="F912" s="104"/>
      <c r="G912" s="105"/>
      <c r="H912" s="106"/>
      <c r="I912" s="106"/>
      <c r="J912" s="106"/>
      <c r="K912" s="106"/>
      <c r="L912" s="130"/>
      <c r="M912" s="130"/>
      <c r="N912" s="130"/>
      <c r="O912" s="31" t="str">
        <f t="shared" si="43"/>
        <v/>
      </c>
      <c r="P912" s="20" t="str">
        <f t="shared" si="44"/>
        <v/>
      </c>
    </row>
    <row r="913" spans="1:16" s="20" customFormat="1" x14ac:dyDescent="0.25">
      <c r="A913" s="101" t="str">
        <f t="shared" si="42"/>
        <v/>
      </c>
      <c r="B913" s="102"/>
      <c r="C913" s="103"/>
      <c r="D913" s="103"/>
      <c r="E913" s="104"/>
      <c r="F913" s="104"/>
      <c r="G913" s="105"/>
      <c r="H913" s="106"/>
      <c r="I913" s="106"/>
      <c r="J913" s="106"/>
      <c r="K913" s="106"/>
      <c r="L913" s="130"/>
      <c r="M913" s="130"/>
      <c r="N913" s="130"/>
      <c r="O913" s="31" t="str">
        <f t="shared" si="43"/>
        <v/>
      </c>
      <c r="P913" s="20" t="str">
        <f t="shared" si="44"/>
        <v/>
      </c>
    </row>
    <row r="914" spans="1:16" s="20" customFormat="1" x14ac:dyDescent="0.25">
      <c r="A914" s="101" t="str">
        <f t="shared" si="42"/>
        <v/>
      </c>
      <c r="B914" s="102"/>
      <c r="C914" s="103"/>
      <c r="D914" s="103"/>
      <c r="E914" s="104"/>
      <c r="F914" s="104"/>
      <c r="G914" s="105"/>
      <c r="H914" s="106"/>
      <c r="I914" s="106"/>
      <c r="J914" s="106"/>
      <c r="K914" s="106"/>
      <c r="L914" s="130"/>
      <c r="M914" s="130"/>
      <c r="N914" s="130"/>
      <c r="O914" s="31" t="str">
        <f t="shared" si="43"/>
        <v/>
      </c>
      <c r="P914" s="20" t="str">
        <f t="shared" si="44"/>
        <v/>
      </c>
    </row>
    <row r="915" spans="1:16" s="20" customFormat="1" x14ac:dyDescent="0.25">
      <c r="A915" s="101" t="str">
        <f t="shared" si="42"/>
        <v/>
      </c>
      <c r="B915" s="102"/>
      <c r="C915" s="103"/>
      <c r="D915" s="103"/>
      <c r="E915" s="104"/>
      <c r="F915" s="104"/>
      <c r="G915" s="105"/>
      <c r="H915" s="106"/>
      <c r="I915" s="106"/>
      <c r="J915" s="106"/>
      <c r="K915" s="106"/>
      <c r="L915" s="130"/>
      <c r="M915" s="130"/>
      <c r="N915" s="130"/>
      <c r="O915" s="31" t="str">
        <f t="shared" si="43"/>
        <v/>
      </c>
      <c r="P915" s="20" t="str">
        <f t="shared" si="44"/>
        <v/>
      </c>
    </row>
    <row r="916" spans="1:16" s="20" customFormat="1" x14ac:dyDescent="0.25">
      <c r="A916" s="101" t="str">
        <f t="shared" si="42"/>
        <v/>
      </c>
      <c r="B916" s="102"/>
      <c r="C916" s="103"/>
      <c r="D916" s="103"/>
      <c r="E916" s="104"/>
      <c r="F916" s="104"/>
      <c r="G916" s="105"/>
      <c r="H916" s="106"/>
      <c r="I916" s="106"/>
      <c r="J916" s="106"/>
      <c r="K916" s="106"/>
      <c r="L916" s="130"/>
      <c r="M916" s="130"/>
      <c r="N916" s="130"/>
      <c r="O916" s="31" t="str">
        <f t="shared" si="43"/>
        <v/>
      </c>
      <c r="P916" s="20" t="str">
        <f t="shared" si="44"/>
        <v/>
      </c>
    </row>
    <row r="917" spans="1:16" s="20" customFormat="1" x14ac:dyDescent="0.25">
      <c r="A917" s="101" t="str">
        <f t="shared" si="42"/>
        <v/>
      </c>
      <c r="B917" s="102"/>
      <c r="C917" s="103"/>
      <c r="D917" s="103"/>
      <c r="E917" s="104"/>
      <c r="F917" s="104"/>
      <c r="G917" s="105"/>
      <c r="H917" s="106"/>
      <c r="I917" s="106"/>
      <c r="J917" s="106"/>
      <c r="K917" s="106"/>
      <c r="L917" s="130"/>
      <c r="M917" s="130"/>
      <c r="N917" s="130"/>
      <c r="O917" s="31" t="str">
        <f t="shared" si="43"/>
        <v/>
      </c>
      <c r="P917" s="20" t="str">
        <f t="shared" si="44"/>
        <v/>
      </c>
    </row>
    <row r="918" spans="1:16" s="20" customFormat="1" x14ac:dyDescent="0.25">
      <c r="A918" s="101" t="str">
        <f t="shared" si="42"/>
        <v/>
      </c>
      <c r="B918" s="102"/>
      <c r="C918" s="103"/>
      <c r="D918" s="103"/>
      <c r="E918" s="104"/>
      <c r="F918" s="104"/>
      <c r="G918" s="105"/>
      <c r="H918" s="106"/>
      <c r="I918" s="106"/>
      <c r="J918" s="106"/>
      <c r="K918" s="106"/>
      <c r="L918" s="130"/>
      <c r="M918" s="130"/>
      <c r="N918" s="130"/>
      <c r="O918" s="31" t="str">
        <f t="shared" si="43"/>
        <v/>
      </c>
      <c r="P918" s="20" t="str">
        <f t="shared" si="44"/>
        <v/>
      </c>
    </row>
    <row r="919" spans="1:16" s="20" customFormat="1" x14ac:dyDescent="0.25">
      <c r="A919" s="101" t="str">
        <f t="shared" si="42"/>
        <v/>
      </c>
      <c r="B919" s="102"/>
      <c r="C919" s="103"/>
      <c r="D919" s="103"/>
      <c r="E919" s="104"/>
      <c r="F919" s="104"/>
      <c r="G919" s="105"/>
      <c r="H919" s="106"/>
      <c r="I919" s="106"/>
      <c r="J919" s="106"/>
      <c r="K919" s="106"/>
      <c r="L919" s="130"/>
      <c r="M919" s="130"/>
      <c r="N919" s="130"/>
      <c r="O919" s="31" t="str">
        <f t="shared" si="43"/>
        <v/>
      </c>
      <c r="P919" s="20" t="str">
        <f t="shared" si="44"/>
        <v/>
      </c>
    </row>
    <row r="920" spans="1:16" s="20" customFormat="1" x14ac:dyDescent="0.25">
      <c r="A920" s="101" t="str">
        <f t="shared" si="42"/>
        <v/>
      </c>
      <c r="B920" s="102"/>
      <c r="C920" s="103"/>
      <c r="D920" s="103"/>
      <c r="E920" s="104"/>
      <c r="F920" s="104"/>
      <c r="G920" s="105"/>
      <c r="H920" s="106"/>
      <c r="I920" s="106"/>
      <c r="J920" s="106"/>
      <c r="K920" s="106"/>
      <c r="L920" s="130"/>
      <c r="M920" s="130"/>
      <c r="N920" s="130"/>
      <c r="O920" s="31" t="str">
        <f t="shared" si="43"/>
        <v/>
      </c>
      <c r="P920" s="20" t="str">
        <f t="shared" si="44"/>
        <v/>
      </c>
    </row>
    <row r="921" spans="1:16" s="20" customFormat="1" x14ac:dyDescent="0.25">
      <c r="A921" s="101" t="str">
        <f t="shared" si="42"/>
        <v/>
      </c>
      <c r="B921" s="102"/>
      <c r="C921" s="103"/>
      <c r="D921" s="103"/>
      <c r="E921" s="104"/>
      <c r="F921" s="104"/>
      <c r="G921" s="105"/>
      <c r="H921" s="106"/>
      <c r="I921" s="106"/>
      <c r="J921" s="106"/>
      <c r="K921" s="106"/>
      <c r="L921" s="130"/>
      <c r="M921" s="130"/>
      <c r="N921" s="130"/>
      <c r="O921" s="31" t="str">
        <f t="shared" si="43"/>
        <v/>
      </c>
      <c r="P921" s="20" t="str">
        <f t="shared" si="44"/>
        <v/>
      </c>
    </row>
    <row r="922" spans="1:16" s="20" customFormat="1" x14ac:dyDescent="0.25">
      <c r="A922" s="101" t="str">
        <f t="shared" si="42"/>
        <v/>
      </c>
      <c r="B922" s="102"/>
      <c r="C922" s="103"/>
      <c r="D922" s="103"/>
      <c r="E922" s="104"/>
      <c r="F922" s="104"/>
      <c r="G922" s="105"/>
      <c r="H922" s="106"/>
      <c r="I922" s="106"/>
      <c r="J922" s="106"/>
      <c r="K922" s="106"/>
      <c r="L922" s="130"/>
      <c r="M922" s="130"/>
      <c r="N922" s="130"/>
      <c r="O922" s="31" t="str">
        <f t="shared" si="43"/>
        <v/>
      </c>
      <c r="P922" s="20" t="str">
        <f t="shared" si="44"/>
        <v/>
      </c>
    </row>
    <row r="923" spans="1:16" s="20" customFormat="1" x14ac:dyDescent="0.25">
      <c r="A923" s="101" t="str">
        <f t="shared" si="42"/>
        <v/>
      </c>
      <c r="B923" s="102"/>
      <c r="C923" s="103"/>
      <c r="D923" s="103"/>
      <c r="E923" s="104"/>
      <c r="F923" s="104"/>
      <c r="G923" s="105"/>
      <c r="H923" s="106"/>
      <c r="I923" s="106"/>
      <c r="J923" s="106"/>
      <c r="K923" s="106"/>
      <c r="L923" s="130"/>
      <c r="M923" s="130"/>
      <c r="N923" s="130"/>
      <c r="O923" s="31" t="str">
        <f t="shared" si="43"/>
        <v/>
      </c>
      <c r="P923" s="20" t="str">
        <f t="shared" si="44"/>
        <v/>
      </c>
    </row>
    <row r="924" spans="1:16" s="20" customFormat="1" x14ac:dyDescent="0.25">
      <c r="A924" s="101" t="str">
        <f t="shared" si="42"/>
        <v/>
      </c>
      <c r="B924" s="102"/>
      <c r="C924" s="103"/>
      <c r="D924" s="103"/>
      <c r="E924" s="104"/>
      <c r="F924" s="104"/>
      <c r="G924" s="105"/>
      <c r="H924" s="106"/>
      <c r="I924" s="106"/>
      <c r="J924" s="106"/>
      <c r="K924" s="106"/>
      <c r="L924" s="130"/>
      <c r="M924" s="130"/>
      <c r="N924" s="130"/>
      <c r="O924" s="31" t="str">
        <f t="shared" si="43"/>
        <v/>
      </c>
      <c r="P924" s="20" t="str">
        <f t="shared" si="44"/>
        <v/>
      </c>
    </row>
    <row r="925" spans="1:16" s="20" customFormat="1" x14ac:dyDescent="0.25">
      <c r="A925" s="101" t="str">
        <f t="shared" si="42"/>
        <v/>
      </c>
      <c r="B925" s="102"/>
      <c r="C925" s="103"/>
      <c r="D925" s="103"/>
      <c r="E925" s="104"/>
      <c r="F925" s="104"/>
      <c r="G925" s="105"/>
      <c r="H925" s="106"/>
      <c r="I925" s="106"/>
      <c r="J925" s="106"/>
      <c r="K925" s="106"/>
      <c r="L925" s="130"/>
      <c r="M925" s="130"/>
      <c r="N925" s="130"/>
      <c r="O925" s="31" t="str">
        <f t="shared" si="43"/>
        <v/>
      </c>
      <c r="P925" s="20" t="str">
        <f t="shared" si="44"/>
        <v/>
      </c>
    </row>
    <row r="926" spans="1:16" s="20" customFormat="1" x14ac:dyDescent="0.25">
      <c r="A926" s="101" t="str">
        <f t="shared" si="42"/>
        <v/>
      </c>
      <c r="B926" s="102"/>
      <c r="C926" s="103"/>
      <c r="D926" s="103"/>
      <c r="E926" s="104"/>
      <c r="F926" s="104"/>
      <c r="G926" s="105"/>
      <c r="H926" s="106"/>
      <c r="I926" s="106"/>
      <c r="J926" s="106"/>
      <c r="K926" s="106"/>
      <c r="L926" s="130"/>
      <c r="M926" s="130"/>
      <c r="N926" s="130"/>
      <c r="O926" s="31" t="str">
        <f t="shared" si="43"/>
        <v/>
      </c>
      <c r="P926" s="20" t="str">
        <f t="shared" si="44"/>
        <v/>
      </c>
    </row>
    <row r="927" spans="1:16" s="20" customFormat="1" x14ac:dyDescent="0.25">
      <c r="A927" s="101" t="str">
        <f t="shared" si="42"/>
        <v/>
      </c>
      <c r="B927" s="102"/>
      <c r="C927" s="103"/>
      <c r="D927" s="103"/>
      <c r="E927" s="104"/>
      <c r="F927" s="104"/>
      <c r="G927" s="105"/>
      <c r="H927" s="106"/>
      <c r="I927" s="106"/>
      <c r="J927" s="106"/>
      <c r="K927" s="106"/>
      <c r="L927" s="130"/>
      <c r="M927" s="130"/>
      <c r="N927" s="130"/>
      <c r="O927" s="31" t="str">
        <f t="shared" si="43"/>
        <v/>
      </c>
      <c r="P927" s="20" t="str">
        <f t="shared" si="44"/>
        <v/>
      </c>
    </row>
    <row r="928" spans="1:16" s="20" customFormat="1" x14ac:dyDescent="0.25">
      <c r="A928" s="101" t="str">
        <f t="shared" si="42"/>
        <v/>
      </c>
      <c r="B928" s="102"/>
      <c r="C928" s="103"/>
      <c r="D928" s="103"/>
      <c r="E928" s="104"/>
      <c r="F928" s="104"/>
      <c r="G928" s="105"/>
      <c r="H928" s="106"/>
      <c r="I928" s="106"/>
      <c r="J928" s="106"/>
      <c r="K928" s="106"/>
      <c r="L928" s="130"/>
      <c r="M928" s="130"/>
      <c r="N928" s="130"/>
      <c r="O928" s="31" t="str">
        <f t="shared" si="43"/>
        <v/>
      </c>
      <c r="P928" s="20" t="str">
        <f t="shared" si="44"/>
        <v/>
      </c>
    </row>
    <row r="929" spans="1:16" s="20" customFormat="1" x14ac:dyDescent="0.25">
      <c r="A929" s="101" t="str">
        <f t="shared" si="42"/>
        <v/>
      </c>
      <c r="B929" s="102"/>
      <c r="C929" s="103"/>
      <c r="D929" s="103"/>
      <c r="E929" s="104"/>
      <c r="F929" s="104"/>
      <c r="G929" s="105"/>
      <c r="H929" s="106"/>
      <c r="I929" s="106"/>
      <c r="J929" s="106"/>
      <c r="K929" s="106"/>
      <c r="L929" s="130"/>
      <c r="M929" s="130"/>
      <c r="N929" s="130"/>
      <c r="O929" s="31" t="str">
        <f t="shared" si="43"/>
        <v/>
      </c>
      <c r="P929" s="20" t="str">
        <f t="shared" si="44"/>
        <v/>
      </c>
    </row>
    <row r="930" spans="1:16" s="20" customFormat="1" x14ac:dyDescent="0.25">
      <c r="A930" s="101" t="str">
        <f t="shared" si="42"/>
        <v/>
      </c>
      <c r="B930" s="102"/>
      <c r="C930" s="103"/>
      <c r="D930" s="103"/>
      <c r="E930" s="104"/>
      <c r="F930" s="104"/>
      <c r="G930" s="105"/>
      <c r="H930" s="106"/>
      <c r="I930" s="106"/>
      <c r="J930" s="106"/>
      <c r="K930" s="106"/>
      <c r="L930" s="130"/>
      <c r="M930" s="130"/>
      <c r="N930" s="130"/>
      <c r="O930" s="31" t="str">
        <f t="shared" si="43"/>
        <v/>
      </c>
      <c r="P930" s="20" t="str">
        <f t="shared" si="44"/>
        <v/>
      </c>
    </row>
    <row r="931" spans="1:16" s="20" customFormat="1" x14ac:dyDescent="0.25">
      <c r="A931" s="101" t="str">
        <f t="shared" si="42"/>
        <v/>
      </c>
      <c r="B931" s="102"/>
      <c r="C931" s="103"/>
      <c r="D931" s="103"/>
      <c r="E931" s="104"/>
      <c r="F931" s="104"/>
      <c r="G931" s="105"/>
      <c r="H931" s="106"/>
      <c r="I931" s="106"/>
      <c r="J931" s="106"/>
      <c r="K931" s="106"/>
      <c r="L931" s="130"/>
      <c r="M931" s="130"/>
      <c r="N931" s="130"/>
      <c r="O931" s="31" t="str">
        <f t="shared" si="43"/>
        <v/>
      </c>
      <c r="P931" s="20" t="str">
        <f t="shared" si="44"/>
        <v/>
      </c>
    </row>
    <row r="932" spans="1:16" s="20" customFormat="1" x14ac:dyDescent="0.25">
      <c r="A932" s="101" t="str">
        <f t="shared" si="42"/>
        <v/>
      </c>
      <c r="B932" s="102"/>
      <c r="C932" s="103"/>
      <c r="D932" s="103"/>
      <c r="E932" s="104"/>
      <c r="F932" s="104"/>
      <c r="G932" s="105"/>
      <c r="H932" s="106"/>
      <c r="I932" s="106"/>
      <c r="J932" s="106"/>
      <c r="K932" s="106"/>
      <c r="L932" s="130"/>
      <c r="M932" s="130"/>
      <c r="N932" s="130"/>
      <c r="O932" s="31" t="str">
        <f t="shared" si="43"/>
        <v/>
      </c>
      <c r="P932" s="20" t="str">
        <f t="shared" si="44"/>
        <v/>
      </c>
    </row>
    <row r="933" spans="1:16" s="20" customFormat="1" x14ac:dyDescent="0.25">
      <c r="A933" s="101" t="str">
        <f t="shared" si="42"/>
        <v/>
      </c>
      <c r="B933" s="102"/>
      <c r="C933" s="103"/>
      <c r="D933" s="103"/>
      <c r="E933" s="104"/>
      <c r="F933" s="104"/>
      <c r="G933" s="105"/>
      <c r="H933" s="106"/>
      <c r="I933" s="106"/>
      <c r="J933" s="106"/>
      <c r="K933" s="106"/>
      <c r="L933" s="130"/>
      <c r="M933" s="130"/>
      <c r="N933" s="130"/>
      <c r="O933" s="31" t="str">
        <f t="shared" si="43"/>
        <v/>
      </c>
      <c r="P933" s="20" t="str">
        <f t="shared" si="44"/>
        <v/>
      </c>
    </row>
    <row r="934" spans="1:16" s="20" customFormat="1" x14ac:dyDescent="0.25">
      <c r="A934" s="101" t="str">
        <f t="shared" si="42"/>
        <v/>
      </c>
      <c r="B934" s="102"/>
      <c r="C934" s="103"/>
      <c r="D934" s="103"/>
      <c r="E934" s="104"/>
      <c r="F934" s="104"/>
      <c r="G934" s="105"/>
      <c r="H934" s="106"/>
      <c r="I934" s="106"/>
      <c r="J934" s="106"/>
      <c r="K934" s="106"/>
      <c r="L934" s="130"/>
      <c r="M934" s="130"/>
      <c r="N934" s="130"/>
      <c r="O934" s="31" t="str">
        <f t="shared" si="43"/>
        <v/>
      </c>
      <c r="P934" s="20" t="str">
        <f t="shared" si="44"/>
        <v/>
      </c>
    </row>
    <row r="935" spans="1:16" s="20" customFormat="1" x14ac:dyDescent="0.25">
      <c r="A935" s="101" t="str">
        <f t="shared" si="42"/>
        <v/>
      </c>
      <c r="B935" s="102"/>
      <c r="C935" s="103"/>
      <c r="D935" s="103"/>
      <c r="E935" s="104"/>
      <c r="F935" s="104"/>
      <c r="G935" s="105"/>
      <c r="H935" s="106"/>
      <c r="I935" s="106"/>
      <c r="J935" s="106"/>
      <c r="K935" s="106"/>
      <c r="L935" s="130"/>
      <c r="M935" s="130"/>
      <c r="N935" s="130"/>
      <c r="O935" s="31" t="str">
        <f t="shared" si="43"/>
        <v/>
      </c>
      <c r="P935" s="20" t="str">
        <f t="shared" si="44"/>
        <v/>
      </c>
    </row>
    <row r="936" spans="1:16" s="20" customFormat="1" x14ac:dyDescent="0.25">
      <c r="A936" s="101" t="str">
        <f t="shared" si="42"/>
        <v/>
      </c>
      <c r="B936" s="102"/>
      <c r="C936" s="103"/>
      <c r="D936" s="103"/>
      <c r="E936" s="104"/>
      <c r="F936" s="104"/>
      <c r="G936" s="105"/>
      <c r="H936" s="106"/>
      <c r="I936" s="106"/>
      <c r="J936" s="106"/>
      <c r="K936" s="106"/>
      <c r="L936" s="130"/>
      <c r="M936" s="130"/>
      <c r="N936" s="130"/>
      <c r="O936" s="31" t="str">
        <f t="shared" si="43"/>
        <v/>
      </c>
      <c r="P936" s="20" t="str">
        <f t="shared" si="44"/>
        <v/>
      </c>
    </row>
    <row r="937" spans="1:16" s="20" customFormat="1" x14ac:dyDescent="0.25">
      <c r="A937" s="101" t="str">
        <f t="shared" si="42"/>
        <v/>
      </c>
      <c r="B937" s="102"/>
      <c r="C937" s="103"/>
      <c r="D937" s="103"/>
      <c r="E937" s="104"/>
      <c r="F937" s="104"/>
      <c r="G937" s="105"/>
      <c r="H937" s="106"/>
      <c r="I937" s="106"/>
      <c r="J937" s="106"/>
      <c r="K937" s="106"/>
      <c r="L937" s="130"/>
      <c r="M937" s="130"/>
      <c r="N937" s="130"/>
      <c r="O937" s="31" t="str">
        <f t="shared" si="43"/>
        <v/>
      </c>
      <c r="P937" s="20" t="str">
        <f t="shared" si="44"/>
        <v/>
      </c>
    </row>
    <row r="938" spans="1:16" s="20" customFormat="1" x14ac:dyDescent="0.25">
      <c r="A938" s="101" t="str">
        <f t="shared" si="42"/>
        <v/>
      </c>
      <c r="B938" s="102"/>
      <c r="C938" s="103"/>
      <c r="D938" s="103"/>
      <c r="E938" s="104"/>
      <c r="F938" s="104"/>
      <c r="G938" s="105"/>
      <c r="H938" s="106"/>
      <c r="I938" s="106"/>
      <c r="J938" s="106"/>
      <c r="K938" s="106"/>
      <c r="L938" s="130"/>
      <c r="M938" s="130"/>
      <c r="N938" s="130"/>
      <c r="O938" s="31" t="str">
        <f t="shared" si="43"/>
        <v/>
      </c>
      <c r="P938" s="20" t="str">
        <f t="shared" si="44"/>
        <v/>
      </c>
    </row>
    <row r="939" spans="1:16" s="20" customFormat="1" x14ac:dyDescent="0.25">
      <c r="A939" s="101" t="str">
        <f t="shared" si="42"/>
        <v/>
      </c>
      <c r="B939" s="102"/>
      <c r="C939" s="103"/>
      <c r="D939" s="103"/>
      <c r="E939" s="104"/>
      <c r="F939" s="104"/>
      <c r="G939" s="105"/>
      <c r="H939" s="106"/>
      <c r="I939" s="106"/>
      <c r="J939" s="106"/>
      <c r="K939" s="106"/>
      <c r="L939" s="130"/>
      <c r="M939" s="130"/>
      <c r="N939" s="130"/>
      <c r="O939" s="31" t="str">
        <f t="shared" si="43"/>
        <v/>
      </c>
      <c r="P939" s="20" t="str">
        <f t="shared" si="44"/>
        <v/>
      </c>
    </row>
    <row r="940" spans="1:16" s="20" customFormat="1" x14ac:dyDescent="0.25">
      <c r="A940" s="101" t="str">
        <f t="shared" si="42"/>
        <v/>
      </c>
      <c r="B940" s="102"/>
      <c r="C940" s="103"/>
      <c r="D940" s="103"/>
      <c r="E940" s="104"/>
      <c r="F940" s="104"/>
      <c r="G940" s="105"/>
      <c r="H940" s="106"/>
      <c r="I940" s="106"/>
      <c r="J940" s="106"/>
      <c r="K940" s="106"/>
      <c r="L940" s="130"/>
      <c r="M940" s="130"/>
      <c r="N940" s="130"/>
      <c r="O940" s="31" t="str">
        <f t="shared" si="43"/>
        <v/>
      </c>
      <c r="P940" s="20" t="str">
        <f t="shared" si="44"/>
        <v/>
      </c>
    </row>
    <row r="941" spans="1:16" s="20" customFormat="1" x14ac:dyDescent="0.25">
      <c r="A941" s="101" t="str">
        <f t="shared" si="42"/>
        <v/>
      </c>
      <c r="B941" s="102"/>
      <c r="C941" s="103"/>
      <c r="D941" s="103"/>
      <c r="E941" s="104"/>
      <c r="F941" s="104"/>
      <c r="G941" s="105"/>
      <c r="H941" s="106"/>
      <c r="I941" s="106"/>
      <c r="J941" s="106"/>
      <c r="K941" s="106"/>
      <c r="L941" s="130"/>
      <c r="M941" s="130"/>
      <c r="N941" s="130"/>
      <c r="O941" s="31" t="str">
        <f t="shared" si="43"/>
        <v/>
      </c>
      <c r="P941" s="20" t="str">
        <f t="shared" si="44"/>
        <v/>
      </c>
    </row>
    <row r="942" spans="1:16" s="20" customFormat="1" x14ac:dyDescent="0.25">
      <c r="A942" s="101" t="str">
        <f t="shared" si="42"/>
        <v/>
      </c>
      <c r="B942" s="102"/>
      <c r="C942" s="103"/>
      <c r="D942" s="103"/>
      <c r="E942" s="104"/>
      <c r="F942" s="104"/>
      <c r="G942" s="105"/>
      <c r="H942" s="106"/>
      <c r="I942" s="106"/>
      <c r="J942" s="106"/>
      <c r="K942" s="106"/>
      <c r="L942" s="130"/>
      <c r="M942" s="130"/>
      <c r="N942" s="130"/>
      <c r="O942" s="31" t="str">
        <f t="shared" si="43"/>
        <v/>
      </c>
      <c r="P942" s="20" t="str">
        <f t="shared" si="44"/>
        <v/>
      </c>
    </row>
    <row r="943" spans="1:16" s="20" customFormat="1" x14ac:dyDescent="0.25">
      <c r="A943" s="101" t="str">
        <f t="shared" si="42"/>
        <v/>
      </c>
      <c r="B943" s="102"/>
      <c r="C943" s="103"/>
      <c r="D943" s="103"/>
      <c r="E943" s="104"/>
      <c r="F943" s="104"/>
      <c r="G943" s="105"/>
      <c r="H943" s="106"/>
      <c r="I943" s="106"/>
      <c r="J943" s="106"/>
      <c r="K943" s="106"/>
      <c r="L943" s="130"/>
      <c r="M943" s="130"/>
      <c r="N943" s="130"/>
      <c r="O943" s="31" t="str">
        <f t="shared" si="43"/>
        <v/>
      </c>
      <c r="P943" s="20" t="str">
        <f t="shared" si="44"/>
        <v/>
      </c>
    </row>
    <row r="944" spans="1:16" s="20" customFormat="1" x14ac:dyDescent="0.25">
      <c r="A944" s="101" t="str">
        <f t="shared" si="42"/>
        <v/>
      </c>
      <c r="B944" s="102"/>
      <c r="C944" s="103"/>
      <c r="D944" s="103"/>
      <c r="E944" s="104"/>
      <c r="F944" s="104"/>
      <c r="G944" s="105"/>
      <c r="H944" s="106"/>
      <c r="I944" s="106"/>
      <c r="J944" s="106"/>
      <c r="K944" s="106"/>
      <c r="L944" s="130"/>
      <c r="M944" s="130"/>
      <c r="N944" s="130"/>
      <c r="O944" s="31" t="str">
        <f t="shared" si="43"/>
        <v/>
      </c>
      <c r="P944" s="20" t="str">
        <f t="shared" si="44"/>
        <v/>
      </c>
    </row>
    <row r="945" spans="1:16" s="20" customFormat="1" x14ac:dyDescent="0.25">
      <c r="A945" s="101" t="str">
        <f t="shared" si="42"/>
        <v/>
      </c>
      <c r="B945" s="102"/>
      <c r="C945" s="103"/>
      <c r="D945" s="103"/>
      <c r="E945" s="104"/>
      <c r="F945" s="104"/>
      <c r="G945" s="105"/>
      <c r="H945" s="106"/>
      <c r="I945" s="106"/>
      <c r="J945" s="106"/>
      <c r="K945" s="106"/>
      <c r="L945" s="130"/>
      <c r="M945" s="130"/>
      <c r="N945" s="130"/>
      <c r="O945" s="31" t="str">
        <f t="shared" si="43"/>
        <v/>
      </c>
      <c r="P945" s="20" t="str">
        <f t="shared" si="44"/>
        <v/>
      </c>
    </row>
    <row r="946" spans="1:16" s="20" customFormat="1" x14ac:dyDescent="0.25">
      <c r="A946" s="101" t="str">
        <f t="shared" si="42"/>
        <v/>
      </c>
      <c r="B946" s="102"/>
      <c r="C946" s="103"/>
      <c r="D946" s="103"/>
      <c r="E946" s="104"/>
      <c r="F946" s="104"/>
      <c r="G946" s="105"/>
      <c r="H946" s="106"/>
      <c r="I946" s="106"/>
      <c r="J946" s="106"/>
      <c r="K946" s="106"/>
      <c r="L946" s="130"/>
      <c r="M946" s="130"/>
      <c r="N946" s="130"/>
      <c r="O946" s="31" t="str">
        <f t="shared" si="43"/>
        <v/>
      </c>
      <c r="P946" s="20" t="str">
        <f t="shared" si="44"/>
        <v/>
      </c>
    </row>
    <row r="947" spans="1:16" s="20" customFormat="1" x14ac:dyDescent="0.25">
      <c r="A947" s="101" t="str">
        <f t="shared" si="42"/>
        <v/>
      </c>
      <c r="B947" s="102"/>
      <c r="C947" s="103"/>
      <c r="D947" s="103"/>
      <c r="E947" s="104"/>
      <c r="F947" s="104"/>
      <c r="G947" s="105"/>
      <c r="H947" s="106"/>
      <c r="I947" s="106"/>
      <c r="J947" s="106"/>
      <c r="K947" s="106"/>
      <c r="L947" s="130"/>
      <c r="M947" s="130"/>
      <c r="N947" s="130"/>
      <c r="O947" s="31" t="str">
        <f t="shared" si="43"/>
        <v/>
      </c>
      <c r="P947" s="20" t="str">
        <f t="shared" si="44"/>
        <v/>
      </c>
    </row>
    <row r="948" spans="1:16" s="20" customFormat="1" x14ac:dyDescent="0.25">
      <c r="A948" s="101" t="str">
        <f t="shared" si="42"/>
        <v/>
      </c>
      <c r="B948" s="102"/>
      <c r="C948" s="103"/>
      <c r="D948" s="103"/>
      <c r="E948" s="104"/>
      <c r="F948" s="104"/>
      <c r="G948" s="105"/>
      <c r="H948" s="106"/>
      <c r="I948" s="106"/>
      <c r="J948" s="106"/>
      <c r="K948" s="106"/>
      <c r="L948" s="130"/>
      <c r="M948" s="130"/>
      <c r="N948" s="130"/>
      <c r="O948" s="31" t="str">
        <f t="shared" si="43"/>
        <v/>
      </c>
      <c r="P948" s="20" t="str">
        <f t="shared" si="44"/>
        <v/>
      </c>
    </row>
    <row r="949" spans="1:16" s="20" customFormat="1" x14ac:dyDescent="0.25">
      <c r="A949" s="101" t="str">
        <f t="shared" si="42"/>
        <v/>
      </c>
      <c r="B949" s="102"/>
      <c r="C949" s="103"/>
      <c r="D949" s="103"/>
      <c r="E949" s="104"/>
      <c r="F949" s="104"/>
      <c r="G949" s="105"/>
      <c r="H949" s="106"/>
      <c r="I949" s="106"/>
      <c r="J949" s="106"/>
      <c r="K949" s="106"/>
      <c r="L949" s="130"/>
      <c r="M949" s="130"/>
      <c r="N949" s="130"/>
      <c r="O949" s="31" t="str">
        <f t="shared" si="43"/>
        <v/>
      </c>
      <c r="P949" s="20" t="str">
        <f t="shared" si="44"/>
        <v/>
      </c>
    </row>
    <row r="950" spans="1:16" s="20" customFormat="1" x14ac:dyDescent="0.25">
      <c r="A950" s="101" t="str">
        <f t="shared" si="42"/>
        <v/>
      </c>
      <c r="B950" s="102"/>
      <c r="C950" s="103"/>
      <c r="D950" s="103"/>
      <c r="E950" s="104"/>
      <c r="F950" s="104"/>
      <c r="G950" s="105"/>
      <c r="H950" s="106"/>
      <c r="I950" s="106"/>
      <c r="J950" s="106"/>
      <c r="K950" s="106"/>
      <c r="L950" s="130"/>
      <c r="M950" s="130"/>
      <c r="N950" s="130"/>
      <c r="O950" s="31" t="str">
        <f t="shared" si="43"/>
        <v/>
      </c>
      <c r="P950" s="20" t="str">
        <f t="shared" si="44"/>
        <v/>
      </c>
    </row>
    <row r="951" spans="1:16" s="20" customFormat="1" x14ac:dyDescent="0.25">
      <c r="A951" s="101" t="str">
        <f t="shared" si="42"/>
        <v/>
      </c>
      <c r="B951" s="102"/>
      <c r="C951" s="103"/>
      <c r="D951" s="103"/>
      <c r="E951" s="104"/>
      <c r="F951" s="104"/>
      <c r="G951" s="105"/>
      <c r="H951" s="106"/>
      <c r="I951" s="106"/>
      <c r="J951" s="106"/>
      <c r="K951" s="106"/>
      <c r="L951" s="130"/>
      <c r="M951" s="130"/>
      <c r="N951" s="130"/>
      <c r="O951" s="31" t="str">
        <f t="shared" si="43"/>
        <v/>
      </c>
      <c r="P951" s="20" t="str">
        <f t="shared" si="44"/>
        <v/>
      </c>
    </row>
    <row r="952" spans="1:16" s="20" customFormat="1" x14ac:dyDescent="0.25">
      <c r="A952" s="101" t="str">
        <f t="shared" si="42"/>
        <v/>
      </c>
      <c r="B952" s="102"/>
      <c r="C952" s="103"/>
      <c r="D952" s="103"/>
      <c r="E952" s="104"/>
      <c r="F952" s="104"/>
      <c r="G952" s="105"/>
      <c r="H952" s="106"/>
      <c r="I952" s="106"/>
      <c r="J952" s="106"/>
      <c r="K952" s="106"/>
      <c r="L952" s="130"/>
      <c r="M952" s="130"/>
      <c r="N952" s="130"/>
      <c r="O952" s="31" t="str">
        <f t="shared" si="43"/>
        <v/>
      </c>
      <c r="P952" s="20" t="str">
        <f t="shared" si="44"/>
        <v/>
      </c>
    </row>
    <row r="953" spans="1:16" s="20" customFormat="1" x14ac:dyDescent="0.25">
      <c r="A953" s="101" t="str">
        <f t="shared" si="42"/>
        <v/>
      </c>
      <c r="B953" s="102"/>
      <c r="C953" s="103"/>
      <c r="D953" s="103"/>
      <c r="E953" s="104"/>
      <c r="F953" s="104"/>
      <c r="G953" s="105"/>
      <c r="H953" s="106"/>
      <c r="I953" s="106"/>
      <c r="J953" s="106"/>
      <c r="K953" s="106"/>
      <c r="L953" s="130"/>
      <c r="M953" s="130"/>
      <c r="N953" s="130"/>
      <c r="O953" s="31" t="str">
        <f t="shared" si="43"/>
        <v/>
      </c>
      <c r="P953" s="20" t="str">
        <f t="shared" si="44"/>
        <v/>
      </c>
    </row>
    <row r="954" spans="1:16" s="20" customFormat="1" x14ac:dyDescent="0.25">
      <c r="A954" s="101" t="str">
        <f t="shared" si="42"/>
        <v/>
      </c>
      <c r="B954" s="102"/>
      <c r="C954" s="103"/>
      <c r="D954" s="103"/>
      <c r="E954" s="104"/>
      <c r="F954" s="104"/>
      <c r="G954" s="105"/>
      <c r="H954" s="106"/>
      <c r="I954" s="106"/>
      <c r="J954" s="106"/>
      <c r="K954" s="106"/>
      <c r="L954" s="130"/>
      <c r="M954" s="130"/>
      <c r="N954" s="130"/>
      <c r="O954" s="31" t="str">
        <f t="shared" si="43"/>
        <v/>
      </c>
      <c r="P954" s="20" t="str">
        <f t="shared" si="44"/>
        <v/>
      </c>
    </row>
    <row r="955" spans="1:16" s="20" customFormat="1" x14ac:dyDescent="0.25">
      <c r="A955" s="101" t="str">
        <f t="shared" si="42"/>
        <v/>
      </c>
      <c r="B955" s="102"/>
      <c r="C955" s="103"/>
      <c r="D955" s="103"/>
      <c r="E955" s="104"/>
      <c r="F955" s="104"/>
      <c r="G955" s="105"/>
      <c r="H955" s="106"/>
      <c r="I955" s="106"/>
      <c r="J955" s="106"/>
      <c r="K955" s="106"/>
      <c r="L955" s="130"/>
      <c r="M955" s="130"/>
      <c r="N955" s="130"/>
      <c r="O955" s="31" t="str">
        <f t="shared" si="43"/>
        <v/>
      </c>
      <c r="P955" s="20" t="str">
        <f t="shared" si="44"/>
        <v/>
      </c>
    </row>
    <row r="956" spans="1:16" s="20" customFormat="1" x14ac:dyDescent="0.25">
      <c r="A956" s="101" t="str">
        <f t="shared" si="42"/>
        <v/>
      </c>
      <c r="B956" s="102"/>
      <c r="C956" s="103"/>
      <c r="D956" s="103"/>
      <c r="E956" s="104"/>
      <c r="F956" s="104"/>
      <c r="G956" s="105"/>
      <c r="H956" s="106"/>
      <c r="I956" s="106"/>
      <c r="J956" s="106"/>
      <c r="K956" s="106"/>
      <c r="L956" s="130"/>
      <c r="M956" s="130"/>
      <c r="N956" s="130"/>
      <c r="O956" s="31" t="str">
        <f t="shared" si="43"/>
        <v/>
      </c>
      <c r="P956" s="20" t="str">
        <f t="shared" si="44"/>
        <v/>
      </c>
    </row>
    <row r="957" spans="1:16" s="20" customFormat="1" x14ac:dyDescent="0.25">
      <c r="A957" s="101" t="str">
        <f t="shared" si="42"/>
        <v/>
      </c>
      <c r="B957" s="102"/>
      <c r="C957" s="103"/>
      <c r="D957" s="103"/>
      <c r="E957" s="104"/>
      <c r="F957" s="104"/>
      <c r="G957" s="105"/>
      <c r="H957" s="106"/>
      <c r="I957" s="106"/>
      <c r="J957" s="106"/>
      <c r="K957" s="106"/>
      <c r="L957" s="130"/>
      <c r="M957" s="130"/>
      <c r="N957" s="130"/>
      <c r="O957" s="31" t="str">
        <f t="shared" si="43"/>
        <v/>
      </c>
      <c r="P957" s="20" t="str">
        <f t="shared" si="44"/>
        <v/>
      </c>
    </row>
    <row r="958" spans="1:16" s="20" customFormat="1" x14ac:dyDescent="0.25">
      <c r="A958" s="101" t="str">
        <f t="shared" si="42"/>
        <v/>
      </c>
      <c r="B958" s="102"/>
      <c r="C958" s="103"/>
      <c r="D958" s="103"/>
      <c r="E958" s="104"/>
      <c r="F958" s="104"/>
      <c r="G958" s="105"/>
      <c r="H958" s="106"/>
      <c r="I958" s="106"/>
      <c r="J958" s="106"/>
      <c r="K958" s="106"/>
      <c r="L958" s="130"/>
      <c r="M958" s="130"/>
      <c r="N958" s="130"/>
      <c r="O958" s="31" t="str">
        <f t="shared" si="43"/>
        <v/>
      </c>
      <c r="P958" s="20" t="str">
        <f t="shared" si="44"/>
        <v/>
      </c>
    </row>
    <row r="959" spans="1:16" s="20" customFormat="1" x14ac:dyDescent="0.25">
      <c r="A959" s="101" t="str">
        <f t="shared" si="42"/>
        <v/>
      </c>
      <c r="B959" s="102"/>
      <c r="C959" s="103"/>
      <c r="D959" s="103"/>
      <c r="E959" s="104"/>
      <c r="F959" s="104"/>
      <c r="G959" s="105"/>
      <c r="H959" s="106"/>
      <c r="I959" s="106"/>
      <c r="J959" s="106"/>
      <c r="K959" s="106"/>
      <c r="L959" s="130"/>
      <c r="M959" s="130"/>
      <c r="N959" s="130"/>
      <c r="O959" s="31" t="str">
        <f t="shared" si="43"/>
        <v/>
      </c>
      <c r="P959" s="20" t="str">
        <f t="shared" si="44"/>
        <v/>
      </c>
    </row>
    <row r="960" spans="1:16" s="20" customFormat="1" x14ac:dyDescent="0.25">
      <c r="A960" s="101" t="str">
        <f t="shared" si="42"/>
        <v/>
      </c>
      <c r="B960" s="102"/>
      <c r="C960" s="103"/>
      <c r="D960" s="103"/>
      <c r="E960" s="104"/>
      <c r="F960" s="104"/>
      <c r="G960" s="105"/>
      <c r="H960" s="106"/>
      <c r="I960" s="106"/>
      <c r="J960" s="106"/>
      <c r="K960" s="106"/>
      <c r="L960" s="130"/>
      <c r="M960" s="130"/>
      <c r="N960" s="130"/>
      <c r="O960" s="31" t="str">
        <f t="shared" si="43"/>
        <v/>
      </c>
      <c r="P960" s="20" t="str">
        <f t="shared" si="44"/>
        <v/>
      </c>
    </row>
    <row r="961" spans="1:16" s="20" customFormat="1" x14ac:dyDescent="0.25">
      <c r="A961" s="101" t="str">
        <f t="shared" si="42"/>
        <v/>
      </c>
      <c r="B961" s="102"/>
      <c r="C961" s="103"/>
      <c r="D961" s="103"/>
      <c r="E961" s="104"/>
      <c r="F961" s="104"/>
      <c r="G961" s="105"/>
      <c r="H961" s="106"/>
      <c r="I961" s="106"/>
      <c r="J961" s="106"/>
      <c r="K961" s="106"/>
      <c r="L961" s="130"/>
      <c r="M961" s="130"/>
      <c r="N961" s="130"/>
      <c r="O961" s="31" t="str">
        <f t="shared" si="43"/>
        <v/>
      </c>
      <c r="P961" s="20" t="str">
        <f t="shared" si="44"/>
        <v/>
      </c>
    </row>
    <row r="962" spans="1:16" s="20" customFormat="1" x14ac:dyDescent="0.25">
      <c r="A962" s="101" t="str">
        <f t="shared" si="42"/>
        <v/>
      </c>
      <c r="B962" s="102"/>
      <c r="C962" s="103"/>
      <c r="D962" s="103"/>
      <c r="E962" s="104"/>
      <c r="F962" s="104"/>
      <c r="G962" s="105"/>
      <c r="H962" s="106"/>
      <c r="I962" s="106"/>
      <c r="J962" s="106"/>
      <c r="K962" s="106"/>
      <c r="L962" s="130"/>
      <c r="M962" s="130"/>
      <c r="N962" s="130"/>
      <c r="O962" s="31" t="str">
        <f t="shared" si="43"/>
        <v/>
      </c>
      <c r="P962" s="20" t="str">
        <f t="shared" si="44"/>
        <v/>
      </c>
    </row>
    <row r="963" spans="1:16" s="20" customFormat="1" x14ac:dyDescent="0.25">
      <c r="A963" s="101" t="str">
        <f t="shared" si="42"/>
        <v/>
      </c>
      <c r="B963" s="102"/>
      <c r="C963" s="103"/>
      <c r="D963" s="103"/>
      <c r="E963" s="104"/>
      <c r="F963" s="104"/>
      <c r="G963" s="105"/>
      <c r="H963" s="106"/>
      <c r="I963" s="106"/>
      <c r="J963" s="106"/>
      <c r="K963" s="106"/>
      <c r="L963" s="130"/>
      <c r="M963" s="130"/>
      <c r="N963" s="130"/>
      <c r="O963" s="31" t="str">
        <f t="shared" si="43"/>
        <v/>
      </c>
      <c r="P963" s="20" t="str">
        <f t="shared" si="44"/>
        <v/>
      </c>
    </row>
    <row r="964" spans="1:16" s="20" customFormat="1" x14ac:dyDescent="0.25">
      <c r="A964" s="101" t="str">
        <f t="shared" si="42"/>
        <v/>
      </c>
      <c r="B964" s="102"/>
      <c r="C964" s="103"/>
      <c r="D964" s="103"/>
      <c r="E964" s="104"/>
      <c r="F964" s="104"/>
      <c r="G964" s="105"/>
      <c r="H964" s="106"/>
      <c r="I964" s="106"/>
      <c r="J964" s="106"/>
      <c r="K964" s="106"/>
      <c r="L964" s="130"/>
      <c r="M964" s="130"/>
      <c r="N964" s="130"/>
      <c r="O964" s="31" t="str">
        <f t="shared" si="43"/>
        <v/>
      </c>
      <c r="P964" s="20" t="str">
        <f t="shared" si="44"/>
        <v/>
      </c>
    </row>
    <row r="965" spans="1:16" s="20" customFormat="1" x14ac:dyDescent="0.25">
      <c r="A965" s="101" t="str">
        <f t="shared" si="42"/>
        <v/>
      </c>
      <c r="B965" s="102"/>
      <c r="C965" s="103"/>
      <c r="D965" s="103"/>
      <c r="E965" s="104"/>
      <c r="F965" s="104"/>
      <c r="G965" s="105"/>
      <c r="H965" s="106"/>
      <c r="I965" s="106"/>
      <c r="J965" s="106"/>
      <c r="K965" s="106"/>
      <c r="L965" s="130"/>
      <c r="M965" s="130"/>
      <c r="N965" s="130"/>
      <c r="O965" s="31" t="str">
        <f t="shared" si="43"/>
        <v/>
      </c>
      <c r="P965" s="20" t="str">
        <f t="shared" si="44"/>
        <v/>
      </c>
    </row>
    <row r="966" spans="1:16" s="20" customFormat="1" x14ac:dyDescent="0.25">
      <c r="A966" s="101" t="str">
        <f t="shared" si="42"/>
        <v/>
      </c>
      <c r="B966" s="102"/>
      <c r="C966" s="103"/>
      <c r="D966" s="103"/>
      <c r="E966" s="104"/>
      <c r="F966" s="104"/>
      <c r="G966" s="105"/>
      <c r="H966" s="106"/>
      <c r="I966" s="106"/>
      <c r="J966" s="106"/>
      <c r="K966" s="106"/>
      <c r="L966" s="130"/>
      <c r="M966" s="130"/>
      <c r="N966" s="130"/>
      <c r="O966" s="31" t="str">
        <f t="shared" si="43"/>
        <v/>
      </c>
      <c r="P966" s="20" t="str">
        <f t="shared" si="44"/>
        <v/>
      </c>
    </row>
    <row r="967" spans="1:16" s="20" customFormat="1" x14ac:dyDescent="0.25">
      <c r="A967" s="101" t="str">
        <f t="shared" si="42"/>
        <v/>
      </c>
      <c r="B967" s="102"/>
      <c r="C967" s="103"/>
      <c r="D967" s="103"/>
      <c r="E967" s="104"/>
      <c r="F967" s="104"/>
      <c r="G967" s="105"/>
      <c r="H967" s="106"/>
      <c r="I967" s="106"/>
      <c r="J967" s="106"/>
      <c r="K967" s="106"/>
      <c r="L967" s="130"/>
      <c r="M967" s="130"/>
      <c r="N967" s="130"/>
      <c r="O967" s="31" t="str">
        <f t="shared" si="43"/>
        <v/>
      </c>
      <c r="P967" s="20" t="str">
        <f t="shared" si="44"/>
        <v/>
      </c>
    </row>
    <row r="968" spans="1:16" s="20" customFormat="1" x14ac:dyDescent="0.25">
      <c r="A968" s="101" t="str">
        <f t="shared" si="42"/>
        <v/>
      </c>
      <c r="B968" s="102"/>
      <c r="C968" s="103"/>
      <c r="D968" s="103"/>
      <c r="E968" s="104"/>
      <c r="F968" s="104"/>
      <c r="G968" s="105"/>
      <c r="H968" s="106"/>
      <c r="I968" s="106"/>
      <c r="J968" s="106"/>
      <c r="K968" s="106"/>
      <c r="L968" s="130"/>
      <c r="M968" s="130"/>
      <c r="N968" s="130"/>
      <c r="O968" s="31" t="str">
        <f t="shared" si="43"/>
        <v/>
      </c>
      <c r="P968" s="20" t="str">
        <f t="shared" si="44"/>
        <v/>
      </c>
    </row>
    <row r="969" spans="1:16" s="20" customFormat="1" x14ac:dyDescent="0.25">
      <c r="A969" s="101" t="str">
        <f t="shared" si="42"/>
        <v/>
      </c>
      <c r="B969" s="102"/>
      <c r="C969" s="103"/>
      <c r="D969" s="103"/>
      <c r="E969" s="104"/>
      <c r="F969" s="104"/>
      <c r="G969" s="105"/>
      <c r="H969" s="106"/>
      <c r="I969" s="106"/>
      <c r="J969" s="106"/>
      <c r="K969" s="106"/>
      <c r="L969" s="130"/>
      <c r="M969" s="130"/>
      <c r="N969" s="130"/>
      <c r="O969" s="31" t="str">
        <f t="shared" si="43"/>
        <v/>
      </c>
      <c r="P969" s="20" t="str">
        <f t="shared" si="44"/>
        <v/>
      </c>
    </row>
    <row r="970" spans="1:16" s="20" customFormat="1" x14ac:dyDescent="0.25">
      <c r="A970" s="101" t="str">
        <f t="shared" ref="A970:A1000" si="45">IF(P970&lt;&gt;"",P970,"")</f>
        <v/>
      </c>
      <c r="B970" s="102"/>
      <c r="C970" s="103"/>
      <c r="D970" s="103"/>
      <c r="E970" s="104"/>
      <c r="F970" s="104"/>
      <c r="G970" s="105"/>
      <c r="H970" s="106"/>
      <c r="I970" s="106"/>
      <c r="J970" s="106"/>
      <c r="K970" s="106"/>
      <c r="L970" s="130"/>
      <c r="M970" s="130"/>
      <c r="N970" s="130"/>
      <c r="O970" s="31" t="str">
        <f t="shared" ref="O970:O1000" si="46">IF((B970&lt;&gt;""),TEXT(B970,"dddd"),"")</f>
        <v/>
      </c>
      <c r="P970" s="20" t="str">
        <f t="shared" ref="P970:P1000" si="47">LEFT(O970,2)</f>
        <v/>
      </c>
    </row>
    <row r="971" spans="1:16" s="20" customFormat="1" x14ac:dyDescent="0.25">
      <c r="A971" s="101" t="str">
        <f t="shared" si="45"/>
        <v/>
      </c>
      <c r="B971" s="102"/>
      <c r="C971" s="103"/>
      <c r="D971" s="103"/>
      <c r="E971" s="104"/>
      <c r="F971" s="104"/>
      <c r="G971" s="105"/>
      <c r="H971" s="106"/>
      <c r="I971" s="106"/>
      <c r="J971" s="106"/>
      <c r="K971" s="106"/>
      <c r="L971" s="130"/>
      <c r="M971" s="130"/>
      <c r="N971" s="130"/>
      <c r="O971" s="31" t="str">
        <f t="shared" si="46"/>
        <v/>
      </c>
      <c r="P971" s="20" t="str">
        <f t="shared" si="47"/>
        <v/>
      </c>
    </row>
    <row r="972" spans="1:16" s="20" customFormat="1" x14ac:dyDescent="0.25">
      <c r="A972" s="101" t="str">
        <f t="shared" si="45"/>
        <v/>
      </c>
      <c r="B972" s="102"/>
      <c r="C972" s="103"/>
      <c r="D972" s="103"/>
      <c r="E972" s="104"/>
      <c r="F972" s="104"/>
      <c r="G972" s="105"/>
      <c r="H972" s="106"/>
      <c r="I972" s="106"/>
      <c r="J972" s="106"/>
      <c r="K972" s="106"/>
      <c r="L972" s="130"/>
      <c r="M972" s="130"/>
      <c r="N972" s="130"/>
      <c r="O972" s="31" t="str">
        <f t="shared" si="46"/>
        <v/>
      </c>
      <c r="P972" s="20" t="str">
        <f t="shared" si="47"/>
        <v/>
      </c>
    </row>
    <row r="973" spans="1:16" s="20" customFormat="1" x14ac:dyDescent="0.25">
      <c r="A973" s="101" t="str">
        <f t="shared" si="45"/>
        <v/>
      </c>
      <c r="B973" s="102"/>
      <c r="C973" s="103"/>
      <c r="D973" s="103"/>
      <c r="E973" s="104"/>
      <c r="F973" s="104"/>
      <c r="G973" s="105"/>
      <c r="H973" s="106"/>
      <c r="I973" s="106"/>
      <c r="J973" s="106"/>
      <c r="K973" s="106"/>
      <c r="L973" s="130"/>
      <c r="M973" s="130"/>
      <c r="N973" s="130"/>
      <c r="O973" s="31" t="str">
        <f t="shared" si="46"/>
        <v/>
      </c>
      <c r="P973" s="20" t="str">
        <f t="shared" si="47"/>
        <v/>
      </c>
    </row>
    <row r="974" spans="1:16" s="20" customFormat="1" x14ac:dyDescent="0.25">
      <c r="A974" s="101" t="str">
        <f t="shared" si="45"/>
        <v/>
      </c>
      <c r="B974" s="102"/>
      <c r="C974" s="103"/>
      <c r="D974" s="103"/>
      <c r="E974" s="104"/>
      <c r="F974" s="104"/>
      <c r="G974" s="105"/>
      <c r="H974" s="106"/>
      <c r="I974" s="106"/>
      <c r="J974" s="106"/>
      <c r="K974" s="106"/>
      <c r="L974" s="130"/>
      <c r="M974" s="130"/>
      <c r="N974" s="130"/>
      <c r="O974" s="31" t="str">
        <f t="shared" si="46"/>
        <v/>
      </c>
      <c r="P974" s="20" t="str">
        <f t="shared" si="47"/>
        <v/>
      </c>
    </row>
    <row r="975" spans="1:16" s="20" customFormat="1" x14ac:dyDescent="0.25">
      <c r="A975" s="101" t="str">
        <f t="shared" si="45"/>
        <v/>
      </c>
      <c r="B975" s="102"/>
      <c r="C975" s="103"/>
      <c r="D975" s="103"/>
      <c r="E975" s="104"/>
      <c r="F975" s="104"/>
      <c r="G975" s="105"/>
      <c r="H975" s="106"/>
      <c r="I975" s="106"/>
      <c r="J975" s="106"/>
      <c r="K975" s="106"/>
      <c r="L975" s="130"/>
      <c r="M975" s="130"/>
      <c r="N975" s="130"/>
      <c r="O975" s="31" t="str">
        <f t="shared" si="46"/>
        <v/>
      </c>
      <c r="P975" s="20" t="str">
        <f t="shared" si="47"/>
        <v/>
      </c>
    </row>
    <row r="976" spans="1:16" s="20" customFormat="1" x14ac:dyDescent="0.25">
      <c r="A976" s="101" t="str">
        <f t="shared" si="45"/>
        <v/>
      </c>
      <c r="B976" s="102"/>
      <c r="C976" s="103"/>
      <c r="D976" s="103"/>
      <c r="E976" s="104"/>
      <c r="F976" s="104"/>
      <c r="G976" s="105"/>
      <c r="H976" s="106"/>
      <c r="I976" s="106"/>
      <c r="J976" s="106"/>
      <c r="K976" s="106"/>
      <c r="L976" s="130"/>
      <c r="M976" s="130"/>
      <c r="N976" s="130"/>
      <c r="O976" s="31" t="str">
        <f t="shared" si="46"/>
        <v/>
      </c>
      <c r="P976" s="20" t="str">
        <f t="shared" si="47"/>
        <v/>
      </c>
    </row>
    <row r="977" spans="1:16" s="20" customFormat="1" x14ac:dyDescent="0.25">
      <c r="A977" s="101" t="str">
        <f t="shared" si="45"/>
        <v/>
      </c>
      <c r="B977" s="102"/>
      <c r="C977" s="103"/>
      <c r="D977" s="103"/>
      <c r="E977" s="104"/>
      <c r="F977" s="104"/>
      <c r="G977" s="105"/>
      <c r="H977" s="106"/>
      <c r="I977" s="106"/>
      <c r="J977" s="106"/>
      <c r="K977" s="106"/>
      <c r="L977" s="130"/>
      <c r="M977" s="130"/>
      <c r="N977" s="130"/>
      <c r="O977" s="31" t="str">
        <f t="shared" si="46"/>
        <v/>
      </c>
      <c r="P977" s="20" t="str">
        <f t="shared" si="47"/>
        <v/>
      </c>
    </row>
    <row r="978" spans="1:16" s="20" customFormat="1" x14ac:dyDescent="0.25">
      <c r="A978" s="101" t="str">
        <f t="shared" si="45"/>
        <v/>
      </c>
      <c r="B978" s="102"/>
      <c r="C978" s="103"/>
      <c r="D978" s="103"/>
      <c r="E978" s="104"/>
      <c r="F978" s="104"/>
      <c r="G978" s="105"/>
      <c r="H978" s="106"/>
      <c r="I978" s="106"/>
      <c r="J978" s="106"/>
      <c r="K978" s="106"/>
      <c r="L978" s="130"/>
      <c r="M978" s="130"/>
      <c r="N978" s="130"/>
      <c r="O978" s="31" t="str">
        <f t="shared" si="46"/>
        <v/>
      </c>
      <c r="P978" s="20" t="str">
        <f t="shared" si="47"/>
        <v/>
      </c>
    </row>
    <row r="979" spans="1:16" s="20" customFormat="1" x14ac:dyDescent="0.25">
      <c r="A979" s="101" t="str">
        <f t="shared" si="45"/>
        <v/>
      </c>
      <c r="B979" s="102"/>
      <c r="C979" s="103"/>
      <c r="D979" s="103"/>
      <c r="E979" s="104"/>
      <c r="F979" s="104"/>
      <c r="G979" s="105"/>
      <c r="H979" s="106"/>
      <c r="I979" s="106"/>
      <c r="J979" s="106"/>
      <c r="K979" s="106"/>
      <c r="L979" s="130"/>
      <c r="M979" s="130"/>
      <c r="N979" s="130"/>
      <c r="O979" s="31" t="str">
        <f t="shared" si="46"/>
        <v/>
      </c>
      <c r="P979" s="20" t="str">
        <f t="shared" si="47"/>
        <v/>
      </c>
    </row>
    <row r="980" spans="1:16" s="20" customFormat="1" x14ac:dyDescent="0.25">
      <c r="A980" s="101" t="str">
        <f t="shared" si="45"/>
        <v/>
      </c>
      <c r="B980" s="102"/>
      <c r="C980" s="103"/>
      <c r="D980" s="103"/>
      <c r="E980" s="104"/>
      <c r="F980" s="104"/>
      <c r="G980" s="105"/>
      <c r="H980" s="106"/>
      <c r="I980" s="106"/>
      <c r="J980" s="106"/>
      <c r="K980" s="106"/>
      <c r="L980" s="130"/>
      <c r="M980" s="130"/>
      <c r="N980" s="130"/>
      <c r="O980" s="31" t="str">
        <f t="shared" si="46"/>
        <v/>
      </c>
      <c r="P980" s="20" t="str">
        <f t="shared" si="47"/>
        <v/>
      </c>
    </row>
    <row r="981" spans="1:16" s="20" customFormat="1" x14ac:dyDescent="0.25">
      <c r="A981" s="101" t="str">
        <f t="shared" si="45"/>
        <v/>
      </c>
      <c r="B981" s="102"/>
      <c r="C981" s="103"/>
      <c r="D981" s="103"/>
      <c r="E981" s="104"/>
      <c r="F981" s="104"/>
      <c r="G981" s="105"/>
      <c r="H981" s="106"/>
      <c r="I981" s="106"/>
      <c r="J981" s="106"/>
      <c r="K981" s="106"/>
      <c r="L981" s="130"/>
      <c r="M981" s="130"/>
      <c r="N981" s="130"/>
      <c r="O981" s="31" t="str">
        <f t="shared" si="46"/>
        <v/>
      </c>
      <c r="P981" s="20" t="str">
        <f t="shared" si="47"/>
        <v/>
      </c>
    </row>
    <row r="982" spans="1:16" s="20" customFormat="1" x14ac:dyDescent="0.25">
      <c r="A982" s="101" t="str">
        <f t="shared" si="45"/>
        <v/>
      </c>
      <c r="B982" s="102"/>
      <c r="C982" s="103"/>
      <c r="D982" s="103"/>
      <c r="E982" s="104"/>
      <c r="F982" s="104"/>
      <c r="G982" s="105"/>
      <c r="H982" s="106"/>
      <c r="I982" s="106"/>
      <c r="J982" s="106"/>
      <c r="K982" s="106"/>
      <c r="L982" s="130"/>
      <c r="M982" s="130"/>
      <c r="N982" s="130"/>
      <c r="O982" s="31" t="str">
        <f t="shared" si="46"/>
        <v/>
      </c>
      <c r="P982" s="20" t="str">
        <f t="shared" si="47"/>
        <v/>
      </c>
    </row>
    <row r="983" spans="1:16" s="20" customFormat="1" x14ac:dyDescent="0.25">
      <c r="A983" s="101" t="str">
        <f t="shared" si="45"/>
        <v/>
      </c>
      <c r="B983" s="102"/>
      <c r="C983" s="103"/>
      <c r="D983" s="103"/>
      <c r="E983" s="104"/>
      <c r="F983" s="104"/>
      <c r="G983" s="105"/>
      <c r="H983" s="106"/>
      <c r="I983" s="106"/>
      <c r="J983" s="106"/>
      <c r="K983" s="106"/>
      <c r="L983" s="130"/>
      <c r="M983" s="130"/>
      <c r="N983" s="130"/>
      <c r="O983" s="31" t="str">
        <f t="shared" si="46"/>
        <v/>
      </c>
      <c r="P983" s="20" t="str">
        <f t="shared" si="47"/>
        <v/>
      </c>
    </row>
    <row r="984" spans="1:16" s="20" customFormat="1" x14ac:dyDescent="0.25">
      <c r="A984" s="101" t="str">
        <f t="shared" si="45"/>
        <v/>
      </c>
      <c r="B984" s="102"/>
      <c r="C984" s="103"/>
      <c r="D984" s="103"/>
      <c r="E984" s="104"/>
      <c r="F984" s="104"/>
      <c r="G984" s="105"/>
      <c r="H984" s="106"/>
      <c r="I984" s="106"/>
      <c r="J984" s="106"/>
      <c r="K984" s="106"/>
      <c r="L984" s="130"/>
      <c r="M984" s="130"/>
      <c r="N984" s="130"/>
      <c r="O984" s="31" t="str">
        <f t="shared" si="46"/>
        <v/>
      </c>
      <c r="P984" s="20" t="str">
        <f t="shared" si="47"/>
        <v/>
      </c>
    </row>
    <row r="985" spans="1:16" s="20" customFormat="1" x14ac:dyDescent="0.25">
      <c r="A985" s="101" t="str">
        <f t="shared" si="45"/>
        <v/>
      </c>
      <c r="B985" s="102"/>
      <c r="C985" s="103"/>
      <c r="D985" s="103"/>
      <c r="E985" s="104"/>
      <c r="F985" s="104"/>
      <c r="G985" s="105"/>
      <c r="H985" s="106"/>
      <c r="I985" s="106"/>
      <c r="J985" s="106"/>
      <c r="K985" s="106"/>
      <c r="L985" s="130"/>
      <c r="M985" s="130"/>
      <c r="N985" s="130"/>
      <c r="O985" s="31" t="str">
        <f t="shared" si="46"/>
        <v/>
      </c>
      <c r="P985" s="20" t="str">
        <f t="shared" si="47"/>
        <v/>
      </c>
    </row>
    <row r="986" spans="1:16" s="20" customFormat="1" x14ac:dyDescent="0.25">
      <c r="A986" s="101" t="str">
        <f t="shared" si="45"/>
        <v/>
      </c>
      <c r="B986" s="102"/>
      <c r="C986" s="103"/>
      <c r="D986" s="103"/>
      <c r="E986" s="104"/>
      <c r="F986" s="104"/>
      <c r="G986" s="105"/>
      <c r="H986" s="106"/>
      <c r="I986" s="106"/>
      <c r="J986" s="106"/>
      <c r="K986" s="106"/>
      <c r="L986" s="130"/>
      <c r="M986" s="130"/>
      <c r="N986" s="130"/>
      <c r="O986" s="31" t="str">
        <f t="shared" si="46"/>
        <v/>
      </c>
      <c r="P986" s="20" t="str">
        <f t="shared" si="47"/>
        <v/>
      </c>
    </row>
    <row r="987" spans="1:16" s="20" customFormat="1" x14ac:dyDescent="0.25">
      <c r="A987" s="101" t="str">
        <f t="shared" si="45"/>
        <v/>
      </c>
      <c r="B987" s="102"/>
      <c r="C987" s="103"/>
      <c r="D987" s="103"/>
      <c r="E987" s="104"/>
      <c r="F987" s="104"/>
      <c r="G987" s="105"/>
      <c r="H987" s="106"/>
      <c r="I987" s="106"/>
      <c r="J987" s="106"/>
      <c r="K987" s="106"/>
      <c r="L987" s="130"/>
      <c r="M987" s="130"/>
      <c r="N987" s="130"/>
      <c r="O987" s="31" t="str">
        <f t="shared" si="46"/>
        <v/>
      </c>
      <c r="P987" s="20" t="str">
        <f t="shared" si="47"/>
        <v/>
      </c>
    </row>
    <row r="988" spans="1:16" s="20" customFormat="1" x14ac:dyDescent="0.25">
      <c r="A988" s="101" t="str">
        <f t="shared" si="45"/>
        <v/>
      </c>
      <c r="B988" s="102"/>
      <c r="C988" s="103"/>
      <c r="D988" s="103"/>
      <c r="E988" s="104"/>
      <c r="F988" s="104"/>
      <c r="G988" s="105"/>
      <c r="H988" s="106"/>
      <c r="I988" s="106"/>
      <c r="J988" s="106"/>
      <c r="K988" s="106"/>
      <c r="L988" s="130"/>
      <c r="M988" s="130"/>
      <c r="N988" s="130"/>
      <c r="O988" s="31" t="str">
        <f t="shared" si="46"/>
        <v/>
      </c>
      <c r="P988" s="20" t="str">
        <f t="shared" si="47"/>
        <v/>
      </c>
    </row>
    <row r="989" spans="1:16" s="20" customFormat="1" x14ac:dyDescent="0.25">
      <c r="A989" s="101" t="str">
        <f t="shared" si="45"/>
        <v/>
      </c>
      <c r="B989" s="102"/>
      <c r="C989" s="103"/>
      <c r="D989" s="103"/>
      <c r="E989" s="104"/>
      <c r="F989" s="104"/>
      <c r="G989" s="105"/>
      <c r="H989" s="106"/>
      <c r="I989" s="106"/>
      <c r="J989" s="106"/>
      <c r="K989" s="106"/>
      <c r="L989" s="130"/>
      <c r="M989" s="130"/>
      <c r="N989" s="130"/>
      <c r="O989" s="31" t="str">
        <f t="shared" si="46"/>
        <v/>
      </c>
      <c r="P989" s="20" t="str">
        <f t="shared" si="47"/>
        <v/>
      </c>
    </row>
    <row r="990" spans="1:16" s="20" customFormat="1" x14ac:dyDescent="0.25">
      <c r="A990" s="101" t="str">
        <f t="shared" si="45"/>
        <v/>
      </c>
      <c r="B990" s="102"/>
      <c r="C990" s="103"/>
      <c r="D990" s="103"/>
      <c r="E990" s="104"/>
      <c r="F990" s="104"/>
      <c r="G990" s="105"/>
      <c r="H990" s="106"/>
      <c r="I990" s="106"/>
      <c r="J990" s="106"/>
      <c r="K990" s="106"/>
      <c r="L990" s="130"/>
      <c r="M990" s="130"/>
      <c r="N990" s="130"/>
      <c r="O990" s="31" t="str">
        <f t="shared" si="46"/>
        <v/>
      </c>
      <c r="P990" s="20" t="str">
        <f t="shared" si="47"/>
        <v/>
      </c>
    </row>
    <row r="991" spans="1:16" s="20" customFormat="1" x14ac:dyDescent="0.25">
      <c r="A991" s="101" t="str">
        <f t="shared" si="45"/>
        <v/>
      </c>
      <c r="B991" s="102"/>
      <c r="C991" s="103"/>
      <c r="D991" s="103"/>
      <c r="E991" s="104"/>
      <c r="F991" s="104"/>
      <c r="G991" s="105"/>
      <c r="H991" s="106"/>
      <c r="I991" s="106"/>
      <c r="J991" s="106"/>
      <c r="K991" s="106"/>
      <c r="L991" s="130"/>
      <c r="M991" s="130"/>
      <c r="N991" s="130"/>
      <c r="O991" s="31" t="str">
        <f t="shared" si="46"/>
        <v/>
      </c>
      <c r="P991" s="20" t="str">
        <f t="shared" si="47"/>
        <v/>
      </c>
    </row>
    <row r="992" spans="1:16" s="20" customFormat="1" x14ac:dyDescent="0.25">
      <c r="A992" s="101" t="str">
        <f t="shared" si="45"/>
        <v/>
      </c>
      <c r="B992" s="102"/>
      <c r="C992" s="103"/>
      <c r="D992" s="103"/>
      <c r="E992" s="104"/>
      <c r="F992" s="104"/>
      <c r="G992" s="105"/>
      <c r="H992" s="106"/>
      <c r="I992" s="106"/>
      <c r="J992" s="106"/>
      <c r="K992" s="106"/>
      <c r="L992" s="130"/>
      <c r="M992" s="130"/>
      <c r="N992" s="130"/>
      <c r="O992" s="31" t="str">
        <f t="shared" si="46"/>
        <v/>
      </c>
      <c r="P992" s="20" t="str">
        <f t="shared" si="47"/>
        <v/>
      </c>
    </row>
    <row r="993" spans="1:16" s="20" customFormat="1" x14ac:dyDescent="0.25">
      <c r="A993" s="101" t="str">
        <f t="shared" si="45"/>
        <v/>
      </c>
      <c r="B993" s="102"/>
      <c r="C993" s="103"/>
      <c r="D993" s="103"/>
      <c r="E993" s="104"/>
      <c r="F993" s="104"/>
      <c r="G993" s="105"/>
      <c r="H993" s="106"/>
      <c r="I993" s="106"/>
      <c r="J993" s="106"/>
      <c r="K993" s="106"/>
      <c r="L993" s="130"/>
      <c r="M993" s="130"/>
      <c r="N993" s="130"/>
      <c r="O993" s="31" t="str">
        <f t="shared" si="46"/>
        <v/>
      </c>
      <c r="P993" s="20" t="str">
        <f t="shared" si="47"/>
        <v/>
      </c>
    </row>
    <row r="994" spans="1:16" s="20" customFormat="1" x14ac:dyDescent="0.25">
      <c r="A994" s="101" t="str">
        <f t="shared" si="45"/>
        <v/>
      </c>
      <c r="B994" s="102"/>
      <c r="C994" s="103"/>
      <c r="D994" s="103"/>
      <c r="E994" s="104"/>
      <c r="F994" s="104"/>
      <c r="G994" s="105"/>
      <c r="H994" s="106"/>
      <c r="I994" s="106"/>
      <c r="J994" s="106"/>
      <c r="K994" s="106"/>
      <c r="L994" s="130"/>
      <c r="M994" s="130"/>
      <c r="N994" s="130"/>
      <c r="O994" s="31" t="str">
        <f t="shared" si="46"/>
        <v/>
      </c>
      <c r="P994" s="20" t="str">
        <f t="shared" si="47"/>
        <v/>
      </c>
    </row>
    <row r="995" spans="1:16" s="20" customFormat="1" x14ac:dyDescent="0.25">
      <c r="A995" s="101" t="str">
        <f t="shared" si="45"/>
        <v/>
      </c>
      <c r="B995" s="102"/>
      <c r="C995" s="103"/>
      <c r="D995" s="103"/>
      <c r="E995" s="104"/>
      <c r="F995" s="104"/>
      <c r="G995" s="105"/>
      <c r="H995" s="106"/>
      <c r="I995" s="106"/>
      <c r="J995" s="106"/>
      <c r="K995" s="106"/>
      <c r="L995" s="130"/>
      <c r="M995" s="130"/>
      <c r="N995" s="130"/>
      <c r="O995" s="31" t="str">
        <f t="shared" si="46"/>
        <v/>
      </c>
      <c r="P995" s="20" t="str">
        <f t="shared" si="47"/>
        <v/>
      </c>
    </row>
    <row r="996" spans="1:16" s="20" customFormat="1" x14ac:dyDescent="0.25">
      <c r="A996" s="101" t="str">
        <f t="shared" si="45"/>
        <v/>
      </c>
      <c r="B996" s="102"/>
      <c r="C996" s="103"/>
      <c r="D996" s="103"/>
      <c r="E996" s="104"/>
      <c r="F996" s="104"/>
      <c r="G996" s="105"/>
      <c r="H996" s="106"/>
      <c r="I996" s="106"/>
      <c r="J996" s="106"/>
      <c r="K996" s="106"/>
      <c r="L996" s="130"/>
      <c r="M996" s="130"/>
      <c r="N996" s="130"/>
      <c r="O996" s="31" t="str">
        <f t="shared" si="46"/>
        <v/>
      </c>
      <c r="P996" s="20" t="str">
        <f t="shared" si="47"/>
        <v/>
      </c>
    </row>
    <row r="997" spans="1:16" s="20" customFormat="1" x14ac:dyDescent="0.25">
      <c r="A997" s="101" t="str">
        <f t="shared" si="45"/>
        <v/>
      </c>
      <c r="B997" s="102"/>
      <c r="C997" s="103"/>
      <c r="D997" s="103"/>
      <c r="E997" s="104"/>
      <c r="F997" s="104"/>
      <c r="G997" s="105"/>
      <c r="H997" s="106"/>
      <c r="I997" s="106"/>
      <c r="J997" s="106"/>
      <c r="K997" s="106"/>
      <c r="L997" s="130"/>
      <c r="M997" s="130"/>
      <c r="N997" s="130"/>
      <c r="O997" s="31" t="str">
        <f t="shared" si="46"/>
        <v/>
      </c>
      <c r="P997" s="20" t="str">
        <f t="shared" si="47"/>
        <v/>
      </c>
    </row>
    <row r="998" spans="1:16" s="20" customFormat="1" x14ac:dyDescent="0.25">
      <c r="A998" s="101" t="str">
        <f t="shared" si="45"/>
        <v/>
      </c>
      <c r="B998" s="102"/>
      <c r="C998" s="103"/>
      <c r="D998" s="103"/>
      <c r="E998" s="104"/>
      <c r="F998" s="104"/>
      <c r="G998" s="105"/>
      <c r="H998" s="106"/>
      <c r="I998" s="106"/>
      <c r="J998" s="106"/>
      <c r="K998" s="106"/>
      <c r="L998" s="130"/>
      <c r="M998" s="130"/>
      <c r="N998" s="130"/>
      <c r="O998" s="31" t="str">
        <f t="shared" si="46"/>
        <v/>
      </c>
      <c r="P998" s="20" t="str">
        <f t="shared" si="47"/>
        <v/>
      </c>
    </row>
    <row r="999" spans="1:16" s="20" customFormat="1" x14ac:dyDescent="0.25">
      <c r="A999" s="101" t="str">
        <f t="shared" si="45"/>
        <v/>
      </c>
      <c r="B999" s="102"/>
      <c r="C999" s="103"/>
      <c r="D999" s="103"/>
      <c r="E999" s="104"/>
      <c r="F999" s="104"/>
      <c r="G999" s="105"/>
      <c r="H999" s="106"/>
      <c r="I999" s="106"/>
      <c r="J999" s="106"/>
      <c r="K999" s="106"/>
      <c r="L999" s="130"/>
      <c r="M999" s="130"/>
      <c r="N999" s="130"/>
      <c r="O999" s="31" t="str">
        <f t="shared" si="46"/>
        <v/>
      </c>
      <c r="P999" s="20" t="str">
        <f t="shared" si="47"/>
        <v/>
      </c>
    </row>
    <row r="1000" spans="1:16" s="20" customFormat="1" x14ac:dyDescent="0.25">
      <c r="A1000" s="101" t="str">
        <f t="shared" si="45"/>
        <v/>
      </c>
      <c r="B1000" s="102"/>
      <c r="C1000" s="103"/>
      <c r="D1000" s="103"/>
      <c r="E1000" s="104"/>
      <c r="F1000" s="104"/>
      <c r="G1000" s="105"/>
      <c r="H1000" s="106"/>
      <c r="I1000" s="106"/>
      <c r="J1000" s="106"/>
      <c r="K1000" s="106"/>
      <c r="L1000" s="130"/>
      <c r="M1000" s="130"/>
      <c r="N1000" s="130"/>
      <c r="O1000" s="31" t="str">
        <f t="shared" si="46"/>
        <v/>
      </c>
      <c r="P1000" s="20" t="str">
        <f t="shared" si="47"/>
        <v/>
      </c>
    </row>
    <row r="1001" spans="1:16" s="97" customFormat="1" x14ac:dyDescent="0.25">
      <c r="B1001" s="98"/>
    </row>
    <row r="1002" spans="1:16" x14ac:dyDescent="0.25">
      <c r="A1002" s="34"/>
      <c r="B1002" s="30"/>
    </row>
  </sheetData>
  <sheetProtection algorithmName="SHA-512" hashValue="wI2g7G4a0GEJ48a91gcXifeTXph0tzxUE0PYiInp39mLbJIrf3FPPVrVhEzpSWGGHdr/1XKVu7xBcL56UjrmEg==" saltValue="fCgnrMl/WrNzdHRhDOhj3g==" spinCount="100000" sheet="1" objects="1" scenarios="1" formatCells="0" formatRows="0" insertRows="0" selectLockedCells="1" sort="0" autoFilter="0"/>
  <autoFilter ref="A8:O8" xr:uid="{00000000-0009-0000-0000-000005000000}"/>
  <mergeCells count="999">
    <mergeCell ref="E1:G1"/>
    <mergeCell ref="H1:L1"/>
    <mergeCell ref="E2:G2"/>
    <mergeCell ref="E3:G3"/>
    <mergeCell ref="K3:M3"/>
    <mergeCell ref="E4:G4"/>
    <mergeCell ref="L8:N8"/>
    <mergeCell ref="L13:N13"/>
    <mergeCell ref="L14:N14"/>
    <mergeCell ref="L15:N15"/>
    <mergeCell ref="L16:N16"/>
    <mergeCell ref="L17:N17"/>
    <mergeCell ref="L9:N9"/>
    <mergeCell ref="L10:N10"/>
    <mergeCell ref="L11:N11"/>
    <mergeCell ref="L12:N12"/>
    <mergeCell ref="L23:N23"/>
    <mergeCell ref="L24:N24"/>
    <mergeCell ref="L25:N25"/>
    <mergeCell ref="L26:N26"/>
    <mergeCell ref="L27:N27"/>
    <mergeCell ref="L18:N18"/>
    <mergeCell ref="L19:N19"/>
    <mergeCell ref="L20:N20"/>
    <mergeCell ref="L21:N21"/>
    <mergeCell ref="L22:N22"/>
    <mergeCell ref="L33:N33"/>
    <mergeCell ref="L34:N34"/>
    <mergeCell ref="L35:N35"/>
    <mergeCell ref="L36:N36"/>
    <mergeCell ref="L37:N37"/>
    <mergeCell ref="L28:N28"/>
    <mergeCell ref="L29:N29"/>
    <mergeCell ref="L30:N30"/>
    <mergeCell ref="L31:N31"/>
    <mergeCell ref="L32:N32"/>
    <mergeCell ref="L43:N43"/>
    <mergeCell ref="L44:N44"/>
    <mergeCell ref="L45:N45"/>
    <mergeCell ref="L46:N46"/>
    <mergeCell ref="L47:N47"/>
    <mergeCell ref="L38:N38"/>
    <mergeCell ref="L39:N39"/>
    <mergeCell ref="L40:N40"/>
    <mergeCell ref="L41:N41"/>
    <mergeCell ref="L42:N42"/>
    <mergeCell ref="L53:N53"/>
    <mergeCell ref="L54:N54"/>
    <mergeCell ref="L55:N55"/>
    <mergeCell ref="L56:N56"/>
    <mergeCell ref="L57:N57"/>
    <mergeCell ref="L48:N48"/>
    <mergeCell ref="L49:N49"/>
    <mergeCell ref="L50:N50"/>
    <mergeCell ref="L51:N51"/>
    <mergeCell ref="L52:N52"/>
    <mergeCell ref="L63:N63"/>
    <mergeCell ref="L64:N64"/>
    <mergeCell ref="L65:N65"/>
    <mergeCell ref="L66:N66"/>
    <mergeCell ref="L67:N67"/>
    <mergeCell ref="L58:N58"/>
    <mergeCell ref="L59:N59"/>
    <mergeCell ref="L60:N60"/>
    <mergeCell ref="L61:N61"/>
    <mergeCell ref="L62:N62"/>
    <mergeCell ref="L73:N73"/>
    <mergeCell ref="L74:N74"/>
    <mergeCell ref="L75:N75"/>
    <mergeCell ref="L76:N76"/>
    <mergeCell ref="L77:N77"/>
    <mergeCell ref="L68:N68"/>
    <mergeCell ref="L69:N69"/>
    <mergeCell ref="L70:N70"/>
    <mergeCell ref="L71:N71"/>
    <mergeCell ref="L72:N72"/>
    <mergeCell ref="L83:N83"/>
    <mergeCell ref="L84:N84"/>
    <mergeCell ref="L85:N85"/>
    <mergeCell ref="L86:N86"/>
    <mergeCell ref="L87:N87"/>
    <mergeCell ref="L78:N78"/>
    <mergeCell ref="L79:N79"/>
    <mergeCell ref="L80:N80"/>
    <mergeCell ref="L81:N81"/>
    <mergeCell ref="L82:N82"/>
    <mergeCell ref="L93:N93"/>
    <mergeCell ref="L94:N94"/>
    <mergeCell ref="L95:N95"/>
    <mergeCell ref="L96:N96"/>
    <mergeCell ref="L97:N97"/>
    <mergeCell ref="L88:N88"/>
    <mergeCell ref="L89:N89"/>
    <mergeCell ref="L90:N90"/>
    <mergeCell ref="L91:N91"/>
    <mergeCell ref="L92:N92"/>
    <mergeCell ref="L103:N103"/>
    <mergeCell ref="L104:N104"/>
    <mergeCell ref="L105:N105"/>
    <mergeCell ref="L106:N106"/>
    <mergeCell ref="L107:N107"/>
    <mergeCell ref="L98:N98"/>
    <mergeCell ref="L99:N99"/>
    <mergeCell ref="L100:N100"/>
    <mergeCell ref="L101:N101"/>
    <mergeCell ref="L102:N102"/>
    <mergeCell ref="L113:N113"/>
    <mergeCell ref="L114:N114"/>
    <mergeCell ref="L115:N115"/>
    <mergeCell ref="L116:N116"/>
    <mergeCell ref="L117:N117"/>
    <mergeCell ref="L108:N108"/>
    <mergeCell ref="L109:N109"/>
    <mergeCell ref="L110:N110"/>
    <mergeCell ref="L111:N111"/>
    <mergeCell ref="L112:N112"/>
    <mergeCell ref="L123:N123"/>
    <mergeCell ref="L124:N124"/>
    <mergeCell ref="L125:N125"/>
    <mergeCell ref="L126:N126"/>
    <mergeCell ref="L127:N127"/>
    <mergeCell ref="L118:N118"/>
    <mergeCell ref="L119:N119"/>
    <mergeCell ref="L120:N120"/>
    <mergeCell ref="L121:N121"/>
    <mergeCell ref="L122:N122"/>
    <mergeCell ref="L133:N133"/>
    <mergeCell ref="L134:N134"/>
    <mergeCell ref="L135:N135"/>
    <mergeCell ref="L136:N136"/>
    <mergeCell ref="L137:N137"/>
    <mergeCell ref="L128:N128"/>
    <mergeCell ref="L129:N129"/>
    <mergeCell ref="L130:N130"/>
    <mergeCell ref="L131:N131"/>
    <mergeCell ref="L132:N132"/>
    <mergeCell ref="L143:N143"/>
    <mergeCell ref="L144:N144"/>
    <mergeCell ref="L145:N145"/>
    <mergeCell ref="L146:N146"/>
    <mergeCell ref="L147:N147"/>
    <mergeCell ref="L138:N138"/>
    <mergeCell ref="L139:N139"/>
    <mergeCell ref="L140:N140"/>
    <mergeCell ref="L141:N141"/>
    <mergeCell ref="L142:N142"/>
    <mergeCell ref="L153:N153"/>
    <mergeCell ref="L154:N154"/>
    <mergeCell ref="L155:N155"/>
    <mergeCell ref="L156:N156"/>
    <mergeCell ref="L157:N157"/>
    <mergeCell ref="L148:N148"/>
    <mergeCell ref="L149:N149"/>
    <mergeCell ref="L150:N150"/>
    <mergeCell ref="L151:N151"/>
    <mergeCell ref="L152:N152"/>
    <mergeCell ref="L163:N163"/>
    <mergeCell ref="L164:N164"/>
    <mergeCell ref="L165:N165"/>
    <mergeCell ref="L166:N166"/>
    <mergeCell ref="L167:N167"/>
    <mergeCell ref="L158:N158"/>
    <mergeCell ref="L159:N159"/>
    <mergeCell ref="L160:N160"/>
    <mergeCell ref="L161:N161"/>
    <mergeCell ref="L162:N162"/>
    <mergeCell ref="L173:N173"/>
    <mergeCell ref="L174:N174"/>
    <mergeCell ref="L175:N175"/>
    <mergeCell ref="L176:N176"/>
    <mergeCell ref="L177:N177"/>
    <mergeCell ref="L168:N168"/>
    <mergeCell ref="L169:N169"/>
    <mergeCell ref="L170:N170"/>
    <mergeCell ref="L171:N171"/>
    <mergeCell ref="L172:N172"/>
    <mergeCell ref="L183:N183"/>
    <mergeCell ref="L184:N184"/>
    <mergeCell ref="L185:N185"/>
    <mergeCell ref="L186:N186"/>
    <mergeCell ref="L187:N187"/>
    <mergeCell ref="L178:N178"/>
    <mergeCell ref="L179:N179"/>
    <mergeCell ref="L180:N180"/>
    <mergeCell ref="L181:N181"/>
    <mergeCell ref="L182:N182"/>
    <mergeCell ref="L193:N193"/>
    <mergeCell ref="L194:N194"/>
    <mergeCell ref="L195:N195"/>
    <mergeCell ref="L196:N196"/>
    <mergeCell ref="L197:N197"/>
    <mergeCell ref="L188:N188"/>
    <mergeCell ref="L189:N189"/>
    <mergeCell ref="L190:N190"/>
    <mergeCell ref="L191:N191"/>
    <mergeCell ref="L192:N192"/>
    <mergeCell ref="L203:N203"/>
    <mergeCell ref="L204:N204"/>
    <mergeCell ref="L205:N205"/>
    <mergeCell ref="L206:N206"/>
    <mergeCell ref="L207:N207"/>
    <mergeCell ref="L198:N198"/>
    <mergeCell ref="L199:N199"/>
    <mergeCell ref="L200:N200"/>
    <mergeCell ref="L201:N201"/>
    <mergeCell ref="L202:N202"/>
    <mergeCell ref="L213:N213"/>
    <mergeCell ref="L214:N214"/>
    <mergeCell ref="L215:N215"/>
    <mergeCell ref="L216:N216"/>
    <mergeCell ref="L217:N217"/>
    <mergeCell ref="L208:N208"/>
    <mergeCell ref="L209:N209"/>
    <mergeCell ref="L210:N210"/>
    <mergeCell ref="L211:N211"/>
    <mergeCell ref="L212:N212"/>
    <mergeCell ref="L223:N223"/>
    <mergeCell ref="L224:N224"/>
    <mergeCell ref="L225:N225"/>
    <mergeCell ref="L226:N226"/>
    <mergeCell ref="L227:N227"/>
    <mergeCell ref="L218:N218"/>
    <mergeCell ref="L219:N219"/>
    <mergeCell ref="L220:N220"/>
    <mergeCell ref="L221:N221"/>
    <mergeCell ref="L222:N222"/>
    <mergeCell ref="L233:N233"/>
    <mergeCell ref="L234:N234"/>
    <mergeCell ref="L235:N235"/>
    <mergeCell ref="L236:N236"/>
    <mergeCell ref="L237:N237"/>
    <mergeCell ref="L228:N228"/>
    <mergeCell ref="L229:N229"/>
    <mergeCell ref="L230:N230"/>
    <mergeCell ref="L231:N231"/>
    <mergeCell ref="L232:N232"/>
    <mergeCell ref="L243:N243"/>
    <mergeCell ref="L244:N244"/>
    <mergeCell ref="L245:N245"/>
    <mergeCell ref="L246:N246"/>
    <mergeCell ref="L247:N247"/>
    <mergeCell ref="L238:N238"/>
    <mergeCell ref="L239:N239"/>
    <mergeCell ref="L240:N240"/>
    <mergeCell ref="L241:N241"/>
    <mergeCell ref="L242:N242"/>
    <mergeCell ref="L253:N253"/>
    <mergeCell ref="L254:N254"/>
    <mergeCell ref="L255:N255"/>
    <mergeCell ref="L256:N256"/>
    <mergeCell ref="L257:N257"/>
    <mergeCell ref="L248:N248"/>
    <mergeCell ref="L249:N249"/>
    <mergeCell ref="L250:N250"/>
    <mergeCell ref="L251:N251"/>
    <mergeCell ref="L252:N252"/>
    <mergeCell ref="L263:N263"/>
    <mergeCell ref="L264:N264"/>
    <mergeCell ref="L265:N265"/>
    <mergeCell ref="L266:N266"/>
    <mergeCell ref="L267:N267"/>
    <mergeCell ref="L258:N258"/>
    <mergeCell ref="L259:N259"/>
    <mergeCell ref="L260:N260"/>
    <mergeCell ref="L261:N261"/>
    <mergeCell ref="L262:N262"/>
    <mergeCell ref="L273:N273"/>
    <mergeCell ref="L274:N274"/>
    <mergeCell ref="L275:N275"/>
    <mergeCell ref="L276:N276"/>
    <mergeCell ref="L277:N277"/>
    <mergeCell ref="L268:N268"/>
    <mergeCell ref="L269:N269"/>
    <mergeCell ref="L270:N270"/>
    <mergeCell ref="L271:N271"/>
    <mergeCell ref="L272:N272"/>
    <mergeCell ref="L283:N283"/>
    <mergeCell ref="L284:N284"/>
    <mergeCell ref="L285:N285"/>
    <mergeCell ref="L286:N286"/>
    <mergeCell ref="L287:N287"/>
    <mergeCell ref="L278:N278"/>
    <mergeCell ref="L279:N279"/>
    <mergeCell ref="L280:N280"/>
    <mergeCell ref="L281:N281"/>
    <mergeCell ref="L282:N282"/>
    <mergeCell ref="L293:N293"/>
    <mergeCell ref="L294:N294"/>
    <mergeCell ref="L295:N295"/>
    <mergeCell ref="L296:N296"/>
    <mergeCell ref="L297:N297"/>
    <mergeCell ref="L288:N288"/>
    <mergeCell ref="L289:N289"/>
    <mergeCell ref="L290:N290"/>
    <mergeCell ref="L291:N291"/>
    <mergeCell ref="L292:N292"/>
    <mergeCell ref="L303:N303"/>
    <mergeCell ref="L304:N304"/>
    <mergeCell ref="L305:N305"/>
    <mergeCell ref="L306:N306"/>
    <mergeCell ref="L307:N307"/>
    <mergeCell ref="L298:N298"/>
    <mergeCell ref="L299:N299"/>
    <mergeCell ref="L300:N300"/>
    <mergeCell ref="L301:N301"/>
    <mergeCell ref="L302:N302"/>
    <mergeCell ref="L313:N313"/>
    <mergeCell ref="L314:N314"/>
    <mergeCell ref="L315:N315"/>
    <mergeCell ref="L316:N316"/>
    <mergeCell ref="L317:N317"/>
    <mergeCell ref="L308:N308"/>
    <mergeCell ref="L309:N309"/>
    <mergeCell ref="L310:N310"/>
    <mergeCell ref="L311:N311"/>
    <mergeCell ref="L312:N312"/>
    <mergeCell ref="L323:N323"/>
    <mergeCell ref="L324:N324"/>
    <mergeCell ref="L325:N325"/>
    <mergeCell ref="L326:N326"/>
    <mergeCell ref="L327:N327"/>
    <mergeCell ref="L318:N318"/>
    <mergeCell ref="L319:N319"/>
    <mergeCell ref="L320:N320"/>
    <mergeCell ref="L321:N321"/>
    <mergeCell ref="L322:N322"/>
    <mergeCell ref="L333:N333"/>
    <mergeCell ref="L334:N334"/>
    <mergeCell ref="L335:N335"/>
    <mergeCell ref="L336:N336"/>
    <mergeCell ref="L337:N337"/>
    <mergeCell ref="L328:N328"/>
    <mergeCell ref="L329:N329"/>
    <mergeCell ref="L330:N330"/>
    <mergeCell ref="L331:N331"/>
    <mergeCell ref="L332:N332"/>
    <mergeCell ref="L343:N343"/>
    <mergeCell ref="L344:N344"/>
    <mergeCell ref="L345:N345"/>
    <mergeCell ref="L346:N346"/>
    <mergeCell ref="L347:N347"/>
    <mergeCell ref="L338:N338"/>
    <mergeCell ref="L339:N339"/>
    <mergeCell ref="L340:N340"/>
    <mergeCell ref="L341:N341"/>
    <mergeCell ref="L342:N342"/>
    <mergeCell ref="L353:N353"/>
    <mergeCell ref="L354:N354"/>
    <mergeCell ref="L355:N355"/>
    <mergeCell ref="L356:N356"/>
    <mergeCell ref="L357:N357"/>
    <mergeCell ref="L348:N348"/>
    <mergeCell ref="L349:N349"/>
    <mergeCell ref="L350:N350"/>
    <mergeCell ref="L351:N351"/>
    <mergeCell ref="L352:N352"/>
    <mergeCell ref="L363:N363"/>
    <mergeCell ref="L364:N364"/>
    <mergeCell ref="L365:N365"/>
    <mergeCell ref="L366:N366"/>
    <mergeCell ref="L367:N367"/>
    <mergeCell ref="L358:N358"/>
    <mergeCell ref="L359:N359"/>
    <mergeCell ref="L360:N360"/>
    <mergeCell ref="L361:N361"/>
    <mergeCell ref="L362:N362"/>
    <mergeCell ref="L373:N373"/>
    <mergeCell ref="L374:N374"/>
    <mergeCell ref="L375:N375"/>
    <mergeCell ref="L376:N376"/>
    <mergeCell ref="L377:N377"/>
    <mergeCell ref="L368:N368"/>
    <mergeCell ref="L369:N369"/>
    <mergeCell ref="L370:N370"/>
    <mergeCell ref="L371:N371"/>
    <mergeCell ref="L372:N372"/>
    <mergeCell ref="L383:N383"/>
    <mergeCell ref="L384:N384"/>
    <mergeCell ref="L385:N385"/>
    <mergeCell ref="L386:N386"/>
    <mergeCell ref="L387:N387"/>
    <mergeCell ref="L378:N378"/>
    <mergeCell ref="L379:N379"/>
    <mergeCell ref="L380:N380"/>
    <mergeCell ref="L381:N381"/>
    <mergeCell ref="L382:N382"/>
    <mergeCell ref="L393:N393"/>
    <mergeCell ref="L394:N394"/>
    <mergeCell ref="L395:N395"/>
    <mergeCell ref="L396:N396"/>
    <mergeCell ref="L397:N397"/>
    <mergeCell ref="L388:N388"/>
    <mergeCell ref="L389:N389"/>
    <mergeCell ref="L390:N390"/>
    <mergeCell ref="L391:N391"/>
    <mergeCell ref="L392:N392"/>
    <mergeCell ref="L403:N403"/>
    <mergeCell ref="L404:N404"/>
    <mergeCell ref="L405:N405"/>
    <mergeCell ref="L406:N406"/>
    <mergeCell ref="L407:N407"/>
    <mergeCell ref="L398:N398"/>
    <mergeCell ref="L399:N399"/>
    <mergeCell ref="L400:N400"/>
    <mergeCell ref="L401:N401"/>
    <mergeCell ref="L402:N402"/>
    <mergeCell ref="L413:N413"/>
    <mergeCell ref="L414:N414"/>
    <mergeCell ref="L415:N415"/>
    <mergeCell ref="L416:N416"/>
    <mergeCell ref="L417:N417"/>
    <mergeCell ref="L408:N408"/>
    <mergeCell ref="L409:N409"/>
    <mergeCell ref="L410:N410"/>
    <mergeCell ref="L411:N411"/>
    <mergeCell ref="L412:N412"/>
    <mergeCell ref="L423:N423"/>
    <mergeCell ref="L424:N424"/>
    <mergeCell ref="L425:N425"/>
    <mergeCell ref="L426:N426"/>
    <mergeCell ref="L427:N427"/>
    <mergeCell ref="L418:N418"/>
    <mergeCell ref="L419:N419"/>
    <mergeCell ref="L420:N420"/>
    <mergeCell ref="L421:N421"/>
    <mergeCell ref="L422:N422"/>
    <mergeCell ref="L433:N433"/>
    <mergeCell ref="L434:N434"/>
    <mergeCell ref="L435:N435"/>
    <mergeCell ref="L436:N436"/>
    <mergeCell ref="L437:N437"/>
    <mergeCell ref="L428:N428"/>
    <mergeCell ref="L429:N429"/>
    <mergeCell ref="L430:N430"/>
    <mergeCell ref="L431:N431"/>
    <mergeCell ref="L432:N432"/>
    <mergeCell ref="L443:N443"/>
    <mergeCell ref="L444:N444"/>
    <mergeCell ref="L445:N445"/>
    <mergeCell ref="L446:N446"/>
    <mergeCell ref="L447:N447"/>
    <mergeCell ref="L438:N438"/>
    <mergeCell ref="L439:N439"/>
    <mergeCell ref="L440:N440"/>
    <mergeCell ref="L441:N441"/>
    <mergeCell ref="L442:N442"/>
    <mergeCell ref="L453:N453"/>
    <mergeCell ref="L454:N454"/>
    <mergeCell ref="L455:N455"/>
    <mergeCell ref="L456:N456"/>
    <mergeCell ref="L457:N457"/>
    <mergeCell ref="L448:N448"/>
    <mergeCell ref="L449:N449"/>
    <mergeCell ref="L450:N450"/>
    <mergeCell ref="L451:N451"/>
    <mergeCell ref="L452:N452"/>
    <mergeCell ref="L463:N463"/>
    <mergeCell ref="L464:N464"/>
    <mergeCell ref="L465:N465"/>
    <mergeCell ref="L466:N466"/>
    <mergeCell ref="L467:N467"/>
    <mergeCell ref="L458:N458"/>
    <mergeCell ref="L459:N459"/>
    <mergeCell ref="L460:N460"/>
    <mergeCell ref="L461:N461"/>
    <mergeCell ref="L462:N462"/>
    <mergeCell ref="L473:N473"/>
    <mergeCell ref="L474:N474"/>
    <mergeCell ref="L475:N475"/>
    <mergeCell ref="L476:N476"/>
    <mergeCell ref="L477:N477"/>
    <mergeCell ref="L468:N468"/>
    <mergeCell ref="L469:N469"/>
    <mergeCell ref="L470:N470"/>
    <mergeCell ref="L471:N471"/>
    <mergeCell ref="L472:N472"/>
    <mergeCell ref="L483:N483"/>
    <mergeCell ref="L484:N484"/>
    <mergeCell ref="L485:N485"/>
    <mergeCell ref="L486:N486"/>
    <mergeCell ref="L487:N487"/>
    <mergeCell ref="L478:N478"/>
    <mergeCell ref="L479:N479"/>
    <mergeCell ref="L480:N480"/>
    <mergeCell ref="L481:N481"/>
    <mergeCell ref="L482:N482"/>
    <mergeCell ref="L493:N493"/>
    <mergeCell ref="L494:N494"/>
    <mergeCell ref="L495:N495"/>
    <mergeCell ref="L496:N496"/>
    <mergeCell ref="L497:N497"/>
    <mergeCell ref="L488:N488"/>
    <mergeCell ref="L489:N489"/>
    <mergeCell ref="L490:N490"/>
    <mergeCell ref="L491:N491"/>
    <mergeCell ref="L492:N492"/>
    <mergeCell ref="L503:N503"/>
    <mergeCell ref="L504:N504"/>
    <mergeCell ref="L505:N505"/>
    <mergeCell ref="L506:N506"/>
    <mergeCell ref="L507:N507"/>
    <mergeCell ref="L498:N498"/>
    <mergeCell ref="L499:N499"/>
    <mergeCell ref="L500:N500"/>
    <mergeCell ref="L501:N501"/>
    <mergeCell ref="L502:N502"/>
    <mergeCell ref="L513:N513"/>
    <mergeCell ref="L514:N514"/>
    <mergeCell ref="L515:N515"/>
    <mergeCell ref="L516:N516"/>
    <mergeCell ref="L517:N517"/>
    <mergeCell ref="L508:N508"/>
    <mergeCell ref="L509:N509"/>
    <mergeCell ref="L510:N510"/>
    <mergeCell ref="L511:N511"/>
    <mergeCell ref="L512:N512"/>
    <mergeCell ref="L523:N523"/>
    <mergeCell ref="L524:N524"/>
    <mergeCell ref="L525:N525"/>
    <mergeCell ref="L526:N526"/>
    <mergeCell ref="L527:N527"/>
    <mergeCell ref="L518:N518"/>
    <mergeCell ref="L519:N519"/>
    <mergeCell ref="L520:N520"/>
    <mergeCell ref="L521:N521"/>
    <mergeCell ref="L522:N522"/>
    <mergeCell ref="L533:N533"/>
    <mergeCell ref="L534:N534"/>
    <mergeCell ref="L535:N535"/>
    <mergeCell ref="L536:N536"/>
    <mergeCell ref="L537:N537"/>
    <mergeCell ref="L528:N528"/>
    <mergeCell ref="L529:N529"/>
    <mergeCell ref="L530:N530"/>
    <mergeCell ref="L531:N531"/>
    <mergeCell ref="L532:N532"/>
    <mergeCell ref="L543:N543"/>
    <mergeCell ref="L544:N544"/>
    <mergeCell ref="L545:N545"/>
    <mergeCell ref="L546:N546"/>
    <mergeCell ref="L547:N547"/>
    <mergeCell ref="L538:N538"/>
    <mergeCell ref="L539:N539"/>
    <mergeCell ref="L540:N540"/>
    <mergeCell ref="L541:N541"/>
    <mergeCell ref="L542:N542"/>
    <mergeCell ref="L553:N553"/>
    <mergeCell ref="L554:N554"/>
    <mergeCell ref="L555:N555"/>
    <mergeCell ref="L556:N556"/>
    <mergeCell ref="L557:N557"/>
    <mergeCell ref="L548:N548"/>
    <mergeCell ref="L549:N549"/>
    <mergeCell ref="L550:N550"/>
    <mergeCell ref="L551:N551"/>
    <mergeCell ref="L552:N552"/>
    <mergeCell ref="L563:N563"/>
    <mergeCell ref="L564:N564"/>
    <mergeCell ref="L565:N565"/>
    <mergeCell ref="L566:N566"/>
    <mergeCell ref="L567:N567"/>
    <mergeCell ref="L558:N558"/>
    <mergeCell ref="L559:N559"/>
    <mergeCell ref="L560:N560"/>
    <mergeCell ref="L561:N561"/>
    <mergeCell ref="L562:N562"/>
    <mergeCell ref="L573:N573"/>
    <mergeCell ref="L574:N574"/>
    <mergeCell ref="L575:N575"/>
    <mergeCell ref="L576:N576"/>
    <mergeCell ref="L577:N577"/>
    <mergeCell ref="L568:N568"/>
    <mergeCell ref="L569:N569"/>
    <mergeCell ref="L570:N570"/>
    <mergeCell ref="L571:N571"/>
    <mergeCell ref="L572:N572"/>
    <mergeCell ref="L583:N583"/>
    <mergeCell ref="L584:N584"/>
    <mergeCell ref="L585:N585"/>
    <mergeCell ref="L586:N586"/>
    <mergeCell ref="L587:N587"/>
    <mergeCell ref="L578:N578"/>
    <mergeCell ref="L579:N579"/>
    <mergeCell ref="L580:N580"/>
    <mergeCell ref="L581:N581"/>
    <mergeCell ref="L582:N582"/>
    <mergeCell ref="L593:N593"/>
    <mergeCell ref="L594:N594"/>
    <mergeCell ref="L595:N595"/>
    <mergeCell ref="L596:N596"/>
    <mergeCell ref="L597:N597"/>
    <mergeCell ref="L588:N588"/>
    <mergeCell ref="L589:N589"/>
    <mergeCell ref="L590:N590"/>
    <mergeCell ref="L591:N591"/>
    <mergeCell ref="L592:N592"/>
    <mergeCell ref="L603:N603"/>
    <mergeCell ref="L604:N604"/>
    <mergeCell ref="L605:N605"/>
    <mergeCell ref="L606:N606"/>
    <mergeCell ref="L607:N607"/>
    <mergeCell ref="L598:N598"/>
    <mergeCell ref="L599:N599"/>
    <mergeCell ref="L600:N600"/>
    <mergeCell ref="L601:N601"/>
    <mergeCell ref="L602:N602"/>
    <mergeCell ref="L613:N613"/>
    <mergeCell ref="L614:N614"/>
    <mergeCell ref="L615:N615"/>
    <mergeCell ref="L616:N616"/>
    <mergeCell ref="L617:N617"/>
    <mergeCell ref="L608:N608"/>
    <mergeCell ref="L609:N609"/>
    <mergeCell ref="L610:N610"/>
    <mergeCell ref="L611:N611"/>
    <mergeCell ref="L612:N612"/>
    <mergeCell ref="L623:N623"/>
    <mergeCell ref="L624:N624"/>
    <mergeCell ref="L625:N625"/>
    <mergeCell ref="L626:N626"/>
    <mergeCell ref="L627:N627"/>
    <mergeCell ref="L618:N618"/>
    <mergeCell ref="L619:N619"/>
    <mergeCell ref="L620:N620"/>
    <mergeCell ref="L621:N621"/>
    <mergeCell ref="L622:N622"/>
    <mergeCell ref="L633:N633"/>
    <mergeCell ref="L634:N634"/>
    <mergeCell ref="L635:N635"/>
    <mergeCell ref="L636:N636"/>
    <mergeCell ref="L637:N637"/>
    <mergeCell ref="L628:N628"/>
    <mergeCell ref="L629:N629"/>
    <mergeCell ref="L630:N630"/>
    <mergeCell ref="L631:N631"/>
    <mergeCell ref="L632:N632"/>
    <mergeCell ref="L643:N643"/>
    <mergeCell ref="L644:N644"/>
    <mergeCell ref="L645:N645"/>
    <mergeCell ref="L646:N646"/>
    <mergeCell ref="L647:N647"/>
    <mergeCell ref="L638:N638"/>
    <mergeCell ref="L639:N639"/>
    <mergeCell ref="L640:N640"/>
    <mergeCell ref="L641:N641"/>
    <mergeCell ref="L642:N642"/>
    <mergeCell ref="L653:N653"/>
    <mergeCell ref="L654:N654"/>
    <mergeCell ref="L655:N655"/>
    <mergeCell ref="L656:N656"/>
    <mergeCell ref="L657:N657"/>
    <mergeCell ref="L648:N648"/>
    <mergeCell ref="L649:N649"/>
    <mergeCell ref="L650:N650"/>
    <mergeCell ref="L651:N651"/>
    <mergeCell ref="L652:N652"/>
    <mergeCell ref="L663:N663"/>
    <mergeCell ref="L664:N664"/>
    <mergeCell ref="L665:N665"/>
    <mergeCell ref="L666:N666"/>
    <mergeCell ref="L667:N667"/>
    <mergeCell ref="L658:N658"/>
    <mergeCell ref="L659:N659"/>
    <mergeCell ref="L660:N660"/>
    <mergeCell ref="L661:N661"/>
    <mergeCell ref="L662:N662"/>
    <mergeCell ref="L673:N673"/>
    <mergeCell ref="L674:N674"/>
    <mergeCell ref="L675:N675"/>
    <mergeCell ref="L676:N676"/>
    <mergeCell ref="L677:N677"/>
    <mergeCell ref="L668:N668"/>
    <mergeCell ref="L669:N669"/>
    <mergeCell ref="L670:N670"/>
    <mergeCell ref="L671:N671"/>
    <mergeCell ref="L672:N672"/>
    <mergeCell ref="L683:N683"/>
    <mergeCell ref="L684:N684"/>
    <mergeCell ref="L685:N685"/>
    <mergeCell ref="L686:N686"/>
    <mergeCell ref="L687:N687"/>
    <mergeCell ref="L678:N678"/>
    <mergeCell ref="L679:N679"/>
    <mergeCell ref="L680:N680"/>
    <mergeCell ref="L681:N681"/>
    <mergeCell ref="L682:N682"/>
    <mergeCell ref="L693:N693"/>
    <mergeCell ref="L694:N694"/>
    <mergeCell ref="L695:N695"/>
    <mergeCell ref="L696:N696"/>
    <mergeCell ref="L697:N697"/>
    <mergeCell ref="L688:N688"/>
    <mergeCell ref="L689:N689"/>
    <mergeCell ref="L690:N690"/>
    <mergeCell ref="L691:N691"/>
    <mergeCell ref="L692:N692"/>
    <mergeCell ref="L703:N703"/>
    <mergeCell ref="L704:N704"/>
    <mergeCell ref="L705:N705"/>
    <mergeCell ref="L706:N706"/>
    <mergeCell ref="L707:N707"/>
    <mergeCell ref="L698:N698"/>
    <mergeCell ref="L699:N699"/>
    <mergeCell ref="L700:N700"/>
    <mergeCell ref="L701:N701"/>
    <mergeCell ref="L702:N702"/>
    <mergeCell ref="L713:N713"/>
    <mergeCell ref="L714:N714"/>
    <mergeCell ref="L715:N715"/>
    <mergeCell ref="L716:N716"/>
    <mergeCell ref="L717:N717"/>
    <mergeCell ref="L708:N708"/>
    <mergeCell ref="L709:N709"/>
    <mergeCell ref="L710:N710"/>
    <mergeCell ref="L711:N711"/>
    <mergeCell ref="L712:N712"/>
    <mergeCell ref="L723:N723"/>
    <mergeCell ref="L724:N724"/>
    <mergeCell ref="L725:N725"/>
    <mergeCell ref="L726:N726"/>
    <mergeCell ref="L727:N727"/>
    <mergeCell ref="L718:N718"/>
    <mergeCell ref="L719:N719"/>
    <mergeCell ref="L720:N720"/>
    <mergeCell ref="L721:N721"/>
    <mergeCell ref="L722:N722"/>
    <mergeCell ref="L733:N733"/>
    <mergeCell ref="L734:N734"/>
    <mergeCell ref="L735:N735"/>
    <mergeCell ref="L736:N736"/>
    <mergeCell ref="L737:N737"/>
    <mergeCell ref="L728:N728"/>
    <mergeCell ref="L729:N729"/>
    <mergeCell ref="L730:N730"/>
    <mergeCell ref="L731:N731"/>
    <mergeCell ref="L732:N732"/>
    <mergeCell ref="L743:N743"/>
    <mergeCell ref="L744:N744"/>
    <mergeCell ref="L745:N745"/>
    <mergeCell ref="L746:N746"/>
    <mergeCell ref="L747:N747"/>
    <mergeCell ref="L738:N738"/>
    <mergeCell ref="L739:N739"/>
    <mergeCell ref="L740:N740"/>
    <mergeCell ref="L741:N741"/>
    <mergeCell ref="L742:N742"/>
    <mergeCell ref="L753:N753"/>
    <mergeCell ref="L754:N754"/>
    <mergeCell ref="L755:N755"/>
    <mergeCell ref="L756:N756"/>
    <mergeCell ref="L757:N757"/>
    <mergeCell ref="L748:N748"/>
    <mergeCell ref="L749:N749"/>
    <mergeCell ref="L750:N750"/>
    <mergeCell ref="L751:N751"/>
    <mergeCell ref="L752:N752"/>
    <mergeCell ref="L763:N763"/>
    <mergeCell ref="L764:N764"/>
    <mergeCell ref="L765:N765"/>
    <mergeCell ref="L766:N766"/>
    <mergeCell ref="L767:N767"/>
    <mergeCell ref="L758:N758"/>
    <mergeCell ref="L759:N759"/>
    <mergeCell ref="L760:N760"/>
    <mergeCell ref="L761:N761"/>
    <mergeCell ref="L762:N762"/>
    <mergeCell ref="L773:N773"/>
    <mergeCell ref="L774:N774"/>
    <mergeCell ref="L775:N775"/>
    <mergeCell ref="L776:N776"/>
    <mergeCell ref="L777:N777"/>
    <mergeCell ref="L768:N768"/>
    <mergeCell ref="L769:N769"/>
    <mergeCell ref="L770:N770"/>
    <mergeCell ref="L771:N771"/>
    <mergeCell ref="L772:N772"/>
    <mergeCell ref="L783:N783"/>
    <mergeCell ref="L784:N784"/>
    <mergeCell ref="L785:N785"/>
    <mergeCell ref="L786:N786"/>
    <mergeCell ref="L787:N787"/>
    <mergeCell ref="L778:N778"/>
    <mergeCell ref="L779:N779"/>
    <mergeCell ref="L780:N780"/>
    <mergeCell ref="L781:N781"/>
    <mergeCell ref="L782:N782"/>
    <mergeCell ref="L793:N793"/>
    <mergeCell ref="L794:N794"/>
    <mergeCell ref="L795:N795"/>
    <mergeCell ref="L796:N796"/>
    <mergeCell ref="L797:N797"/>
    <mergeCell ref="L788:N788"/>
    <mergeCell ref="L789:N789"/>
    <mergeCell ref="L790:N790"/>
    <mergeCell ref="L791:N791"/>
    <mergeCell ref="L792:N792"/>
    <mergeCell ref="L803:N803"/>
    <mergeCell ref="L804:N804"/>
    <mergeCell ref="L805:N805"/>
    <mergeCell ref="L806:N806"/>
    <mergeCell ref="L807:N807"/>
    <mergeCell ref="L798:N798"/>
    <mergeCell ref="L799:N799"/>
    <mergeCell ref="L800:N800"/>
    <mergeCell ref="L801:N801"/>
    <mergeCell ref="L802:N802"/>
    <mergeCell ref="L813:N813"/>
    <mergeCell ref="L814:N814"/>
    <mergeCell ref="L815:N815"/>
    <mergeCell ref="L816:N816"/>
    <mergeCell ref="L817:N817"/>
    <mergeCell ref="L808:N808"/>
    <mergeCell ref="L809:N809"/>
    <mergeCell ref="L810:N810"/>
    <mergeCell ref="L811:N811"/>
    <mergeCell ref="L812:N812"/>
    <mergeCell ref="L823:N823"/>
    <mergeCell ref="L824:N824"/>
    <mergeCell ref="L825:N825"/>
    <mergeCell ref="L826:N826"/>
    <mergeCell ref="L827:N827"/>
    <mergeCell ref="L818:N818"/>
    <mergeCell ref="L819:N819"/>
    <mergeCell ref="L820:N820"/>
    <mergeCell ref="L821:N821"/>
    <mergeCell ref="L822:N822"/>
    <mergeCell ref="L833:N833"/>
    <mergeCell ref="L834:N834"/>
    <mergeCell ref="L835:N835"/>
    <mergeCell ref="L836:N836"/>
    <mergeCell ref="L837:N837"/>
    <mergeCell ref="L828:N828"/>
    <mergeCell ref="L829:N829"/>
    <mergeCell ref="L830:N830"/>
    <mergeCell ref="L831:N831"/>
    <mergeCell ref="L832:N832"/>
    <mergeCell ref="L843:N843"/>
    <mergeCell ref="L844:N844"/>
    <mergeCell ref="L845:N845"/>
    <mergeCell ref="L846:N846"/>
    <mergeCell ref="L847:N847"/>
    <mergeCell ref="L838:N838"/>
    <mergeCell ref="L839:N839"/>
    <mergeCell ref="L840:N840"/>
    <mergeCell ref="L841:N841"/>
    <mergeCell ref="L842:N842"/>
    <mergeCell ref="L853:N853"/>
    <mergeCell ref="L854:N854"/>
    <mergeCell ref="L855:N855"/>
    <mergeCell ref="L856:N856"/>
    <mergeCell ref="L857:N857"/>
    <mergeCell ref="L848:N848"/>
    <mergeCell ref="L849:N849"/>
    <mergeCell ref="L850:N850"/>
    <mergeCell ref="L851:N851"/>
    <mergeCell ref="L852:N852"/>
    <mergeCell ref="L863:N863"/>
    <mergeCell ref="L864:N864"/>
    <mergeCell ref="L865:N865"/>
    <mergeCell ref="L866:N866"/>
    <mergeCell ref="L867:N867"/>
    <mergeCell ref="L858:N858"/>
    <mergeCell ref="L859:N859"/>
    <mergeCell ref="L860:N860"/>
    <mergeCell ref="L861:N861"/>
    <mergeCell ref="L862:N862"/>
    <mergeCell ref="L873:N873"/>
    <mergeCell ref="L874:N874"/>
    <mergeCell ref="L875:N875"/>
    <mergeCell ref="L876:N876"/>
    <mergeCell ref="L877:N877"/>
    <mergeCell ref="L868:N868"/>
    <mergeCell ref="L869:N869"/>
    <mergeCell ref="L870:N870"/>
    <mergeCell ref="L871:N871"/>
    <mergeCell ref="L872:N872"/>
    <mergeCell ref="L883:N883"/>
    <mergeCell ref="L884:N884"/>
    <mergeCell ref="L885:N885"/>
    <mergeCell ref="L886:N886"/>
    <mergeCell ref="L887:N887"/>
    <mergeCell ref="L878:N878"/>
    <mergeCell ref="L879:N879"/>
    <mergeCell ref="L880:N880"/>
    <mergeCell ref="L881:N881"/>
    <mergeCell ref="L882:N882"/>
    <mergeCell ref="L893:N893"/>
    <mergeCell ref="L894:N894"/>
    <mergeCell ref="L895:N895"/>
    <mergeCell ref="L896:N896"/>
    <mergeCell ref="L897:N897"/>
    <mergeCell ref="L888:N888"/>
    <mergeCell ref="L889:N889"/>
    <mergeCell ref="L890:N890"/>
    <mergeCell ref="L891:N891"/>
    <mergeCell ref="L892:N892"/>
    <mergeCell ref="L903:N903"/>
    <mergeCell ref="L904:N904"/>
    <mergeCell ref="L905:N905"/>
    <mergeCell ref="L906:N906"/>
    <mergeCell ref="L907:N907"/>
    <mergeCell ref="L898:N898"/>
    <mergeCell ref="L899:N899"/>
    <mergeCell ref="L900:N900"/>
    <mergeCell ref="L901:N901"/>
    <mergeCell ref="L902:N902"/>
    <mergeCell ref="L913:N913"/>
    <mergeCell ref="L914:N914"/>
    <mergeCell ref="L915:N915"/>
    <mergeCell ref="L916:N916"/>
    <mergeCell ref="L917:N917"/>
    <mergeCell ref="L908:N908"/>
    <mergeCell ref="L909:N909"/>
    <mergeCell ref="L910:N910"/>
    <mergeCell ref="L911:N911"/>
    <mergeCell ref="L912:N912"/>
    <mergeCell ref="L923:N923"/>
    <mergeCell ref="L924:N924"/>
    <mergeCell ref="L925:N925"/>
    <mergeCell ref="L926:N926"/>
    <mergeCell ref="L927:N927"/>
    <mergeCell ref="L918:N918"/>
    <mergeCell ref="L919:N919"/>
    <mergeCell ref="L920:N920"/>
    <mergeCell ref="L921:N921"/>
    <mergeCell ref="L922:N922"/>
    <mergeCell ref="L933:N933"/>
    <mergeCell ref="L934:N934"/>
    <mergeCell ref="L935:N935"/>
    <mergeCell ref="L936:N936"/>
    <mergeCell ref="L937:N937"/>
    <mergeCell ref="L928:N928"/>
    <mergeCell ref="L929:N929"/>
    <mergeCell ref="L930:N930"/>
    <mergeCell ref="L931:N931"/>
    <mergeCell ref="L932:N932"/>
    <mergeCell ref="L943:N943"/>
    <mergeCell ref="L944:N944"/>
    <mergeCell ref="L945:N945"/>
    <mergeCell ref="L946:N946"/>
    <mergeCell ref="L947:N947"/>
    <mergeCell ref="L938:N938"/>
    <mergeCell ref="L939:N939"/>
    <mergeCell ref="L940:N940"/>
    <mergeCell ref="L941:N941"/>
    <mergeCell ref="L942:N942"/>
    <mergeCell ref="L953:N953"/>
    <mergeCell ref="L954:N954"/>
    <mergeCell ref="L955:N955"/>
    <mergeCell ref="L956:N956"/>
    <mergeCell ref="L957:N957"/>
    <mergeCell ref="L948:N948"/>
    <mergeCell ref="L949:N949"/>
    <mergeCell ref="L950:N950"/>
    <mergeCell ref="L951:N951"/>
    <mergeCell ref="L952:N952"/>
    <mergeCell ref="L963:N963"/>
    <mergeCell ref="L964:N964"/>
    <mergeCell ref="L965:N965"/>
    <mergeCell ref="L966:N966"/>
    <mergeCell ref="L967:N967"/>
    <mergeCell ref="L958:N958"/>
    <mergeCell ref="L959:N959"/>
    <mergeCell ref="L960:N960"/>
    <mergeCell ref="L961:N961"/>
    <mergeCell ref="L962:N962"/>
    <mergeCell ref="L973:N973"/>
    <mergeCell ref="L974:N974"/>
    <mergeCell ref="L975:N975"/>
    <mergeCell ref="L976:N976"/>
    <mergeCell ref="L977:N977"/>
    <mergeCell ref="L968:N968"/>
    <mergeCell ref="L969:N969"/>
    <mergeCell ref="L970:N970"/>
    <mergeCell ref="L971:N971"/>
    <mergeCell ref="L972:N972"/>
    <mergeCell ref="L983:N983"/>
    <mergeCell ref="L984:N984"/>
    <mergeCell ref="L985:N985"/>
    <mergeCell ref="L986:N986"/>
    <mergeCell ref="L987:N987"/>
    <mergeCell ref="L978:N978"/>
    <mergeCell ref="L979:N979"/>
    <mergeCell ref="L980:N980"/>
    <mergeCell ref="L981:N981"/>
    <mergeCell ref="L982:N982"/>
    <mergeCell ref="L998:N998"/>
    <mergeCell ref="L999:N999"/>
    <mergeCell ref="L1000:N1000"/>
    <mergeCell ref="L993:N993"/>
    <mergeCell ref="L994:N994"/>
    <mergeCell ref="L995:N995"/>
    <mergeCell ref="L996:N996"/>
    <mergeCell ref="L997:N997"/>
    <mergeCell ref="L988:N988"/>
    <mergeCell ref="L989:N989"/>
    <mergeCell ref="L990:N990"/>
    <mergeCell ref="L991:N991"/>
    <mergeCell ref="L992:N992"/>
  </mergeCells>
  <dataValidations count="4">
    <dataValidation type="textLength" errorStyle="information" operator="lessThanOrEqual" allowBlank="1" showInputMessage="1" showErrorMessage="1" error="Postcode is max. 7 posities_x000a_" sqref="J9:K1001" xr:uid="{00000000-0002-0000-0500-000000000000}">
      <formula1>7</formula1>
    </dataValidation>
    <dataValidation type="decimal" errorStyle="information" operator="greaterThanOrEqual" allowBlank="1" showInputMessage="1" showErrorMessage="1" error="Uitsluitend getallen mogelijk" sqref="G9:G1001" xr:uid="{00000000-0002-0000-0500-000001000000}">
      <formula1>0</formula1>
    </dataValidation>
    <dataValidation type="decimal" errorStyle="information" allowBlank="1" showInputMessage="1" showErrorMessage="1" error="Uitsluitend getallen mogelijk..._x000a_Of u hebt gemiddeld meer dan 120 km/uur gereden!" sqref="I9:I1001" xr:uid="{00000000-0002-0000-0500-000002000000}">
      <formula1>0</formula1>
      <formula2>2*H9</formula2>
    </dataValidation>
    <dataValidation type="decimal" errorStyle="warning" operator="greaterThanOrEqual" allowBlank="1" showInputMessage="1" showErrorMessage="1" error="Alleen getallen mogelijk" sqref="H9:H1001" xr:uid="{00000000-0002-0000-0500-000003000000}">
      <formula1>0</formula1>
    </dataValidation>
  </dataValidations>
  <pageMargins left="0" right="0" top="0" bottom="0" header="0.31496062992125984" footer="0.31496062992125984"/>
  <pageSetup paperSize="9" scale="81" orientation="landscape" horizontalDpi="360" verticalDpi="36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(In-)Direct" xr:uid="{00000000-0002-0000-0500-000004000000}">
          <x14:formula1>
            <xm:f>Verwijzingen!$A$1:$A$3</xm:f>
          </x14:formula1>
          <xm:sqref>C9:C402</xm:sqref>
        </x14:dataValidation>
        <x14:dataValidation type="list" allowBlank="1" showInputMessage="1" showErrorMessage="1" promptTitle="Activiteit" xr:uid="{00000000-0002-0000-0500-000005000000}">
          <x14:formula1>
            <xm:f>Verwijzingen!$B$1:$B$26</xm:f>
          </x14:formula1>
          <xm:sqref>D9:D1001</xm:sqref>
        </x14:dataValidation>
        <x14:dataValidation type="list" allowBlank="1" showInputMessage="1" showErrorMessage="1" xr:uid="{00000000-0002-0000-0500-000006000000}">
          <x14:formula1>
            <xm:f>'Verwijzing dag datum'!$H$2:$H$33</xm:f>
          </x14:formula1>
          <xm:sqref>B9:B1000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499984740745262"/>
    <pageSetUpPr fitToPage="1"/>
  </sheetPr>
  <dimension ref="A1:Q1002"/>
  <sheetViews>
    <sheetView zoomScaleNormal="100" workbookViewId="0">
      <pane ySplit="7" topLeftCell="A8" activePane="bottomLeft" state="frozen"/>
      <selection activeCell="N2" sqref="N2"/>
      <selection pane="bottomLeft" activeCell="B9" sqref="B9"/>
    </sheetView>
  </sheetViews>
  <sheetFormatPr defaultColWidth="9.140625" defaultRowHeight="15" x14ac:dyDescent="0.25"/>
  <cols>
    <col min="1" max="1" width="4.140625" style="35" customWidth="1"/>
    <col min="2" max="2" width="10.5703125" style="26" customWidth="1"/>
    <col min="3" max="3" width="11.140625" style="3" customWidth="1"/>
    <col min="4" max="4" width="14.140625" style="3" customWidth="1"/>
    <col min="5" max="5" width="35.42578125" style="3" customWidth="1"/>
    <col min="6" max="6" width="12.42578125" style="3" customWidth="1"/>
    <col min="7" max="10" width="10.7109375" style="3" customWidth="1"/>
    <col min="11" max="11" width="11.5703125" style="3" customWidth="1"/>
    <col min="12" max="13" width="10.7109375" style="3" customWidth="1"/>
    <col min="14" max="14" width="14.42578125" style="3" customWidth="1"/>
    <col min="15" max="15" width="15.7109375" style="3" hidden="1" customWidth="1"/>
    <col min="16" max="16" width="10.5703125" style="3" hidden="1" customWidth="1"/>
    <col min="17" max="16384" width="9.140625" style="3"/>
  </cols>
  <sheetData>
    <row r="1" spans="1:17" s="4" customFormat="1" ht="18.75" customHeight="1" x14ac:dyDescent="0.3">
      <c r="A1" s="32"/>
      <c r="B1" s="24"/>
      <c r="C1" s="7"/>
      <c r="D1" s="7"/>
      <c r="E1" s="110" t="s">
        <v>171</v>
      </c>
      <c r="F1" s="111"/>
      <c r="G1" s="112"/>
      <c r="H1" s="134" t="s">
        <v>185</v>
      </c>
      <c r="I1" s="135"/>
      <c r="J1" s="135"/>
      <c r="K1" s="135"/>
      <c r="L1" s="135"/>
      <c r="M1" s="78" t="s">
        <v>76</v>
      </c>
      <c r="N1" s="80">
        <v>2024</v>
      </c>
      <c r="Q1" s="81"/>
    </row>
    <row r="2" spans="1:17" s="4" customFormat="1" ht="15" customHeight="1" x14ac:dyDescent="0.25">
      <c r="A2" s="32"/>
      <c r="B2" s="24"/>
      <c r="C2" s="7"/>
      <c r="D2" s="7"/>
      <c r="E2" s="137" t="str">
        <f>'Totaal 2024'!E2</f>
        <v>Naam (Bedrijf)</v>
      </c>
      <c r="F2" s="138"/>
      <c r="G2" s="138"/>
      <c r="H2" s="89" t="s">
        <v>72</v>
      </c>
      <c r="I2" s="87"/>
      <c r="J2" s="85">
        <f>SUM(G9:G1000)</f>
        <v>0</v>
      </c>
      <c r="K2" s="84" t="s">
        <v>100</v>
      </c>
      <c r="L2" s="79">
        <f>SUMIF(C9:C1000,"DIRECT",G9:G1000)</f>
        <v>0</v>
      </c>
      <c r="M2" s="82" t="s">
        <v>101</v>
      </c>
      <c r="N2" s="79">
        <f>SUMIF(C9:C1000,"INDIRECT",G9:G1000)</f>
        <v>0</v>
      </c>
      <c r="Q2" s="81"/>
    </row>
    <row r="3" spans="1:17" s="4" customFormat="1" x14ac:dyDescent="0.25">
      <c r="A3" s="32"/>
      <c r="B3" s="24"/>
      <c r="C3" s="7"/>
      <c r="D3" s="7"/>
      <c r="E3" s="139" t="str">
        <f>'Totaal 2024'!E3</f>
        <v>Adres</v>
      </c>
      <c r="F3" s="140"/>
      <c r="G3" s="141"/>
      <c r="H3" s="90" t="s">
        <v>102</v>
      </c>
      <c r="I3" s="88"/>
      <c r="J3" s="86">
        <f>ROUND(N3/60,2)</f>
        <v>0</v>
      </c>
      <c r="K3" s="136" t="s">
        <v>103</v>
      </c>
      <c r="L3" s="136"/>
      <c r="M3" s="136"/>
      <c r="N3" s="85">
        <f>SUM(H9:H1000)</f>
        <v>0</v>
      </c>
      <c r="Q3" s="81"/>
    </row>
    <row r="4" spans="1:17" s="4" customFormat="1" ht="16.5" customHeight="1" x14ac:dyDescent="0.25">
      <c r="A4" s="32"/>
      <c r="B4" s="24"/>
      <c r="C4" s="7"/>
      <c r="D4" s="27"/>
      <c r="E4" s="132" t="str">
        <f>'Totaal 2024'!E4</f>
        <v>Postcode Woonplaats</v>
      </c>
      <c r="F4" s="132"/>
      <c r="G4" s="133"/>
      <c r="H4" s="89" t="s">
        <v>106</v>
      </c>
      <c r="I4" s="87"/>
      <c r="J4" s="85">
        <f>SUM(I9:I1000)</f>
        <v>0</v>
      </c>
      <c r="K4" s="51"/>
      <c r="L4" s="51"/>
      <c r="M4" s="51"/>
      <c r="N4" s="51"/>
    </row>
    <row r="5" spans="1:17" s="4" customFormat="1" x14ac:dyDescent="0.25">
      <c r="A5" s="33"/>
      <c r="B5" s="28"/>
      <c r="C5" s="29"/>
      <c r="D5" s="8"/>
      <c r="E5" s="8"/>
      <c r="F5" s="9"/>
      <c r="G5" s="8"/>
      <c r="H5" s="8"/>
      <c r="I5" s="8"/>
      <c r="J5" s="8"/>
      <c r="K5" s="8"/>
      <c r="L5" s="8"/>
      <c r="M5" s="8"/>
      <c r="N5" s="8"/>
    </row>
    <row r="6" spans="1:17" s="4" customFormat="1" x14ac:dyDescent="0.25">
      <c r="A6" s="91"/>
      <c r="B6" s="92"/>
      <c r="C6" s="9"/>
      <c r="D6" s="9"/>
      <c r="E6" s="9"/>
      <c r="F6" s="45" t="s">
        <v>74</v>
      </c>
      <c r="G6" s="45" t="s">
        <v>78</v>
      </c>
      <c r="H6" s="45" t="s">
        <v>79</v>
      </c>
      <c r="I6" s="45" t="s">
        <v>80</v>
      </c>
      <c r="J6" s="45" t="s">
        <v>95</v>
      </c>
      <c r="K6" s="45" t="s">
        <v>97</v>
      </c>
      <c r="L6" s="8"/>
      <c r="M6" s="8"/>
      <c r="N6" s="8"/>
    </row>
    <row r="7" spans="1:17" s="6" customFormat="1" x14ac:dyDescent="0.25">
      <c r="A7" s="45" t="s">
        <v>39</v>
      </c>
      <c r="B7" s="45" t="s">
        <v>35</v>
      </c>
      <c r="C7" s="45" t="s">
        <v>36</v>
      </c>
      <c r="D7" s="45" t="s">
        <v>34</v>
      </c>
      <c r="E7" s="45" t="s">
        <v>33</v>
      </c>
      <c r="F7" s="45" t="s">
        <v>73</v>
      </c>
      <c r="G7" s="45" t="s">
        <v>31</v>
      </c>
      <c r="H7" s="45" t="s">
        <v>32</v>
      </c>
      <c r="I7" s="45" t="s">
        <v>30</v>
      </c>
      <c r="J7" s="45" t="s">
        <v>96</v>
      </c>
      <c r="K7" s="45" t="s">
        <v>96</v>
      </c>
      <c r="L7" s="45" t="s">
        <v>40</v>
      </c>
      <c r="M7" s="45"/>
      <c r="N7" s="45"/>
    </row>
    <row r="8" spans="1:17" s="20" customFormat="1" x14ac:dyDescent="0.25">
      <c r="A8" s="94"/>
      <c r="B8" s="94"/>
      <c r="C8" s="95"/>
      <c r="D8" s="95"/>
      <c r="E8" s="95"/>
      <c r="F8" s="95"/>
      <c r="G8" s="95"/>
      <c r="H8" s="95"/>
      <c r="I8" s="95"/>
      <c r="J8" s="95"/>
      <c r="K8" s="95"/>
      <c r="L8" s="131"/>
      <c r="M8" s="131"/>
      <c r="N8" s="131"/>
    </row>
    <row r="9" spans="1:17" s="20" customFormat="1" x14ac:dyDescent="0.25">
      <c r="A9" s="101" t="str">
        <f t="shared" ref="A9:A72" si="0">IF(P9&lt;&gt;"",P9,"")</f>
        <v/>
      </c>
      <c r="B9" s="102"/>
      <c r="C9" s="103"/>
      <c r="D9" s="103"/>
      <c r="E9" s="104"/>
      <c r="F9" s="104"/>
      <c r="G9" s="105"/>
      <c r="H9" s="106"/>
      <c r="I9" s="106"/>
      <c r="J9" s="106"/>
      <c r="K9" s="106"/>
      <c r="L9" s="130"/>
      <c r="M9" s="130"/>
      <c r="N9" s="130"/>
      <c r="O9" s="31" t="str">
        <f>IF((B9&lt;&gt;""),TEXT(B9,"dddd"),"")</f>
        <v/>
      </c>
      <c r="P9" s="20" t="str">
        <f>LEFT(O9,2)</f>
        <v/>
      </c>
    </row>
    <row r="10" spans="1:17" s="20" customFormat="1" x14ac:dyDescent="0.25">
      <c r="A10" s="101" t="str">
        <f t="shared" si="0"/>
        <v/>
      </c>
      <c r="B10" s="102"/>
      <c r="C10" s="103"/>
      <c r="D10" s="103"/>
      <c r="E10" s="104"/>
      <c r="F10" s="104"/>
      <c r="G10" s="105"/>
      <c r="H10" s="106"/>
      <c r="I10" s="106"/>
      <c r="J10" s="106"/>
      <c r="K10" s="106"/>
      <c r="L10" s="130"/>
      <c r="M10" s="130"/>
      <c r="N10" s="130"/>
      <c r="O10" s="31" t="str">
        <f t="shared" ref="O10:O73" si="1">IF((B10&lt;&gt;""),TEXT(B10,"dddd"),"")</f>
        <v/>
      </c>
      <c r="P10" s="20" t="str">
        <f t="shared" ref="P10:P73" si="2">LEFT(O10,2)</f>
        <v/>
      </c>
    </row>
    <row r="11" spans="1:17" s="20" customFormat="1" x14ac:dyDescent="0.25">
      <c r="A11" s="101" t="str">
        <f t="shared" si="0"/>
        <v/>
      </c>
      <c r="B11" s="102"/>
      <c r="C11" s="103"/>
      <c r="D11" s="103"/>
      <c r="E11" s="104"/>
      <c r="F11" s="104"/>
      <c r="G11" s="105"/>
      <c r="H11" s="106"/>
      <c r="I11" s="106"/>
      <c r="J11" s="106"/>
      <c r="K11" s="106"/>
      <c r="L11" s="130"/>
      <c r="M11" s="130"/>
      <c r="N11" s="130"/>
      <c r="O11" s="31" t="str">
        <f t="shared" si="1"/>
        <v/>
      </c>
      <c r="P11" s="20" t="str">
        <f t="shared" si="2"/>
        <v/>
      </c>
    </row>
    <row r="12" spans="1:17" s="20" customFormat="1" x14ac:dyDescent="0.25">
      <c r="A12" s="101" t="str">
        <f t="shared" si="0"/>
        <v/>
      </c>
      <c r="B12" s="102"/>
      <c r="C12" s="103"/>
      <c r="D12" s="103"/>
      <c r="E12" s="104"/>
      <c r="F12" s="104"/>
      <c r="G12" s="105"/>
      <c r="H12" s="106"/>
      <c r="I12" s="106"/>
      <c r="J12" s="106"/>
      <c r="K12" s="106"/>
      <c r="L12" s="130"/>
      <c r="M12" s="130"/>
      <c r="N12" s="130"/>
      <c r="O12" s="31" t="str">
        <f t="shared" si="1"/>
        <v/>
      </c>
      <c r="P12" s="20" t="str">
        <f t="shared" si="2"/>
        <v/>
      </c>
    </row>
    <row r="13" spans="1:17" s="20" customFormat="1" x14ac:dyDescent="0.25">
      <c r="A13" s="101" t="str">
        <f t="shared" si="0"/>
        <v/>
      </c>
      <c r="B13" s="102"/>
      <c r="C13" s="103"/>
      <c r="D13" s="103"/>
      <c r="E13" s="104"/>
      <c r="F13" s="104"/>
      <c r="G13" s="105"/>
      <c r="H13" s="106"/>
      <c r="I13" s="106"/>
      <c r="J13" s="106"/>
      <c r="K13" s="106"/>
      <c r="L13" s="130"/>
      <c r="M13" s="130"/>
      <c r="N13" s="130"/>
      <c r="O13" s="31" t="str">
        <f t="shared" si="1"/>
        <v/>
      </c>
      <c r="P13" s="20" t="str">
        <f t="shared" si="2"/>
        <v/>
      </c>
    </row>
    <row r="14" spans="1:17" s="20" customFormat="1" x14ac:dyDescent="0.25">
      <c r="A14" s="101" t="str">
        <f t="shared" si="0"/>
        <v/>
      </c>
      <c r="B14" s="102"/>
      <c r="C14" s="103"/>
      <c r="D14" s="103"/>
      <c r="E14" s="104"/>
      <c r="F14" s="104"/>
      <c r="G14" s="105"/>
      <c r="H14" s="106"/>
      <c r="I14" s="106"/>
      <c r="J14" s="106"/>
      <c r="K14" s="106"/>
      <c r="L14" s="130"/>
      <c r="M14" s="130"/>
      <c r="N14" s="130"/>
      <c r="O14" s="31" t="str">
        <f t="shared" si="1"/>
        <v/>
      </c>
      <c r="P14" s="20" t="str">
        <f t="shared" si="2"/>
        <v/>
      </c>
    </row>
    <row r="15" spans="1:17" s="20" customFormat="1" x14ac:dyDescent="0.25">
      <c r="A15" s="101" t="str">
        <f t="shared" si="0"/>
        <v/>
      </c>
      <c r="B15" s="102"/>
      <c r="C15" s="103"/>
      <c r="D15" s="103"/>
      <c r="E15" s="104"/>
      <c r="F15" s="104"/>
      <c r="G15" s="105"/>
      <c r="H15" s="106"/>
      <c r="I15" s="106"/>
      <c r="J15" s="106"/>
      <c r="K15" s="106"/>
      <c r="L15" s="130"/>
      <c r="M15" s="130"/>
      <c r="N15" s="130"/>
      <c r="O15" s="31" t="str">
        <f t="shared" si="1"/>
        <v/>
      </c>
      <c r="P15" s="20" t="str">
        <f t="shared" si="2"/>
        <v/>
      </c>
    </row>
    <row r="16" spans="1:17" s="20" customFormat="1" x14ac:dyDescent="0.25">
      <c r="A16" s="101" t="str">
        <f t="shared" si="0"/>
        <v/>
      </c>
      <c r="B16" s="102"/>
      <c r="C16" s="103"/>
      <c r="D16" s="103"/>
      <c r="E16" s="104"/>
      <c r="F16" s="104"/>
      <c r="G16" s="105"/>
      <c r="H16" s="106"/>
      <c r="I16" s="106"/>
      <c r="J16" s="106"/>
      <c r="K16" s="106"/>
      <c r="L16" s="130"/>
      <c r="M16" s="130"/>
      <c r="N16" s="130"/>
      <c r="O16" s="31" t="str">
        <f t="shared" si="1"/>
        <v/>
      </c>
      <c r="P16" s="20" t="str">
        <f t="shared" si="2"/>
        <v/>
      </c>
    </row>
    <row r="17" spans="1:16" s="20" customFormat="1" x14ac:dyDescent="0.25">
      <c r="A17" s="101" t="str">
        <f t="shared" si="0"/>
        <v/>
      </c>
      <c r="B17" s="102"/>
      <c r="C17" s="103"/>
      <c r="D17" s="103"/>
      <c r="E17" s="104"/>
      <c r="F17" s="104"/>
      <c r="G17" s="105"/>
      <c r="H17" s="106"/>
      <c r="I17" s="106"/>
      <c r="J17" s="106"/>
      <c r="K17" s="106"/>
      <c r="L17" s="130"/>
      <c r="M17" s="130"/>
      <c r="N17" s="130"/>
      <c r="O17" s="31" t="str">
        <f t="shared" si="1"/>
        <v/>
      </c>
      <c r="P17" s="20" t="str">
        <f t="shared" si="2"/>
        <v/>
      </c>
    </row>
    <row r="18" spans="1:16" s="20" customFormat="1" x14ac:dyDescent="0.25">
      <c r="A18" s="101" t="str">
        <f t="shared" si="0"/>
        <v/>
      </c>
      <c r="B18" s="102"/>
      <c r="C18" s="103"/>
      <c r="D18" s="103"/>
      <c r="E18" s="104"/>
      <c r="F18" s="104"/>
      <c r="G18" s="105"/>
      <c r="H18" s="106"/>
      <c r="I18" s="106"/>
      <c r="J18" s="106"/>
      <c r="K18" s="106"/>
      <c r="L18" s="130"/>
      <c r="M18" s="130"/>
      <c r="N18" s="130"/>
      <c r="O18" s="31" t="str">
        <f t="shared" si="1"/>
        <v/>
      </c>
      <c r="P18" s="20" t="str">
        <f t="shared" si="2"/>
        <v/>
      </c>
    </row>
    <row r="19" spans="1:16" s="20" customFormat="1" x14ac:dyDescent="0.25">
      <c r="A19" s="101" t="str">
        <f t="shared" si="0"/>
        <v/>
      </c>
      <c r="B19" s="102"/>
      <c r="C19" s="103"/>
      <c r="D19" s="103"/>
      <c r="E19" s="104"/>
      <c r="F19" s="104"/>
      <c r="G19" s="105"/>
      <c r="H19" s="106"/>
      <c r="I19" s="106"/>
      <c r="J19" s="106"/>
      <c r="K19" s="106"/>
      <c r="L19" s="130"/>
      <c r="M19" s="130"/>
      <c r="N19" s="130"/>
      <c r="O19" s="31" t="str">
        <f t="shared" si="1"/>
        <v/>
      </c>
      <c r="P19" s="20" t="str">
        <f t="shared" si="2"/>
        <v/>
      </c>
    </row>
    <row r="20" spans="1:16" s="20" customFormat="1" x14ac:dyDescent="0.25">
      <c r="A20" s="101" t="str">
        <f t="shared" si="0"/>
        <v/>
      </c>
      <c r="B20" s="102"/>
      <c r="C20" s="103"/>
      <c r="D20" s="103"/>
      <c r="E20" s="104"/>
      <c r="F20" s="104"/>
      <c r="G20" s="105"/>
      <c r="H20" s="106"/>
      <c r="I20" s="106"/>
      <c r="J20" s="106"/>
      <c r="K20" s="106"/>
      <c r="L20" s="130"/>
      <c r="M20" s="130"/>
      <c r="N20" s="130"/>
      <c r="O20" s="31" t="str">
        <f t="shared" si="1"/>
        <v/>
      </c>
      <c r="P20" s="20" t="str">
        <f t="shared" si="2"/>
        <v/>
      </c>
    </row>
    <row r="21" spans="1:16" s="20" customFormat="1" x14ac:dyDescent="0.25">
      <c r="A21" s="101" t="str">
        <f t="shared" si="0"/>
        <v/>
      </c>
      <c r="B21" s="102"/>
      <c r="C21" s="103"/>
      <c r="D21" s="103"/>
      <c r="E21" s="104"/>
      <c r="F21" s="104"/>
      <c r="G21" s="105"/>
      <c r="H21" s="106"/>
      <c r="I21" s="106"/>
      <c r="J21" s="106"/>
      <c r="K21" s="106"/>
      <c r="L21" s="130"/>
      <c r="M21" s="130"/>
      <c r="N21" s="130"/>
      <c r="O21" s="31" t="str">
        <f t="shared" si="1"/>
        <v/>
      </c>
      <c r="P21" s="20" t="str">
        <f t="shared" si="2"/>
        <v/>
      </c>
    </row>
    <row r="22" spans="1:16" s="20" customFormat="1" x14ac:dyDescent="0.25">
      <c r="A22" s="101" t="str">
        <f t="shared" si="0"/>
        <v/>
      </c>
      <c r="B22" s="102"/>
      <c r="C22" s="103"/>
      <c r="D22" s="103"/>
      <c r="E22" s="104"/>
      <c r="F22" s="104"/>
      <c r="G22" s="105"/>
      <c r="H22" s="106"/>
      <c r="I22" s="106"/>
      <c r="J22" s="106"/>
      <c r="K22" s="106"/>
      <c r="L22" s="130"/>
      <c r="M22" s="130"/>
      <c r="N22" s="130"/>
      <c r="O22" s="31" t="str">
        <f t="shared" si="1"/>
        <v/>
      </c>
      <c r="P22" s="20" t="str">
        <f t="shared" si="2"/>
        <v/>
      </c>
    </row>
    <row r="23" spans="1:16" s="20" customFormat="1" x14ac:dyDescent="0.25">
      <c r="A23" s="101" t="str">
        <f t="shared" si="0"/>
        <v/>
      </c>
      <c r="B23" s="102"/>
      <c r="C23" s="103"/>
      <c r="D23" s="103"/>
      <c r="E23" s="104"/>
      <c r="F23" s="104"/>
      <c r="G23" s="105"/>
      <c r="H23" s="106"/>
      <c r="I23" s="106"/>
      <c r="J23" s="106"/>
      <c r="K23" s="106"/>
      <c r="L23" s="130"/>
      <c r="M23" s="130"/>
      <c r="N23" s="130"/>
      <c r="O23" s="31" t="str">
        <f t="shared" si="1"/>
        <v/>
      </c>
      <c r="P23" s="20" t="str">
        <f t="shared" si="2"/>
        <v/>
      </c>
    </row>
    <row r="24" spans="1:16" s="20" customFormat="1" x14ac:dyDescent="0.25">
      <c r="A24" s="101" t="str">
        <f t="shared" si="0"/>
        <v/>
      </c>
      <c r="B24" s="102"/>
      <c r="C24" s="103"/>
      <c r="D24" s="103"/>
      <c r="E24" s="104"/>
      <c r="F24" s="104"/>
      <c r="G24" s="105"/>
      <c r="H24" s="106"/>
      <c r="I24" s="106"/>
      <c r="J24" s="106"/>
      <c r="K24" s="106"/>
      <c r="L24" s="130"/>
      <c r="M24" s="130"/>
      <c r="N24" s="130"/>
      <c r="O24" s="31" t="str">
        <f t="shared" si="1"/>
        <v/>
      </c>
      <c r="P24" s="20" t="str">
        <f t="shared" si="2"/>
        <v/>
      </c>
    </row>
    <row r="25" spans="1:16" s="20" customFormat="1" x14ac:dyDescent="0.25">
      <c r="A25" s="101" t="str">
        <f t="shared" si="0"/>
        <v/>
      </c>
      <c r="B25" s="102"/>
      <c r="C25" s="103"/>
      <c r="D25" s="103"/>
      <c r="E25" s="104"/>
      <c r="F25" s="104"/>
      <c r="G25" s="105"/>
      <c r="H25" s="106"/>
      <c r="I25" s="106"/>
      <c r="J25" s="106"/>
      <c r="K25" s="106"/>
      <c r="L25" s="130"/>
      <c r="M25" s="130"/>
      <c r="N25" s="130"/>
      <c r="O25" s="31" t="str">
        <f t="shared" si="1"/>
        <v/>
      </c>
      <c r="P25" s="20" t="str">
        <f t="shared" si="2"/>
        <v/>
      </c>
    </row>
    <row r="26" spans="1:16" s="20" customFormat="1" x14ac:dyDescent="0.25">
      <c r="A26" s="101" t="str">
        <f t="shared" si="0"/>
        <v/>
      </c>
      <c r="B26" s="102"/>
      <c r="C26" s="103"/>
      <c r="D26" s="103"/>
      <c r="E26" s="104"/>
      <c r="F26" s="104"/>
      <c r="G26" s="105"/>
      <c r="H26" s="106"/>
      <c r="I26" s="106"/>
      <c r="J26" s="106"/>
      <c r="K26" s="106"/>
      <c r="L26" s="130"/>
      <c r="M26" s="130"/>
      <c r="N26" s="130"/>
      <c r="O26" s="31" t="str">
        <f t="shared" si="1"/>
        <v/>
      </c>
      <c r="P26" s="20" t="str">
        <f t="shared" si="2"/>
        <v/>
      </c>
    </row>
    <row r="27" spans="1:16" s="20" customFormat="1" x14ac:dyDescent="0.25">
      <c r="A27" s="101" t="str">
        <f t="shared" si="0"/>
        <v/>
      </c>
      <c r="B27" s="102"/>
      <c r="C27" s="103"/>
      <c r="D27" s="103"/>
      <c r="E27" s="104"/>
      <c r="F27" s="104"/>
      <c r="G27" s="105"/>
      <c r="H27" s="106"/>
      <c r="I27" s="106"/>
      <c r="J27" s="106"/>
      <c r="K27" s="106"/>
      <c r="L27" s="130"/>
      <c r="M27" s="130"/>
      <c r="N27" s="130"/>
      <c r="O27" s="31" t="str">
        <f t="shared" si="1"/>
        <v/>
      </c>
      <c r="P27" s="20" t="str">
        <f t="shared" si="2"/>
        <v/>
      </c>
    </row>
    <row r="28" spans="1:16" s="20" customFormat="1" x14ac:dyDescent="0.25">
      <c r="A28" s="101" t="str">
        <f t="shared" si="0"/>
        <v/>
      </c>
      <c r="B28" s="102"/>
      <c r="C28" s="103"/>
      <c r="D28" s="103"/>
      <c r="E28" s="107"/>
      <c r="F28" s="107"/>
      <c r="G28" s="105"/>
      <c r="H28" s="106"/>
      <c r="I28" s="106"/>
      <c r="J28" s="106"/>
      <c r="K28" s="106"/>
      <c r="L28" s="130"/>
      <c r="M28" s="130"/>
      <c r="N28" s="130"/>
      <c r="O28" s="31" t="str">
        <f t="shared" si="1"/>
        <v/>
      </c>
      <c r="P28" s="20" t="str">
        <f t="shared" si="2"/>
        <v/>
      </c>
    </row>
    <row r="29" spans="1:16" s="20" customFormat="1" x14ac:dyDescent="0.25">
      <c r="A29" s="101" t="str">
        <f t="shared" si="0"/>
        <v/>
      </c>
      <c r="B29" s="102"/>
      <c r="C29" s="103"/>
      <c r="D29" s="103"/>
      <c r="E29" s="108"/>
      <c r="F29" s="108"/>
      <c r="G29" s="105"/>
      <c r="H29" s="106"/>
      <c r="I29" s="106"/>
      <c r="J29" s="106"/>
      <c r="K29" s="106"/>
      <c r="L29" s="130"/>
      <c r="M29" s="130"/>
      <c r="N29" s="130"/>
      <c r="O29" s="31" t="str">
        <f t="shared" si="1"/>
        <v/>
      </c>
      <c r="P29" s="20" t="str">
        <f t="shared" si="2"/>
        <v/>
      </c>
    </row>
    <row r="30" spans="1:16" s="20" customFormat="1" x14ac:dyDescent="0.25">
      <c r="A30" s="101" t="str">
        <f t="shared" si="0"/>
        <v/>
      </c>
      <c r="B30" s="102"/>
      <c r="C30" s="103"/>
      <c r="D30" s="103"/>
      <c r="E30" s="108"/>
      <c r="F30" s="108"/>
      <c r="G30" s="105"/>
      <c r="H30" s="106"/>
      <c r="I30" s="106"/>
      <c r="J30" s="106"/>
      <c r="K30" s="106"/>
      <c r="L30" s="130"/>
      <c r="M30" s="130"/>
      <c r="N30" s="130"/>
      <c r="O30" s="31" t="str">
        <f t="shared" si="1"/>
        <v/>
      </c>
      <c r="P30" s="20" t="str">
        <f t="shared" si="2"/>
        <v/>
      </c>
    </row>
    <row r="31" spans="1:16" s="20" customFormat="1" x14ac:dyDescent="0.25">
      <c r="A31" s="101" t="str">
        <f t="shared" si="0"/>
        <v/>
      </c>
      <c r="B31" s="102"/>
      <c r="C31" s="103"/>
      <c r="D31" s="103"/>
      <c r="E31" s="108"/>
      <c r="F31" s="108"/>
      <c r="G31" s="105"/>
      <c r="H31" s="106"/>
      <c r="I31" s="106"/>
      <c r="J31" s="106"/>
      <c r="K31" s="106"/>
      <c r="L31" s="130"/>
      <c r="M31" s="130"/>
      <c r="N31" s="130"/>
      <c r="O31" s="31" t="str">
        <f t="shared" si="1"/>
        <v/>
      </c>
      <c r="P31" s="20" t="str">
        <f t="shared" si="2"/>
        <v/>
      </c>
    </row>
    <row r="32" spans="1:16" s="20" customFormat="1" x14ac:dyDescent="0.25">
      <c r="A32" s="101" t="str">
        <f t="shared" si="0"/>
        <v/>
      </c>
      <c r="B32" s="102"/>
      <c r="C32" s="103"/>
      <c r="D32" s="103"/>
      <c r="E32" s="108"/>
      <c r="F32" s="108"/>
      <c r="G32" s="105"/>
      <c r="H32" s="106"/>
      <c r="I32" s="106"/>
      <c r="J32" s="106"/>
      <c r="K32" s="106"/>
      <c r="L32" s="130"/>
      <c r="M32" s="130"/>
      <c r="N32" s="130"/>
      <c r="O32" s="31" t="str">
        <f t="shared" si="1"/>
        <v/>
      </c>
      <c r="P32" s="20" t="str">
        <f t="shared" si="2"/>
        <v/>
      </c>
    </row>
    <row r="33" spans="1:16" s="20" customFormat="1" x14ac:dyDescent="0.25">
      <c r="A33" s="101" t="str">
        <f t="shared" si="0"/>
        <v/>
      </c>
      <c r="B33" s="102"/>
      <c r="C33" s="103"/>
      <c r="D33" s="103"/>
      <c r="E33" s="108"/>
      <c r="F33" s="108"/>
      <c r="G33" s="105"/>
      <c r="H33" s="106"/>
      <c r="I33" s="106"/>
      <c r="J33" s="106"/>
      <c r="K33" s="106"/>
      <c r="L33" s="130"/>
      <c r="M33" s="130"/>
      <c r="N33" s="130"/>
      <c r="O33" s="31" t="str">
        <f t="shared" si="1"/>
        <v/>
      </c>
      <c r="P33" s="20" t="str">
        <f t="shared" si="2"/>
        <v/>
      </c>
    </row>
    <row r="34" spans="1:16" s="20" customFormat="1" x14ac:dyDescent="0.25">
      <c r="A34" s="101" t="str">
        <f t="shared" si="0"/>
        <v/>
      </c>
      <c r="B34" s="102"/>
      <c r="C34" s="103"/>
      <c r="D34" s="103"/>
      <c r="E34" s="108"/>
      <c r="F34" s="108"/>
      <c r="G34" s="105"/>
      <c r="H34" s="106"/>
      <c r="I34" s="106"/>
      <c r="J34" s="106"/>
      <c r="K34" s="106"/>
      <c r="L34" s="130"/>
      <c r="M34" s="130"/>
      <c r="N34" s="130"/>
      <c r="O34" s="31" t="str">
        <f t="shared" si="1"/>
        <v/>
      </c>
      <c r="P34" s="20" t="str">
        <f t="shared" si="2"/>
        <v/>
      </c>
    </row>
    <row r="35" spans="1:16" s="20" customFormat="1" x14ac:dyDescent="0.25">
      <c r="A35" s="101" t="str">
        <f t="shared" si="0"/>
        <v/>
      </c>
      <c r="B35" s="102"/>
      <c r="C35" s="103"/>
      <c r="D35" s="103"/>
      <c r="E35" s="108"/>
      <c r="F35" s="108"/>
      <c r="G35" s="105"/>
      <c r="H35" s="106"/>
      <c r="I35" s="106"/>
      <c r="J35" s="106"/>
      <c r="K35" s="106"/>
      <c r="L35" s="130"/>
      <c r="M35" s="130"/>
      <c r="N35" s="130"/>
      <c r="O35" s="31" t="str">
        <f t="shared" si="1"/>
        <v/>
      </c>
      <c r="P35" s="20" t="str">
        <f t="shared" si="2"/>
        <v/>
      </c>
    </row>
    <row r="36" spans="1:16" s="20" customFormat="1" x14ac:dyDescent="0.25">
      <c r="A36" s="101" t="str">
        <f t="shared" si="0"/>
        <v/>
      </c>
      <c r="B36" s="102"/>
      <c r="C36" s="103"/>
      <c r="D36" s="103"/>
      <c r="E36" s="108"/>
      <c r="F36" s="108"/>
      <c r="G36" s="105"/>
      <c r="H36" s="106"/>
      <c r="I36" s="106"/>
      <c r="J36" s="106"/>
      <c r="K36" s="106"/>
      <c r="L36" s="130"/>
      <c r="M36" s="130"/>
      <c r="N36" s="130"/>
      <c r="O36" s="31" t="str">
        <f t="shared" si="1"/>
        <v/>
      </c>
      <c r="P36" s="20" t="str">
        <f t="shared" si="2"/>
        <v/>
      </c>
    </row>
    <row r="37" spans="1:16" s="20" customFormat="1" x14ac:dyDescent="0.25">
      <c r="A37" s="101" t="str">
        <f t="shared" si="0"/>
        <v/>
      </c>
      <c r="B37" s="102"/>
      <c r="C37" s="103"/>
      <c r="D37" s="103"/>
      <c r="E37" s="108"/>
      <c r="F37" s="108"/>
      <c r="G37" s="105"/>
      <c r="H37" s="106"/>
      <c r="I37" s="106"/>
      <c r="J37" s="106"/>
      <c r="K37" s="106"/>
      <c r="L37" s="130"/>
      <c r="M37" s="130"/>
      <c r="N37" s="130"/>
      <c r="O37" s="31" t="str">
        <f t="shared" si="1"/>
        <v/>
      </c>
      <c r="P37" s="20" t="str">
        <f t="shared" si="2"/>
        <v/>
      </c>
    </row>
    <row r="38" spans="1:16" s="20" customFormat="1" x14ac:dyDescent="0.25">
      <c r="A38" s="101" t="str">
        <f t="shared" si="0"/>
        <v/>
      </c>
      <c r="B38" s="102"/>
      <c r="C38" s="103"/>
      <c r="D38" s="103"/>
      <c r="E38" s="108"/>
      <c r="F38" s="108"/>
      <c r="G38" s="105"/>
      <c r="H38" s="106"/>
      <c r="I38" s="106"/>
      <c r="J38" s="106"/>
      <c r="K38" s="106"/>
      <c r="L38" s="130"/>
      <c r="M38" s="130"/>
      <c r="N38" s="130"/>
      <c r="O38" s="31" t="str">
        <f t="shared" si="1"/>
        <v/>
      </c>
      <c r="P38" s="20" t="str">
        <f t="shared" si="2"/>
        <v/>
      </c>
    </row>
    <row r="39" spans="1:16" s="20" customFormat="1" x14ac:dyDescent="0.25">
      <c r="A39" s="101" t="str">
        <f t="shared" si="0"/>
        <v/>
      </c>
      <c r="B39" s="102"/>
      <c r="C39" s="103"/>
      <c r="D39" s="103"/>
      <c r="E39" s="108"/>
      <c r="F39" s="108"/>
      <c r="G39" s="105"/>
      <c r="H39" s="106"/>
      <c r="I39" s="106"/>
      <c r="J39" s="106"/>
      <c r="K39" s="106"/>
      <c r="L39" s="130"/>
      <c r="M39" s="130"/>
      <c r="N39" s="130"/>
      <c r="O39" s="31" t="str">
        <f t="shared" si="1"/>
        <v/>
      </c>
      <c r="P39" s="20" t="str">
        <f t="shared" si="2"/>
        <v/>
      </c>
    </row>
    <row r="40" spans="1:16" s="20" customFormat="1" x14ac:dyDescent="0.25">
      <c r="A40" s="101" t="str">
        <f t="shared" si="0"/>
        <v/>
      </c>
      <c r="B40" s="102"/>
      <c r="C40" s="103"/>
      <c r="D40" s="103"/>
      <c r="E40" s="108"/>
      <c r="F40" s="108"/>
      <c r="G40" s="105"/>
      <c r="H40" s="106"/>
      <c r="I40" s="106"/>
      <c r="J40" s="106"/>
      <c r="K40" s="106"/>
      <c r="L40" s="130"/>
      <c r="M40" s="130"/>
      <c r="N40" s="130"/>
      <c r="O40" s="31" t="str">
        <f t="shared" si="1"/>
        <v/>
      </c>
      <c r="P40" s="20" t="str">
        <f t="shared" si="2"/>
        <v/>
      </c>
    </row>
    <row r="41" spans="1:16" s="20" customFormat="1" x14ac:dyDescent="0.25">
      <c r="A41" s="101" t="str">
        <f t="shared" si="0"/>
        <v/>
      </c>
      <c r="B41" s="102"/>
      <c r="C41" s="103"/>
      <c r="D41" s="103"/>
      <c r="E41" s="108"/>
      <c r="F41" s="108"/>
      <c r="G41" s="105"/>
      <c r="H41" s="106"/>
      <c r="I41" s="106"/>
      <c r="J41" s="106"/>
      <c r="K41" s="106"/>
      <c r="L41" s="130"/>
      <c r="M41" s="130"/>
      <c r="N41" s="130"/>
      <c r="O41" s="31" t="str">
        <f t="shared" si="1"/>
        <v/>
      </c>
      <c r="P41" s="20" t="str">
        <f t="shared" si="2"/>
        <v/>
      </c>
    </row>
    <row r="42" spans="1:16" s="20" customFormat="1" x14ac:dyDescent="0.25">
      <c r="A42" s="101" t="str">
        <f t="shared" si="0"/>
        <v/>
      </c>
      <c r="B42" s="102"/>
      <c r="C42" s="103"/>
      <c r="D42" s="103"/>
      <c r="E42" s="108"/>
      <c r="F42" s="108"/>
      <c r="G42" s="105"/>
      <c r="H42" s="106"/>
      <c r="I42" s="106"/>
      <c r="J42" s="106"/>
      <c r="K42" s="106"/>
      <c r="L42" s="130"/>
      <c r="M42" s="130"/>
      <c r="N42" s="130"/>
      <c r="O42" s="31" t="str">
        <f t="shared" si="1"/>
        <v/>
      </c>
      <c r="P42" s="20" t="str">
        <f t="shared" si="2"/>
        <v/>
      </c>
    </row>
    <row r="43" spans="1:16" s="20" customFormat="1" x14ac:dyDescent="0.25">
      <c r="A43" s="101" t="str">
        <f t="shared" si="0"/>
        <v/>
      </c>
      <c r="B43" s="102"/>
      <c r="C43" s="103"/>
      <c r="D43" s="103"/>
      <c r="E43" s="108"/>
      <c r="F43" s="108"/>
      <c r="G43" s="105"/>
      <c r="H43" s="106"/>
      <c r="I43" s="106"/>
      <c r="J43" s="106"/>
      <c r="K43" s="106"/>
      <c r="L43" s="130"/>
      <c r="M43" s="130"/>
      <c r="N43" s="130"/>
      <c r="O43" s="31" t="str">
        <f t="shared" si="1"/>
        <v/>
      </c>
      <c r="P43" s="20" t="str">
        <f t="shared" si="2"/>
        <v/>
      </c>
    </row>
    <row r="44" spans="1:16" s="20" customFormat="1" x14ac:dyDescent="0.25">
      <c r="A44" s="101" t="str">
        <f t="shared" si="0"/>
        <v/>
      </c>
      <c r="B44" s="102"/>
      <c r="C44" s="103"/>
      <c r="D44" s="103"/>
      <c r="E44" s="104"/>
      <c r="F44" s="104"/>
      <c r="G44" s="105"/>
      <c r="H44" s="106"/>
      <c r="I44" s="106"/>
      <c r="J44" s="106"/>
      <c r="K44" s="106"/>
      <c r="L44" s="130"/>
      <c r="M44" s="130"/>
      <c r="N44" s="130"/>
      <c r="O44" s="31" t="str">
        <f t="shared" si="1"/>
        <v/>
      </c>
      <c r="P44" s="20" t="str">
        <f t="shared" si="2"/>
        <v/>
      </c>
    </row>
    <row r="45" spans="1:16" s="20" customFormat="1" x14ac:dyDescent="0.25">
      <c r="A45" s="101" t="str">
        <f t="shared" si="0"/>
        <v/>
      </c>
      <c r="B45" s="102"/>
      <c r="C45" s="103"/>
      <c r="D45" s="103"/>
      <c r="E45" s="104"/>
      <c r="F45" s="104"/>
      <c r="G45" s="105"/>
      <c r="H45" s="106"/>
      <c r="I45" s="106"/>
      <c r="J45" s="106"/>
      <c r="K45" s="106"/>
      <c r="L45" s="130"/>
      <c r="M45" s="130"/>
      <c r="N45" s="130"/>
      <c r="O45" s="31" t="str">
        <f t="shared" si="1"/>
        <v/>
      </c>
      <c r="P45" s="20" t="str">
        <f t="shared" si="2"/>
        <v/>
      </c>
    </row>
    <row r="46" spans="1:16" s="20" customFormat="1" x14ac:dyDescent="0.25">
      <c r="A46" s="101" t="str">
        <f t="shared" si="0"/>
        <v/>
      </c>
      <c r="B46" s="102"/>
      <c r="C46" s="103"/>
      <c r="D46" s="103"/>
      <c r="E46" s="104"/>
      <c r="F46" s="104"/>
      <c r="G46" s="105"/>
      <c r="H46" s="106"/>
      <c r="I46" s="106"/>
      <c r="J46" s="106"/>
      <c r="K46" s="106"/>
      <c r="L46" s="130"/>
      <c r="M46" s="130"/>
      <c r="N46" s="130"/>
      <c r="O46" s="31" t="str">
        <f t="shared" si="1"/>
        <v/>
      </c>
      <c r="P46" s="20" t="str">
        <f t="shared" si="2"/>
        <v/>
      </c>
    </row>
    <row r="47" spans="1:16" s="20" customFormat="1" x14ac:dyDescent="0.25">
      <c r="A47" s="101" t="str">
        <f t="shared" si="0"/>
        <v/>
      </c>
      <c r="B47" s="102"/>
      <c r="C47" s="103"/>
      <c r="D47" s="103"/>
      <c r="E47" s="104"/>
      <c r="F47" s="104"/>
      <c r="G47" s="105"/>
      <c r="H47" s="106"/>
      <c r="I47" s="106"/>
      <c r="J47" s="106"/>
      <c r="K47" s="106"/>
      <c r="L47" s="130"/>
      <c r="M47" s="130"/>
      <c r="N47" s="130"/>
      <c r="O47" s="31" t="str">
        <f t="shared" si="1"/>
        <v/>
      </c>
      <c r="P47" s="20" t="str">
        <f t="shared" si="2"/>
        <v/>
      </c>
    </row>
    <row r="48" spans="1:16" s="20" customFormat="1" x14ac:dyDescent="0.25">
      <c r="A48" s="101" t="str">
        <f t="shared" si="0"/>
        <v/>
      </c>
      <c r="B48" s="102"/>
      <c r="C48" s="103"/>
      <c r="D48" s="103"/>
      <c r="E48" s="104"/>
      <c r="F48" s="104"/>
      <c r="G48" s="105"/>
      <c r="H48" s="106"/>
      <c r="I48" s="106"/>
      <c r="J48" s="106"/>
      <c r="K48" s="106"/>
      <c r="L48" s="130"/>
      <c r="M48" s="130"/>
      <c r="N48" s="130"/>
      <c r="O48" s="31" t="str">
        <f t="shared" si="1"/>
        <v/>
      </c>
      <c r="P48" s="20" t="str">
        <f t="shared" si="2"/>
        <v/>
      </c>
    </row>
    <row r="49" spans="1:16" s="20" customFormat="1" x14ac:dyDescent="0.25">
      <c r="A49" s="101" t="str">
        <f t="shared" si="0"/>
        <v/>
      </c>
      <c r="B49" s="102"/>
      <c r="C49" s="103"/>
      <c r="D49" s="103"/>
      <c r="E49" s="104"/>
      <c r="F49" s="104"/>
      <c r="G49" s="105"/>
      <c r="H49" s="106"/>
      <c r="I49" s="106"/>
      <c r="J49" s="106"/>
      <c r="K49" s="106"/>
      <c r="L49" s="130"/>
      <c r="M49" s="130"/>
      <c r="N49" s="130"/>
      <c r="O49" s="31" t="str">
        <f t="shared" si="1"/>
        <v/>
      </c>
      <c r="P49" s="20" t="str">
        <f t="shared" si="2"/>
        <v/>
      </c>
    </row>
    <row r="50" spans="1:16" s="20" customFormat="1" x14ac:dyDescent="0.25">
      <c r="A50" s="101" t="str">
        <f t="shared" si="0"/>
        <v/>
      </c>
      <c r="B50" s="102"/>
      <c r="C50" s="103"/>
      <c r="D50" s="103"/>
      <c r="E50" s="104"/>
      <c r="F50" s="104"/>
      <c r="G50" s="105"/>
      <c r="H50" s="106"/>
      <c r="I50" s="106"/>
      <c r="J50" s="106"/>
      <c r="K50" s="106"/>
      <c r="L50" s="130"/>
      <c r="M50" s="130"/>
      <c r="N50" s="130"/>
      <c r="O50" s="31" t="str">
        <f t="shared" si="1"/>
        <v/>
      </c>
      <c r="P50" s="20" t="str">
        <f t="shared" si="2"/>
        <v/>
      </c>
    </row>
    <row r="51" spans="1:16" s="20" customFormat="1" x14ac:dyDescent="0.25">
      <c r="A51" s="101" t="str">
        <f t="shared" si="0"/>
        <v/>
      </c>
      <c r="B51" s="102"/>
      <c r="C51" s="103"/>
      <c r="D51" s="103"/>
      <c r="E51" s="104"/>
      <c r="F51" s="104"/>
      <c r="G51" s="105"/>
      <c r="H51" s="106"/>
      <c r="I51" s="106"/>
      <c r="J51" s="106"/>
      <c r="K51" s="106"/>
      <c r="L51" s="130"/>
      <c r="M51" s="130"/>
      <c r="N51" s="130"/>
      <c r="O51" s="31" t="str">
        <f t="shared" si="1"/>
        <v/>
      </c>
      <c r="P51" s="20" t="str">
        <f t="shared" si="2"/>
        <v/>
      </c>
    </row>
    <row r="52" spans="1:16" s="20" customFormat="1" x14ac:dyDescent="0.25">
      <c r="A52" s="101" t="str">
        <f t="shared" si="0"/>
        <v/>
      </c>
      <c r="B52" s="102"/>
      <c r="C52" s="103"/>
      <c r="D52" s="103"/>
      <c r="E52" s="104"/>
      <c r="F52" s="104"/>
      <c r="G52" s="105"/>
      <c r="H52" s="106"/>
      <c r="I52" s="106"/>
      <c r="J52" s="106"/>
      <c r="K52" s="106"/>
      <c r="L52" s="130"/>
      <c r="M52" s="130"/>
      <c r="N52" s="130"/>
      <c r="O52" s="31" t="str">
        <f t="shared" si="1"/>
        <v/>
      </c>
      <c r="P52" s="20" t="str">
        <f t="shared" si="2"/>
        <v/>
      </c>
    </row>
    <row r="53" spans="1:16" s="20" customFormat="1" x14ac:dyDescent="0.25">
      <c r="A53" s="101" t="str">
        <f t="shared" si="0"/>
        <v/>
      </c>
      <c r="B53" s="102"/>
      <c r="C53" s="103"/>
      <c r="D53" s="103"/>
      <c r="E53" s="104"/>
      <c r="F53" s="104"/>
      <c r="G53" s="105"/>
      <c r="H53" s="106"/>
      <c r="I53" s="106"/>
      <c r="J53" s="106"/>
      <c r="K53" s="106"/>
      <c r="L53" s="130"/>
      <c r="M53" s="130"/>
      <c r="N53" s="130"/>
      <c r="O53" s="31" t="str">
        <f t="shared" si="1"/>
        <v/>
      </c>
      <c r="P53" s="20" t="str">
        <f t="shared" si="2"/>
        <v/>
      </c>
    </row>
    <row r="54" spans="1:16" s="20" customFormat="1" x14ac:dyDescent="0.25">
      <c r="A54" s="101" t="str">
        <f t="shared" si="0"/>
        <v/>
      </c>
      <c r="B54" s="102"/>
      <c r="C54" s="103"/>
      <c r="D54" s="103"/>
      <c r="E54" s="104"/>
      <c r="F54" s="104"/>
      <c r="G54" s="105"/>
      <c r="H54" s="106"/>
      <c r="I54" s="106"/>
      <c r="J54" s="106"/>
      <c r="K54" s="106"/>
      <c r="L54" s="130"/>
      <c r="M54" s="130"/>
      <c r="N54" s="130"/>
      <c r="O54" s="31" t="str">
        <f t="shared" si="1"/>
        <v/>
      </c>
      <c r="P54" s="20" t="str">
        <f t="shared" si="2"/>
        <v/>
      </c>
    </row>
    <row r="55" spans="1:16" s="20" customFormat="1" x14ac:dyDescent="0.25">
      <c r="A55" s="101" t="str">
        <f t="shared" si="0"/>
        <v/>
      </c>
      <c r="B55" s="102"/>
      <c r="C55" s="103"/>
      <c r="D55" s="103"/>
      <c r="E55" s="104"/>
      <c r="F55" s="104"/>
      <c r="G55" s="105"/>
      <c r="H55" s="106"/>
      <c r="I55" s="106"/>
      <c r="J55" s="106"/>
      <c r="K55" s="106"/>
      <c r="L55" s="130"/>
      <c r="M55" s="130"/>
      <c r="N55" s="130"/>
      <c r="O55" s="31" t="str">
        <f t="shared" si="1"/>
        <v/>
      </c>
      <c r="P55" s="20" t="str">
        <f t="shared" si="2"/>
        <v/>
      </c>
    </row>
    <row r="56" spans="1:16" s="20" customFormat="1" x14ac:dyDescent="0.25">
      <c r="A56" s="101" t="str">
        <f t="shared" si="0"/>
        <v/>
      </c>
      <c r="B56" s="102"/>
      <c r="C56" s="103"/>
      <c r="D56" s="103"/>
      <c r="E56" s="104"/>
      <c r="F56" s="104"/>
      <c r="G56" s="105"/>
      <c r="H56" s="106"/>
      <c r="I56" s="106"/>
      <c r="J56" s="106"/>
      <c r="K56" s="106"/>
      <c r="L56" s="130"/>
      <c r="M56" s="130"/>
      <c r="N56" s="130"/>
      <c r="O56" s="31" t="str">
        <f t="shared" si="1"/>
        <v/>
      </c>
      <c r="P56" s="20" t="str">
        <f t="shared" si="2"/>
        <v/>
      </c>
    </row>
    <row r="57" spans="1:16" s="20" customFormat="1" x14ac:dyDescent="0.25">
      <c r="A57" s="101" t="str">
        <f t="shared" si="0"/>
        <v/>
      </c>
      <c r="B57" s="102"/>
      <c r="C57" s="103"/>
      <c r="D57" s="103"/>
      <c r="E57" s="104"/>
      <c r="F57" s="104"/>
      <c r="G57" s="105"/>
      <c r="H57" s="106"/>
      <c r="I57" s="106"/>
      <c r="J57" s="106"/>
      <c r="K57" s="106"/>
      <c r="L57" s="130"/>
      <c r="M57" s="130"/>
      <c r="N57" s="130"/>
      <c r="O57" s="31" t="str">
        <f t="shared" si="1"/>
        <v/>
      </c>
      <c r="P57" s="20" t="str">
        <f t="shared" si="2"/>
        <v/>
      </c>
    </row>
    <row r="58" spans="1:16" s="20" customFormat="1" x14ac:dyDescent="0.25">
      <c r="A58" s="101" t="str">
        <f t="shared" si="0"/>
        <v/>
      </c>
      <c r="B58" s="102"/>
      <c r="C58" s="103"/>
      <c r="D58" s="103"/>
      <c r="E58" s="104"/>
      <c r="F58" s="104"/>
      <c r="G58" s="105"/>
      <c r="H58" s="106"/>
      <c r="I58" s="106"/>
      <c r="J58" s="106"/>
      <c r="K58" s="106"/>
      <c r="L58" s="130"/>
      <c r="M58" s="130"/>
      <c r="N58" s="130"/>
      <c r="O58" s="31" t="str">
        <f t="shared" si="1"/>
        <v/>
      </c>
      <c r="P58" s="20" t="str">
        <f t="shared" si="2"/>
        <v/>
      </c>
    </row>
    <row r="59" spans="1:16" s="20" customFormat="1" x14ac:dyDescent="0.25">
      <c r="A59" s="101" t="str">
        <f t="shared" si="0"/>
        <v/>
      </c>
      <c r="B59" s="102"/>
      <c r="C59" s="103"/>
      <c r="D59" s="103"/>
      <c r="E59" s="104"/>
      <c r="F59" s="104"/>
      <c r="G59" s="105"/>
      <c r="H59" s="106"/>
      <c r="I59" s="106"/>
      <c r="J59" s="106"/>
      <c r="K59" s="106"/>
      <c r="L59" s="130"/>
      <c r="M59" s="130"/>
      <c r="N59" s="130"/>
      <c r="O59" s="31" t="str">
        <f t="shared" si="1"/>
        <v/>
      </c>
      <c r="P59" s="20" t="str">
        <f t="shared" si="2"/>
        <v/>
      </c>
    </row>
    <row r="60" spans="1:16" s="20" customFormat="1" x14ac:dyDescent="0.25">
      <c r="A60" s="101" t="str">
        <f t="shared" si="0"/>
        <v/>
      </c>
      <c r="B60" s="102"/>
      <c r="C60" s="103"/>
      <c r="D60" s="103"/>
      <c r="E60" s="104"/>
      <c r="F60" s="104"/>
      <c r="G60" s="105"/>
      <c r="H60" s="106"/>
      <c r="I60" s="106"/>
      <c r="J60" s="106"/>
      <c r="K60" s="106"/>
      <c r="L60" s="130"/>
      <c r="M60" s="130"/>
      <c r="N60" s="130"/>
      <c r="O60" s="31" t="str">
        <f t="shared" si="1"/>
        <v/>
      </c>
      <c r="P60" s="20" t="str">
        <f t="shared" si="2"/>
        <v/>
      </c>
    </row>
    <row r="61" spans="1:16" s="20" customFormat="1" x14ac:dyDescent="0.25">
      <c r="A61" s="101" t="str">
        <f t="shared" si="0"/>
        <v/>
      </c>
      <c r="B61" s="102"/>
      <c r="C61" s="103"/>
      <c r="D61" s="103"/>
      <c r="E61" s="104"/>
      <c r="F61" s="104"/>
      <c r="G61" s="105"/>
      <c r="H61" s="106"/>
      <c r="I61" s="106"/>
      <c r="J61" s="106"/>
      <c r="K61" s="106"/>
      <c r="L61" s="130"/>
      <c r="M61" s="130"/>
      <c r="N61" s="130"/>
      <c r="O61" s="31" t="str">
        <f t="shared" si="1"/>
        <v/>
      </c>
      <c r="P61" s="20" t="str">
        <f t="shared" si="2"/>
        <v/>
      </c>
    </row>
    <row r="62" spans="1:16" s="20" customFormat="1" x14ac:dyDescent="0.25">
      <c r="A62" s="101" t="str">
        <f t="shared" si="0"/>
        <v/>
      </c>
      <c r="B62" s="102"/>
      <c r="C62" s="103"/>
      <c r="D62" s="103"/>
      <c r="E62" s="104"/>
      <c r="F62" s="104"/>
      <c r="G62" s="105"/>
      <c r="H62" s="106"/>
      <c r="I62" s="106"/>
      <c r="J62" s="106"/>
      <c r="K62" s="106"/>
      <c r="L62" s="130"/>
      <c r="M62" s="130"/>
      <c r="N62" s="130"/>
      <c r="O62" s="31" t="str">
        <f t="shared" si="1"/>
        <v/>
      </c>
      <c r="P62" s="20" t="str">
        <f t="shared" si="2"/>
        <v/>
      </c>
    </row>
    <row r="63" spans="1:16" s="20" customFormat="1" x14ac:dyDescent="0.25">
      <c r="A63" s="101" t="str">
        <f t="shared" si="0"/>
        <v/>
      </c>
      <c r="B63" s="102"/>
      <c r="C63" s="103"/>
      <c r="D63" s="103"/>
      <c r="E63" s="104"/>
      <c r="F63" s="104"/>
      <c r="G63" s="105"/>
      <c r="H63" s="106"/>
      <c r="I63" s="106"/>
      <c r="J63" s="106"/>
      <c r="K63" s="106"/>
      <c r="L63" s="130"/>
      <c r="M63" s="130"/>
      <c r="N63" s="130"/>
      <c r="O63" s="31" t="str">
        <f t="shared" si="1"/>
        <v/>
      </c>
      <c r="P63" s="20" t="str">
        <f t="shared" si="2"/>
        <v/>
      </c>
    </row>
    <row r="64" spans="1:16" s="20" customFormat="1" x14ac:dyDescent="0.25">
      <c r="A64" s="101" t="str">
        <f t="shared" si="0"/>
        <v/>
      </c>
      <c r="B64" s="102"/>
      <c r="C64" s="103"/>
      <c r="D64" s="103"/>
      <c r="E64" s="104"/>
      <c r="F64" s="104"/>
      <c r="G64" s="105"/>
      <c r="H64" s="106"/>
      <c r="I64" s="106"/>
      <c r="J64" s="106"/>
      <c r="K64" s="106"/>
      <c r="L64" s="130"/>
      <c r="M64" s="130"/>
      <c r="N64" s="130"/>
      <c r="O64" s="31" t="str">
        <f t="shared" si="1"/>
        <v/>
      </c>
      <c r="P64" s="20" t="str">
        <f t="shared" si="2"/>
        <v/>
      </c>
    </row>
    <row r="65" spans="1:16" s="20" customFormat="1" x14ac:dyDescent="0.25">
      <c r="A65" s="101" t="str">
        <f t="shared" si="0"/>
        <v/>
      </c>
      <c r="B65" s="102"/>
      <c r="C65" s="103"/>
      <c r="D65" s="103"/>
      <c r="E65" s="104"/>
      <c r="F65" s="104"/>
      <c r="G65" s="105"/>
      <c r="H65" s="106"/>
      <c r="I65" s="106"/>
      <c r="J65" s="106"/>
      <c r="K65" s="106"/>
      <c r="L65" s="130"/>
      <c r="M65" s="130"/>
      <c r="N65" s="130"/>
      <c r="O65" s="31" t="str">
        <f t="shared" si="1"/>
        <v/>
      </c>
      <c r="P65" s="20" t="str">
        <f t="shared" si="2"/>
        <v/>
      </c>
    </row>
    <row r="66" spans="1:16" s="20" customFormat="1" x14ac:dyDescent="0.25">
      <c r="A66" s="101" t="str">
        <f t="shared" si="0"/>
        <v/>
      </c>
      <c r="B66" s="102"/>
      <c r="C66" s="103"/>
      <c r="D66" s="103"/>
      <c r="E66" s="104"/>
      <c r="F66" s="104"/>
      <c r="G66" s="105"/>
      <c r="H66" s="106"/>
      <c r="I66" s="106"/>
      <c r="J66" s="106"/>
      <c r="K66" s="106"/>
      <c r="L66" s="130"/>
      <c r="M66" s="130"/>
      <c r="N66" s="130"/>
      <c r="O66" s="31" t="str">
        <f t="shared" si="1"/>
        <v/>
      </c>
      <c r="P66" s="20" t="str">
        <f t="shared" si="2"/>
        <v/>
      </c>
    </row>
    <row r="67" spans="1:16" s="20" customFormat="1" x14ac:dyDescent="0.25">
      <c r="A67" s="101" t="str">
        <f t="shared" si="0"/>
        <v/>
      </c>
      <c r="B67" s="102"/>
      <c r="C67" s="103"/>
      <c r="D67" s="103"/>
      <c r="E67" s="104"/>
      <c r="F67" s="104"/>
      <c r="G67" s="105"/>
      <c r="H67" s="106"/>
      <c r="I67" s="106"/>
      <c r="J67" s="106"/>
      <c r="K67" s="106"/>
      <c r="L67" s="130"/>
      <c r="M67" s="130"/>
      <c r="N67" s="130"/>
      <c r="O67" s="31" t="str">
        <f t="shared" si="1"/>
        <v/>
      </c>
      <c r="P67" s="20" t="str">
        <f t="shared" si="2"/>
        <v/>
      </c>
    </row>
    <row r="68" spans="1:16" s="20" customFormat="1" x14ac:dyDescent="0.25">
      <c r="A68" s="101" t="str">
        <f t="shared" si="0"/>
        <v/>
      </c>
      <c r="B68" s="102"/>
      <c r="C68" s="103"/>
      <c r="D68" s="103"/>
      <c r="E68" s="104"/>
      <c r="F68" s="104"/>
      <c r="G68" s="105"/>
      <c r="H68" s="106"/>
      <c r="I68" s="106"/>
      <c r="J68" s="106"/>
      <c r="K68" s="106"/>
      <c r="L68" s="130"/>
      <c r="M68" s="130"/>
      <c r="N68" s="130"/>
      <c r="O68" s="31" t="str">
        <f t="shared" si="1"/>
        <v/>
      </c>
      <c r="P68" s="20" t="str">
        <f t="shared" si="2"/>
        <v/>
      </c>
    </row>
    <row r="69" spans="1:16" s="20" customFormat="1" x14ac:dyDescent="0.25">
      <c r="A69" s="101" t="str">
        <f t="shared" si="0"/>
        <v/>
      </c>
      <c r="B69" s="102"/>
      <c r="C69" s="103"/>
      <c r="D69" s="103"/>
      <c r="E69" s="104"/>
      <c r="F69" s="104"/>
      <c r="G69" s="105"/>
      <c r="H69" s="106"/>
      <c r="I69" s="106"/>
      <c r="J69" s="106"/>
      <c r="K69" s="106"/>
      <c r="L69" s="130"/>
      <c r="M69" s="130"/>
      <c r="N69" s="130"/>
      <c r="O69" s="31" t="str">
        <f t="shared" si="1"/>
        <v/>
      </c>
      <c r="P69" s="20" t="str">
        <f t="shared" si="2"/>
        <v/>
      </c>
    </row>
    <row r="70" spans="1:16" s="20" customFormat="1" x14ac:dyDescent="0.25">
      <c r="A70" s="101" t="str">
        <f t="shared" si="0"/>
        <v/>
      </c>
      <c r="B70" s="102"/>
      <c r="C70" s="103"/>
      <c r="D70" s="103"/>
      <c r="E70" s="104"/>
      <c r="F70" s="104"/>
      <c r="G70" s="105"/>
      <c r="H70" s="106"/>
      <c r="I70" s="106"/>
      <c r="J70" s="106"/>
      <c r="K70" s="106"/>
      <c r="L70" s="130"/>
      <c r="M70" s="130"/>
      <c r="N70" s="130"/>
      <c r="O70" s="31" t="str">
        <f t="shared" si="1"/>
        <v/>
      </c>
      <c r="P70" s="20" t="str">
        <f t="shared" si="2"/>
        <v/>
      </c>
    </row>
    <row r="71" spans="1:16" s="20" customFormat="1" x14ac:dyDescent="0.25">
      <c r="A71" s="101" t="str">
        <f t="shared" si="0"/>
        <v/>
      </c>
      <c r="B71" s="102"/>
      <c r="C71" s="103"/>
      <c r="D71" s="103"/>
      <c r="E71" s="104"/>
      <c r="F71" s="104"/>
      <c r="G71" s="105"/>
      <c r="H71" s="106"/>
      <c r="I71" s="106"/>
      <c r="J71" s="106"/>
      <c r="K71" s="106"/>
      <c r="L71" s="130"/>
      <c r="M71" s="130"/>
      <c r="N71" s="130"/>
      <c r="O71" s="31" t="str">
        <f t="shared" si="1"/>
        <v/>
      </c>
      <c r="P71" s="20" t="str">
        <f t="shared" si="2"/>
        <v/>
      </c>
    </row>
    <row r="72" spans="1:16" s="20" customFormat="1" x14ac:dyDescent="0.25">
      <c r="A72" s="101" t="str">
        <f t="shared" si="0"/>
        <v/>
      </c>
      <c r="B72" s="102"/>
      <c r="C72" s="103"/>
      <c r="D72" s="103"/>
      <c r="E72" s="104"/>
      <c r="F72" s="104"/>
      <c r="G72" s="105"/>
      <c r="H72" s="106"/>
      <c r="I72" s="106"/>
      <c r="J72" s="106"/>
      <c r="K72" s="106"/>
      <c r="L72" s="130"/>
      <c r="M72" s="130"/>
      <c r="N72" s="130"/>
      <c r="O72" s="31" t="str">
        <f t="shared" si="1"/>
        <v/>
      </c>
      <c r="P72" s="20" t="str">
        <f t="shared" si="2"/>
        <v/>
      </c>
    </row>
    <row r="73" spans="1:16" s="20" customFormat="1" x14ac:dyDescent="0.25">
      <c r="A73" s="101" t="str">
        <f t="shared" ref="A73:A136" si="3">IF(P73&lt;&gt;"",P73,"")</f>
        <v/>
      </c>
      <c r="B73" s="102"/>
      <c r="C73" s="103"/>
      <c r="D73" s="103"/>
      <c r="E73" s="104"/>
      <c r="F73" s="104"/>
      <c r="G73" s="105"/>
      <c r="H73" s="106"/>
      <c r="I73" s="106"/>
      <c r="J73" s="106"/>
      <c r="K73" s="106"/>
      <c r="L73" s="130"/>
      <c r="M73" s="130"/>
      <c r="N73" s="130"/>
      <c r="O73" s="31" t="str">
        <f t="shared" si="1"/>
        <v/>
      </c>
      <c r="P73" s="20" t="str">
        <f t="shared" si="2"/>
        <v/>
      </c>
    </row>
    <row r="74" spans="1:16" s="20" customFormat="1" x14ac:dyDescent="0.25">
      <c r="A74" s="101" t="str">
        <f t="shared" si="3"/>
        <v/>
      </c>
      <c r="B74" s="102"/>
      <c r="C74" s="103"/>
      <c r="D74" s="103"/>
      <c r="E74" s="104"/>
      <c r="F74" s="104"/>
      <c r="G74" s="105"/>
      <c r="H74" s="106"/>
      <c r="I74" s="106"/>
      <c r="J74" s="106"/>
      <c r="K74" s="106"/>
      <c r="L74" s="130"/>
      <c r="M74" s="130"/>
      <c r="N74" s="130"/>
      <c r="O74" s="31" t="str">
        <f t="shared" ref="O74:O137" si="4">IF((B74&lt;&gt;""),TEXT(B74,"dddd"),"")</f>
        <v/>
      </c>
      <c r="P74" s="20" t="str">
        <f t="shared" ref="P74:P137" si="5">LEFT(O74,2)</f>
        <v/>
      </c>
    </row>
    <row r="75" spans="1:16" s="20" customFormat="1" x14ac:dyDescent="0.25">
      <c r="A75" s="101" t="str">
        <f t="shared" si="3"/>
        <v/>
      </c>
      <c r="B75" s="102"/>
      <c r="C75" s="103"/>
      <c r="D75" s="103"/>
      <c r="E75" s="104"/>
      <c r="F75" s="104"/>
      <c r="G75" s="105"/>
      <c r="H75" s="106"/>
      <c r="I75" s="106"/>
      <c r="J75" s="106"/>
      <c r="K75" s="106"/>
      <c r="L75" s="130"/>
      <c r="M75" s="130"/>
      <c r="N75" s="130"/>
      <c r="O75" s="31" t="str">
        <f t="shared" si="4"/>
        <v/>
      </c>
      <c r="P75" s="20" t="str">
        <f t="shared" si="5"/>
        <v/>
      </c>
    </row>
    <row r="76" spans="1:16" s="20" customFormat="1" x14ac:dyDescent="0.25">
      <c r="A76" s="101" t="str">
        <f t="shared" si="3"/>
        <v/>
      </c>
      <c r="B76" s="102"/>
      <c r="C76" s="103"/>
      <c r="D76" s="103"/>
      <c r="E76" s="104"/>
      <c r="F76" s="104"/>
      <c r="G76" s="105"/>
      <c r="H76" s="106"/>
      <c r="I76" s="106"/>
      <c r="J76" s="106"/>
      <c r="K76" s="106"/>
      <c r="L76" s="130"/>
      <c r="M76" s="130"/>
      <c r="N76" s="130"/>
      <c r="O76" s="31" t="str">
        <f t="shared" si="4"/>
        <v/>
      </c>
      <c r="P76" s="20" t="str">
        <f t="shared" si="5"/>
        <v/>
      </c>
    </row>
    <row r="77" spans="1:16" s="20" customFormat="1" x14ac:dyDescent="0.25">
      <c r="A77" s="101" t="str">
        <f t="shared" si="3"/>
        <v/>
      </c>
      <c r="B77" s="102"/>
      <c r="C77" s="103"/>
      <c r="D77" s="103"/>
      <c r="E77" s="104"/>
      <c r="F77" s="104"/>
      <c r="G77" s="105"/>
      <c r="H77" s="106"/>
      <c r="I77" s="106"/>
      <c r="J77" s="106"/>
      <c r="K77" s="106"/>
      <c r="L77" s="130"/>
      <c r="M77" s="130"/>
      <c r="N77" s="130"/>
      <c r="O77" s="31" t="str">
        <f t="shared" si="4"/>
        <v/>
      </c>
      <c r="P77" s="20" t="str">
        <f t="shared" si="5"/>
        <v/>
      </c>
    </row>
    <row r="78" spans="1:16" s="20" customFormat="1" x14ac:dyDescent="0.25">
      <c r="A78" s="101" t="str">
        <f t="shared" si="3"/>
        <v/>
      </c>
      <c r="B78" s="102"/>
      <c r="C78" s="103"/>
      <c r="D78" s="103"/>
      <c r="E78" s="104"/>
      <c r="F78" s="104"/>
      <c r="G78" s="105"/>
      <c r="H78" s="106"/>
      <c r="I78" s="106"/>
      <c r="J78" s="106"/>
      <c r="K78" s="106"/>
      <c r="L78" s="130"/>
      <c r="M78" s="130"/>
      <c r="N78" s="130"/>
      <c r="O78" s="31" t="str">
        <f t="shared" si="4"/>
        <v/>
      </c>
      <c r="P78" s="20" t="str">
        <f t="shared" si="5"/>
        <v/>
      </c>
    </row>
    <row r="79" spans="1:16" s="20" customFormat="1" x14ac:dyDescent="0.25">
      <c r="A79" s="101" t="str">
        <f t="shared" si="3"/>
        <v/>
      </c>
      <c r="B79" s="102"/>
      <c r="C79" s="103"/>
      <c r="D79" s="103"/>
      <c r="E79" s="104"/>
      <c r="F79" s="104"/>
      <c r="G79" s="105"/>
      <c r="H79" s="106"/>
      <c r="I79" s="106"/>
      <c r="J79" s="106"/>
      <c r="K79" s="106"/>
      <c r="L79" s="130"/>
      <c r="M79" s="130"/>
      <c r="N79" s="130"/>
      <c r="O79" s="31" t="str">
        <f t="shared" si="4"/>
        <v/>
      </c>
      <c r="P79" s="20" t="str">
        <f t="shared" si="5"/>
        <v/>
      </c>
    </row>
    <row r="80" spans="1:16" s="20" customFormat="1" x14ac:dyDescent="0.25">
      <c r="A80" s="101" t="str">
        <f t="shared" si="3"/>
        <v/>
      </c>
      <c r="B80" s="102"/>
      <c r="C80" s="103"/>
      <c r="D80" s="103"/>
      <c r="E80" s="104"/>
      <c r="F80" s="104"/>
      <c r="G80" s="105"/>
      <c r="H80" s="106"/>
      <c r="I80" s="106"/>
      <c r="J80" s="106"/>
      <c r="K80" s="106"/>
      <c r="L80" s="130"/>
      <c r="M80" s="130"/>
      <c r="N80" s="130"/>
      <c r="O80" s="31" t="str">
        <f t="shared" si="4"/>
        <v/>
      </c>
      <c r="P80" s="20" t="str">
        <f t="shared" si="5"/>
        <v/>
      </c>
    </row>
    <row r="81" spans="1:16" s="20" customFormat="1" x14ac:dyDescent="0.25">
      <c r="A81" s="101" t="str">
        <f t="shared" si="3"/>
        <v/>
      </c>
      <c r="B81" s="102"/>
      <c r="C81" s="103"/>
      <c r="D81" s="103"/>
      <c r="E81" s="104"/>
      <c r="F81" s="104"/>
      <c r="G81" s="105"/>
      <c r="H81" s="106"/>
      <c r="I81" s="106"/>
      <c r="J81" s="106"/>
      <c r="K81" s="106"/>
      <c r="L81" s="130"/>
      <c r="M81" s="130"/>
      <c r="N81" s="130"/>
      <c r="O81" s="31" t="str">
        <f t="shared" si="4"/>
        <v/>
      </c>
      <c r="P81" s="20" t="str">
        <f t="shared" si="5"/>
        <v/>
      </c>
    </row>
    <row r="82" spans="1:16" s="20" customFormat="1" x14ac:dyDescent="0.25">
      <c r="A82" s="101" t="str">
        <f t="shared" si="3"/>
        <v/>
      </c>
      <c r="B82" s="102"/>
      <c r="C82" s="103"/>
      <c r="D82" s="103"/>
      <c r="E82" s="104"/>
      <c r="F82" s="104"/>
      <c r="G82" s="105"/>
      <c r="H82" s="106"/>
      <c r="I82" s="106"/>
      <c r="J82" s="106"/>
      <c r="K82" s="106"/>
      <c r="L82" s="130"/>
      <c r="M82" s="130"/>
      <c r="N82" s="130"/>
      <c r="O82" s="31" t="str">
        <f t="shared" si="4"/>
        <v/>
      </c>
      <c r="P82" s="20" t="str">
        <f t="shared" si="5"/>
        <v/>
      </c>
    </row>
    <row r="83" spans="1:16" s="20" customFormat="1" x14ac:dyDescent="0.25">
      <c r="A83" s="101" t="str">
        <f t="shared" si="3"/>
        <v/>
      </c>
      <c r="B83" s="102"/>
      <c r="C83" s="103"/>
      <c r="D83" s="103"/>
      <c r="E83" s="104"/>
      <c r="F83" s="104"/>
      <c r="G83" s="105"/>
      <c r="H83" s="106"/>
      <c r="I83" s="106"/>
      <c r="J83" s="106"/>
      <c r="K83" s="106"/>
      <c r="L83" s="130"/>
      <c r="M83" s="130"/>
      <c r="N83" s="130"/>
      <c r="O83" s="31" t="str">
        <f t="shared" si="4"/>
        <v/>
      </c>
      <c r="P83" s="20" t="str">
        <f t="shared" si="5"/>
        <v/>
      </c>
    </row>
    <row r="84" spans="1:16" s="20" customFormat="1" x14ac:dyDescent="0.25">
      <c r="A84" s="101" t="str">
        <f t="shared" si="3"/>
        <v/>
      </c>
      <c r="B84" s="102"/>
      <c r="C84" s="103"/>
      <c r="D84" s="103"/>
      <c r="E84" s="104"/>
      <c r="F84" s="104"/>
      <c r="G84" s="105"/>
      <c r="H84" s="106"/>
      <c r="I84" s="106"/>
      <c r="J84" s="106"/>
      <c r="K84" s="106"/>
      <c r="L84" s="130"/>
      <c r="M84" s="130"/>
      <c r="N84" s="130"/>
      <c r="O84" s="31" t="str">
        <f t="shared" si="4"/>
        <v/>
      </c>
      <c r="P84" s="20" t="str">
        <f t="shared" si="5"/>
        <v/>
      </c>
    </row>
    <row r="85" spans="1:16" s="20" customFormat="1" x14ac:dyDescent="0.25">
      <c r="A85" s="101" t="str">
        <f t="shared" si="3"/>
        <v/>
      </c>
      <c r="B85" s="102"/>
      <c r="C85" s="103"/>
      <c r="D85" s="103"/>
      <c r="E85" s="104"/>
      <c r="F85" s="104"/>
      <c r="G85" s="105"/>
      <c r="H85" s="106"/>
      <c r="I85" s="106"/>
      <c r="J85" s="106"/>
      <c r="K85" s="106"/>
      <c r="L85" s="130"/>
      <c r="M85" s="130"/>
      <c r="N85" s="130"/>
      <c r="O85" s="31" t="str">
        <f t="shared" si="4"/>
        <v/>
      </c>
      <c r="P85" s="20" t="str">
        <f t="shared" si="5"/>
        <v/>
      </c>
    </row>
    <row r="86" spans="1:16" s="20" customFormat="1" x14ac:dyDescent="0.25">
      <c r="A86" s="101" t="str">
        <f t="shared" si="3"/>
        <v/>
      </c>
      <c r="B86" s="102"/>
      <c r="C86" s="103"/>
      <c r="D86" s="103"/>
      <c r="E86" s="104"/>
      <c r="F86" s="104"/>
      <c r="G86" s="105"/>
      <c r="H86" s="106"/>
      <c r="I86" s="106"/>
      <c r="J86" s="106"/>
      <c r="K86" s="106"/>
      <c r="L86" s="130"/>
      <c r="M86" s="130"/>
      <c r="N86" s="130"/>
      <c r="O86" s="31" t="str">
        <f t="shared" si="4"/>
        <v/>
      </c>
      <c r="P86" s="20" t="str">
        <f t="shared" si="5"/>
        <v/>
      </c>
    </row>
    <row r="87" spans="1:16" s="20" customFormat="1" x14ac:dyDescent="0.25">
      <c r="A87" s="101" t="str">
        <f t="shared" si="3"/>
        <v/>
      </c>
      <c r="B87" s="102"/>
      <c r="C87" s="103"/>
      <c r="D87" s="103"/>
      <c r="E87" s="104"/>
      <c r="F87" s="104"/>
      <c r="G87" s="105"/>
      <c r="H87" s="106"/>
      <c r="I87" s="106"/>
      <c r="J87" s="106"/>
      <c r="K87" s="106"/>
      <c r="L87" s="130"/>
      <c r="M87" s="130"/>
      <c r="N87" s="130"/>
      <c r="O87" s="31" t="str">
        <f t="shared" si="4"/>
        <v/>
      </c>
      <c r="P87" s="20" t="str">
        <f t="shared" si="5"/>
        <v/>
      </c>
    </row>
    <row r="88" spans="1:16" s="20" customFormat="1" x14ac:dyDescent="0.25">
      <c r="A88" s="101" t="str">
        <f t="shared" si="3"/>
        <v/>
      </c>
      <c r="B88" s="102"/>
      <c r="C88" s="103"/>
      <c r="D88" s="103"/>
      <c r="E88" s="104"/>
      <c r="F88" s="104"/>
      <c r="G88" s="105"/>
      <c r="H88" s="106"/>
      <c r="I88" s="106"/>
      <c r="J88" s="106"/>
      <c r="K88" s="106"/>
      <c r="L88" s="130"/>
      <c r="M88" s="130"/>
      <c r="N88" s="130"/>
      <c r="O88" s="31" t="str">
        <f t="shared" si="4"/>
        <v/>
      </c>
      <c r="P88" s="20" t="str">
        <f t="shared" si="5"/>
        <v/>
      </c>
    </row>
    <row r="89" spans="1:16" s="20" customFormat="1" x14ac:dyDescent="0.25">
      <c r="A89" s="101" t="str">
        <f t="shared" si="3"/>
        <v/>
      </c>
      <c r="B89" s="102"/>
      <c r="C89" s="103"/>
      <c r="D89" s="103"/>
      <c r="E89" s="104"/>
      <c r="F89" s="104"/>
      <c r="G89" s="105"/>
      <c r="H89" s="106"/>
      <c r="I89" s="106"/>
      <c r="J89" s="106"/>
      <c r="K89" s="106"/>
      <c r="L89" s="130"/>
      <c r="M89" s="130"/>
      <c r="N89" s="130"/>
      <c r="O89" s="31" t="str">
        <f t="shared" si="4"/>
        <v/>
      </c>
      <c r="P89" s="20" t="str">
        <f t="shared" si="5"/>
        <v/>
      </c>
    </row>
    <row r="90" spans="1:16" s="20" customFormat="1" x14ac:dyDescent="0.25">
      <c r="A90" s="101" t="str">
        <f t="shared" si="3"/>
        <v/>
      </c>
      <c r="B90" s="102"/>
      <c r="C90" s="103"/>
      <c r="D90" s="103"/>
      <c r="E90" s="104"/>
      <c r="F90" s="104"/>
      <c r="G90" s="105"/>
      <c r="H90" s="106"/>
      <c r="I90" s="106"/>
      <c r="J90" s="106"/>
      <c r="K90" s="106"/>
      <c r="L90" s="130"/>
      <c r="M90" s="130"/>
      <c r="N90" s="130"/>
      <c r="O90" s="31" t="str">
        <f t="shared" si="4"/>
        <v/>
      </c>
      <c r="P90" s="20" t="str">
        <f t="shared" si="5"/>
        <v/>
      </c>
    </row>
    <row r="91" spans="1:16" s="20" customFormat="1" x14ac:dyDescent="0.25">
      <c r="A91" s="101" t="str">
        <f t="shared" si="3"/>
        <v/>
      </c>
      <c r="B91" s="102"/>
      <c r="C91" s="103"/>
      <c r="D91" s="103"/>
      <c r="E91" s="104"/>
      <c r="F91" s="104"/>
      <c r="G91" s="105"/>
      <c r="H91" s="106"/>
      <c r="I91" s="106"/>
      <c r="J91" s="106"/>
      <c r="K91" s="106"/>
      <c r="L91" s="130"/>
      <c r="M91" s="130"/>
      <c r="N91" s="130"/>
      <c r="O91" s="31" t="str">
        <f t="shared" si="4"/>
        <v/>
      </c>
      <c r="P91" s="20" t="str">
        <f t="shared" si="5"/>
        <v/>
      </c>
    </row>
    <row r="92" spans="1:16" s="20" customFormat="1" x14ac:dyDescent="0.25">
      <c r="A92" s="101" t="str">
        <f t="shared" si="3"/>
        <v/>
      </c>
      <c r="B92" s="102"/>
      <c r="C92" s="103"/>
      <c r="D92" s="103"/>
      <c r="E92" s="104"/>
      <c r="F92" s="104"/>
      <c r="G92" s="105"/>
      <c r="H92" s="106"/>
      <c r="I92" s="106"/>
      <c r="J92" s="106"/>
      <c r="K92" s="106"/>
      <c r="L92" s="130"/>
      <c r="M92" s="130"/>
      <c r="N92" s="130"/>
      <c r="O92" s="31" t="str">
        <f t="shared" si="4"/>
        <v/>
      </c>
      <c r="P92" s="20" t="str">
        <f t="shared" si="5"/>
        <v/>
      </c>
    </row>
    <row r="93" spans="1:16" s="20" customFormat="1" x14ac:dyDescent="0.25">
      <c r="A93" s="101" t="str">
        <f t="shared" si="3"/>
        <v/>
      </c>
      <c r="B93" s="102"/>
      <c r="C93" s="103"/>
      <c r="D93" s="103"/>
      <c r="E93" s="104"/>
      <c r="F93" s="104"/>
      <c r="G93" s="105"/>
      <c r="H93" s="106"/>
      <c r="I93" s="106"/>
      <c r="J93" s="106"/>
      <c r="K93" s="106"/>
      <c r="L93" s="130"/>
      <c r="M93" s="130"/>
      <c r="N93" s="130"/>
      <c r="O93" s="31" t="str">
        <f t="shared" si="4"/>
        <v/>
      </c>
      <c r="P93" s="20" t="str">
        <f t="shared" si="5"/>
        <v/>
      </c>
    </row>
    <row r="94" spans="1:16" s="20" customFormat="1" x14ac:dyDescent="0.25">
      <c r="A94" s="101" t="str">
        <f t="shared" si="3"/>
        <v/>
      </c>
      <c r="B94" s="102"/>
      <c r="C94" s="103"/>
      <c r="D94" s="103"/>
      <c r="E94" s="104"/>
      <c r="F94" s="104"/>
      <c r="G94" s="105"/>
      <c r="H94" s="106"/>
      <c r="I94" s="106"/>
      <c r="J94" s="106"/>
      <c r="K94" s="106"/>
      <c r="L94" s="130"/>
      <c r="M94" s="130"/>
      <c r="N94" s="130"/>
      <c r="O94" s="31" t="str">
        <f t="shared" si="4"/>
        <v/>
      </c>
      <c r="P94" s="20" t="str">
        <f t="shared" si="5"/>
        <v/>
      </c>
    </row>
    <row r="95" spans="1:16" s="20" customFormat="1" x14ac:dyDescent="0.25">
      <c r="A95" s="101" t="str">
        <f t="shared" si="3"/>
        <v/>
      </c>
      <c r="B95" s="102"/>
      <c r="C95" s="103"/>
      <c r="D95" s="103"/>
      <c r="E95" s="104"/>
      <c r="F95" s="104"/>
      <c r="G95" s="105"/>
      <c r="H95" s="106"/>
      <c r="I95" s="106"/>
      <c r="J95" s="106"/>
      <c r="K95" s="106"/>
      <c r="L95" s="130"/>
      <c r="M95" s="130"/>
      <c r="N95" s="130"/>
      <c r="O95" s="31" t="str">
        <f t="shared" si="4"/>
        <v/>
      </c>
      <c r="P95" s="20" t="str">
        <f t="shared" si="5"/>
        <v/>
      </c>
    </row>
    <row r="96" spans="1:16" s="20" customFormat="1" x14ac:dyDescent="0.25">
      <c r="A96" s="101" t="str">
        <f t="shared" si="3"/>
        <v/>
      </c>
      <c r="B96" s="102"/>
      <c r="C96" s="103"/>
      <c r="D96" s="103"/>
      <c r="E96" s="104"/>
      <c r="F96" s="104"/>
      <c r="G96" s="105"/>
      <c r="H96" s="106"/>
      <c r="I96" s="106"/>
      <c r="J96" s="106"/>
      <c r="K96" s="106"/>
      <c r="L96" s="130"/>
      <c r="M96" s="130"/>
      <c r="N96" s="130"/>
      <c r="O96" s="31" t="str">
        <f t="shared" si="4"/>
        <v/>
      </c>
      <c r="P96" s="20" t="str">
        <f t="shared" si="5"/>
        <v/>
      </c>
    </row>
    <row r="97" spans="1:16" s="20" customFormat="1" x14ac:dyDescent="0.25">
      <c r="A97" s="101" t="str">
        <f t="shared" si="3"/>
        <v/>
      </c>
      <c r="B97" s="102"/>
      <c r="C97" s="103"/>
      <c r="D97" s="103"/>
      <c r="E97" s="104"/>
      <c r="F97" s="104"/>
      <c r="G97" s="105"/>
      <c r="H97" s="106"/>
      <c r="I97" s="106"/>
      <c r="J97" s="106"/>
      <c r="K97" s="106"/>
      <c r="L97" s="130"/>
      <c r="M97" s="130"/>
      <c r="N97" s="130"/>
      <c r="O97" s="31" t="str">
        <f t="shared" si="4"/>
        <v/>
      </c>
      <c r="P97" s="20" t="str">
        <f t="shared" si="5"/>
        <v/>
      </c>
    </row>
    <row r="98" spans="1:16" s="20" customFormat="1" x14ac:dyDescent="0.25">
      <c r="A98" s="101" t="str">
        <f t="shared" si="3"/>
        <v/>
      </c>
      <c r="B98" s="102"/>
      <c r="C98" s="103"/>
      <c r="D98" s="103"/>
      <c r="E98" s="104"/>
      <c r="F98" s="104"/>
      <c r="G98" s="105"/>
      <c r="H98" s="106"/>
      <c r="I98" s="106"/>
      <c r="J98" s="106"/>
      <c r="K98" s="106"/>
      <c r="L98" s="130"/>
      <c r="M98" s="130"/>
      <c r="N98" s="130"/>
      <c r="O98" s="31" t="str">
        <f t="shared" si="4"/>
        <v/>
      </c>
      <c r="P98" s="20" t="str">
        <f t="shared" si="5"/>
        <v/>
      </c>
    </row>
    <row r="99" spans="1:16" s="20" customFormat="1" x14ac:dyDescent="0.25">
      <c r="A99" s="101" t="str">
        <f t="shared" si="3"/>
        <v/>
      </c>
      <c r="B99" s="102"/>
      <c r="C99" s="103"/>
      <c r="D99" s="103"/>
      <c r="E99" s="104"/>
      <c r="F99" s="104"/>
      <c r="G99" s="105"/>
      <c r="H99" s="106"/>
      <c r="I99" s="106"/>
      <c r="J99" s="106"/>
      <c r="K99" s="106"/>
      <c r="L99" s="130"/>
      <c r="M99" s="130"/>
      <c r="N99" s="130"/>
      <c r="O99" s="31" t="str">
        <f t="shared" si="4"/>
        <v/>
      </c>
      <c r="P99" s="20" t="str">
        <f t="shared" si="5"/>
        <v/>
      </c>
    </row>
    <row r="100" spans="1:16" s="20" customFormat="1" x14ac:dyDescent="0.25">
      <c r="A100" s="101" t="str">
        <f t="shared" si="3"/>
        <v/>
      </c>
      <c r="B100" s="102"/>
      <c r="C100" s="103"/>
      <c r="D100" s="103"/>
      <c r="E100" s="104"/>
      <c r="F100" s="104"/>
      <c r="G100" s="105"/>
      <c r="H100" s="106"/>
      <c r="I100" s="106"/>
      <c r="J100" s="106"/>
      <c r="K100" s="106"/>
      <c r="L100" s="130"/>
      <c r="M100" s="130"/>
      <c r="N100" s="130"/>
      <c r="O100" s="31" t="str">
        <f t="shared" si="4"/>
        <v/>
      </c>
      <c r="P100" s="20" t="str">
        <f t="shared" si="5"/>
        <v/>
      </c>
    </row>
    <row r="101" spans="1:16" s="20" customFormat="1" x14ac:dyDescent="0.25">
      <c r="A101" s="101" t="str">
        <f t="shared" si="3"/>
        <v/>
      </c>
      <c r="B101" s="102"/>
      <c r="C101" s="103"/>
      <c r="D101" s="103"/>
      <c r="E101" s="104"/>
      <c r="F101" s="104"/>
      <c r="G101" s="105"/>
      <c r="H101" s="106"/>
      <c r="I101" s="106"/>
      <c r="J101" s="106"/>
      <c r="K101" s="106"/>
      <c r="L101" s="130"/>
      <c r="M101" s="130"/>
      <c r="N101" s="130"/>
      <c r="O101" s="31" t="str">
        <f t="shared" si="4"/>
        <v/>
      </c>
      <c r="P101" s="20" t="str">
        <f t="shared" si="5"/>
        <v/>
      </c>
    </row>
    <row r="102" spans="1:16" s="20" customFormat="1" x14ac:dyDescent="0.25">
      <c r="A102" s="101" t="str">
        <f t="shared" si="3"/>
        <v/>
      </c>
      <c r="B102" s="102"/>
      <c r="C102" s="103"/>
      <c r="D102" s="103"/>
      <c r="E102" s="104"/>
      <c r="F102" s="104"/>
      <c r="G102" s="105"/>
      <c r="H102" s="106"/>
      <c r="I102" s="106"/>
      <c r="J102" s="106"/>
      <c r="K102" s="106"/>
      <c r="L102" s="130"/>
      <c r="M102" s="130"/>
      <c r="N102" s="130"/>
      <c r="O102" s="31" t="str">
        <f t="shared" si="4"/>
        <v/>
      </c>
      <c r="P102" s="20" t="str">
        <f t="shared" si="5"/>
        <v/>
      </c>
    </row>
    <row r="103" spans="1:16" s="20" customFormat="1" x14ac:dyDescent="0.25">
      <c r="A103" s="101" t="str">
        <f t="shared" si="3"/>
        <v/>
      </c>
      <c r="B103" s="102"/>
      <c r="C103" s="103"/>
      <c r="D103" s="103"/>
      <c r="E103" s="104"/>
      <c r="F103" s="104"/>
      <c r="G103" s="105"/>
      <c r="H103" s="106"/>
      <c r="I103" s="106"/>
      <c r="J103" s="106"/>
      <c r="K103" s="106"/>
      <c r="L103" s="130"/>
      <c r="M103" s="130"/>
      <c r="N103" s="130"/>
      <c r="O103" s="31" t="str">
        <f t="shared" si="4"/>
        <v/>
      </c>
      <c r="P103" s="20" t="str">
        <f t="shared" si="5"/>
        <v/>
      </c>
    </row>
    <row r="104" spans="1:16" s="20" customFormat="1" x14ac:dyDescent="0.25">
      <c r="A104" s="101" t="str">
        <f t="shared" si="3"/>
        <v/>
      </c>
      <c r="B104" s="102"/>
      <c r="C104" s="103"/>
      <c r="D104" s="103"/>
      <c r="E104" s="104"/>
      <c r="F104" s="104"/>
      <c r="G104" s="105"/>
      <c r="H104" s="106"/>
      <c r="I104" s="106"/>
      <c r="J104" s="106"/>
      <c r="K104" s="106"/>
      <c r="L104" s="130"/>
      <c r="M104" s="130"/>
      <c r="N104" s="130"/>
      <c r="O104" s="31" t="str">
        <f t="shared" si="4"/>
        <v/>
      </c>
      <c r="P104" s="20" t="str">
        <f t="shared" si="5"/>
        <v/>
      </c>
    </row>
    <row r="105" spans="1:16" s="20" customFormat="1" x14ac:dyDescent="0.25">
      <c r="A105" s="101" t="str">
        <f t="shared" si="3"/>
        <v/>
      </c>
      <c r="B105" s="102"/>
      <c r="C105" s="103"/>
      <c r="D105" s="103"/>
      <c r="E105" s="104"/>
      <c r="F105" s="104"/>
      <c r="G105" s="105"/>
      <c r="H105" s="106"/>
      <c r="I105" s="106"/>
      <c r="J105" s="106"/>
      <c r="K105" s="106"/>
      <c r="L105" s="130"/>
      <c r="M105" s="130"/>
      <c r="N105" s="130"/>
      <c r="O105" s="31" t="str">
        <f t="shared" si="4"/>
        <v/>
      </c>
      <c r="P105" s="20" t="str">
        <f t="shared" si="5"/>
        <v/>
      </c>
    </row>
    <row r="106" spans="1:16" s="20" customFormat="1" x14ac:dyDescent="0.25">
      <c r="A106" s="101" t="str">
        <f t="shared" si="3"/>
        <v/>
      </c>
      <c r="B106" s="102"/>
      <c r="C106" s="103"/>
      <c r="D106" s="103"/>
      <c r="E106" s="104"/>
      <c r="F106" s="104"/>
      <c r="G106" s="105"/>
      <c r="H106" s="106"/>
      <c r="I106" s="106"/>
      <c r="J106" s="106"/>
      <c r="K106" s="106"/>
      <c r="L106" s="130"/>
      <c r="M106" s="130"/>
      <c r="N106" s="130"/>
      <c r="O106" s="31" t="str">
        <f t="shared" si="4"/>
        <v/>
      </c>
      <c r="P106" s="20" t="str">
        <f t="shared" si="5"/>
        <v/>
      </c>
    </row>
    <row r="107" spans="1:16" s="20" customFormat="1" x14ac:dyDescent="0.25">
      <c r="A107" s="101" t="str">
        <f t="shared" si="3"/>
        <v/>
      </c>
      <c r="B107" s="102"/>
      <c r="C107" s="103"/>
      <c r="D107" s="103"/>
      <c r="E107" s="104"/>
      <c r="F107" s="104"/>
      <c r="G107" s="105"/>
      <c r="H107" s="106"/>
      <c r="I107" s="106"/>
      <c r="J107" s="106"/>
      <c r="K107" s="106"/>
      <c r="L107" s="130"/>
      <c r="M107" s="130"/>
      <c r="N107" s="130"/>
      <c r="O107" s="31" t="str">
        <f t="shared" si="4"/>
        <v/>
      </c>
      <c r="P107" s="20" t="str">
        <f t="shared" si="5"/>
        <v/>
      </c>
    </row>
    <row r="108" spans="1:16" s="20" customFormat="1" x14ac:dyDescent="0.25">
      <c r="A108" s="101" t="str">
        <f t="shared" si="3"/>
        <v/>
      </c>
      <c r="B108" s="102"/>
      <c r="C108" s="103"/>
      <c r="D108" s="103"/>
      <c r="E108" s="104"/>
      <c r="F108" s="104"/>
      <c r="G108" s="105"/>
      <c r="H108" s="106"/>
      <c r="I108" s="106"/>
      <c r="J108" s="106"/>
      <c r="K108" s="106"/>
      <c r="L108" s="130"/>
      <c r="M108" s="130"/>
      <c r="N108" s="130"/>
      <c r="O108" s="31" t="str">
        <f t="shared" si="4"/>
        <v/>
      </c>
      <c r="P108" s="20" t="str">
        <f t="shared" si="5"/>
        <v/>
      </c>
    </row>
    <row r="109" spans="1:16" s="20" customFormat="1" x14ac:dyDescent="0.25">
      <c r="A109" s="101" t="str">
        <f t="shared" si="3"/>
        <v/>
      </c>
      <c r="B109" s="102"/>
      <c r="C109" s="103"/>
      <c r="D109" s="103"/>
      <c r="E109" s="104"/>
      <c r="F109" s="104"/>
      <c r="G109" s="105"/>
      <c r="H109" s="106"/>
      <c r="I109" s="106"/>
      <c r="J109" s="106"/>
      <c r="K109" s="106"/>
      <c r="L109" s="130"/>
      <c r="M109" s="130"/>
      <c r="N109" s="130"/>
      <c r="O109" s="31" t="str">
        <f t="shared" si="4"/>
        <v/>
      </c>
      <c r="P109" s="20" t="str">
        <f t="shared" si="5"/>
        <v/>
      </c>
    </row>
    <row r="110" spans="1:16" s="20" customFormat="1" x14ac:dyDescent="0.25">
      <c r="A110" s="101" t="str">
        <f t="shared" si="3"/>
        <v/>
      </c>
      <c r="B110" s="102"/>
      <c r="C110" s="103"/>
      <c r="D110" s="103"/>
      <c r="E110" s="104"/>
      <c r="F110" s="104"/>
      <c r="G110" s="105"/>
      <c r="H110" s="106"/>
      <c r="I110" s="106"/>
      <c r="J110" s="106"/>
      <c r="K110" s="106"/>
      <c r="L110" s="130"/>
      <c r="M110" s="130"/>
      <c r="N110" s="130"/>
      <c r="O110" s="31" t="str">
        <f t="shared" si="4"/>
        <v/>
      </c>
      <c r="P110" s="20" t="str">
        <f t="shared" si="5"/>
        <v/>
      </c>
    </row>
    <row r="111" spans="1:16" s="20" customFormat="1" x14ac:dyDescent="0.25">
      <c r="A111" s="101" t="str">
        <f t="shared" si="3"/>
        <v/>
      </c>
      <c r="B111" s="102"/>
      <c r="C111" s="103"/>
      <c r="D111" s="103"/>
      <c r="E111" s="104"/>
      <c r="F111" s="104"/>
      <c r="G111" s="105"/>
      <c r="H111" s="106"/>
      <c r="I111" s="106"/>
      <c r="J111" s="106"/>
      <c r="K111" s="106"/>
      <c r="L111" s="130"/>
      <c r="M111" s="130"/>
      <c r="N111" s="130"/>
      <c r="O111" s="31" t="str">
        <f t="shared" si="4"/>
        <v/>
      </c>
      <c r="P111" s="20" t="str">
        <f t="shared" si="5"/>
        <v/>
      </c>
    </row>
    <row r="112" spans="1:16" s="20" customFormat="1" x14ac:dyDescent="0.25">
      <c r="A112" s="101" t="str">
        <f t="shared" si="3"/>
        <v/>
      </c>
      <c r="B112" s="102"/>
      <c r="C112" s="103"/>
      <c r="D112" s="103"/>
      <c r="E112" s="104"/>
      <c r="F112" s="104"/>
      <c r="G112" s="105"/>
      <c r="H112" s="106"/>
      <c r="I112" s="106"/>
      <c r="J112" s="106"/>
      <c r="K112" s="106"/>
      <c r="L112" s="130"/>
      <c r="M112" s="130"/>
      <c r="N112" s="130"/>
      <c r="O112" s="31" t="str">
        <f t="shared" si="4"/>
        <v/>
      </c>
      <c r="P112" s="20" t="str">
        <f t="shared" si="5"/>
        <v/>
      </c>
    </row>
    <row r="113" spans="1:16" s="20" customFormat="1" x14ac:dyDescent="0.25">
      <c r="A113" s="101" t="str">
        <f t="shared" si="3"/>
        <v/>
      </c>
      <c r="B113" s="102"/>
      <c r="C113" s="103"/>
      <c r="D113" s="103"/>
      <c r="E113" s="104"/>
      <c r="F113" s="104"/>
      <c r="G113" s="105"/>
      <c r="H113" s="106"/>
      <c r="I113" s="106"/>
      <c r="J113" s="106"/>
      <c r="K113" s="106"/>
      <c r="L113" s="130"/>
      <c r="M113" s="130"/>
      <c r="N113" s="130"/>
      <c r="O113" s="31" t="str">
        <f t="shared" si="4"/>
        <v/>
      </c>
      <c r="P113" s="20" t="str">
        <f t="shared" si="5"/>
        <v/>
      </c>
    </row>
    <row r="114" spans="1:16" s="20" customFormat="1" x14ac:dyDescent="0.25">
      <c r="A114" s="101" t="str">
        <f t="shared" si="3"/>
        <v/>
      </c>
      <c r="B114" s="102"/>
      <c r="C114" s="103"/>
      <c r="D114" s="103"/>
      <c r="E114" s="104"/>
      <c r="F114" s="104"/>
      <c r="G114" s="105"/>
      <c r="H114" s="106"/>
      <c r="I114" s="106"/>
      <c r="J114" s="106"/>
      <c r="K114" s="106"/>
      <c r="L114" s="130"/>
      <c r="M114" s="130"/>
      <c r="N114" s="130"/>
      <c r="O114" s="31" t="str">
        <f t="shared" si="4"/>
        <v/>
      </c>
      <c r="P114" s="20" t="str">
        <f t="shared" si="5"/>
        <v/>
      </c>
    </row>
    <row r="115" spans="1:16" s="20" customFormat="1" x14ac:dyDescent="0.25">
      <c r="A115" s="101" t="str">
        <f t="shared" si="3"/>
        <v/>
      </c>
      <c r="B115" s="102"/>
      <c r="C115" s="103"/>
      <c r="D115" s="103"/>
      <c r="E115" s="104"/>
      <c r="F115" s="104"/>
      <c r="G115" s="105"/>
      <c r="H115" s="106"/>
      <c r="I115" s="106"/>
      <c r="J115" s="106"/>
      <c r="K115" s="106"/>
      <c r="L115" s="130"/>
      <c r="M115" s="130"/>
      <c r="N115" s="130"/>
      <c r="O115" s="31" t="str">
        <f t="shared" si="4"/>
        <v/>
      </c>
      <c r="P115" s="20" t="str">
        <f t="shared" si="5"/>
        <v/>
      </c>
    </row>
    <row r="116" spans="1:16" s="20" customFormat="1" x14ac:dyDescent="0.25">
      <c r="A116" s="101" t="str">
        <f t="shared" si="3"/>
        <v/>
      </c>
      <c r="B116" s="102"/>
      <c r="C116" s="103"/>
      <c r="D116" s="103"/>
      <c r="E116" s="104"/>
      <c r="F116" s="104"/>
      <c r="G116" s="105"/>
      <c r="H116" s="106"/>
      <c r="I116" s="106"/>
      <c r="J116" s="106"/>
      <c r="K116" s="106"/>
      <c r="L116" s="130"/>
      <c r="M116" s="130"/>
      <c r="N116" s="130"/>
      <c r="O116" s="31" t="str">
        <f t="shared" si="4"/>
        <v/>
      </c>
      <c r="P116" s="20" t="str">
        <f t="shared" si="5"/>
        <v/>
      </c>
    </row>
    <row r="117" spans="1:16" s="20" customFormat="1" x14ac:dyDescent="0.25">
      <c r="A117" s="101" t="str">
        <f t="shared" si="3"/>
        <v/>
      </c>
      <c r="B117" s="102"/>
      <c r="C117" s="103"/>
      <c r="D117" s="103"/>
      <c r="E117" s="104"/>
      <c r="F117" s="104"/>
      <c r="G117" s="105"/>
      <c r="H117" s="106"/>
      <c r="I117" s="106"/>
      <c r="J117" s="106"/>
      <c r="K117" s="106"/>
      <c r="L117" s="130"/>
      <c r="M117" s="130"/>
      <c r="N117" s="130"/>
      <c r="O117" s="31" t="str">
        <f t="shared" si="4"/>
        <v/>
      </c>
      <c r="P117" s="20" t="str">
        <f t="shared" si="5"/>
        <v/>
      </c>
    </row>
    <row r="118" spans="1:16" s="20" customFormat="1" x14ac:dyDescent="0.25">
      <c r="A118" s="101" t="str">
        <f t="shared" si="3"/>
        <v/>
      </c>
      <c r="B118" s="102"/>
      <c r="C118" s="103"/>
      <c r="D118" s="103"/>
      <c r="E118" s="104"/>
      <c r="F118" s="104"/>
      <c r="G118" s="105"/>
      <c r="H118" s="106"/>
      <c r="I118" s="106"/>
      <c r="J118" s="106"/>
      <c r="K118" s="106"/>
      <c r="L118" s="130"/>
      <c r="M118" s="130"/>
      <c r="N118" s="130"/>
      <c r="O118" s="31" t="str">
        <f t="shared" si="4"/>
        <v/>
      </c>
      <c r="P118" s="20" t="str">
        <f t="shared" si="5"/>
        <v/>
      </c>
    </row>
    <row r="119" spans="1:16" s="20" customFormat="1" x14ac:dyDescent="0.25">
      <c r="A119" s="101" t="str">
        <f t="shared" si="3"/>
        <v/>
      </c>
      <c r="B119" s="102"/>
      <c r="C119" s="103"/>
      <c r="D119" s="103"/>
      <c r="E119" s="104"/>
      <c r="F119" s="104"/>
      <c r="G119" s="105"/>
      <c r="H119" s="106"/>
      <c r="I119" s="106"/>
      <c r="J119" s="106"/>
      <c r="K119" s="106"/>
      <c r="L119" s="130"/>
      <c r="M119" s="130"/>
      <c r="N119" s="130"/>
      <c r="O119" s="31" t="str">
        <f t="shared" si="4"/>
        <v/>
      </c>
      <c r="P119" s="20" t="str">
        <f t="shared" si="5"/>
        <v/>
      </c>
    </row>
    <row r="120" spans="1:16" s="20" customFormat="1" x14ac:dyDescent="0.25">
      <c r="A120" s="101" t="str">
        <f t="shared" si="3"/>
        <v/>
      </c>
      <c r="B120" s="102"/>
      <c r="C120" s="103"/>
      <c r="D120" s="103"/>
      <c r="E120" s="104"/>
      <c r="F120" s="104"/>
      <c r="G120" s="105"/>
      <c r="H120" s="106"/>
      <c r="I120" s="106"/>
      <c r="J120" s="106"/>
      <c r="K120" s="106"/>
      <c r="L120" s="130"/>
      <c r="M120" s="130"/>
      <c r="N120" s="130"/>
      <c r="O120" s="31" t="str">
        <f t="shared" si="4"/>
        <v/>
      </c>
      <c r="P120" s="20" t="str">
        <f t="shared" si="5"/>
        <v/>
      </c>
    </row>
    <row r="121" spans="1:16" s="20" customFormat="1" x14ac:dyDescent="0.25">
      <c r="A121" s="101" t="str">
        <f t="shared" si="3"/>
        <v/>
      </c>
      <c r="B121" s="102"/>
      <c r="C121" s="103"/>
      <c r="D121" s="103"/>
      <c r="E121" s="104"/>
      <c r="F121" s="104"/>
      <c r="G121" s="105"/>
      <c r="H121" s="106"/>
      <c r="I121" s="106"/>
      <c r="J121" s="106"/>
      <c r="K121" s="106"/>
      <c r="L121" s="130"/>
      <c r="M121" s="130"/>
      <c r="N121" s="130"/>
      <c r="O121" s="31" t="str">
        <f t="shared" si="4"/>
        <v/>
      </c>
      <c r="P121" s="20" t="str">
        <f t="shared" si="5"/>
        <v/>
      </c>
    </row>
    <row r="122" spans="1:16" s="20" customFormat="1" x14ac:dyDescent="0.25">
      <c r="A122" s="101" t="str">
        <f t="shared" si="3"/>
        <v/>
      </c>
      <c r="B122" s="102"/>
      <c r="C122" s="103"/>
      <c r="D122" s="103"/>
      <c r="E122" s="104"/>
      <c r="F122" s="104"/>
      <c r="G122" s="105"/>
      <c r="H122" s="106"/>
      <c r="I122" s="106"/>
      <c r="J122" s="106"/>
      <c r="K122" s="106"/>
      <c r="L122" s="130"/>
      <c r="M122" s="130"/>
      <c r="N122" s="130"/>
      <c r="O122" s="31" t="str">
        <f t="shared" si="4"/>
        <v/>
      </c>
      <c r="P122" s="20" t="str">
        <f t="shared" si="5"/>
        <v/>
      </c>
    </row>
    <row r="123" spans="1:16" s="20" customFormat="1" x14ac:dyDescent="0.25">
      <c r="A123" s="101" t="str">
        <f t="shared" si="3"/>
        <v/>
      </c>
      <c r="B123" s="102"/>
      <c r="C123" s="103"/>
      <c r="D123" s="103"/>
      <c r="E123" s="104"/>
      <c r="F123" s="104"/>
      <c r="G123" s="105"/>
      <c r="H123" s="106"/>
      <c r="I123" s="106"/>
      <c r="J123" s="106"/>
      <c r="K123" s="106"/>
      <c r="L123" s="130"/>
      <c r="M123" s="130"/>
      <c r="N123" s="130"/>
      <c r="O123" s="31" t="str">
        <f t="shared" si="4"/>
        <v/>
      </c>
      <c r="P123" s="20" t="str">
        <f t="shared" si="5"/>
        <v/>
      </c>
    </row>
    <row r="124" spans="1:16" s="20" customFormat="1" x14ac:dyDescent="0.25">
      <c r="A124" s="101" t="str">
        <f t="shared" si="3"/>
        <v/>
      </c>
      <c r="B124" s="102"/>
      <c r="C124" s="103"/>
      <c r="D124" s="103"/>
      <c r="E124" s="104"/>
      <c r="F124" s="104"/>
      <c r="G124" s="105"/>
      <c r="H124" s="106"/>
      <c r="I124" s="106"/>
      <c r="J124" s="106"/>
      <c r="K124" s="106"/>
      <c r="L124" s="130"/>
      <c r="M124" s="130"/>
      <c r="N124" s="130"/>
      <c r="O124" s="31" t="str">
        <f t="shared" si="4"/>
        <v/>
      </c>
      <c r="P124" s="20" t="str">
        <f t="shared" si="5"/>
        <v/>
      </c>
    </row>
    <row r="125" spans="1:16" s="20" customFormat="1" x14ac:dyDescent="0.25">
      <c r="A125" s="101" t="str">
        <f t="shared" si="3"/>
        <v/>
      </c>
      <c r="B125" s="102"/>
      <c r="C125" s="103"/>
      <c r="D125" s="103"/>
      <c r="E125" s="104"/>
      <c r="F125" s="104"/>
      <c r="G125" s="105"/>
      <c r="H125" s="106"/>
      <c r="I125" s="106"/>
      <c r="J125" s="106"/>
      <c r="K125" s="106"/>
      <c r="L125" s="130"/>
      <c r="M125" s="130"/>
      <c r="N125" s="130"/>
      <c r="O125" s="31" t="str">
        <f t="shared" si="4"/>
        <v/>
      </c>
      <c r="P125" s="20" t="str">
        <f t="shared" si="5"/>
        <v/>
      </c>
    </row>
    <row r="126" spans="1:16" s="20" customFormat="1" x14ac:dyDescent="0.25">
      <c r="A126" s="101" t="str">
        <f t="shared" si="3"/>
        <v/>
      </c>
      <c r="B126" s="102"/>
      <c r="C126" s="103"/>
      <c r="D126" s="103"/>
      <c r="E126" s="104"/>
      <c r="F126" s="104"/>
      <c r="G126" s="105"/>
      <c r="H126" s="106"/>
      <c r="I126" s="106"/>
      <c r="J126" s="106"/>
      <c r="K126" s="106"/>
      <c r="L126" s="130"/>
      <c r="M126" s="130"/>
      <c r="N126" s="130"/>
      <c r="O126" s="31" t="str">
        <f t="shared" si="4"/>
        <v/>
      </c>
      <c r="P126" s="20" t="str">
        <f t="shared" si="5"/>
        <v/>
      </c>
    </row>
    <row r="127" spans="1:16" s="20" customFormat="1" x14ac:dyDescent="0.25">
      <c r="A127" s="101" t="str">
        <f t="shared" si="3"/>
        <v/>
      </c>
      <c r="B127" s="102"/>
      <c r="C127" s="103"/>
      <c r="D127" s="103"/>
      <c r="E127" s="104"/>
      <c r="F127" s="104"/>
      <c r="G127" s="105"/>
      <c r="H127" s="106"/>
      <c r="I127" s="106"/>
      <c r="J127" s="106"/>
      <c r="K127" s="106"/>
      <c r="L127" s="130"/>
      <c r="M127" s="130"/>
      <c r="N127" s="130"/>
      <c r="O127" s="31" t="str">
        <f t="shared" si="4"/>
        <v/>
      </c>
      <c r="P127" s="20" t="str">
        <f t="shared" si="5"/>
        <v/>
      </c>
    </row>
    <row r="128" spans="1:16" s="20" customFormat="1" x14ac:dyDescent="0.25">
      <c r="A128" s="101" t="str">
        <f t="shared" si="3"/>
        <v/>
      </c>
      <c r="B128" s="102"/>
      <c r="C128" s="103"/>
      <c r="D128" s="103"/>
      <c r="E128" s="104"/>
      <c r="F128" s="104"/>
      <c r="G128" s="105"/>
      <c r="H128" s="106"/>
      <c r="I128" s="106"/>
      <c r="J128" s="106"/>
      <c r="K128" s="106"/>
      <c r="L128" s="130"/>
      <c r="M128" s="130"/>
      <c r="N128" s="130"/>
      <c r="O128" s="31" t="str">
        <f t="shared" si="4"/>
        <v/>
      </c>
      <c r="P128" s="20" t="str">
        <f t="shared" si="5"/>
        <v/>
      </c>
    </row>
    <row r="129" spans="1:16" s="20" customFormat="1" x14ac:dyDescent="0.25">
      <c r="A129" s="101" t="str">
        <f t="shared" si="3"/>
        <v/>
      </c>
      <c r="B129" s="102"/>
      <c r="C129" s="103"/>
      <c r="D129" s="103"/>
      <c r="E129" s="104"/>
      <c r="F129" s="104"/>
      <c r="G129" s="105"/>
      <c r="H129" s="106"/>
      <c r="I129" s="106"/>
      <c r="J129" s="106"/>
      <c r="K129" s="106"/>
      <c r="L129" s="130"/>
      <c r="M129" s="130"/>
      <c r="N129" s="130"/>
      <c r="O129" s="31" t="str">
        <f t="shared" si="4"/>
        <v/>
      </c>
      <c r="P129" s="20" t="str">
        <f t="shared" si="5"/>
        <v/>
      </c>
    </row>
    <row r="130" spans="1:16" s="20" customFormat="1" x14ac:dyDescent="0.25">
      <c r="A130" s="101" t="str">
        <f t="shared" si="3"/>
        <v/>
      </c>
      <c r="B130" s="102"/>
      <c r="C130" s="103"/>
      <c r="D130" s="103"/>
      <c r="E130" s="104"/>
      <c r="F130" s="104"/>
      <c r="G130" s="105"/>
      <c r="H130" s="106"/>
      <c r="I130" s="106"/>
      <c r="J130" s="106"/>
      <c r="K130" s="106"/>
      <c r="L130" s="130"/>
      <c r="M130" s="130"/>
      <c r="N130" s="130"/>
      <c r="O130" s="31" t="str">
        <f t="shared" si="4"/>
        <v/>
      </c>
      <c r="P130" s="20" t="str">
        <f t="shared" si="5"/>
        <v/>
      </c>
    </row>
    <row r="131" spans="1:16" s="20" customFormat="1" x14ac:dyDescent="0.25">
      <c r="A131" s="101" t="str">
        <f t="shared" si="3"/>
        <v/>
      </c>
      <c r="B131" s="102"/>
      <c r="C131" s="103"/>
      <c r="D131" s="103"/>
      <c r="E131" s="104"/>
      <c r="F131" s="104"/>
      <c r="G131" s="105"/>
      <c r="H131" s="106"/>
      <c r="I131" s="106"/>
      <c r="J131" s="106"/>
      <c r="K131" s="106"/>
      <c r="L131" s="130"/>
      <c r="M131" s="130"/>
      <c r="N131" s="130"/>
      <c r="O131" s="31" t="str">
        <f t="shared" si="4"/>
        <v/>
      </c>
      <c r="P131" s="20" t="str">
        <f t="shared" si="5"/>
        <v/>
      </c>
    </row>
    <row r="132" spans="1:16" s="20" customFormat="1" x14ac:dyDescent="0.25">
      <c r="A132" s="101" t="str">
        <f t="shared" si="3"/>
        <v/>
      </c>
      <c r="B132" s="102"/>
      <c r="C132" s="103"/>
      <c r="D132" s="103"/>
      <c r="E132" s="104"/>
      <c r="F132" s="104"/>
      <c r="G132" s="105"/>
      <c r="H132" s="106"/>
      <c r="I132" s="106"/>
      <c r="J132" s="106"/>
      <c r="K132" s="106"/>
      <c r="L132" s="130"/>
      <c r="M132" s="130"/>
      <c r="N132" s="130"/>
      <c r="O132" s="31" t="str">
        <f t="shared" si="4"/>
        <v/>
      </c>
      <c r="P132" s="20" t="str">
        <f t="shared" si="5"/>
        <v/>
      </c>
    </row>
    <row r="133" spans="1:16" s="20" customFormat="1" x14ac:dyDescent="0.25">
      <c r="A133" s="101" t="str">
        <f t="shared" si="3"/>
        <v/>
      </c>
      <c r="B133" s="102"/>
      <c r="C133" s="103"/>
      <c r="D133" s="103"/>
      <c r="E133" s="104"/>
      <c r="F133" s="104"/>
      <c r="G133" s="105"/>
      <c r="H133" s="106"/>
      <c r="I133" s="106"/>
      <c r="J133" s="106"/>
      <c r="K133" s="106"/>
      <c r="L133" s="130"/>
      <c r="M133" s="130"/>
      <c r="N133" s="130"/>
      <c r="O133" s="31" t="str">
        <f t="shared" si="4"/>
        <v/>
      </c>
      <c r="P133" s="20" t="str">
        <f t="shared" si="5"/>
        <v/>
      </c>
    </row>
    <row r="134" spans="1:16" s="20" customFormat="1" x14ac:dyDescent="0.25">
      <c r="A134" s="101" t="str">
        <f t="shared" si="3"/>
        <v/>
      </c>
      <c r="B134" s="102"/>
      <c r="C134" s="103"/>
      <c r="D134" s="103"/>
      <c r="E134" s="104"/>
      <c r="F134" s="104"/>
      <c r="G134" s="105"/>
      <c r="H134" s="106"/>
      <c r="I134" s="106"/>
      <c r="J134" s="106"/>
      <c r="K134" s="106"/>
      <c r="L134" s="130"/>
      <c r="M134" s="130"/>
      <c r="N134" s="130"/>
      <c r="O134" s="31" t="str">
        <f t="shared" si="4"/>
        <v/>
      </c>
      <c r="P134" s="20" t="str">
        <f t="shared" si="5"/>
        <v/>
      </c>
    </row>
    <row r="135" spans="1:16" s="20" customFormat="1" x14ac:dyDescent="0.25">
      <c r="A135" s="101" t="str">
        <f t="shared" si="3"/>
        <v/>
      </c>
      <c r="B135" s="102"/>
      <c r="C135" s="103"/>
      <c r="D135" s="103"/>
      <c r="E135" s="104"/>
      <c r="F135" s="104"/>
      <c r="G135" s="105"/>
      <c r="H135" s="106"/>
      <c r="I135" s="106"/>
      <c r="J135" s="106"/>
      <c r="K135" s="106"/>
      <c r="L135" s="130"/>
      <c r="M135" s="130"/>
      <c r="N135" s="130"/>
      <c r="O135" s="31" t="str">
        <f t="shared" si="4"/>
        <v/>
      </c>
      <c r="P135" s="20" t="str">
        <f t="shared" si="5"/>
        <v/>
      </c>
    </row>
    <row r="136" spans="1:16" s="20" customFormat="1" x14ac:dyDescent="0.25">
      <c r="A136" s="101" t="str">
        <f t="shared" si="3"/>
        <v/>
      </c>
      <c r="B136" s="102"/>
      <c r="C136" s="103"/>
      <c r="D136" s="103"/>
      <c r="E136" s="104"/>
      <c r="F136" s="104"/>
      <c r="G136" s="105"/>
      <c r="H136" s="106"/>
      <c r="I136" s="106"/>
      <c r="J136" s="106"/>
      <c r="K136" s="106"/>
      <c r="L136" s="130"/>
      <c r="M136" s="130"/>
      <c r="N136" s="130"/>
      <c r="O136" s="31" t="str">
        <f t="shared" si="4"/>
        <v/>
      </c>
      <c r="P136" s="20" t="str">
        <f t="shared" si="5"/>
        <v/>
      </c>
    </row>
    <row r="137" spans="1:16" s="20" customFormat="1" x14ac:dyDescent="0.25">
      <c r="A137" s="101" t="str">
        <f t="shared" ref="A137:A200" si="6">IF(P137&lt;&gt;"",P137,"")</f>
        <v/>
      </c>
      <c r="B137" s="102"/>
      <c r="C137" s="103"/>
      <c r="D137" s="103"/>
      <c r="E137" s="104"/>
      <c r="F137" s="104"/>
      <c r="G137" s="105"/>
      <c r="H137" s="106"/>
      <c r="I137" s="106"/>
      <c r="J137" s="106"/>
      <c r="K137" s="106"/>
      <c r="L137" s="130"/>
      <c r="M137" s="130"/>
      <c r="N137" s="130"/>
      <c r="O137" s="31" t="str">
        <f t="shared" si="4"/>
        <v/>
      </c>
      <c r="P137" s="20" t="str">
        <f t="shared" si="5"/>
        <v/>
      </c>
    </row>
    <row r="138" spans="1:16" s="20" customFormat="1" x14ac:dyDescent="0.25">
      <c r="A138" s="101" t="str">
        <f t="shared" si="6"/>
        <v/>
      </c>
      <c r="B138" s="102"/>
      <c r="C138" s="103"/>
      <c r="D138" s="103"/>
      <c r="E138" s="104"/>
      <c r="F138" s="104"/>
      <c r="G138" s="105"/>
      <c r="H138" s="106"/>
      <c r="I138" s="106"/>
      <c r="J138" s="106"/>
      <c r="K138" s="106"/>
      <c r="L138" s="130"/>
      <c r="M138" s="130"/>
      <c r="N138" s="130"/>
      <c r="O138" s="31" t="str">
        <f t="shared" ref="O138:O201" si="7">IF((B138&lt;&gt;""),TEXT(B138,"dddd"),"")</f>
        <v/>
      </c>
      <c r="P138" s="20" t="str">
        <f t="shared" ref="P138:P201" si="8">LEFT(O138,2)</f>
        <v/>
      </c>
    </row>
    <row r="139" spans="1:16" s="20" customFormat="1" x14ac:dyDescent="0.25">
      <c r="A139" s="101" t="str">
        <f t="shared" si="6"/>
        <v/>
      </c>
      <c r="B139" s="102"/>
      <c r="C139" s="103"/>
      <c r="D139" s="103"/>
      <c r="E139" s="104"/>
      <c r="F139" s="104"/>
      <c r="G139" s="105"/>
      <c r="H139" s="106"/>
      <c r="I139" s="106"/>
      <c r="J139" s="106"/>
      <c r="K139" s="106"/>
      <c r="L139" s="130"/>
      <c r="M139" s="130"/>
      <c r="N139" s="130"/>
      <c r="O139" s="31" t="str">
        <f t="shared" si="7"/>
        <v/>
      </c>
      <c r="P139" s="20" t="str">
        <f t="shared" si="8"/>
        <v/>
      </c>
    </row>
    <row r="140" spans="1:16" s="20" customFormat="1" x14ac:dyDescent="0.25">
      <c r="A140" s="101" t="str">
        <f t="shared" si="6"/>
        <v/>
      </c>
      <c r="B140" s="102"/>
      <c r="C140" s="103"/>
      <c r="D140" s="103"/>
      <c r="E140" s="104"/>
      <c r="F140" s="104"/>
      <c r="G140" s="105"/>
      <c r="H140" s="106"/>
      <c r="I140" s="106"/>
      <c r="J140" s="106"/>
      <c r="K140" s="106"/>
      <c r="L140" s="130"/>
      <c r="M140" s="130"/>
      <c r="N140" s="130"/>
      <c r="O140" s="31" t="str">
        <f t="shared" si="7"/>
        <v/>
      </c>
      <c r="P140" s="20" t="str">
        <f t="shared" si="8"/>
        <v/>
      </c>
    </row>
    <row r="141" spans="1:16" s="20" customFormat="1" x14ac:dyDescent="0.25">
      <c r="A141" s="101" t="str">
        <f t="shared" si="6"/>
        <v/>
      </c>
      <c r="B141" s="102"/>
      <c r="C141" s="103"/>
      <c r="D141" s="103"/>
      <c r="E141" s="104"/>
      <c r="F141" s="104"/>
      <c r="G141" s="105"/>
      <c r="H141" s="106"/>
      <c r="I141" s="106"/>
      <c r="J141" s="106"/>
      <c r="K141" s="106"/>
      <c r="L141" s="130"/>
      <c r="M141" s="130"/>
      <c r="N141" s="130"/>
      <c r="O141" s="31" t="str">
        <f t="shared" si="7"/>
        <v/>
      </c>
      <c r="P141" s="20" t="str">
        <f t="shared" si="8"/>
        <v/>
      </c>
    </row>
    <row r="142" spans="1:16" s="20" customFormat="1" x14ac:dyDescent="0.25">
      <c r="A142" s="101" t="str">
        <f t="shared" si="6"/>
        <v/>
      </c>
      <c r="B142" s="102"/>
      <c r="C142" s="103"/>
      <c r="D142" s="103"/>
      <c r="E142" s="104"/>
      <c r="F142" s="104"/>
      <c r="G142" s="105"/>
      <c r="H142" s="106"/>
      <c r="I142" s="106"/>
      <c r="J142" s="106"/>
      <c r="K142" s="106"/>
      <c r="L142" s="130"/>
      <c r="M142" s="130"/>
      <c r="N142" s="130"/>
      <c r="O142" s="31" t="str">
        <f t="shared" si="7"/>
        <v/>
      </c>
      <c r="P142" s="20" t="str">
        <f t="shared" si="8"/>
        <v/>
      </c>
    </row>
    <row r="143" spans="1:16" s="20" customFormat="1" x14ac:dyDescent="0.25">
      <c r="A143" s="101" t="str">
        <f t="shared" si="6"/>
        <v/>
      </c>
      <c r="B143" s="102"/>
      <c r="C143" s="103"/>
      <c r="D143" s="103"/>
      <c r="E143" s="104"/>
      <c r="F143" s="104"/>
      <c r="G143" s="105"/>
      <c r="H143" s="106"/>
      <c r="I143" s="106"/>
      <c r="J143" s="106"/>
      <c r="K143" s="106"/>
      <c r="L143" s="130"/>
      <c r="M143" s="130"/>
      <c r="N143" s="130"/>
      <c r="O143" s="31" t="str">
        <f t="shared" si="7"/>
        <v/>
      </c>
      <c r="P143" s="20" t="str">
        <f t="shared" si="8"/>
        <v/>
      </c>
    </row>
    <row r="144" spans="1:16" s="20" customFormat="1" x14ac:dyDescent="0.25">
      <c r="A144" s="101" t="str">
        <f t="shared" si="6"/>
        <v/>
      </c>
      <c r="B144" s="102"/>
      <c r="C144" s="103"/>
      <c r="D144" s="103"/>
      <c r="E144" s="104"/>
      <c r="F144" s="104"/>
      <c r="G144" s="105"/>
      <c r="H144" s="106"/>
      <c r="I144" s="106"/>
      <c r="J144" s="106"/>
      <c r="K144" s="106"/>
      <c r="L144" s="130"/>
      <c r="M144" s="130"/>
      <c r="N144" s="130"/>
      <c r="O144" s="31" t="str">
        <f t="shared" si="7"/>
        <v/>
      </c>
      <c r="P144" s="20" t="str">
        <f t="shared" si="8"/>
        <v/>
      </c>
    </row>
    <row r="145" spans="1:16" s="20" customFormat="1" x14ac:dyDescent="0.25">
      <c r="A145" s="101" t="str">
        <f t="shared" si="6"/>
        <v/>
      </c>
      <c r="B145" s="102"/>
      <c r="C145" s="103"/>
      <c r="D145" s="103"/>
      <c r="E145" s="104"/>
      <c r="F145" s="104"/>
      <c r="G145" s="105"/>
      <c r="H145" s="106"/>
      <c r="I145" s="106"/>
      <c r="J145" s="106"/>
      <c r="K145" s="106"/>
      <c r="L145" s="130"/>
      <c r="M145" s="130"/>
      <c r="N145" s="130"/>
      <c r="O145" s="31" t="str">
        <f t="shared" si="7"/>
        <v/>
      </c>
      <c r="P145" s="20" t="str">
        <f t="shared" si="8"/>
        <v/>
      </c>
    </row>
    <row r="146" spans="1:16" s="20" customFormat="1" x14ac:dyDescent="0.25">
      <c r="A146" s="101" t="str">
        <f t="shared" si="6"/>
        <v/>
      </c>
      <c r="B146" s="102"/>
      <c r="C146" s="103"/>
      <c r="D146" s="103"/>
      <c r="E146" s="104"/>
      <c r="F146" s="104"/>
      <c r="G146" s="105"/>
      <c r="H146" s="106"/>
      <c r="I146" s="106"/>
      <c r="J146" s="106"/>
      <c r="K146" s="106"/>
      <c r="L146" s="130"/>
      <c r="M146" s="130"/>
      <c r="N146" s="130"/>
      <c r="O146" s="31" t="str">
        <f t="shared" si="7"/>
        <v/>
      </c>
      <c r="P146" s="20" t="str">
        <f t="shared" si="8"/>
        <v/>
      </c>
    </row>
    <row r="147" spans="1:16" s="20" customFormat="1" x14ac:dyDescent="0.25">
      <c r="A147" s="101" t="str">
        <f t="shared" si="6"/>
        <v/>
      </c>
      <c r="B147" s="102"/>
      <c r="C147" s="103"/>
      <c r="D147" s="103"/>
      <c r="E147" s="104"/>
      <c r="F147" s="104"/>
      <c r="G147" s="105"/>
      <c r="H147" s="106"/>
      <c r="I147" s="106"/>
      <c r="J147" s="106"/>
      <c r="K147" s="106"/>
      <c r="L147" s="130"/>
      <c r="M147" s="130"/>
      <c r="N147" s="130"/>
      <c r="O147" s="31" t="str">
        <f t="shared" si="7"/>
        <v/>
      </c>
      <c r="P147" s="20" t="str">
        <f t="shared" si="8"/>
        <v/>
      </c>
    </row>
    <row r="148" spans="1:16" s="20" customFormat="1" x14ac:dyDescent="0.25">
      <c r="A148" s="101" t="str">
        <f t="shared" si="6"/>
        <v/>
      </c>
      <c r="B148" s="102"/>
      <c r="C148" s="103"/>
      <c r="D148" s="103"/>
      <c r="E148" s="104"/>
      <c r="F148" s="104"/>
      <c r="G148" s="105"/>
      <c r="H148" s="106"/>
      <c r="I148" s="106"/>
      <c r="J148" s="106"/>
      <c r="K148" s="106"/>
      <c r="L148" s="130"/>
      <c r="M148" s="130"/>
      <c r="N148" s="130"/>
      <c r="O148" s="31" t="str">
        <f t="shared" si="7"/>
        <v/>
      </c>
      <c r="P148" s="20" t="str">
        <f t="shared" si="8"/>
        <v/>
      </c>
    </row>
    <row r="149" spans="1:16" s="20" customFormat="1" x14ac:dyDescent="0.25">
      <c r="A149" s="101" t="str">
        <f t="shared" si="6"/>
        <v/>
      </c>
      <c r="B149" s="102"/>
      <c r="C149" s="103"/>
      <c r="D149" s="103"/>
      <c r="E149" s="104"/>
      <c r="F149" s="104"/>
      <c r="G149" s="105"/>
      <c r="H149" s="106"/>
      <c r="I149" s="106"/>
      <c r="J149" s="106"/>
      <c r="K149" s="106"/>
      <c r="L149" s="130"/>
      <c r="M149" s="130"/>
      <c r="N149" s="130"/>
      <c r="O149" s="31" t="str">
        <f t="shared" si="7"/>
        <v/>
      </c>
      <c r="P149" s="20" t="str">
        <f t="shared" si="8"/>
        <v/>
      </c>
    </row>
    <row r="150" spans="1:16" s="20" customFormat="1" x14ac:dyDescent="0.25">
      <c r="A150" s="101" t="str">
        <f t="shared" si="6"/>
        <v/>
      </c>
      <c r="B150" s="102"/>
      <c r="C150" s="103"/>
      <c r="D150" s="103"/>
      <c r="E150" s="104"/>
      <c r="F150" s="104"/>
      <c r="G150" s="105"/>
      <c r="H150" s="106"/>
      <c r="I150" s="106"/>
      <c r="J150" s="106"/>
      <c r="K150" s="106"/>
      <c r="L150" s="130"/>
      <c r="M150" s="130"/>
      <c r="N150" s="130"/>
      <c r="O150" s="31" t="str">
        <f t="shared" si="7"/>
        <v/>
      </c>
      <c r="P150" s="20" t="str">
        <f t="shared" si="8"/>
        <v/>
      </c>
    </row>
    <row r="151" spans="1:16" s="20" customFormat="1" x14ac:dyDescent="0.25">
      <c r="A151" s="101" t="str">
        <f t="shared" si="6"/>
        <v/>
      </c>
      <c r="B151" s="102"/>
      <c r="C151" s="103"/>
      <c r="D151" s="103"/>
      <c r="E151" s="104"/>
      <c r="F151" s="104"/>
      <c r="G151" s="105"/>
      <c r="H151" s="106"/>
      <c r="I151" s="106"/>
      <c r="J151" s="106"/>
      <c r="K151" s="106"/>
      <c r="L151" s="130"/>
      <c r="M151" s="130"/>
      <c r="N151" s="130"/>
      <c r="O151" s="31" t="str">
        <f t="shared" si="7"/>
        <v/>
      </c>
      <c r="P151" s="20" t="str">
        <f t="shared" si="8"/>
        <v/>
      </c>
    </row>
    <row r="152" spans="1:16" s="20" customFormat="1" x14ac:dyDescent="0.25">
      <c r="A152" s="101" t="str">
        <f t="shared" si="6"/>
        <v/>
      </c>
      <c r="B152" s="102"/>
      <c r="C152" s="103"/>
      <c r="D152" s="103"/>
      <c r="E152" s="104"/>
      <c r="F152" s="104"/>
      <c r="G152" s="105"/>
      <c r="H152" s="106"/>
      <c r="I152" s="106"/>
      <c r="J152" s="106"/>
      <c r="K152" s="106"/>
      <c r="L152" s="130"/>
      <c r="M152" s="130"/>
      <c r="N152" s="130"/>
      <c r="O152" s="31" t="str">
        <f t="shared" si="7"/>
        <v/>
      </c>
      <c r="P152" s="20" t="str">
        <f t="shared" si="8"/>
        <v/>
      </c>
    </row>
    <row r="153" spans="1:16" s="20" customFormat="1" x14ac:dyDescent="0.25">
      <c r="A153" s="101" t="str">
        <f t="shared" si="6"/>
        <v/>
      </c>
      <c r="B153" s="102"/>
      <c r="C153" s="103"/>
      <c r="D153" s="103"/>
      <c r="E153" s="104"/>
      <c r="F153" s="104"/>
      <c r="G153" s="105"/>
      <c r="H153" s="106"/>
      <c r="I153" s="106"/>
      <c r="J153" s="106"/>
      <c r="K153" s="106"/>
      <c r="L153" s="130"/>
      <c r="M153" s="130"/>
      <c r="N153" s="130"/>
      <c r="O153" s="31" t="str">
        <f t="shared" si="7"/>
        <v/>
      </c>
      <c r="P153" s="20" t="str">
        <f t="shared" si="8"/>
        <v/>
      </c>
    </row>
    <row r="154" spans="1:16" s="20" customFormat="1" x14ac:dyDescent="0.25">
      <c r="A154" s="101" t="str">
        <f t="shared" si="6"/>
        <v/>
      </c>
      <c r="B154" s="102"/>
      <c r="C154" s="103"/>
      <c r="D154" s="103"/>
      <c r="E154" s="104"/>
      <c r="F154" s="104"/>
      <c r="G154" s="105"/>
      <c r="H154" s="106"/>
      <c r="I154" s="106"/>
      <c r="J154" s="106"/>
      <c r="K154" s="106"/>
      <c r="L154" s="130"/>
      <c r="M154" s="130"/>
      <c r="N154" s="130"/>
      <c r="O154" s="31" t="str">
        <f t="shared" si="7"/>
        <v/>
      </c>
      <c r="P154" s="20" t="str">
        <f t="shared" si="8"/>
        <v/>
      </c>
    </row>
    <row r="155" spans="1:16" s="20" customFormat="1" x14ac:dyDescent="0.25">
      <c r="A155" s="101" t="str">
        <f t="shared" si="6"/>
        <v/>
      </c>
      <c r="B155" s="102"/>
      <c r="C155" s="103"/>
      <c r="D155" s="103"/>
      <c r="E155" s="104"/>
      <c r="F155" s="104"/>
      <c r="G155" s="105"/>
      <c r="H155" s="106"/>
      <c r="I155" s="106"/>
      <c r="J155" s="106"/>
      <c r="K155" s="106"/>
      <c r="L155" s="130"/>
      <c r="M155" s="130"/>
      <c r="N155" s="130"/>
      <c r="O155" s="31" t="str">
        <f t="shared" si="7"/>
        <v/>
      </c>
      <c r="P155" s="20" t="str">
        <f t="shared" si="8"/>
        <v/>
      </c>
    </row>
    <row r="156" spans="1:16" s="20" customFormat="1" x14ac:dyDescent="0.25">
      <c r="A156" s="101" t="str">
        <f t="shared" si="6"/>
        <v/>
      </c>
      <c r="B156" s="102"/>
      <c r="C156" s="103"/>
      <c r="D156" s="103"/>
      <c r="E156" s="104"/>
      <c r="F156" s="104"/>
      <c r="G156" s="105"/>
      <c r="H156" s="106"/>
      <c r="I156" s="106"/>
      <c r="J156" s="106"/>
      <c r="K156" s="106"/>
      <c r="L156" s="130"/>
      <c r="M156" s="130"/>
      <c r="N156" s="130"/>
      <c r="O156" s="31" t="str">
        <f t="shared" si="7"/>
        <v/>
      </c>
      <c r="P156" s="20" t="str">
        <f t="shared" si="8"/>
        <v/>
      </c>
    </row>
    <row r="157" spans="1:16" s="20" customFormat="1" x14ac:dyDescent="0.25">
      <c r="A157" s="101" t="str">
        <f t="shared" si="6"/>
        <v/>
      </c>
      <c r="B157" s="102"/>
      <c r="C157" s="103"/>
      <c r="D157" s="103"/>
      <c r="E157" s="104"/>
      <c r="F157" s="104"/>
      <c r="G157" s="105"/>
      <c r="H157" s="106"/>
      <c r="I157" s="106"/>
      <c r="J157" s="106"/>
      <c r="K157" s="106"/>
      <c r="L157" s="130"/>
      <c r="M157" s="130"/>
      <c r="N157" s="130"/>
      <c r="O157" s="31" t="str">
        <f t="shared" si="7"/>
        <v/>
      </c>
      <c r="P157" s="20" t="str">
        <f t="shared" si="8"/>
        <v/>
      </c>
    </row>
    <row r="158" spans="1:16" s="20" customFormat="1" x14ac:dyDescent="0.25">
      <c r="A158" s="101" t="str">
        <f t="shared" si="6"/>
        <v/>
      </c>
      <c r="B158" s="102"/>
      <c r="C158" s="103"/>
      <c r="D158" s="103"/>
      <c r="E158" s="104"/>
      <c r="F158" s="104"/>
      <c r="G158" s="105"/>
      <c r="H158" s="106"/>
      <c r="I158" s="106"/>
      <c r="J158" s="106"/>
      <c r="K158" s="106"/>
      <c r="L158" s="130"/>
      <c r="M158" s="130"/>
      <c r="N158" s="130"/>
      <c r="O158" s="31" t="str">
        <f t="shared" si="7"/>
        <v/>
      </c>
      <c r="P158" s="20" t="str">
        <f t="shared" si="8"/>
        <v/>
      </c>
    </row>
    <row r="159" spans="1:16" s="20" customFormat="1" x14ac:dyDescent="0.25">
      <c r="A159" s="101" t="str">
        <f t="shared" si="6"/>
        <v/>
      </c>
      <c r="B159" s="102"/>
      <c r="C159" s="103"/>
      <c r="D159" s="103"/>
      <c r="E159" s="104"/>
      <c r="F159" s="104"/>
      <c r="G159" s="105"/>
      <c r="H159" s="106"/>
      <c r="I159" s="106"/>
      <c r="J159" s="106"/>
      <c r="K159" s="106"/>
      <c r="L159" s="130"/>
      <c r="M159" s="130"/>
      <c r="N159" s="130"/>
      <c r="O159" s="31" t="str">
        <f t="shared" si="7"/>
        <v/>
      </c>
      <c r="P159" s="20" t="str">
        <f t="shared" si="8"/>
        <v/>
      </c>
    </row>
    <row r="160" spans="1:16" s="20" customFormat="1" x14ac:dyDescent="0.25">
      <c r="A160" s="101" t="str">
        <f t="shared" si="6"/>
        <v/>
      </c>
      <c r="B160" s="102"/>
      <c r="C160" s="103"/>
      <c r="D160" s="103"/>
      <c r="E160" s="104"/>
      <c r="F160" s="104"/>
      <c r="G160" s="105"/>
      <c r="H160" s="106"/>
      <c r="I160" s="106"/>
      <c r="J160" s="106"/>
      <c r="K160" s="106"/>
      <c r="L160" s="130"/>
      <c r="M160" s="130"/>
      <c r="N160" s="130"/>
      <c r="O160" s="31" t="str">
        <f t="shared" si="7"/>
        <v/>
      </c>
      <c r="P160" s="20" t="str">
        <f t="shared" si="8"/>
        <v/>
      </c>
    </row>
    <row r="161" spans="1:16" s="20" customFormat="1" x14ac:dyDescent="0.25">
      <c r="A161" s="101" t="str">
        <f t="shared" si="6"/>
        <v/>
      </c>
      <c r="B161" s="102"/>
      <c r="C161" s="103"/>
      <c r="D161" s="103"/>
      <c r="E161" s="104"/>
      <c r="F161" s="104"/>
      <c r="G161" s="105"/>
      <c r="H161" s="106"/>
      <c r="I161" s="106"/>
      <c r="J161" s="106"/>
      <c r="K161" s="106"/>
      <c r="L161" s="130"/>
      <c r="M161" s="130"/>
      <c r="N161" s="130"/>
      <c r="O161" s="31" t="str">
        <f t="shared" si="7"/>
        <v/>
      </c>
      <c r="P161" s="20" t="str">
        <f t="shared" si="8"/>
        <v/>
      </c>
    </row>
    <row r="162" spans="1:16" s="20" customFormat="1" x14ac:dyDescent="0.25">
      <c r="A162" s="101" t="str">
        <f t="shared" si="6"/>
        <v/>
      </c>
      <c r="B162" s="102"/>
      <c r="C162" s="103"/>
      <c r="D162" s="103"/>
      <c r="E162" s="104"/>
      <c r="F162" s="104"/>
      <c r="G162" s="105"/>
      <c r="H162" s="106"/>
      <c r="I162" s="106"/>
      <c r="J162" s="106"/>
      <c r="K162" s="106"/>
      <c r="L162" s="130"/>
      <c r="M162" s="130"/>
      <c r="N162" s="130"/>
      <c r="O162" s="31" t="str">
        <f t="shared" si="7"/>
        <v/>
      </c>
      <c r="P162" s="20" t="str">
        <f t="shared" si="8"/>
        <v/>
      </c>
    </row>
    <row r="163" spans="1:16" s="20" customFormat="1" x14ac:dyDescent="0.25">
      <c r="A163" s="101" t="str">
        <f t="shared" si="6"/>
        <v/>
      </c>
      <c r="B163" s="102"/>
      <c r="C163" s="103"/>
      <c r="D163" s="103"/>
      <c r="E163" s="104"/>
      <c r="F163" s="104"/>
      <c r="G163" s="105"/>
      <c r="H163" s="106"/>
      <c r="I163" s="106"/>
      <c r="J163" s="106"/>
      <c r="K163" s="106"/>
      <c r="L163" s="130"/>
      <c r="M163" s="130"/>
      <c r="N163" s="130"/>
      <c r="O163" s="31" t="str">
        <f t="shared" si="7"/>
        <v/>
      </c>
      <c r="P163" s="20" t="str">
        <f t="shared" si="8"/>
        <v/>
      </c>
    </row>
    <row r="164" spans="1:16" s="20" customFormat="1" x14ac:dyDescent="0.25">
      <c r="A164" s="101" t="str">
        <f t="shared" si="6"/>
        <v/>
      </c>
      <c r="B164" s="102"/>
      <c r="C164" s="103"/>
      <c r="D164" s="103"/>
      <c r="E164" s="104"/>
      <c r="F164" s="104"/>
      <c r="G164" s="105"/>
      <c r="H164" s="106"/>
      <c r="I164" s="106"/>
      <c r="J164" s="106"/>
      <c r="K164" s="106"/>
      <c r="L164" s="130"/>
      <c r="M164" s="130"/>
      <c r="N164" s="130"/>
      <c r="O164" s="31" t="str">
        <f t="shared" si="7"/>
        <v/>
      </c>
      <c r="P164" s="20" t="str">
        <f t="shared" si="8"/>
        <v/>
      </c>
    </row>
    <row r="165" spans="1:16" s="20" customFormat="1" x14ac:dyDescent="0.25">
      <c r="A165" s="101" t="str">
        <f t="shared" si="6"/>
        <v/>
      </c>
      <c r="B165" s="102"/>
      <c r="C165" s="103"/>
      <c r="D165" s="103"/>
      <c r="E165" s="104"/>
      <c r="F165" s="104"/>
      <c r="G165" s="105"/>
      <c r="H165" s="106"/>
      <c r="I165" s="106"/>
      <c r="J165" s="106"/>
      <c r="K165" s="106"/>
      <c r="L165" s="130"/>
      <c r="M165" s="130"/>
      <c r="N165" s="130"/>
      <c r="O165" s="31" t="str">
        <f t="shared" si="7"/>
        <v/>
      </c>
      <c r="P165" s="20" t="str">
        <f t="shared" si="8"/>
        <v/>
      </c>
    </row>
    <row r="166" spans="1:16" s="20" customFormat="1" x14ac:dyDescent="0.25">
      <c r="A166" s="101" t="str">
        <f t="shared" si="6"/>
        <v/>
      </c>
      <c r="B166" s="102"/>
      <c r="C166" s="103"/>
      <c r="D166" s="103"/>
      <c r="E166" s="104"/>
      <c r="F166" s="104"/>
      <c r="G166" s="105"/>
      <c r="H166" s="106"/>
      <c r="I166" s="106"/>
      <c r="J166" s="106"/>
      <c r="K166" s="106"/>
      <c r="L166" s="130"/>
      <c r="M166" s="130"/>
      <c r="N166" s="130"/>
      <c r="O166" s="31" t="str">
        <f t="shared" si="7"/>
        <v/>
      </c>
      <c r="P166" s="20" t="str">
        <f t="shared" si="8"/>
        <v/>
      </c>
    </row>
    <row r="167" spans="1:16" s="20" customFormat="1" x14ac:dyDescent="0.25">
      <c r="A167" s="101" t="str">
        <f t="shared" si="6"/>
        <v/>
      </c>
      <c r="B167" s="102"/>
      <c r="C167" s="103"/>
      <c r="D167" s="103"/>
      <c r="E167" s="104"/>
      <c r="F167" s="104"/>
      <c r="G167" s="105"/>
      <c r="H167" s="106"/>
      <c r="I167" s="106"/>
      <c r="J167" s="106"/>
      <c r="K167" s="106"/>
      <c r="L167" s="130"/>
      <c r="M167" s="130"/>
      <c r="N167" s="130"/>
      <c r="O167" s="31" t="str">
        <f t="shared" si="7"/>
        <v/>
      </c>
      <c r="P167" s="20" t="str">
        <f t="shared" si="8"/>
        <v/>
      </c>
    </row>
    <row r="168" spans="1:16" s="20" customFormat="1" x14ac:dyDescent="0.25">
      <c r="A168" s="101" t="str">
        <f t="shared" si="6"/>
        <v/>
      </c>
      <c r="B168" s="102"/>
      <c r="C168" s="103"/>
      <c r="D168" s="103"/>
      <c r="E168" s="104"/>
      <c r="F168" s="104"/>
      <c r="G168" s="105"/>
      <c r="H168" s="106"/>
      <c r="I168" s="106"/>
      <c r="J168" s="106"/>
      <c r="K168" s="106"/>
      <c r="L168" s="130"/>
      <c r="M168" s="130"/>
      <c r="N168" s="130"/>
      <c r="O168" s="31" t="str">
        <f t="shared" si="7"/>
        <v/>
      </c>
      <c r="P168" s="20" t="str">
        <f t="shared" si="8"/>
        <v/>
      </c>
    </row>
    <row r="169" spans="1:16" s="20" customFormat="1" x14ac:dyDescent="0.25">
      <c r="A169" s="101" t="str">
        <f t="shared" si="6"/>
        <v/>
      </c>
      <c r="B169" s="102"/>
      <c r="C169" s="103"/>
      <c r="D169" s="103"/>
      <c r="E169" s="104"/>
      <c r="F169" s="104"/>
      <c r="G169" s="105"/>
      <c r="H169" s="106"/>
      <c r="I169" s="106"/>
      <c r="J169" s="106"/>
      <c r="K169" s="106"/>
      <c r="L169" s="130"/>
      <c r="M169" s="130"/>
      <c r="N169" s="130"/>
      <c r="O169" s="31" t="str">
        <f t="shared" si="7"/>
        <v/>
      </c>
      <c r="P169" s="20" t="str">
        <f t="shared" si="8"/>
        <v/>
      </c>
    </row>
    <row r="170" spans="1:16" s="20" customFormat="1" x14ac:dyDescent="0.25">
      <c r="A170" s="101" t="str">
        <f t="shared" si="6"/>
        <v/>
      </c>
      <c r="B170" s="102"/>
      <c r="C170" s="103"/>
      <c r="D170" s="103"/>
      <c r="E170" s="104"/>
      <c r="F170" s="104"/>
      <c r="G170" s="105"/>
      <c r="H170" s="106"/>
      <c r="I170" s="106"/>
      <c r="J170" s="106"/>
      <c r="K170" s="106"/>
      <c r="L170" s="130"/>
      <c r="M170" s="130"/>
      <c r="N170" s="130"/>
      <c r="O170" s="31" t="str">
        <f t="shared" si="7"/>
        <v/>
      </c>
      <c r="P170" s="20" t="str">
        <f t="shared" si="8"/>
        <v/>
      </c>
    </row>
    <row r="171" spans="1:16" s="20" customFormat="1" x14ac:dyDescent="0.25">
      <c r="A171" s="101" t="str">
        <f t="shared" si="6"/>
        <v/>
      </c>
      <c r="B171" s="102"/>
      <c r="C171" s="103"/>
      <c r="D171" s="103"/>
      <c r="E171" s="104"/>
      <c r="F171" s="104"/>
      <c r="G171" s="105"/>
      <c r="H171" s="106"/>
      <c r="I171" s="106"/>
      <c r="J171" s="106"/>
      <c r="K171" s="106"/>
      <c r="L171" s="130"/>
      <c r="M171" s="130"/>
      <c r="N171" s="130"/>
      <c r="O171" s="31" t="str">
        <f t="shared" si="7"/>
        <v/>
      </c>
      <c r="P171" s="20" t="str">
        <f t="shared" si="8"/>
        <v/>
      </c>
    </row>
    <row r="172" spans="1:16" s="20" customFormat="1" x14ac:dyDescent="0.25">
      <c r="A172" s="101" t="str">
        <f t="shared" si="6"/>
        <v/>
      </c>
      <c r="B172" s="102"/>
      <c r="C172" s="103"/>
      <c r="D172" s="103"/>
      <c r="E172" s="104"/>
      <c r="F172" s="104"/>
      <c r="G172" s="105"/>
      <c r="H172" s="106"/>
      <c r="I172" s="106"/>
      <c r="J172" s="106"/>
      <c r="K172" s="106"/>
      <c r="L172" s="130"/>
      <c r="M172" s="130"/>
      <c r="N172" s="130"/>
      <c r="O172" s="31" t="str">
        <f t="shared" si="7"/>
        <v/>
      </c>
      <c r="P172" s="20" t="str">
        <f t="shared" si="8"/>
        <v/>
      </c>
    </row>
    <row r="173" spans="1:16" s="20" customFormat="1" x14ac:dyDescent="0.25">
      <c r="A173" s="101" t="str">
        <f t="shared" si="6"/>
        <v/>
      </c>
      <c r="B173" s="102"/>
      <c r="C173" s="103"/>
      <c r="D173" s="103"/>
      <c r="E173" s="104"/>
      <c r="F173" s="104"/>
      <c r="G173" s="105"/>
      <c r="H173" s="106"/>
      <c r="I173" s="106"/>
      <c r="J173" s="106"/>
      <c r="K173" s="106"/>
      <c r="L173" s="130"/>
      <c r="M173" s="130"/>
      <c r="N173" s="130"/>
      <c r="O173" s="31" t="str">
        <f t="shared" si="7"/>
        <v/>
      </c>
      <c r="P173" s="20" t="str">
        <f t="shared" si="8"/>
        <v/>
      </c>
    </row>
    <row r="174" spans="1:16" s="20" customFormat="1" x14ac:dyDescent="0.25">
      <c r="A174" s="101" t="str">
        <f t="shared" si="6"/>
        <v/>
      </c>
      <c r="B174" s="102"/>
      <c r="C174" s="103"/>
      <c r="D174" s="103"/>
      <c r="E174" s="104"/>
      <c r="F174" s="104"/>
      <c r="G174" s="105"/>
      <c r="H174" s="106"/>
      <c r="I174" s="106"/>
      <c r="J174" s="106"/>
      <c r="K174" s="106"/>
      <c r="L174" s="130"/>
      <c r="M174" s="130"/>
      <c r="N174" s="130"/>
      <c r="O174" s="31" t="str">
        <f t="shared" si="7"/>
        <v/>
      </c>
      <c r="P174" s="20" t="str">
        <f t="shared" si="8"/>
        <v/>
      </c>
    </row>
    <row r="175" spans="1:16" s="20" customFormat="1" x14ac:dyDescent="0.25">
      <c r="A175" s="101" t="str">
        <f t="shared" si="6"/>
        <v/>
      </c>
      <c r="B175" s="102"/>
      <c r="C175" s="103"/>
      <c r="D175" s="103"/>
      <c r="E175" s="104"/>
      <c r="F175" s="104"/>
      <c r="G175" s="105"/>
      <c r="H175" s="106"/>
      <c r="I175" s="106"/>
      <c r="J175" s="106"/>
      <c r="K175" s="106"/>
      <c r="L175" s="130"/>
      <c r="M175" s="130"/>
      <c r="N175" s="130"/>
      <c r="O175" s="31" t="str">
        <f t="shared" si="7"/>
        <v/>
      </c>
      <c r="P175" s="20" t="str">
        <f t="shared" si="8"/>
        <v/>
      </c>
    </row>
    <row r="176" spans="1:16" s="20" customFormat="1" x14ac:dyDescent="0.25">
      <c r="A176" s="101" t="str">
        <f t="shared" si="6"/>
        <v/>
      </c>
      <c r="B176" s="102"/>
      <c r="C176" s="103"/>
      <c r="D176" s="103"/>
      <c r="E176" s="104"/>
      <c r="F176" s="104"/>
      <c r="G176" s="105"/>
      <c r="H176" s="106"/>
      <c r="I176" s="106"/>
      <c r="J176" s="106"/>
      <c r="K176" s="106"/>
      <c r="L176" s="130"/>
      <c r="M176" s="130"/>
      <c r="N176" s="130"/>
      <c r="O176" s="31" t="str">
        <f t="shared" si="7"/>
        <v/>
      </c>
      <c r="P176" s="20" t="str">
        <f t="shared" si="8"/>
        <v/>
      </c>
    </row>
    <row r="177" spans="1:16" s="20" customFormat="1" x14ac:dyDescent="0.25">
      <c r="A177" s="101" t="str">
        <f t="shared" si="6"/>
        <v/>
      </c>
      <c r="B177" s="102"/>
      <c r="C177" s="103"/>
      <c r="D177" s="103"/>
      <c r="E177" s="104"/>
      <c r="F177" s="104"/>
      <c r="G177" s="105"/>
      <c r="H177" s="106"/>
      <c r="I177" s="106"/>
      <c r="J177" s="106"/>
      <c r="K177" s="106"/>
      <c r="L177" s="130"/>
      <c r="M177" s="130"/>
      <c r="N177" s="130"/>
      <c r="O177" s="31" t="str">
        <f t="shared" si="7"/>
        <v/>
      </c>
      <c r="P177" s="20" t="str">
        <f t="shared" si="8"/>
        <v/>
      </c>
    </row>
    <row r="178" spans="1:16" s="20" customFormat="1" x14ac:dyDescent="0.25">
      <c r="A178" s="101" t="str">
        <f t="shared" si="6"/>
        <v/>
      </c>
      <c r="B178" s="102"/>
      <c r="C178" s="103"/>
      <c r="D178" s="103"/>
      <c r="E178" s="104"/>
      <c r="F178" s="104"/>
      <c r="G178" s="105"/>
      <c r="H178" s="106"/>
      <c r="I178" s="106"/>
      <c r="J178" s="106"/>
      <c r="K178" s="106"/>
      <c r="L178" s="130"/>
      <c r="M178" s="130"/>
      <c r="N178" s="130"/>
      <c r="O178" s="31" t="str">
        <f t="shared" si="7"/>
        <v/>
      </c>
      <c r="P178" s="20" t="str">
        <f t="shared" si="8"/>
        <v/>
      </c>
    </row>
    <row r="179" spans="1:16" s="20" customFormat="1" x14ac:dyDescent="0.25">
      <c r="A179" s="101" t="str">
        <f t="shared" si="6"/>
        <v/>
      </c>
      <c r="B179" s="102"/>
      <c r="C179" s="103"/>
      <c r="D179" s="103"/>
      <c r="E179" s="104"/>
      <c r="F179" s="104"/>
      <c r="G179" s="105"/>
      <c r="H179" s="106"/>
      <c r="I179" s="106"/>
      <c r="J179" s="106"/>
      <c r="K179" s="106"/>
      <c r="L179" s="130"/>
      <c r="M179" s="130"/>
      <c r="N179" s="130"/>
      <c r="O179" s="31" t="str">
        <f t="shared" si="7"/>
        <v/>
      </c>
      <c r="P179" s="20" t="str">
        <f t="shared" si="8"/>
        <v/>
      </c>
    </row>
    <row r="180" spans="1:16" s="20" customFormat="1" x14ac:dyDescent="0.25">
      <c r="A180" s="101" t="str">
        <f t="shared" si="6"/>
        <v/>
      </c>
      <c r="B180" s="102"/>
      <c r="C180" s="103"/>
      <c r="D180" s="103"/>
      <c r="E180" s="104"/>
      <c r="F180" s="104"/>
      <c r="G180" s="105"/>
      <c r="H180" s="106"/>
      <c r="I180" s="106"/>
      <c r="J180" s="106"/>
      <c r="K180" s="106"/>
      <c r="L180" s="130"/>
      <c r="M180" s="130"/>
      <c r="N180" s="130"/>
      <c r="O180" s="31" t="str">
        <f t="shared" si="7"/>
        <v/>
      </c>
      <c r="P180" s="20" t="str">
        <f t="shared" si="8"/>
        <v/>
      </c>
    </row>
    <row r="181" spans="1:16" s="20" customFormat="1" x14ac:dyDescent="0.25">
      <c r="A181" s="101" t="str">
        <f t="shared" si="6"/>
        <v/>
      </c>
      <c r="B181" s="102"/>
      <c r="C181" s="103"/>
      <c r="D181" s="103"/>
      <c r="E181" s="104"/>
      <c r="F181" s="104"/>
      <c r="G181" s="105"/>
      <c r="H181" s="106"/>
      <c r="I181" s="106"/>
      <c r="J181" s="106"/>
      <c r="K181" s="106"/>
      <c r="L181" s="130"/>
      <c r="M181" s="130"/>
      <c r="N181" s="130"/>
      <c r="O181" s="31" t="str">
        <f t="shared" si="7"/>
        <v/>
      </c>
      <c r="P181" s="20" t="str">
        <f t="shared" si="8"/>
        <v/>
      </c>
    </row>
    <row r="182" spans="1:16" s="20" customFormat="1" x14ac:dyDescent="0.25">
      <c r="A182" s="101" t="str">
        <f t="shared" si="6"/>
        <v/>
      </c>
      <c r="B182" s="102"/>
      <c r="C182" s="103"/>
      <c r="D182" s="103"/>
      <c r="E182" s="104"/>
      <c r="F182" s="104"/>
      <c r="G182" s="105"/>
      <c r="H182" s="106"/>
      <c r="I182" s="106"/>
      <c r="J182" s="106"/>
      <c r="K182" s="106"/>
      <c r="L182" s="130"/>
      <c r="M182" s="130"/>
      <c r="N182" s="130"/>
      <c r="O182" s="31" t="str">
        <f t="shared" si="7"/>
        <v/>
      </c>
      <c r="P182" s="20" t="str">
        <f t="shared" si="8"/>
        <v/>
      </c>
    </row>
    <row r="183" spans="1:16" s="20" customFormat="1" x14ac:dyDescent="0.25">
      <c r="A183" s="101" t="str">
        <f t="shared" si="6"/>
        <v/>
      </c>
      <c r="B183" s="102"/>
      <c r="C183" s="103"/>
      <c r="D183" s="103"/>
      <c r="E183" s="104"/>
      <c r="F183" s="104"/>
      <c r="G183" s="105"/>
      <c r="H183" s="106"/>
      <c r="I183" s="106"/>
      <c r="J183" s="106"/>
      <c r="K183" s="106"/>
      <c r="L183" s="130"/>
      <c r="M183" s="130"/>
      <c r="N183" s="130"/>
      <c r="O183" s="31" t="str">
        <f t="shared" si="7"/>
        <v/>
      </c>
      <c r="P183" s="20" t="str">
        <f t="shared" si="8"/>
        <v/>
      </c>
    </row>
    <row r="184" spans="1:16" s="20" customFormat="1" x14ac:dyDescent="0.25">
      <c r="A184" s="101" t="str">
        <f t="shared" si="6"/>
        <v/>
      </c>
      <c r="B184" s="102"/>
      <c r="C184" s="103"/>
      <c r="D184" s="103"/>
      <c r="E184" s="104"/>
      <c r="F184" s="104"/>
      <c r="G184" s="105"/>
      <c r="H184" s="106"/>
      <c r="I184" s="106"/>
      <c r="J184" s="106"/>
      <c r="K184" s="106"/>
      <c r="L184" s="130"/>
      <c r="M184" s="130"/>
      <c r="N184" s="130"/>
      <c r="O184" s="31" t="str">
        <f t="shared" si="7"/>
        <v/>
      </c>
      <c r="P184" s="20" t="str">
        <f t="shared" si="8"/>
        <v/>
      </c>
    </row>
    <row r="185" spans="1:16" s="20" customFormat="1" x14ac:dyDescent="0.25">
      <c r="A185" s="101" t="str">
        <f t="shared" si="6"/>
        <v/>
      </c>
      <c r="B185" s="102"/>
      <c r="C185" s="103"/>
      <c r="D185" s="103"/>
      <c r="E185" s="104"/>
      <c r="F185" s="104"/>
      <c r="G185" s="105"/>
      <c r="H185" s="106"/>
      <c r="I185" s="106"/>
      <c r="J185" s="106"/>
      <c r="K185" s="106"/>
      <c r="L185" s="130"/>
      <c r="M185" s="130"/>
      <c r="N185" s="130"/>
      <c r="O185" s="31" t="str">
        <f t="shared" si="7"/>
        <v/>
      </c>
      <c r="P185" s="20" t="str">
        <f t="shared" si="8"/>
        <v/>
      </c>
    </row>
    <row r="186" spans="1:16" s="20" customFormat="1" x14ac:dyDescent="0.25">
      <c r="A186" s="101" t="str">
        <f t="shared" si="6"/>
        <v/>
      </c>
      <c r="B186" s="102"/>
      <c r="C186" s="103"/>
      <c r="D186" s="103"/>
      <c r="E186" s="104"/>
      <c r="F186" s="104"/>
      <c r="G186" s="105"/>
      <c r="H186" s="106"/>
      <c r="I186" s="106"/>
      <c r="J186" s="106"/>
      <c r="K186" s="106"/>
      <c r="L186" s="130"/>
      <c r="M186" s="130"/>
      <c r="N186" s="130"/>
      <c r="O186" s="31" t="str">
        <f t="shared" si="7"/>
        <v/>
      </c>
      <c r="P186" s="20" t="str">
        <f t="shared" si="8"/>
        <v/>
      </c>
    </row>
    <row r="187" spans="1:16" s="20" customFormat="1" x14ac:dyDescent="0.25">
      <c r="A187" s="101" t="str">
        <f t="shared" si="6"/>
        <v/>
      </c>
      <c r="B187" s="102"/>
      <c r="C187" s="103"/>
      <c r="D187" s="103"/>
      <c r="E187" s="104"/>
      <c r="F187" s="104"/>
      <c r="G187" s="105"/>
      <c r="H187" s="106"/>
      <c r="I187" s="106"/>
      <c r="J187" s="106"/>
      <c r="K187" s="106"/>
      <c r="L187" s="130"/>
      <c r="M187" s="130"/>
      <c r="N187" s="130"/>
      <c r="O187" s="31" t="str">
        <f t="shared" si="7"/>
        <v/>
      </c>
      <c r="P187" s="20" t="str">
        <f t="shared" si="8"/>
        <v/>
      </c>
    </row>
    <row r="188" spans="1:16" s="20" customFormat="1" x14ac:dyDescent="0.25">
      <c r="A188" s="101" t="str">
        <f t="shared" si="6"/>
        <v/>
      </c>
      <c r="B188" s="102"/>
      <c r="C188" s="103"/>
      <c r="D188" s="103"/>
      <c r="E188" s="104"/>
      <c r="F188" s="104"/>
      <c r="G188" s="105"/>
      <c r="H188" s="106"/>
      <c r="I188" s="106"/>
      <c r="J188" s="106"/>
      <c r="K188" s="106"/>
      <c r="L188" s="130"/>
      <c r="M188" s="130"/>
      <c r="N188" s="130"/>
      <c r="O188" s="31" t="str">
        <f t="shared" si="7"/>
        <v/>
      </c>
      <c r="P188" s="20" t="str">
        <f t="shared" si="8"/>
        <v/>
      </c>
    </row>
    <row r="189" spans="1:16" s="20" customFormat="1" x14ac:dyDescent="0.25">
      <c r="A189" s="101" t="str">
        <f t="shared" si="6"/>
        <v/>
      </c>
      <c r="B189" s="102"/>
      <c r="C189" s="103"/>
      <c r="D189" s="103"/>
      <c r="E189" s="104"/>
      <c r="F189" s="104"/>
      <c r="G189" s="105"/>
      <c r="H189" s="106"/>
      <c r="I189" s="106"/>
      <c r="J189" s="106"/>
      <c r="K189" s="106"/>
      <c r="L189" s="130"/>
      <c r="M189" s="130"/>
      <c r="N189" s="130"/>
      <c r="O189" s="31" t="str">
        <f t="shared" si="7"/>
        <v/>
      </c>
      <c r="P189" s="20" t="str">
        <f t="shared" si="8"/>
        <v/>
      </c>
    </row>
    <row r="190" spans="1:16" s="20" customFormat="1" x14ac:dyDescent="0.25">
      <c r="A190" s="101" t="str">
        <f t="shared" si="6"/>
        <v/>
      </c>
      <c r="B190" s="102"/>
      <c r="C190" s="103"/>
      <c r="D190" s="103"/>
      <c r="E190" s="104"/>
      <c r="F190" s="104"/>
      <c r="G190" s="105"/>
      <c r="H190" s="106"/>
      <c r="I190" s="106"/>
      <c r="J190" s="106"/>
      <c r="K190" s="106"/>
      <c r="L190" s="130"/>
      <c r="M190" s="130"/>
      <c r="N190" s="130"/>
      <c r="O190" s="31" t="str">
        <f t="shared" si="7"/>
        <v/>
      </c>
      <c r="P190" s="20" t="str">
        <f t="shared" si="8"/>
        <v/>
      </c>
    </row>
    <row r="191" spans="1:16" s="20" customFormat="1" x14ac:dyDescent="0.25">
      <c r="A191" s="101" t="str">
        <f t="shared" si="6"/>
        <v/>
      </c>
      <c r="B191" s="102"/>
      <c r="C191" s="103"/>
      <c r="D191" s="103"/>
      <c r="E191" s="104"/>
      <c r="F191" s="104"/>
      <c r="G191" s="105"/>
      <c r="H191" s="106"/>
      <c r="I191" s="106"/>
      <c r="J191" s="106"/>
      <c r="K191" s="106"/>
      <c r="L191" s="130"/>
      <c r="M191" s="130"/>
      <c r="N191" s="130"/>
      <c r="O191" s="31" t="str">
        <f t="shared" si="7"/>
        <v/>
      </c>
      <c r="P191" s="20" t="str">
        <f t="shared" si="8"/>
        <v/>
      </c>
    </row>
    <row r="192" spans="1:16" s="20" customFormat="1" x14ac:dyDescent="0.25">
      <c r="A192" s="101" t="str">
        <f t="shared" si="6"/>
        <v/>
      </c>
      <c r="B192" s="102"/>
      <c r="C192" s="103"/>
      <c r="D192" s="103"/>
      <c r="E192" s="104"/>
      <c r="F192" s="104"/>
      <c r="G192" s="105"/>
      <c r="H192" s="106"/>
      <c r="I192" s="106"/>
      <c r="J192" s="106"/>
      <c r="K192" s="106"/>
      <c r="L192" s="130"/>
      <c r="M192" s="130"/>
      <c r="N192" s="130"/>
      <c r="O192" s="31" t="str">
        <f t="shared" si="7"/>
        <v/>
      </c>
      <c r="P192" s="20" t="str">
        <f t="shared" si="8"/>
        <v/>
      </c>
    </row>
    <row r="193" spans="1:16" s="20" customFormat="1" x14ac:dyDescent="0.25">
      <c r="A193" s="101" t="str">
        <f t="shared" si="6"/>
        <v/>
      </c>
      <c r="B193" s="102"/>
      <c r="C193" s="103"/>
      <c r="D193" s="103"/>
      <c r="E193" s="104"/>
      <c r="F193" s="104"/>
      <c r="G193" s="105"/>
      <c r="H193" s="106"/>
      <c r="I193" s="106"/>
      <c r="J193" s="106"/>
      <c r="K193" s="106"/>
      <c r="L193" s="130"/>
      <c r="M193" s="130"/>
      <c r="N193" s="130"/>
      <c r="O193" s="31" t="str">
        <f t="shared" si="7"/>
        <v/>
      </c>
      <c r="P193" s="20" t="str">
        <f t="shared" si="8"/>
        <v/>
      </c>
    </row>
    <row r="194" spans="1:16" s="20" customFormat="1" x14ac:dyDescent="0.25">
      <c r="A194" s="101" t="str">
        <f t="shared" si="6"/>
        <v/>
      </c>
      <c r="B194" s="102"/>
      <c r="C194" s="103"/>
      <c r="D194" s="103"/>
      <c r="E194" s="104"/>
      <c r="F194" s="104"/>
      <c r="G194" s="105"/>
      <c r="H194" s="106"/>
      <c r="I194" s="106"/>
      <c r="J194" s="106"/>
      <c r="K194" s="106"/>
      <c r="L194" s="130"/>
      <c r="M194" s="130"/>
      <c r="N194" s="130"/>
      <c r="O194" s="31" t="str">
        <f t="shared" si="7"/>
        <v/>
      </c>
      <c r="P194" s="20" t="str">
        <f t="shared" si="8"/>
        <v/>
      </c>
    </row>
    <row r="195" spans="1:16" s="20" customFormat="1" x14ac:dyDescent="0.25">
      <c r="A195" s="101" t="str">
        <f t="shared" si="6"/>
        <v/>
      </c>
      <c r="B195" s="102"/>
      <c r="C195" s="103"/>
      <c r="D195" s="103"/>
      <c r="E195" s="104"/>
      <c r="F195" s="104"/>
      <c r="G195" s="105"/>
      <c r="H195" s="106"/>
      <c r="I195" s="106"/>
      <c r="J195" s="106"/>
      <c r="K195" s="106"/>
      <c r="L195" s="130"/>
      <c r="M195" s="130"/>
      <c r="N195" s="130"/>
      <c r="O195" s="31" t="str">
        <f t="shared" si="7"/>
        <v/>
      </c>
      <c r="P195" s="20" t="str">
        <f t="shared" si="8"/>
        <v/>
      </c>
    </row>
    <row r="196" spans="1:16" s="20" customFormat="1" x14ac:dyDescent="0.25">
      <c r="A196" s="101" t="str">
        <f t="shared" si="6"/>
        <v/>
      </c>
      <c r="B196" s="102"/>
      <c r="C196" s="103"/>
      <c r="D196" s="103"/>
      <c r="E196" s="104"/>
      <c r="F196" s="104"/>
      <c r="G196" s="105"/>
      <c r="H196" s="106"/>
      <c r="I196" s="106"/>
      <c r="J196" s="106"/>
      <c r="K196" s="106"/>
      <c r="L196" s="130"/>
      <c r="M196" s="130"/>
      <c r="N196" s="130"/>
      <c r="O196" s="31" t="str">
        <f t="shared" si="7"/>
        <v/>
      </c>
      <c r="P196" s="20" t="str">
        <f t="shared" si="8"/>
        <v/>
      </c>
    </row>
    <row r="197" spans="1:16" s="20" customFormat="1" x14ac:dyDescent="0.25">
      <c r="A197" s="101" t="str">
        <f t="shared" si="6"/>
        <v/>
      </c>
      <c r="B197" s="102"/>
      <c r="C197" s="103"/>
      <c r="D197" s="103"/>
      <c r="E197" s="104"/>
      <c r="F197" s="104"/>
      <c r="G197" s="105"/>
      <c r="H197" s="106"/>
      <c r="I197" s="106"/>
      <c r="J197" s="106"/>
      <c r="K197" s="106"/>
      <c r="L197" s="130"/>
      <c r="M197" s="130"/>
      <c r="N197" s="130"/>
      <c r="O197" s="31" t="str">
        <f t="shared" si="7"/>
        <v/>
      </c>
      <c r="P197" s="20" t="str">
        <f t="shared" si="8"/>
        <v/>
      </c>
    </row>
    <row r="198" spans="1:16" s="20" customFormat="1" x14ac:dyDescent="0.25">
      <c r="A198" s="101" t="str">
        <f t="shared" si="6"/>
        <v/>
      </c>
      <c r="B198" s="102"/>
      <c r="C198" s="103"/>
      <c r="D198" s="103"/>
      <c r="E198" s="104"/>
      <c r="F198" s="104"/>
      <c r="G198" s="105"/>
      <c r="H198" s="106"/>
      <c r="I198" s="106"/>
      <c r="J198" s="106"/>
      <c r="K198" s="106"/>
      <c r="L198" s="130"/>
      <c r="M198" s="130"/>
      <c r="N198" s="130"/>
      <c r="O198" s="31" t="str">
        <f t="shared" si="7"/>
        <v/>
      </c>
      <c r="P198" s="20" t="str">
        <f t="shared" si="8"/>
        <v/>
      </c>
    </row>
    <row r="199" spans="1:16" s="20" customFormat="1" x14ac:dyDescent="0.25">
      <c r="A199" s="101" t="str">
        <f t="shared" si="6"/>
        <v/>
      </c>
      <c r="B199" s="102"/>
      <c r="C199" s="103"/>
      <c r="D199" s="103"/>
      <c r="E199" s="104"/>
      <c r="F199" s="104"/>
      <c r="G199" s="105"/>
      <c r="H199" s="106"/>
      <c r="I199" s="106"/>
      <c r="J199" s="106"/>
      <c r="K199" s="106"/>
      <c r="L199" s="130"/>
      <c r="M199" s="130"/>
      <c r="N199" s="130"/>
      <c r="O199" s="31" t="str">
        <f t="shared" si="7"/>
        <v/>
      </c>
      <c r="P199" s="20" t="str">
        <f t="shared" si="8"/>
        <v/>
      </c>
    </row>
    <row r="200" spans="1:16" s="20" customFormat="1" x14ac:dyDescent="0.25">
      <c r="A200" s="101" t="str">
        <f t="shared" si="6"/>
        <v/>
      </c>
      <c r="B200" s="102"/>
      <c r="C200" s="103"/>
      <c r="D200" s="103"/>
      <c r="E200" s="104"/>
      <c r="F200" s="104"/>
      <c r="G200" s="105"/>
      <c r="H200" s="106"/>
      <c r="I200" s="106"/>
      <c r="J200" s="106"/>
      <c r="K200" s="106"/>
      <c r="L200" s="130"/>
      <c r="M200" s="130"/>
      <c r="N200" s="130"/>
      <c r="O200" s="31" t="str">
        <f t="shared" si="7"/>
        <v/>
      </c>
      <c r="P200" s="20" t="str">
        <f t="shared" si="8"/>
        <v/>
      </c>
    </row>
    <row r="201" spans="1:16" s="20" customFormat="1" x14ac:dyDescent="0.25">
      <c r="A201" s="101" t="str">
        <f t="shared" ref="A201:A264" si="9">IF(P201&lt;&gt;"",P201,"")</f>
        <v/>
      </c>
      <c r="B201" s="102"/>
      <c r="C201" s="103"/>
      <c r="D201" s="103"/>
      <c r="E201" s="104"/>
      <c r="F201" s="104"/>
      <c r="G201" s="105"/>
      <c r="H201" s="106"/>
      <c r="I201" s="106"/>
      <c r="J201" s="106"/>
      <c r="K201" s="106"/>
      <c r="L201" s="130"/>
      <c r="M201" s="130"/>
      <c r="N201" s="130"/>
      <c r="O201" s="31" t="str">
        <f t="shared" si="7"/>
        <v/>
      </c>
      <c r="P201" s="20" t="str">
        <f t="shared" si="8"/>
        <v/>
      </c>
    </row>
    <row r="202" spans="1:16" s="20" customFormat="1" x14ac:dyDescent="0.25">
      <c r="A202" s="101" t="str">
        <f t="shared" si="9"/>
        <v/>
      </c>
      <c r="B202" s="102"/>
      <c r="C202" s="103"/>
      <c r="D202" s="103"/>
      <c r="E202" s="104"/>
      <c r="F202" s="104"/>
      <c r="G202" s="105"/>
      <c r="H202" s="106"/>
      <c r="I202" s="106"/>
      <c r="J202" s="106"/>
      <c r="K202" s="106"/>
      <c r="L202" s="130"/>
      <c r="M202" s="130"/>
      <c r="N202" s="130"/>
      <c r="O202" s="31" t="str">
        <f t="shared" ref="O202:O265" si="10">IF((B202&lt;&gt;""),TEXT(B202,"dddd"),"")</f>
        <v/>
      </c>
      <c r="P202" s="20" t="str">
        <f t="shared" ref="P202:P265" si="11">LEFT(O202,2)</f>
        <v/>
      </c>
    </row>
    <row r="203" spans="1:16" s="20" customFormat="1" x14ac:dyDescent="0.25">
      <c r="A203" s="101" t="str">
        <f t="shared" si="9"/>
        <v/>
      </c>
      <c r="B203" s="102"/>
      <c r="C203" s="103"/>
      <c r="D203" s="103"/>
      <c r="E203" s="104"/>
      <c r="F203" s="104"/>
      <c r="G203" s="105"/>
      <c r="H203" s="106"/>
      <c r="I203" s="106"/>
      <c r="J203" s="106"/>
      <c r="K203" s="106"/>
      <c r="L203" s="130"/>
      <c r="M203" s="130"/>
      <c r="N203" s="130"/>
      <c r="O203" s="31" t="str">
        <f t="shared" si="10"/>
        <v/>
      </c>
      <c r="P203" s="20" t="str">
        <f t="shared" si="11"/>
        <v/>
      </c>
    </row>
    <row r="204" spans="1:16" s="20" customFormat="1" x14ac:dyDescent="0.25">
      <c r="A204" s="101" t="str">
        <f t="shared" si="9"/>
        <v/>
      </c>
      <c r="B204" s="102"/>
      <c r="C204" s="103"/>
      <c r="D204" s="103"/>
      <c r="E204" s="104"/>
      <c r="F204" s="104"/>
      <c r="G204" s="105"/>
      <c r="H204" s="106"/>
      <c r="I204" s="106"/>
      <c r="J204" s="106"/>
      <c r="K204" s="106"/>
      <c r="L204" s="130"/>
      <c r="M204" s="130"/>
      <c r="N204" s="130"/>
      <c r="O204" s="31" t="str">
        <f t="shared" si="10"/>
        <v/>
      </c>
      <c r="P204" s="20" t="str">
        <f t="shared" si="11"/>
        <v/>
      </c>
    </row>
    <row r="205" spans="1:16" s="20" customFormat="1" x14ac:dyDescent="0.25">
      <c r="A205" s="101" t="str">
        <f t="shared" si="9"/>
        <v/>
      </c>
      <c r="B205" s="102"/>
      <c r="C205" s="103"/>
      <c r="D205" s="103"/>
      <c r="E205" s="104"/>
      <c r="F205" s="104"/>
      <c r="G205" s="105"/>
      <c r="H205" s="106"/>
      <c r="I205" s="106"/>
      <c r="J205" s="106"/>
      <c r="K205" s="106"/>
      <c r="L205" s="130"/>
      <c r="M205" s="130"/>
      <c r="N205" s="130"/>
      <c r="O205" s="31" t="str">
        <f t="shared" si="10"/>
        <v/>
      </c>
      <c r="P205" s="20" t="str">
        <f t="shared" si="11"/>
        <v/>
      </c>
    </row>
    <row r="206" spans="1:16" s="20" customFormat="1" x14ac:dyDescent="0.25">
      <c r="A206" s="101" t="str">
        <f t="shared" si="9"/>
        <v/>
      </c>
      <c r="B206" s="102"/>
      <c r="C206" s="103"/>
      <c r="D206" s="103"/>
      <c r="E206" s="104"/>
      <c r="F206" s="104"/>
      <c r="G206" s="105"/>
      <c r="H206" s="106"/>
      <c r="I206" s="106"/>
      <c r="J206" s="106"/>
      <c r="K206" s="106"/>
      <c r="L206" s="130"/>
      <c r="M206" s="130"/>
      <c r="N206" s="130"/>
      <c r="O206" s="31" t="str">
        <f t="shared" si="10"/>
        <v/>
      </c>
      <c r="P206" s="20" t="str">
        <f t="shared" si="11"/>
        <v/>
      </c>
    </row>
    <row r="207" spans="1:16" s="20" customFormat="1" x14ac:dyDescent="0.25">
      <c r="A207" s="101" t="str">
        <f t="shared" si="9"/>
        <v/>
      </c>
      <c r="B207" s="102"/>
      <c r="C207" s="103"/>
      <c r="D207" s="103"/>
      <c r="E207" s="104"/>
      <c r="F207" s="104"/>
      <c r="G207" s="105"/>
      <c r="H207" s="106"/>
      <c r="I207" s="106"/>
      <c r="J207" s="106"/>
      <c r="K207" s="106"/>
      <c r="L207" s="130"/>
      <c r="M207" s="130"/>
      <c r="N207" s="130"/>
      <c r="O207" s="31" t="str">
        <f t="shared" si="10"/>
        <v/>
      </c>
      <c r="P207" s="20" t="str">
        <f t="shared" si="11"/>
        <v/>
      </c>
    </row>
    <row r="208" spans="1:16" s="20" customFormat="1" x14ac:dyDescent="0.25">
      <c r="A208" s="101" t="str">
        <f t="shared" si="9"/>
        <v/>
      </c>
      <c r="B208" s="102"/>
      <c r="C208" s="103"/>
      <c r="D208" s="103"/>
      <c r="E208" s="104"/>
      <c r="F208" s="104"/>
      <c r="G208" s="105"/>
      <c r="H208" s="106"/>
      <c r="I208" s="106"/>
      <c r="J208" s="106"/>
      <c r="K208" s="106"/>
      <c r="L208" s="130"/>
      <c r="M208" s="130"/>
      <c r="N208" s="130"/>
      <c r="O208" s="31" t="str">
        <f t="shared" si="10"/>
        <v/>
      </c>
      <c r="P208" s="20" t="str">
        <f t="shared" si="11"/>
        <v/>
      </c>
    </row>
    <row r="209" spans="1:16" s="20" customFormat="1" x14ac:dyDescent="0.25">
      <c r="A209" s="101" t="str">
        <f t="shared" si="9"/>
        <v/>
      </c>
      <c r="B209" s="102"/>
      <c r="C209" s="103"/>
      <c r="D209" s="103"/>
      <c r="E209" s="104"/>
      <c r="F209" s="104"/>
      <c r="G209" s="105"/>
      <c r="H209" s="106"/>
      <c r="I209" s="106"/>
      <c r="J209" s="106"/>
      <c r="K209" s="106"/>
      <c r="L209" s="130"/>
      <c r="M209" s="130"/>
      <c r="N209" s="130"/>
      <c r="O209" s="31" t="str">
        <f t="shared" si="10"/>
        <v/>
      </c>
      <c r="P209" s="20" t="str">
        <f t="shared" si="11"/>
        <v/>
      </c>
    </row>
    <row r="210" spans="1:16" s="20" customFormat="1" x14ac:dyDescent="0.25">
      <c r="A210" s="101" t="str">
        <f t="shared" si="9"/>
        <v/>
      </c>
      <c r="B210" s="102"/>
      <c r="C210" s="103"/>
      <c r="D210" s="103"/>
      <c r="E210" s="104"/>
      <c r="F210" s="104"/>
      <c r="G210" s="105"/>
      <c r="H210" s="106"/>
      <c r="I210" s="106"/>
      <c r="J210" s="106"/>
      <c r="K210" s="106"/>
      <c r="L210" s="130"/>
      <c r="M210" s="130"/>
      <c r="N210" s="130"/>
      <c r="O210" s="31" t="str">
        <f t="shared" si="10"/>
        <v/>
      </c>
      <c r="P210" s="20" t="str">
        <f t="shared" si="11"/>
        <v/>
      </c>
    </row>
    <row r="211" spans="1:16" s="20" customFormat="1" x14ac:dyDescent="0.25">
      <c r="A211" s="101" t="str">
        <f t="shared" si="9"/>
        <v/>
      </c>
      <c r="B211" s="102"/>
      <c r="C211" s="103"/>
      <c r="D211" s="103"/>
      <c r="E211" s="104"/>
      <c r="F211" s="104"/>
      <c r="G211" s="105"/>
      <c r="H211" s="106"/>
      <c r="I211" s="106"/>
      <c r="J211" s="106"/>
      <c r="K211" s="106"/>
      <c r="L211" s="130"/>
      <c r="M211" s="130"/>
      <c r="N211" s="130"/>
      <c r="O211" s="31" t="str">
        <f t="shared" si="10"/>
        <v/>
      </c>
      <c r="P211" s="20" t="str">
        <f t="shared" si="11"/>
        <v/>
      </c>
    </row>
    <row r="212" spans="1:16" s="20" customFormat="1" x14ac:dyDescent="0.25">
      <c r="A212" s="101" t="str">
        <f t="shared" si="9"/>
        <v/>
      </c>
      <c r="B212" s="102"/>
      <c r="C212" s="103"/>
      <c r="D212" s="103"/>
      <c r="E212" s="104"/>
      <c r="F212" s="104"/>
      <c r="G212" s="105"/>
      <c r="H212" s="106"/>
      <c r="I212" s="106"/>
      <c r="J212" s="106"/>
      <c r="K212" s="106"/>
      <c r="L212" s="130"/>
      <c r="M212" s="130"/>
      <c r="N212" s="130"/>
      <c r="O212" s="31" t="str">
        <f t="shared" si="10"/>
        <v/>
      </c>
      <c r="P212" s="20" t="str">
        <f t="shared" si="11"/>
        <v/>
      </c>
    </row>
    <row r="213" spans="1:16" s="20" customFormat="1" x14ac:dyDescent="0.25">
      <c r="A213" s="101" t="str">
        <f t="shared" si="9"/>
        <v/>
      </c>
      <c r="B213" s="102"/>
      <c r="C213" s="103"/>
      <c r="D213" s="103"/>
      <c r="E213" s="104"/>
      <c r="F213" s="104"/>
      <c r="G213" s="105"/>
      <c r="H213" s="106"/>
      <c r="I213" s="106"/>
      <c r="J213" s="106"/>
      <c r="K213" s="106"/>
      <c r="L213" s="130"/>
      <c r="M213" s="130"/>
      <c r="N213" s="130"/>
      <c r="O213" s="31" t="str">
        <f t="shared" si="10"/>
        <v/>
      </c>
      <c r="P213" s="20" t="str">
        <f t="shared" si="11"/>
        <v/>
      </c>
    </row>
    <row r="214" spans="1:16" s="20" customFormat="1" x14ac:dyDescent="0.25">
      <c r="A214" s="101" t="str">
        <f t="shared" si="9"/>
        <v/>
      </c>
      <c r="B214" s="102"/>
      <c r="C214" s="103"/>
      <c r="D214" s="103"/>
      <c r="E214" s="104"/>
      <c r="F214" s="104"/>
      <c r="G214" s="105"/>
      <c r="H214" s="106"/>
      <c r="I214" s="106"/>
      <c r="J214" s="106"/>
      <c r="K214" s="106"/>
      <c r="L214" s="130"/>
      <c r="M214" s="130"/>
      <c r="N214" s="130"/>
      <c r="O214" s="31" t="str">
        <f t="shared" si="10"/>
        <v/>
      </c>
      <c r="P214" s="20" t="str">
        <f t="shared" si="11"/>
        <v/>
      </c>
    </row>
    <row r="215" spans="1:16" s="20" customFormat="1" x14ac:dyDescent="0.25">
      <c r="A215" s="101" t="str">
        <f t="shared" si="9"/>
        <v/>
      </c>
      <c r="B215" s="102"/>
      <c r="C215" s="103"/>
      <c r="D215" s="103"/>
      <c r="E215" s="104"/>
      <c r="F215" s="104"/>
      <c r="G215" s="105"/>
      <c r="H215" s="106"/>
      <c r="I215" s="106"/>
      <c r="J215" s="106"/>
      <c r="K215" s="106"/>
      <c r="L215" s="130"/>
      <c r="M215" s="130"/>
      <c r="N215" s="130"/>
      <c r="O215" s="31" t="str">
        <f t="shared" si="10"/>
        <v/>
      </c>
      <c r="P215" s="20" t="str">
        <f t="shared" si="11"/>
        <v/>
      </c>
    </row>
    <row r="216" spans="1:16" s="20" customFormat="1" x14ac:dyDescent="0.25">
      <c r="A216" s="101" t="str">
        <f t="shared" si="9"/>
        <v/>
      </c>
      <c r="B216" s="102"/>
      <c r="C216" s="103"/>
      <c r="D216" s="103"/>
      <c r="E216" s="104"/>
      <c r="F216" s="104"/>
      <c r="G216" s="105"/>
      <c r="H216" s="106"/>
      <c r="I216" s="106"/>
      <c r="J216" s="106"/>
      <c r="K216" s="106"/>
      <c r="L216" s="130"/>
      <c r="M216" s="130"/>
      <c r="N216" s="130"/>
      <c r="O216" s="31" t="str">
        <f t="shared" si="10"/>
        <v/>
      </c>
      <c r="P216" s="20" t="str">
        <f t="shared" si="11"/>
        <v/>
      </c>
    </row>
    <row r="217" spans="1:16" s="20" customFormat="1" x14ac:dyDescent="0.25">
      <c r="A217" s="101" t="str">
        <f t="shared" si="9"/>
        <v/>
      </c>
      <c r="B217" s="102"/>
      <c r="C217" s="103"/>
      <c r="D217" s="103"/>
      <c r="E217" s="104"/>
      <c r="F217" s="104"/>
      <c r="G217" s="105"/>
      <c r="H217" s="106"/>
      <c r="I217" s="106"/>
      <c r="J217" s="106"/>
      <c r="K217" s="106"/>
      <c r="L217" s="130"/>
      <c r="M217" s="130"/>
      <c r="N217" s="130"/>
      <c r="O217" s="31" t="str">
        <f t="shared" si="10"/>
        <v/>
      </c>
      <c r="P217" s="20" t="str">
        <f t="shared" si="11"/>
        <v/>
      </c>
    </row>
    <row r="218" spans="1:16" s="20" customFormat="1" x14ac:dyDescent="0.25">
      <c r="A218" s="101" t="str">
        <f t="shared" si="9"/>
        <v/>
      </c>
      <c r="B218" s="102"/>
      <c r="C218" s="103"/>
      <c r="D218" s="103"/>
      <c r="E218" s="104"/>
      <c r="F218" s="104"/>
      <c r="G218" s="105"/>
      <c r="H218" s="106"/>
      <c r="I218" s="106"/>
      <c r="J218" s="106"/>
      <c r="K218" s="106"/>
      <c r="L218" s="130"/>
      <c r="M218" s="130"/>
      <c r="N218" s="130"/>
      <c r="O218" s="31" t="str">
        <f t="shared" si="10"/>
        <v/>
      </c>
      <c r="P218" s="20" t="str">
        <f t="shared" si="11"/>
        <v/>
      </c>
    </row>
    <row r="219" spans="1:16" s="20" customFormat="1" x14ac:dyDescent="0.25">
      <c r="A219" s="101" t="str">
        <f t="shared" si="9"/>
        <v/>
      </c>
      <c r="B219" s="102"/>
      <c r="C219" s="103"/>
      <c r="D219" s="103"/>
      <c r="E219" s="104"/>
      <c r="F219" s="104"/>
      <c r="G219" s="105"/>
      <c r="H219" s="106"/>
      <c r="I219" s="106"/>
      <c r="J219" s="106"/>
      <c r="K219" s="106"/>
      <c r="L219" s="130"/>
      <c r="M219" s="130"/>
      <c r="N219" s="130"/>
      <c r="O219" s="31" t="str">
        <f t="shared" si="10"/>
        <v/>
      </c>
      <c r="P219" s="20" t="str">
        <f t="shared" si="11"/>
        <v/>
      </c>
    </row>
    <row r="220" spans="1:16" s="20" customFormat="1" x14ac:dyDescent="0.25">
      <c r="A220" s="101" t="str">
        <f t="shared" si="9"/>
        <v/>
      </c>
      <c r="B220" s="102"/>
      <c r="C220" s="103"/>
      <c r="D220" s="103"/>
      <c r="E220" s="104"/>
      <c r="F220" s="104"/>
      <c r="G220" s="105"/>
      <c r="H220" s="106"/>
      <c r="I220" s="106"/>
      <c r="J220" s="106"/>
      <c r="K220" s="106"/>
      <c r="L220" s="130"/>
      <c r="M220" s="130"/>
      <c r="N220" s="130"/>
      <c r="O220" s="31" t="str">
        <f t="shared" si="10"/>
        <v/>
      </c>
      <c r="P220" s="20" t="str">
        <f t="shared" si="11"/>
        <v/>
      </c>
    </row>
    <row r="221" spans="1:16" s="20" customFormat="1" x14ac:dyDescent="0.25">
      <c r="A221" s="101" t="str">
        <f t="shared" si="9"/>
        <v/>
      </c>
      <c r="B221" s="102"/>
      <c r="C221" s="103"/>
      <c r="D221" s="103"/>
      <c r="E221" s="104"/>
      <c r="F221" s="104"/>
      <c r="G221" s="105"/>
      <c r="H221" s="106"/>
      <c r="I221" s="106"/>
      <c r="J221" s="106"/>
      <c r="K221" s="106"/>
      <c r="L221" s="130"/>
      <c r="M221" s="130"/>
      <c r="N221" s="130"/>
      <c r="O221" s="31" t="str">
        <f t="shared" si="10"/>
        <v/>
      </c>
      <c r="P221" s="20" t="str">
        <f t="shared" si="11"/>
        <v/>
      </c>
    </row>
    <row r="222" spans="1:16" s="20" customFormat="1" x14ac:dyDescent="0.25">
      <c r="A222" s="101" t="str">
        <f t="shared" si="9"/>
        <v/>
      </c>
      <c r="B222" s="102"/>
      <c r="C222" s="103"/>
      <c r="D222" s="103"/>
      <c r="E222" s="104"/>
      <c r="F222" s="104"/>
      <c r="G222" s="105"/>
      <c r="H222" s="106"/>
      <c r="I222" s="106"/>
      <c r="J222" s="106"/>
      <c r="K222" s="106"/>
      <c r="L222" s="130"/>
      <c r="M222" s="130"/>
      <c r="N222" s="130"/>
      <c r="O222" s="31" t="str">
        <f t="shared" si="10"/>
        <v/>
      </c>
      <c r="P222" s="20" t="str">
        <f t="shared" si="11"/>
        <v/>
      </c>
    </row>
    <row r="223" spans="1:16" s="20" customFormat="1" x14ac:dyDescent="0.25">
      <c r="A223" s="101" t="str">
        <f t="shared" si="9"/>
        <v/>
      </c>
      <c r="B223" s="102"/>
      <c r="C223" s="103"/>
      <c r="D223" s="103"/>
      <c r="E223" s="104"/>
      <c r="F223" s="104"/>
      <c r="G223" s="105"/>
      <c r="H223" s="106"/>
      <c r="I223" s="106"/>
      <c r="J223" s="106"/>
      <c r="K223" s="106"/>
      <c r="L223" s="130"/>
      <c r="M223" s="130"/>
      <c r="N223" s="130"/>
      <c r="O223" s="31" t="str">
        <f t="shared" si="10"/>
        <v/>
      </c>
      <c r="P223" s="20" t="str">
        <f t="shared" si="11"/>
        <v/>
      </c>
    </row>
    <row r="224" spans="1:16" s="20" customFormat="1" x14ac:dyDescent="0.25">
      <c r="A224" s="101" t="str">
        <f t="shared" si="9"/>
        <v/>
      </c>
      <c r="B224" s="102"/>
      <c r="C224" s="103"/>
      <c r="D224" s="103"/>
      <c r="E224" s="104"/>
      <c r="F224" s="104"/>
      <c r="G224" s="105"/>
      <c r="H224" s="106"/>
      <c r="I224" s="106"/>
      <c r="J224" s="106"/>
      <c r="K224" s="106"/>
      <c r="L224" s="130"/>
      <c r="M224" s="130"/>
      <c r="N224" s="130"/>
      <c r="O224" s="31" t="str">
        <f t="shared" si="10"/>
        <v/>
      </c>
      <c r="P224" s="20" t="str">
        <f t="shared" si="11"/>
        <v/>
      </c>
    </row>
    <row r="225" spans="1:16" s="20" customFormat="1" x14ac:dyDescent="0.25">
      <c r="A225" s="101" t="str">
        <f t="shared" si="9"/>
        <v/>
      </c>
      <c r="B225" s="102"/>
      <c r="C225" s="103"/>
      <c r="D225" s="103"/>
      <c r="E225" s="104"/>
      <c r="F225" s="104"/>
      <c r="G225" s="105"/>
      <c r="H225" s="106"/>
      <c r="I225" s="106"/>
      <c r="J225" s="106"/>
      <c r="K225" s="106"/>
      <c r="L225" s="130"/>
      <c r="M225" s="130"/>
      <c r="N225" s="130"/>
      <c r="O225" s="31" t="str">
        <f t="shared" si="10"/>
        <v/>
      </c>
      <c r="P225" s="20" t="str">
        <f t="shared" si="11"/>
        <v/>
      </c>
    </row>
    <row r="226" spans="1:16" s="20" customFormat="1" x14ac:dyDescent="0.25">
      <c r="A226" s="101" t="str">
        <f t="shared" si="9"/>
        <v/>
      </c>
      <c r="B226" s="102"/>
      <c r="C226" s="103"/>
      <c r="D226" s="103"/>
      <c r="E226" s="104"/>
      <c r="F226" s="104"/>
      <c r="G226" s="105"/>
      <c r="H226" s="106"/>
      <c r="I226" s="106"/>
      <c r="J226" s="106"/>
      <c r="K226" s="106"/>
      <c r="L226" s="130"/>
      <c r="M226" s="130"/>
      <c r="N226" s="130"/>
      <c r="O226" s="31" t="str">
        <f t="shared" si="10"/>
        <v/>
      </c>
      <c r="P226" s="20" t="str">
        <f t="shared" si="11"/>
        <v/>
      </c>
    </row>
    <row r="227" spans="1:16" s="20" customFormat="1" x14ac:dyDescent="0.25">
      <c r="A227" s="101" t="str">
        <f t="shared" si="9"/>
        <v/>
      </c>
      <c r="B227" s="102"/>
      <c r="C227" s="103"/>
      <c r="D227" s="103"/>
      <c r="E227" s="104"/>
      <c r="F227" s="104"/>
      <c r="G227" s="105"/>
      <c r="H227" s="106"/>
      <c r="I227" s="106"/>
      <c r="J227" s="106"/>
      <c r="K227" s="106"/>
      <c r="L227" s="130"/>
      <c r="M227" s="130"/>
      <c r="N227" s="130"/>
      <c r="O227" s="31" t="str">
        <f t="shared" si="10"/>
        <v/>
      </c>
      <c r="P227" s="20" t="str">
        <f t="shared" si="11"/>
        <v/>
      </c>
    </row>
    <row r="228" spans="1:16" s="20" customFormat="1" x14ac:dyDescent="0.25">
      <c r="A228" s="101" t="str">
        <f t="shared" si="9"/>
        <v/>
      </c>
      <c r="B228" s="102"/>
      <c r="C228" s="103"/>
      <c r="D228" s="103"/>
      <c r="E228" s="104"/>
      <c r="F228" s="104"/>
      <c r="G228" s="105"/>
      <c r="H228" s="106"/>
      <c r="I228" s="106"/>
      <c r="J228" s="106"/>
      <c r="K228" s="106"/>
      <c r="L228" s="130"/>
      <c r="M228" s="130"/>
      <c r="N228" s="130"/>
      <c r="O228" s="31" t="str">
        <f t="shared" si="10"/>
        <v/>
      </c>
      <c r="P228" s="20" t="str">
        <f t="shared" si="11"/>
        <v/>
      </c>
    </row>
    <row r="229" spans="1:16" s="20" customFormat="1" x14ac:dyDescent="0.25">
      <c r="A229" s="101" t="str">
        <f t="shared" si="9"/>
        <v/>
      </c>
      <c r="B229" s="102"/>
      <c r="C229" s="103"/>
      <c r="D229" s="103"/>
      <c r="E229" s="104"/>
      <c r="F229" s="104"/>
      <c r="G229" s="105"/>
      <c r="H229" s="106"/>
      <c r="I229" s="106"/>
      <c r="J229" s="106"/>
      <c r="K229" s="106"/>
      <c r="L229" s="130"/>
      <c r="M229" s="130"/>
      <c r="N229" s="130"/>
      <c r="O229" s="31" t="str">
        <f t="shared" si="10"/>
        <v/>
      </c>
      <c r="P229" s="20" t="str">
        <f t="shared" si="11"/>
        <v/>
      </c>
    </row>
    <row r="230" spans="1:16" s="20" customFormat="1" x14ac:dyDescent="0.25">
      <c r="A230" s="101" t="str">
        <f t="shared" si="9"/>
        <v/>
      </c>
      <c r="B230" s="102"/>
      <c r="C230" s="103"/>
      <c r="D230" s="103"/>
      <c r="E230" s="104"/>
      <c r="F230" s="104"/>
      <c r="G230" s="105"/>
      <c r="H230" s="106"/>
      <c r="I230" s="106"/>
      <c r="J230" s="106"/>
      <c r="K230" s="106"/>
      <c r="L230" s="130"/>
      <c r="M230" s="130"/>
      <c r="N230" s="130"/>
      <c r="O230" s="31" t="str">
        <f t="shared" si="10"/>
        <v/>
      </c>
      <c r="P230" s="20" t="str">
        <f t="shared" si="11"/>
        <v/>
      </c>
    </row>
    <row r="231" spans="1:16" s="20" customFormat="1" x14ac:dyDescent="0.25">
      <c r="A231" s="101" t="str">
        <f t="shared" si="9"/>
        <v/>
      </c>
      <c r="B231" s="102"/>
      <c r="C231" s="103"/>
      <c r="D231" s="103"/>
      <c r="E231" s="104"/>
      <c r="F231" s="104"/>
      <c r="G231" s="105"/>
      <c r="H231" s="106"/>
      <c r="I231" s="106"/>
      <c r="J231" s="106"/>
      <c r="K231" s="106"/>
      <c r="L231" s="130"/>
      <c r="M231" s="130"/>
      <c r="N231" s="130"/>
      <c r="O231" s="31" t="str">
        <f t="shared" si="10"/>
        <v/>
      </c>
      <c r="P231" s="20" t="str">
        <f t="shared" si="11"/>
        <v/>
      </c>
    </row>
    <row r="232" spans="1:16" s="20" customFormat="1" x14ac:dyDescent="0.25">
      <c r="A232" s="101" t="str">
        <f t="shared" si="9"/>
        <v/>
      </c>
      <c r="B232" s="102"/>
      <c r="C232" s="103"/>
      <c r="D232" s="103"/>
      <c r="E232" s="104"/>
      <c r="F232" s="104"/>
      <c r="G232" s="105"/>
      <c r="H232" s="106"/>
      <c r="I232" s="106"/>
      <c r="J232" s="106"/>
      <c r="K232" s="106"/>
      <c r="L232" s="130"/>
      <c r="M232" s="130"/>
      <c r="N232" s="130"/>
      <c r="O232" s="31" t="str">
        <f t="shared" si="10"/>
        <v/>
      </c>
      <c r="P232" s="20" t="str">
        <f t="shared" si="11"/>
        <v/>
      </c>
    </row>
    <row r="233" spans="1:16" s="20" customFormat="1" x14ac:dyDescent="0.25">
      <c r="A233" s="101" t="str">
        <f t="shared" si="9"/>
        <v/>
      </c>
      <c r="B233" s="102"/>
      <c r="C233" s="103"/>
      <c r="D233" s="103"/>
      <c r="E233" s="104"/>
      <c r="F233" s="104"/>
      <c r="G233" s="105"/>
      <c r="H233" s="106"/>
      <c r="I233" s="106"/>
      <c r="J233" s="106"/>
      <c r="K233" s="106"/>
      <c r="L233" s="130"/>
      <c r="M233" s="130"/>
      <c r="N233" s="130"/>
      <c r="O233" s="31" t="str">
        <f t="shared" si="10"/>
        <v/>
      </c>
      <c r="P233" s="20" t="str">
        <f t="shared" si="11"/>
        <v/>
      </c>
    </row>
    <row r="234" spans="1:16" s="20" customFormat="1" x14ac:dyDescent="0.25">
      <c r="A234" s="101" t="str">
        <f t="shared" si="9"/>
        <v/>
      </c>
      <c r="B234" s="102"/>
      <c r="C234" s="103"/>
      <c r="D234" s="103"/>
      <c r="E234" s="104"/>
      <c r="F234" s="104"/>
      <c r="G234" s="105"/>
      <c r="H234" s="106"/>
      <c r="I234" s="106"/>
      <c r="J234" s="106"/>
      <c r="K234" s="106"/>
      <c r="L234" s="130"/>
      <c r="M234" s="130"/>
      <c r="N234" s="130"/>
      <c r="O234" s="31" t="str">
        <f t="shared" si="10"/>
        <v/>
      </c>
      <c r="P234" s="20" t="str">
        <f t="shared" si="11"/>
        <v/>
      </c>
    </row>
    <row r="235" spans="1:16" s="20" customFormat="1" x14ac:dyDescent="0.25">
      <c r="A235" s="101" t="str">
        <f t="shared" si="9"/>
        <v/>
      </c>
      <c r="B235" s="102"/>
      <c r="C235" s="103"/>
      <c r="D235" s="103"/>
      <c r="E235" s="104"/>
      <c r="F235" s="104"/>
      <c r="G235" s="105"/>
      <c r="H235" s="106"/>
      <c r="I235" s="106"/>
      <c r="J235" s="106"/>
      <c r="K235" s="106"/>
      <c r="L235" s="130"/>
      <c r="M235" s="130"/>
      <c r="N235" s="130"/>
      <c r="O235" s="31" t="str">
        <f t="shared" si="10"/>
        <v/>
      </c>
      <c r="P235" s="20" t="str">
        <f t="shared" si="11"/>
        <v/>
      </c>
    </row>
    <row r="236" spans="1:16" s="20" customFormat="1" x14ac:dyDescent="0.25">
      <c r="A236" s="101" t="str">
        <f t="shared" si="9"/>
        <v/>
      </c>
      <c r="B236" s="102"/>
      <c r="C236" s="103"/>
      <c r="D236" s="103"/>
      <c r="E236" s="104"/>
      <c r="F236" s="104"/>
      <c r="G236" s="105"/>
      <c r="H236" s="106"/>
      <c r="I236" s="106"/>
      <c r="J236" s="106"/>
      <c r="K236" s="106"/>
      <c r="L236" s="130"/>
      <c r="M236" s="130"/>
      <c r="N236" s="130"/>
      <c r="O236" s="31" t="str">
        <f t="shared" si="10"/>
        <v/>
      </c>
      <c r="P236" s="20" t="str">
        <f t="shared" si="11"/>
        <v/>
      </c>
    </row>
    <row r="237" spans="1:16" s="20" customFormat="1" x14ac:dyDescent="0.25">
      <c r="A237" s="101" t="str">
        <f t="shared" si="9"/>
        <v/>
      </c>
      <c r="B237" s="102"/>
      <c r="C237" s="103"/>
      <c r="D237" s="103"/>
      <c r="E237" s="104"/>
      <c r="F237" s="104"/>
      <c r="G237" s="105"/>
      <c r="H237" s="106"/>
      <c r="I237" s="106"/>
      <c r="J237" s="106"/>
      <c r="K237" s="106"/>
      <c r="L237" s="130"/>
      <c r="M237" s="130"/>
      <c r="N237" s="130"/>
      <c r="O237" s="31" t="str">
        <f t="shared" si="10"/>
        <v/>
      </c>
      <c r="P237" s="20" t="str">
        <f t="shared" si="11"/>
        <v/>
      </c>
    </row>
    <row r="238" spans="1:16" s="20" customFormat="1" x14ac:dyDescent="0.25">
      <c r="A238" s="101" t="str">
        <f t="shared" si="9"/>
        <v/>
      </c>
      <c r="B238" s="102"/>
      <c r="C238" s="103"/>
      <c r="D238" s="103"/>
      <c r="E238" s="104"/>
      <c r="F238" s="104"/>
      <c r="G238" s="105"/>
      <c r="H238" s="106"/>
      <c r="I238" s="106"/>
      <c r="J238" s="106"/>
      <c r="K238" s="106"/>
      <c r="L238" s="130"/>
      <c r="M238" s="130"/>
      <c r="N238" s="130"/>
      <c r="O238" s="31" t="str">
        <f t="shared" si="10"/>
        <v/>
      </c>
      <c r="P238" s="20" t="str">
        <f t="shared" si="11"/>
        <v/>
      </c>
    </row>
    <row r="239" spans="1:16" s="20" customFormat="1" x14ac:dyDescent="0.25">
      <c r="A239" s="101" t="str">
        <f t="shared" si="9"/>
        <v/>
      </c>
      <c r="B239" s="102"/>
      <c r="C239" s="103"/>
      <c r="D239" s="103"/>
      <c r="E239" s="104"/>
      <c r="F239" s="104"/>
      <c r="G239" s="105"/>
      <c r="H239" s="106"/>
      <c r="I239" s="106"/>
      <c r="J239" s="106"/>
      <c r="K239" s="106"/>
      <c r="L239" s="130"/>
      <c r="M239" s="130"/>
      <c r="N239" s="130"/>
      <c r="O239" s="31" t="str">
        <f t="shared" si="10"/>
        <v/>
      </c>
      <c r="P239" s="20" t="str">
        <f t="shared" si="11"/>
        <v/>
      </c>
    </row>
    <row r="240" spans="1:16" s="20" customFormat="1" x14ac:dyDescent="0.25">
      <c r="A240" s="101" t="str">
        <f t="shared" si="9"/>
        <v/>
      </c>
      <c r="B240" s="102"/>
      <c r="C240" s="103"/>
      <c r="D240" s="103"/>
      <c r="E240" s="104"/>
      <c r="F240" s="104"/>
      <c r="G240" s="105"/>
      <c r="H240" s="106"/>
      <c r="I240" s="106"/>
      <c r="J240" s="106"/>
      <c r="K240" s="106"/>
      <c r="L240" s="130"/>
      <c r="M240" s="130"/>
      <c r="N240" s="130"/>
      <c r="O240" s="31" t="str">
        <f t="shared" si="10"/>
        <v/>
      </c>
      <c r="P240" s="20" t="str">
        <f t="shared" si="11"/>
        <v/>
      </c>
    </row>
    <row r="241" spans="1:16" s="20" customFormat="1" x14ac:dyDescent="0.25">
      <c r="A241" s="101" t="str">
        <f t="shared" si="9"/>
        <v/>
      </c>
      <c r="B241" s="102"/>
      <c r="C241" s="103"/>
      <c r="D241" s="103"/>
      <c r="E241" s="104"/>
      <c r="F241" s="104"/>
      <c r="G241" s="105"/>
      <c r="H241" s="106"/>
      <c r="I241" s="106"/>
      <c r="J241" s="106"/>
      <c r="K241" s="106"/>
      <c r="L241" s="130"/>
      <c r="M241" s="130"/>
      <c r="N241" s="130"/>
      <c r="O241" s="31" t="str">
        <f t="shared" si="10"/>
        <v/>
      </c>
      <c r="P241" s="20" t="str">
        <f t="shared" si="11"/>
        <v/>
      </c>
    </row>
    <row r="242" spans="1:16" s="20" customFormat="1" x14ac:dyDescent="0.25">
      <c r="A242" s="101" t="str">
        <f t="shared" si="9"/>
        <v/>
      </c>
      <c r="B242" s="102"/>
      <c r="C242" s="103"/>
      <c r="D242" s="103"/>
      <c r="E242" s="104"/>
      <c r="F242" s="104"/>
      <c r="G242" s="105"/>
      <c r="H242" s="106"/>
      <c r="I242" s="106"/>
      <c r="J242" s="106"/>
      <c r="K242" s="106"/>
      <c r="L242" s="130"/>
      <c r="M242" s="130"/>
      <c r="N242" s="130"/>
      <c r="O242" s="31" t="str">
        <f t="shared" si="10"/>
        <v/>
      </c>
      <c r="P242" s="20" t="str">
        <f t="shared" si="11"/>
        <v/>
      </c>
    </row>
    <row r="243" spans="1:16" s="20" customFormat="1" x14ac:dyDescent="0.25">
      <c r="A243" s="101" t="str">
        <f t="shared" si="9"/>
        <v/>
      </c>
      <c r="B243" s="102"/>
      <c r="C243" s="103"/>
      <c r="D243" s="103"/>
      <c r="E243" s="104"/>
      <c r="F243" s="104"/>
      <c r="G243" s="105"/>
      <c r="H243" s="106"/>
      <c r="I243" s="106"/>
      <c r="J243" s="106"/>
      <c r="K243" s="106"/>
      <c r="L243" s="130"/>
      <c r="M243" s="130"/>
      <c r="N243" s="130"/>
      <c r="O243" s="31" t="str">
        <f t="shared" si="10"/>
        <v/>
      </c>
      <c r="P243" s="20" t="str">
        <f t="shared" si="11"/>
        <v/>
      </c>
    </row>
    <row r="244" spans="1:16" s="20" customFormat="1" x14ac:dyDescent="0.25">
      <c r="A244" s="101" t="str">
        <f t="shared" si="9"/>
        <v/>
      </c>
      <c r="B244" s="102"/>
      <c r="C244" s="103"/>
      <c r="D244" s="103"/>
      <c r="E244" s="104"/>
      <c r="F244" s="104"/>
      <c r="G244" s="105"/>
      <c r="H244" s="106"/>
      <c r="I244" s="106"/>
      <c r="J244" s="106"/>
      <c r="K244" s="106"/>
      <c r="L244" s="130"/>
      <c r="M244" s="130"/>
      <c r="N244" s="130"/>
      <c r="O244" s="31" t="str">
        <f t="shared" si="10"/>
        <v/>
      </c>
      <c r="P244" s="20" t="str">
        <f t="shared" si="11"/>
        <v/>
      </c>
    </row>
    <row r="245" spans="1:16" s="20" customFormat="1" x14ac:dyDescent="0.25">
      <c r="A245" s="101" t="str">
        <f t="shared" si="9"/>
        <v/>
      </c>
      <c r="B245" s="102"/>
      <c r="C245" s="103"/>
      <c r="D245" s="103"/>
      <c r="E245" s="104"/>
      <c r="F245" s="104"/>
      <c r="G245" s="105"/>
      <c r="H245" s="106"/>
      <c r="I245" s="106"/>
      <c r="J245" s="106"/>
      <c r="K245" s="106"/>
      <c r="L245" s="130"/>
      <c r="M245" s="130"/>
      <c r="N245" s="130"/>
      <c r="O245" s="31" t="str">
        <f t="shared" si="10"/>
        <v/>
      </c>
      <c r="P245" s="20" t="str">
        <f t="shared" si="11"/>
        <v/>
      </c>
    </row>
    <row r="246" spans="1:16" s="20" customFormat="1" x14ac:dyDescent="0.25">
      <c r="A246" s="101" t="str">
        <f t="shared" si="9"/>
        <v/>
      </c>
      <c r="B246" s="102"/>
      <c r="C246" s="103"/>
      <c r="D246" s="103"/>
      <c r="E246" s="104"/>
      <c r="F246" s="104"/>
      <c r="G246" s="105"/>
      <c r="H246" s="106"/>
      <c r="I246" s="106"/>
      <c r="J246" s="106"/>
      <c r="K246" s="106"/>
      <c r="L246" s="130"/>
      <c r="M246" s="130"/>
      <c r="N246" s="130"/>
      <c r="O246" s="31" t="str">
        <f t="shared" si="10"/>
        <v/>
      </c>
      <c r="P246" s="20" t="str">
        <f t="shared" si="11"/>
        <v/>
      </c>
    </row>
    <row r="247" spans="1:16" s="20" customFormat="1" x14ac:dyDescent="0.25">
      <c r="A247" s="101" t="str">
        <f t="shared" si="9"/>
        <v/>
      </c>
      <c r="B247" s="102"/>
      <c r="C247" s="103"/>
      <c r="D247" s="103"/>
      <c r="E247" s="104"/>
      <c r="F247" s="104"/>
      <c r="G247" s="105"/>
      <c r="H247" s="106"/>
      <c r="I247" s="106"/>
      <c r="J247" s="106"/>
      <c r="K247" s="106"/>
      <c r="L247" s="130"/>
      <c r="M247" s="130"/>
      <c r="N247" s="130"/>
      <c r="O247" s="31" t="str">
        <f t="shared" si="10"/>
        <v/>
      </c>
      <c r="P247" s="20" t="str">
        <f t="shared" si="11"/>
        <v/>
      </c>
    </row>
    <row r="248" spans="1:16" s="20" customFormat="1" x14ac:dyDescent="0.25">
      <c r="A248" s="101" t="str">
        <f t="shared" si="9"/>
        <v/>
      </c>
      <c r="B248" s="102"/>
      <c r="C248" s="103"/>
      <c r="D248" s="103"/>
      <c r="E248" s="104"/>
      <c r="F248" s="104"/>
      <c r="G248" s="105"/>
      <c r="H248" s="106"/>
      <c r="I248" s="106"/>
      <c r="J248" s="106"/>
      <c r="K248" s="106"/>
      <c r="L248" s="130"/>
      <c r="M248" s="130"/>
      <c r="N248" s="130"/>
      <c r="O248" s="31" t="str">
        <f t="shared" si="10"/>
        <v/>
      </c>
      <c r="P248" s="20" t="str">
        <f t="shared" si="11"/>
        <v/>
      </c>
    </row>
    <row r="249" spans="1:16" s="20" customFormat="1" x14ac:dyDescent="0.25">
      <c r="A249" s="101" t="str">
        <f t="shared" si="9"/>
        <v/>
      </c>
      <c r="B249" s="102"/>
      <c r="C249" s="103"/>
      <c r="D249" s="103"/>
      <c r="E249" s="104"/>
      <c r="F249" s="104"/>
      <c r="G249" s="105"/>
      <c r="H249" s="106"/>
      <c r="I249" s="106"/>
      <c r="J249" s="106"/>
      <c r="K249" s="106"/>
      <c r="L249" s="130"/>
      <c r="M249" s="130"/>
      <c r="N249" s="130"/>
      <c r="O249" s="31" t="str">
        <f t="shared" si="10"/>
        <v/>
      </c>
      <c r="P249" s="20" t="str">
        <f t="shared" si="11"/>
        <v/>
      </c>
    </row>
    <row r="250" spans="1:16" s="20" customFormat="1" x14ac:dyDescent="0.25">
      <c r="A250" s="101" t="str">
        <f t="shared" si="9"/>
        <v/>
      </c>
      <c r="B250" s="102"/>
      <c r="C250" s="103"/>
      <c r="D250" s="103"/>
      <c r="E250" s="104"/>
      <c r="F250" s="104"/>
      <c r="G250" s="105"/>
      <c r="H250" s="106"/>
      <c r="I250" s="106"/>
      <c r="J250" s="106"/>
      <c r="K250" s="106"/>
      <c r="L250" s="130"/>
      <c r="M250" s="130"/>
      <c r="N250" s="130"/>
      <c r="O250" s="31" t="str">
        <f t="shared" si="10"/>
        <v/>
      </c>
      <c r="P250" s="20" t="str">
        <f t="shared" si="11"/>
        <v/>
      </c>
    </row>
    <row r="251" spans="1:16" s="20" customFormat="1" x14ac:dyDescent="0.25">
      <c r="A251" s="101" t="str">
        <f t="shared" si="9"/>
        <v/>
      </c>
      <c r="B251" s="102"/>
      <c r="C251" s="103"/>
      <c r="D251" s="103"/>
      <c r="E251" s="104"/>
      <c r="F251" s="104"/>
      <c r="G251" s="105"/>
      <c r="H251" s="106"/>
      <c r="I251" s="106"/>
      <c r="J251" s="106"/>
      <c r="K251" s="106"/>
      <c r="L251" s="130"/>
      <c r="M251" s="130"/>
      <c r="N251" s="130"/>
      <c r="O251" s="31" t="str">
        <f t="shared" si="10"/>
        <v/>
      </c>
      <c r="P251" s="20" t="str">
        <f t="shared" si="11"/>
        <v/>
      </c>
    </row>
    <row r="252" spans="1:16" s="20" customFormat="1" x14ac:dyDescent="0.25">
      <c r="A252" s="101" t="str">
        <f t="shared" si="9"/>
        <v/>
      </c>
      <c r="B252" s="102"/>
      <c r="C252" s="103"/>
      <c r="D252" s="103"/>
      <c r="E252" s="104"/>
      <c r="F252" s="104"/>
      <c r="G252" s="105"/>
      <c r="H252" s="106"/>
      <c r="I252" s="106"/>
      <c r="J252" s="106"/>
      <c r="K252" s="106"/>
      <c r="L252" s="130"/>
      <c r="M252" s="130"/>
      <c r="N252" s="130"/>
      <c r="O252" s="31" t="str">
        <f t="shared" si="10"/>
        <v/>
      </c>
      <c r="P252" s="20" t="str">
        <f t="shared" si="11"/>
        <v/>
      </c>
    </row>
    <row r="253" spans="1:16" s="20" customFormat="1" x14ac:dyDescent="0.25">
      <c r="A253" s="101" t="str">
        <f t="shared" si="9"/>
        <v/>
      </c>
      <c r="B253" s="102"/>
      <c r="C253" s="103"/>
      <c r="D253" s="103"/>
      <c r="E253" s="104"/>
      <c r="F253" s="104"/>
      <c r="G253" s="105"/>
      <c r="H253" s="106"/>
      <c r="I253" s="106"/>
      <c r="J253" s="106"/>
      <c r="K253" s="106"/>
      <c r="L253" s="130"/>
      <c r="M253" s="130"/>
      <c r="N253" s="130"/>
      <c r="O253" s="31" t="str">
        <f t="shared" si="10"/>
        <v/>
      </c>
      <c r="P253" s="20" t="str">
        <f t="shared" si="11"/>
        <v/>
      </c>
    </row>
    <row r="254" spans="1:16" s="20" customFormat="1" x14ac:dyDescent="0.25">
      <c r="A254" s="101" t="str">
        <f t="shared" si="9"/>
        <v/>
      </c>
      <c r="B254" s="102"/>
      <c r="C254" s="103"/>
      <c r="D254" s="103"/>
      <c r="E254" s="104"/>
      <c r="F254" s="104"/>
      <c r="G254" s="105"/>
      <c r="H254" s="106"/>
      <c r="I254" s="106"/>
      <c r="J254" s="106"/>
      <c r="K254" s="106"/>
      <c r="L254" s="130"/>
      <c r="M254" s="130"/>
      <c r="N254" s="130"/>
      <c r="O254" s="31" t="str">
        <f t="shared" si="10"/>
        <v/>
      </c>
      <c r="P254" s="20" t="str">
        <f t="shared" si="11"/>
        <v/>
      </c>
    </row>
    <row r="255" spans="1:16" s="20" customFormat="1" x14ac:dyDescent="0.25">
      <c r="A255" s="101" t="str">
        <f t="shared" si="9"/>
        <v/>
      </c>
      <c r="B255" s="102"/>
      <c r="C255" s="103"/>
      <c r="D255" s="103"/>
      <c r="E255" s="104"/>
      <c r="F255" s="104"/>
      <c r="G255" s="105"/>
      <c r="H255" s="106"/>
      <c r="I255" s="106"/>
      <c r="J255" s="106"/>
      <c r="K255" s="106"/>
      <c r="L255" s="130"/>
      <c r="M255" s="130"/>
      <c r="N255" s="130"/>
      <c r="O255" s="31" t="str">
        <f t="shared" si="10"/>
        <v/>
      </c>
      <c r="P255" s="20" t="str">
        <f t="shared" si="11"/>
        <v/>
      </c>
    </row>
    <row r="256" spans="1:16" s="20" customFormat="1" x14ac:dyDescent="0.25">
      <c r="A256" s="101" t="str">
        <f t="shared" si="9"/>
        <v/>
      </c>
      <c r="B256" s="102"/>
      <c r="C256" s="103"/>
      <c r="D256" s="103"/>
      <c r="E256" s="104"/>
      <c r="F256" s="104"/>
      <c r="G256" s="105"/>
      <c r="H256" s="106"/>
      <c r="I256" s="106"/>
      <c r="J256" s="106"/>
      <c r="K256" s="106"/>
      <c r="L256" s="130"/>
      <c r="M256" s="130"/>
      <c r="N256" s="130"/>
      <c r="O256" s="31" t="str">
        <f t="shared" si="10"/>
        <v/>
      </c>
      <c r="P256" s="20" t="str">
        <f t="shared" si="11"/>
        <v/>
      </c>
    </row>
    <row r="257" spans="1:16" s="20" customFormat="1" x14ac:dyDescent="0.25">
      <c r="A257" s="101" t="str">
        <f t="shared" si="9"/>
        <v/>
      </c>
      <c r="B257" s="102"/>
      <c r="C257" s="103"/>
      <c r="D257" s="103"/>
      <c r="E257" s="104"/>
      <c r="F257" s="104"/>
      <c r="G257" s="105"/>
      <c r="H257" s="106"/>
      <c r="I257" s="106"/>
      <c r="J257" s="106"/>
      <c r="K257" s="106"/>
      <c r="L257" s="130"/>
      <c r="M257" s="130"/>
      <c r="N257" s="130"/>
      <c r="O257" s="31" t="str">
        <f t="shared" si="10"/>
        <v/>
      </c>
      <c r="P257" s="20" t="str">
        <f t="shared" si="11"/>
        <v/>
      </c>
    </row>
    <row r="258" spans="1:16" s="20" customFormat="1" x14ac:dyDescent="0.25">
      <c r="A258" s="101" t="str">
        <f t="shared" si="9"/>
        <v/>
      </c>
      <c r="B258" s="102"/>
      <c r="C258" s="103"/>
      <c r="D258" s="103"/>
      <c r="E258" s="104"/>
      <c r="F258" s="104"/>
      <c r="G258" s="105"/>
      <c r="H258" s="106"/>
      <c r="I258" s="106"/>
      <c r="J258" s="106"/>
      <c r="K258" s="106"/>
      <c r="L258" s="130"/>
      <c r="M258" s="130"/>
      <c r="N258" s="130"/>
      <c r="O258" s="31" t="str">
        <f t="shared" si="10"/>
        <v/>
      </c>
      <c r="P258" s="20" t="str">
        <f t="shared" si="11"/>
        <v/>
      </c>
    </row>
    <row r="259" spans="1:16" s="20" customFormat="1" x14ac:dyDescent="0.25">
      <c r="A259" s="101" t="str">
        <f t="shared" si="9"/>
        <v/>
      </c>
      <c r="B259" s="102"/>
      <c r="C259" s="103"/>
      <c r="D259" s="103"/>
      <c r="E259" s="104"/>
      <c r="F259" s="104"/>
      <c r="G259" s="105"/>
      <c r="H259" s="106"/>
      <c r="I259" s="106"/>
      <c r="J259" s="106"/>
      <c r="K259" s="106"/>
      <c r="L259" s="130"/>
      <c r="M259" s="130"/>
      <c r="N259" s="130"/>
      <c r="O259" s="31" t="str">
        <f t="shared" si="10"/>
        <v/>
      </c>
      <c r="P259" s="20" t="str">
        <f t="shared" si="11"/>
        <v/>
      </c>
    </row>
    <row r="260" spans="1:16" s="20" customFormat="1" x14ac:dyDescent="0.25">
      <c r="A260" s="101" t="str">
        <f t="shared" si="9"/>
        <v/>
      </c>
      <c r="B260" s="102"/>
      <c r="C260" s="103"/>
      <c r="D260" s="103"/>
      <c r="E260" s="104"/>
      <c r="F260" s="104"/>
      <c r="G260" s="105"/>
      <c r="H260" s="106"/>
      <c r="I260" s="106"/>
      <c r="J260" s="106"/>
      <c r="K260" s="106"/>
      <c r="L260" s="130"/>
      <c r="M260" s="130"/>
      <c r="N260" s="130"/>
      <c r="O260" s="31" t="str">
        <f t="shared" si="10"/>
        <v/>
      </c>
      <c r="P260" s="20" t="str">
        <f t="shared" si="11"/>
        <v/>
      </c>
    </row>
    <row r="261" spans="1:16" s="20" customFormat="1" x14ac:dyDescent="0.25">
      <c r="A261" s="101" t="str">
        <f t="shared" si="9"/>
        <v/>
      </c>
      <c r="B261" s="102"/>
      <c r="C261" s="103"/>
      <c r="D261" s="103"/>
      <c r="E261" s="104"/>
      <c r="F261" s="104"/>
      <c r="G261" s="105"/>
      <c r="H261" s="106"/>
      <c r="I261" s="106"/>
      <c r="J261" s="106"/>
      <c r="K261" s="106"/>
      <c r="L261" s="130"/>
      <c r="M261" s="130"/>
      <c r="N261" s="130"/>
      <c r="O261" s="31" t="str">
        <f t="shared" si="10"/>
        <v/>
      </c>
      <c r="P261" s="20" t="str">
        <f t="shared" si="11"/>
        <v/>
      </c>
    </row>
    <row r="262" spans="1:16" s="20" customFormat="1" x14ac:dyDescent="0.25">
      <c r="A262" s="101" t="str">
        <f t="shared" si="9"/>
        <v/>
      </c>
      <c r="B262" s="102"/>
      <c r="C262" s="103"/>
      <c r="D262" s="103"/>
      <c r="E262" s="104"/>
      <c r="F262" s="104"/>
      <c r="G262" s="105"/>
      <c r="H262" s="106"/>
      <c r="I262" s="106"/>
      <c r="J262" s="106"/>
      <c r="K262" s="106"/>
      <c r="L262" s="130"/>
      <c r="M262" s="130"/>
      <c r="N262" s="130"/>
      <c r="O262" s="31" t="str">
        <f t="shared" si="10"/>
        <v/>
      </c>
      <c r="P262" s="20" t="str">
        <f t="shared" si="11"/>
        <v/>
      </c>
    </row>
    <row r="263" spans="1:16" s="20" customFormat="1" x14ac:dyDescent="0.25">
      <c r="A263" s="101" t="str">
        <f t="shared" si="9"/>
        <v/>
      </c>
      <c r="B263" s="102"/>
      <c r="C263" s="103"/>
      <c r="D263" s="103"/>
      <c r="E263" s="104"/>
      <c r="F263" s="104"/>
      <c r="G263" s="105"/>
      <c r="H263" s="106"/>
      <c r="I263" s="106"/>
      <c r="J263" s="106"/>
      <c r="K263" s="106"/>
      <c r="L263" s="130"/>
      <c r="M263" s="130"/>
      <c r="N263" s="130"/>
      <c r="O263" s="31" t="str">
        <f t="shared" si="10"/>
        <v/>
      </c>
      <c r="P263" s="20" t="str">
        <f t="shared" si="11"/>
        <v/>
      </c>
    </row>
    <row r="264" spans="1:16" s="20" customFormat="1" x14ac:dyDescent="0.25">
      <c r="A264" s="101" t="str">
        <f t="shared" si="9"/>
        <v/>
      </c>
      <c r="B264" s="102"/>
      <c r="C264" s="103"/>
      <c r="D264" s="103"/>
      <c r="E264" s="104"/>
      <c r="F264" s="104"/>
      <c r="G264" s="105"/>
      <c r="H264" s="106"/>
      <c r="I264" s="106"/>
      <c r="J264" s="106"/>
      <c r="K264" s="106"/>
      <c r="L264" s="130"/>
      <c r="M264" s="130"/>
      <c r="N264" s="130"/>
      <c r="O264" s="31" t="str">
        <f t="shared" si="10"/>
        <v/>
      </c>
      <c r="P264" s="20" t="str">
        <f t="shared" si="11"/>
        <v/>
      </c>
    </row>
    <row r="265" spans="1:16" s="20" customFormat="1" x14ac:dyDescent="0.25">
      <c r="A265" s="101" t="str">
        <f t="shared" ref="A265:A328" si="12">IF(P265&lt;&gt;"",P265,"")</f>
        <v/>
      </c>
      <c r="B265" s="102"/>
      <c r="C265" s="103"/>
      <c r="D265" s="103"/>
      <c r="E265" s="104"/>
      <c r="F265" s="104"/>
      <c r="G265" s="105"/>
      <c r="H265" s="106"/>
      <c r="I265" s="106"/>
      <c r="J265" s="106"/>
      <c r="K265" s="106"/>
      <c r="L265" s="130"/>
      <c r="M265" s="130"/>
      <c r="N265" s="130"/>
      <c r="O265" s="31" t="str">
        <f t="shared" si="10"/>
        <v/>
      </c>
      <c r="P265" s="20" t="str">
        <f t="shared" si="11"/>
        <v/>
      </c>
    </row>
    <row r="266" spans="1:16" s="20" customFormat="1" x14ac:dyDescent="0.25">
      <c r="A266" s="101" t="str">
        <f t="shared" si="12"/>
        <v/>
      </c>
      <c r="B266" s="102"/>
      <c r="C266" s="103"/>
      <c r="D266" s="103"/>
      <c r="E266" s="104"/>
      <c r="F266" s="104"/>
      <c r="G266" s="105"/>
      <c r="H266" s="106"/>
      <c r="I266" s="106"/>
      <c r="J266" s="106"/>
      <c r="K266" s="106"/>
      <c r="L266" s="130"/>
      <c r="M266" s="130"/>
      <c r="N266" s="130"/>
      <c r="O266" s="31" t="str">
        <f t="shared" ref="O266:O329" si="13">IF((B266&lt;&gt;""),TEXT(B266,"dddd"),"")</f>
        <v/>
      </c>
      <c r="P266" s="20" t="str">
        <f t="shared" ref="P266:P329" si="14">LEFT(O266,2)</f>
        <v/>
      </c>
    </row>
    <row r="267" spans="1:16" s="20" customFormat="1" x14ac:dyDescent="0.25">
      <c r="A267" s="101" t="str">
        <f t="shared" si="12"/>
        <v/>
      </c>
      <c r="B267" s="102"/>
      <c r="C267" s="103"/>
      <c r="D267" s="103"/>
      <c r="E267" s="104"/>
      <c r="F267" s="104"/>
      <c r="G267" s="105"/>
      <c r="H267" s="106"/>
      <c r="I267" s="106"/>
      <c r="J267" s="106"/>
      <c r="K267" s="106"/>
      <c r="L267" s="130"/>
      <c r="M267" s="130"/>
      <c r="N267" s="130"/>
      <c r="O267" s="31" t="str">
        <f t="shared" si="13"/>
        <v/>
      </c>
      <c r="P267" s="20" t="str">
        <f t="shared" si="14"/>
        <v/>
      </c>
    </row>
    <row r="268" spans="1:16" s="20" customFormat="1" x14ac:dyDescent="0.25">
      <c r="A268" s="101" t="str">
        <f t="shared" si="12"/>
        <v/>
      </c>
      <c r="B268" s="102"/>
      <c r="C268" s="103"/>
      <c r="D268" s="103"/>
      <c r="E268" s="104"/>
      <c r="F268" s="104"/>
      <c r="G268" s="105"/>
      <c r="H268" s="106"/>
      <c r="I268" s="106"/>
      <c r="J268" s="106"/>
      <c r="K268" s="106"/>
      <c r="L268" s="130"/>
      <c r="M268" s="130"/>
      <c r="N268" s="130"/>
      <c r="O268" s="31" t="str">
        <f t="shared" si="13"/>
        <v/>
      </c>
      <c r="P268" s="20" t="str">
        <f t="shared" si="14"/>
        <v/>
      </c>
    </row>
    <row r="269" spans="1:16" s="20" customFormat="1" x14ac:dyDescent="0.25">
      <c r="A269" s="101" t="str">
        <f t="shared" si="12"/>
        <v/>
      </c>
      <c r="B269" s="102"/>
      <c r="C269" s="103"/>
      <c r="D269" s="103"/>
      <c r="E269" s="104"/>
      <c r="F269" s="104"/>
      <c r="G269" s="105"/>
      <c r="H269" s="106"/>
      <c r="I269" s="106"/>
      <c r="J269" s="106"/>
      <c r="K269" s="106"/>
      <c r="L269" s="130"/>
      <c r="M269" s="130"/>
      <c r="N269" s="130"/>
      <c r="O269" s="31" t="str">
        <f t="shared" si="13"/>
        <v/>
      </c>
      <c r="P269" s="20" t="str">
        <f t="shared" si="14"/>
        <v/>
      </c>
    </row>
    <row r="270" spans="1:16" s="20" customFormat="1" x14ac:dyDescent="0.25">
      <c r="A270" s="101" t="str">
        <f t="shared" si="12"/>
        <v/>
      </c>
      <c r="B270" s="102"/>
      <c r="C270" s="103"/>
      <c r="D270" s="103"/>
      <c r="E270" s="104"/>
      <c r="F270" s="104"/>
      <c r="G270" s="105"/>
      <c r="H270" s="106"/>
      <c r="I270" s="106"/>
      <c r="J270" s="106"/>
      <c r="K270" s="106"/>
      <c r="L270" s="130"/>
      <c r="M270" s="130"/>
      <c r="N270" s="130"/>
      <c r="O270" s="31" t="str">
        <f t="shared" si="13"/>
        <v/>
      </c>
      <c r="P270" s="20" t="str">
        <f t="shared" si="14"/>
        <v/>
      </c>
    </row>
    <row r="271" spans="1:16" s="20" customFormat="1" x14ac:dyDescent="0.25">
      <c r="A271" s="101" t="str">
        <f t="shared" si="12"/>
        <v/>
      </c>
      <c r="B271" s="102"/>
      <c r="C271" s="103"/>
      <c r="D271" s="103"/>
      <c r="E271" s="104"/>
      <c r="F271" s="104"/>
      <c r="G271" s="105"/>
      <c r="H271" s="106"/>
      <c r="I271" s="106"/>
      <c r="J271" s="106"/>
      <c r="K271" s="106"/>
      <c r="L271" s="130"/>
      <c r="M271" s="130"/>
      <c r="N271" s="130"/>
      <c r="O271" s="31" t="str">
        <f t="shared" si="13"/>
        <v/>
      </c>
      <c r="P271" s="20" t="str">
        <f t="shared" si="14"/>
        <v/>
      </c>
    </row>
    <row r="272" spans="1:16" s="20" customFormat="1" x14ac:dyDescent="0.25">
      <c r="A272" s="101" t="str">
        <f t="shared" si="12"/>
        <v/>
      </c>
      <c r="B272" s="102"/>
      <c r="C272" s="103"/>
      <c r="D272" s="103"/>
      <c r="E272" s="104"/>
      <c r="F272" s="104"/>
      <c r="G272" s="105"/>
      <c r="H272" s="106"/>
      <c r="I272" s="106"/>
      <c r="J272" s="106"/>
      <c r="K272" s="106"/>
      <c r="L272" s="130"/>
      <c r="M272" s="130"/>
      <c r="N272" s="130"/>
      <c r="O272" s="31" t="str">
        <f t="shared" si="13"/>
        <v/>
      </c>
      <c r="P272" s="20" t="str">
        <f t="shared" si="14"/>
        <v/>
      </c>
    </row>
    <row r="273" spans="1:16" s="20" customFormat="1" x14ac:dyDescent="0.25">
      <c r="A273" s="101" t="str">
        <f t="shared" si="12"/>
        <v/>
      </c>
      <c r="B273" s="102"/>
      <c r="C273" s="103"/>
      <c r="D273" s="103"/>
      <c r="E273" s="104"/>
      <c r="F273" s="104"/>
      <c r="G273" s="105"/>
      <c r="H273" s="106"/>
      <c r="I273" s="106"/>
      <c r="J273" s="106"/>
      <c r="K273" s="106"/>
      <c r="L273" s="130"/>
      <c r="M273" s="130"/>
      <c r="N273" s="130"/>
      <c r="O273" s="31" t="str">
        <f t="shared" si="13"/>
        <v/>
      </c>
      <c r="P273" s="20" t="str">
        <f t="shared" si="14"/>
        <v/>
      </c>
    </row>
    <row r="274" spans="1:16" s="20" customFormat="1" x14ac:dyDescent="0.25">
      <c r="A274" s="101" t="str">
        <f t="shared" si="12"/>
        <v/>
      </c>
      <c r="B274" s="102"/>
      <c r="C274" s="103"/>
      <c r="D274" s="103"/>
      <c r="E274" s="104"/>
      <c r="F274" s="104"/>
      <c r="G274" s="105"/>
      <c r="H274" s="106"/>
      <c r="I274" s="106"/>
      <c r="J274" s="106"/>
      <c r="K274" s="106"/>
      <c r="L274" s="130"/>
      <c r="M274" s="130"/>
      <c r="N274" s="130"/>
      <c r="O274" s="31" t="str">
        <f t="shared" si="13"/>
        <v/>
      </c>
      <c r="P274" s="20" t="str">
        <f t="shared" si="14"/>
        <v/>
      </c>
    </row>
    <row r="275" spans="1:16" s="20" customFormat="1" x14ac:dyDescent="0.25">
      <c r="A275" s="101" t="str">
        <f t="shared" si="12"/>
        <v/>
      </c>
      <c r="B275" s="102"/>
      <c r="C275" s="103"/>
      <c r="D275" s="103"/>
      <c r="E275" s="104"/>
      <c r="F275" s="104"/>
      <c r="G275" s="105"/>
      <c r="H275" s="106"/>
      <c r="I275" s="106"/>
      <c r="J275" s="106"/>
      <c r="K275" s="106"/>
      <c r="L275" s="130"/>
      <c r="M275" s="130"/>
      <c r="N275" s="130"/>
      <c r="O275" s="31" t="str">
        <f t="shared" si="13"/>
        <v/>
      </c>
      <c r="P275" s="20" t="str">
        <f t="shared" si="14"/>
        <v/>
      </c>
    </row>
    <row r="276" spans="1:16" s="20" customFormat="1" x14ac:dyDescent="0.25">
      <c r="A276" s="101" t="str">
        <f t="shared" si="12"/>
        <v/>
      </c>
      <c r="B276" s="102"/>
      <c r="C276" s="103"/>
      <c r="D276" s="103"/>
      <c r="E276" s="104"/>
      <c r="F276" s="104"/>
      <c r="G276" s="105"/>
      <c r="H276" s="106"/>
      <c r="I276" s="106"/>
      <c r="J276" s="106"/>
      <c r="K276" s="106"/>
      <c r="L276" s="130"/>
      <c r="M276" s="130"/>
      <c r="N276" s="130"/>
      <c r="O276" s="31" t="str">
        <f t="shared" si="13"/>
        <v/>
      </c>
      <c r="P276" s="20" t="str">
        <f t="shared" si="14"/>
        <v/>
      </c>
    </row>
    <row r="277" spans="1:16" s="20" customFormat="1" x14ac:dyDescent="0.25">
      <c r="A277" s="101" t="str">
        <f t="shared" si="12"/>
        <v/>
      </c>
      <c r="B277" s="102"/>
      <c r="C277" s="103"/>
      <c r="D277" s="103"/>
      <c r="E277" s="104"/>
      <c r="F277" s="104"/>
      <c r="G277" s="105"/>
      <c r="H277" s="106"/>
      <c r="I277" s="106"/>
      <c r="J277" s="106"/>
      <c r="K277" s="106"/>
      <c r="L277" s="130"/>
      <c r="M277" s="130"/>
      <c r="N277" s="130"/>
      <c r="O277" s="31" t="str">
        <f t="shared" si="13"/>
        <v/>
      </c>
      <c r="P277" s="20" t="str">
        <f t="shared" si="14"/>
        <v/>
      </c>
    </row>
    <row r="278" spans="1:16" s="20" customFormat="1" x14ac:dyDescent="0.25">
      <c r="A278" s="101" t="str">
        <f t="shared" si="12"/>
        <v/>
      </c>
      <c r="B278" s="102"/>
      <c r="C278" s="103"/>
      <c r="D278" s="103"/>
      <c r="E278" s="104"/>
      <c r="F278" s="104"/>
      <c r="G278" s="105"/>
      <c r="H278" s="106"/>
      <c r="I278" s="106"/>
      <c r="J278" s="106"/>
      <c r="K278" s="106"/>
      <c r="L278" s="130"/>
      <c r="M278" s="130"/>
      <c r="N278" s="130"/>
      <c r="O278" s="31" t="str">
        <f t="shared" si="13"/>
        <v/>
      </c>
      <c r="P278" s="20" t="str">
        <f t="shared" si="14"/>
        <v/>
      </c>
    </row>
    <row r="279" spans="1:16" s="20" customFormat="1" x14ac:dyDescent="0.25">
      <c r="A279" s="101" t="str">
        <f t="shared" si="12"/>
        <v/>
      </c>
      <c r="B279" s="102"/>
      <c r="C279" s="103"/>
      <c r="D279" s="103"/>
      <c r="E279" s="104"/>
      <c r="F279" s="104"/>
      <c r="G279" s="105"/>
      <c r="H279" s="106"/>
      <c r="I279" s="106"/>
      <c r="J279" s="106"/>
      <c r="K279" s="106"/>
      <c r="L279" s="130"/>
      <c r="M279" s="130"/>
      <c r="N279" s="130"/>
      <c r="O279" s="31" t="str">
        <f t="shared" si="13"/>
        <v/>
      </c>
      <c r="P279" s="20" t="str">
        <f t="shared" si="14"/>
        <v/>
      </c>
    </row>
    <row r="280" spans="1:16" s="20" customFormat="1" x14ac:dyDescent="0.25">
      <c r="A280" s="101" t="str">
        <f t="shared" si="12"/>
        <v/>
      </c>
      <c r="B280" s="102"/>
      <c r="C280" s="103"/>
      <c r="D280" s="103"/>
      <c r="E280" s="104"/>
      <c r="F280" s="104"/>
      <c r="G280" s="105"/>
      <c r="H280" s="106"/>
      <c r="I280" s="106"/>
      <c r="J280" s="106"/>
      <c r="K280" s="106"/>
      <c r="L280" s="130"/>
      <c r="M280" s="130"/>
      <c r="N280" s="130"/>
      <c r="O280" s="31" t="str">
        <f t="shared" si="13"/>
        <v/>
      </c>
      <c r="P280" s="20" t="str">
        <f t="shared" si="14"/>
        <v/>
      </c>
    </row>
    <row r="281" spans="1:16" s="20" customFormat="1" x14ac:dyDescent="0.25">
      <c r="A281" s="101" t="str">
        <f t="shared" si="12"/>
        <v/>
      </c>
      <c r="B281" s="102"/>
      <c r="C281" s="103"/>
      <c r="D281" s="103"/>
      <c r="E281" s="104"/>
      <c r="F281" s="104"/>
      <c r="G281" s="105"/>
      <c r="H281" s="106"/>
      <c r="I281" s="106"/>
      <c r="J281" s="106"/>
      <c r="K281" s="106"/>
      <c r="L281" s="130"/>
      <c r="M281" s="130"/>
      <c r="N281" s="130"/>
      <c r="O281" s="31" t="str">
        <f t="shared" si="13"/>
        <v/>
      </c>
      <c r="P281" s="20" t="str">
        <f t="shared" si="14"/>
        <v/>
      </c>
    </row>
    <row r="282" spans="1:16" s="20" customFormat="1" x14ac:dyDescent="0.25">
      <c r="A282" s="101" t="str">
        <f t="shared" si="12"/>
        <v/>
      </c>
      <c r="B282" s="102"/>
      <c r="C282" s="103"/>
      <c r="D282" s="103"/>
      <c r="E282" s="104"/>
      <c r="F282" s="104"/>
      <c r="G282" s="105"/>
      <c r="H282" s="106"/>
      <c r="I282" s="106"/>
      <c r="J282" s="106"/>
      <c r="K282" s="106"/>
      <c r="L282" s="130"/>
      <c r="M282" s="130"/>
      <c r="N282" s="130"/>
      <c r="O282" s="31" t="str">
        <f t="shared" si="13"/>
        <v/>
      </c>
      <c r="P282" s="20" t="str">
        <f t="shared" si="14"/>
        <v/>
      </c>
    </row>
    <row r="283" spans="1:16" s="20" customFormat="1" x14ac:dyDescent="0.25">
      <c r="A283" s="101" t="str">
        <f t="shared" si="12"/>
        <v/>
      </c>
      <c r="B283" s="102"/>
      <c r="C283" s="103"/>
      <c r="D283" s="103"/>
      <c r="E283" s="104"/>
      <c r="F283" s="104"/>
      <c r="G283" s="105"/>
      <c r="H283" s="106"/>
      <c r="I283" s="106"/>
      <c r="J283" s="106"/>
      <c r="K283" s="106"/>
      <c r="L283" s="130"/>
      <c r="M283" s="130"/>
      <c r="N283" s="130"/>
      <c r="O283" s="31" t="str">
        <f t="shared" si="13"/>
        <v/>
      </c>
      <c r="P283" s="20" t="str">
        <f t="shared" si="14"/>
        <v/>
      </c>
    </row>
    <row r="284" spans="1:16" s="20" customFormat="1" x14ac:dyDescent="0.25">
      <c r="A284" s="101" t="str">
        <f t="shared" si="12"/>
        <v/>
      </c>
      <c r="B284" s="102"/>
      <c r="C284" s="103"/>
      <c r="D284" s="103"/>
      <c r="E284" s="104"/>
      <c r="F284" s="104"/>
      <c r="G284" s="105"/>
      <c r="H284" s="106"/>
      <c r="I284" s="106"/>
      <c r="J284" s="106"/>
      <c r="K284" s="106"/>
      <c r="L284" s="130"/>
      <c r="M284" s="130"/>
      <c r="N284" s="130"/>
      <c r="O284" s="31" t="str">
        <f t="shared" si="13"/>
        <v/>
      </c>
      <c r="P284" s="20" t="str">
        <f t="shared" si="14"/>
        <v/>
      </c>
    </row>
    <row r="285" spans="1:16" s="20" customFormat="1" x14ac:dyDescent="0.25">
      <c r="A285" s="101" t="str">
        <f t="shared" si="12"/>
        <v/>
      </c>
      <c r="B285" s="102"/>
      <c r="C285" s="103"/>
      <c r="D285" s="103"/>
      <c r="E285" s="104"/>
      <c r="F285" s="104"/>
      <c r="G285" s="105"/>
      <c r="H285" s="106"/>
      <c r="I285" s="106"/>
      <c r="J285" s="106"/>
      <c r="K285" s="106"/>
      <c r="L285" s="130"/>
      <c r="M285" s="130"/>
      <c r="N285" s="130"/>
      <c r="O285" s="31" t="str">
        <f t="shared" si="13"/>
        <v/>
      </c>
      <c r="P285" s="20" t="str">
        <f t="shared" si="14"/>
        <v/>
      </c>
    </row>
    <row r="286" spans="1:16" s="20" customFormat="1" x14ac:dyDescent="0.25">
      <c r="A286" s="101" t="str">
        <f t="shared" si="12"/>
        <v/>
      </c>
      <c r="B286" s="102"/>
      <c r="C286" s="103"/>
      <c r="D286" s="103"/>
      <c r="E286" s="104"/>
      <c r="F286" s="104"/>
      <c r="G286" s="105"/>
      <c r="H286" s="106"/>
      <c r="I286" s="106"/>
      <c r="J286" s="106"/>
      <c r="K286" s="106"/>
      <c r="L286" s="130"/>
      <c r="M286" s="130"/>
      <c r="N286" s="130"/>
      <c r="O286" s="31" t="str">
        <f t="shared" si="13"/>
        <v/>
      </c>
      <c r="P286" s="20" t="str">
        <f t="shared" si="14"/>
        <v/>
      </c>
    </row>
    <row r="287" spans="1:16" s="20" customFormat="1" x14ac:dyDescent="0.25">
      <c r="A287" s="101" t="str">
        <f t="shared" si="12"/>
        <v/>
      </c>
      <c r="B287" s="102"/>
      <c r="C287" s="103"/>
      <c r="D287" s="103"/>
      <c r="E287" s="104"/>
      <c r="F287" s="104"/>
      <c r="G287" s="105"/>
      <c r="H287" s="106"/>
      <c r="I287" s="106"/>
      <c r="J287" s="106"/>
      <c r="K287" s="106"/>
      <c r="L287" s="130"/>
      <c r="M287" s="130"/>
      <c r="N287" s="130"/>
      <c r="O287" s="31" t="str">
        <f t="shared" si="13"/>
        <v/>
      </c>
      <c r="P287" s="20" t="str">
        <f t="shared" si="14"/>
        <v/>
      </c>
    </row>
    <row r="288" spans="1:16" s="20" customFormat="1" x14ac:dyDescent="0.25">
      <c r="A288" s="101" t="str">
        <f t="shared" si="12"/>
        <v/>
      </c>
      <c r="B288" s="102"/>
      <c r="C288" s="103"/>
      <c r="D288" s="103"/>
      <c r="E288" s="104"/>
      <c r="F288" s="104"/>
      <c r="G288" s="105"/>
      <c r="H288" s="106"/>
      <c r="I288" s="106"/>
      <c r="J288" s="106"/>
      <c r="K288" s="106"/>
      <c r="L288" s="130"/>
      <c r="M288" s="130"/>
      <c r="N288" s="130"/>
      <c r="O288" s="31" t="str">
        <f t="shared" si="13"/>
        <v/>
      </c>
      <c r="P288" s="20" t="str">
        <f t="shared" si="14"/>
        <v/>
      </c>
    </row>
    <row r="289" spans="1:16" s="20" customFormat="1" x14ac:dyDescent="0.25">
      <c r="A289" s="101" t="str">
        <f t="shared" si="12"/>
        <v/>
      </c>
      <c r="B289" s="102"/>
      <c r="C289" s="103"/>
      <c r="D289" s="103"/>
      <c r="E289" s="104"/>
      <c r="F289" s="104"/>
      <c r="G289" s="105"/>
      <c r="H289" s="106"/>
      <c r="I289" s="106"/>
      <c r="J289" s="106"/>
      <c r="K289" s="106"/>
      <c r="L289" s="130"/>
      <c r="M289" s="130"/>
      <c r="N289" s="130"/>
      <c r="O289" s="31" t="str">
        <f t="shared" si="13"/>
        <v/>
      </c>
      <c r="P289" s="20" t="str">
        <f t="shared" si="14"/>
        <v/>
      </c>
    </row>
    <row r="290" spans="1:16" s="20" customFormat="1" x14ac:dyDescent="0.25">
      <c r="A290" s="101" t="str">
        <f t="shared" si="12"/>
        <v/>
      </c>
      <c r="B290" s="102"/>
      <c r="C290" s="103"/>
      <c r="D290" s="103"/>
      <c r="E290" s="104"/>
      <c r="F290" s="104"/>
      <c r="G290" s="105"/>
      <c r="H290" s="106"/>
      <c r="I290" s="106"/>
      <c r="J290" s="106"/>
      <c r="K290" s="106"/>
      <c r="L290" s="130"/>
      <c r="M290" s="130"/>
      <c r="N290" s="130"/>
      <c r="O290" s="31" t="str">
        <f t="shared" si="13"/>
        <v/>
      </c>
      <c r="P290" s="20" t="str">
        <f t="shared" si="14"/>
        <v/>
      </c>
    </row>
    <row r="291" spans="1:16" s="20" customFormat="1" x14ac:dyDescent="0.25">
      <c r="A291" s="101" t="str">
        <f t="shared" si="12"/>
        <v/>
      </c>
      <c r="B291" s="102"/>
      <c r="C291" s="103"/>
      <c r="D291" s="103"/>
      <c r="E291" s="104"/>
      <c r="F291" s="104"/>
      <c r="G291" s="105"/>
      <c r="H291" s="106"/>
      <c r="I291" s="106"/>
      <c r="J291" s="106"/>
      <c r="K291" s="106"/>
      <c r="L291" s="130"/>
      <c r="M291" s="130"/>
      <c r="N291" s="130"/>
      <c r="O291" s="31" t="str">
        <f t="shared" si="13"/>
        <v/>
      </c>
      <c r="P291" s="20" t="str">
        <f t="shared" si="14"/>
        <v/>
      </c>
    </row>
    <row r="292" spans="1:16" s="20" customFormat="1" x14ac:dyDescent="0.25">
      <c r="A292" s="101" t="str">
        <f t="shared" si="12"/>
        <v/>
      </c>
      <c r="B292" s="102"/>
      <c r="C292" s="103"/>
      <c r="D292" s="103"/>
      <c r="E292" s="104"/>
      <c r="F292" s="104"/>
      <c r="G292" s="105"/>
      <c r="H292" s="106"/>
      <c r="I292" s="106"/>
      <c r="J292" s="106"/>
      <c r="K292" s="106"/>
      <c r="L292" s="130"/>
      <c r="M292" s="130"/>
      <c r="N292" s="130"/>
      <c r="O292" s="31" t="str">
        <f t="shared" si="13"/>
        <v/>
      </c>
      <c r="P292" s="20" t="str">
        <f t="shared" si="14"/>
        <v/>
      </c>
    </row>
    <row r="293" spans="1:16" s="20" customFormat="1" x14ac:dyDescent="0.25">
      <c r="A293" s="101" t="str">
        <f t="shared" si="12"/>
        <v/>
      </c>
      <c r="B293" s="102"/>
      <c r="C293" s="103"/>
      <c r="D293" s="103"/>
      <c r="E293" s="104"/>
      <c r="F293" s="104"/>
      <c r="G293" s="105"/>
      <c r="H293" s="106"/>
      <c r="I293" s="106"/>
      <c r="J293" s="106"/>
      <c r="K293" s="106"/>
      <c r="L293" s="130"/>
      <c r="M293" s="130"/>
      <c r="N293" s="130"/>
      <c r="O293" s="31" t="str">
        <f t="shared" si="13"/>
        <v/>
      </c>
      <c r="P293" s="20" t="str">
        <f t="shared" si="14"/>
        <v/>
      </c>
    </row>
    <row r="294" spans="1:16" s="20" customFormat="1" x14ac:dyDescent="0.25">
      <c r="A294" s="101" t="str">
        <f t="shared" si="12"/>
        <v/>
      </c>
      <c r="B294" s="102"/>
      <c r="C294" s="103"/>
      <c r="D294" s="103"/>
      <c r="E294" s="104"/>
      <c r="F294" s="104"/>
      <c r="G294" s="105"/>
      <c r="H294" s="106"/>
      <c r="I294" s="106"/>
      <c r="J294" s="106"/>
      <c r="K294" s="106"/>
      <c r="L294" s="130"/>
      <c r="M294" s="130"/>
      <c r="N294" s="130"/>
      <c r="O294" s="31" t="str">
        <f t="shared" si="13"/>
        <v/>
      </c>
      <c r="P294" s="20" t="str">
        <f t="shared" si="14"/>
        <v/>
      </c>
    </row>
    <row r="295" spans="1:16" s="20" customFormat="1" x14ac:dyDescent="0.25">
      <c r="A295" s="101" t="str">
        <f t="shared" si="12"/>
        <v/>
      </c>
      <c r="B295" s="102"/>
      <c r="C295" s="103"/>
      <c r="D295" s="103"/>
      <c r="E295" s="104"/>
      <c r="F295" s="104"/>
      <c r="G295" s="105"/>
      <c r="H295" s="106"/>
      <c r="I295" s="106"/>
      <c r="J295" s="106"/>
      <c r="K295" s="106"/>
      <c r="L295" s="130"/>
      <c r="M295" s="130"/>
      <c r="N295" s="130"/>
      <c r="O295" s="31" t="str">
        <f t="shared" si="13"/>
        <v/>
      </c>
      <c r="P295" s="20" t="str">
        <f t="shared" si="14"/>
        <v/>
      </c>
    </row>
    <row r="296" spans="1:16" s="20" customFormat="1" x14ac:dyDescent="0.25">
      <c r="A296" s="101" t="str">
        <f t="shared" si="12"/>
        <v/>
      </c>
      <c r="B296" s="102"/>
      <c r="C296" s="103"/>
      <c r="D296" s="103"/>
      <c r="E296" s="104"/>
      <c r="F296" s="104"/>
      <c r="G296" s="105"/>
      <c r="H296" s="106"/>
      <c r="I296" s="106"/>
      <c r="J296" s="106"/>
      <c r="K296" s="106"/>
      <c r="L296" s="130"/>
      <c r="M296" s="130"/>
      <c r="N296" s="130"/>
      <c r="O296" s="31" t="str">
        <f t="shared" si="13"/>
        <v/>
      </c>
      <c r="P296" s="20" t="str">
        <f t="shared" si="14"/>
        <v/>
      </c>
    </row>
    <row r="297" spans="1:16" s="20" customFormat="1" x14ac:dyDescent="0.25">
      <c r="A297" s="101" t="str">
        <f t="shared" si="12"/>
        <v/>
      </c>
      <c r="B297" s="102"/>
      <c r="C297" s="103"/>
      <c r="D297" s="103"/>
      <c r="E297" s="104"/>
      <c r="F297" s="104"/>
      <c r="G297" s="105"/>
      <c r="H297" s="106"/>
      <c r="I297" s="106"/>
      <c r="J297" s="106"/>
      <c r="K297" s="106"/>
      <c r="L297" s="130"/>
      <c r="M297" s="130"/>
      <c r="N297" s="130"/>
      <c r="O297" s="31" t="str">
        <f t="shared" si="13"/>
        <v/>
      </c>
      <c r="P297" s="20" t="str">
        <f t="shared" si="14"/>
        <v/>
      </c>
    </row>
    <row r="298" spans="1:16" s="20" customFormat="1" x14ac:dyDescent="0.25">
      <c r="A298" s="101" t="str">
        <f t="shared" si="12"/>
        <v/>
      </c>
      <c r="B298" s="102"/>
      <c r="C298" s="103"/>
      <c r="D298" s="103"/>
      <c r="E298" s="104"/>
      <c r="F298" s="104"/>
      <c r="G298" s="105"/>
      <c r="H298" s="106"/>
      <c r="I298" s="106"/>
      <c r="J298" s="106"/>
      <c r="K298" s="106"/>
      <c r="L298" s="130"/>
      <c r="M298" s="130"/>
      <c r="N298" s="130"/>
      <c r="O298" s="31" t="str">
        <f t="shared" si="13"/>
        <v/>
      </c>
      <c r="P298" s="20" t="str">
        <f t="shared" si="14"/>
        <v/>
      </c>
    </row>
    <row r="299" spans="1:16" s="20" customFormat="1" x14ac:dyDescent="0.25">
      <c r="A299" s="101" t="str">
        <f t="shared" si="12"/>
        <v/>
      </c>
      <c r="B299" s="102"/>
      <c r="C299" s="103"/>
      <c r="D299" s="103"/>
      <c r="E299" s="104"/>
      <c r="F299" s="104"/>
      <c r="G299" s="105"/>
      <c r="H299" s="106"/>
      <c r="I299" s="106"/>
      <c r="J299" s="106"/>
      <c r="K299" s="106"/>
      <c r="L299" s="130"/>
      <c r="M299" s="130"/>
      <c r="N299" s="130"/>
      <c r="O299" s="31" t="str">
        <f t="shared" si="13"/>
        <v/>
      </c>
      <c r="P299" s="20" t="str">
        <f t="shared" si="14"/>
        <v/>
      </c>
    </row>
    <row r="300" spans="1:16" s="20" customFormat="1" x14ac:dyDescent="0.25">
      <c r="A300" s="101" t="str">
        <f t="shared" si="12"/>
        <v/>
      </c>
      <c r="B300" s="102"/>
      <c r="C300" s="103"/>
      <c r="D300" s="103"/>
      <c r="E300" s="104"/>
      <c r="F300" s="104"/>
      <c r="G300" s="105"/>
      <c r="H300" s="106"/>
      <c r="I300" s="106"/>
      <c r="J300" s="106"/>
      <c r="K300" s="106"/>
      <c r="L300" s="130"/>
      <c r="M300" s="130"/>
      <c r="N300" s="130"/>
      <c r="O300" s="31" t="str">
        <f t="shared" si="13"/>
        <v/>
      </c>
      <c r="P300" s="20" t="str">
        <f t="shared" si="14"/>
        <v/>
      </c>
    </row>
    <row r="301" spans="1:16" s="20" customFormat="1" x14ac:dyDescent="0.25">
      <c r="A301" s="101" t="str">
        <f t="shared" si="12"/>
        <v/>
      </c>
      <c r="B301" s="102"/>
      <c r="C301" s="103"/>
      <c r="D301" s="103"/>
      <c r="E301" s="104"/>
      <c r="F301" s="104"/>
      <c r="G301" s="105"/>
      <c r="H301" s="106"/>
      <c r="I301" s="106"/>
      <c r="J301" s="106"/>
      <c r="K301" s="106"/>
      <c r="L301" s="130"/>
      <c r="M301" s="130"/>
      <c r="N301" s="130"/>
      <c r="O301" s="31" t="str">
        <f t="shared" si="13"/>
        <v/>
      </c>
      <c r="P301" s="20" t="str">
        <f t="shared" si="14"/>
        <v/>
      </c>
    </row>
    <row r="302" spans="1:16" s="20" customFormat="1" x14ac:dyDescent="0.25">
      <c r="A302" s="101" t="str">
        <f t="shared" si="12"/>
        <v/>
      </c>
      <c r="B302" s="102"/>
      <c r="C302" s="103"/>
      <c r="D302" s="103"/>
      <c r="E302" s="104"/>
      <c r="F302" s="104"/>
      <c r="G302" s="105"/>
      <c r="H302" s="106"/>
      <c r="I302" s="106"/>
      <c r="J302" s="106"/>
      <c r="K302" s="106"/>
      <c r="L302" s="130"/>
      <c r="M302" s="130"/>
      <c r="N302" s="130"/>
      <c r="O302" s="31" t="str">
        <f t="shared" si="13"/>
        <v/>
      </c>
      <c r="P302" s="20" t="str">
        <f t="shared" si="14"/>
        <v/>
      </c>
    </row>
    <row r="303" spans="1:16" s="20" customFormat="1" x14ac:dyDescent="0.25">
      <c r="A303" s="101" t="str">
        <f t="shared" si="12"/>
        <v/>
      </c>
      <c r="B303" s="102"/>
      <c r="C303" s="103"/>
      <c r="D303" s="103"/>
      <c r="E303" s="104"/>
      <c r="F303" s="104"/>
      <c r="G303" s="105"/>
      <c r="H303" s="106"/>
      <c r="I303" s="106"/>
      <c r="J303" s="106"/>
      <c r="K303" s="106"/>
      <c r="L303" s="130"/>
      <c r="M303" s="130"/>
      <c r="N303" s="130"/>
      <c r="O303" s="31" t="str">
        <f t="shared" si="13"/>
        <v/>
      </c>
      <c r="P303" s="20" t="str">
        <f t="shared" si="14"/>
        <v/>
      </c>
    </row>
    <row r="304" spans="1:16" s="20" customFormat="1" x14ac:dyDescent="0.25">
      <c r="A304" s="101" t="str">
        <f t="shared" si="12"/>
        <v/>
      </c>
      <c r="B304" s="102"/>
      <c r="C304" s="103"/>
      <c r="D304" s="103"/>
      <c r="E304" s="104"/>
      <c r="F304" s="104"/>
      <c r="G304" s="105"/>
      <c r="H304" s="106"/>
      <c r="I304" s="106"/>
      <c r="J304" s="106"/>
      <c r="K304" s="106"/>
      <c r="L304" s="130"/>
      <c r="M304" s="130"/>
      <c r="N304" s="130"/>
      <c r="O304" s="31" t="str">
        <f t="shared" si="13"/>
        <v/>
      </c>
      <c r="P304" s="20" t="str">
        <f t="shared" si="14"/>
        <v/>
      </c>
    </row>
    <row r="305" spans="1:16" s="20" customFormat="1" x14ac:dyDescent="0.25">
      <c r="A305" s="101" t="str">
        <f t="shared" si="12"/>
        <v/>
      </c>
      <c r="B305" s="102"/>
      <c r="C305" s="103"/>
      <c r="D305" s="103"/>
      <c r="E305" s="104"/>
      <c r="F305" s="104"/>
      <c r="G305" s="105"/>
      <c r="H305" s="106"/>
      <c r="I305" s="106"/>
      <c r="J305" s="106"/>
      <c r="K305" s="106"/>
      <c r="L305" s="130"/>
      <c r="M305" s="130"/>
      <c r="N305" s="130"/>
      <c r="O305" s="31" t="str">
        <f t="shared" si="13"/>
        <v/>
      </c>
      <c r="P305" s="20" t="str">
        <f t="shared" si="14"/>
        <v/>
      </c>
    </row>
    <row r="306" spans="1:16" s="20" customFormat="1" x14ac:dyDescent="0.25">
      <c r="A306" s="101" t="str">
        <f t="shared" si="12"/>
        <v/>
      </c>
      <c r="B306" s="102"/>
      <c r="C306" s="103"/>
      <c r="D306" s="103"/>
      <c r="E306" s="104"/>
      <c r="F306" s="104"/>
      <c r="G306" s="105"/>
      <c r="H306" s="106"/>
      <c r="I306" s="106"/>
      <c r="J306" s="106"/>
      <c r="K306" s="106"/>
      <c r="L306" s="130"/>
      <c r="M306" s="130"/>
      <c r="N306" s="130"/>
      <c r="O306" s="31" t="str">
        <f t="shared" si="13"/>
        <v/>
      </c>
      <c r="P306" s="20" t="str">
        <f t="shared" si="14"/>
        <v/>
      </c>
    </row>
    <row r="307" spans="1:16" s="20" customFormat="1" x14ac:dyDescent="0.25">
      <c r="A307" s="101" t="str">
        <f t="shared" si="12"/>
        <v/>
      </c>
      <c r="B307" s="102"/>
      <c r="C307" s="103"/>
      <c r="D307" s="103"/>
      <c r="E307" s="104"/>
      <c r="F307" s="104"/>
      <c r="G307" s="105"/>
      <c r="H307" s="106"/>
      <c r="I307" s="106"/>
      <c r="J307" s="106"/>
      <c r="K307" s="106"/>
      <c r="L307" s="130"/>
      <c r="M307" s="130"/>
      <c r="N307" s="130"/>
      <c r="O307" s="31" t="str">
        <f t="shared" si="13"/>
        <v/>
      </c>
      <c r="P307" s="20" t="str">
        <f t="shared" si="14"/>
        <v/>
      </c>
    </row>
    <row r="308" spans="1:16" s="20" customFormat="1" x14ac:dyDescent="0.25">
      <c r="A308" s="101" t="str">
        <f t="shared" si="12"/>
        <v/>
      </c>
      <c r="B308" s="102"/>
      <c r="C308" s="103"/>
      <c r="D308" s="103"/>
      <c r="E308" s="104"/>
      <c r="F308" s="104"/>
      <c r="G308" s="105"/>
      <c r="H308" s="106"/>
      <c r="I308" s="106"/>
      <c r="J308" s="106"/>
      <c r="K308" s="106"/>
      <c r="L308" s="130"/>
      <c r="M308" s="130"/>
      <c r="N308" s="130"/>
      <c r="O308" s="31" t="str">
        <f t="shared" si="13"/>
        <v/>
      </c>
      <c r="P308" s="20" t="str">
        <f t="shared" si="14"/>
        <v/>
      </c>
    </row>
    <row r="309" spans="1:16" s="20" customFormat="1" x14ac:dyDescent="0.25">
      <c r="A309" s="101" t="str">
        <f t="shared" si="12"/>
        <v/>
      </c>
      <c r="B309" s="102"/>
      <c r="C309" s="103"/>
      <c r="D309" s="103"/>
      <c r="E309" s="104"/>
      <c r="F309" s="104"/>
      <c r="G309" s="105"/>
      <c r="H309" s="106"/>
      <c r="I309" s="106"/>
      <c r="J309" s="106"/>
      <c r="K309" s="106"/>
      <c r="L309" s="130"/>
      <c r="M309" s="130"/>
      <c r="N309" s="130"/>
      <c r="O309" s="31" t="str">
        <f t="shared" si="13"/>
        <v/>
      </c>
      <c r="P309" s="20" t="str">
        <f t="shared" si="14"/>
        <v/>
      </c>
    </row>
    <row r="310" spans="1:16" s="20" customFormat="1" x14ac:dyDescent="0.25">
      <c r="A310" s="101" t="str">
        <f t="shared" si="12"/>
        <v/>
      </c>
      <c r="B310" s="102"/>
      <c r="C310" s="103"/>
      <c r="D310" s="103"/>
      <c r="E310" s="104"/>
      <c r="F310" s="104"/>
      <c r="G310" s="105"/>
      <c r="H310" s="106"/>
      <c r="I310" s="106"/>
      <c r="J310" s="106"/>
      <c r="K310" s="106"/>
      <c r="L310" s="130"/>
      <c r="M310" s="130"/>
      <c r="N310" s="130"/>
      <c r="O310" s="31" t="str">
        <f t="shared" si="13"/>
        <v/>
      </c>
      <c r="P310" s="20" t="str">
        <f t="shared" si="14"/>
        <v/>
      </c>
    </row>
    <row r="311" spans="1:16" s="20" customFormat="1" x14ac:dyDescent="0.25">
      <c r="A311" s="101" t="str">
        <f t="shared" si="12"/>
        <v/>
      </c>
      <c r="B311" s="102"/>
      <c r="C311" s="103"/>
      <c r="D311" s="103"/>
      <c r="E311" s="104"/>
      <c r="F311" s="104"/>
      <c r="G311" s="105"/>
      <c r="H311" s="106"/>
      <c r="I311" s="106"/>
      <c r="J311" s="106"/>
      <c r="K311" s="106"/>
      <c r="L311" s="130"/>
      <c r="M311" s="130"/>
      <c r="N311" s="130"/>
      <c r="O311" s="31" t="str">
        <f t="shared" si="13"/>
        <v/>
      </c>
      <c r="P311" s="20" t="str">
        <f t="shared" si="14"/>
        <v/>
      </c>
    </row>
    <row r="312" spans="1:16" s="20" customFormat="1" x14ac:dyDescent="0.25">
      <c r="A312" s="101" t="str">
        <f t="shared" si="12"/>
        <v/>
      </c>
      <c r="B312" s="102"/>
      <c r="C312" s="103"/>
      <c r="D312" s="103"/>
      <c r="E312" s="104"/>
      <c r="F312" s="104"/>
      <c r="G312" s="105"/>
      <c r="H312" s="106"/>
      <c r="I312" s="106"/>
      <c r="J312" s="106"/>
      <c r="K312" s="106"/>
      <c r="L312" s="130"/>
      <c r="M312" s="130"/>
      <c r="N312" s="130"/>
      <c r="O312" s="31" t="str">
        <f t="shared" si="13"/>
        <v/>
      </c>
      <c r="P312" s="20" t="str">
        <f t="shared" si="14"/>
        <v/>
      </c>
    </row>
    <row r="313" spans="1:16" s="20" customFormat="1" x14ac:dyDescent="0.25">
      <c r="A313" s="101" t="str">
        <f t="shared" si="12"/>
        <v/>
      </c>
      <c r="B313" s="102"/>
      <c r="C313" s="103"/>
      <c r="D313" s="103"/>
      <c r="E313" s="104"/>
      <c r="F313" s="104"/>
      <c r="G313" s="105"/>
      <c r="H313" s="106"/>
      <c r="I313" s="106"/>
      <c r="J313" s="106"/>
      <c r="K313" s="106"/>
      <c r="L313" s="130"/>
      <c r="M313" s="130"/>
      <c r="N313" s="130"/>
      <c r="O313" s="31" t="str">
        <f t="shared" si="13"/>
        <v/>
      </c>
      <c r="P313" s="20" t="str">
        <f t="shared" si="14"/>
        <v/>
      </c>
    </row>
    <row r="314" spans="1:16" s="20" customFormat="1" x14ac:dyDescent="0.25">
      <c r="A314" s="101" t="str">
        <f t="shared" si="12"/>
        <v/>
      </c>
      <c r="B314" s="102"/>
      <c r="C314" s="103"/>
      <c r="D314" s="103"/>
      <c r="E314" s="104"/>
      <c r="F314" s="104"/>
      <c r="G314" s="105"/>
      <c r="H314" s="106"/>
      <c r="I314" s="106"/>
      <c r="J314" s="106"/>
      <c r="K314" s="106"/>
      <c r="L314" s="130"/>
      <c r="M314" s="130"/>
      <c r="N314" s="130"/>
      <c r="O314" s="31" t="str">
        <f t="shared" si="13"/>
        <v/>
      </c>
      <c r="P314" s="20" t="str">
        <f t="shared" si="14"/>
        <v/>
      </c>
    </row>
    <row r="315" spans="1:16" s="20" customFormat="1" x14ac:dyDescent="0.25">
      <c r="A315" s="101" t="str">
        <f t="shared" si="12"/>
        <v/>
      </c>
      <c r="B315" s="102"/>
      <c r="C315" s="103"/>
      <c r="D315" s="103"/>
      <c r="E315" s="104"/>
      <c r="F315" s="104"/>
      <c r="G315" s="105"/>
      <c r="H315" s="106"/>
      <c r="I315" s="106"/>
      <c r="J315" s="106"/>
      <c r="K315" s="106"/>
      <c r="L315" s="130"/>
      <c r="M315" s="130"/>
      <c r="N315" s="130"/>
      <c r="O315" s="31" t="str">
        <f t="shared" si="13"/>
        <v/>
      </c>
      <c r="P315" s="20" t="str">
        <f t="shared" si="14"/>
        <v/>
      </c>
    </row>
    <row r="316" spans="1:16" s="20" customFormat="1" x14ac:dyDescent="0.25">
      <c r="A316" s="101" t="str">
        <f t="shared" si="12"/>
        <v/>
      </c>
      <c r="B316" s="102"/>
      <c r="C316" s="103"/>
      <c r="D316" s="103"/>
      <c r="E316" s="104"/>
      <c r="F316" s="104"/>
      <c r="G316" s="105"/>
      <c r="H316" s="106"/>
      <c r="I316" s="106"/>
      <c r="J316" s="106"/>
      <c r="K316" s="106"/>
      <c r="L316" s="130"/>
      <c r="M316" s="130"/>
      <c r="N316" s="130"/>
      <c r="O316" s="31" t="str">
        <f t="shared" si="13"/>
        <v/>
      </c>
      <c r="P316" s="20" t="str">
        <f t="shared" si="14"/>
        <v/>
      </c>
    </row>
    <row r="317" spans="1:16" s="20" customFormat="1" x14ac:dyDescent="0.25">
      <c r="A317" s="101" t="str">
        <f t="shared" si="12"/>
        <v/>
      </c>
      <c r="B317" s="102"/>
      <c r="C317" s="103"/>
      <c r="D317" s="103"/>
      <c r="E317" s="104"/>
      <c r="F317" s="104"/>
      <c r="G317" s="105"/>
      <c r="H317" s="106"/>
      <c r="I317" s="106"/>
      <c r="J317" s="106"/>
      <c r="K317" s="106"/>
      <c r="L317" s="130"/>
      <c r="M317" s="130"/>
      <c r="N317" s="130"/>
      <c r="O317" s="31" t="str">
        <f t="shared" si="13"/>
        <v/>
      </c>
      <c r="P317" s="20" t="str">
        <f t="shared" si="14"/>
        <v/>
      </c>
    </row>
    <row r="318" spans="1:16" s="20" customFormat="1" x14ac:dyDescent="0.25">
      <c r="A318" s="101" t="str">
        <f t="shared" si="12"/>
        <v/>
      </c>
      <c r="B318" s="102"/>
      <c r="C318" s="103"/>
      <c r="D318" s="103"/>
      <c r="E318" s="104"/>
      <c r="F318" s="104"/>
      <c r="G318" s="105"/>
      <c r="H318" s="106"/>
      <c r="I318" s="106"/>
      <c r="J318" s="106"/>
      <c r="K318" s="106"/>
      <c r="L318" s="130"/>
      <c r="M318" s="130"/>
      <c r="N318" s="130"/>
      <c r="O318" s="31" t="str">
        <f t="shared" si="13"/>
        <v/>
      </c>
      <c r="P318" s="20" t="str">
        <f t="shared" si="14"/>
        <v/>
      </c>
    </row>
    <row r="319" spans="1:16" s="20" customFormat="1" x14ac:dyDescent="0.25">
      <c r="A319" s="101" t="str">
        <f t="shared" si="12"/>
        <v/>
      </c>
      <c r="B319" s="102"/>
      <c r="C319" s="103"/>
      <c r="D319" s="103"/>
      <c r="E319" s="104"/>
      <c r="F319" s="104"/>
      <c r="G319" s="105"/>
      <c r="H319" s="106"/>
      <c r="I319" s="106"/>
      <c r="J319" s="106"/>
      <c r="K319" s="106"/>
      <c r="L319" s="130"/>
      <c r="M319" s="130"/>
      <c r="N319" s="130"/>
      <c r="O319" s="31" t="str">
        <f t="shared" si="13"/>
        <v/>
      </c>
      <c r="P319" s="20" t="str">
        <f t="shared" si="14"/>
        <v/>
      </c>
    </row>
    <row r="320" spans="1:16" s="20" customFormat="1" x14ac:dyDescent="0.25">
      <c r="A320" s="101" t="str">
        <f t="shared" si="12"/>
        <v/>
      </c>
      <c r="B320" s="102"/>
      <c r="C320" s="103"/>
      <c r="D320" s="103"/>
      <c r="E320" s="104"/>
      <c r="F320" s="104"/>
      <c r="G320" s="105"/>
      <c r="H320" s="106"/>
      <c r="I320" s="106"/>
      <c r="J320" s="106"/>
      <c r="K320" s="106"/>
      <c r="L320" s="130"/>
      <c r="M320" s="130"/>
      <c r="N320" s="130"/>
      <c r="O320" s="31" t="str">
        <f t="shared" si="13"/>
        <v/>
      </c>
      <c r="P320" s="20" t="str">
        <f t="shared" si="14"/>
        <v/>
      </c>
    </row>
    <row r="321" spans="1:16" s="20" customFormat="1" x14ac:dyDescent="0.25">
      <c r="A321" s="101" t="str">
        <f t="shared" si="12"/>
        <v/>
      </c>
      <c r="B321" s="102"/>
      <c r="C321" s="103"/>
      <c r="D321" s="103"/>
      <c r="E321" s="104"/>
      <c r="F321" s="104"/>
      <c r="G321" s="105"/>
      <c r="H321" s="106"/>
      <c r="I321" s="106"/>
      <c r="J321" s="106"/>
      <c r="K321" s="106"/>
      <c r="L321" s="130"/>
      <c r="M321" s="130"/>
      <c r="N321" s="130"/>
      <c r="O321" s="31" t="str">
        <f t="shared" si="13"/>
        <v/>
      </c>
      <c r="P321" s="20" t="str">
        <f t="shared" si="14"/>
        <v/>
      </c>
    </row>
    <row r="322" spans="1:16" s="20" customFormat="1" x14ac:dyDescent="0.25">
      <c r="A322" s="101" t="str">
        <f t="shared" si="12"/>
        <v/>
      </c>
      <c r="B322" s="102"/>
      <c r="C322" s="103"/>
      <c r="D322" s="103"/>
      <c r="E322" s="104"/>
      <c r="F322" s="104"/>
      <c r="G322" s="105"/>
      <c r="H322" s="106"/>
      <c r="I322" s="106"/>
      <c r="J322" s="106"/>
      <c r="K322" s="106"/>
      <c r="L322" s="130"/>
      <c r="M322" s="130"/>
      <c r="N322" s="130"/>
      <c r="O322" s="31" t="str">
        <f t="shared" si="13"/>
        <v/>
      </c>
      <c r="P322" s="20" t="str">
        <f t="shared" si="14"/>
        <v/>
      </c>
    </row>
    <row r="323" spans="1:16" s="20" customFormat="1" x14ac:dyDescent="0.25">
      <c r="A323" s="101" t="str">
        <f t="shared" si="12"/>
        <v/>
      </c>
      <c r="B323" s="102"/>
      <c r="C323" s="103"/>
      <c r="D323" s="103"/>
      <c r="E323" s="104"/>
      <c r="F323" s="104"/>
      <c r="G323" s="105"/>
      <c r="H323" s="106"/>
      <c r="I323" s="106"/>
      <c r="J323" s="106"/>
      <c r="K323" s="106"/>
      <c r="L323" s="130"/>
      <c r="M323" s="130"/>
      <c r="N323" s="130"/>
      <c r="O323" s="31" t="str">
        <f t="shared" si="13"/>
        <v/>
      </c>
      <c r="P323" s="20" t="str">
        <f t="shared" si="14"/>
        <v/>
      </c>
    </row>
    <row r="324" spans="1:16" s="20" customFormat="1" x14ac:dyDescent="0.25">
      <c r="A324" s="101" t="str">
        <f t="shared" si="12"/>
        <v/>
      </c>
      <c r="B324" s="102"/>
      <c r="C324" s="103"/>
      <c r="D324" s="103"/>
      <c r="E324" s="104"/>
      <c r="F324" s="104"/>
      <c r="G324" s="105"/>
      <c r="H324" s="106"/>
      <c r="I324" s="106"/>
      <c r="J324" s="106"/>
      <c r="K324" s="106"/>
      <c r="L324" s="130"/>
      <c r="M324" s="130"/>
      <c r="N324" s="130"/>
      <c r="O324" s="31" t="str">
        <f t="shared" si="13"/>
        <v/>
      </c>
      <c r="P324" s="20" t="str">
        <f t="shared" si="14"/>
        <v/>
      </c>
    </row>
    <row r="325" spans="1:16" s="20" customFormat="1" x14ac:dyDescent="0.25">
      <c r="A325" s="101" t="str">
        <f t="shared" si="12"/>
        <v/>
      </c>
      <c r="B325" s="102"/>
      <c r="C325" s="103"/>
      <c r="D325" s="103"/>
      <c r="E325" s="104"/>
      <c r="F325" s="104"/>
      <c r="G325" s="105"/>
      <c r="H325" s="106"/>
      <c r="I325" s="106"/>
      <c r="J325" s="106"/>
      <c r="K325" s="106"/>
      <c r="L325" s="130"/>
      <c r="M325" s="130"/>
      <c r="N325" s="130"/>
      <c r="O325" s="31" t="str">
        <f t="shared" si="13"/>
        <v/>
      </c>
      <c r="P325" s="20" t="str">
        <f t="shared" si="14"/>
        <v/>
      </c>
    </row>
    <row r="326" spans="1:16" s="20" customFormat="1" x14ac:dyDescent="0.25">
      <c r="A326" s="101" t="str">
        <f t="shared" si="12"/>
        <v/>
      </c>
      <c r="B326" s="102"/>
      <c r="C326" s="103"/>
      <c r="D326" s="103"/>
      <c r="E326" s="104"/>
      <c r="F326" s="104"/>
      <c r="G326" s="105"/>
      <c r="H326" s="106"/>
      <c r="I326" s="106"/>
      <c r="J326" s="106"/>
      <c r="K326" s="106"/>
      <c r="L326" s="130"/>
      <c r="M326" s="130"/>
      <c r="N326" s="130"/>
      <c r="O326" s="31" t="str">
        <f t="shared" si="13"/>
        <v/>
      </c>
      <c r="P326" s="20" t="str">
        <f t="shared" si="14"/>
        <v/>
      </c>
    </row>
    <row r="327" spans="1:16" s="20" customFormat="1" x14ac:dyDescent="0.25">
      <c r="A327" s="101" t="str">
        <f t="shared" si="12"/>
        <v/>
      </c>
      <c r="B327" s="102"/>
      <c r="C327" s="103"/>
      <c r="D327" s="103"/>
      <c r="E327" s="104"/>
      <c r="F327" s="104"/>
      <c r="G327" s="105"/>
      <c r="H327" s="106"/>
      <c r="I327" s="106"/>
      <c r="J327" s="106"/>
      <c r="K327" s="106"/>
      <c r="L327" s="130"/>
      <c r="M327" s="130"/>
      <c r="N327" s="130"/>
      <c r="O327" s="31" t="str">
        <f t="shared" si="13"/>
        <v/>
      </c>
      <c r="P327" s="20" t="str">
        <f t="shared" si="14"/>
        <v/>
      </c>
    </row>
    <row r="328" spans="1:16" s="20" customFormat="1" x14ac:dyDescent="0.25">
      <c r="A328" s="101" t="str">
        <f t="shared" si="12"/>
        <v/>
      </c>
      <c r="B328" s="102"/>
      <c r="C328" s="103"/>
      <c r="D328" s="103"/>
      <c r="E328" s="104"/>
      <c r="F328" s="104"/>
      <c r="G328" s="105"/>
      <c r="H328" s="106"/>
      <c r="I328" s="106"/>
      <c r="J328" s="106"/>
      <c r="K328" s="106"/>
      <c r="L328" s="130"/>
      <c r="M328" s="130"/>
      <c r="N328" s="130"/>
      <c r="O328" s="31" t="str">
        <f t="shared" si="13"/>
        <v/>
      </c>
      <c r="P328" s="20" t="str">
        <f t="shared" si="14"/>
        <v/>
      </c>
    </row>
    <row r="329" spans="1:16" s="20" customFormat="1" x14ac:dyDescent="0.25">
      <c r="A329" s="101" t="str">
        <f t="shared" ref="A329:A392" si="15">IF(P329&lt;&gt;"",P329,"")</f>
        <v/>
      </c>
      <c r="B329" s="102"/>
      <c r="C329" s="103"/>
      <c r="D329" s="103"/>
      <c r="E329" s="104"/>
      <c r="F329" s="104"/>
      <c r="G329" s="105"/>
      <c r="H329" s="106"/>
      <c r="I329" s="106"/>
      <c r="J329" s="106"/>
      <c r="K329" s="106"/>
      <c r="L329" s="130"/>
      <c r="M329" s="130"/>
      <c r="N329" s="130"/>
      <c r="O329" s="31" t="str">
        <f t="shared" si="13"/>
        <v/>
      </c>
      <c r="P329" s="20" t="str">
        <f t="shared" si="14"/>
        <v/>
      </c>
    </row>
    <row r="330" spans="1:16" s="20" customFormat="1" x14ac:dyDescent="0.25">
      <c r="A330" s="101" t="str">
        <f t="shared" si="15"/>
        <v/>
      </c>
      <c r="B330" s="102"/>
      <c r="C330" s="103"/>
      <c r="D330" s="103"/>
      <c r="E330" s="104"/>
      <c r="F330" s="104"/>
      <c r="G330" s="105"/>
      <c r="H330" s="106"/>
      <c r="I330" s="106"/>
      <c r="J330" s="106"/>
      <c r="K330" s="106"/>
      <c r="L330" s="130"/>
      <c r="M330" s="130"/>
      <c r="N330" s="130"/>
      <c r="O330" s="31" t="str">
        <f t="shared" ref="O330:O393" si="16">IF((B330&lt;&gt;""),TEXT(B330,"dddd"),"")</f>
        <v/>
      </c>
      <c r="P330" s="20" t="str">
        <f t="shared" ref="P330:P393" si="17">LEFT(O330,2)</f>
        <v/>
      </c>
    </row>
    <row r="331" spans="1:16" s="20" customFormat="1" x14ac:dyDescent="0.25">
      <c r="A331" s="101" t="str">
        <f t="shared" si="15"/>
        <v/>
      </c>
      <c r="B331" s="102"/>
      <c r="C331" s="103"/>
      <c r="D331" s="103"/>
      <c r="E331" s="104"/>
      <c r="F331" s="104"/>
      <c r="G331" s="105"/>
      <c r="H331" s="106"/>
      <c r="I331" s="106"/>
      <c r="J331" s="106"/>
      <c r="K331" s="106"/>
      <c r="L331" s="130"/>
      <c r="M331" s="130"/>
      <c r="N331" s="130"/>
      <c r="O331" s="31" t="str">
        <f t="shared" si="16"/>
        <v/>
      </c>
      <c r="P331" s="20" t="str">
        <f t="shared" si="17"/>
        <v/>
      </c>
    </row>
    <row r="332" spans="1:16" s="20" customFormat="1" x14ac:dyDescent="0.25">
      <c r="A332" s="101" t="str">
        <f t="shared" si="15"/>
        <v/>
      </c>
      <c r="B332" s="102"/>
      <c r="C332" s="103"/>
      <c r="D332" s="103"/>
      <c r="E332" s="104"/>
      <c r="F332" s="104"/>
      <c r="G332" s="105"/>
      <c r="H332" s="106"/>
      <c r="I332" s="106"/>
      <c r="J332" s="106"/>
      <c r="K332" s="106"/>
      <c r="L332" s="130"/>
      <c r="M332" s="130"/>
      <c r="N332" s="130"/>
      <c r="O332" s="31" t="str">
        <f t="shared" si="16"/>
        <v/>
      </c>
      <c r="P332" s="20" t="str">
        <f t="shared" si="17"/>
        <v/>
      </c>
    </row>
    <row r="333" spans="1:16" s="20" customFormat="1" x14ac:dyDescent="0.25">
      <c r="A333" s="101" t="str">
        <f t="shared" si="15"/>
        <v/>
      </c>
      <c r="B333" s="102"/>
      <c r="C333" s="103"/>
      <c r="D333" s="103"/>
      <c r="E333" s="104"/>
      <c r="F333" s="104"/>
      <c r="G333" s="105"/>
      <c r="H333" s="106"/>
      <c r="I333" s="106"/>
      <c r="J333" s="106"/>
      <c r="K333" s="106"/>
      <c r="L333" s="130"/>
      <c r="M333" s="130"/>
      <c r="N333" s="130"/>
      <c r="O333" s="31" t="str">
        <f t="shared" si="16"/>
        <v/>
      </c>
      <c r="P333" s="20" t="str">
        <f t="shared" si="17"/>
        <v/>
      </c>
    </row>
    <row r="334" spans="1:16" s="20" customFormat="1" x14ac:dyDescent="0.25">
      <c r="A334" s="101" t="str">
        <f t="shared" si="15"/>
        <v/>
      </c>
      <c r="B334" s="102"/>
      <c r="C334" s="103"/>
      <c r="D334" s="103"/>
      <c r="E334" s="104"/>
      <c r="F334" s="104"/>
      <c r="G334" s="105"/>
      <c r="H334" s="106"/>
      <c r="I334" s="106"/>
      <c r="J334" s="106"/>
      <c r="K334" s="106"/>
      <c r="L334" s="130"/>
      <c r="M334" s="130"/>
      <c r="N334" s="130"/>
      <c r="O334" s="31" t="str">
        <f t="shared" si="16"/>
        <v/>
      </c>
      <c r="P334" s="20" t="str">
        <f t="shared" si="17"/>
        <v/>
      </c>
    </row>
    <row r="335" spans="1:16" s="20" customFormat="1" x14ac:dyDescent="0.25">
      <c r="A335" s="101" t="str">
        <f t="shared" si="15"/>
        <v/>
      </c>
      <c r="B335" s="102"/>
      <c r="C335" s="103"/>
      <c r="D335" s="103"/>
      <c r="E335" s="104"/>
      <c r="F335" s="104"/>
      <c r="G335" s="105"/>
      <c r="H335" s="106"/>
      <c r="I335" s="106"/>
      <c r="J335" s="106"/>
      <c r="K335" s="106"/>
      <c r="L335" s="130"/>
      <c r="M335" s="130"/>
      <c r="N335" s="130"/>
      <c r="O335" s="31" t="str">
        <f t="shared" si="16"/>
        <v/>
      </c>
      <c r="P335" s="20" t="str">
        <f t="shared" si="17"/>
        <v/>
      </c>
    </row>
    <row r="336" spans="1:16" s="20" customFormat="1" x14ac:dyDescent="0.25">
      <c r="A336" s="101" t="str">
        <f t="shared" si="15"/>
        <v/>
      </c>
      <c r="B336" s="102"/>
      <c r="C336" s="103"/>
      <c r="D336" s="103"/>
      <c r="E336" s="104"/>
      <c r="F336" s="104"/>
      <c r="G336" s="105"/>
      <c r="H336" s="106"/>
      <c r="I336" s="106"/>
      <c r="J336" s="106"/>
      <c r="K336" s="106"/>
      <c r="L336" s="130"/>
      <c r="M336" s="130"/>
      <c r="N336" s="130"/>
      <c r="O336" s="31" t="str">
        <f t="shared" si="16"/>
        <v/>
      </c>
      <c r="P336" s="20" t="str">
        <f t="shared" si="17"/>
        <v/>
      </c>
    </row>
    <row r="337" spans="1:16" s="20" customFormat="1" x14ac:dyDescent="0.25">
      <c r="A337" s="101" t="str">
        <f t="shared" si="15"/>
        <v/>
      </c>
      <c r="B337" s="102"/>
      <c r="C337" s="103"/>
      <c r="D337" s="103"/>
      <c r="E337" s="104"/>
      <c r="F337" s="104"/>
      <c r="G337" s="105"/>
      <c r="H337" s="106"/>
      <c r="I337" s="106"/>
      <c r="J337" s="106"/>
      <c r="K337" s="106"/>
      <c r="L337" s="130"/>
      <c r="M337" s="130"/>
      <c r="N337" s="130"/>
      <c r="O337" s="31" t="str">
        <f t="shared" si="16"/>
        <v/>
      </c>
      <c r="P337" s="20" t="str">
        <f t="shared" si="17"/>
        <v/>
      </c>
    </row>
    <row r="338" spans="1:16" s="20" customFormat="1" x14ac:dyDescent="0.25">
      <c r="A338" s="101" t="str">
        <f t="shared" si="15"/>
        <v/>
      </c>
      <c r="B338" s="102"/>
      <c r="C338" s="103"/>
      <c r="D338" s="103"/>
      <c r="E338" s="104"/>
      <c r="F338" s="104"/>
      <c r="G338" s="105"/>
      <c r="H338" s="106"/>
      <c r="I338" s="106"/>
      <c r="J338" s="106"/>
      <c r="K338" s="106"/>
      <c r="L338" s="130"/>
      <c r="M338" s="130"/>
      <c r="N338" s="130"/>
      <c r="O338" s="31" t="str">
        <f t="shared" si="16"/>
        <v/>
      </c>
      <c r="P338" s="20" t="str">
        <f t="shared" si="17"/>
        <v/>
      </c>
    </row>
    <row r="339" spans="1:16" s="20" customFormat="1" x14ac:dyDescent="0.25">
      <c r="A339" s="101" t="str">
        <f t="shared" si="15"/>
        <v/>
      </c>
      <c r="B339" s="102"/>
      <c r="C339" s="103"/>
      <c r="D339" s="103"/>
      <c r="E339" s="104"/>
      <c r="F339" s="104"/>
      <c r="G339" s="105"/>
      <c r="H339" s="106"/>
      <c r="I339" s="106"/>
      <c r="J339" s="106"/>
      <c r="K339" s="106"/>
      <c r="L339" s="130"/>
      <c r="M339" s="130"/>
      <c r="N339" s="130"/>
      <c r="O339" s="31" t="str">
        <f t="shared" si="16"/>
        <v/>
      </c>
      <c r="P339" s="20" t="str">
        <f t="shared" si="17"/>
        <v/>
      </c>
    </row>
    <row r="340" spans="1:16" s="20" customFormat="1" x14ac:dyDescent="0.25">
      <c r="A340" s="101" t="str">
        <f t="shared" si="15"/>
        <v/>
      </c>
      <c r="B340" s="102"/>
      <c r="C340" s="103"/>
      <c r="D340" s="103"/>
      <c r="E340" s="104"/>
      <c r="F340" s="104"/>
      <c r="G340" s="105"/>
      <c r="H340" s="106"/>
      <c r="I340" s="106"/>
      <c r="J340" s="106"/>
      <c r="K340" s="106"/>
      <c r="L340" s="130"/>
      <c r="M340" s="130"/>
      <c r="N340" s="130"/>
      <c r="O340" s="31" t="str">
        <f t="shared" si="16"/>
        <v/>
      </c>
      <c r="P340" s="20" t="str">
        <f t="shared" si="17"/>
        <v/>
      </c>
    </row>
    <row r="341" spans="1:16" s="20" customFormat="1" x14ac:dyDescent="0.25">
      <c r="A341" s="101" t="str">
        <f t="shared" si="15"/>
        <v/>
      </c>
      <c r="B341" s="102"/>
      <c r="C341" s="103"/>
      <c r="D341" s="103"/>
      <c r="E341" s="104"/>
      <c r="F341" s="104"/>
      <c r="G341" s="105"/>
      <c r="H341" s="106"/>
      <c r="I341" s="106"/>
      <c r="J341" s="106"/>
      <c r="K341" s="106"/>
      <c r="L341" s="130"/>
      <c r="M341" s="130"/>
      <c r="N341" s="130"/>
      <c r="O341" s="31" t="str">
        <f t="shared" si="16"/>
        <v/>
      </c>
      <c r="P341" s="20" t="str">
        <f t="shared" si="17"/>
        <v/>
      </c>
    </row>
    <row r="342" spans="1:16" s="20" customFormat="1" x14ac:dyDescent="0.25">
      <c r="A342" s="101" t="str">
        <f t="shared" si="15"/>
        <v/>
      </c>
      <c r="B342" s="102"/>
      <c r="C342" s="103"/>
      <c r="D342" s="103"/>
      <c r="E342" s="104"/>
      <c r="F342" s="104"/>
      <c r="G342" s="105"/>
      <c r="H342" s="106"/>
      <c r="I342" s="106"/>
      <c r="J342" s="106"/>
      <c r="K342" s="106"/>
      <c r="L342" s="130"/>
      <c r="M342" s="130"/>
      <c r="N342" s="130"/>
      <c r="O342" s="31" t="str">
        <f t="shared" si="16"/>
        <v/>
      </c>
      <c r="P342" s="20" t="str">
        <f t="shared" si="17"/>
        <v/>
      </c>
    </row>
    <row r="343" spans="1:16" s="20" customFormat="1" x14ac:dyDescent="0.25">
      <c r="A343" s="101" t="str">
        <f t="shared" si="15"/>
        <v/>
      </c>
      <c r="B343" s="102"/>
      <c r="C343" s="103"/>
      <c r="D343" s="103"/>
      <c r="E343" s="104"/>
      <c r="F343" s="104"/>
      <c r="G343" s="105"/>
      <c r="H343" s="106"/>
      <c r="I343" s="106"/>
      <c r="J343" s="106"/>
      <c r="K343" s="106"/>
      <c r="L343" s="130"/>
      <c r="M343" s="130"/>
      <c r="N343" s="130"/>
      <c r="O343" s="31" t="str">
        <f t="shared" si="16"/>
        <v/>
      </c>
      <c r="P343" s="20" t="str">
        <f t="shared" si="17"/>
        <v/>
      </c>
    </row>
    <row r="344" spans="1:16" s="20" customFormat="1" x14ac:dyDescent="0.25">
      <c r="A344" s="101" t="str">
        <f t="shared" si="15"/>
        <v/>
      </c>
      <c r="B344" s="102"/>
      <c r="C344" s="103"/>
      <c r="D344" s="103"/>
      <c r="E344" s="104"/>
      <c r="F344" s="104"/>
      <c r="G344" s="105"/>
      <c r="H344" s="106"/>
      <c r="I344" s="106"/>
      <c r="J344" s="106"/>
      <c r="K344" s="106"/>
      <c r="L344" s="130"/>
      <c r="M344" s="130"/>
      <c r="N344" s="130"/>
      <c r="O344" s="31" t="str">
        <f t="shared" si="16"/>
        <v/>
      </c>
      <c r="P344" s="20" t="str">
        <f t="shared" si="17"/>
        <v/>
      </c>
    </row>
    <row r="345" spans="1:16" s="20" customFormat="1" x14ac:dyDescent="0.25">
      <c r="A345" s="101" t="str">
        <f t="shared" si="15"/>
        <v/>
      </c>
      <c r="B345" s="102"/>
      <c r="C345" s="103"/>
      <c r="D345" s="103"/>
      <c r="E345" s="104"/>
      <c r="F345" s="104"/>
      <c r="G345" s="105"/>
      <c r="H345" s="106"/>
      <c r="I345" s="106"/>
      <c r="J345" s="106"/>
      <c r="K345" s="106"/>
      <c r="L345" s="130"/>
      <c r="M345" s="130"/>
      <c r="N345" s="130"/>
      <c r="O345" s="31" t="str">
        <f t="shared" si="16"/>
        <v/>
      </c>
      <c r="P345" s="20" t="str">
        <f t="shared" si="17"/>
        <v/>
      </c>
    </row>
    <row r="346" spans="1:16" s="20" customFormat="1" x14ac:dyDescent="0.25">
      <c r="A346" s="101" t="str">
        <f t="shared" si="15"/>
        <v/>
      </c>
      <c r="B346" s="102"/>
      <c r="C346" s="103"/>
      <c r="D346" s="103"/>
      <c r="E346" s="104"/>
      <c r="F346" s="104"/>
      <c r="G346" s="105"/>
      <c r="H346" s="106"/>
      <c r="I346" s="106"/>
      <c r="J346" s="106"/>
      <c r="K346" s="106"/>
      <c r="L346" s="130"/>
      <c r="M346" s="130"/>
      <c r="N346" s="130"/>
      <c r="O346" s="31" t="str">
        <f t="shared" si="16"/>
        <v/>
      </c>
      <c r="P346" s="20" t="str">
        <f t="shared" si="17"/>
        <v/>
      </c>
    </row>
    <row r="347" spans="1:16" s="20" customFormat="1" x14ac:dyDescent="0.25">
      <c r="A347" s="101" t="str">
        <f t="shared" si="15"/>
        <v/>
      </c>
      <c r="B347" s="102"/>
      <c r="C347" s="103"/>
      <c r="D347" s="103"/>
      <c r="E347" s="104"/>
      <c r="F347" s="104"/>
      <c r="G347" s="105"/>
      <c r="H347" s="106"/>
      <c r="I347" s="106"/>
      <c r="J347" s="106"/>
      <c r="K347" s="106"/>
      <c r="L347" s="130"/>
      <c r="M347" s="130"/>
      <c r="N347" s="130"/>
      <c r="O347" s="31" t="str">
        <f t="shared" si="16"/>
        <v/>
      </c>
      <c r="P347" s="20" t="str">
        <f t="shared" si="17"/>
        <v/>
      </c>
    </row>
    <row r="348" spans="1:16" s="20" customFormat="1" x14ac:dyDescent="0.25">
      <c r="A348" s="101" t="str">
        <f t="shared" si="15"/>
        <v/>
      </c>
      <c r="B348" s="102"/>
      <c r="C348" s="103"/>
      <c r="D348" s="103"/>
      <c r="E348" s="104"/>
      <c r="F348" s="104"/>
      <c r="G348" s="105"/>
      <c r="H348" s="106"/>
      <c r="I348" s="106"/>
      <c r="J348" s="106"/>
      <c r="K348" s="106"/>
      <c r="L348" s="130"/>
      <c r="M348" s="130"/>
      <c r="N348" s="130"/>
      <c r="O348" s="31" t="str">
        <f t="shared" si="16"/>
        <v/>
      </c>
      <c r="P348" s="20" t="str">
        <f t="shared" si="17"/>
        <v/>
      </c>
    </row>
    <row r="349" spans="1:16" s="20" customFormat="1" x14ac:dyDescent="0.25">
      <c r="A349" s="101" t="str">
        <f t="shared" si="15"/>
        <v/>
      </c>
      <c r="B349" s="102"/>
      <c r="C349" s="103"/>
      <c r="D349" s="103"/>
      <c r="E349" s="104"/>
      <c r="F349" s="104"/>
      <c r="G349" s="105"/>
      <c r="H349" s="106"/>
      <c r="I349" s="106"/>
      <c r="J349" s="106"/>
      <c r="K349" s="106"/>
      <c r="L349" s="130"/>
      <c r="M349" s="130"/>
      <c r="N349" s="130"/>
      <c r="O349" s="31" t="str">
        <f t="shared" si="16"/>
        <v/>
      </c>
      <c r="P349" s="20" t="str">
        <f t="shared" si="17"/>
        <v/>
      </c>
    </row>
    <row r="350" spans="1:16" s="20" customFormat="1" x14ac:dyDescent="0.25">
      <c r="A350" s="101" t="str">
        <f t="shared" si="15"/>
        <v/>
      </c>
      <c r="B350" s="102"/>
      <c r="C350" s="103"/>
      <c r="D350" s="103"/>
      <c r="E350" s="104"/>
      <c r="F350" s="104"/>
      <c r="G350" s="105"/>
      <c r="H350" s="106"/>
      <c r="I350" s="106"/>
      <c r="J350" s="106"/>
      <c r="K350" s="106"/>
      <c r="L350" s="130"/>
      <c r="M350" s="130"/>
      <c r="N350" s="130"/>
      <c r="O350" s="31" t="str">
        <f t="shared" si="16"/>
        <v/>
      </c>
      <c r="P350" s="20" t="str">
        <f t="shared" si="17"/>
        <v/>
      </c>
    </row>
    <row r="351" spans="1:16" s="20" customFormat="1" x14ac:dyDescent="0.25">
      <c r="A351" s="101" t="str">
        <f t="shared" si="15"/>
        <v/>
      </c>
      <c r="B351" s="102"/>
      <c r="C351" s="103"/>
      <c r="D351" s="103"/>
      <c r="E351" s="104"/>
      <c r="F351" s="104"/>
      <c r="G351" s="105"/>
      <c r="H351" s="106"/>
      <c r="I351" s="106"/>
      <c r="J351" s="106"/>
      <c r="K351" s="106"/>
      <c r="L351" s="130"/>
      <c r="M351" s="130"/>
      <c r="N351" s="130"/>
      <c r="O351" s="31" t="str">
        <f t="shared" si="16"/>
        <v/>
      </c>
      <c r="P351" s="20" t="str">
        <f t="shared" si="17"/>
        <v/>
      </c>
    </row>
    <row r="352" spans="1:16" s="20" customFormat="1" x14ac:dyDescent="0.25">
      <c r="A352" s="101" t="str">
        <f t="shared" si="15"/>
        <v/>
      </c>
      <c r="B352" s="102"/>
      <c r="C352" s="103"/>
      <c r="D352" s="103"/>
      <c r="E352" s="104"/>
      <c r="F352" s="104"/>
      <c r="G352" s="105"/>
      <c r="H352" s="106"/>
      <c r="I352" s="106"/>
      <c r="J352" s="106"/>
      <c r="K352" s="106"/>
      <c r="L352" s="130"/>
      <c r="M352" s="130"/>
      <c r="N352" s="130"/>
      <c r="O352" s="31" t="str">
        <f t="shared" si="16"/>
        <v/>
      </c>
      <c r="P352" s="20" t="str">
        <f t="shared" si="17"/>
        <v/>
      </c>
    </row>
    <row r="353" spans="1:16" s="20" customFormat="1" x14ac:dyDescent="0.25">
      <c r="A353" s="101" t="str">
        <f t="shared" si="15"/>
        <v/>
      </c>
      <c r="B353" s="102"/>
      <c r="C353" s="103"/>
      <c r="D353" s="103"/>
      <c r="E353" s="104"/>
      <c r="F353" s="104"/>
      <c r="G353" s="105"/>
      <c r="H353" s="106"/>
      <c r="I353" s="106"/>
      <c r="J353" s="106"/>
      <c r="K353" s="106"/>
      <c r="L353" s="130"/>
      <c r="M353" s="130"/>
      <c r="N353" s="130"/>
      <c r="O353" s="31" t="str">
        <f t="shared" si="16"/>
        <v/>
      </c>
      <c r="P353" s="20" t="str">
        <f t="shared" si="17"/>
        <v/>
      </c>
    </row>
    <row r="354" spans="1:16" s="20" customFormat="1" x14ac:dyDescent="0.25">
      <c r="A354" s="101" t="str">
        <f t="shared" si="15"/>
        <v/>
      </c>
      <c r="B354" s="102"/>
      <c r="C354" s="103"/>
      <c r="D354" s="103"/>
      <c r="E354" s="104"/>
      <c r="F354" s="104"/>
      <c r="G354" s="105"/>
      <c r="H354" s="106"/>
      <c r="I354" s="106"/>
      <c r="J354" s="106"/>
      <c r="K354" s="106"/>
      <c r="L354" s="130"/>
      <c r="M354" s="130"/>
      <c r="N354" s="130"/>
      <c r="O354" s="31" t="str">
        <f t="shared" si="16"/>
        <v/>
      </c>
      <c r="P354" s="20" t="str">
        <f t="shared" si="17"/>
        <v/>
      </c>
    </row>
    <row r="355" spans="1:16" s="20" customFormat="1" x14ac:dyDescent="0.25">
      <c r="A355" s="101" t="str">
        <f t="shared" si="15"/>
        <v/>
      </c>
      <c r="B355" s="102"/>
      <c r="C355" s="103"/>
      <c r="D355" s="103"/>
      <c r="E355" s="104"/>
      <c r="F355" s="104"/>
      <c r="G355" s="105"/>
      <c r="H355" s="106"/>
      <c r="I355" s="106"/>
      <c r="J355" s="106"/>
      <c r="K355" s="106"/>
      <c r="L355" s="130"/>
      <c r="M355" s="130"/>
      <c r="N355" s="130"/>
      <c r="O355" s="31" t="str">
        <f t="shared" si="16"/>
        <v/>
      </c>
      <c r="P355" s="20" t="str">
        <f t="shared" si="17"/>
        <v/>
      </c>
    </row>
    <row r="356" spans="1:16" s="20" customFormat="1" x14ac:dyDescent="0.25">
      <c r="A356" s="101" t="str">
        <f t="shared" si="15"/>
        <v/>
      </c>
      <c r="B356" s="102"/>
      <c r="C356" s="103"/>
      <c r="D356" s="103"/>
      <c r="E356" s="104"/>
      <c r="F356" s="104"/>
      <c r="G356" s="105"/>
      <c r="H356" s="106"/>
      <c r="I356" s="106"/>
      <c r="J356" s="106"/>
      <c r="K356" s="106"/>
      <c r="L356" s="130"/>
      <c r="M356" s="130"/>
      <c r="N356" s="130"/>
      <c r="O356" s="31" t="str">
        <f t="shared" si="16"/>
        <v/>
      </c>
      <c r="P356" s="20" t="str">
        <f t="shared" si="17"/>
        <v/>
      </c>
    </row>
    <row r="357" spans="1:16" s="20" customFormat="1" x14ac:dyDescent="0.25">
      <c r="A357" s="101" t="str">
        <f t="shared" si="15"/>
        <v/>
      </c>
      <c r="B357" s="102"/>
      <c r="C357" s="103"/>
      <c r="D357" s="103"/>
      <c r="E357" s="104"/>
      <c r="F357" s="104"/>
      <c r="G357" s="105"/>
      <c r="H357" s="106"/>
      <c r="I357" s="106"/>
      <c r="J357" s="106"/>
      <c r="K357" s="106"/>
      <c r="L357" s="130"/>
      <c r="M357" s="130"/>
      <c r="N357" s="130"/>
      <c r="O357" s="31" t="str">
        <f t="shared" si="16"/>
        <v/>
      </c>
      <c r="P357" s="20" t="str">
        <f t="shared" si="17"/>
        <v/>
      </c>
    </row>
    <row r="358" spans="1:16" s="20" customFormat="1" x14ac:dyDescent="0.25">
      <c r="A358" s="101" t="str">
        <f t="shared" si="15"/>
        <v/>
      </c>
      <c r="B358" s="102"/>
      <c r="C358" s="103"/>
      <c r="D358" s="103"/>
      <c r="E358" s="104"/>
      <c r="F358" s="104"/>
      <c r="G358" s="105"/>
      <c r="H358" s="106"/>
      <c r="I358" s="106"/>
      <c r="J358" s="106"/>
      <c r="K358" s="106"/>
      <c r="L358" s="130"/>
      <c r="M358" s="130"/>
      <c r="N358" s="130"/>
      <c r="O358" s="31" t="str">
        <f t="shared" si="16"/>
        <v/>
      </c>
      <c r="P358" s="20" t="str">
        <f t="shared" si="17"/>
        <v/>
      </c>
    </row>
    <row r="359" spans="1:16" s="20" customFormat="1" x14ac:dyDescent="0.25">
      <c r="A359" s="101" t="str">
        <f t="shared" si="15"/>
        <v/>
      </c>
      <c r="B359" s="102"/>
      <c r="C359" s="103"/>
      <c r="D359" s="103"/>
      <c r="E359" s="104"/>
      <c r="F359" s="104"/>
      <c r="G359" s="105"/>
      <c r="H359" s="106"/>
      <c r="I359" s="106"/>
      <c r="J359" s="106"/>
      <c r="K359" s="106"/>
      <c r="L359" s="130"/>
      <c r="M359" s="130"/>
      <c r="N359" s="130"/>
      <c r="O359" s="31" t="str">
        <f t="shared" si="16"/>
        <v/>
      </c>
      <c r="P359" s="20" t="str">
        <f t="shared" si="17"/>
        <v/>
      </c>
    </row>
    <row r="360" spans="1:16" s="20" customFormat="1" x14ac:dyDescent="0.25">
      <c r="A360" s="101" t="str">
        <f t="shared" si="15"/>
        <v/>
      </c>
      <c r="B360" s="102"/>
      <c r="C360" s="103"/>
      <c r="D360" s="103"/>
      <c r="E360" s="104"/>
      <c r="F360" s="104"/>
      <c r="G360" s="105"/>
      <c r="H360" s="106"/>
      <c r="I360" s="106"/>
      <c r="J360" s="106"/>
      <c r="K360" s="106"/>
      <c r="L360" s="130"/>
      <c r="M360" s="130"/>
      <c r="N360" s="130"/>
      <c r="O360" s="31" t="str">
        <f t="shared" si="16"/>
        <v/>
      </c>
      <c r="P360" s="20" t="str">
        <f t="shared" si="17"/>
        <v/>
      </c>
    </row>
    <row r="361" spans="1:16" s="20" customFormat="1" x14ac:dyDescent="0.25">
      <c r="A361" s="101" t="str">
        <f t="shared" si="15"/>
        <v/>
      </c>
      <c r="B361" s="102"/>
      <c r="C361" s="103"/>
      <c r="D361" s="103"/>
      <c r="E361" s="104"/>
      <c r="F361" s="104"/>
      <c r="G361" s="105"/>
      <c r="H361" s="106"/>
      <c r="I361" s="106"/>
      <c r="J361" s="106"/>
      <c r="K361" s="106"/>
      <c r="L361" s="130"/>
      <c r="M361" s="130"/>
      <c r="N361" s="130"/>
      <c r="O361" s="31" t="str">
        <f t="shared" si="16"/>
        <v/>
      </c>
      <c r="P361" s="20" t="str">
        <f t="shared" si="17"/>
        <v/>
      </c>
    </row>
    <row r="362" spans="1:16" s="20" customFormat="1" x14ac:dyDescent="0.25">
      <c r="A362" s="101" t="str">
        <f t="shared" si="15"/>
        <v/>
      </c>
      <c r="B362" s="102"/>
      <c r="C362" s="103"/>
      <c r="D362" s="103"/>
      <c r="E362" s="104"/>
      <c r="F362" s="104"/>
      <c r="G362" s="105"/>
      <c r="H362" s="106"/>
      <c r="I362" s="106"/>
      <c r="J362" s="106"/>
      <c r="K362" s="106"/>
      <c r="L362" s="130"/>
      <c r="M362" s="130"/>
      <c r="N362" s="130"/>
      <c r="O362" s="31" t="str">
        <f t="shared" si="16"/>
        <v/>
      </c>
      <c r="P362" s="20" t="str">
        <f t="shared" si="17"/>
        <v/>
      </c>
    </row>
    <row r="363" spans="1:16" s="20" customFormat="1" x14ac:dyDescent="0.25">
      <c r="A363" s="101" t="str">
        <f t="shared" si="15"/>
        <v/>
      </c>
      <c r="B363" s="102"/>
      <c r="C363" s="103"/>
      <c r="D363" s="103"/>
      <c r="E363" s="104"/>
      <c r="F363" s="104"/>
      <c r="G363" s="105"/>
      <c r="H363" s="106"/>
      <c r="I363" s="106"/>
      <c r="J363" s="106"/>
      <c r="K363" s="106"/>
      <c r="L363" s="130"/>
      <c r="M363" s="130"/>
      <c r="N363" s="130"/>
      <c r="O363" s="31" t="str">
        <f t="shared" si="16"/>
        <v/>
      </c>
      <c r="P363" s="20" t="str">
        <f t="shared" si="17"/>
        <v/>
      </c>
    </row>
    <row r="364" spans="1:16" s="20" customFormat="1" x14ac:dyDescent="0.25">
      <c r="A364" s="101" t="str">
        <f t="shared" si="15"/>
        <v/>
      </c>
      <c r="B364" s="102"/>
      <c r="C364" s="103"/>
      <c r="D364" s="103"/>
      <c r="E364" s="104"/>
      <c r="F364" s="104"/>
      <c r="G364" s="105"/>
      <c r="H364" s="106"/>
      <c r="I364" s="106"/>
      <c r="J364" s="106"/>
      <c r="K364" s="106"/>
      <c r="L364" s="130"/>
      <c r="M364" s="130"/>
      <c r="N364" s="130"/>
      <c r="O364" s="31" t="str">
        <f t="shared" si="16"/>
        <v/>
      </c>
      <c r="P364" s="20" t="str">
        <f t="shared" si="17"/>
        <v/>
      </c>
    </row>
    <row r="365" spans="1:16" s="20" customFormat="1" x14ac:dyDescent="0.25">
      <c r="A365" s="101" t="str">
        <f t="shared" si="15"/>
        <v/>
      </c>
      <c r="B365" s="102"/>
      <c r="C365" s="103"/>
      <c r="D365" s="103"/>
      <c r="E365" s="104"/>
      <c r="F365" s="104"/>
      <c r="G365" s="105"/>
      <c r="H365" s="106"/>
      <c r="I365" s="106"/>
      <c r="J365" s="106"/>
      <c r="K365" s="106"/>
      <c r="L365" s="130"/>
      <c r="M365" s="130"/>
      <c r="N365" s="130"/>
      <c r="O365" s="31" t="str">
        <f t="shared" si="16"/>
        <v/>
      </c>
      <c r="P365" s="20" t="str">
        <f t="shared" si="17"/>
        <v/>
      </c>
    </row>
    <row r="366" spans="1:16" s="20" customFormat="1" x14ac:dyDescent="0.25">
      <c r="A366" s="101" t="str">
        <f t="shared" si="15"/>
        <v/>
      </c>
      <c r="B366" s="102"/>
      <c r="C366" s="103"/>
      <c r="D366" s="103"/>
      <c r="E366" s="104"/>
      <c r="F366" s="104"/>
      <c r="G366" s="105"/>
      <c r="H366" s="106"/>
      <c r="I366" s="106"/>
      <c r="J366" s="106"/>
      <c r="K366" s="106"/>
      <c r="L366" s="130"/>
      <c r="M366" s="130"/>
      <c r="N366" s="130"/>
      <c r="O366" s="31" t="str">
        <f t="shared" si="16"/>
        <v/>
      </c>
      <c r="P366" s="20" t="str">
        <f t="shared" si="17"/>
        <v/>
      </c>
    </row>
    <row r="367" spans="1:16" s="20" customFormat="1" x14ac:dyDescent="0.25">
      <c r="A367" s="101" t="str">
        <f t="shared" si="15"/>
        <v/>
      </c>
      <c r="B367" s="102"/>
      <c r="C367" s="103"/>
      <c r="D367" s="103"/>
      <c r="E367" s="104"/>
      <c r="F367" s="104"/>
      <c r="G367" s="105"/>
      <c r="H367" s="106"/>
      <c r="I367" s="106"/>
      <c r="J367" s="106"/>
      <c r="K367" s="106"/>
      <c r="L367" s="130"/>
      <c r="M367" s="130"/>
      <c r="N367" s="130"/>
      <c r="O367" s="31" t="str">
        <f t="shared" si="16"/>
        <v/>
      </c>
      <c r="P367" s="20" t="str">
        <f t="shared" si="17"/>
        <v/>
      </c>
    </row>
    <row r="368" spans="1:16" s="20" customFormat="1" x14ac:dyDescent="0.25">
      <c r="A368" s="101" t="str">
        <f t="shared" si="15"/>
        <v/>
      </c>
      <c r="B368" s="102"/>
      <c r="C368" s="103"/>
      <c r="D368" s="103"/>
      <c r="E368" s="104"/>
      <c r="F368" s="104"/>
      <c r="G368" s="105"/>
      <c r="H368" s="106"/>
      <c r="I368" s="106"/>
      <c r="J368" s="106"/>
      <c r="K368" s="106"/>
      <c r="L368" s="130"/>
      <c r="M368" s="130"/>
      <c r="N368" s="130"/>
      <c r="O368" s="31" t="str">
        <f t="shared" si="16"/>
        <v/>
      </c>
      <c r="P368" s="20" t="str">
        <f t="shared" si="17"/>
        <v/>
      </c>
    </row>
    <row r="369" spans="1:16" s="20" customFormat="1" x14ac:dyDescent="0.25">
      <c r="A369" s="101" t="str">
        <f t="shared" si="15"/>
        <v/>
      </c>
      <c r="B369" s="102"/>
      <c r="C369" s="103"/>
      <c r="D369" s="103"/>
      <c r="E369" s="104"/>
      <c r="F369" s="104"/>
      <c r="G369" s="105"/>
      <c r="H369" s="106"/>
      <c r="I369" s="106"/>
      <c r="J369" s="106"/>
      <c r="K369" s="106"/>
      <c r="L369" s="130"/>
      <c r="M369" s="130"/>
      <c r="N369" s="130"/>
      <c r="O369" s="31" t="str">
        <f t="shared" si="16"/>
        <v/>
      </c>
      <c r="P369" s="20" t="str">
        <f t="shared" si="17"/>
        <v/>
      </c>
    </row>
    <row r="370" spans="1:16" s="20" customFormat="1" x14ac:dyDescent="0.25">
      <c r="A370" s="101" t="str">
        <f t="shared" si="15"/>
        <v/>
      </c>
      <c r="B370" s="102"/>
      <c r="C370" s="103"/>
      <c r="D370" s="103"/>
      <c r="E370" s="104"/>
      <c r="F370" s="104"/>
      <c r="G370" s="105"/>
      <c r="H370" s="106"/>
      <c r="I370" s="106"/>
      <c r="J370" s="106"/>
      <c r="K370" s="106"/>
      <c r="L370" s="130"/>
      <c r="M370" s="130"/>
      <c r="N370" s="130"/>
      <c r="O370" s="31" t="str">
        <f t="shared" si="16"/>
        <v/>
      </c>
      <c r="P370" s="20" t="str">
        <f t="shared" si="17"/>
        <v/>
      </c>
    </row>
    <row r="371" spans="1:16" s="20" customFormat="1" x14ac:dyDescent="0.25">
      <c r="A371" s="101" t="str">
        <f t="shared" si="15"/>
        <v/>
      </c>
      <c r="B371" s="102"/>
      <c r="C371" s="103"/>
      <c r="D371" s="103"/>
      <c r="E371" s="104"/>
      <c r="F371" s="104"/>
      <c r="G371" s="105"/>
      <c r="H371" s="106"/>
      <c r="I371" s="106"/>
      <c r="J371" s="106"/>
      <c r="K371" s="106"/>
      <c r="L371" s="130"/>
      <c r="M371" s="130"/>
      <c r="N371" s="130"/>
      <c r="O371" s="31" t="str">
        <f t="shared" si="16"/>
        <v/>
      </c>
      <c r="P371" s="20" t="str">
        <f t="shared" si="17"/>
        <v/>
      </c>
    </row>
    <row r="372" spans="1:16" s="20" customFormat="1" x14ac:dyDescent="0.25">
      <c r="A372" s="101" t="str">
        <f t="shared" si="15"/>
        <v/>
      </c>
      <c r="B372" s="102"/>
      <c r="C372" s="103"/>
      <c r="D372" s="103"/>
      <c r="E372" s="104"/>
      <c r="F372" s="104"/>
      <c r="G372" s="105"/>
      <c r="H372" s="106"/>
      <c r="I372" s="106"/>
      <c r="J372" s="106"/>
      <c r="K372" s="106"/>
      <c r="L372" s="130"/>
      <c r="M372" s="130"/>
      <c r="N372" s="130"/>
      <c r="O372" s="31" t="str">
        <f t="shared" si="16"/>
        <v/>
      </c>
      <c r="P372" s="20" t="str">
        <f t="shared" si="17"/>
        <v/>
      </c>
    </row>
    <row r="373" spans="1:16" s="20" customFormat="1" x14ac:dyDescent="0.25">
      <c r="A373" s="101" t="str">
        <f t="shared" si="15"/>
        <v/>
      </c>
      <c r="B373" s="102"/>
      <c r="C373" s="103"/>
      <c r="D373" s="103"/>
      <c r="E373" s="104"/>
      <c r="F373" s="104"/>
      <c r="G373" s="105"/>
      <c r="H373" s="106"/>
      <c r="I373" s="106"/>
      <c r="J373" s="106"/>
      <c r="K373" s="106"/>
      <c r="L373" s="130"/>
      <c r="M373" s="130"/>
      <c r="N373" s="130"/>
      <c r="O373" s="31" t="str">
        <f t="shared" si="16"/>
        <v/>
      </c>
      <c r="P373" s="20" t="str">
        <f t="shared" si="17"/>
        <v/>
      </c>
    </row>
    <row r="374" spans="1:16" s="20" customFormat="1" x14ac:dyDescent="0.25">
      <c r="A374" s="101" t="str">
        <f t="shared" si="15"/>
        <v/>
      </c>
      <c r="B374" s="102"/>
      <c r="C374" s="103"/>
      <c r="D374" s="103"/>
      <c r="E374" s="104"/>
      <c r="F374" s="104"/>
      <c r="G374" s="105"/>
      <c r="H374" s="106"/>
      <c r="I374" s="106"/>
      <c r="J374" s="106"/>
      <c r="K374" s="106"/>
      <c r="L374" s="130"/>
      <c r="M374" s="130"/>
      <c r="N374" s="130"/>
      <c r="O374" s="31" t="str">
        <f t="shared" si="16"/>
        <v/>
      </c>
      <c r="P374" s="20" t="str">
        <f t="shared" si="17"/>
        <v/>
      </c>
    </row>
    <row r="375" spans="1:16" s="20" customFormat="1" x14ac:dyDescent="0.25">
      <c r="A375" s="101" t="str">
        <f t="shared" si="15"/>
        <v/>
      </c>
      <c r="B375" s="102"/>
      <c r="C375" s="103"/>
      <c r="D375" s="103"/>
      <c r="E375" s="104"/>
      <c r="F375" s="104"/>
      <c r="G375" s="105"/>
      <c r="H375" s="106"/>
      <c r="I375" s="106"/>
      <c r="J375" s="106"/>
      <c r="K375" s="106"/>
      <c r="L375" s="130"/>
      <c r="M375" s="130"/>
      <c r="N375" s="130"/>
      <c r="O375" s="31" t="str">
        <f t="shared" si="16"/>
        <v/>
      </c>
      <c r="P375" s="20" t="str">
        <f t="shared" si="17"/>
        <v/>
      </c>
    </row>
    <row r="376" spans="1:16" s="20" customFormat="1" x14ac:dyDescent="0.25">
      <c r="A376" s="101" t="str">
        <f t="shared" si="15"/>
        <v/>
      </c>
      <c r="B376" s="102"/>
      <c r="C376" s="103"/>
      <c r="D376" s="103"/>
      <c r="E376" s="104"/>
      <c r="F376" s="104"/>
      <c r="G376" s="105"/>
      <c r="H376" s="106"/>
      <c r="I376" s="106"/>
      <c r="J376" s="106"/>
      <c r="K376" s="106"/>
      <c r="L376" s="130"/>
      <c r="M376" s="130"/>
      <c r="N376" s="130"/>
      <c r="O376" s="31" t="str">
        <f t="shared" si="16"/>
        <v/>
      </c>
      <c r="P376" s="20" t="str">
        <f t="shared" si="17"/>
        <v/>
      </c>
    </row>
    <row r="377" spans="1:16" s="20" customFormat="1" x14ac:dyDescent="0.25">
      <c r="A377" s="101" t="str">
        <f t="shared" si="15"/>
        <v/>
      </c>
      <c r="B377" s="102"/>
      <c r="C377" s="103"/>
      <c r="D377" s="103"/>
      <c r="E377" s="104"/>
      <c r="F377" s="104"/>
      <c r="G377" s="105"/>
      <c r="H377" s="106"/>
      <c r="I377" s="106"/>
      <c r="J377" s="106"/>
      <c r="K377" s="106"/>
      <c r="L377" s="130"/>
      <c r="M377" s="130"/>
      <c r="N377" s="130"/>
      <c r="O377" s="31" t="str">
        <f t="shared" si="16"/>
        <v/>
      </c>
      <c r="P377" s="20" t="str">
        <f t="shared" si="17"/>
        <v/>
      </c>
    </row>
    <row r="378" spans="1:16" s="20" customFormat="1" x14ac:dyDescent="0.25">
      <c r="A378" s="101" t="str">
        <f t="shared" si="15"/>
        <v/>
      </c>
      <c r="B378" s="102"/>
      <c r="C378" s="103"/>
      <c r="D378" s="103"/>
      <c r="E378" s="104"/>
      <c r="F378" s="104"/>
      <c r="G378" s="105"/>
      <c r="H378" s="106"/>
      <c r="I378" s="106"/>
      <c r="J378" s="106"/>
      <c r="K378" s="106"/>
      <c r="L378" s="130"/>
      <c r="M378" s="130"/>
      <c r="N378" s="130"/>
      <c r="O378" s="31" t="str">
        <f t="shared" si="16"/>
        <v/>
      </c>
      <c r="P378" s="20" t="str">
        <f t="shared" si="17"/>
        <v/>
      </c>
    </row>
    <row r="379" spans="1:16" s="20" customFormat="1" x14ac:dyDescent="0.25">
      <c r="A379" s="101" t="str">
        <f t="shared" si="15"/>
        <v/>
      </c>
      <c r="B379" s="102"/>
      <c r="C379" s="103"/>
      <c r="D379" s="103"/>
      <c r="E379" s="104"/>
      <c r="F379" s="104"/>
      <c r="G379" s="105"/>
      <c r="H379" s="106"/>
      <c r="I379" s="106"/>
      <c r="J379" s="106"/>
      <c r="K379" s="106"/>
      <c r="L379" s="130"/>
      <c r="M379" s="130"/>
      <c r="N379" s="130"/>
      <c r="O379" s="31" t="str">
        <f t="shared" si="16"/>
        <v/>
      </c>
      <c r="P379" s="20" t="str">
        <f t="shared" si="17"/>
        <v/>
      </c>
    </row>
    <row r="380" spans="1:16" s="20" customFormat="1" x14ac:dyDescent="0.25">
      <c r="A380" s="101" t="str">
        <f t="shared" si="15"/>
        <v/>
      </c>
      <c r="B380" s="102"/>
      <c r="C380" s="103"/>
      <c r="D380" s="103"/>
      <c r="E380" s="104"/>
      <c r="F380" s="104"/>
      <c r="G380" s="105"/>
      <c r="H380" s="106"/>
      <c r="I380" s="106"/>
      <c r="J380" s="106"/>
      <c r="K380" s="106"/>
      <c r="L380" s="130"/>
      <c r="M380" s="130"/>
      <c r="N380" s="130"/>
      <c r="O380" s="31" t="str">
        <f t="shared" si="16"/>
        <v/>
      </c>
      <c r="P380" s="20" t="str">
        <f t="shared" si="17"/>
        <v/>
      </c>
    </row>
    <row r="381" spans="1:16" s="20" customFormat="1" x14ac:dyDescent="0.25">
      <c r="A381" s="101" t="str">
        <f t="shared" si="15"/>
        <v/>
      </c>
      <c r="B381" s="102"/>
      <c r="C381" s="103"/>
      <c r="D381" s="103"/>
      <c r="E381" s="104"/>
      <c r="F381" s="104"/>
      <c r="G381" s="105"/>
      <c r="H381" s="106"/>
      <c r="I381" s="106"/>
      <c r="J381" s="106"/>
      <c r="K381" s="106"/>
      <c r="L381" s="130"/>
      <c r="M381" s="130"/>
      <c r="N381" s="130"/>
      <c r="O381" s="31" t="str">
        <f t="shared" si="16"/>
        <v/>
      </c>
      <c r="P381" s="20" t="str">
        <f t="shared" si="17"/>
        <v/>
      </c>
    </row>
    <row r="382" spans="1:16" s="20" customFormat="1" x14ac:dyDescent="0.25">
      <c r="A382" s="101" t="str">
        <f t="shared" si="15"/>
        <v/>
      </c>
      <c r="B382" s="102"/>
      <c r="C382" s="103"/>
      <c r="D382" s="103"/>
      <c r="E382" s="104"/>
      <c r="F382" s="104"/>
      <c r="G382" s="105"/>
      <c r="H382" s="106"/>
      <c r="I382" s="106"/>
      <c r="J382" s="106"/>
      <c r="K382" s="106"/>
      <c r="L382" s="130"/>
      <c r="M382" s="130"/>
      <c r="N382" s="130"/>
      <c r="O382" s="31" t="str">
        <f t="shared" si="16"/>
        <v/>
      </c>
      <c r="P382" s="20" t="str">
        <f t="shared" si="17"/>
        <v/>
      </c>
    </row>
    <row r="383" spans="1:16" s="20" customFormat="1" x14ac:dyDescent="0.25">
      <c r="A383" s="101" t="str">
        <f t="shared" si="15"/>
        <v/>
      </c>
      <c r="B383" s="102"/>
      <c r="C383" s="103"/>
      <c r="D383" s="103"/>
      <c r="E383" s="104"/>
      <c r="F383" s="104"/>
      <c r="G383" s="105"/>
      <c r="H383" s="106"/>
      <c r="I383" s="106"/>
      <c r="J383" s="106"/>
      <c r="K383" s="106"/>
      <c r="L383" s="130"/>
      <c r="M383" s="130"/>
      <c r="N383" s="130"/>
      <c r="O383" s="31" t="str">
        <f t="shared" si="16"/>
        <v/>
      </c>
      <c r="P383" s="20" t="str">
        <f t="shared" si="17"/>
        <v/>
      </c>
    </row>
    <row r="384" spans="1:16" s="20" customFormat="1" x14ac:dyDescent="0.25">
      <c r="A384" s="101" t="str">
        <f t="shared" si="15"/>
        <v/>
      </c>
      <c r="B384" s="102"/>
      <c r="C384" s="103"/>
      <c r="D384" s="103"/>
      <c r="E384" s="104"/>
      <c r="F384" s="104"/>
      <c r="G384" s="105"/>
      <c r="H384" s="106"/>
      <c r="I384" s="106"/>
      <c r="J384" s="106"/>
      <c r="K384" s="106"/>
      <c r="L384" s="130"/>
      <c r="M384" s="130"/>
      <c r="N384" s="130"/>
      <c r="O384" s="31" t="str">
        <f t="shared" si="16"/>
        <v/>
      </c>
      <c r="P384" s="20" t="str">
        <f t="shared" si="17"/>
        <v/>
      </c>
    </row>
    <row r="385" spans="1:16" s="20" customFormat="1" x14ac:dyDescent="0.25">
      <c r="A385" s="101" t="str">
        <f t="shared" si="15"/>
        <v/>
      </c>
      <c r="B385" s="102"/>
      <c r="C385" s="103"/>
      <c r="D385" s="103"/>
      <c r="E385" s="104"/>
      <c r="F385" s="104"/>
      <c r="G385" s="105"/>
      <c r="H385" s="106"/>
      <c r="I385" s="106"/>
      <c r="J385" s="106"/>
      <c r="K385" s="106"/>
      <c r="L385" s="130"/>
      <c r="M385" s="130"/>
      <c r="N385" s="130"/>
      <c r="O385" s="31" t="str">
        <f t="shared" si="16"/>
        <v/>
      </c>
      <c r="P385" s="20" t="str">
        <f t="shared" si="17"/>
        <v/>
      </c>
    </row>
    <row r="386" spans="1:16" s="20" customFormat="1" x14ac:dyDescent="0.25">
      <c r="A386" s="101" t="str">
        <f t="shared" si="15"/>
        <v/>
      </c>
      <c r="B386" s="102"/>
      <c r="C386" s="103"/>
      <c r="D386" s="103"/>
      <c r="E386" s="104"/>
      <c r="F386" s="104"/>
      <c r="G386" s="105"/>
      <c r="H386" s="106"/>
      <c r="I386" s="106"/>
      <c r="J386" s="106"/>
      <c r="K386" s="106"/>
      <c r="L386" s="130"/>
      <c r="M386" s="130"/>
      <c r="N386" s="130"/>
      <c r="O386" s="31" t="str">
        <f t="shared" si="16"/>
        <v/>
      </c>
      <c r="P386" s="20" t="str">
        <f t="shared" si="17"/>
        <v/>
      </c>
    </row>
    <row r="387" spans="1:16" s="20" customFormat="1" x14ac:dyDescent="0.25">
      <c r="A387" s="101" t="str">
        <f t="shared" si="15"/>
        <v/>
      </c>
      <c r="B387" s="102"/>
      <c r="C387" s="103"/>
      <c r="D387" s="103"/>
      <c r="E387" s="104"/>
      <c r="F387" s="104"/>
      <c r="G387" s="105"/>
      <c r="H387" s="106"/>
      <c r="I387" s="106"/>
      <c r="J387" s="106"/>
      <c r="K387" s="106"/>
      <c r="L387" s="130"/>
      <c r="M387" s="130"/>
      <c r="N387" s="130"/>
      <c r="O387" s="31" t="str">
        <f t="shared" si="16"/>
        <v/>
      </c>
      <c r="P387" s="20" t="str">
        <f t="shared" si="17"/>
        <v/>
      </c>
    </row>
    <row r="388" spans="1:16" s="20" customFormat="1" x14ac:dyDescent="0.25">
      <c r="A388" s="101" t="str">
        <f t="shared" si="15"/>
        <v/>
      </c>
      <c r="B388" s="102"/>
      <c r="C388" s="103"/>
      <c r="D388" s="103"/>
      <c r="E388" s="104"/>
      <c r="F388" s="104"/>
      <c r="G388" s="105"/>
      <c r="H388" s="106"/>
      <c r="I388" s="106"/>
      <c r="J388" s="106"/>
      <c r="K388" s="106"/>
      <c r="L388" s="130"/>
      <c r="M388" s="130"/>
      <c r="N388" s="130"/>
      <c r="O388" s="31" t="str">
        <f t="shared" si="16"/>
        <v/>
      </c>
      <c r="P388" s="20" t="str">
        <f t="shared" si="17"/>
        <v/>
      </c>
    </row>
    <row r="389" spans="1:16" s="20" customFormat="1" x14ac:dyDescent="0.25">
      <c r="A389" s="101" t="str">
        <f t="shared" si="15"/>
        <v/>
      </c>
      <c r="B389" s="102"/>
      <c r="C389" s="103"/>
      <c r="D389" s="103"/>
      <c r="E389" s="104"/>
      <c r="F389" s="104"/>
      <c r="G389" s="105"/>
      <c r="H389" s="106"/>
      <c r="I389" s="106"/>
      <c r="J389" s="106"/>
      <c r="K389" s="106"/>
      <c r="L389" s="130"/>
      <c r="M389" s="130"/>
      <c r="N389" s="130"/>
      <c r="O389" s="31" t="str">
        <f t="shared" si="16"/>
        <v/>
      </c>
      <c r="P389" s="20" t="str">
        <f t="shared" si="17"/>
        <v/>
      </c>
    </row>
    <row r="390" spans="1:16" s="20" customFormat="1" x14ac:dyDescent="0.25">
      <c r="A390" s="101" t="str">
        <f t="shared" si="15"/>
        <v/>
      </c>
      <c r="B390" s="102"/>
      <c r="C390" s="103"/>
      <c r="D390" s="103"/>
      <c r="E390" s="104"/>
      <c r="F390" s="104"/>
      <c r="G390" s="105"/>
      <c r="H390" s="106"/>
      <c r="I390" s="106"/>
      <c r="J390" s="106"/>
      <c r="K390" s="106"/>
      <c r="L390" s="130"/>
      <c r="M390" s="130"/>
      <c r="N390" s="130"/>
      <c r="O390" s="31" t="str">
        <f t="shared" si="16"/>
        <v/>
      </c>
      <c r="P390" s="20" t="str">
        <f t="shared" si="17"/>
        <v/>
      </c>
    </row>
    <row r="391" spans="1:16" s="20" customFormat="1" x14ac:dyDescent="0.25">
      <c r="A391" s="101" t="str">
        <f t="shared" si="15"/>
        <v/>
      </c>
      <c r="B391" s="102"/>
      <c r="C391" s="103"/>
      <c r="D391" s="103"/>
      <c r="E391" s="104"/>
      <c r="F391" s="104"/>
      <c r="G391" s="105"/>
      <c r="H391" s="106"/>
      <c r="I391" s="106"/>
      <c r="J391" s="106"/>
      <c r="K391" s="106"/>
      <c r="L391" s="130"/>
      <c r="M391" s="130"/>
      <c r="N391" s="130"/>
      <c r="O391" s="31" t="str">
        <f t="shared" si="16"/>
        <v/>
      </c>
      <c r="P391" s="20" t="str">
        <f t="shared" si="17"/>
        <v/>
      </c>
    </row>
    <row r="392" spans="1:16" s="20" customFormat="1" x14ac:dyDescent="0.25">
      <c r="A392" s="101" t="str">
        <f t="shared" si="15"/>
        <v/>
      </c>
      <c r="B392" s="102"/>
      <c r="C392" s="103"/>
      <c r="D392" s="103"/>
      <c r="E392" s="104"/>
      <c r="F392" s="104"/>
      <c r="G392" s="105"/>
      <c r="H392" s="106"/>
      <c r="I392" s="106"/>
      <c r="J392" s="106"/>
      <c r="K392" s="106"/>
      <c r="L392" s="130"/>
      <c r="M392" s="130"/>
      <c r="N392" s="130"/>
      <c r="O392" s="31" t="str">
        <f t="shared" si="16"/>
        <v/>
      </c>
      <c r="P392" s="20" t="str">
        <f t="shared" si="17"/>
        <v/>
      </c>
    </row>
    <row r="393" spans="1:16" s="20" customFormat="1" x14ac:dyDescent="0.25">
      <c r="A393" s="101" t="str">
        <f t="shared" ref="A393:A456" si="18">IF(P393&lt;&gt;"",P393,"")</f>
        <v/>
      </c>
      <c r="B393" s="102"/>
      <c r="C393" s="103"/>
      <c r="D393" s="103"/>
      <c r="E393" s="104"/>
      <c r="F393" s="104"/>
      <c r="G393" s="105"/>
      <c r="H393" s="106"/>
      <c r="I393" s="106"/>
      <c r="J393" s="106"/>
      <c r="K393" s="106"/>
      <c r="L393" s="130"/>
      <c r="M393" s="130"/>
      <c r="N393" s="130"/>
      <c r="O393" s="31" t="str">
        <f t="shared" si="16"/>
        <v/>
      </c>
      <c r="P393" s="20" t="str">
        <f t="shared" si="17"/>
        <v/>
      </c>
    </row>
    <row r="394" spans="1:16" s="20" customFormat="1" x14ac:dyDescent="0.25">
      <c r="A394" s="101" t="str">
        <f t="shared" si="18"/>
        <v/>
      </c>
      <c r="B394" s="102"/>
      <c r="C394" s="103"/>
      <c r="D394" s="103"/>
      <c r="E394" s="104"/>
      <c r="F394" s="104"/>
      <c r="G394" s="105"/>
      <c r="H394" s="106"/>
      <c r="I394" s="106"/>
      <c r="J394" s="106"/>
      <c r="K394" s="106"/>
      <c r="L394" s="130"/>
      <c r="M394" s="130"/>
      <c r="N394" s="130"/>
      <c r="O394" s="31" t="str">
        <f t="shared" ref="O394:O457" si="19">IF((B394&lt;&gt;""),TEXT(B394,"dddd"),"")</f>
        <v/>
      </c>
      <c r="P394" s="20" t="str">
        <f t="shared" ref="P394:P457" si="20">LEFT(O394,2)</f>
        <v/>
      </c>
    </row>
    <row r="395" spans="1:16" s="20" customFormat="1" x14ac:dyDescent="0.25">
      <c r="A395" s="101" t="str">
        <f t="shared" si="18"/>
        <v/>
      </c>
      <c r="B395" s="102"/>
      <c r="C395" s="103"/>
      <c r="D395" s="103"/>
      <c r="E395" s="104"/>
      <c r="F395" s="104"/>
      <c r="G395" s="105"/>
      <c r="H395" s="106"/>
      <c r="I395" s="106"/>
      <c r="J395" s="106"/>
      <c r="K395" s="106"/>
      <c r="L395" s="130"/>
      <c r="M395" s="130"/>
      <c r="N395" s="130"/>
      <c r="O395" s="31" t="str">
        <f t="shared" si="19"/>
        <v/>
      </c>
      <c r="P395" s="20" t="str">
        <f t="shared" si="20"/>
        <v/>
      </c>
    </row>
    <row r="396" spans="1:16" s="20" customFormat="1" x14ac:dyDescent="0.25">
      <c r="A396" s="101" t="str">
        <f t="shared" si="18"/>
        <v/>
      </c>
      <c r="B396" s="102"/>
      <c r="C396" s="103"/>
      <c r="D396" s="103"/>
      <c r="E396" s="104"/>
      <c r="F396" s="104"/>
      <c r="G396" s="105"/>
      <c r="H396" s="106"/>
      <c r="I396" s="106"/>
      <c r="J396" s="106"/>
      <c r="K396" s="106"/>
      <c r="L396" s="130"/>
      <c r="M396" s="130"/>
      <c r="N396" s="130"/>
      <c r="O396" s="31" t="str">
        <f t="shared" si="19"/>
        <v/>
      </c>
      <c r="P396" s="20" t="str">
        <f t="shared" si="20"/>
        <v/>
      </c>
    </row>
    <row r="397" spans="1:16" s="20" customFormat="1" x14ac:dyDescent="0.25">
      <c r="A397" s="101" t="str">
        <f t="shared" si="18"/>
        <v/>
      </c>
      <c r="B397" s="102"/>
      <c r="C397" s="103"/>
      <c r="D397" s="103"/>
      <c r="E397" s="104"/>
      <c r="F397" s="104"/>
      <c r="G397" s="105"/>
      <c r="H397" s="106"/>
      <c r="I397" s="106"/>
      <c r="J397" s="106"/>
      <c r="K397" s="106"/>
      <c r="L397" s="130"/>
      <c r="M397" s="130"/>
      <c r="N397" s="130"/>
      <c r="O397" s="31" t="str">
        <f t="shared" si="19"/>
        <v/>
      </c>
      <c r="P397" s="20" t="str">
        <f t="shared" si="20"/>
        <v/>
      </c>
    </row>
    <row r="398" spans="1:16" s="20" customFormat="1" x14ac:dyDescent="0.25">
      <c r="A398" s="101" t="str">
        <f t="shared" si="18"/>
        <v/>
      </c>
      <c r="B398" s="102"/>
      <c r="C398" s="103"/>
      <c r="D398" s="103"/>
      <c r="E398" s="104"/>
      <c r="F398" s="104"/>
      <c r="G398" s="105"/>
      <c r="H398" s="106"/>
      <c r="I398" s="106"/>
      <c r="J398" s="106"/>
      <c r="K398" s="106"/>
      <c r="L398" s="130"/>
      <c r="M398" s="130"/>
      <c r="N398" s="130"/>
      <c r="O398" s="31" t="str">
        <f t="shared" si="19"/>
        <v/>
      </c>
      <c r="P398" s="20" t="str">
        <f t="shared" si="20"/>
        <v/>
      </c>
    </row>
    <row r="399" spans="1:16" s="20" customFormat="1" x14ac:dyDescent="0.25">
      <c r="A399" s="101" t="str">
        <f t="shared" si="18"/>
        <v/>
      </c>
      <c r="B399" s="102"/>
      <c r="C399" s="103"/>
      <c r="D399" s="103"/>
      <c r="E399" s="104"/>
      <c r="F399" s="104"/>
      <c r="G399" s="105"/>
      <c r="H399" s="106"/>
      <c r="I399" s="106"/>
      <c r="J399" s="106"/>
      <c r="K399" s="106"/>
      <c r="L399" s="130"/>
      <c r="M399" s="130"/>
      <c r="N399" s="130"/>
      <c r="O399" s="31" t="str">
        <f t="shared" si="19"/>
        <v/>
      </c>
      <c r="P399" s="20" t="str">
        <f t="shared" si="20"/>
        <v/>
      </c>
    </row>
    <row r="400" spans="1:16" s="20" customFormat="1" x14ac:dyDescent="0.25">
      <c r="A400" s="101" t="str">
        <f t="shared" si="18"/>
        <v/>
      </c>
      <c r="B400" s="102"/>
      <c r="C400" s="103"/>
      <c r="D400" s="103"/>
      <c r="E400" s="104"/>
      <c r="F400" s="104"/>
      <c r="G400" s="105"/>
      <c r="H400" s="106"/>
      <c r="I400" s="106"/>
      <c r="J400" s="106"/>
      <c r="K400" s="106"/>
      <c r="L400" s="130"/>
      <c r="M400" s="130"/>
      <c r="N400" s="130"/>
      <c r="O400" s="31" t="str">
        <f t="shared" si="19"/>
        <v/>
      </c>
      <c r="P400" s="20" t="str">
        <f t="shared" si="20"/>
        <v/>
      </c>
    </row>
    <row r="401" spans="1:16" s="20" customFormat="1" x14ac:dyDescent="0.25">
      <c r="A401" s="101" t="str">
        <f t="shared" si="18"/>
        <v/>
      </c>
      <c r="B401" s="102"/>
      <c r="C401" s="103"/>
      <c r="D401" s="103"/>
      <c r="E401" s="104"/>
      <c r="F401" s="104"/>
      <c r="G401" s="105"/>
      <c r="H401" s="106"/>
      <c r="I401" s="106"/>
      <c r="J401" s="106"/>
      <c r="K401" s="106"/>
      <c r="L401" s="130"/>
      <c r="M401" s="130"/>
      <c r="N401" s="130"/>
      <c r="O401" s="31" t="str">
        <f t="shared" si="19"/>
        <v/>
      </c>
      <c r="P401" s="20" t="str">
        <f t="shared" si="20"/>
        <v/>
      </c>
    </row>
    <row r="402" spans="1:16" s="20" customFormat="1" x14ac:dyDescent="0.25">
      <c r="A402" s="101" t="str">
        <f t="shared" si="18"/>
        <v/>
      </c>
      <c r="B402" s="102"/>
      <c r="C402" s="103"/>
      <c r="D402" s="103"/>
      <c r="E402" s="104"/>
      <c r="F402" s="104"/>
      <c r="G402" s="105"/>
      <c r="H402" s="106"/>
      <c r="I402" s="106"/>
      <c r="J402" s="106"/>
      <c r="K402" s="106"/>
      <c r="L402" s="130"/>
      <c r="M402" s="130"/>
      <c r="N402" s="130"/>
      <c r="O402" s="31" t="str">
        <f t="shared" si="19"/>
        <v/>
      </c>
      <c r="P402" s="20" t="str">
        <f t="shared" si="20"/>
        <v/>
      </c>
    </row>
    <row r="403" spans="1:16" s="20" customFormat="1" x14ac:dyDescent="0.25">
      <c r="A403" s="101" t="str">
        <f t="shared" si="18"/>
        <v/>
      </c>
      <c r="B403" s="102"/>
      <c r="C403" s="103"/>
      <c r="D403" s="103"/>
      <c r="E403" s="104"/>
      <c r="F403" s="104"/>
      <c r="G403" s="105"/>
      <c r="H403" s="106"/>
      <c r="I403" s="106"/>
      <c r="J403" s="106"/>
      <c r="K403" s="106"/>
      <c r="L403" s="130"/>
      <c r="M403" s="130"/>
      <c r="N403" s="130"/>
      <c r="O403" s="31" t="str">
        <f t="shared" si="19"/>
        <v/>
      </c>
      <c r="P403" s="20" t="str">
        <f t="shared" si="20"/>
        <v/>
      </c>
    </row>
    <row r="404" spans="1:16" s="20" customFormat="1" x14ac:dyDescent="0.25">
      <c r="A404" s="101" t="str">
        <f t="shared" si="18"/>
        <v/>
      </c>
      <c r="B404" s="102"/>
      <c r="C404" s="103"/>
      <c r="D404" s="103"/>
      <c r="E404" s="104"/>
      <c r="F404" s="104"/>
      <c r="G404" s="105"/>
      <c r="H404" s="106"/>
      <c r="I404" s="106"/>
      <c r="J404" s="106"/>
      <c r="K404" s="106"/>
      <c r="L404" s="130"/>
      <c r="M404" s="130"/>
      <c r="N404" s="130"/>
      <c r="O404" s="31" t="str">
        <f t="shared" si="19"/>
        <v/>
      </c>
      <c r="P404" s="20" t="str">
        <f t="shared" si="20"/>
        <v/>
      </c>
    </row>
    <row r="405" spans="1:16" s="20" customFormat="1" x14ac:dyDescent="0.25">
      <c r="A405" s="101" t="str">
        <f t="shared" si="18"/>
        <v/>
      </c>
      <c r="B405" s="102"/>
      <c r="C405" s="103"/>
      <c r="D405" s="103"/>
      <c r="E405" s="104"/>
      <c r="F405" s="104"/>
      <c r="G405" s="105"/>
      <c r="H405" s="106"/>
      <c r="I405" s="106"/>
      <c r="J405" s="106"/>
      <c r="K405" s="106"/>
      <c r="L405" s="130"/>
      <c r="M405" s="130"/>
      <c r="N405" s="130"/>
      <c r="O405" s="31" t="str">
        <f t="shared" si="19"/>
        <v/>
      </c>
      <c r="P405" s="20" t="str">
        <f t="shared" si="20"/>
        <v/>
      </c>
    </row>
    <row r="406" spans="1:16" s="20" customFormat="1" x14ac:dyDescent="0.25">
      <c r="A406" s="101" t="str">
        <f t="shared" si="18"/>
        <v/>
      </c>
      <c r="B406" s="102"/>
      <c r="C406" s="103"/>
      <c r="D406" s="103"/>
      <c r="E406" s="104"/>
      <c r="F406" s="104"/>
      <c r="G406" s="105"/>
      <c r="H406" s="106"/>
      <c r="I406" s="106"/>
      <c r="J406" s="106"/>
      <c r="K406" s="106"/>
      <c r="L406" s="130"/>
      <c r="M406" s="130"/>
      <c r="N406" s="130"/>
      <c r="O406" s="31" t="str">
        <f t="shared" si="19"/>
        <v/>
      </c>
      <c r="P406" s="20" t="str">
        <f t="shared" si="20"/>
        <v/>
      </c>
    </row>
    <row r="407" spans="1:16" s="20" customFormat="1" x14ac:dyDescent="0.25">
      <c r="A407" s="101" t="str">
        <f t="shared" si="18"/>
        <v/>
      </c>
      <c r="B407" s="102"/>
      <c r="C407" s="103"/>
      <c r="D407" s="103"/>
      <c r="E407" s="104"/>
      <c r="F407" s="104"/>
      <c r="G407" s="105"/>
      <c r="H407" s="106"/>
      <c r="I407" s="106"/>
      <c r="J407" s="106"/>
      <c r="K407" s="106"/>
      <c r="L407" s="130"/>
      <c r="M407" s="130"/>
      <c r="N407" s="130"/>
      <c r="O407" s="31" t="str">
        <f t="shared" si="19"/>
        <v/>
      </c>
      <c r="P407" s="20" t="str">
        <f t="shared" si="20"/>
        <v/>
      </c>
    </row>
    <row r="408" spans="1:16" s="20" customFormat="1" x14ac:dyDescent="0.25">
      <c r="A408" s="101" t="str">
        <f t="shared" si="18"/>
        <v/>
      </c>
      <c r="B408" s="102"/>
      <c r="C408" s="103"/>
      <c r="D408" s="103"/>
      <c r="E408" s="104"/>
      <c r="F408" s="104"/>
      <c r="G408" s="105"/>
      <c r="H408" s="106"/>
      <c r="I408" s="106"/>
      <c r="J408" s="106"/>
      <c r="K408" s="106"/>
      <c r="L408" s="130"/>
      <c r="M408" s="130"/>
      <c r="N408" s="130"/>
      <c r="O408" s="31" t="str">
        <f t="shared" si="19"/>
        <v/>
      </c>
      <c r="P408" s="20" t="str">
        <f t="shared" si="20"/>
        <v/>
      </c>
    </row>
    <row r="409" spans="1:16" s="20" customFormat="1" x14ac:dyDescent="0.25">
      <c r="A409" s="101" t="str">
        <f t="shared" si="18"/>
        <v/>
      </c>
      <c r="B409" s="102"/>
      <c r="C409" s="103"/>
      <c r="D409" s="103"/>
      <c r="E409" s="104"/>
      <c r="F409" s="104"/>
      <c r="G409" s="105"/>
      <c r="H409" s="106"/>
      <c r="I409" s="106"/>
      <c r="J409" s="106"/>
      <c r="K409" s="106"/>
      <c r="L409" s="130"/>
      <c r="M409" s="130"/>
      <c r="N409" s="130"/>
      <c r="O409" s="31" t="str">
        <f t="shared" si="19"/>
        <v/>
      </c>
      <c r="P409" s="20" t="str">
        <f t="shared" si="20"/>
        <v/>
      </c>
    </row>
    <row r="410" spans="1:16" s="20" customFormat="1" x14ac:dyDescent="0.25">
      <c r="A410" s="101" t="str">
        <f t="shared" si="18"/>
        <v/>
      </c>
      <c r="B410" s="102"/>
      <c r="C410" s="103"/>
      <c r="D410" s="103"/>
      <c r="E410" s="104"/>
      <c r="F410" s="104"/>
      <c r="G410" s="105"/>
      <c r="H410" s="106"/>
      <c r="I410" s="106"/>
      <c r="J410" s="106"/>
      <c r="K410" s="106"/>
      <c r="L410" s="130"/>
      <c r="M410" s="130"/>
      <c r="N410" s="130"/>
      <c r="O410" s="31" t="str">
        <f t="shared" si="19"/>
        <v/>
      </c>
      <c r="P410" s="20" t="str">
        <f t="shared" si="20"/>
        <v/>
      </c>
    </row>
    <row r="411" spans="1:16" s="20" customFormat="1" x14ac:dyDescent="0.25">
      <c r="A411" s="101" t="str">
        <f t="shared" si="18"/>
        <v/>
      </c>
      <c r="B411" s="102"/>
      <c r="C411" s="103"/>
      <c r="D411" s="103"/>
      <c r="E411" s="104"/>
      <c r="F411" s="104"/>
      <c r="G411" s="105"/>
      <c r="H411" s="106"/>
      <c r="I411" s="106"/>
      <c r="J411" s="106"/>
      <c r="K411" s="106"/>
      <c r="L411" s="130"/>
      <c r="M411" s="130"/>
      <c r="N411" s="130"/>
      <c r="O411" s="31" t="str">
        <f t="shared" si="19"/>
        <v/>
      </c>
      <c r="P411" s="20" t="str">
        <f t="shared" si="20"/>
        <v/>
      </c>
    </row>
    <row r="412" spans="1:16" s="20" customFormat="1" x14ac:dyDescent="0.25">
      <c r="A412" s="101" t="str">
        <f t="shared" si="18"/>
        <v/>
      </c>
      <c r="B412" s="102"/>
      <c r="C412" s="103"/>
      <c r="D412" s="103"/>
      <c r="E412" s="104"/>
      <c r="F412" s="104"/>
      <c r="G412" s="105"/>
      <c r="H412" s="106"/>
      <c r="I412" s="106"/>
      <c r="J412" s="106"/>
      <c r="K412" s="106"/>
      <c r="L412" s="130"/>
      <c r="M412" s="130"/>
      <c r="N412" s="130"/>
      <c r="O412" s="31" t="str">
        <f t="shared" si="19"/>
        <v/>
      </c>
      <c r="P412" s="20" t="str">
        <f t="shared" si="20"/>
        <v/>
      </c>
    </row>
    <row r="413" spans="1:16" s="20" customFormat="1" x14ac:dyDescent="0.25">
      <c r="A413" s="101" t="str">
        <f t="shared" si="18"/>
        <v/>
      </c>
      <c r="B413" s="102"/>
      <c r="C413" s="103"/>
      <c r="D413" s="103"/>
      <c r="E413" s="104"/>
      <c r="F413" s="104"/>
      <c r="G413" s="105"/>
      <c r="H413" s="106"/>
      <c r="I413" s="106"/>
      <c r="J413" s="106"/>
      <c r="K413" s="106"/>
      <c r="L413" s="130"/>
      <c r="M413" s="130"/>
      <c r="N413" s="130"/>
      <c r="O413" s="31" t="str">
        <f t="shared" si="19"/>
        <v/>
      </c>
      <c r="P413" s="20" t="str">
        <f t="shared" si="20"/>
        <v/>
      </c>
    </row>
    <row r="414" spans="1:16" s="20" customFormat="1" x14ac:dyDescent="0.25">
      <c r="A414" s="101" t="str">
        <f t="shared" si="18"/>
        <v/>
      </c>
      <c r="B414" s="102"/>
      <c r="C414" s="103"/>
      <c r="D414" s="103"/>
      <c r="E414" s="104"/>
      <c r="F414" s="104"/>
      <c r="G414" s="105"/>
      <c r="H414" s="106"/>
      <c r="I414" s="106"/>
      <c r="J414" s="106"/>
      <c r="K414" s="106"/>
      <c r="L414" s="130"/>
      <c r="M414" s="130"/>
      <c r="N414" s="130"/>
      <c r="O414" s="31" t="str">
        <f t="shared" si="19"/>
        <v/>
      </c>
      <c r="P414" s="20" t="str">
        <f t="shared" si="20"/>
        <v/>
      </c>
    </row>
    <row r="415" spans="1:16" s="20" customFormat="1" x14ac:dyDescent="0.25">
      <c r="A415" s="101" t="str">
        <f t="shared" si="18"/>
        <v/>
      </c>
      <c r="B415" s="102"/>
      <c r="C415" s="103"/>
      <c r="D415" s="103"/>
      <c r="E415" s="104"/>
      <c r="F415" s="104"/>
      <c r="G415" s="105"/>
      <c r="H415" s="106"/>
      <c r="I415" s="106"/>
      <c r="J415" s="106"/>
      <c r="K415" s="106"/>
      <c r="L415" s="130"/>
      <c r="M415" s="130"/>
      <c r="N415" s="130"/>
      <c r="O415" s="31" t="str">
        <f t="shared" si="19"/>
        <v/>
      </c>
      <c r="P415" s="20" t="str">
        <f t="shared" si="20"/>
        <v/>
      </c>
    </row>
    <row r="416" spans="1:16" s="20" customFormat="1" x14ac:dyDescent="0.25">
      <c r="A416" s="101" t="str">
        <f t="shared" si="18"/>
        <v/>
      </c>
      <c r="B416" s="102"/>
      <c r="C416" s="103"/>
      <c r="D416" s="103"/>
      <c r="E416" s="104"/>
      <c r="F416" s="104"/>
      <c r="G416" s="105"/>
      <c r="H416" s="106"/>
      <c r="I416" s="106"/>
      <c r="J416" s="106"/>
      <c r="K416" s="106"/>
      <c r="L416" s="130"/>
      <c r="M416" s="130"/>
      <c r="N416" s="130"/>
      <c r="O416" s="31" t="str">
        <f t="shared" si="19"/>
        <v/>
      </c>
      <c r="P416" s="20" t="str">
        <f t="shared" si="20"/>
        <v/>
      </c>
    </row>
    <row r="417" spans="1:16" s="20" customFormat="1" x14ac:dyDescent="0.25">
      <c r="A417" s="101" t="str">
        <f t="shared" si="18"/>
        <v/>
      </c>
      <c r="B417" s="102"/>
      <c r="C417" s="103"/>
      <c r="D417" s="103"/>
      <c r="E417" s="104"/>
      <c r="F417" s="104"/>
      <c r="G417" s="105"/>
      <c r="H417" s="106"/>
      <c r="I417" s="106"/>
      <c r="J417" s="106"/>
      <c r="K417" s="106"/>
      <c r="L417" s="130"/>
      <c r="M417" s="130"/>
      <c r="N417" s="130"/>
      <c r="O417" s="31" t="str">
        <f t="shared" si="19"/>
        <v/>
      </c>
      <c r="P417" s="20" t="str">
        <f t="shared" si="20"/>
        <v/>
      </c>
    </row>
    <row r="418" spans="1:16" s="20" customFormat="1" x14ac:dyDescent="0.25">
      <c r="A418" s="101" t="str">
        <f t="shared" si="18"/>
        <v/>
      </c>
      <c r="B418" s="102"/>
      <c r="C418" s="103"/>
      <c r="D418" s="103"/>
      <c r="E418" s="104"/>
      <c r="F418" s="104"/>
      <c r="G418" s="105"/>
      <c r="H418" s="106"/>
      <c r="I418" s="106"/>
      <c r="J418" s="106"/>
      <c r="K418" s="106"/>
      <c r="L418" s="130"/>
      <c r="M418" s="130"/>
      <c r="N418" s="130"/>
      <c r="O418" s="31" t="str">
        <f t="shared" si="19"/>
        <v/>
      </c>
      <c r="P418" s="20" t="str">
        <f t="shared" si="20"/>
        <v/>
      </c>
    </row>
    <row r="419" spans="1:16" s="20" customFormat="1" x14ac:dyDescent="0.25">
      <c r="A419" s="101" t="str">
        <f t="shared" si="18"/>
        <v/>
      </c>
      <c r="B419" s="102"/>
      <c r="C419" s="103"/>
      <c r="D419" s="103"/>
      <c r="E419" s="104"/>
      <c r="F419" s="104"/>
      <c r="G419" s="105"/>
      <c r="H419" s="106"/>
      <c r="I419" s="106"/>
      <c r="J419" s="106"/>
      <c r="K419" s="106"/>
      <c r="L419" s="130"/>
      <c r="M419" s="130"/>
      <c r="N419" s="130"/>
      <c r="O419" s="31" t="str">
        <f t="shared" si="19"/>
        <v/>
      </c>
      <c r="P419" s="20" t="str">
        <f t="shared" si="20"/>
        <v/>
      </c>
    </row>
    <row r="420" spans="1:16" s="20" customFormat="1" x14ac:dyDescent="0.25">
      <c r="A420" s="101" t="str">
        <f t="shared" si="18"/>
        <v/>
      </c>
      <c r="B420" s="102"/>
      <c r="C420" s="103"/>
      <c r="D420" s="103"/>
      <c r="E420" s="104"/>
      <c r="F420" s="104"/>
      <c r="G420" s="105"/>
      <c r="H420" s="106"/>
      <c r="I420" s="106"/>
      <c r="J420" s="106"/>
      <c r="K420" s="106"/>
      <c r="L420" s="130"/>
      <c r="M420" s="130"/>
      <c r="N420" s="130"/>
      <c r="O420" s="31" t="str">
        <f t="shared" si="19"/>
        <v/>
      </c>
      <c r="P420" s="20" t="str">
        <f t="shared" si="20"/>
        <v/>
      </c>
    </row>
    <row r="421" spans="1:16" s="20" customFormat="1" x14ac:dyDescent="0.25">
      <c r="A421" s="101" t="str">
        <f t="shared" si="18"/>
        <v/>
      </c>
      <c r="B421" s="102"/>
      <c r="C421" s="103"/>
      <c r="D421" s="103"/>
      <c r="E421" s="104"/>
      <c r="F421" s="104"/>
      <c r="G421" s="105"/>
      <c r="H421" s="106"/>
      <c r="I421" s="106"/>
      <c r="J421" s="106"/>
      <c r="K421" s="106"/>
      <c r="L421" s="130"/>
      <c r="M421" s="130"/>
      <c r="N421" s="130"/>
      <c r="O421" s="31" t="str">
        <f t="shared" si="19"/>
        <v/>
      </c>
      <c r="P421" s="20" t="str">
        <f t="shared" si="20"/>
        <v/>
      </c>
    </row>
    <row r="422" spans="1:16" s="20" customFormat="1" x14ac:dyDescent="0.25">
      <c r="A422" s="101" t="str">
        <f t="shared" si="18"/>
        <v/>
      </c>
      <c r="B422" s="102"/>
      <c r="C422" s="103"/>
      <c r="D422" s="103"/>
      <c r="E422" s="104"/>
      <c r="F422" s="104"/>
      <c r="G422" s="105"/>
      <c r="H422" s="106"/>
      <c r="I422" s="106"/>
      <c r="J422" s="106"/>
      <c r="K422" s="106"/>
      <c r="L422" s="130"/>
      <c r="M422" s="130"/>
      <c r="N422" s="130"/>
      <c r="O422" s="31" t="str">
        <f t="shared" si="19"/>
        <v/>
      </c>
      <c r="P422" s="20" t="str">
        <f t="shared" si="20"/>
        <v/>
      </c>
    </row>
    <row r="423" spans="1:16" s="20" customFormat="1" x14ac:dyDescent="0.25">
      <c r="A423" s="101" t="str">
        <f t="shared" si="18"/>
        <v/>
      </c>
      <c r="B423" s="102"/>
      <c r="C423" s="103"/>
      <c r="D423" s="103"/>
      <c r="E423" s="104"/>
      <c r="F423" s="104"/>
      <c r="G423" s="105"/>
      <c r="H423" s="106"/>
      <c r="I423" s="106"/>
      <c r="J423" s="106"/>
      <c r="K423" s="106"/>
      <c r="L423" s="130"/>
      <c r="M423" s="130"/>
      <c r="N423" s="130"/>
      <c r="O423" s="31" t="str">
        <f t="shared" si="19"/>
        <v/>
      </c>
      <c r="P423" s="20" t="str">
        <f t="shared" si="20"/>
        <v/>
      </c>
    </row>
    <row r="424" spans="1:16" s="20" customFormat="1" x14ac:dyDescent="0.25">
      <c r="A424" s="101" t="str">
        <f t="shared" si="18"/>
        <v/>
      </c>
      <c r="B424" s="102"/>
      <c r="C424" s="103"/>
      <c r="D424" s="103"/>
      <c r="E424" s="104"/>
      <c r="F424" s="104"/>
      <c r="G424" s="105"/>
      <c r="H424" s="106"/>
      <c r="I424" s="106"/>
      <c r="J424" s="106"/>
      <c r="K424" s="106"/>
      <c r="L424" s="130"/>
      <c r="M424" s="130"/>
      <c r="N424" s="130"/>
      <c r="O424" s="31" t="str">
        <f t="shared" si="19"/>
        <v/>
      </c>
      <c r="P424" s="20" t="str">
        <f t="shared" si="20"/>
        <v/>
      </c>
    </row>
    <row r="425" spans="1:16" s="20" customFormat="1" x14ac:dyDescent="0.25">
      <c r="A425" s="101" t="str">
        <f t="shared" si="18"/>
        <v/>
      </c>
      <c r="B425" s="102"/>
      <c r="C425" s="103"/>
      <c r="D425" s="103"/>
      <c r="E425" s="104"/>
      <c r="F425" s="104"/>
      <c r="G425" s="105"/>
      <c r="H425" s="106"/>
      <c r="I425" s="106"/>
      <c r="J425" s="106"/>
      <c r="K425" s="106"/>
      <c r="L425" s="130"/>
      <c r="M425" s="130"/>
      <c r="N425" s="130"/>
      <c r="O425" s="31" t="str">
        <f t="shared" si="19"/>
        <v/>
      </c>
      <c r="P425" s="20" t="str">
        <f t="shared" si="20"/>
        <v/>
      </c>
    </row>
    <row r="426" spans="1:16" s="20" customFormat="1" x14ac:dyDescent="0.25">
      <c r="A426" s="101" t="str">
        <f t="shared" si="18"/>
        <v/>
      </c>
      <c r="B426" s="102"/>
      <c r="C426" s="103"/>
      <c r="D426" s="103"/>
      <c r="E426" s="104"/>
      <c r="F426" s="104"/>
      <c r="G426" s="105"/>
      <c r="H426" s="106"/>
      <c r="I426" s="106"/>
      <c r="J426" s="106"/>
      <c r="K426" s="106"/>
      <c r="L426" s="130"/>
      <c r="M426" s="130"/>
      <c r="N426" s="130"/>
      <c r="O426" s="31" t="str">
        <f t="shared" si="19"/>
        <v/>
      </c>
      <c r="P426" s="20" t="str">
        <f t="shared" si="20"/>
        <v/>
      </c>
    </row>
    <row r="427" spans="1:16" s="20" customFormat="1" x14ac:dyDescent="0.25">
      <c r="A427" s="101" t="str">
        <f t="shared" si="18"/>
        <v/>
      </c>
      <c r="B427" s="102"/>
      <c r="C427" s="103"/>
      <c r="D427" s="103"/>
      <c r="E427" s="104"/>
      <c r="F427" s="104"/>
      <c r="G427" s="105"/>
      <c r="H427" s="106"/>
      <c r="I427" s="106"/>
      <c r="J427" s="106"/>
      <c r="K427" s="106"/>
      <c r="L427" s="130"/>
      <c r="M427" s="130"/>
      <c r="N427" s="130"/>
      <c r="O427" s="31" t="str">
        <f t="shared" si="19"/>
        <v/>
      </c>
      <c r="P427" s="20" t="str">
        <f t="shared" si="20"/>
        <v/>
      </c>
    </row>
    <row r="428" spans="1:16" s="20" customFormat="1" x14ac:dyDescent="0.25">
      <c r="A428" s="101" t="str">
        <f t="shared" si="18"/>
        <v/>
      </c>
      <c r="B428" s="102"/>
      <c r="C428" s="103"/>
      <c r="D428" s="103"/>
      <c r="E428" s="104"/>
      <c r="F428" s="104"/>
      <c r="G428" s="105"/>
      <c r="H428" s="106"/>
      <c r="I428" s="106"/>
      <c r="J428" s="106"/>
      <c r="K428" s="106"/>
      <c r="L428" s="130"/>
      <c r="M428" s="130"/>
      <c r="N428" s="130"/>
      <c r="O428" s="31" t="str">
        <f t="shared" si="19"/>
        <v/>
      </c>
      <c r="P428" s="20" t="str">
        <f t="shared" si="20"/>
        <v/>
      </c>
    </row>
    <row r="429" spans="1:16" s="20" customFormat="1" x14ac:dyDescent="0.25">
      <c r="A429" s="101" t="str">
        <f t="shared" si="18"/>
        <v/>
      </c>
      <c r="B429" s="102"/>
      <c r="C429" s="103"/>
      <c r="D429" s="103"/>
      <c r="E429" s="104"/>
      <c r="F429" s="104"/>
      <c r="G429" s="105"/>
      <c r="H429" s="106"/>
      <c r="I429" s="106"/>
      <c r="J429" s="106"/>
      <c r="K429" s="106"/>
      <c r="L429" s="130"/>
      <c r="M429" s="130"/>
      <c r="N429" s="130"/>
      <c r="O429" s="31" t="str">
        <f t="shared" si="19"/>
        <v/>
      </c>
      <c r="P429" s="20" t="str">
        <f t="shared" si="20"/>
        <v/>
      </c>
    </row>
    <row r="430" spans="1:16" s="20" customFormat="1" x14ac:dyDescent="0.25">
      <c r="A430" s="101" t="str">
        <f t="shared" si="18"/>
        <v/>
      </c>
      <c r="B430" s="102"/>
      <c r="C430" s="103"/>
      <c r="D430" s="103"/>
      <c r="E430" s="104"/>
      <c r="F430" s="104"/>
      <c r="G430" s="105"/>
      <c r="H430" s="106"/>
      <c r="I430" s="106"/>
      <c r="J430" s="106"/>
      <c r="K430" s="106"/>
      <c r="L430" s="130"/>
      <c r="M430" s="130"/>
      <c r="N430" s="130"/>
      <c r="O430" s="31" t="str">
        <f t="shared" si="19"/>
        <v/>
      </c>
      <c r="P430" s="20" t="str">
        <f t="shared" si="20"/>
        <v/>
      </c>
    </row>
    <row r="431" spans="1:16" s="20" customFormat="1" x14ac:dyDescent="0.25">
      <c r="A431" s="101" t="str">
        <f t="shared" si="18"/>
        <v/>
      </c>
      <c r="B431" s="102"/>
      <c r="C431" s="103"/>
      <c r="D431" s="103"/>
      <c r="E431" s="104"/>
      <c r="F431" s="104"/>
      <c r="G431" s="105"/>
      <c r="H431" s="106"/>
      <c r="I431" s="106"/>
      <c r="J431" s="106"/>
      <c r="K431" s="106"/>
      <c r="L431" s="130"/>
      <c r="M431" s="130"/>
      <c r="N431" s="130"/>
      <c r="O431" s="31" t="str">
        <f t="shared" si="19"/>
        <v/>
      </c>
      <c r="P431" s="20" t="str">
        <f t="shared" si="20"/>
        <v/>
      </c>
    </row>
    <row r="432" spans="1:16" s="20" customFormat="1" x14ac:dyDescent="0.25">
      <c r="A432" s="101" t="str">
        <f t="shared" si="18"/>
        <v/>
      </c>
      <c r="B432" s="102"/>
      <c r="C432" s="103"/>
      <c r="D432" s="103"/>
      <c r="E432" s="104"/>
      <c r="F432" s="104"/>
      <c r="G432" s="105"/>
      <c r="H432" s="106"/>
      <c r="I432" s="106"/>
      <c r="J432" s="106"/>
      <c r="K432" s="106"/>
      <c r="L432" s="130"/>
      <c r="M432" s="130"/>
      <c r="N432" s="130"/>
      <c r="O432" s="31" t="str">
        <f t="shared" si="19"/>
        <v/>
      </c>
      <c r="P432" s="20" t="str">
        <f t="shared" si="20"/>
        <v/>
      </c>
    </row>
    <row r="433" spans="1:16" s="20" customFormat="1" x14ac:dyDescent="0.25">
      <c r="A433" s="101" t="str">
        <f t="shared" si="18"/>
        <v/>
      </c>
      <c r="B433" s="102"/>
      <c r="C433" s="103"/>
      <c r="D433" s="103"/>
      <c r="E433" s="104"/>
      <c r="F433" s="104"/>
      <c r="G433" s="105"/>
      <c r="H433" s="106"/>
      <c r="I433" s="106"/>
      <c r="J433" s="106"/>
      <c r="K433" s="106"/>
      <c r="L433" s="130"/>
      <c r="M433" s="130"/>
      <c r="N433" s="130"/>
      <c r="O433" s="31" t="str">
        <f t="shared" si="19"/>
        <v/>
      </c>
      <c r="P433" s="20" t="str">
        <f t="shared" si="20"/>
        <v/>
      </c>
    </row>
    <row r="434" spans="1:16" s="20" customFormat="1" x14ac:dyDescent="0.25">
      <c r="A434" s="101" t="str">
        <f t="shared" si="18"/>
        <v/>
      </c>
      <c r="B434" s="102"/>
      <c r="C434" s="103"/>
      <c r="D434" s="103"/>
      <c r="E434" s="104"/>
      <c r="F434" s="104"/>
      <c r="G434" s="105"/>
      <c r="H434" s="106"/>
      <c r="I434" s="106"/>
      <c r="J434" s="106"/>
      <c r="K434" s="106"/>
      <c r="L434" s="130"/>
      <c r="M434" s="130"/>
      <c r="N434" s="130"/>
      <c r="O434" s="31" t="str">
        <f t="shared" si="19"/>
        <v/>
      </c>
      <c r="P434" s="20" t="str">
        <f t="shared" si="20"/>
        <v/>
      </c>
    </row>
    <row r="435" spans="1:16" s="20" customFormat="1" x14ac:dyDescent="0.25">
      <c r="A435" s="101" t="str">
        <f t="shared" si="18"/>
        <v/>
      </c>
      <c r="B435" s="102"/>
      <c r="C435" s="103"/>
      <c r="D435" s="103"/>
      <c r="E435" s="104"/>
      <c r="F435" s="104"/>
      <c r="G435" s="105"/>
      <c r="H435" s="106"/>
      <c r="I435" s="106"/>
      <c r="J435" s="106"/>
      <c r="K435" s="106"/>
      <c r="L435" s="130"/>
      <c r="M435" s="130"/>
      <c r="N435" s="130"/>
      <c r="O435" s="31" t="str">
        <f t="shared" si="19"/>
        <v/>
      </c>
      <c r="P435" s="20" t="str">
        <f t="shared" si="20"/>
        <v/>
      </c>
    </row>
    <row r="436" spans="1:16" s="20" customFormat="1" x14ac:dyDescent="0.25">
      <c r="A436" s="101" t="str">
        <f t="shared" si="18"/>
        <v/>
      </c>
      <c r="B436" s="102"/>
      <c r="C436" s="103"/>
      <c r="D436" s="103"/>
      <c r="E436" s="104"/>
      <c r="F436" s="104"/>
      <c r="G436" s="105"/>
      <c r="H436" s="106"/>
      <c r="I436" s="106"/>
      <c r="J436" s="106"/>
      <c r="K436" s="106"/>
      <c r="L436" s="130"/>
      <c r="M436" s="130"/>
      <c r="N436" s="130"/>
      <c r="O436" s="31" t="str">
        <f t="shared" si="19"/>
        <v/>
      </c>
      <c r="P436" s="20" t="str">
        <f t="shared" si="20"/>
        <v/>
      </c>
    </row>
    <row r="437" spans="1:16" s="20" customFormat="1" x14ac:dyDescent="0.25">
      <c r="A437" s="101" t="str">
        <f t="shared" si="18"/>
        <v/>
      </c>
      <c r="B437" s="102"/>
      <c r="C437" s="103"/>
      <c r="D437" s="103"/>
      <c r="E437" s="104"/>
      <c r="F437" s="104"/>
      <c r="G437" s="105"/>
      <c r="H437" s="106"/>
      <c r="I437" s="106"/>
      <c r="J437" s="106"/>
      <c r="K437" s="106"/>
      <c r="L437" s="130"/>
      <c r="M437" s="130"/>
      <c r="N437" s="130"/>
      <c r="O437" s="31" t="str">
        <f t="shared" si="19"/>
        <v/>
      </c>
      <c r="P437" s="20" t="str">
        <f t="shared" si="20"/>
        <v/>
      </c>
    </row>
    <row r="438" spans="1:16" s="20" customFormat="1" x14ac:dyDescent="0.25">
      <c r="A438" s="101" t="str">
        <f t="shared" si="18"/>
        <v/>
      </c>
      <c r="B438" s="102"/>
      <c r="C438" s="103"/>
      <c r="D438" s="103"/>
      <c r="E438" s="104"/>
      <c r="F438" s="104"/>
      <c r="G438" s="105"/>
      <c r="H438" s="106"/>
      <c r="I438" s="106"/>
      <c r="J438" s="106"/>
      <c r="K438" s="106"/>
      <c r="L438" s="130"/>
      <c r="M438" s="130"/>
      <c r="N438" s="130"/>
      <c r="O438" s="31" t="str">
        <f t="shared" si="19"/>
        <v/>
      </c>
      <c r="P438" s="20" t="str">
        <f t="shared" si="20"/>
        <v/>
      </c>
    </row>
    <row r="439" spans="1:16" s="20" customFormat="1" x14ac:dyDescent="0.25">
      <c r="A439" s="101" t="str">
        <f t="shared" si="18"/>
        <v/>
      </c>
      <c r="B439" s="102"/>
      <c r="C439" s="103"/>
      <c r="D439" s="103"/>
      <c r="E439" s="104"/>
      <c r="F439" s="104"/>
      <c r="G439" s="105"/>
      <c r="H439" s="106"/>
      <c r="I439" s="106"/>
      <c r="J439" s="106"/>
      <c r="K439" s="106"/>
      <c r="L439" s="130"/>
      <c r="M439" s="130"/>
      <c r="N439" s="130"/>
      <c r="O439" s="31" t="str">
        <f t="shared" si="19"/>
        <v/>
      </c>
      <c r="P439" s="20" t="str">
        <f t="shared" si="20"/>
        <v/>
      </c>
    </row>
    <row r="440" spans="1:16" s="20" customFormat="1" x14ac:dyDescent="0.25">
      <c r="A440" s="101" t="str">
        <f t="shared" si="18"/>
        <v/>
      </c>
      <c r="B440" s="102"/>
      <c r="C440" s="103"/>
      <c r="D440" s="103"/>
      <c r="E440" s="104"/>
      <c r="F440" s="104"/>
      <c r="G440" s="105"/>
      <c r="H440" s="106"/>
      <c r="I440" s="106"/>
      <c r="J440" s="106"/>
      <c r="K440" s="106"/>
      <c r="L440" s="130"/>
      <c r="M440" s="130"/>
      <c r="N440" s="130"/>
      <c r="O440" s="31" t="str">
        <f t="shared" si="19"/>
        <v/>
      </c>
      <c r="P440" s="20" t="str">
        <f t="shared" si="20"/>
        <v/>
      </c>
    </row>
    <row r="441" spans="1:16" s="20" customFormat="1" x14ac:dyDescent="0.25">
      <c r="A441" s="101" t="str">
        <f t="shared" si="18"/>
        <v/>
      </c>
      <c r="B441" s="102"/>
      <c r="C441" s="103"/>
      <c r="D441" s="103"/>
      <c r="E441" s="104"/>
      <c r="F441" s="104"/>
      <c r="G441" s="105"/>
      <c r="H441" s="106"/>
      <c r="I441" s="106"/>
      <c r="J441" s="106"/>
      <c r="K441" s="106"/>
      <c r="L441" s="130"/>
      <c r="M441" s="130"/>
      <c r="N441" s="130"/>
      <c r="O441" s="31" t="str">
        <f t="shared" si="19"/>
        <v/>
      </c>
      <c r="P441" s="20" t="str">
        <f t="shared" si="20"/>
        <v/>
      </c>
    </row>
    <row r="442" spans="1:16" s="20" customFormat="1" x14ac:dyDescent="0.25">
      <c r="A442" s="101" t="str">
        <f t="shared" si="18"/>
        <v/>
      </c>
      <c r="B442" s="102"/>
      <c r="C442" s="103"/>
      <c r="D442" s="103"/>
      <c r="E442" s="104"/>
      <c r="F442" s="104"/>
      <c r="G442" s="105"/>
      <c r="H442" s="106"/>
      <c r="I442" s="106"/>
      <c r="J442" s="106"/>
      <c r="K442" s="106"/>
      <c r="L442" s="130"/>
      <c r="M442" s="130"/>
      <c r="N442" s="130"/>
      <c r="O442" s="31" t="str">
        <f t="shared" si="19"/>
        <v/>
      </c>
      <c r="P442" s="20" t="str">
        <f t="shared" si="20"/>
        <v/>
      </c>
    </row>
    <row r="443" spans="1:16" s="20" customFormat="1" x14ac:dyDescent="0.25">
      <c r="A443" s="101" t="str">
        <f t="shared" si="18"/>
        <v/>
      </c>
      <c r="B443" s="102"/>
      <c r="C443" s="103"/>
      <c r="D443" s="103"/>
      <c r="E443" s="104"/>
      <c r="F443" s="104"/>
      <c r="G443" s="105"/>
      <c r="H443" s="106"/>
      <c r="I443" s="106"/>
      <c r="J443" s="106"/>
      <c r="K443" s="106"/>
      <c r="L443" s="130"/>
      <c r="M443" s="130"/>
      <c r="N443" s="130"/>
      <c r="O443" s="31" t="str">
        <f t="shared" si="19"/>
        <v/>
      </c>
      <c r="P443" s="20" t="str">
        <f t="shared" si="20"/>
        <v/>
      </c>
    </row>
    <row r="444" spans="1:16" s="20" customFormat="1" x14ac:dyDescent="0.25">
      <c r="A444" s="101" t="str">
        <f t="shared" si="18"/>
        <v/>
      </c>
      <c r="B444" s="102"/>
      <c r="C444" s="103"/>
      <c r="D444" s="103"/>
      <c r="E444" s="104"/>
      <c r="F444" s="104"/>
      <c r="G444" s="105"/>
      <c r="H444" s="106"/>
      <c r="I444" s="106"/>
      <c r="J444" s="106"/>
      <c r="K444" s="106"/>
      <c r="L444" s="130"/>
      <c r="M444" s="130"/>
      <c r="N444" s="130"/>
      <c r="O444" s="31" t="str">
        <f t="shared" si="19"/>
        <v/>
      </c>
      <c r="P444" s="20" t="str">
        <f t="shared" si="20"/>
        <v/>
      </c>
    </row>
    <row r="445" spans="1:16" s="20" customFormat="1" x14ac:dyDescent="0.25">
      <c r="A445" s="101" t="str">
        <f t="shared" si="18"/>
        <v/>
      </c>
      <c r="B445" s="102"/>
      <c r="C445" s="103"/>
      <c r="D445" s="103"/>
      <c r="E445" s="104"/>
      <c r="F445" s="104"/>
      <c r="G445" s="105"/>
      <c r="H445" s="106"/>
      <c r="I445" s="106"/>
      <c r="J445" s="106"/>
      <c r="K445" s="106"/>
      <c r="L445" s="130"/>
      <c r="M445" s="130"/>
      <c r="N445" s="130"/>
      <c r="O445" s="31" t="str">
        <f t="shared" si="19"/>
        <v/>
      </c>
      <c r="P445" s="20" t="str">
        <f t="shared" si="20"/>
        <v/>
      </c>
    </row>
    <row r="446" spans="1:16" s="20" customFormat="1" x14ac:dyDescent="0.25">
      <c r="A446" s="101" t="str">
        <f t="shared" si="18"/>
        <v/>
      </c>
      <c r="B446" s="102"/>
      <c r="C446" s="103"/>
      <c r="D446" s="103"/>
      <c r="E446" s="104"/>
      <c r="F446" s="104"/>
      <c r="G446" s="105"/>
      <c r="H446" s="106"/>
      <c r="I446" s="106"/>
      <c r="J446" s="106"/>
      <c r="K446" s="106"/>
      <c r="L446" s="130"/>
      <c r="M446" s="130"/>
      <c r="N446" s="130"/>
      <c r="O446" s="31" t="str">
        <f t="shared" si="19"/>
        <v/>
      </c>
      <c r="P446" s="20" t="str">
        <f t="shared" si="20"/>
        <v/>
      </c>
    </row>
    <row r="447" spans="1:16" s="20" customFormat="1" x14ac:dyDescent="0.25">
      <c r="A447" s="101" t="str">
        <f t="shared" si="18"/>
        <v/>
      </c>
      <c r="B447" s="102"/>
      <c r="C447" s="103"/>
      <c r="D447" s="103"/>
      <c r="E447" s="104"/>
      <c r="F447" s="104"/>
      <c r="G447" s="105"/>
      <c r="H447" s="106"/>
      <c r="I447" s="106"/>
      <c r="J447" s="106"/>
      <c r="K447" s="106"/>
      <c r="L447" s="130"/>
      <c r="M447" s="130"/>
      <c r="N447" s="130"/>
      <c r="O447" s="31" t="str">
        <f t="shared" si="19"/>
        <v/>
      </c>
      <c r="P447" s="20" t="str">
        <f t="shared" si="20"/>
        <v/>
      </c>
    </row>
    <row r="448" spans="1:16" s="20" customFormat="1" x14ac:dyDescent="0.25">
      <c r="A448" s="101" t="str">
        <f t="shared" si="18"/>
        <v/>
      </c>
      <c r="B448" s="102"/>
      <c r="C448" s="103"/>
      <c r="D448" s="103"/>
      <c r="E448" s="104"/>
      <c r="F448" s="104"/>
      <c r="G448" s="105"/>
      <c r="H448" s="106"/>
      <c r="I448" s="106"/>
      <c r="J448" s="106"/>
      <c r="K448" s="106"/>
      <c r="L448" s="130"/>
      <c r="M448" s="130"/>
      <c r="N448" s="130"/>
      <c r="O448" s="31" t="str">
        <f t="shared" si="19"/>
        <v/>
      </c>
      <c r="P448" s="20" t="str">
        <f t="shared" si="20"/>
        <v/>
      </c>
    </row>
    <row r="449" spans="1:16" s="20" customFormat="1" x14ac:dyDescent="0.25">
      <c r="A449" s="101" t="str">
        <f t="shared" si="18"/>
        <v/>
      </c>
      <c r="B449" s="102"/>
      <c r="C449" s="103"/>
      <c r="D449" s="103"/>
      <c r="E449" s="104"/>
      <c r="F449" s="104"/>
      <c r="G449" s="105"/>
      <c r="H449" s="106"/>
      <c r="I449" s="106"/>
      <c r="J449" s="106"/>
      <c r="K449" s="106"/>
      <c r="L449" s="130"/>
      <c r="M449" s="130"/>
      <c r="N449" s="130"/>
      <c r="O449" s="31" t="str">
        <f t="shared" si="19"/>
        <v/>
      </c>
      <c r="P449" s="20" t="str">
        <f t="shared" si="20"/>
        <v/>
      </c>
    </row>
    <row r="450" spans="1:16" s="20" customFormat="1" x14ac:dyDescent="0.25">
      <c r="A450" s="101" t="str">
        <f t="shared" si="18"/>
        <v/>
      </c>
      <c r="B450" s="102"/>
      <c r="C450" s="103"/>
      <c r="D450" s="103"/>
      <c r="E450" s="104"/>
      <c r="F450" s="104"/>
      <c r="G450" s="105"/>
      <c r="H450" s="106"/>
      <c r="I450" s="106"/>
      <c r="J450" s="106"/>
      <c r="K450" s="106"/>
      <c r="L450" s="130"/>
      <c r="M450" s="130"/>
      <c r="N450" s="130"/>
      <c r="O450" s="31" t="str">
        <f t="shared" si="19"/>
        <v/>
      </c>
      <c r="P450" s="20" t="str">
        <f t="shared" si="20"/>
        <v/>
      </c>
    </row>
    <row r="451" spans="1:16" s="20" customFormat="1" x14ac:dyDescent="0.25">
      <c r="A451" s="101" t="str">
        <f t="shared" si="18"/>
        <v/>
      </c>
      <c r="B451" s="102"/>
      <c r="C451" s="103"/>
      <c r="D451" s="103"/>
      <c r="E451" s="104"/>
      <c r="F451" s="104"/>
      <c r="G451" s="105"/>
      <c r="H451" s="106"/>
      <c r="I451" s="106"/>
      <c r="J451" s="106"/>
      <c r="K451" s="106"/>
      <c r="L451" s="130"/>
      <c r="M451" s="130"/>
      <c r="N451" s="130"/>
      <c r="O451" s="31" t="str">
        <f t="shared" si="19"/>
        <v/>
      </c>
      <c r="P451" s="20" t="str">
        <f t="shared" si="20"/>
        <v/>
      </c>
    </row>
    <row r="452" spans="1:16" s="20" customFormat="1" x14ac:dyDescent="0.25">
      <c r="A452" s="101" t="str">
        <f t="shared" si="18"/>
        <v/>
      </c>
      <c r="B452" s="102"/>
      <c r="C452" s="103"/>
      <c r="D452" s="103"/>
      <c r="E452" s="104"/>
      <c r="F452" s="104"/>
      <c r="G452" s="105"/>
      <c r="H452" s="106"/>
      <c r="I452" s="106"/>
      <c r="J452" s="106"/>
      <c r="K452" s="106"/>
      <c r="L452" s="130"/>
      <c r="M452" s="130"/>
      <c r="N452" s="130"/>
      <c r="O452" s="31" t="str">
        <f t="shared" si="19"/>
        <v/>
      </c>
      <c r="P452" s="20" t="str">
        <f t="shared" si="20"/>
        <v/>
      </c>
    </row>
    <row r="453" spans="1:16" s="20" customFormat="1" x14ac:dyDescent="0.25">
      <c r="A453" s="101" t="str">
        <f t="shared" si="18"/>
        <v/>
      </c>
      <c r="B453" s="102"/>
      <c r="C453" s="103"/>
      <c r="D453" s="103"/>
      <c r="E453" s="104"/>
      <c r="F453" s="104"/>
      <c r="G453" s="105"/>
      <c r="H453" s="106"/>
      <c r="I453" s="106"/>
      <c r="J453" s="106"/>
      <c r="K453" s="106"/>
      <c r="L453" s="130"/>
      <c r="M453" s="130"/>
      <c r="N453" s="130"/>
      <c r="O453" s="31" t="str">
        <f t="shared" si="19"/>
        <v/>
      </c>
      <c r="P453" s="20" t="str">
        <f t="shared" si="20"/>
        <v/>
      </c>
    </row>
    <row r="454" spans="1:16" s="20" customFormat="1" x14ac:dyDescent="0.25">
      <c r="A454" s="101" t="str">
        <f t="shared" si="18"/>
        <v/>
      </c>
      <c r="B454" s="102"/>
      <c r="C454" s="103"/>
      <c r="D454" s="103"/>
      <c r="E454" s="104"/>
      <c r="F454" s="104"/>
      <c r="G454" s="105"/>
      <c r="H454" s="106"/>
      <c r="I454" s="106"/>
      <c r="J454" s="106"/>
      <c r="K454" s="106"/>
      <c r="L454" s="130"/>
      <c r="M454" s="130"/>
      <c r="N454" s="130"/>
      <c r="O454" s="31" t="str">
        <f t="shared" si="19"/>
        <v/>
      </c>
      <c r="P454" s="20" t="str">
        <f t="shared" si="20"/>
        <v/>
      </c>
    </row>
    <row r="455" spans="1:16" s="20" customFormat="1" x14ac:dyDescent="0.25">
      <c r="A455" s="101" t="str">
        <f t="shared" si="18"/>
        <v/>
      </c>
      <c r="B455" s="102"/>
      <c r="C455" s="103"/>
      <c r="D455" s="103"/>
      <c r="E455" s="104"/>
      <c r="F455" s="104"/>
      <c r="G455" s="105"/>
      <c r="H455" s="106"/>
      <c r="I455" s="106"/>
      <c r="J455" s="106"/>
      <c r="K455" s="106"/>
      <c r="L455" s="130"/>
      <c r="M455" s="130"/>
      <c r="N455" s="130"/>
      <c r="O455" s="31" t="str">
        <f t="shared" si="19"/>
        <v/>
      </c>
      <c r="P455" s="20" t="str">
        <f t="shared" si="20"/>
        <v/>
      </c>
    </row>
    <row r="456" spans="1:16" s="20" customFormat="1" x14ac:dyDescent="0.25">
      <c r="A456" s="101" t="str">
        <f t="shared" si="18"/>
        <v/>
      </c>
      <c r="B456" s="102"/>
      <c r="C456" s="103"/>
      <c r="D456" s="103"/>
      <c r="E456" s="104"/>
      <c r="F456" s="104"/>
      <c r="G456" s="105"/>
      <c r="H456" s="106"/>
      <c r="I456" s="106"/>
      <c r="J456" s="106"/>
      <c r="K456" s="106"/>
      <c r="L456" s="130"/>
      <c r="M456" s="130"/>
      <c r="N456" s="130"/>
      <c r="O456" s="31" t="str">
        <f t="shared" si="19"/>
        <v/>
      </c>
      <c r="P456" s="20" t="str">
        <f t="shared" si="20"/>
        <v/>
      </c>
    </row>
    <row r="457" spans="1:16" s="20" customFormat="1" x14ac:dyDescent="0.25">
      <c r="A457" s="101" t="str">
        <f t="shared" ref="A457:A520" si="21">IF(P457&lt;&gt;"",P457,"")</f>
        <v/>
      </c>
      <c r="B457" s="102"/>
      <c r="C457" s="103"/>
      <c r="D457" s="103"/>
      <c r="E457" s="104"/>
      <c r="F457" s="104"/>
      <c r="G457" s="105"/>
      <c r="H457" s="106"/>
      <c r="I457" s="106"/>
      <c r="J457" s="106"/>
      <c r="K457" s="106"/>
      <c r="L457" s="130"/>
      <c r="M457" s="130"/>
      <c r="N457" s="130"/>
      <c r="O457" s="31" t="str">
        <f t="shared" si="19"/>
        <v/>
      </c>
      <c r="P457" s="20" t="str">
        <f t="shared" si="20"/>
        <v/>
      </c>
    </row>
    <row r="458" spans="1:16" s="20" customFormat="1" x14ac:dyDescent="0.25">
      <c r="A458" s="101" t="str">
        <f t="shared" si="21"/>
        <v/>
      </c>
      <c r="B458" s="102"/>
      <c r="C458" s="103"/>
      <c r="D458" s="103"/>
      <c r="E458" s="104"/>
      <c r="F458" s="104"/>
      <c r="G458" s="105"/>
      <c r="H458" s="106"/>
      <c r="I458" s="106"/>
      <c r="J458" s="106"/>
      <c r="K458" s="106"/>
      <c r="L458" s="130"/>
      <c r="M458" s="130"/>
      <c r="N458" s="130"/>
      <c r="O458" s="31" t="str">
        <f t="shared" ref="O458:O521" si="22">IF((B458&lt;&gt;""),TEXT(B458,"dddd"),"")</f>
        <v/>
      </c>
      <c r="P458" s="20" t="str">
        <f t="shared" ref="P458:P521" si="23">LEFT(O458,2)</f>
        <v/>
      </c>
    </row>
    <row r="459" spans="1:16" s="20" customFormat="1" x14ac:dyDescent="0.25">
      <c r="A459" s="101" t="str">
        <f t="shared" si="21"/>
        <v/>
      </c>
      <c r="B459" s="102"/>
      <c r="C459" s="103"/>
      <c r="D459" s="103"/>
      <c r="E459" s="104"/>
      <c r="F459" s="104"/>
      <c r="G459" s="105"/>
      <c r="H459" s="106"/>
      <c r="I459" s="106"/>
      <c r="J459" s="106"/>
      <c r="K459" s="106"/>
      <c r="L459" s="130"/>
      <c r="M459" s="130"/>
      <c r="N459" s="130"/>
      <c r="O459" s="31" t="str">
        <f t="shared" si="22"/>
        <v/>
      </c>
      <c r="P459" s="20" t="str">
        <f t="shared" si="23"/>
        <v/>
      </c>
    </row>
    <row r="460" spans="1:16" s="20" customFormat="1" x14ac:dyDescent="0.25">
      <c r="A460" s="101" t="str">
        <f t="shared" si="21"/>
        <v/>
      </c>
      <c r="B460" s="102"/>
      <c r="C460" s="103"/>
      <c r="D460" s="103"/>
      <c r="E460" s="104"/>
      <c r="F460" s="104"/>
      <c r="G460" s="105"/>
      <c r="H460" s="106"/>
      <c r="I460" s="106"/>
      <c r="J460" s="106"/>
      <c r="K460" s="106"/>
      <c r="L460" s="130"/>
      <c r="M460" s="130"/>
      <c r="N460" s="130"/>
      <c r="O460" s="31" t="str">
        <f t="shared" si="22"/>
        <v/>
      </c>
      <c r="P460" s="20" t="str">
        <f t="shared" si="23"/>
        <v/>
      </c>
    </row>
    <row r="461" spans="1:16" s="20" customFormat="1" x14ac:dyDescent="0.25">
      <c r="A461" s="101" t="str">
        <f t="shared" si="21"/>
        <v/>
      </c>
      <c r="B461" s="102"/>
      <c r="C461" s="103"/>
      <c r="D461" s="103"/>
      <c r="E461" s="104"/>
      <c r="F461" s="104"/>
      <c r="G461" s="105"/>
      <c r="H461" s="106"/>
      <c r="I461" s="106"/>
      <c r="J461" s="106"/>
      <c r="K461" s="106"/>
      <c r="L461" s="130"/>
      <c r="M461" s="130"/>
      <c r="N461" s="130"/>
      <c r="O461" s="31" t="str">
        <f t="shared" si="22"/>
        <v/>
      </c>
      <c r="P461" s="20" t="str">
        <f t="shared" si="23"/>
        <v/>
      </c>
    </row>
    <row r="462" spans="1:16" s="20" customFormat="1" x14ac:dyDescent="0.25">
      <c r="A462" s="101" t="str">
        <f t="shared" si="21"/>
        <v/>
      </c>
      <c r="B462" s="102"/>
      <c r="C462" s="103"/>
      <c r="D462" s="103"/>
      <c r="E462" s="104"/>
      <c r="F462" s="104"/>
      <c r="G462" s="105"/>
      <c r="H462" s="106"/>
      <c r="I462" s="106"/>
      <c r="J462" s="106"/>
      <c r="K462" s="106"/>
      <c r="L462" s="130"/>
      <c r="M462" s="130"/>
      <c r="N462" s="130"/>
      <c r="O462" s="31" t="str">
        <f t="shared" si="22"/>
        <v/>
      </c>
      <c r="P462" s="20" t="str">
        <f t="shared" si="23"/>
        <v/>
      </c>
    </row>
    <row r="463" spans="1:16" s="20" customFormat="1" x14ac:dyDescent="0.25">
      <c r="A463" s="101" t="str">
        <f t="shared" si="21"/>
        <v/>
      </c>
      <c r="B463" s="102"/>
      <c r="C463" s="103"/>
      <c r="D463" s="103"/>
      <c r="E463" s="104"/>
      <c r="F463" s="104"/>
      <c r="G463" s="105"/>
      <c r="H463" s="106"/>
      <c r="I463" s="106"/>
      <c r="J463" s="106"/>
      <c r="K463" s="106"/>
      <c r="L463" s="130"/>
      <c r="M463" s="130"/>
      <c r="N463" s="130"/>
      <c r="O463" s="31" t="str">
        <f t="shared" si="22"/>
        <v/>
      </c>
      <c r="P463" s="20" t="str">
        <f t="shared" si="23"/>
        <v/>
      </c>
    </row>
    <row r="464" spans="1:16" s="20" customFormat="1" x14ac:dyDescent="0.25">
      <c r="A464" s="101" t="str">
        <f t="shared" si="21"/>
        <v/>
      </c>
      <c r="B464" s="102"/>
      <c r="C464" s="103"/>
      <c r="D464" s="103"/>
      <c r="E464" s="104"/>
      <c r="F464" s="104"/>
      <c r="G464" s="105"/>
      <c r="H464" s="106"/>
      <c r="I464" s="106"/>
      <c r="J464" s="106"/>
      <c r="K464" s="106"/>
      <c r="L464" s="130"/>
      <c r="M464" s="130"/>
      <c r="N464" s="130"/>
      <c r="O464" s="31" t="str">
        <f t="shared" si="22"/>
        <v/>
      </c>
      <c r="P464" s="20" t="str">
        <f t="shared" si="23"/>
        <v/>
      </c>
    </row>
    <row r="465" spans="1:16" s="20" customFormat="1" x14ac:dyDescent="0.25">
      <c r="A465" s="101" t="str">
        <f t="shared" si="21"/>
        <v/>
      </c>
      <c r="B465" s="102"/>
      <c r="C465" s="103"/>
      <c r="D465" s="103"/>
      <c r="E465" s="104"/>
      <c r="F465" s="104"/>
      <c r="G465" s="105"/>
      <c r="H465" s="106"/>
      <c r="I465" s="106"/>
      <c r="J465" s="106"/>
      <c r="K465" s="106"/>
      <c r="L465" s="130"/>
      <c r="M465" s="130"/>
      <c r="N465" s="130"/>
      <c r="O465" s="31" t="str">
        <f t="shared" si="22"/>
        <v/>
      </c>
      <c r="P465" s="20" t="str">
        <f t="shared" si="23"/>
        <v/>
      </c>
    </row>
    <row r="466" spans="1:16" s="20" customFormat="1" x14ac:dyDescent="0.25">
      <c r="A466" s="101" t="str">
        <f t="shared" si="21"/>
        <v/>
      </c>
      <c r="B466" s="102"/>
      <c r="C466" s="103"/>
      <c r="D466" s="103"/>
      <c r="E466" s="104"/>
      <c r="F466" s="104"/>
      <c r="G466" s="105"/>
      <c r="H466" s="106"/>
      <c r="I466" s="106"/>
      <c r="J466" s="106"/>
      <c r="K466" s="106"/>
      <c r="L466" s="130"/>
      <c r="M466" s="130"/>
      <c r="N466" s="130"/>
      <c r="O466" s="31" t="str">
        <f t="shared" si="22"/>
        <v/>
      </c>
      <c r="P466" s="20" t="str">
        <f t="shared" si="23"/>
        <v/>
      </c>
    </row>
    <row r="467" spans="1:16" s="20" customFormat="1" x14ac:dyDescent="0.25">
      <c r="A467" s="101" t="str">
        <f t="shared" si="21"/>
        <v/>
      </c>
      <c r="B467" s="102"/>
      <c r="C467" s="103"/>
      <c r="D467" s="103"/>
      <c r="E467" s="104"/>
      <c r="F467" s="104"/>
      <c r="G467" s="105"/>
      <c r="H467" s="106"/>
      <c r="I467" s="106"/>
      <c r="J467" s="106"/>
      <c r="K467" s="106"/>
      <c r="L467" s="130"/>
      <c r="M467" s="130"/>
      <c r="N467" s="130"/>
      <c r="O467" s="31" t="str">
        <f t="shared" si="22"/>
        <v/>
      </c>
      <c r="P467" s="20" t="str">
        <f t="shared" si="23"/>
        <v/>
      </c>
    </row>
    <row r="468" spans="1:16" s="20" customFormat="1" x14ac:dyDescent="0.25">
      <c r="A468" s="101" t="str">
        <f t="shared" si="21"/>
        <v/>
      </c>
      <c r="B468" s="102"/>
      <c r="C468" s="103"/>
      <c r="D468" s="103"/>
      <c r="E468" s="104"/>
      <c r="F468" s="104"/>
      <c r="G468" s="105"/>
      <c r="H468" s="106"/>
      <c r="I468" s="106"/>
      <c r="J468" s="106"/>
      <c r="K468" s="106"/>
      <c r="L468" s="130"/>
      <c r="M468" s="130"/>
      <c r="N468" s="130"/>
      <c r="O468" s="31" t="str">
        <f t="shared" si="22"/>
        <v/>
      </c>
      <c r="P468" s="20" t="str">
        <f t="shared" si="23"/>
        <v/>
      </c>
    </row>
    <row r="469" spans="1:16" s="20" customFormat="1" x14ac:dyDescent="0.25">
      <c r="A469" s="101" t="str">
        <f t="shared" si="21"/>
        <v/>
      </c>
      <c r="B469" s="102"/>
      <c r="C469" s="103"/>
      <c r="D469" s="103"/>
      <c r="E469" s="104"/>
      <c r="F469" s="104"/>
      <c r="G469" s="105"/>
      <c r="H469" s="106"/>
      <c r="I469" s="106"/>
      <c r="J469" s="106"/>
      <c r="K469" s="106"/>
      <c r="L469" s="130"/>
      <c r="M469" s="130"/>
      <c r="N469" s="130"/>
      <c r="O469" s="31" t="str">
        <f t="shared" si="22"/>
        <v/>
      </c>
      <c r="P469" s="20" t="str">
        <f t="shared" si="23"/>
        <v/>
      </c>
    </row>
    <row r="470" spans="1:16" s="20" customFormat="1" x14ac:dyDescent="0.25">
      <c r="A470" s="101" t="str">
        <f t="shared" si="21"/>
        <v/>
      </c>
      <c r="B470" s="102"/>
      <c r="C470" s="103"/>
      <c r="D470" s="103"/>
      <c r="E470" s="104"/>
      <c r="F470" s="104"/>
      <c r="G470" s="105"/>
      <c r="H470" s="106"/>
      <c r="I470" s="106"/>
      <c r="J470" s="106"/>
      <c r="K470" s="106"/>
      <c r="L470" s="130"/>
      <c r="M470" s="130"/>
      <c r="N470" s="130"/>
      <c r="O470" s="31" t="str">
        <f t="shared" si="22"/>
        <v/>
      </c>
      <c r="P470" s="20" t="str">
        <f t="shared" si="23"/>
        <v/>
      </c>
    </row>
    <row r="471" spans="1:16" s="20" customFormat="1" x14ac:dyDescent="0.25">
      <c r="A471" s="101" t="str">
        <f t="shared" si="21"/>
        <v/>
      </c>
      <c r="B471" s="102"/>
      <c r="C471" s="103"/>
      <c r="D471" s="103"/>
      <c r="E471" s="104"/>
      <c r="F471" s="104"/>
      <c r="G471" s="105"/>
      <c r="H471" s="106"/>
      <c r="I471" s="106"/>
      <c r="J471" s="106"/>
      <c r="K471" s="106"/>
      <c r="L471" s="130"/>
      <c r="M471" s="130"/>
      <c r="N471" s="130"/>
      <c r="O471" s="31" t="str">
        <f t="shared" si="22"/>
        <v/>
      </c>
      <c r="P471" s="20" t="str">
        <f t="shared" si="23"/>
        <v/>
      </c>
    </row>
    <row r="472" spans="1:16" s="20" customFormat="1" x14ac:dyDescent="0.25">
      <c r="A472" s="101" t="str">
        <f t="shared" si="21"/>
        <v/>
      </c>
      <c r="B472" s="102"/>
      <c r="C472" s="103"/>
      <c r="D472" s="103"/>
      <c r="E472" s="104"/>
      <c r="F472" s="104"/>
      <c r="G472" s="105"/>
      <c r="H472" s="106"/>
      <c r="I472" s="106"/>
      <c r="J472" s="106"/>
      <c r="K472" s="106"/>
      <c r="L472" s="130"/>
      <c r="M472" s="130"/>
      <c r="N472" s="130"/>
      <c r="O472" s="31" t="str">
        <f t="shared" si="22"/>
        <v/>
      </c>
      <c r="P472" s="20" t="str">
        <f t="shared" si="23"/>
        <v/>
      </c>
    </row>
    <row r="473" spans="1:16" s="20" customFormat="1" x14ac:dyDescent="0.25">
      <c r="A473" s="101" t="str">
        <f t="shared" si="21"/>
        <v/>
      </c>
      <c r="B473" s="102"/>
      <c r="C473" s="103"/>
      <c r="D473" s="103"/>
      <c r="E473" s="104"/>
      <c r="F473" s="104"/>
      <c r="G473" s="105"/>
      <c r="H473" s="106"/>
      <c r="I473" s="106"/>
      <c r="J473" s="106"/>
      <c r="K473" s="106"/>
      <c r="L473" s="130"/>
      <c r="M473" s="130"/>
      <c r="N473" s="130"/>
      <c r="O473" s="31" t="str">
        <f t="shared" si="22"/>
        <v/>
      </c>
      <c r="P473" s="20" t="str">
        <f t="shared" si="23"/>
        <v/>
      </c>
    </row>
    <row r="474" spans="1:16" s="20" customFormat="1" x14ac:dyDescent="0.25">
      <c r="A474" s="101" t="str">
        <f t="shared" si="21"/>
        <v/>
      </c>
      <c r="B474" s="102"/>
      <c r="C474" s="103"/>
      <c r="D474" s="103"/>
      <c r="E474" s="104"/>
      <c r="F474" s="104"/>
      <c r="G474" s="105"/>
      <c r="H474" s="106"/>
      <c r="I474" s="106"/>
      <c r="J474" s="106"/>
      <c r="K474" s="106"/>
      <c r="L474" s="130"/>
      <c r="M474" s="130"/>
      <c r="N474" s="130"/>
      <c r="O474" s="31" t="str">
        <f t="shared" si="22"/>
        <v/>
      </c>
      <c r="P474" s="20" t="str">
        <f t="shared" si="23"/>
        <v/>
      </c>
    </row>
    <row r="475" spans="1:16" s="20" customFormat="1" x14ac:dyDescent="0.25">
      <c r="A475" s="101" t="str">
        <f t="shared" si="21"/>
        <v/>
      </c>
      <c r="B475" s="102"/>
      <c r="C475" s="103"/>
      <c r="D475" s="103"/>
      <c r="E475" s="104"/>
      <c r="F475" s="104"/>
      <c r="G475" s="105"/>
      <c r="H475" s="106"/>
      <c r="I475" s="106"/>
      <c r="J475" s="106"/>
      <c r="K475" s="106"/>
      <c r="L475" s="130"/>
      <c r="M475" s="130"/>
      <c r="N475" s="130"/>
      <c r="O475" s="31" t="str">
        <f t="shared" si="22"/>
        <v/>
      </c>
      <c r="P475" s="20" t="str">
        <f t="shared" si="23"/>
        <v/>
      </c>
    </row>
    <row r="476" spans="1:16" s="20" customFormat="1" x14ac:dyDescent="0.25">
      <c r="A476" s="101" t="str">
        <f t="shared" si="21"/>
        <v/>
      </c>
      <c r="B476" s="102"/>
      <c r="C476" s="103"/>
      <c r="D476" s="103"/>
      <c r="E476" s="104"/>
      <c r="F476" s="104"/>
      <c r="G476" s="105"/>
      <c r="H476" s="106"/>
      <c r="I476" s="106"/>
      <c r="J476" s="106"/>
      <c r="K476" s="106"/>
      <c r="L476" s="130"/>
      <c r="M476" s="130"/>
      <c r="N476" s="130"/>
      <c r="O476" s="31" t="str">
        <f t="shared" si="22"/>
        <v/>
      </c>
      <c r="P476" s="20" t="str">
        <f t="shared" si="23"/>
        <v/>
      </c>
    </row>
    <row r="477" spans="1:16" s="20" customFormat="1" x14ac:dyDescent="0.25">
      <c r="A477" s="101" t="str">
        <f t="shared" si="21"/>
        <v/>
      </c>
      <c r="B477" s="102"/>
      <c r="C477" s="103"/>
      <c r="D477" s="103"/>
      <c r="E477" s="104"/>
      <c r="F477" s="104"/>
      <c r="G477" s="105"/>
      <c r="H477" s="106"/>
      <c r="I477" s="106"/>
      <c r="J477" s="106"/>
      <c r="K477" s="106"/>
      <c r="L477" s="130"/>
      <c r="M477" s="130"/>
      <c r="N477" s="130"/>
      <c r="O477" s="31" t="str">
        <f t="shared" si="22"/>
        <v/>
      </c>
      <c r="P477" s="20" t="str">
        <f t="shared" si="23"/>
        <v/>
      </c>
    </row>
    <row r="478" spans="1:16" s="20" customFormat="1" x14ac:dyDescent="0.25">
      <c r="A478" s="101" t="str">
        <f t="shared" si="21"/>
        <v/>
      </c>
      <c r="B478" s="102"/>
      <c r="C478" s="103"/>
      <c r="D478" s="103"/>
      <c r="E478" s="104"/>
      <c r="F478" s="104"/>
      <c r="G478" s="105"/>
      <c r="H478" s="106"/>
      <c r="I478" s="106"/>
      <c r="J478" s="106"/>
      <c r="K478" s="106"/>
      <c r="L478" s="130"/>
      <c r="M478" s="130"/>
      <c r="N478" s="130"/>
      <c r="O478" s="31" t="str">
        <f t="shared" si="22"/>
        <v/>
      </c>
      <c r="P478" s="20" t="str">
        <f t="shared" si="23"/>
        <v/>
      </c>
    </row>
    <row r="479" spans="1:16" s="20" customFormat="1" x14ac:dyDescent="0.25">
      <c r="A479" s="101" t="str">
        <f t="shared" si="21"/>
        <v/>
      </c>
      <c r="B479" s="102"/>
      <c r="C479" s="103"/>
      <c r="D479" s="103"/>
      <c r="E479" s="104"/>
      <c r="F479" s="104"/>
      <c r="G479" s="105"/>
      <c r="H479" s="106"/>
      <c r="I479" s="106"/>
      <c r="J479" s="106"/>
      <c r="K479" s="106"/>
      <c r="L479" s="130"/>
      <c r="M479" s="130"/>
      <c r="N479" s="130"/>
      <c r="O479" s="31" t="str">
        <f t="shared" si="22"/>
        <v/>
      </c>
      <c r="P479" s="20" t="str">
        <f t="shared" si="23"/>
        <v/>
      </c>
    </row>
    <row r="480" spans="1:16" s="20" customFormat="1" x14ac:dyDescent="0.25">
      <c r="A480" s="101" t="str">
        <f t="shared" si="21"/>
        <v/>
      </c>
      <c r="B480" s="102"/>
      <c r="C480" s="103"/>
      <c r="D480" s="103"/>
      <c r="E480" s="104"/>
      <c r="F480" s="104"/>
      <c r="G480" s="105"/>
      <c r="H480" s="106"/>
      <c r="I480" s="106"/>
      <c r="J480" s="106"/>
      <c r="K480" s="106"/>
      <c r="L480" s="130"/>
      <c r="M480" s="130"/>
      <c r="N480" s="130"/>
      <c r="O480" s="31" t="str">
        <f t="shared" si="22"/>
        <v/>
      </c>
      <c r="P480" s="20" t="str">
        <f t="shared" si="23"/>
        <v/>
      </c>
    </row>
    <row r="481" spans="1:16" s="20" customFormat="1" x14ac:dyDescent="0.25">
      <c r="A481" s="101" t="str">
        <f t="shared" si="21"/>
        <v/>
      </c>
      <c r="B481" s="102"/>
      <c r="C481" s="103"/>
      <c r="D481" s="103"/>
      <c r="E481" s="104"/>
      <c r="F481" s="104"/>
      <c r="G481" s="105"/>
      <c r="H481" s="106"/>
      <c r="I481" s="106"/>
      <c r="J481" s="106"/>
      <c r="K481" s="106"/>
      <c r="L481" s="130"/>
      <c r="M481" s="130"/>
      <c r="N481" s="130"/>
      <c r="O481" s="31" t="str">
        <f t="shared" si="22"/>
        <v/>
      </c>
      <c r="P481" s="20" t="str">
        <f t="shared" si="23"/>
        <v/>
      </c>
    </row>
    <row r="482" spans="1:16" s="20" customFormat="1" x14ac:dyDescent="0.25">
      <c r="A482" s="101" t="str">
        <f t="shared" si="21"/>
        <v/>
      </c>
      <c r="B482" s="102"/>
      <c r="C482" s="103"/>
      <c r="D482" s="103"/>
      <c r="E482" s="104"/>
      <c r="F482" s="104"/>
      <c r="G482" s="105"/>
      <c r="H482" s="106"/>
      <c r="I482" s="106"/>
      <c r="J482" s="106"/>
      <c r="K482" s="106"/>
      <c r="L482" s="130"/>
      <c r="M482" s="130"/>
      <c r="N482" s="130"/>
      <c r="O482" s="31" t="str">
        <f t="shared" si="22"/>
        <v/>
      </c>
      <c r="P482" s="20" t="str">
        <f t="shared" si="23"/>
        <v/>
      </c>
    </row>
    <row r="483" spans="1:16" s="20" customFormat="1" x14ac:dyDescent="0.25">
      <c r="A483" s="101" t="str">
        <f t="shared" si="21"/>
        <v/>
      </c>
      <c r="B483" s="102"/>
      <c r="C483" s="103"/>
      <c r="D483" s="103"/>
      <c r="E483" s="104"/>
      <c r="F483" s="104"/>
      <c r="G483" s="105"/>
      <c r="H483" s="106"/>
      <c r="I483" s="106"/>
      <c r="J483" s="106"/>
      <c r="K483" s="106"/>
      <c r="L483" s="130"/>
      <c r="M483" s="130"/>
      <c r="N483" s="130"/>
      <c r="O483" s="31" t="str">
        <f t="shared" si="22"/>
        <v/>
      </c>
      <c r="P483" s="20" t="str">
        <f t="shared" si="23"/>
        <v/>
      </c>
    </row>
    <row r="484" spans="1:16" s="20" customFormat="1" x14ac:dyDescent="0.25">
      <c r="A484" s="101" t="str">
        <f t="shared" si="21"/>
        <v/>
      </c>
      <c r="B484" s="102"/>
      <c r="C484" s="103"/>
      <c r="D484" s="103"/>
      <c r="E484" s="104"/>
      <c r="F484" s="104"/>
      <c r="G484" s="105"/>
      <c r="H484" s="106"/>
      <c r="I484" s="106"/>
      <c r="J484" s="106"/>
      <c r="K484" s="106"/>
      <c r="L484" s="130"/>
      <c r="M484" s="130"/>
      <c r="N484" s="130"/>
      <c r="O484" s="31" t="str">
        <f t="shared" si="22"/>
        <v/>
      </c>
      <c r="P484" s="20" t="str">
        <f t="shared" si="23"/>
        <v/>
      </c>
    </row>
    <row r="485" spans="1:16" s="20" customFormat="1" x14ac:dyDescent="0.25">
      <c r="A485" s="101" t="str">
        <f t="shared" si="21"/>
        <v/>
      </c>
      <c r="B485" s="102"/>
      <c r="C485" s="103"/>
      <c r="D485" s="103"/>
      <c r="E485" s="104"/>
      <c r="F485" s="104"/>
      <c r="G485" s="105"/>
      <c r="H485" s="106"/>
      <c r="I485" s="106"/>
      <c r="J485" s="106"/>
      <c r="K485" s="106"/>
      <c r="L485" s="130"/>
      <c r="M485" s="130"/>
      <c r="N485" s="130"/>
      <c r="O485" s="31" t="str">
        <f t="shared" si="22"/>
        <v/>
      </c>
      <c r="P485" s="20" t="str">
        <f t="shared" si="23"/>
        <v/>
      </c>
    </row>
    <row r="486" spans="1:16" s="20" customFormat="1" x14ac:dyDescent="0.25">
      <c r="A486" s="101" t="str">
        <f t="shared" si="21"/>
        <v/>
      </c>
      <c r="B486" s="102"/>
      <c r="C486" s="103"/>
      <c r="D486" s="103"/>
      <c r="E486" s="104"/>
      <c r="F486" s="104"/>
      <c r="G486" s="105"/>
      <c r="H486" s="106"/>
      <c r="I486" s="106"/>
      <c r="J486" s="106"/>
      <c r="K486" s="106"/>
      <c r="L486" s="130"/>
      <c r="M486" s="130"/>
      <c r="N486" s="130"/>
      <c r="O486" s="31" t="str">
        <f t="shared" si="22"/>
        <v/>
      </c>
      <c r="P486" s="20" t="str">
        <f t="shared" si="23"/>
        <v/>
      </c>
    </row>
    <row r="487" spans="1:16" s="20" customFormat="1" x14ac:dyDescent="0.25">
      <c r="A487" s="101" t="str">
        <f t="shared" si="21"/>
        <v/>
      </c>
      <c r="B487" s="102"/>
      <c r="C487" s="103"/>
      <c r="D487" s="103"/>
      <c r="E487" s="104"/>
      <c r="F487" s="104"/>
      <c r="G487" s="105"/>
      <c r="H487" s="106"/>
      <c r="I487" s="106"/>
      <c r="J487" s="106"/>
      <c r="K487" s="106"/>
      <c r="L487" s="130"/>
      <c r="M487" s="130"/>
      <c r="N487" s="130"/>
      <c r="O487" s="31" t="str">
        <f t="shared" si="22"/>
        <v/>
      </c>
      <c r="P487" s="20" t="str">
        <f t="shared" si="23"/>
        <v/>
      </c>
    </row>
    <row r="488" spans="1:16" s="20" customFormat="1" x14ac:dyDescent="0.25">
      <c r="A488" s="101" t="str">
        <f t="shared" si="21"/>
        <v/>
      </c>
      <c r="B488" s="102"/>
      <c r="C488" s="103"/>
      <c r="D488" s="103"/>
      <c r="E488" s="104"/>
      <c r="F488" s="104"/>
      <c r="G488" s="105"/>
      <c r="H488" s="106"/>
      <c r="I488" s="106"/>
      <c r="J488" s="106"/>
      <c r="K488" s="106"/>
      <c r="L488" s="130"/>
      <c r="M488" s="130"/>
      <c r="N488" s="130"/>
      <c r="O488" s="31" t="str">
        <f t="shared" si="22"/>
        <v/>
      </c>
      <c r="P488" s="20" t="str">
        <f t="shared" si="23"/>
        <v/>
      </c>
    </row>
    <row r="489" spans="1:16" s="20" customFormat="1" x14ac:dyDescent="0.25">
      <c r="A489" s="101" t="str">
        <f t="shared" si="21"/>
        <v/>
      </c>
      <c r="B489" s="102"/>
      <c r="C489" s="103"/>
      <c r="D489" s="103"/>
      <c r="E489" s="104"/>
      <c r="F489" s="104"/>
      <c r="G489" s="105"/>
      <c r="H489" s="106"/>
      <c r="I489" s="106"/>
      <c r="J489" s="106"/>
      <c r="K489" s="106"/>
      <c r="L489" s="130"/>
      <c r="M489" s="130"/>
      <c r="N489" s="130"/>
      <c r="O489" s="31" t="str">
        <f t="shared" si="22"/>
        <v/>
      </c>
      <c r="P489" s="20" t="str">
        <f t="shared" si="23"/>
        <v/>
      </c>
    </row>
    <row r="490" spans="1:16" s="20" customFormat="1" x14ac:dyDescent="0.25">
      <c r="A490" s="101" t="str">
        <f t="shared" si="21"/>
        <v/>
      </c>
      <c r="B490" s="102"/>
      <c r="C490" s="103"/>
      <c r="D490" s="103"/>
      <c r="E490" s="104"/>
      <c r="F490" s="104"/>
      <c r="G490" s="105"/>
      <c r="H490" s="106"/>
      <c r="I490" s="106"/>
      <c r="J490" s="106"/>
      <c r="K490" s="106"/>
      <c r="L490" s="130"/>
      <c r="M490" s="130"/>
      <c r="N490" s="130"/>
      <c r="O490" s="31" t="str">
        <f t="shared" si="22"/>
        <v/>
      </c>
      <c r="P490" s="20" t="str">
        <f t="shared" si="23"/>
        <v/>
      </c>
    </row>
    <row r="491" spans="1:16" s="20" customFormat="1" x14ac:dyDescent="0.25">
      <c r="A491" s="101" t="str">
        <f t="shared" si="21"/>
        <v/>
      </c>
      <c r="B491" s="102"/>
      <c r="C491" s="103"/>
      <c r="D491" s="103"/>
      <c r="E491" s="104"/>
      <c r="F491" s="104"/>
      <c r="G491" s="105"/>
      <c r="H491" s="106"/>
      <c r="I491" s="106"/>
      <c r="J491" s="106"/>
      <c r="K491" s="106"/>
      <c r="L491" s="130"/>
      <c r="M491" s="130"/>
      <c r="N491" s="130"/>
      <c r="O491" s="31" t="str">
        <f t="shared" si="22"/>
        <v/>
      </c>
      <c r="P491" s="20" t="str">
        <f t="shared" si="23"/>
        <v/>
      </c>
    </row>
    <row r="492" spans="1:16" s="20" customFormat="1" x14ac:dyDescent="0.25">
      <c r="A492" s="101" t="str">
        <f t="shared" si="21"/>
        <v/>
      </c>
      <c r="B492" s="102"/>
      <c r="C492" s="103"/>
      <c r="D492" s="103"/>
      <c r="E492" s="104"/>
      <c r="F492" s="104"/>
      <c r="G492" s="105"/>
      <c r="H492" s="106"/>
      <c r="I492" s="106"/>
      <c r="J492" s="106"/>
      <c r="K492" s="106"/>
      <c r="L492" s="130"/>
      <c r="M492" s="130"/>
      <c r="N492" s="130"/>
      <c r="O492" s="31" t="str">
        <f t="shared" si="22"/>
        <v/>
      </c>
      <c r="P492" s="20" t="str">
        <f t="shared" si="23"/>
        <v/>
      </c>
    </row>
    <row r="493" spans="1:16" s="20" customFormat="1" x14ac:dyDescent="0.25">
      <c r="A493" s="101" t="str">
        <f t="shared" si="21"/>
        <v/>
      </c>
      <c r="B493" s="102"/>
      <c r="C493" s="103"/>
      <c r="D493" s="103"/>
      <c r="E493" s="104"/>
      <c r="F493" s="104"/>
      <c r="G493" s="105"/>
      <c r="H493" s="106"/>
      <c r="I493" s="106"/>
      <c r="J493" s="106"/>
      <c r="K493" s="106"/>
      <c r="L493" s="130"/>
      <c r="M493" s="130"/>
      <c r="N493" s="130"/>
      <c r="O493" s="31" t="str">
        <f t="shared" si="22"/>
        <v/>
      </c>
      <c r="P493" s="20" t="str">
        <f t="shared" si="23"/>
        <v/>
      </c>
    </row>
    <row r="494" spans="1:16" s="20" customFormat="1" x14ac:dyDescent="0.25">
      <c r="A494" s="101" t="str">
        <f t="shared" si="21"/>
        <v/>
      </c>
      <c r="B494" s="102"/>
      <c r="C494" s="103"/>
      <c r="D494" s="103"/>
      <c r="E494" s="104"/>
      <c r="F494" s="104"/>
      <c r="G494" s="105"/>
      <c r="H494" s="106"/>
      <c r="I494" s="106"/>
      <c r="J494" s="106"/>
      <c r="K494" s="106"/>
      <c r="L494" s="130"/>
      <c r="M494" s="130"/>
      <c r="N494" s="130"/>
      <c r="O494" s="31" t="str">
        <f t="shared" si="22"/>
        <v/>
      </c>
      <c r="P494" s="20" t="str">
        <f t="shared" si="23"/>
        <v/>
      </c>
    </row>
    <row r="495" spans="1:16" s="20" customFormat="1" x14ac:dyDescent="0.25">
      <c r="A495" s="101" t="str">
        <f t="shared" si="21"/>
        <v/>
      </c>
      <c r="B495" s="102"/>
      <c r="C495" s="103"/>
      <c r="D495" s="103"/>
      <c r="E495" s="104"/>
      <c r="F495" s="104"/>
      <c r="G495" s="105"/>
      <c r="H495" s="106"/>
      <c r="I495" s="106"/>
      <c r="J495" s="106"/>
      <c r="K495" s="106"/>
      <c r="L495" s="130"/>
      <c r="M495" s="130"/>
      <c r="N495" s="130"/>
      <c r="O495" s="31" t="str">
        <f t="shared" si="22"/>
        <v/>
      </c>
      <c r="P495" s="20" t="str">
        <f t="shared" si="23"/>
        <v/>
      </c>
    </row>
    <row r="496" spans="1:16" s="20" customFormat="1" x14ac:dyDescent="0.25">
      <c r="A496" s="101" t="str">
        <f t="shared" si="21"/>
        <v/>
      </c>
      <c r="B496" s="102"/>
      <c r="C496" s="103"/>
      <c r="D496" s="103"/>
      <c r="E496" s="104"/>
      <c r="F496" s="104"/>
      <c r="G496" s="105"/>
      <c r="H496" s="106"/>
      <c r="I496" s="106"/>
      <c r="J496" s="106"/>
      <c r="K496" s="106"/>
      <c r="L496" s="130"/>
      <c r="M496" s="130"/>
      <c r="N496" s="130"/>
      <c r="O496" s="31" t="str">
        <f t="shared" si="22"/>
        <v/>
      </c>
      <c r="P496" s="20" t="str">
        <f t="shared" si="23"/>
        <v/>
      </c>
    </row>
    <row r="497" spans="1:16" s="20" customFormat="1" x14ac:dyDescent="0.25">
      <c r="A497" s="101" t="str">
        <f t="shared" si="21"/>
        <v/>
      </c>
      <c r="B497" s="102"/>
      <c r="C497" s="103"/>
      <c r="D497" s="103"/>
      <c r="E497" s="104"/>
      <c r="F497" s="104"/>
      <c r="G497" s="105"/>
      <c r="H497" s="106"/>
      <c r="I497" s="106"/>
      <c r="J497" s="106"/>
      <c r="K497" s="106"/>
      <c r="L497" s="130"/>
      <c r="M497" s="130"/>
      <c r="N497" s="130"/>
      <c r="O497" s="31" t="str">
        <f t="shared" si="22"/>
        <v/>
      </c>
      <c r="P497" s="20" t="str">
        <f t="shared" si="23"/>
        <v/>
      </c>
    </row>
    <row r="498" spans="1:16" s="20" customFormat="1" x14ac:dyDescent="0.25">
      <c r="A498" s="101" t="str">
        <f t="shared" si="21"/>
        <v/>
      </c>
      <c r="B498" s="102"/>
      <c r="C498" s="103"/>
      <c r="D498" s="103"/>
      <c r="E498" s="104"/>
      <c r="F498" s="104"/>
      <c r="G498" s="105"/>
      <c r="H498" s="106"/>
      <c r="I498" s="106"/>
      <c r="J498" s="106"/>
      <c r="K498" s="106"/>
      <c r="L498" s="130"/>
      <c r="M498" s="130"/>
      <c r="N498" s="130"/>
      <c r="O498" s="31" t="str">
        <f t="shared" si="22"/>
        <v/>
      </c>
      <c r="P498" s="20" t="str">
        <f t="shared" si="23"/>
        <v/>
      </c>
    </row>
    <row r="499" spans="1:16" s="20" customFormat="1" x14ac:dyDescent="0.25">
      <c r="A499" s="101" t="str">
        <f t="shared" si="21"/>
        <v/>
      </c>
      <c r="B499" s="102"/>
      <c r="C499" s="103"/>
      <c r="D499" s="103"/>
      <c r="E499" s="104"/>
      <c r="F499" s="104"/>
      <c r="G499" s="105"/>
      <c r="H499" s="106"/>
      <c r="I499" s="106"/>
      <c r="J499" s="106"/>
      <c r="K499" s="106"/>
      <c r="L499" s="130"/>
      <c r="M499" s="130"/>
      <c r="N499" s="130"/>
      <c r="O499" s="31" t="str">
        <f t="shared" si="22"/>
        <v/>
      </c>
      <c r="P499" s="20" t="str">
        <f t="shared" si="23"/>
        <v/>
      </c>
    </row>
    <row r="500" spans="1:16" s="20" customFormat="1" x14ac:dyDescent="0.25">
      <c r="A500" s="101" t="str">
        <f t="shared" si="21"/>
        <v/>
      </c>
      <c r="B500" s="102"/>
      <c r="C500" s="103"/>
      <c r="D500" s="103"/>
      <c r="E500" s="104"/>
      <c r="F500" s="104"/>
      <c r="G500" s="105"/>
      <c r="H500" s="106"/>
      <c r="I500" s="106"/>
      <c r="J500" s="106"/>
      <c r="K500" s="106"/>
      <c r="L500" s="130"/>
      <c r="M500" s="130"/>
      <c r="N500" s="130"/>
      <c r="O500" s="31" t="str">
        <f t="shared" si="22"/>
        <v/>
      </c>
      <c r="P500" s="20" t="str">
        <f t="shared" si="23"/>
        <v/>
      </c>
    </row>
    <row r="501" spans="1:16" s="20" customFormat="1" x14ac:dyDescent="0.25">
      <c r="A501" s="101" t="str">
        <f t="shared" si="21"/>
        <v/>
      </c>
      <c r="B501" s="102"/>
      <c r="C501" s="103"/>
      <c r="D501" s="103"/>
      <c r="E501" s="104"/>
      <c r="F501" s="104"/>
      <c r="G501" s="105"/>
      <c r="H501" s="106"/>
      <c r="I501" s="106"/>
      <c r="J501" s="106"/>
      <c r="K501" s="106"/>
      <c r="L501" s="130"/>
      <c r="M501" s="130"/>
      <c r="N501" s="130"/>
      <c r="O501" s="31" t="str">
        <f t="shared" si="22"/>
        <v/>
      </c>
      <c r="P501" s="20" t="str">
        <f t="shared" si="23"/>
        <v/>
      </c>
    </row>
    <row r="502" spans="1:16" s="20" customFormat="1" x14ac:dyDescent="0.25">
      <c r="A502" s="101" t="str">
        <f t="shared" si="21"/>
        <v/>
      </c>
      <c r="B502" s="102"/>
      <c r="C502" s="103"/>
      <c r="D502" s="103"/>
      <c r="E502" s="104"/>
      <c r="F502" s="104"/>
      <c r="G502" s="105"/>
      <c r="H502" s="106"/>
      <c r="I502" s="106"/>
      <c r="J502" s="106"/>
      <c r="K502" s="106"/>
      <c r="L502" s="130"/>
      <c r="M502" s="130"/>
      <c r="N502" s="130"/>
      <c r="O502" s="31" t="str">
        <f t="shared" si="22"/>
        <v/>
      </c>
      <c r="P502" s="20" t="str">
        <f t="shared" si="23"/>
        <v/>
      </c>
    </row>
    <row r="503" spans="1:16" s="20" customFormat="1" x14ac:dyDescent="0.25">
      <c r="A503" s="101" t="str">
        <f t="shared" si="21"/>
        <v/>
      </c>
      <c r="B503" s="102"/>
      <c r="C503" s="103"/>
      <c r="D503" s="103"/>
      <c r="E503" s="104"/>
      <c r="F503" s="104"/>
      <c r="G503" s="105"/>
      <c r="H503" s="106"/>
      <c r="I503" s="106"/>
      <c r="J503" s="106"/>
      <c r="K503" s="106"/>
      <c r="L503" s="130"/>
      <c r="M503" s="130"/>
      <c r="N503" s="130"/>
      <c r="O503" s="31" t="str">
        <f t="shared" si="22"/>
        <v/>
      </c>
      <c r="P503" s="20" t="str">
        <f t="shared" si="23"/>
        <v/>
      </c>
    </row>
    <row r="504" spans="1:16" s="20" customFormat="1" x14ac:dyDescent="0.25">
      <c r="A504" s="101" t="str">
        <f t="shared" si="21"/>
        <v/>
      </c>
      <c r="B504" s="102"/>
      <c r="C504" s="103"/>
      <c r="D504" s="103"/>
      <c r="E504" s="104"/>
      <c r="F504" s="104"/>
      <c r="G504" s="105"/>
      <c r="H504" s="106"/>
      <c r="I504" s="106"/>
      <c r="J504" s="106"/>
      <c r="K504" s="106"/>
      <c r="L504" s="130"/>
      <c r="M504" s="130"/>
      <c r="N504" s="130"/>
      <c r="O504" s="31" t="str">
        <f t="shared" si="22"/>
        <v/>
      </c>
      <c r="P504" s="20" t="str">
        <f t="shared" si="23"/>
        <v/>
      </c>
    </row>
    <row r="505" spans="1:16" s="20" customFormat="1" x14ac:dyDescent="0.25">
      <c r="A505" s="101" t="str">
        <f t="shared" si="21"/>
        <v/>
      </c>
      <c r="B505" s="102"/>
      <c r="C505" s="103"/>
      <c r="D505" s="103"/>
      <c r="E505" s="104"/>
      <c r="F505" s="104"/>
      <c r="G505" s="105"/>
      <c r="H505" s="106"/>
      <c r="I505" s="106"/>
      <c r="J505" s="106"/>
      <c r="K505" s="106"/>
      <c r="L505" s="130"/>
      <c r="M505" s="130"/>
      <c r="N505" s="130"/>
      <c r="O505" s="31" t="str">
        <f t="shared" si="22"/>
        <v/>
      </c>
      <c r="P505" s="20" t="str">
        <f t="shared" si="23"/>
        <v/>
      </c>
    </row>
    <row r="506" spans="1:16" s="20" customFormat="1" x14ac:dyDescent="0.25">
      <c r="A506" s="101" t="str">
        <f t="shared" si="21"/>
        <v/>
      </c>
      <c r="B506" s="102"/>
      <c r="C506" s="103"/>
      <c r="D506" s="103"/>
      <c r="E506" s="104"/>
      <c r="F506" s="104"/>
      <c r="G506" s="105"/>
      <c r="H506" s="106"/>
      <c r="I506" s="106"/>
      <c r="J506" s="106"/>
      <c r="K506" s="106"/>
      <c r="L506" s="130"/>
      <c r="M506" s="130"/>
      <c r="N506" s="130"/>
      <c r="O506" s="31" t="str">
        <f t="shared" si="22"/>
        <v/>
      </c>
      <c r="P506" s="20" t="str">
        <f t="shared" si="23"/>
        <v/>
      </c>
    </row>
    <row r="507" spans="1:16" s="20" customFormat="1" x14ac:dyDescent="0.25">
      <c r="A507" s="101" t="str">
        <f t="shared" si="21"/>
        <v/>
      </c>
      <c r="B507" s="102"/>
      <c r="C507" s="103"/>
      <c r="D507" s="103"/>
      <c r="E507" s="104"/>
      <c r="F507" s="104"/>
      <c r="G507" s="105"/>
      <c r="H507" s="106"/>
      <c r="I507" s="106"/>
      <c r="J507" s="106"/>
      <c r="K507" s="106"/>
      <c r="L507" s="130"/>
      <c r="M507" s="130"/>
      <c r="N507" s="130"/>
      <c r="O507" s="31" t="str">
        <f t="shared" si="22"/>
        <v/>
      </c>
      <c r="P507" s="20" t="str">
        <f t="shared" si="23"/>
        <v/>
      </c>
    </row>
    <row r="508" spans="1:16" s="20" customFormat="1" x14ac:dyDescent="0.25">
      <c r="A508" s="101" t="str">
        <f t="shared" si="21"/>
        <v/>
      </c>
      <c r="B508" s="102"/>
      <c r="C508" s="103"/>
      <c r="D508" s="103"/>
      <c r="E508" s="104"/>
      <c r="F508" s="104"/>
      <c r="G508" s="105"/>
      <c r="H508" s="106"/>
      <c r="I508" s="106"/>
      <c r="J508" s="106"/>
      <c r="K508" s="106"/>
      <c r="L508" s="130"/>
      <c r="M508" s="130"/>
      <c r="N508" s="130"/>
      <c r="O508" s="31" t="str">
        <f t="shared" si="22"/>
        <v/>
      </c>
      <c r="P508" s="20" t="str">
        <f t="shared" si="23"/>
        <v/>
      </c>
    </row>
    <row r="509" spans="1:16" s="20" customFormat="1" x14ac:dyDescent="0.25">
      <c r="A509" s="101" t="str">
        <f t="shared" si="21"/>
        <v/>
      </c>
      <c r="B509" s="102"/>
      <c r="C509" s="103"/>
      <c r="D509" s="103"/>
      <c r="E509" s="104"/>
      <c r="F509" s="104"/>
      <c r="G509" s="105"/>
      <c r="H509" s="106"/>
      <c r="I509" s="106"/>
      <c r="J509" s="106"/>
      <c r="K509" s="106"/>
      <c r="L509" s="130"/>
      <c r="M509" s="130"/>
      <c r="N509" s="130"/>
      <c r="O509" s="31" t="str">
        <f t="shared" si="22"/>
        <v/>
      </c>
      <c r="P509" s="20" t="str">
        <f t="shared" si="23"/>
        <v/>
      </c>
    </row>
    <row r="510" spans="1:16" s="20" customFormat="1" x14ac:dyDescent="0.25">
      <c r="A510" s="101" t="str">
        <f t="shared" si="21"/>
        <v/>
      </c>
      <c r="B510" s="102"/>
      <c r="C510" s="103"/>
      <c r="D510" s="103"/>
      <c r="E510" s="104"/>
      <c r="F510" s="104"/>
      <c r="G510" s="105"/>
      <c r="H510" s="106"/>
      <c r="I510" s="106"/>
      <c r="J510" s="106"/>
      <c r="K510" s="106"/>
      <c r="L510" s="130"/>
      <c r="M510" s="130"/>
      <c r="N510" s="130"/>
      <c r="O510" s="31" t="str">
        <f t="shared" si="22"/>
        <v/>
      </c>
      <c r="P510" s="20" t="str">
        <f t="shared" si="23"/>
        <v/>
      </c>
    </row>
    <row r="511" spans="1:16" s="20" customFormat="1" x14ac:dyDescent="0.25">
      <c r="A511" s="101" t="str">
        <f t="shared" si="21"/>
        <v/>
      </c>
      <c r="B511" s="102"/>
      <c r="C511" s="103"/>
      <c r="D511" s="103"/>
      <c r="E511" s="104"/>
      <c r="F511" s="104"/>
      <c r="G511" s="105"/>
      <c r="H511" s="106"/>
      <c r="I511" s="106"/>
      <c r="J511" s="106"/>
      <c r="K511" s="106"/>
      <c r="L511" s="130"/>
      <c r="M511" s="130"/>
      <c r="N511" s="130"/>
      <c r="O511" s="31" t="str">
        <f t="shared" si="22"/>
        <v/>
      </c>
      <c r="P511" s="20" t="str">
        <f t="shared" si="23"/>
        <v/>
      </c>
    </row>
    <row r="512" spans="1:16" s="20" customFormat="1" x14ac:dyDescent="0.25">
      <c r="A512" s="101" t="str">
        <f t="shared" si="21"/>
        <v/>
      </c>
      <c r="B512" s="102"/>
      <c r="C512" s="103"/>
      <c r="D512" s="103"/>
      <c r="E512" s="104"/>
      <c r="F512" s="104"/>
      <c r="G512" s="105"/>
      <c r="H512" s="106"/>
      <c r="I512" s="106"/>
      <c r="J512" s="106"/>
      <c r="K512" s="106"/>
      <c r="L512" s="130"/>
      <c r="M512" s="130"/>
      <c r="N512" s="130"/>
      <c r="O512" s="31" t="str">
        <f t="shared" si="22"/>
        <v/>
      </c>
      <c r="P512" s="20" t="str">
        <f t="shared" si="23"/>
        <v/>
      </c>
    </row>
    <row r="513" spans="1:16" s="20" customFormat="1" x14ac:dyDescent="0.25">
      <c r="A513" s="101" t="str">
        <f t="shared" si="21"/>
        <v/>
      </c>
      <c r="B513" s="102"/>
      <c r="C513" s="103"/>
      <c r="D513" s="103"/>
      <c r="E513" s="104"/>
      <c r="F513" s="104"/>
      <c r="G513" s="105"/>
      <c r="H513" s="106"/>
      <c r="I513" s="106"/>
      <c r="J513" s="106"/>
      <c r="K513" s="106"/>
      <c r="L513" s="130"/>
      <c r="M513" s="130"/>
      <c r="N513" s="130"/>
      <c r="O513" s="31" t="str">
        <f t="shared" si="22"/>
        <v/>
      </c>
      <c r="P513" s="20" t="str">
        <f t="shared" si="23"/>
        <v/>
      </c>
    </row>
    <row r="514" spans="1:16" s="20" customFormat="1" x14ac:dyDescent="0.25">
      <c r="A514" s="101" t="str">
        <f t="shared" si="21"/>
        <v/>
      </c>
      <c r="B514" s="102"/>
      <c r="C514" s="103"/>
      <c r="D514" s="103"/>
      <c r="E514" s="104"/>
      <c r="F514" s="104"/>
      <c r="G514" s="105"/>
      <c r="H514" s="106"/>
      <c r="I514" s="106"/>
      <c r="J514" s="106"/>
      <c r="K514" s="106"/>
      <c r="L514" s="130"/>
      <c r="M514" s="130"/>
      <c r="N514" s="130"/>
      <c r="O514" s="31" t="str">
        <f t="shared" si="22"/>
        <v/>
      </c>
      <c r="P514" s="20" t="str">
        <f t="shared" si="23"/>
        <v/>
      </c>
    </row>
    <row r="515" spans="1:16" s="20" customFormat="1" x14ac:dyDescent="0.25">
      <c r="A515" s="101" t="str">
        <f t="shared" si="21"/>
        <v/>
      </c>
      <c r="B515" s="102"/>
      <c r="C515" s="103"/>
      <c r="D515" s="103"/>
      <c r="E515" s="104"/>
      <c r="F515" s="104"/>
      <c r="G515" s="105"/>
      <c r="H515" s="106"/>
      <c r="I515" s="106"/>
      <c r="J515" s="106"/>
      <c r="K515" s="106"/>
      <c r="L515" s="130"/>
      <c r="M515" s="130"/>
      <c r="N515" s="130"/>
      <c r="O515" s="31" t="str">
        <f t="shared" si="22"/>
        <v/>
      </c>
      <c r="P515" s="20" t="str">
        <f t="shared" si="23"/>
        <v/>
      </c>
    </row>
    <row r="516" spans="1:16" s="20" customFormat="1" x14ac:dyDescent="0.25">
      <c r="A516" s="101" t="str">
        <f t="shared" si="21"/>
        <v/>
      </c>
      <c r="B516" s="102"/>
      <c r="C516" s="103"/>
      <c r="D516" s="103"/>
      <c r="E516" s="104"/>
      <c r="F516" s="104"/>
      <c r="G516" s="105"/>
      <c r="H516" s="106"/>
      <c r="I516" s="106"/>
      <c r="J516" s="106"/>
      <c r="K516" s="106"/>
      <c r="L516" s="130"/>
      <c r="M516" s="130"/>
      <c r="N516" s="130"/>
      <c r="O516" s="31" t="str">
        <f t="shared" si="22"/>
        <v/>
      </c>
      <c r="P516" s="20" t="str">
        <f t="shared" si="23"/>
        <v/>
      </c>
    </row>
    <row r="517" spans="1:16" s="20" customFormat="1" x14ac:dyDescent="0.25">
      <c r="A517" s="101" t="str">
        <f t="shared" si="21"/>
        <v/>
      </c>
      <c r="B517" s="102"/>
      <c r="C517" s="103"/>
      <c r="D517" s="103"/>
      <c r="E517" s="104"/>
      <c r="F517" s="104"/>
      <c r="G517" s="105"/>
      <c r="H517" s="106"/>
      <c r="I517" s="106"/>
      <c r="J517" s="106"/>
      <c r="K517" s="106"/>
      <c r="L517" s="130"/>
      <c r="M517" s="130"/>
      <c r="N517" s="130"/>
      <c r="O517" s="31" t="str">
        <f t="shared" si="22"/>
        <v/>
      </c>
      <c r="P517" s="20" t="str">
        <f t="shared" si="23"/>
        <v/>
      </c>
    </row>
    <row r="518" spans="1:16" s="20" customFormat="1" x14ac:dyDescent="0.25">
      <c r="A518" s="101" t="str">
        <f t="shared" si="21"/>
        <v/>
      </c>
      <c r="B518" s="102"/>
      <c r="C518" s="103"/>
      <c r="D518" s="103"/>
      <c r="E518" s="104"/>
      <c r="F518" s="104"/>
      <c r="G518" s="105"/>
      <c r="H518" s="106"/>
      <c r="I518" s="106"/>
      <c r="J518" s="106"/>
      <c r="K518" s="106"/>
      <c r="L518" s="130"/>
      <c r="M518" s="130"/>
      <c r="N518" s="130"/>
      <c r="O518" s="31" t="str">
        <f t="shared" si="22"/>
        <v/>
      </c>
      <c r="P518" s="20" t="str">
        <f t="shared" si="23"/>
        <v/>
      </c>
    </row>
    <row r="519" spans="1:16" s="20" customFormat="1" x14ac:dyDescent="0.25">
      <c r="A519" s="101" t="str">
        <f t="shared" si="21"/>
        <v/>
      </c>
      <c r="B519" s="102"/>
      <c r="C519" s="103"/>
      <c r="D519" s="103"/>
      <c r="E519" s="104"/>
      <c r="F519" s="104"/>
      <c r="G519" s="105"/>
      <c r="H519" s="106"/>
      <c r="I519" s="106"/>
      <c r="J519" s="106"/>
      <c r="K519" s="106"/>
      <c r="L519" s="130"/>
      <c r="M519" s="130"/>
      <c r="N519" s="130"/>
      <c r="O519" s="31" t="str">
        <f t="shared" si="22"/>
        <v/>
      </c>
      <c r="P519" s="20" t="str">
        <f t="shared" si="23"/>
        <v/>
      </c>
    </row>
    <row r="520" spans="1:16" s="20" customFormat="1" x14ac:dyDescent="0.25">
      <c r="A520" s="101" t="str">
        <f t="shared" si="21"/>
        <v/>
      </c>
      <c r="B520" s="102"/>
      <c r="C520" s="103"/>
      <c r="D520" s="103"/>
      <c r="E520" s="104"/>
      <c r="F520" s="104"/>
      <c r="G520" s="105"/>
      <c r="H520" s="106"/>
      <c r="I520" s="106"/>
      <c r="J520" s="106"/>
      <c r="K520" s="106"/>
      <c r="L520" s="130"/>
      <c r="M520" s="130"/>
      <c r="N520" s="130"/>
      <c r="O520" s="31" t="str">
        <f t="shared" si="22"/>
        <v/>
      </c>
      <c r="P520" s="20" t="str">
        <f t="shared" si="23"/>
        <v/>
      </c>
    </row>
    <row r="521" spans="1:16" s="20" customFormat="1" x14ac:dyDescent="0.25">
      <c r="A521" s="101" t="str">
        <f t="shared" ref="A521:A584" si="24">IF(P521&lt;&gt;"",P521,"")</f>
        <v/>
      </c>
      <c r="B521" s="102"/>
      <c r="C521" s="103"/>
      <c r="D521" s="103"/>
      <c r="E521" s="104"/>
      <c r="F521" s="104"/>
      <c r="G521" s="105"/>
      <c r="H521" s="106"/>
      <c r="I521" s="106"/>
      <c r="J521" s="106"/>
      <c r="K521" s="106"/>
      <c r="L521" s="130"/>
      <c r="M521" s="130"/>
      <c r="N521" s="130"/>
      <c r="O521" s="31" t="str">
        <f t="shared" si="22"/>
        <v/>
      </c>
      <c r="P521" s="20" t="str">
        <f t="shared" si="23"/>
        <v/>
      </c>
    </row>
    <row r="522" spans="1:16" s="20" customFormat="1" x14ac:dyDescent="0.25">
      <c r="A522" s="101" t="str">
        <f t="shared" si="24"/>
        <v/>
      </c>
      <c r="B522" s="102"/>
      <c r="C522" s="103"/>
      <c r="D522" s="103"/>
      <c r="E522" s="104"/>
      <c r="F522" s="104"/>
      <c r="G522" s="105"/>
      <c r="H522" s="106"/>
      <c r="I522" s="106"/>
      <c r="J522" s="106"/>
      <c r="K522" s="106"/>
      <c r="L522" s="130"/>
      <c r="M522" s="130"/>
      <c r="N522" s="130"/>
      <c r="O522" s="31" t="str">
        <f t="shared" ref="O522:O585" si="25">IF((B522&lt;&gt;""),TEXT(B522,"dddd"),"")</f>
        <v/>
      </c>
      <c r="P522" s="20" t="str">
        <f t="shared" ref="P522:P585" si="26">LEFT(O522,2)</f>
        <v/>
      </c>
    </row>
    <row r="523" spans="1:16" s="20" customFormat="1" x14ac:dyDescent="0.25">
      <c r="A523" s="101" t="str">
        <f t="shared" si="24"/>
        <v/>
      </c>
      <c r="B523" s="102"/>
      <c r="C523" s="103"/>
      <c r="D523" s="103"/>
      <c r="E523" s="104"/>
      <c r="F523" s="104"/>
      <c r="G523" s="105"/>
      <c r="H523" s="106"/>
      <c r="I523" s="106"/>
      <c r="J523" s="106"/>
      <c r="K523" s="106"/>
      <c r="L523" s="130"/>
      <c r="M523" s="130"/>
      <c r="N523" s="130"/>
      <c r="O523" s="31" t="str">
        <f t="shared" si="25"/>
        <v/>
      </c>
      <c r="P523" s="20" t="str">
        <f t="shared" si="26"/>
        <v/>
      </c>
    </row>
    <row r="524" spans="1:16" s="20" customFormat="1" x14ac:dyDescent="0.25">
      <c r="A524" s="101" t="str">
        <f t="shared" si="24"/>
        <v/>
      </c>
      <c r="B524" s="102"/>
      <c r="C524" s="103"/>
      <c r="D524" s="103"/>
      <c r="E524" s="104"/>
      <c r="F524" s="104"/>
      <c r="G524" s="105"/>
      <c r="H524" s="106"/>
      <c r="I524" s="106"/>
      <c r="J524" s="106"/>
      <c r="K524" s="106"/>
      <c r="L524" s="130"/>
      <c r="M524" s="130"/>
      <c r="N524" s="130"/>
      <c r="O524" s="31" t="str">
        <f t="shared" si="25"/>
        <v/>
      </c>
      <c r="P524" s="20" t="str">
        <f t="shared" si="26"/>
        <v/>
      </c>
    </row>
    <row r="525" spans="1:16" s="20" customFormat="1" x14ac:dyDescent="0.25">
      <c r="A525" s="101" t="str">
        <f t="shared" si="24"/>
        <v/>
      </c>
      <c r="B525" s="102"/>
      <c r="C525" s="103"/>
      <c r="D525" s="103"/>
      <c r="E525" s="104"/>
      <c r="F525" s="104"/>
      <c r="G525" s="105"/>
      <c r="H525" s="106"/>
      <c r="I525" s="106"/>
      <c r="J525" s="106"/>
      <c r="K525" s="106"/>
      <c r="L525" s="130"/>
      <c r="M525" s="130"/>
      <c r="N525" s="130"/>
      <c r="O525" s="31" t="str">
        <f t="shared" si="25"/>
        <v/>
      </c>
      <c r="P525" s="20" t="str">
        <f t="shared" si="26"/>
        <v/>
      </c>
    </row>
    <row r="526" spans="1:16" s="20" customFormat="1" x14ac:dyDescent="0.25">
      <c r="A526" s="101" t="str">
        <f t="shared" si="24"/>
        <v/>
      </c>
      <c r="B526" s="102"/>
      <c r="C526" s="103"/>
      <c r="D526" s="103"/>
      <c r="E526" s="104"/>
      <c r="F526" s="104"/>
      <c r="G526" s="105"/>
      <c r="H526" s="106"/>
      <c r="I526" s="106"/>
      <c r="J526" s="106"/>
      <c r="K526" s="106"/>
      <c r="L526" s="130"/>
      <c r="M526" s="130"/>
      <c r="N526" s="130"/>
      <c r="O526" s="31" t="str">
        <f t="shared" si="25"/>
        <v/>
      </c>
      <c r="P526" s="20" t="str">
        <f t="shared" si="26"/>
        <v/>
      </c>
    </row>
    <row r="527" spans="1:16" s="20" customFormat="1" x14ac:dyDescent="0.25">
      <c r="A527" s="101" t="str">
        <f t="shared" si="24"/>
        <v/>
      </c>
      <c r="B527" s="102"/>
      <c r="C527" s="103"/>
      <c r="D527" s="103"/>
      <c r="E527" s="104"/>
      <c r="F527" s="104"/>
      <c r="G527" s="105"/>
      <c r="H527" s="106"/>
      <c r="I527" s="106"/>
      <c r="J527" s="106"/>
      <c r="K527" s="106"/>
      <c r="L527" s="130"/>
      <c r="M527" s="130"/>
      <c r="N527" s="130"/>
      <c r="O527" s="31" t="str">
        <f t="shared" si="25"/>
        <v/>
      </c>
      <c r="P527" s="20" t="str">
        <f t="shared" si="26"/>
        <v/>
      </c>
    </row>
    <row r="528" spans="1:16" s="20" customFormat="1" x14ac:dyDescent="0.25">
      <c r="A528" s="101" t="str">
        <f t="shared" si="24"/>
        <v/>
      </c>
      <c r="B528" s="102"/>
      <c r="C528" s="103"/>
      <c r="D528" s="103"/>
      <c r="E528" s="104"/>
      <c r="F528" s="104"/>
      <c r="G528" s="105"/>
      <c r="H528" s="106"/>
      <c r="I528" s="106"/>
      <c r="J528" s="106"/>
      <c r="K528" s="106"/>
      <c r="L528" s="130"/>
      <c r="M528" s="130"/>
      <c r="N528" s="130"/>
      <c r="O528" s="31" t="str">
        <f t="shared" si="25"/>
        <v/>
      </c>
      <c r="P528" s="20" t="str">
        <f t="shared" si="26"/>
        <v/>
      </c>
    </row>
    <row r="529" spans="1:16" s="20" customFormat="1" x14ac:dyDescent="0.25">
      <c r="A529" s="101" t="str">
        <f t="shared" si="24"/>
        <v/>
      </c>
      <c r="B529" s="102"/>
      <c r="C529" s="103"/>
      <c r="D529" s="103"/>
      <c r="E529" s="104"/>
      <c r="F529" s="104"/>
      <c r="G529" s="105"/>
      <c r="H529" s="106"/>
      <c r="I529" s="106"/>
      <c r="J529" s="106"/>
      <c r="K529" s="106"/>
      <c r="L529" s="130"/>
      <c r="M529" s="130"/>
      <c r="N529" s="130"/>
      <c r="O529" s="31" t="str">
        <f t="shared" si="25"/>
        <v/>
      </c>
      <c r="P529" s="20" t="str">
        <f t="shared" si="26"/>
        <v/>
      </c>
    </row>
    <row r="530" spans="1:16" s="20" customFormat="1" x14ac:dyDescent="0.25">
      <c r="A530" s="101" t="str">
        <f t="shared" si="24"/>
        <v/>
      </c>
      <c r="B530" s="102"/>
      <c r="C530" s="103"/>
      <c r="D530" s="103"/>
      <c r="E530" s="104"/>
      <c r="F530" s="104"/>
      <c r="G530" s="105"/>
      <c r="H530" s="106"/>
      <c r="I530" s="106"/>
      <c r="J530" s="106"/>
      <c r="K530" s="106"/>
      <c r="L530" s="130"/>
      <c r="M530" s="130"/>
      <c r="N530" s="130"/>
      <c r="O530" s="31" t="str">
        <f t="shared" si="25"/>
        <v/>
      </c>
      <c r="P530" s="20" t="str">
        <f t="shared" si="26"/>
        <v/>
      </c>
    </row>
    <row r="531" spans="1:16" s="20" customFormat="1" x14ac:dyDescent="0.25">
      <c r="A531" s="101" t="str">
        <f t="shared" si="24"/>
        <v/>
      </c>
      <c r="B531" s="102"/>
      <c r="C531" s="103"/>
      <c r="D531" s="103"/>
      <c r="E531" s="104"/>
      <c r="F531" s="104"/>
      <c r="G531" s="105"/>
      <c r="H531" s="106"/>
      <c r="I531" s="106"/>
      <c r="J531" s="106"/>
      <c r="K531" s="106"/>
      <c r="L531" s="130"/>
      <c r="M531" s="130"/>
      <c r="N531" s="130"/>
      <c r="O531" s="31" t="str">
        <f t="shared" si="25"/>
        <v/>
      </c>
      <c r="P531" s="20" t="str">
        <f t="shared" si="26"/>
        <v/>
      </c>
    </row>
    <row r="532" spans="1:16" s="20" customFormat="1" x14ac:dyDescent="0.25">
      <c r="A532" s="101" t="str">
        <f t="shared" si="24"/>
        <v/>
      </c>
      <c r="B532" s="102"/>
      <c r="C532" s="103"/>
      <c r="D532" s="103"/>
      <c r="E532" s="104"/>
      <c r="F532" s="104"/>
      <c r="G532" s="105"/>
      <c r="H532" s="106"/>
      <c r="I532" s="106"/>
      <c r="J532" s="106"/>
      <c r="K532" s="106"/>
      <c r="L532" s="130"/>
      <c r="M532" s="130"/>
      <c r="N532" s="130"/>
      <c r="O532" s="31" t="str">
        <f t="shared" si="25"/>
        <v/>
      </c>
      <c r="P532" s="20" t="str">
        <f t="shared" si="26"/>
        <v/>
      </c>
    </row>
    <row r="533" spans="1:16" s="20" customFormat="1" x14ac:dyDescent="0.25">
      <c r="A533" s="101" t="str">
        <f t="shared" si="24"/>
        <v/>
      </c>
      <c r="B533" s="102"/>
      <c r="C533" s="103"/>
      <c r="D533" s="103"/>
      <c r="E533" s="104"/>
      <c r="F533" s="104"/>
      <c r="G533" s="105"/>
      <c r="H533" s="106"/>
      <c r="I533" s="106"/>
      <c r="J533" s="106"/>
      <c r="K533" s="106"/>
      <c r="L533" s="130"/>
      <c r="M533" s="130"/>
      <c r="N533" s="130"/>
      <c r="O533" s="31" t="str">
        <f t="shared" si="25"/>
        <v/>
      </c>
      <c r="P533" s="20" t="str">
        <f t="shared" si="26"/>
        <v/>
      </c>
    </row>
    <row r="534" spans="1:16" s="20" customFormat="1" x14ac:dyDescent="0.25">
      <c r="A534" s="101" t="str">
        <f t="shared" si="24"/>
        <v/>
      </c>
      <c r="B534" s="102"/>
      <c r="C534" s="103"/>
      <c r="D534" s="103"/>
      <c r="E534" s="104"/>
      <c r="F534" s="104"/>
      <c r="G534" s="105"/>
      <c r="H534" s="106"/>
      <c r="I534" s="106"/>
      <c r="J534" s="106"/>
      <c r="K534" s="106"/>
      <c r="L534" s="130"/>
      <c r="M534" s="130"/>
      <c r="N534" s="130"/>
      <c r="O534" s="31" t="str">
        <f t="shared" si="25"/>
        <v/>
      </c>
      <c r="P534" s="20" t="str">
        <f t="shared" si="26"/>
        <v/>
      </c>
    </row>
    <row r="535" spans="1:16" s="20" customFormat="1" x14ac:dyDescent="0.25">
      <c r="A535" s="101" t="str">
        <f t="shared" si="24"/>
        <v/>
      </c>
      <c r="B535" s="102"/>
      <c r="C535" s="103"/>
      <c r="D535" s="103"/>
      <c r="E535" s="104"/>
      <c r="F535" s="104"/>
      <c r="G535" s="105"/>
      <c r="H535" s="106"/>
      <c r="I535" s="106"/>
      <c r="J535" s="106"/>
      <c r="K535" s="106"/>
      <c r="L535" s="130"/>
      <c r="M535" s="130"/>
      <c r="N535" s="130"/>
      <c r="O535" s="31" t="str">
        <f t="shared" si="25"/>
        <v/>
      </c>
      <c r="P535" s="20" t="str">
        <f t="shared" si="26"/>
        <v/>
      </c>
    </row>
    <row r="536" spans="1:16" s="20" customFormat="1" x14ac:dyDescent="0.25">
      <c r="A536" s="101" t="str">
        <f t="shared" si="24"/>
        <v/>
      </c>
      <c r="B536" s="102"/>
      <c r="C536" s="103"/>
      <c r="D536" s="103"/>
      <c r="E536" s="104"/>
      <c r="F536" s="104"/>
      <c r="G536" s="105"/>
      <c r="H536" s="106"/>
      <c r="I536" s="106"/>
      <c r="J536" s="106"/>
      <c r="K536" s="106"/>
      <c r="L536" s="130"/>
      <c r="M536" s="130"/>
      <c r="N536" s="130"/>
      <c r="O536" s="31" t="str">
        <f t="shared" si="25"/>
        <v/>
      </c>
      <c r="P536" s="20" t="str">
        <f t="shared" si="26"/>
        <v/>
      </c>
    </row>
    <row r="537" spans="1:16" s="20" customFormat="1" x14ac:dyDescent="0.25">
      <c r="A537" s="101" t="str">
        <f t="shared" si="24"/>
        <v/>
      </c>
      <c r="B537" s="102"/>
      <c r="C537" s="103"/>
      <c r="D537" s="103"/>
      <c r="E537" s="104"/>
      <c r="F537" s="104"/>
      <c r="G537" s="105"/>
      <c r="H537" s="106"/>
      <c r="I537" s="106"/>
      <c r="J537" s="106"/>
      <c r="K537" s="106"/>
      <c r="L537" s="130"/>
      <c r="M537" s="130"/>
      <c r="N537" s="130"/>
      <c r="O537" s="31" t="str">
        <f t="shared" si="25"/>
        <v/>
      </c>
      <c r="P537" s="20" t="str">
        <f t="shared" si="26"/>
        <v/>
      </c>
    </row>
    <row r="538" spans="1:16" s="20" customFormat="1" x14ac:dyDescent="0.25">
      <c r="A538" s="101" t="str">
        <f t="shared" si="24"/>
        <v/>
      </c>
      <c r="B538" s="102"/>
      <c r="C538" s="103"/>
      <c r="D538" s="103"/>
      <c r="E538" s="104"/>
      <c r="F538" s="104"/>
      <c r="G538" s="105"/>
      <c r="H538" s="106"/>
      <c r="I538" s="106"/>
      <c r="J538" s="106"/>
      <c r="K538" s="106"/>
      <c r="L538" s="130"/>
      <c r="M538" s="130"/>
      <c r="N538" s="130"/>
      <c r="O538" s="31" t="str">
        <f t="shared" si="25"/>
        <v/>
      </c>
      <c r="P538" s="20" t="str">
        <f t="shared" si="26"/>
        <v/>
      </c>
    </row>
    <row r="539" spans="1:16" s="20" customFormat="1" x14ac:dyDescent="0.25">
      <c r="A539" s="101" t="str">
        <f t="shared" si="24"/>
        <v/>
      </c>
      <c r="B539" s="102"/>
      <c r="C539" s="103"/>
      <c r="D539" s="103"/>
      <c r="E539" s="104"/>
      <c r="F539" s="104"/>
      <c r="G539" s="105"/>
      <c r="H539" s="106"/>
      <c r="I539" s="106"/>
      <c r="J539" s="106"/>
      <c r="K539" s="106"/>
      <c r="L539" s="130"/>
      <c r="M539" s="130"/>
      <c r="N539" s="130"/>
      <c r="O539" s="31" t="str">
        <f t="shared" si="25"/>
        <v/>
      </c>
      <c r="P539" s="20" t="str">
        <f t="shared" si="26"/>
        <v/>
      </c>
    </row>
    <row r="540" spans="1:16" s="20" customFormat="1" x14ac:dyDescent="0.25">
      <c r="A540" s="101" t="str">
        <f t="shared" si="24"/>
        <v/>
      </c>
      <c r="B540" s="102"/>
      <c r="C540" s="103"/>
      <c r="D540" s="103"/>
      <c r="E540" s="104"/>
      <c r="F540" s="104"/>
      <c r="G540" s="105"/>
      <c r="H540" s="106"/>
      <c r="I540" s="106"/>
      <c r="J540" s="106"/>
      <c r="K540" s="106"/>
      <c r="L540" s="130"/>
      <c r="M540" s="130"/>
      <c r="N540" s="130"/>
      <c r="O540" s="31" t="str">
        <f t="shared" si="25"/>
        <v/>
      </c>
      <c r="P540" s="20" t="str">
        <f t="shared" si="26"/>
        <v/>
      </c>
    </row>
    <row r="541" spans="1:16" s="20" customFormat="1" x14ac:dyDescent="0.25">
      <c r="A541" s="101" t="str">
        <f t="shared" si="24"/>
        <v/>
      </c>
      <c r="B541" s="102"/>
      <c r="C541" s="103"/>
      <c r="D541" s="103"/>
      <c r="E541" s="104"/>
      <c r="F541" s="104"/>
      <c r="G541" s="105"/>
      <c r="H541" s="106"/>
      <c r="I541" s="106"/>
      <c r="J541" s="106"/>
      <c r="K541" s="106"/>
      <c r="L541" s="130"/>
      <c r="M541" s="130"/>
      <c r="N541" s="130"/>
      <c r="O541" s="31" t="str">
        <f t="shared" si="25"/>
        <v/>
      </c>
      <c r="P541" s="20" t="str">
        <f t="shared" si="26"/>
        <v/>
      </c>
    </row>
    <row r="542" spans="1:16" s="20" customFormat="1" x14ac:dyDescent="0.25">
      <c r="A542" s="101" t="str">
        <f t="shared" si="24"/>
        <v/>
      </c>
      <c r="B542" s="102"/>
      <c r="C542" s="103"/>
      <c r="D542" s="103"/>
      <c r="E542" s="104"/>
      <c r="F542" s="104"/>
      <c r="G542" s="105"/>
      <c r="H542" s="106"/>
      <c r="I542" s="106"/>
      <c r="J542" s="106"/>
      <c r="K542" s="106"/>
      <c r="L542" s="130"/>
      <c r="M542" s="130"/>
      <c r="N542" s="130"/>
      <c r="O542" s="31" t="str">
        <f t="shared" si="25"/>
        <v/>
      </c>
      <c r="P542" s="20" t="str">
        <f t="shared" si="26"/>
        <v/>
      </c>
    </row>
    <row r="543" spans="1:16" s="20" customFormat="1" x14ac:dyDescent="0.25">
      <c r="A543" s="101" t="str">
        <f t="shared" si="24"/>
        <v/>
      </c>
      <c r="B543" s="102"/>
      <c r="C543" s="103"/>
      <c r="D543" s="103"/>
      <c r="E543" s="104"/>
      <c r="F543" s="104"/>
      <c r="G543" s="105"/>
      <c r="H543" s="106"/>
      <c r="I543" s="106"/>
      <c r="J543" s="106"/>
      <c r="K543" s="106"/>
      <c r="L543" s="130"/>
      <c r="M543" s="130"/>
      <c r="N543" s="130"/>
      <c r="O543" s="31" t="str">
        <f t="shared" si="25"/>
        <v/>
      </c>
      <c r="P543" s="20" t="str">
        <f t="shared" si="26"/>
        <v/>
      </c>
    </row>
    <row r="544" spans="1:16" s="20" customFormat="1" x14ac:dyDescent="0.25">
      <c r="A544" s="101" t="str">
        <f t="shared" si="24"/>
        <v/>
      </c>
      <c r="B544" s="102"/>
      <c r="C544" s="103"/>
      <c r="D544" s="103"/>
      <c r="E544" s="104"/>
      <c r="F544" s="104"/>
      <c r="G544" s="105"/>
      <c r="H544" s="106"/>
      <c r="I544" s="106"/>
      <c r="J544" s="106"/>
      <c r="K544" s="106"/>
      <c r="L544" s="130"/>
      <c r="M544" s="130"/>
      <c r="N544" s="130"/>
      <c r="O544" s="31" t="str">
        <f t="shared" si="25"/>
        <v/>
      </c>
      <c r="P544" s="20" t="str">
        <f t="shared" si="26"/>
        <v/>
      </c>
    </row>
    <row r="545" spans="1:16" s="20" customFormat="1" x14ac:dyDescent="0.25">
      <c r="A545" s="101" t="str">
        <f t="shared" si="24"/>
        <v/>
      </c>
      <c r="B545" s="102"/>
      <c r="C545" s="103"/>
      <c r="D545" s="103"/>
      <c r="E545" s="104"/>
      <c r="F545" s="104"/>
      <c r="G545" s="105"/>
      <c r="H545" s="106"/>
      <c r="I545" s="106"/>
      <c r="J545" s="106"/>
      <c r="K545" s="106"/>
      <c r="L545" s="130"/>
      <c r="M545" s="130"/>
      <c r="N545" s="130"/>
      <c r="O545" s="31" t="str">
        <f t="shared" si="25"/>
        <v/>
      </c>
      <c r="P545" s="20" t="str">
        <f t="shared" si="26"/>
        <v/>
      </c>
    </row>
    <row r="546" spans="1:16" s="20" customFormat="1" x14ac:dyDescent="0.25">
      <c r="A546" s="101" t="str">
        <f t="shared" si="24"/>
        <v/>
      </c>
      <c r="B546" s="102"/>
      <c r="C546" s="103"/>
      <c r="D546" s="103"/>
      <c r="E546" s="104"/>
      <c r="F546" s="104"/>
      <c r="G546" s="105"/>
      <c r="H546" s="106"/>
      <c r="I546" s="106"/>
      <c r="J546" s="106"/>
      <c r="K546" s="106"/>
      <c r="L546" s="130"/>
      <c r="M546" s="130"/>
      <c r="N546" s="130"/>
      <c r="O546" s="31" t="str">
        <f t="shared" si="25"/>
        <v/>
      </c>
      <c r="P546" s="20" t="str">
        <f t="shared" si="26"/>
        <v/>
      </c>
    </row>
    <row r="547" spans="1:16" s="20" customFormat="1" x14ac:dyDescent="0.25">
      <c r="A547" s="101" t="str">
        <f t="shared" si="24"/>
        <v/>
      </c>
      <c r="B547" s="102"/>
      <c r="C547" s="103"/>
      <c r="D547" s="103"/>
      <c r="E547" s="104"/>
      <c r="F547" s="104"/>
      <c r="G547" s="105"/>
      <c r="H547" s="106"/>
      <c r="I547" s="106"/>
      <c r="J547" s="106"/>
      <c r="K547" s="106"/>
      <c r="L547" s="130"/>
      <c r="M547" s="130"/>
      <c r="N547" s="130"/>
      <c r="O547" s="31" t="str">
        <f t="shared" si="25"/>
        <v/>
      </c>
      <c r="P547" s="20" t="str">
        <f t="shared" si="26"/>
        <v/>
      </c>
    </row>
    <row r="548" spans="1:16" s="20" customFormat="1" x14ac:dyDescent="0.25">
      <c r="A548" s="101" t="str">
        <f t="shared" si="24"/>
        <v/>
      </c>
      <c r="B548" s="102"/>
      <c r="C548" s="103"/>
      <c r="D548" s="103"/>
      <c r="E548" s="104"/>
      <c r="F548" s="104"/>
      <c r="G548" s="105"/>
      <c r="H548" s="106"/>
      <c r="I548" s="106"/>
      <c r="J548" s="106"/>
      <c r="K548" s="106"/>
      <c r="L548" s="130"/>
      <c r="M548" s="130"/>
      <c r="N548" s="130"/>
      <c r="O548" s="31" t="str">
        <f t="shared" si="25"/>
        <v/>
      </c>
      <c r="P548" s="20" t="str">
        <f t="shared" si="26"/>
        <v/>
      </c>
    </row>
    <row r="549" spans="1:16" s="20" customFormat="1" x14ac:dyDescent="0.25">
      <c r="A549" s="101" t="str">
        <f t="shared" si="24"/>
        <v/>
      </c>
      <c r="B549" s="102"/>
      <c r="C549" s="103"/>
      <c r="D549" s="103"/>
      <c r="E549" s="104"/>
      <c r="F549" s="104"/>
      <c r="G549" s="105"/>
      <c r="H549" s="106"/>
      <c r="I549" s="106"/>
      <c r="J549" s="106"/>
      <c r="K549" s="106"/>
      <c r="L549" s="130"/>
      <c r="M549" s="130"/>
      <c r="N549" s="130"/>
      <c r="O549" s="31" t="str">
        <f t="shared" si="25"/>
        <v/>
      </c>
      <c r="P549" s="20" t="str">
        <f t="shared" si="26"/>
        <v/>
      </c>
    </row>
    <row r="550" spans="1:16" s="20" customFormat="1" x14ac:dyDescent="0.25">
      <c r="A550" s="101" t="str">
        <f t="shared" si="24"/>
        <v/>
      </c>
      <c r="B550" s="102"/>
      <c r="C550" s="103"/>
      <c r="D550" s="103"/>
      <c r="E550" s="104"/>
      <c r="F550" s="104"/>
      <c r="G550" s="105"/>
      <c r="H550" s="106"/>
      <c r="I550" s="106"/>
      <c r="J550" s="106"/>
      <c r="K550" s="106"/>
      <c r="L550" s="130"/>
      <c r="M550" s="130"/>
      <c r="N550" s="130"/>
      <c r="O550" s="31" t="str">
        <f t="shared" si="25"/>
        <v/>
      </c>
      <c r="P550" s="20" t="str">
        <f t="shared" si="26"/>
        <v/>
      </c>
    </row>
    <row r="551" spans="1:16" s="20" customFormat="1" x14ac:dyDescent="0.25">
      <c r="A551" s="101" t="str">
        <f t="shared" si="24"/>
        <v/>
      </c>
      <c r="B551" s="102"/>
      <c r="C551" s="103"/>
      <c r="D551" s="103"/>
      <c r="E551" s="104"/>
      <c r="F551" s="104"/>
      <c r="G551" s="105"/>
      <c r="H551" s="106"/>
      <c r="I551" s="106"/>
      <c r="J551" s="106"/>
      <c r="K551" s="106"/>
      <c r="L551" s="130"/>
      <c r="M551" s="130"/>
      <c r="N551" s="130"/>
      <c r="O551" s="31" t="str">
        <f t="shared" si="25"/>
        <v/>
      </c>
      <c r="P551" s="20" t="str">
        <f t="shared" si="26"/>
        <v/>
      </c>
    </row>
    <row r="552" spans="1:16" s="20" customFormat="1" x14ac:dyDescent="0.25">
      <c r="A552" s="101" t="str">
        <f t="shared" si="24"/>
        <v/>
      </c>
      <c r="B552" s="102"/>
      <c r="C552" s="103"/>
      <c r="D552" s="103"/>
      <c r="E552" s="104"/>
      <c r="F552" s="104"/>
      <c r="G552" s="105"/>
      <c r="H552" s="106"/>
      <c r="I552" s="106"/>
      <c r="J552" s="106"/>
      <c r="K552" s="106"/>
      <c r="L552" s="130"/>
      <c r="M552" s="130"/>
      <c r="N552" s="130"/>
      <c r="O552" s="31" t="str">
        <f t="shared" si="25"/>
        <v/>
      </c>
      <c r="P552" s="20" t="str">
        <f t="shared" si="26"/>
        <v/>
      </c>
    </row>
    <row r="553" spans="1:16" s="20" customFormat="1" x14ac:dyDescent="0.25">
      <c r="A553" s="101" t="str">
        <f t="shared" si="24"/>
        <v/>
      </c>
      <c r="B553" s="102"/>
      <c r="C553" s="103"/>
      <c r="D553" s="103"/>
      <c r="E553" s="104"/>
      <c r="F553" s="104"/>
      <c r="G553" s="105"/>
      <c r="H553" s="106"/>
      <c r="I553" s="106"/>
      <c r="J553" s="106"/>
      <c r="K553" s="106"/>
      <c r="L553" s="130"/>
      <c r="M553" s="130"/>
      <c r="N553" s="130"/>
      <c r="O553" s="31" t="str">
        <f t="shared" si="25"/>
        <v/>
      </c>
      <c r="P553" s="20" t="str">
        <f t="shared" si="26"/>
        <v/>
      </c>
    </row>
    <row r="554" spans="1:16" s="20" customFormat="1" x14ac:dyDescent="0.25">
      <c r="A554" s="101" t="str">
        <f t="shared" si="24"/>
        <v/>
      </c>
      <c r="B554" s="102"/>
      <c r="C554" s="103"/>
      <c r="D554" s="103"/>
      <c r="E554" s="104"/>
      <c r="F554" s="104"/>
      <c r="G554" s="105"/>
      <c r="H554" s="106"/>
      <c r="I554" s="106"/>
      <c r="J554" s="106"/>
      <c r="K554" s="106"/>
      <c r="L554" s="130"/>
      <c r="M554" s="130"/>
      <c r="N554" s="130"/>
      <c r="O554" s="31" t="str">
        <f t="shared" si="25"/>
        <v/>
      </c>
      <c r="P554" s="20" t="str">
        <f t="shared" si="26"/>
        <v/>
      </c>
    </row>
    <row r="555" spans="1:16" s="20" customFormat="1" x14ac:dyDescent="0.25">
      <c r="A555" s="101" t="str">
        <f t="shared" si="24"/>
        <v/>
      </c>
      <c r="B555" s="102"/>
      <c r="C555" s="103"/>
      <c r="D555" s="103"/>
      <c r="E555" s="104"/>
      <c r="F555" s="104"/>
      <c r="G555" s="105"/>
      <c r="H555" s="106"/>
      <c r="I555" s="106"/>
      <c r="J555" s="106"/>
      <c r="K555" s="106"/>
      <c r="L555" s="130"/>
      <c r="M555" s="130"/>
      <c r="N555" s="130"/>
      <c r="O555" s="31" t="str">
        <f t="shared" si="25"/>
        <v/>
      </c>
      <c r="P555" s="20" t="str">
        <f t="shared" si="26"/>
        <v/>
      </c>
    </row>
    <row r="556" spans="1:16" s="20" customFormat="1" x14ac:dyDescent="0.25">
      <c r="A556" s="101" t="str">
        <f t="shared" si="24"/>
        <v/>
      </c>
      <c r="B556" s="102"/>
      <c r="C556" s="103"/>
      <c r="D556" s="103"/>
      <c r="E556" s="104"/>
      <c r="F556" s="104"/>
      <c r="G556" s="105"/>
      <c r="H556" s="106"/>
      <c r="I556" s="106"/>
      <c r="J556" s="106"/>
      <c r="K556" s="106"/>
      <c r="L556" s="130"/>
      <c r="M556" s="130"/>
      <c r="N556" s="130"/>
      <c r="O556" s="31" t="str">
        <f t="shared" si="25"/>
        <v/>
      </c>
      <c r="P556" s="20" t="str">
        <f t="shared" si="26"/>
        <v/>
      </c>
    </row>
    <row r="557" spans="1:16" s="20" customFormat="1" x14ac:dyDescent="0.25">
      <c r="A557" s="101" t="str">
        <f t="shared" si="24"/>
        <v/>
      </c>
      <c r="B557" s="102"/>
      <c r="C557" s="103"/>
      <c r="D557" s="103"/>
      <c r="E557" s="104"/>
      <c r="F557" s="104"/>
      <c r="G557" s="105"/>
      <c r="H557" s="106"/>
      <c r="I557" s="106"/>
      <c r="J557" s="106"/>
      <c r="K557" s="106"/>
      <c r="L557" s="130"/>
      <c r="M557" s="130"/>
      <c r="N557" s="130"/>
      <c r="O557" s="31" t="str">
        <f t="shared" si="25"/>
        <v/>
      </c>
      <c r="P557" s="20" t="str">
        <f t="shared" si="26"/>
        <v/>
      </c>
    </row>
    <row r="558" spans="1:16" s="20" customFormat="1" x14ac:dyDescent="0.25">
      <c r="A558" s="101" t="str">
        <f t="shared" si="24"/>
        <v/>
      </c>
      <c r="B558" s="102"/>
      <c r="C558" s="103"/>
      <c r="D558" s="103"/>
      <c r="E558" s="104"/>
      <c r="F558" s="104"/>
      <c r="G558" s="105"/>
      <c r="H558" s="106"/>
      <c r="I558" s="106"/>
      <c r="J558" s="106"/>
      <c r="K558" s="106"/>
      <c r="L558" s="130"/>
      <c r="M558" s="130"/>
      <c r="N558" s="130"/>
      <c r="O558" s="31" t="str">
        <f t="shared" si="25"/>
        <v/>
      </c>
      <c r="P558" s="20" t="str">
        <f t="shared" si="26"/>
        <v/>
      </c>
    </row>
    <row r="559" spans="1:16" s="20" customFormat="1" x14ac:dyDescent="0.25">
      <c r="A559" s="101" t="str">
        <f t="shared" si="24"/>
        <v/>
      </c>
      <c r="B559" s="102"/>
      <c r="C559" s="103"/>
      <c r="D559" s="103"/>
      <c r="E559" s="104"/>
      <c r="F559" s="104"/>
      <c r="G559" s="105"/>
      <c r="H559" s="106"/>
      <c r="I559" s="106"/>
      <c r="J559" s="106"/>
      <c r="K559" s="106"/>
      <c r="L559" s="130"/>
      <c r="M559" s="130"/>
      <c r="N559" s="130"/>
      <c r="O559" s="31" t="str">
        <f t="shared" si="25"/>
        <v/>
      </c>
      <c r="P559" s="20" t="str">
        <f t="shared" si="26"/>
        <v/>
      </c>
    </row>
    <row r="560" spans="1:16" s="20" customFormat="1" x14ac:dyDescent="0.25">
      <c r="A560" s="101" t="str">
        <f t="shared" si="24"/>
        <v/>
      </c>
      <c r="B560" s="102"/>
      <c r="C560" s="103"/>
      <c r="D560" s="103"/>
      <c r="E560" s="104"/>
      <c r="F560" s="104"/>
      <c r="G560" s="105"/>
      <c r="H560" s="106"/>
      <c r="I560" s="106"/>
      <c r="J560" s="106"/>
      <c r="K560" s="106"/>
      <c r="L560" s="130"/>
      <c r="M560" s="130"/>
      <c r="N560" s="130"/>
      <c r="O560" s="31" t="str">
        <f t="shared" si="25"/>
        <v/>
      </c>
      <c r="P560" s="20" t="str">
        <f t="shared" si="26"/>
        <v/>
      </c>
    </row>
    <row r="561" spans="1:16" s="20" customFormat="1" x14ac:dyDescent="0.25">
      <c r="A561" s="101" t="str">
        <f t="shared" si="24"/>
        <v/>
      </c>
      <c r="B561" s="102"/>
      <c r="C561" s="103"/>
      <c r="D561" s="103"/>
      <c r="E561" s="104"/>
      <c r="F561" s="104"/>
      <c r="G561" s="105"/>
      <c r="H561" s="106"/>
      <c r="I561" s="106"/>
      <c r="J561" s="106"/>
      <c r="K561" s="106"/>
      <c r="L561" s="130"/>
      <c r="M561" s="130"/>
      <c r="N561" s="130"/>
      <c r="O561" s="31" t="str">
        <f t="shared" si="25"/>
        <v/>
      </c>
      <c r="P561" s="20" t="str">
        <f t="shared" si="26"/>
        <v/>
      </c>
    </row>
    <row r="562" spans="1:16" s="20" customFormat="1" x14ac:dyDescent="0.25">
      <c r="A562" s="101" t="str">
        <f t="shared" si="24"/>
        <v/>
      </c>
      <c r="B562" s="102"/>
      <c r="C562" s="103"/>
      <c r="D562" s="103"/>
      <c r="E562" s="104"/>
      <c r="F562" s="104"/>
      <c r="G562" s="105"/>
      <c r="H562" s="106"/>
      <c r="I562" s="106"/>
      <c r="J562" s="106"/>
      <c r="K562" s="106"/>
      <c r="L562" s="130"/>
      <c r="M562" s="130"/>
      <c r="N562" s="130"/>
      <c r="O562" s="31" t="str">
        <f t="shared" si="25"/>
        <v/>
      </c>
      <c r="P562" s="20" t="str">
        <f t="shared" si="26"/>
        <v/>
      </c>
    </row>
    <row r="563" spans="1:16" s="20" customFormat="1" x14ac:dyDescent="0.25">
      <c r="A563" s="101" t="str">
        <f t="shared" si="24"/>
        <v/>
      </c>
      <c r="B563" s="102"/>
      <c r="C563" s="103"/>
      <c r="D563" s="103"/>
      <c r="E563" s="104"/>
      <c r="F563" s="104"/>
      <c r="G563" s="105"/>
      <c r="H563" s="106"/>
      <c r="I563" s="106"/>
      <c r="J563" s="106"/>
      <c r="K563" s="106"/>
      <c r="L563" s="130"/>
      <c r="M563" s="130"/>
      <c r="N563" s="130"/>
      <c r="O563" s="31" t="str">
        <f t="shared" si="25"/>
        <v/>
      </c>
      <c r="P563" s="20" t="str">
        <f t="shared" si="26"/>
        <v/>
      </c>
    </row>
    <row r="564" spans="1:16" s="20" customFormat="1" x14ac:dyDescent="0.25">
      <c r="A564" s="101" t="str">
        <f t="shared" si="24"/>
        <v/>
      </c>
      <c r="B564" s="102"/>
      <c r="C564" s="103"/>
      <c r="D564" s="103"/>
      <c r="E564" s="104"/>
      <c r="F564" s="104"/>
      <c r="G564" s="105"/>
      <c r="H564" s="106"/>
      <c r="I564" s="106"/>
      <c r="J564" s="106"/>
      <c r="K564" s="106"/>
      <c r="L564" s="130"/>
      <c r="M564" s="130"/>
      <c r="N564" s="130"/>
      <c r="O564" s="31" t="str">
        <f t="shared" si="25"/>
        <v/>
      </c>
      <c r="P564" s="20" t="str">
        <f t="shared" si="26"/>
        <v/>
      </c>
    </row>
    <row r="565" spans="1:16" s="20" customFormat="1" x14ac:dyDescent="0.25">
      <c r="A565" s="101" t="str">
        <f t="shared" si="24"/>
        <v/>
      </c>
      <c r="B565" s="102"/>
      <c r="C565" s="103"/>
      <c r="D565" s="103"/>
      <c r="E565" s="104"/>
      <c r="F565" s="104"/>
      <c r="G565" s="105"/>
      <c r="H565" s="106"/>
      <c r="I565" s="106"/>
      <c r="J565" s="106"/>
      <c r="K565" s="106"/>
      <c r="L565" s="130"/>
      <c r="M565" s="130"/>
      <c r="N565" s="130"/>
      <c r="O565" s="31" t="str">
        <f t="shared" si="25"/>
        <v/>
      </c>
      <c r="P565" s="20" t="str">
        <f t="shared" si="26"/>
        <v/>
      </c>
    </row>
    <row r="566" spans="1:16" s="20" customFormat="1" x14ac:dyDescent="0.25">
      <c r="A566" s="101" t="str">
        <f t="shared" si="24"/>
        <v/>
      </c>
      <c r="B566" s="102"/>
      <c r="C566" s="103"/>
      <c r="D566" s="103"/>
      <c r="E566" s="104"/>
      <c r="F566" s="104"/>
      <c r="G566" s="105"/>
      <c r="H566" s="106"/>
      <c r="I566" s="106"/>
      <c r="J566" s="106"/>
      <c r="K566" s="106"/>
      <c r="L566" s="130"/>
      <c r="M566" s="130"/>
      <c r="N566" s="130"/>
      <c r="O566" s="31" t="str">
        <f t="shared" si="25"/>
        <v/>
      </c>
      <c r="P566" s="20" t="str">
        <f t="shared" si="26"/>
        <v/>
      </c>
    </row>
    <row r="567" spans="1:16" s="20" customFormat="1" x14ac:dyDescent="0.25">
      <c r="A567" s="101" t="str">
        <f t="shared" si="24"/>
        <v/>
      </c>
      <c r="B567" s="102"/>
      <c r="C567" s="103"/>
      <c r="D567" s="103"/>
      <c r="E567" s="104"/>
      <c r="F567" s="104"/>
      <c r="G567" s="105"/>
      <c r="H567" s="106"/>
      <c r="I567" s="106"/>
      <c r="J567" s="106"/>
      <c r="K567" s="106"/>
      <c r="L567" s="130"/>
      <c r="M567" s="130"/>
      <c r="N567" s="130"/>
      <c r="O567" s="31" t="str">
        <f t="shared" si="25"/>
        <v/>
      </c>
      <c r="P567" s="20" t="str">
        <f t="shared" si="26"/>
        <v/>
      </c>
    </row>
    <row r="568" spans="1:16" s="20" customFormat="1" x14ac:dyDescent="0.25">
      <c r="A568" s="101" t="str">
        <f t="shared" si="24"/>
        <v/>
      </c>
      <c r="B568" s="102"/>
      <c r="C568" s="103"/>
      <c r="D568" s="103"/>
      <c r="E568" s="104"/>
      <c r="F568" s="104"/>
      <c r="G568" s="105"/>
      <c r="H568" s="106"/>
      <c r="I568" s="106"/>
      <c r="J568" s="106"/>
      <c r="K568" s="106"/>
      <c r="L568" s="130"/>
      <c r="M568" s="130"/>
      <c r="N568" s="130"/>
      <c r="O568" s="31" t="str">
        <f t="shared" si="25"/>
        <v/>
      </c>
      <c r="P568" s="20" t="str">
        <f t="shared" si="26"/>
        <v/>
      </c>
    </row>
    <row r="569" spans="1:16" s="20" customFormat="1" x14ac:dyDescent="0.25">
      <c r="A569" s="101" t="str">
        <f t="shared" si="24"/>
        <v/>
      </c>
      <c r="B569" s="102"/>
      <c r="C569" s="103"/>
      <c r="D569" s="103"/>
      <c r="E569" s="104"/>
      <c r="F569" s="104"/>
      <c r="G569" s="105"/>
      <c r="H569" s="106"/>
      <c r="I569" s="106"/>
      <c r="J569" s="106"/>
      <c r="K569" s="106"/>
      <c r="L569" s="130"/>
      <c r="M569" s="130"/>
      <c r="N569" s="130"/>
      <c r="O569" s="31" t="str">
        <f t="shared" si="25"/>
        <v/>
      </c>
      <c r="P569" s="20" t="str">
        <f t="shared" si="26"/>
        <v/>
      </c>
    </row>
    <row r="570" spans="1:16" s="20" customFormat="1" x14ac:dyDescent="0.25">
      <c r="A570" s="101" t="str">
        <f t="shared" si="24"/>
        <v/>
      </c>
      <c r="B570" s="102"/>
      <c r="C570" s="103"/>
      <c r="D570" s="103"/>
      <c r="E570" s="104"/>
      <c r="F570" s="104"/>
      <c r="G570" s="105"/>
      <c r="H570" s="106"/>
      <c r="I570" s="106"/>
      <c r="J570" s="106"/>
      <c r="K570" s="106"/>
      <c r="L570" s="130"/>
      <c r="M570" s="130"/>
      <c r="N570" s="130"/>
      <c r="O570" s="31" t="str">
        <f t="shared" si="25"/>
        <v/>
      </c>
      <c r="P570" s="20" t="str">
        <f t="shared" si="26"/>
        <v/>
      </c>
    </row>
    <row r="571" spans="1:16" s="20" customFormat="1" x14ac:dyDescent="0.25">
      <c r="A571" s="101" t="str">
        <f t="shared" si="24"/>
        <v/>
      </c>
      <c r="B571" s="102"/>
      <c r="C571" s="103"/>
      <c r="D571" s="103"/>
      <c r="E571" s="104"/>
      <c r="F571" s="104"/>
      <c r="G571" s="105"/>
      <c r="H571" s="106"/>
      <c r="I571" s="106"/>
      <c r="J571" s="106"/>
      <c r="K571" s="106"/>
      <c r="L571" s="130"/>
      <c r="M571" s="130"/>
      <c r="N571" s="130"/>
      <c r="O571" s="31" t="str">
        <f t="shared" si="25"/>
        <v/>
      </c>
      <c r="P571" s="20" t="str">
        <f t="shared" si="26"/>
        <v/>
      </c>
    </row>
    <row r="572" spans="1:16" s="20" customFormat="1" x14ac:dyDescent="0.25">
      <c r="A572" s="101" t="str">
        <f t="shared" si="24"/>
        <v/>
      </c>
      <c r="B572" s="102"/>
      <c r="C572" s="103"/>
      <c r="D572" s="103"/>
      <c r="E572" s="104"/>
      <c r="F572" s="104"/>
      <c r="G572" s="105"/>
      <c r="H572" s="106"/>
      <c r="I572" s="106"/>
      <c r="J572" s="106"/>
      <c r="K572" s="106"/>
      <c r="L572" s="130"/>
      <c r="M572" s="130"/>
      <c r="N572" s="130"/>
      <c r="O572" s="31" t="str">
        <f t="shared" si="25"/>
        <v/>
      </c>
      <c r="P572" s="20" t="str">
        <f t="shared" si="26"/>
        <v/>
      </c>
    </row>
    <row r="573" spans="1:16" s="20" customFormat="1" x14ac:dyDescent="0.25">
      <c r="A573" s="101" t="str">
        <f t="shared" si="24"/>
        <v/>
      </c>
      <c r="B573" s="102"/>
      <c r="C573" s="103"/>
      <c r="D573" s="103"/>
      <c r="E573" s="104"/>
      <c r="F573" s="104"/>
      <c r="G573" s="105"/>
      <c r="H573" s="106"/>
      <c r="I573" s="106"/>
      <c r="J573" s="106"/>
      <c r="K573" s="106"/>
      <c r="L573" s="130"/>
      <c r="M573" s="130"/>
      <c r="N573" s="130"/>
      <c r="O573" s="31" t="str">
        <f t="shared" si="25"/>
        <v/>
      </c>
      <c r="P573" s="20" t="str">
        <f t="shared" si="26"/>
        <v/>
      </c>
    </row>
    <row r="574" spans="1:16" s="20" customFormat="1" x14ac:dyDescent="0.25">
      <c r="A574" s="101" t="str">
        <f t="shared" si="24"/>
        <v/>
      </c>
      <c r="B574" s="102"/>
      <c r="C574" s="103"/>
      <c r="D574" s="103"/>
      <c r="E574" s="104"/>
      <c r="F574" s="104"/>
      <c r="G574" s="105"/>
      <c r="H574" s="106"/>
      <c r="I574" s="106"/>
      <c r="J574" s="106"/>
      <c r="K574" s="106"/>
      <c r="L574" s="130"/>
      <c r="M574" s="130"/>
      <c r="N574" s="130"/>
      <c r="O574" s="31" t="str">
        <f t="shared" si="25"/>
        <v/>
      </c>
      <c r="P574" s="20" t="str">
        <f t="shared" si="26"/>
        <v/>
      </c>
    </row>
    <row r="575" spans="1:16" s="20" customFormat="1" x14ac:dyDescent="0.25">
      <c r="A575" s="101" t="str">
        <f t="shared" si="24"/>
        <v/>
      </c>
      <c r="B575" s="102"/>
      <c r="C575" s="103"/>
      <c r="D575" s="103"/>
      <c r="E575" s="104"/>
      <c r="F575" s="104"/>
      <c r="G575" s="105"/>
      <c r="H575" s="106"/>
      <c r="I575" s="106"/>
      <c r="J575" s="106"/>
      <c r="K575" s="106"/>
      <c r="L575" s="130"/>
      <c r="M575" s="130"/>
      <c r="N575" s="130"/>
      <c r="O575" s="31" t="str">
        <f t="shared" si="25"/>
        <v/>
      </c>
      <c r="P575" s="20" t="str">
        <f t="shared" si="26"/>
        <v/>
      </c>
    </row>
    <row r="576" spans="1:16" s="20" customFormat="1" x14ac:dyDescent="0.25">
      <c r="A576" s="101" t="str">
        <f t="shared" si="24"/>
        <v/>
      </c>
      <c r="B576" s="102"/>
      <c r="C576" s="103"/>
      <c r="D576" s="103"/>
      <c r="E576" s="104"/>
      <c r="F576" s="104"/>
      <c r="G576" s="105"/>
      <c r="H576" s="106"/>
      <c r="I576" s="106"/>
      <c r="J576" s="106"/>
      <c r="K576" s="106"/>
      <c r="L576" s="130"/>
      <c r="M576" s="130"/>
      <c r="N576" s="130"/>
      <c r="O576" s="31" t="str">
        <f t="shared" si="25"/>
        <v/>
      </c>
      <c r="P576" s="20" t="str">
        <f t="shared" si="26"/>
        <v/>
      </c>
    </row>
    <row r="577" spans="1:16" s="20" customFormat="1" x14ac:dyDescent="0.25">
      <c r="A577" s="101" t="str">
        <f t="shared" si="24"/>
        <v/>
      </c>
      <c r="B577" s="102"/>
      <c r="C577" s="103"/>
      <c r="D577" s="103"/>
      <c r="E577" s="104"/>
      <c r="F577" s="104"/>
      <c r="G577" s="105"/>
      <c r="H577" s="106"/>
      <c r="I577" s="106"/>
      <c r="J577" s="106"/>
      <c r="K577" s="106"/>
      <c r="L577" s="130"/>
      <c r="M577" s="130"/>
      <c r="N577" s="130"/>
      <c r="O577" s="31" t="str">
        <f t="shared" si="25"/>
        <v/>
      </c>
      <c r="P577" s="20" t="str">
        <f t="shared" si="26"/>
        <v/>
      </c>
    </row>
    <row r="578" spans="1:16" s="20" customFormat="1" x14ac:dyDescent="0.25">
      <c r="A578" s="101" t="str">
        <f t="shared" si="24"/>
        <v/>
      </c>
      <c r="B578" s="102"/>
      <c r="C578" s="103"/>
      <c r="D578" s="103"/>
      <c r="E578" s="104"/>
      <c r="F578" s="104"/>
      <c r="G578" s="105"/>
      <c r="H578" s="106"/>
      <c r="I578" s="106"/>
      <c r="J578" s="106"/>
      <c r="K578" s="106"/>
      <c r="L578" s="130"/>
      <c r="M578" s="130"/>
      <c r="N578" s="130"/>
      <c r="O578" s="31" t="str">
        <f t="shared" si="25"/>
        <v/>
      </c>
      <c r="P578" s="20" t="str">
        <f t="shared" si="26"/>
        <v/>
      </c>
    </row>
    <row r="579" spans="1:16" s="20" customFormat="1" x14ac:dyDescent="0.25">
      <c r="A579" s="101" t="str">
        <f t="shared" si="24"/>
        <v/>
      </c>
      <c r="B579" s="102"/>
      <c r="C579" s="103"/>
      <c r="D579" s="103"/>
      <c r="E579" s="104"/>
      <c r="F579" s="104"/>
      <c r="G579" s="105"/>
      <c r="H579" s="106"/>
      <c r="I579" s="106"/>
      <c r="J579" s="106"/>
      <c r="K579" s="106"/>
      <c r="L579" s="130"/>
      <c r="M579" s="130"/>
      <c r="N579" s="130"/>
      <c r="O579" s="31" t="str">
        <f t="shared" si="25"/>
        <v/>
      </c>
      <c r="P579" s="20" t="str">
        <f t="shared" si="26"/>
        <v/>
      </c>
    </row>
    <row r="580" spans="1:16" s="20" customFormat="1" x14ac:dyDescent="0.25">
      <c r="A580" s="101" t="str">
        <f t="shared" si="24"/>
        <v/>
      </c>
      <c r="B580" s="102"/>
      <c r="C580" s="103"/>
      <c r="D580" s="103"/>
      <c r="E580" s="104"/>
      <c r="F580" s="104"/>
      <c r="G580" s="105"/>
      <c r="H580" s="106"/>
      <c r="I580" s="106"/>
      <c r="J580" s="106"/>
      <c r="K580" s="106"/>
      <c r="L580" s="130"/>
      <c r="M580" s="130"/>
      <c r="N580" s="130"/>
      <c r="O580" s="31" t="str">
        <f t="shared" si="25"/>
        <v/>
      </c>
      <c r="P580" s="20" t="str">
        <f t="shared" si="26"/>
        <v/>
      </c>
    </row>
    <row r="581" spans="1:16" s="20" customFormat="1" x14ac:dyDescent="0.25">
      <c r="A581" s="101" t="str">
        <f t="shared" si="24"/>
        <v/>
      </c>
      <c r="B581" s="102"/>
      <c r="C581" s="103"/>
      <c r="D581" s="103"/>
      <c r="E581" s="104"/>
      <c r="F581" s="104"/>
      <c r="G581" s="105"/>
      <c r="H581" s="106"/>
      <c r="I581" s="106"/>
      <c r="J581" s="106"/>
      <c r="K581" s="106"/>
      <c r="L581" s="130"/>
      <c r="M581" s="130"/>
      <c r="N581" s="130"/>
      <c r="O581" s="31" t="str">
        <f t="shared" si="25"/>
        <v/>
      </c>
      <c r="P581" s="20" t="str">
        <f t="shared" si="26"/>
        <v/>
      </c>
    </row>
    <row r="582" spans="1:16" s="20" customFormat="1" x14ac:dyDescent="0.25">
      <c r="A582" s="101" t="str">
        <f t="shared" si="24"/>
        <v/>
      </c>
      <c r="B582" s="102"/>
      <c r="C582" s="103"/>
      <c r="D582" s="103"/>
      <c r="E582" s="104"/>
      <c r="F582" s="104"/>
      <c r="G582" s="105"/>
      <c r="H582" s="106"/>
      <c r="I582" s="106"/>
      <c r="J582" s="106"/>
      <c r="K582" s="106"/>
      <c r="L582" s="130"/>
      <c r="M582" s="130"/>
      <c r="N582" s="130"/>
      <c r="O582" s="31" t="str">
        <f t="shared" si="25"/>
        <v/>
      </c>
      <c r="P582" s="20" t="str">
        <f t="shared" si="26"/>
        <v/>
      </c>
    </row>
    <row r="583" spans="1:16" s="20" customFormat="1" x14ac:dyDescent="0.25">
      <c r="A583" s="101" t="str">
        <f t="shared" si="24"/>
        <v/>
      </c>
      <c r="B583" s="102"/>
      <c r="C583" s="103"/>
      <c r="D583" s="103"/>
      <c r="E583" s="104"/>
      <c r="F583" s="104"/>
      <c r="G583" s="105"/>
      <c r="H583" s="106"/>
      <c r="I583" s="106"/>
      <c r="J583" s="106"/>
      <c r="K583" s="106"/>
      <c r="L583" s="130"/>
      <c r="M583" s="130"/>
      <c r="N583" s="130"/>
      <c r="O583" s="31" t="str">
        <f t="shared" si="25"/>
        <v/>
      </c>
      <c r="P583" s="20" t="str">
        <f t="shared" si="26"/>
        <v/>
      </c>
    </row>
    <row r="584" spans="1:16" s="20" customFormat="1" x14ac:dyDescent="0.25">
      <c r="A584" s="101" t="str">
        <f t="shared" si="24"/>
        <v/>
      </c>
      <c r="B584" s="102"/>
      <c r="C584" s="103"/>
      <c r="D584" s="103"/>
      <c r="E584" s="104"/>
      <c r="F584" s="104"/>
      <c r="G584" s="105"/>
      <c r="H584" s="106"/>
      <c r="I584" s="106"/>
      <c r="J584" s="106"/>
      <c r="K584" s="106"/>
      <c r="L584" s="130"/>
      <c r="M584" s="130"/>
      <c r="N584" s="130"/>
      <c r="O584" s="31" t="str">
        <f t="shared" si="25"/>
        <v/>
      </c>
      <c r="P584" s="20" t="str">
        <f t="shared" si="26"/>
        <v/>
      </c>
    </row>
    <row r="585" spans="1:16" s="20" customFormat="1" x14ac:dyDescent="0.25">
      <c r="A585" s="101" t="str">
        <f t="shared" ref="A585:A648" si="27">IF(P585&lt;&gt;"",P585,"")</f>
        <v/>
      </c>
      <c r="B585" s="102"/>
      <c r="C585" s="103"/>
      <c r="D585" s="103"/>
      <c r="E585" s="104"/>
      <c r="F585" s="104"/>
      <c r="G585" s="105"/>
      <c r="H585" s="106"/>
      <c r="I585" s="106"/>
      <c r="J585" s="106"/>
      <c r="K585" s="106"/>
      <c r="L585" s="130"/>
      <c r="M585" s="130"/>
      <c r="N585" s="130"/>
      <c r="O585" s="31" t="str">
        <f t="shared" si="25"/>
        <v/>
      </c>
      <c r="P585" s="20" t="str">
        <f t="shared" si="26"/>
        <v/>
      </c>
    </row>
    <row r="586" spans="1:16" s="20" customFormat="1" x14ac:dyDescent="0.25">
      <c r="A586" s="101" t="str">
        <f t="shared" si="27"/>
        <v/>
      </c>
      <c r="B586" s="102"/>
      <c r="C586" s="103"/>
      <c r="D586" s="103"/>
      <c r="E586" s="104"/>
      <c r="F586" s="104"/>
      <c r="G586" s="105"/>
      <c r="H586" s="106"/>
      <c r="I586" s="106"/>
      <c r="J586" s="106"/>
      <c r="K586" s="106"/>
      <c r="L586" s="130"/>
      <c r="M586" s="130"/>
      <c r="N586" s="130"/>
      <c r="O586" s="31" t="str">
        <f t="shared" ref="O586:O649" si="28">IF((B586&lt;&gt;""),TEXT(B586,"dddd"),"")</f>
        <v/>
      </c>
      <c r="P586" s="20" t="str">
        <f t="shared" ref="P586:P649" si="29">LEFT(O586,2)</f>
        <v/>
      </c>
    </row>
    <row r="587" spans="1:16" s="20" customFormat="1" x14ac:dyDescent="0.25">
      <c r="A587" s="101" t="str">
        <f t="shared" si="27"/>
        <v/>
      </c>
      <c r="B587" s="102"/>
      <c r="C587" s="103"/>
      <c r="D587" s="103"/>
      <c r="E587" s="104"/>
      <c r="F587" s="104"/>
      <c r="G587" s="105"/>
      <c r="H587" s="106"/>
      <c r="I587" s="106"/>
      <c r="J587" s="106"/>
      <c r="K587" s="106"/>
      <c r="L587" s="130"/>
      <c r="M587" s="130"/>
      <c r="N587" s="130"/>
      <c r="O587" s="31" t="str">
        <f t="shared" si="28"/>
        <v/>
      </c>
      <c r="P587" s="20" t="str">
        <f t="shared" si="29"/>
        <v/>
      </c>
    </row>
    <row r="588" spans="1:16" s="20" customFormat="1" x14ac:dyDescent="0.25">
      <c r="A588" s="101" t="str">
        <f t="shared" si="27"/>
        <v/>
      </c>
      <c r="B588" s="102"/>
      <c r="C588" s="103"/>
      <c r="D588" s="103"/>
      <c r="E588" s="104"/>
      <c r="F588" s="104"/>
      <c r="G588" s="105"/>
      <c r="H588" s="106"/>
      <c r="I588" s="106"/>
      <c r="J588" s="106"/>
      <c r="K588" s="106"/>
      <c r="L588" s="130"/>
      <c r="M588" s="130"/>
      <c r="N588" s="130"/>
      <c r="O588" s="31" t="str">
        <f t="shared" si="28"/>
        <v/>
      </c>
      <c r="P588" s="20" t="str">
        <f t="shared" si="29"/>
        <v/>
      </c>
    </row>
    <row r="589" spans="1:16" s="20" customFormat="1" x14ac:dyDescent="0.25">
      <c r="A589" s="101" t="str">
        <f t="shared" si="27"/>
        <v/>
      </c>
      <c r="B589" s="102"/>
      <c r="C589" s="103"/>
      <c r="D589" s="103"/>
      <c r="E589" s="104"/>
      <c r="F589" s="104"/>
      <c r="G589" s="105"/>
      <c r="H589" s="106"/>
      <c r="I589" s="106"/>
      <c r="J589" s="106"/>
      <c r="K589" s="106"/>
      <c r="L589" s="130"/>
      <c r="M589" s="130"/>
      <c r="N589" s="130"/>
      <c r="O589" s="31" t="str">
        <f t="shared" si="28"/>
        <v/>
      </c>
      <c r="P589" s="20" t="str">
        <f t="shared" si="29"/>
        <v/>
      </c>
    </row>
    <row r="590" spans="1:16" s="20" customFormat="1" x14ac:dyDescent="0.25">
      <c r="A590" s="101" t="str">
        <f t="shared" si="27"/>
        <v/>
      </c>
      <c r="B590" s="102"/>
      <c r="C590" s="103"/>
      <c r="D590" s="103"/>
      <c r="E590" s="104"/>
      <c r="F590" s="104"/>
      <c r="G590" s="105"/>
      <c r="H590" s="106"/>
      <c r="I590" s="106"/>
      <c r="J590" s="106"/>
      <c r="K590" s="106"/>
      <c r="L590" s="130"/>
      <c r="M590" s="130"/>
      <c r="N590" s="130"/>
      <c r="O590" s="31" t="str">
        <f t="shared" si="28"/>
        <v/>
      </c>
      <c r="P590" s="20" t="str">
        <f t="shared" si="29"/>
        <v/>
      </c>
    </row>
    <row r="591" spans="1:16" s="20" customFormat="1" x14ac:dyDescent="0.25">
      <c r="A591" s="101" t="str">
        <f t="shared" si="27"/>
        <v/>
      </c>
      <c r="B591" s="102"/>
      <c r="C591" s="103"/>
      <c r="D591" s="103"/>
      <c r="E591" s="104"/>
      <c r="F591" s="104"/>
      <c r="G591" s="105"/>
      <c r="H591" s="106"/>
      <c r="I591" s="106"/>
      <c r="J591" s="106"/>
      <c r="K591" s="106"/>
      <c r="L591" s="130"/>
      <c r="M591" s="130"/>
      <c r="N591" s="130"/>
      <c r="O591" s="31" t="str">
        <f t="shared" si="28"/>
        <v/>
      </c>
      <c r="P591" s="20" t="str">
        <f t="shared" si="29"/>
        <v/>
      </c>
    </row>
    <row r="592" spans="1:16" s="20" customFormat="1" x14ac:dyDescent="0.25">
      <c r="A592" s="101" t="str">
        <f t="shared" si="27"/>
        <v/>
      </c>
      <c r="B592" s="102"/>
      <c r="C592" s="103"/>
      <c r="D592" s="103"/>
      <c r="E592" s="104"/>
      <c r="F592" s="104"/>
      <c r="G592" s="105"/>
      <c r="H592" s="106"/>
      <c r="I592" s="106"/>
      <c r="J592" s="106"/>
      <c r="K592" s="106"/>
      <c r="L592" s="130"/>
      <c r="M592" s="130"/>
      <c r="N592" s="130"/>
      <c r="O592" s="31" t="str">
        <f t="shared" si="28"/>
        <v/>
      </c>
      <c r="P592" s="20" t="str">
        <f t="shared" si="29"/>
        <v/>
      </c>
    </row>
    <row r="593" spans="1:16" s="20" customFormat="1" x14ac:dyDescent="0.25">
      <c r="A593" s="101" t="str">
        <f t="shared" si="27"/>
        <v/>
      </c>
      <c r="B593" s="102"/>
      <c r="C593" s="103"/>
      <c r="D593" s="103"/>
      <c r="E593" s="104"/>
      <c r="F593" s="104"/>
      <c r="G593" s="105"/>
      <c r="H593" s="106"/>
      <c r="I593" s="106"/>
      <c r="J593" s="106"/>
      <c r="K593" s="106"/>
      <c r="L593" s="130"/>
      <c r="M593" s="130"/>
      <c r="N593" s="130"/>
      <c r="O593" s="31" t="str">
        <f t="shared" si="28"/>
        <v/>
      </c>
      <c r="P593" s="20" t="str">
        <f t="shared" si="29"/>
        <v/>
      </c>
    </row>
    <row r="594" spans="1:16" s="20" customFormat="1" x14ac:dyDescent="0.25">
      <c r="A594" s="101" t="str">
        <f t="shared" si="27"/>
        <v/>
      </c>
      <c r="B594" s="102"/>
      <c r="C594" s="103"/>
      <c r="D594" s="103"/>
      <c r="E594" s="104"/>
      <c r="F594" s="104"/>
      <c r="G594" s="105"/>
      <c r="H594" s="106"/>
      <c r="I594" s="106"/>
      <c r="J594" s="106"/>
      <c r="K594" s="106"/>
      <c r="L594" s="130"/>
      <c r="M594" s="130"/>
      <c r="N594" s="130"/>
      <c r="O594" s="31" t="str">
        <f t="shared" si="28"/>
        <v/>
      </c>
      <c r="P594" s="20" t="str">
        <f t="shared" si="29"/>
        <v/>
      </c>
    </row>
    <row r="595" spans="1:16" s="20" customFormat="1" x14ac:dyDescent="0.25">
      <c r="A595" s="101" t="str">
        <f t="shared" si="27"/>
        <v/>
      </c>
      <c r="B595" s="102"/>
      <c r="C595" s="103"/>
      <c r="D595" s="103"/>
      <c r="E595" s="104"/>
      <c r="F595" s="104"/>
      <c r="G595" s="105"/>
      <c r="H595" s="106"/>
      <c r="I595" s="106"/>
      <c r="J595" s="106"/>
      <c r="K595" s="106"/>
      <c r="L595" s="130"/>
      <c r="M595" s="130"/>
      <c r="N595" s="130"/>
      <c r="O595" s="31" t="str">
        <f t="shared" si="28"/>
        <v/>
      </c>
      <c r="P595" s="20" t="str">
        <f t="shared" si="29"/>
        <v/>
      </c>
    </row>
    <row r="596" spans="1:16" s="20" customFormat="1" x14ac:dyDescent="0.25">
      <c r="A596" s="101" t="str">
        <f t="shared" si="27"/>
        <v/>
      </c>
      <c r="B596" s="102"/>
      <c r="C596" s="103"/>
      <c r="D596" s="103"/>
      <c r="E596" s="104"/>
      <c r="F596" s="104"/>
      <c r="G596" s="105"/>
      <c r="H596" s="106"/>
      <c r="I596" s="106"/>
      <c r="J596" s="106"/>
      <c r="K596" s="106"/>
      <c r="L596" s="130"/>
      <c r="M596" s="130"/>
      <c r="N596" s="130"/>
      <c r="O596" s="31" t="str">
        <f t="shared" si="28"/>
        <v/>
      </c>
      <c r="P596" s="20" t="str">
        <f t="shared" si="29"/>
        <v/>
      </c>
    </row>
    <row r="597" spans="1:16" s="20" customFormat="1" x14ac:dyDescent="0.25">
      <c r="A597" s="101" t="str">
        <f t="shared" si="27"/>
        <v/>
      </c>
      <c r="B597" s="102"/>
      <c r="C597" s="103"/>
      <c r="D597" s="103"/>
      <c r="E597" s="104"/>
      <c r="F597" s="104"/>
      <c r="G597" s="105"/>
      <c r="H597" s="106"/>
      <c r="I597" s="106"/>
      <c r="J597" s="106"/>
      <c r="K597" s="106"/>
      <c r="L597" s="130"/>
      <c r="M597" s="130"/>
      <c r="N597" s="130"/>
      <c r="O597" s="31" t="str">
        <f t="shared" si="28"/>
        <v/>
      </c>
      <c r="P597" s="20" t="str">
        <f t="shared" si="29"/>
        <v/>
      </c>
    </row>
    <row r="598" spans="1:16" s="20" customFormat="1" x14ac:dyDescent="0.25">
      <c r="A598" s="101" t="str">
        <f t="shared" si="27"/>
        <v/>
      </c>
      <c r="B598" s="102"/>
      <c r="C598" s="103"/>
      <c r="D598" s="103"/>
      <c r="E598" s="104"/>
      <c r="F598" s="104"/>
      <c r="G598" s="105"/>
      <c r="H598" s="106"/>
      <c r="I598" s="106"/>
      <c r="J598" s="106"/>
      <c r="K598" s="106"/>
      <c r="L598" s="130"/>
      <c r="M598" s="130"/>
      <c r="N598" s="130"/>
      <c r="O598" s="31" t="str">
        <f t="shared" si="28"/>
        <v/>
      </c>
      <c r="P598" s="20" t="str">
        <f t="shared" si="29"/>
        <v/>
      </c>
    </row>
    <row r="599" spans="1:16" s="20" customFormat="1" x14ac:dyDescent="0.25">
      <c r="A599" s="101" t="str">
        <f t="shared" si="27"/>
        <v/>
      </c>
      <c r="B599" s="102"/>
      <c r="C599" s="103"/>
      <c r="D599" s="103"/>
      <c r="E599" s="104"/>
      <c r="F599" s="104"/>
      <c r="G599" s="105"/>
      <c r="H599" s="106"/>
      <c r="I599" s="106"/>
      <c r="J599" s="106"/>
      <c r="K599" s="106"/>
      <c r="L599" s="130"/>
      <c r="M599" s="130"/>
      <c r="N599" s="130"/>
      <c r="O599" s="31" t="str">
        <f t="shared" si="28"/>
        <v/>
      </c>
      <c r="P599" s="20" t="str">
        <f t="shared" si="29"/>
        <v/>
      </c>
    </row>
    <row r="600" spans="1:16" s="20" customFormat="1" x14ac:dyDescent="0.25">
      <c r="A600" s="101" t="str">
        <f t="shared" si="27"/>
        <v/>
      </c>
      <c r="B600" s="102"/>
      <c r="C600" s="103"/>
      <c r="D600" s="103"/>
      <c r="E600" s="104"/>
      <c r="F600" s="104"/>
      <c r="G600" s="105"/>
      <c r="H600" s="106"/>
      <c r="I600" s="106"/>
      <c r="J600" s="106"/>
      <c r="K600" s="106"/>
      <c r="L600" s="130"/>
      <c r="M600" s="130"/>
      <c r="N600" s="130"/>
      <c r="O600" s="31" t="str">
        <f t="shared" si="28"/>
        <v/>
      </c>
      <c r="P600" s="20" t="str">
        <f t="shared" si="29"/>
        <v/>
      </c>
    </row>
    <row r="601" spans="1:16" s="20" customFormat="1" x14ac:dyDescent="0.25">
      <c r="A601" s="101" t="str">
        <f t="shared" si="27"/>
        <v/>
      </c>
      <c r="B601" s="102"/>
      <c r="C601" s="103"/>
      <c r="D601" s="103"/>
      <c r="E601" s="104"/>
      <c r="F601" s="104"/>
      <c r="G601" s="105"/>
      <c r="H601" s="106"/>
      <c r="I601" s="106"/>
      <c r="J601" s="106"/>
      <c r="K601" s="106"/>
      <c r="L601" s="130"/>
      <c r="M601" s="130"/>
      <c r="N601" s="130"/>
      <c r="O601" s="31" t="str">
        <f t="shared" si="28"/>
        <v/>
      </c>
      <c r="P601" s="20" t="str">
        <f t="shared" si="29"/>
        <v/>
      </c>
    </row>
    <row r="602" spans="1:16" s="20" customFormat="1" x14ac:dyDescent="0.25">
      <c r="A602" s="101" t="str">
        <f t="shared" si="27"/>
        <v/>
      </c>
      <c r="B602" s="102"/>
      <c r="C602" s="103"/>
      <c r="D602" s="103"/>
      <c r="E602" s="104"/>
      <c r="F602" s="104"/>
      <c r="G602" s="105"/>
      <c r="H602" s="106"/>
      <c r="I602" s="106"/>
      <c r="J602" s="106"/>
      <c r="K602" s="106"/>
      <c r="L602" s="130"/>
      <c r="M602" s="130"/>
      <c r="N602" s="130"/>
      <c r="O602" s="31" t="str">
        <f t="shared" si="28"/>
        <v/>
      </c>
      <c r="P602" s="20" t="str">
        <f t="shared" si="29"/>
        <v/>
      </c>
    </row>
    <row r="603" spans="1:16" s="20" customFormat="1" x14ac:dyDescent="0.25">
      <c r="A603" s="101" t="str">
        <f t="shared" si="27"/>
        <v/>
      </c>
      <c r="B603" s="102"/>
      <c r="C603" s="103"/>
      <c r="D603" s="103"/>
      <c r="E603" s="104"/>
      <c r="F603" s="104"/>
      <c r="G603" s="105"/>
      <c r="H603" s="106"/>
      <c r="I603" s="106"/>
      <c r="J603" s="106"/>
      <c r="K603" s="106"/>
      <c r="L603" s="130"/>
      <c r="M603" s="130"/>
      <c r="N603" s="130"/>
      <c r="O603" s="31" t="str">
        <f t="shared" si="28"/>
        <v/>
      </c>
      <c r="P603" s="20" t="str">
        <f t="shared" si="29"/>
        <v/>
      </c>
    </row>
    <row r="604" spans="1:16" s="20" customFormat="1" x14ac:dyDescent="0.25">
      <c r="A604" s="101" t="str">
        <f t="shared" si="27"/>
        <v/>
      </c>
      <c r="B604" s="102"/>
      <c r="C604" s="103"/>
      <c r="D604" s="103"/>
      <c r="E604" s="104"/>
      <c r="F604" s="104"/>
      <c r="G604" s="105"/>
      <c r="H604" s="106"/>
      <c r="I604" s="106"/>
      <c r="J604" s="106"/>
      <c r="K604" s="106"/>
      <c r="L604" s="130"/>
      <c r="M604" s="130"/>
      <c r="N604" s="130"/>
      <c r="O604" s="31" t="str">
        <f t="shared" si="28"/>
        <v/>
      </c>
      <c r="P604" s="20" t="str">
        <f t="shared" si="29"/>
        <v/>
      </c>
    </row>
    <row r="605" spans="1:16" s="20" customFormat="1" x14ac:dyDescent="0.25">
      <c r="A605" s="101" t="str">
        <f t="shared" si="27"/>
        <v/>
      </c>
      <c r="B605" s="102"/>
      <c r="C605" s="103"/>
      <c r="D605" s="103"/>
      <c r="E605" s="104"/>
      <c r="F605" s="104"/>
      <c r="G605" s="105"/>
      <c r="H605" s="106"/>
      <c r="I605" s="106"/>
      <c r="J605" s="106"/>
      <c r="K605" s="106"/>
      <c r="L605" s="130"/>
      <c r="M605" s="130"/>
      <c r="N605" s="130"/>
      <c r="O605" s="31" t="str">
        <f t="shared" si="28"/>
        <v/>
      </c>
      <c r="P605" s="20" t="str">
        <f t="shared" si="29"/>
        <v/>
      </c>
    </row>
    <row r="606" spans="1:16" s="20" customFormat="1" x14ac:dyDescent="0.25">
      <c r="A606" s="101" t="str">
        <f t="shared" si="27"/>
        <v/>
      </c>
      <c r="B606" s="102"/>
      <c r="C606" s="103"/>
      <c r="D606" s="103"/>
      <c r="E606" s="104"/>
      <c r="F606" s="104"/>
      <c r="G606" s="105"/>
      <c r="H606" s="106"/>
      <c r="I606" s="106"/>
      <c r="J606" s="106"/>
      <c r="K606" s="106"/>
      <c r="L606" s="130"/>
      <c r="M606" s="130"/>
      <c r="N606" s="130"/>
      <c r="O606" s="31" t="str">
        <f t="shared" si="28"/>
        <v/>
      </c>
      <c r="P606" s="20" t="str">
        <f t="shared" si="29"/>
        <v/>
      </c>
    </row>
    <row r="607" spans="1:16" s="20" customFormat="1" x14ac:dyDescent="0.25">
      <c r="A607" s="101" t="str">
        <f t="shared" si="27"/>
        <v/>
      </c>
      <c r="B607" s="102"/>
      <c r="C607" s="103"/>
      <c r="D607" s="103"/>
      <c r="E607" s="104"/>
      <c r="F607" s="104"/>
      <c r="G607" s="105"/>
      <c r="H607" s="106"/>
      <c r="I607" s="106"/>
      <c r="J607" s="106"/>
      <c r="K607" s="106"/>
      <c r="L607" s="130"/>
      <c r="M607" s="130"/>
      <c r="N607" s="130"/>
      <c r="O607" s="31" t="str">
        <f t="shared" si="28"/>
        <v/>
      </c>
      <c r="P607" s="20" t="str">
        <f t="shared" si="29"/>
        <v/>
      </c>
    </row>
    <row r="608" spans="1:16" s="20" customFormat="1" x14ac:dyDescent="0.25">
      <c r="A608" s="101" t="str">
        <f t="shared" si="27"/>
        <v/>
      </c>
      <c r="B608" s="102"/>
      <c r="C608" s="103"/>
      <c r="D608" s="103"/>
      <c r="E608" s="104"/>
      <c r="F608" s="104"/>
      <c r="G608" s="105"/>
      <c r="H608" s="106"/>
      <c r="I608" s="106"/>
      <c r="J608" s="106"/>
      <c r="K608" s="106"/>
      <c r="L608" s="130"/>
      <c r="M608" s="130"/>
      <c r="N608" s="130"/>
      <c r="O608" s="31" t="str">
        <f t="shared" si="28"/>
        <v/>
      </c>
      <c r="P608" s="20" t="str">
        <f t="shared" si="29"/>
        <v/>
      </c>
    </row>
    <row r="609" spans="1:16" s="20" customFormat="1" x14ac:dyDescent="0.25">
      <c r="A609" s="101" t="str">
        <f t="shared" si="27"/>
        <v/>
      </c>
      <c r="B609" s="102"/>
      <c r="C609" s="103"/>
      <c r="D609" s="103"/>
      <c r="E609" s="104"/>
      <c r="F609" s="104"/>
      <c r="G609" s="105"/>
      <c r="H609" s="106"/>
      <c r="I609" s="106"/>
      <c r="J609" s="106"/>
      <c r="K609" s="106"/>
      <c r="L609" s="130"/>
      <c r="M609" s="130"/>
      <c r="N609" s="130"/>
      <c r="O609" s="31" t="str">
        <f t="shared" si="28"/>
        <v/>
      </c>
      <c r="P609" s="20" t="str">
        <f t="shared" si="29"/>
        <v/>
      </c>
    </row>
    <row r="610" spans="1:16" s="20" customFormat="1" x14ac:dyDescent="0.25">
      <c r="A610" s="101" t="str">
        <f t="shared" si="27"/>
        <v/>
      </c>
      <c r="B610" s="102"/>
      <c r="C610" s="103"/>
      <c r="D610" s="103"/>
      <c r="E610" s="104"/>
      <c r="F610" s="104"/>
      <c r="G610" s="105"/>
      <c r="H610" s="106"/>
      <c r="I610" s="106"/>
      <c r="J610" s="106"/>
      <c r="K610" s="106"/>
      <c r="L610" s="130"/>
      <c r="M610" s="130"/>
      <c r="N610" s="130"/>
      <c r="O610" s="31" t="str">
        <f t="shared" si="28"/>
        <v/>
      </c>
      <c r="P610" s="20" t="str">
        <f t="shared" si="29"/>
        <v/>
      </c>
    </row>
    <row r="611" spans="1:16" s="20" customFormat="1" x14ac:dyDescent="0.25">
      <c r="A611" s="101" t="str">
        <f t="shared" si="27"/>
        <v/>
      </c>
      <c r="B611" s="102"/>
      <c r="C611" s="103"/>
      <c r="D611" s="103"/>
      <c r="E611" s="104"/>
      <c r="F611" s="104"/>
      <c r="G611" s="105"/>
      <c r="H611" s="106"/>
      <c r="I611" s="106"/>
      <c r="J611" s="106"/>
      <c r="K611" s="106"/>
      <c r="L611" s="130"/>
      <c r="M611" s="130"/>
      <c r="N611" s="130"/>
      <c r="O611" s="31" t="str">
        <f t="shared" si="28"/>
        <v/>
      </c>
      <c r="P611" s="20" t="str">
        <f t="shared" si="29"/>
        <v/>
      </c>
    </row>
    <row r="612" spans="1:16" s="20" customFormat="1" x14ac:dyDescent="0.25">
      <c r="A612" s="101" t="str">
        <f t="shared" si="27"/>
        <v/>
      </c>
      <c r="B612" s="102"/>
      <c r="C612" s="103"/>
      <c r="D612" s="103"/>
      <c r="E612" s="104"/>
      <c r="F612" s="104"/>
      <c r="G612" s="105"/>
      <c r="H612" s="106"/>
      <c r="I612" s="106"/>
      <c r="J612" s="106"/>
      <c r="K612" s="106"/>
      <c r="L612" s="130"/>
      <c r="M612" s="130"/>
      <c r="N612" s="130"/>
      <c r="O612" s="31" t="str">
        <f t="shared" si="28"/>
        <v/>
      </c>
      <c r="P612" s="20" t="str">
        <f t="shared" si="29"/>
        <v/>
      </c>
    </row>
    <row r="613" spans="1:16" s="20" customFormat="1" x14ac:dyDescent="0.25">
      <c r="A613" s="101" t="str">
        <f t="shared" si="27"/>
        <v/>
      </c>
      <c r="B613" s="102"/>
      <c r="C613" s="103"/>
      <c r="D613" s="103"/>
      <c r="E613" s="104"/>
      <c r="F613" s="104"/>
      <c r="G613" s="105"/>
      <c r="H613" s="106"/>
      <c r="I613" s="106"/>
      <c r="J613" s="106"/>
      <c r="K613" s="106"/>
      <c r="L613" s="130"/>
      <c r="M613" s="130"/>
      <c r="N613" s="130"/>
      <c r="O613" s="31" t="str">
        <f t="shared" si="28"/>
        <v/>
      </c>
      <c r="P613" s="20" t="str">
        <f t="shared" si="29"/>
        <v/>
      </c>
    </row>
    <row r="614" spans="1:16" s="20" customFormat="1" x14ac:dyDescent="0.25">
      <c r="A614" s="101" t="str">
        <f t="shared" si="27"/>
        <v/>
      </c>
      <c r="B614" s="102"/>
      <c r="C614" s="103"/>
      <c r="D614" s="103"/>
      <c r="E614" s="104"/>
      <c r="F614" s="104"/>
      <c r="G614" s="105"/>
      <c r="H614" s="106"/>
      <c r="I614" s="106"/>
      <c r="J614" s="106"/>
      <c r="K614" s="106"/>
      <c r="L614" s="130"/>
      <c r="M614" s="130"/>
      <c r="N614" s="130"/>
      <c r="O614" s="31" t="str">
        <f t="shared" si="28"/>
        <v/>
      </c>
      <c r="P614" s="20" t="str">
        <f t="shared" si="29"/>
        <v/>
      </c>
    </row>
    <row r="615" spans="1:16" s="20" customFormat="1" x14ac:dyDescent="0.25">
      <c r="A615" s="101" t="str">
        <f t="shared" si="27"/>
        <v/>
      </c>
      <c r="B615" s="102"/>
      <c r="C615" s="103"/>
      <c r="D615" s="103"/>
      <c r="E615" s="104"/>
      <c r="F615" s="104"/>
      <c r="G615" s="105"/>
      <c r="H615" s="106"/>
      <c r="I615" s="106"/>
      <c r="J615" s="106"/>
      <c r="K615" s="106"/>
      <c r="L615" s="130"/>
      <c r="M615" s="130"/>
      <c r="N615" s="130"/>
      <c r="O615" s="31" t="str">
        <f t="shared" si="28"/>
        <v/>
      </c>
      <c r="P615" s="20" t="str">
        <f t="shared" si="29"/>
        <v/>
      </c>
    </row>
    <row r="616" spans="1:16" s="20" customFormat="1" x14ac:dyDescent="0.25">
      <c r="A616" s="101" t="str">
        <f t="shared" si="27"/>
        <v/>
      </c>
      <c r="B616" s="102"/>
      <c r="C616" s="103"/>
      <c r="D616" s="103"/>
      <c r="E616" s="104"/>
      <c r="F616" s="104"/>
      <c r="G616" s="105"/>
      <c r="H616" s="106"/>
      <c r="I616" s="106"/>
      <c r="J616" s="106"/>
      <c r="K616" s="106"/>
      <c r="L616" s="130"/>
      <c r="M616" s="130"/>
      <c r="N616" s="130"/>
      <c r="O616" s="31" t="str">
        <f t="shared" si="28"/>
        <v/>
      </c>
      <c r="P616" s="20" t="str">
        <f t="shared" si="29"/>
        <v/>
      </c>
    </row>
    <row r="617" spans="1:16" s="20" customFormat="1" x14ac:dyDescent="0.25">
      <c r="A617" s="101" t="str">
        <f t="shared" si="27"/>
        <v/>
      </c>
      <c r="B617" s="102"/>
      <c r="C617" s="103"/>
      <c r="D617" s="103"/>
      <c r="E617" s="104"/>
      <c r="F617" s="104"/>
      <c r="G617" s="105"/>
      <c r="H617" s="106"/>
      <c r="I617" s="106"/>
      <c r="J617" s="106"/>
      <c r="K617" s="106"/>
      <c r="L617" s="130"/>
      <c r="M617" s="130"/>
      <c r="N617" s="130"/>
      <c r="O617" s="31" t="str">
        <f t="shared" si="28"/>
        <v/>
      </c>
      <c r="P617" s="20" t="str">
        <f t="shared" si="29"/>
        <v/>
      </c>
    </row>
    <row r="618" spans="1:16" s="20" customFormat="1" x14ac:dyDescent="0.25">
      <c r="A618" s="101" t="str">
        <f t="shared" si="27"/>
        <v/>
      </c>
      <c r="B618" s="102"/>
      <c r="C618" s="103"/>
      <c r="D618" s="103"/>
      <c r="E618" s="104"/>
      <c r="F618" s="104"/>
      <c r="G618" s="105"/>
      <c r="H618" s="106"/>
      <c r="I618" s="106"/>
      <c r="J618" s="106"/>
      <c r="K618" s="106"/>
      <c r="L618" s="130"/>
      <c r="M618" s="130"/>
      <c r="N618" s="130"/>
      <c r="O618" s="31" t="str">
        <f t="shared" si="28"/>
        <v/>
      </c>
      <c r="P618" s="20" t="str">
        <f t="shared" si="29"/>
        <v/>
      </c>
    </row>
    <row r="619" spans="1:16" s="20" customFormat="1" x14ac:dyDescent="0.25">
      <c r="A619" s="101" t="str">
        <f t="shared" si="27"/>
        <v/>
      </c>
      <c r="B619" s="102"/>
      <c r="C619" s="103"/>
      <c r="D619" s="103"/>
      <c r="E619" s="104"/>
      <c r="F619" s="104"/>
      <c r="G619" s="105"/>
      <c r="H619" s="106"/>
      <c r="I619" s="106"/>
      <c r="J619" s="106"/>
      <c r="K619" s="106"/>
      <c r="L619" s="130"/>
      <c r="M619" s="130"/>
      <c r="N619" s="130"/>
      <c r="O619" s="31" t="str">
        <f t="shared" si="28"/>
        <v/>
      </c>
      <c r="P619" s="20" t="str">
        <f t="shared" si="29"/>
        <v/>
      </c>
    </row>
    <row r="620" spans="1:16" s="20" customFormat="1" x14ac:dyDescent="0.25">
      <c r="A620" s="101" t="str">
        <f t="shared" si="27"/>
        <v/>
      </c>
      <c r="B620" s="102"/>
      <c r="C620" s="103"/>
      <c r="D620" s="103"/>
      <c r="E620" s="104"/>
      <c r="F620" s="104"/>
      <c r="G620" s="105"/>
      <c r="H620" s="106"/>
      <c r="I620" s="106"/>
      <c r="J620" s="106"/>
      <c r="K620" s="106"/>
      <c r="L620" s="130"/>
      <c r="M620" s="130"/>
      <c r="N620" s="130"/>
      <c r="O620" s="31" t="str">
        <f t="shared" si="28"/>
        <v/>
      </c>
      <c r="P620" s="20" t="str">
        <f t="shared" si="29"/>
        <v/>
      </c>
    </row>
    <row r="621" spans="1:16" s="20" customFormat="1" x14ac:dyDescent="0.25">
      <c r="A621" s="101" t="str">
        <f t="shared" si="27"/>
        <v/>
      </c>
      <c r="B621" s="102"/>
      <c r="C621" s="103"/>
      <c r="D621" s="103"/>
      <c r="E621" s="104"/>
      <c r="F621" s="104"/>
      <c r="G621" s="105"/>
      <c r="H621" s="106"/>
      <c r="I621" s="106"/>
      <c r="J621" s="106"/>
      <c r="K621" s="106"/>
      <c r="L621" s="130"/>
      <c r="M621" s="130"/>
      <c r="N621" s="130"/>
      <c r="O621" s="31" t="str">
        <f t="shared" si="28"/>
        <v/>
      </c>
      <c r="P621" s="20" t="str">
        <f t="shared" si="29"/>
        <v/>
      </c>
    </row>
    <row r="622" spans="1:16" s="20" customFormat="1" x14ac:dyDescent="0.25">
      <c r="A622" s="101" t="str">
        <f t="shared" si="27"/>
        <v/>
      </c>
      <c r="B622" s="102"/>
      <c r="C622" s="103"/>
      <c r="D622" s="103"/>
      <c r="E622" s="104"/>
      <c r="F622" s="104"/>
      <c r="G622" s="105"/>
      <c r="H622" s="106"/>
      <c r="I622" s="106"/>
      <c r="J622" s="106"/>
      <c r="K622" s="106"/>
      <c r="L622" s="130"/>
      <c r="M622" s="130"/>
      <c r="N622" s="130"/>
      <c r="O622" s="31" t="str">
        <f t="shared" si="28"/>
        <v/>
      </c>
      <c r="P622" s="20" t="str">
        <f t="shared" si="29"/>
        <v/>
      </c>
    </row>
    <row r="623" spans="1:16" s="20" customFormat="1" x14ac:dyDescent="0.25">
      <c r="A623" s="101" t="str">
        <f t="shared" si="27"/>
        <v/>
      </c>
      <c r="B623" s="102"/>
      <c r="C623" s="103"/>
      <c r="D623" s="103"/>
      <c r="E623" s="104"/>
      <c r="F623" s="104"/>
      <c r="G623" s="105"/>
      <c r="H623" s="106"/>
      <c r="I623" s="106"/>
      <c r="J623" s="106"/>
      <c r="K623" s="106"/>
      <c r="L623" s="130"/>
      <c r="M623" s="130"/>
      <c r="N623" s="130"/>
      <c r="O623" s="31" t="str">
        <f t="shared" si="28"/>
        <v/>
      </c>
      <c r="P623" s="20" t="str">
        <f t="shared" si="29"/>
        <v/>
      </c>
    </row>
    <row r="624" spans="1:16" s="20" customFormat="1" x14ac:dyDescent="0.25">
      <c r="A624" s="101" t="str">
        <f t="shared" si="27"/>
        <v/>
      </c>
      <c r="B624" s="102"/>
      <c r="C624" s="103"/>
      <c r="D624" s="103"/>
      <c r="E624" s="104"/>
      <c r="F624" s="104"/>
      <c r="G624" s="105"/>
      <c r="H624" s="106"/>
      <c r="I624" s="106"/>
      <c r="J624" s="106"/>
      <c r="K624" s="106"/>
      <c r="L624" s="130"/>
      <c r="M624" s="130"/>
      <c r="N624" s="130"/>
      <c r="O624" s="31" t="str">
        <f t="shared" si="28"/>
        <v/>
      </c>
      <c r="P624" s="20" t="str">
        <f t="shared" si="29"/>
        <v/>
      </c>
    </row>
    <row r="625" spans="1:16" s="20" customFormat="1" x14ac:dyDescent="0.25">
      <c r="A625" s="101" t="str">
        <f t="shared" si="27"/>
        <v/>
      </c>
      <c r="B625" s="102"/>
      <c r="C625" s="103"/>
      <c r="D625" s="103"/>
      <c r="E625" s="104"/>
      <c r="F625" s="104"/>
      <c r="G625" s="105"/>
      <c r="H625" s="106"/>
      <c r="I625" s="106"/>
      <c r="J625" s="106"/>
      <c r="K625" s="106"/>
      <c r="L625" s="130"/>
      <c r="M625" s="130"/>
      <c r="N625" s="130"/>
      <c r="O625" s="31" t="str">
        <f t="shared" si="28"/>
        <v/>
      </c>
      <c r="P625" s="20" t="str">
        <f t="shared" si="29"/>
        <v/>
      </c>
    </row>
    <row r="626" spans="1:16" s="20" customFormat="1" x14ac:dyDescent="0.25">
      <c r="A626" s="101" t="str">
        <f t="shared" si="27"/>
        <v/>
      </c>
      <c r="B626" s="102"/>
      <c r="C626" s="103"/>
      <c r="D626" s="103"/>
      <c r="E626" s="104"/>
      <c r="F626" s="104"/>
      <c r="G626" s="105"/>
      <c r="H626" s="106"/>
      <c r="I626" s="106"/>
      <c r="J626" s="106"/>
      <c r="K626" s="106"/>
      <c r="L626" s="130"/>
      <c r="M626" s="130"/>
      <c r="N626" s="130"/>
      <c r="O626" s="31" t="str">
        <f t="shared" si="28"/>
        <v/>
      </c>
      <c r="P626" s="20" t="str">
        <f t="shared" si="29"/>
        <v/>
      </c>
    </row>
    <row r="627" spans="1:16" s="20" customFormat="1" x14ac:dyDescent="0.25">
      <c r="A627" s="101" t="str">
        <f t="shared" si="27"/>
        <v/>
      </c>
      <c r="B627" s="102"/>
      <c r="C627" s="103"/>
      <c r="D627" s="103"/>
      <c r="E627" s="104"/>
      <c r="F627" s="104"/>
      <c r="G627" s="105"/>
      <c r="H627" s="106"/>
      <c r="I627" s="106"/>
      <c r="J627" s="106"/>
      <c r="K627" s="106"/>
      <c r="L627" s="130"/>
      <c r="M627" s="130"/>
      <c r="N627" s="130"/>
      <c r="O627" s="31" t="str">
        <f t="shared" si="28"/>
        <v/>
      </c>
      <c r="P627" s="20" t="str">
        <f t="shared" si="29"/>
        <v/>
      </c>
    </row>
    <row r="628" spans="1:16" s="20" customFormat="1" x14ac:dyDescent="0.25">
      <c r="A628" s="101" t="str">
        <f t="shared" si="27"/>
        <v/>
      </c>
      <c r="B628" s="102"/>
      <c r="C628" s="103"/>
      <c r="D628" s="103"/>
      <c r="E628" s="104"/>
      <c r="F628" s="104"/>
      <c r="G628" s="105"/>
      <c r="H628" s="106"/>
      <c r="I628" s="106"/>
      <c r="J628" s="106"/>
      <c r="K628" s="106"/>
      <c r="L628" s="130"/>
      <c r="M628" s="130"/>
      <c r="N628" s="130"/>
      <c r="O628" s="31" t="str">
        <f t="shared" si="28"/>
        <v/>
      </c>
      <c r="P628" s="20" t="str">
        <f t="shared" si="29"/>
        <v/>
      </c>
    </row>
    <row r="629" spans="1:16" s="20" customFormat="1" x14ac:dyDescent="0.25">
      <c r="A629" s="101" t="str">
        <f t="shared" si="27"/>
        <v/>
      </c>
      <c r="B629" s="102"/>
      <c r="C629" s="103"/>
      <c r="D629" s="103"/>
      <c r="E629" s="104"/>
      <c r="F629" s="104"/>
      <c r="G629" s="105"/>
      <c r="H629" s="106"/>
      <c r="I629" s="106"/>
      <c r="J629" s="106"/>
      <c r="K629" s="106"/>
      <c r="L629" s="130"/>
      <c r="M629" s="130"/>
      <c r="N629" s="130"/>
      <c r="O629" s="31" t="str">
        <f t="shared" si="28"/>
        <v/>
      </c>
      <c r="P629" s="20" t="str">
        <f t="shared" si="29"/>
        <v/>
      </c>
    </row>
    <row r="630" spans="1:16" s="20" customFormat="1" x14ac:dyDescent="0.25">
      <c r="A630" s="101" t="str">
        <f t="shared" si="27"/>
        <v/>
      </c>
      <c r="B630" s="102"/>
      <c r="C630" s="103"/>
      <c r="D630" s="103"/>
      <c r="E630" s="104"/>
      <c r="F630" s="104"/>
      <c r="G630" s="105"/>
      <c r="H630" s="106"/>
      <c r="I630" s="106"/>
      <c r="J630" s="106"/>
      <c r="K630" s="106"/>
      <c r="L630" s="130"/>
      <c r="M630" s="130"/>
      <c r="N630" s="130"/>
      <c r="O630" s="31" t="str">
        <f t="shared" si="28"/>
        <v/>
      </c>
      <c r="P630" s="20" t="str">
        <f t="shared" si="29"/>
        <v/>
      </c>
    </row>
    <row r="631" spans="1:16" s="20" customFormat="1" x14ac:dyDescent="0.25">
      <c r="A631" s="101" t="str">
        <f t="shared" si="27"/>
        <v/>
      </c>
      <c r="B631" s="102"/>
      <c r="C631" s="103"/>
      <c r="D631" s="103"/>
      <c r="E631" s="104"/>
      <c r="F631" s="104"/>
      <c r="G631" s="105"/>
      <c r="H631" s="106"/>
      <c r="I631" s="106"/>
      <c r="J631" s="106"/>
      <c r="K631" s="106"/>
      <c r="L631" s="130"/>
      <c r="M631" s="130"/>
      <c r="N631" s="130"/>
      <c r="O631" s="31" t="str">
        <f t="shared" si="28"/>
        <v/>
      </c>
      <c r="P631" s="20" t="str">
        <f t="shared" si="29"/>
        <v/>
      </c>
    </row>
    <row r="632" spans="1:16" s="20" customFormat="1" x14ac:dyDescent="0.25">
      <c r="A632" s="101" t="str">
        <f t="shared" si="27"/>
        <v/>
      </c>
      <c r="B632" s="102"/>
      <c r="C632" s="103"/>
      <c r="D632" s="103"/>
      <c r="E632" s="104"/>
      <c r="F632" s="104"/>
      <c r="G632" s="105"/>
      <c r="H632" s="106"/>
      <c r="I632" s="106"/>
      <c r="J632" s="106"/>
      <c r="K632" s="106"/>
      <c r="L632" s="130"/>
      <c r="M632" s="130"/>
      <c r="N632" s="130"/>
      <c r="O632" s="31" t="str">
        <f t="shared" si="28"/>
        <v/>
      </c>
      <c r="P632" s="20" t="str">
        <f t="shared" si="29"/>
        <v/>
      </c>
    </row>
    <row r="633" spans="1:16" s="20" customFormat="1" x14ac:dyDescent="0.25">
      <c r="A633" s="101" t="str">
        <f t="shared" si="27"/>
        <v/>
      </c>
      <c r="B633" s="102"/>
      <c r="C633" s="103"/>
      <c r="D633" s="103"/>
      <c r="E633" s="104"/>
      <c r="F633" s="104"/>
      <c r="G633" s="105"/>
      <c r="H633" s="106"/>
      <c r="I633" s="106"/>
      <c r="J633" s="106"/>
      <c r="K633" s="106"/>
      <c r="L633" s="130"/>
      <c r="M633" s="130"/>
      <c r="N633" s="130"/>
      <c r="O633" s="31" t="str">
        <f t="shared" si="28"/>
        <v/>
      </c>
      <c r="P633" s="20" t="str">
        <f t="shared" si="29"/>
        <v/>
      </c>
    </row>
    <row r="634" spans="1:16" s="20" customFormat="1" x14ac:dyDescent="0.25">
      <c r="A634" s="101" t="str">
        <f t="shared" si="27"/>
        <v/>
      </c>
      <c r="B634" s="102"/>
      <c r="C634" s="103"/>
      <c r="D634" s="103"/>
      <c r="E634" s="104"/>
      <c r="F634" s="104"/>
      <c r="G634" s="105"/>
      <c r="H634" s="106"/>
      <c r="I634" s="106"/>
      <c r="J634" s="106"/>
      <c r="K634" s="106"/>
      <c r="L634" s="130"/>
      <c r="M634" s="130"/>
      <c r="N634" s="130"/>
      <c r="O634" s="31" t="str">
        <f t="shared" si="28"/>
        <v/>
      </c>
      <c r="P634" s="20" t="str">
        <f t="shared" si="29"/>
        <v/>
      </c>
    </row>
    <row r="635" spans="1:16" s="20" customFormat="1" x14ac:dyDescent="0.25">
      <c r="A635" s="101" t="str">
        <f t="shared" si="27"/>
        <v/>
      </c>
      <c r="B635" s="102"/>
      <c r="C635" s="103"/>
      <c r="D635" s="103"/>
      <c r="E635" s="104"/>
      <c r="F635" s="104"/>
      <c r="G635" s="105"/>
      <c r="H635" s="106"/>
      <c r="I635" s="106"/>
      <c r="J635" s="106"/>
      <c r="K635" s="106"/>
      <c r="L635" s="130"/>
      <c r="M635" s="130"/>
      <c r="N635" s="130"/>
      <c r="O635" s="31" t="str">
        <f t="shared" si="28"/>
        <v/>
      </c>
      <c r="P635" s="20" t="str">
        <f t="shared" si="29"/>
        <v/>
      </c>
    </row>
    <row r="636" spans="1:16" s="20" customFormat="1" x14ac:dyDescent="0.25">
      <c r="A636" s="101" t="str">
        <f t="shared" si="27"/>
        <v/>
      </c>
      <c r="B636" s="102"/>
      <c r="C636" s="103"/>
      <c r="D636" s="103"/>
      <c r="E636" s="104"/>
      <c r="F636" s="104"/>
      <c r="G636" s="105"/>
      <c r="H636" s="106"/>
      <c r="I636" s="106"/>
      <c r="J636" s="106"/>
      <c r="K636" s="106"/>
      <c r="L636" s="130"/>
      <c r="M636" s="130"/>
      <c r="N636" s="130"/>
      <c r="O636" s="31" t="str">
        <f t="shared" si="28"/>
        <v/>
      </c>
      <c r="P636" s="20" t="str">
        <f t="shared" si="29"/>
        <v/>
      </c>
    </row>
    <row r="637" spans="1:16" s="20" customFormat="1" x14ac:dyDescent="0.25">
      <c r="A637" s="101" t="str">
        <f t="shared" si="27"/>
        <v/>
      </c>
      <c r="B637" s="102"/>
      <c r="C637" s="103"/>
      <c r="D637" s="103"/>
      <c r="E637" s="104"/>
      <c r="F637" s="104"/>
      <c r="G637" s="105"/>
      <c r="H637" s="106"/>
      <c r="I637" s="106"/>
      <c r="J637" s="106"/>
      <c r="K637" s="106"/>
      <c r="L637" s="130"/>
      <c r="M637" s="130"/>
      <c r="N637" s="130"/>
      <c r="O637" s="31" t="str">
        <f t="shared" si="28"/>
        <v/>
      </c>
      <c r="P637" s="20" t="str">
        <f t="shared" si="29"/>
        <v/>
      </c>
    </row>
    <row r="638" spans="1:16" s="20" customFormat="1" x14ac:dyDescent="0.25">
      <c r="A638" s="101" t="str">
        <f t="shared" si="27"/>
        <v/>
      </c>
      <c r="B638" s="102"/>
      <c r="C638" s="103"/>
      <c r="D638" s="103"/>
      <c r="E638" s="104"/>
      <c r="F638" s="104"/>
      <c r="G638" s="105"/>
      <c r="H638" s="106"/>
      <c r="I638" s="106"/>
      <c r="J638" s="106"/>
      <c r="K638" s="106"/>
      <c r="L638" s="130"/>
      <c r="M638" s="130"/>
      <c r="N638" s="130"/>
      <c r="O638" s="31" t="str">
        <f t="shared" si="28"/>
        <v/>
      </c>
      <c r="P638" s="20" t="str">
        <f t="shared" si="29"/>
        <v/>
      </c>
    </row>
    <row r="639" spans="1:16" s="20" customFormat="1" x14ac:dyDescent="0.25">
      <c r="A639" s="101" t="str">
        <f t="shared" si="27"/>
        <v/>
      </c>
      <c r="B639" s="102"/>
      <c r="C639" s="103"/>
      <c r="D639" s="103"/>
      <c r="E639" s="104"/>
      <c r="F639" s="104"/>
      <c r="G639" s="105"/>
      <c r="H639" s="106"/>
      <c r="I639" s="106"/>
      <c r="J639" s="106"/>
      <c r="K639" s="106"/>
      <c r="L639" s="130"/>
      <c r="M639" s="130"/>
      <c r="N639" s="130"/>
      <c r="O639" s="31" t="str">
        <f t="shared" si="28"/>
        <v/>
      </c>
      <c r="P639" s="20" t="str">
        <f t="shared" si="29"/>
        <v/>
      </c>
    </row>
    <row r="640" spans="1:16" s="20" customFormat="1" x14ac:dyDescent="0.25">
      <c r="A640" s="101" t="str">
        <f t="shared" si="27"/>
        <v/>
      </c>
      <c r="B640" s="102"/>
      <c r="C640" s="103"/>
      <c r="D640" s="103"/>
      <c r="E640" s="104"/>
      <c r="F640" s="104"/>
      <c r="G640" s="105"/>
      <c r="H640" s="106"/>
      <c r="I640" s="106"/>
      <c r="J640" s="106"/>
      <c r="K640" s="106"/>
      <c r="L640" s="130"/>
      <c r="M640" s="130"/>
      <c r="N640" s="130"/>
      <c r="O640" s="31" t="str">
        <f t="shared" si="28"/>
        <v/>
      </c>
      <c r="P640" s="20" t="str">
        <f t="shared" si="29"/>
        <v/>
      </c>
    </row>
    <row r="641" spans="1:16" s="20" customFormat="1" x14ac:dyDescent="0.25">
      <c r="A641" s="101" t="str">
        <f t="shared" si="27"/>
        <v/>
      </c>
      <c r="B641" s="102"/>
      <c r="C641" s="103"/>
      <c r="D641" s="103"/>
      <c r="E641" s="104"/>
      <c r="F641" s="104"/>
      <c r="G641" s="105"/>
      <c r="H641" s="106"/>
      <c r="I641" s="106"/>
      <c r="J641" s="106"/>
      <c r="K641" s="106"/>
      <c r="L641" s="130"/>
      <c r="M641" s="130"/>
      <c r="N641" s="130"/>
      <c r="O641" s="31" t="str">
        <f t="shared" si="28"/>
        <v/>
      </c>
      <c r="P641" s="20" t="str">
        <f t="shared" si="29"/>
        <v/>
      </c>
    </row>
    <row r="642" spans="1:16" s="20" customFormat="1" x14ac:dyDescent="0.25">
      <c r="A642" s="101" t="str">
        <f t="shared" si="27"/>
        <v/>
      </c>
      <c r="B642" s="102"/>
      <c r="C642" s="103"/>
      <c r="D642" s="103"/>
      <c r="E642" s="104"/>
      <c r="F642" s="104"/>
      <c r="G642" s="105"/>
      <c r="H642" s="106"/>
      <c r="I642" s="106"/>
      <c r="J642" s="106"/>
      <c r="K642" s="106"/>
      <c r="L642" s="130"/>
      <c r="M642" s="130"/>
      <c r="N642" s="130"/>
      <c r="O642" s="31" t="str">
        <f t="shared" si="28"/>
        <v/>
      </c>
      <c r="P642" s="20" t="str">
        <f t="shared" si="29"/>
        <v/>
      </c>
    </row>
    <row r="643" spans="1:16" s="20" customFormat="1" x14ac:dyDescent="0.25">
      <c r="A643" s="101" t="str">
        <f t="shared" si="27"/>
        <v/>
      </c>
      <c r="B643" s="102"/>
      <c r="C643" s="103"/>
      <c r="D643" s="103"/>
      <c r="E643" s="104"/>
      <c r="F643" s="104"/>
      <c r="G643" s="105"/>
      <c r="H643" s="106"/>
      <c r="I643" s="106"/>
      <c r="J643" s="106"/>
      <c r="K643" s="106"/>
      <c r="L643" s="130"/>
      <c r="M643" s="130"/>
      <c r="N643" s="130"/>
      <c r="O643" s="31" t="str">
        <f t="shared" si="28"/>
        <v/>
      </c>
      <c r="P643" s="20" t="str">
        <f t="shared" si="29"/>
        <v/>
      </c>
    </row>
    <row r="644" spans="1:16" s="20" customFormat="1" x14ac:dyDescent="0.25">
      <c r="A644" s="101" t="str">
        <f t="shared" si="27"/>
        <v/>
      </c>
      <c r="B644" s="102"/>
      <c r="C644" s="103"/>
      <c r="D644" s="103"/>
      <c r="E644" s="104"/>
      <c r="F644" s="104"/>
      <c r="G644" s="105"/>
      <c r="H644" s="106"/>
      <c r="I644" s="106"/>
      <c r="J644" s="106"/>
      <c r="K644" s="106"/>
      <c r="L644" s="130"/>
      <c r="M644" s="130"/>
      <c r="N644" s="130"/>
      <c r="O644" s="31" t="str">
        <f t="shared" si="28"/>
        <v/>
      </c>
      <c r="P644" s="20" t="str">
        <f t="shared" si="29"/>
        <v/>
      </c>
    </row>
    <row r="645" spans="1:16" s="20" customFormat="1" x14ac:dyDescent="0.25">
      <c r="A645" s="101" t="str">
        <f t="shared" si="27"/>
        <v/>
      </c>
      <c r="B645" s="102"/>
      <c r="C645" s="103"/>
      <c r="D645" s="103"/>
      <c r="E645" s="104"/>
      <c r="F645" s="104"/>
      <c r="G645" s="105"/>
      <c r="H645" s="106"/>
      <c r="I645" s="106"/>
      <c r="J645" s="106"/>
      <c r="K645" s="106"/>
      <c r="L645" s="130"/>
      <c r="M645" s="130"/>
      <c r="N645" s="130"/>
      <c r="O645" s="31" t="str">
        <f t="shared" si="28"/>
        <v/>
      </c>
      <c r="P645" s="20" t="str">
        <f t="shared" si="29"/>
        <v/>
      </c>
    </row>
    <row r="646" spans="1:16" s="20" customFormat="1" x14ac:dyDescent="0.25">
      <c r="A646" s="101" t="str">
        <f t="shared" si="27"/>
        <v/>
      </c>
      <c r="B646" s="102"/>
      <c r="C646" s="103"/>
      <c r="D646" s="103"/>
      <c r="E646" s="104"/>
      <c r="F646" s="104"/>
      <c r="G646" s="105"/>
      <c r="H646" s="106"/>
      <c r="I646" s="106"/>
      <c r="J646" s="106"/>
      <c r="K646" s="106"/>
      <c r="L646" s="130"/>
      <c r="M646" s="130"/>
      <c r="N646" s="130"/>
      <c r="O646" s="31" t="str">
        <f t="shared" si="28"/>
        <v/>
      </c>
      <c r="P646" s="20" t="str">
        <f t="shared" si="29"/>
        <v/>
      </c>
    </row>
    <row r="647" spans="1:16" s="20" customFormat="1" x14ac:dyDescent="0.25">
      <c r="A647" s="101" t="str">
        <f t="shared" si="27"/>
        <v/>
      </c>
      <c r="B647" s="102"/>
      <c r="C647" s="103"/>
      <c r="D647" s="103"/>
      <c r="E647" s="104"/>
      <c r="F647" s="104"/>
      <c r="G647" s="105"/>
      <c r="H647" s="106"/>
      <c r="I647" s="106"/>
      <c r="J647" s="106"/>
      <c r="K647" s="106"/>
      <c r="L647" s="130"/>
      <c r="M647" s="130"/>
      <c r="N647" s="130"/>
      <c r="O647" s="31" t="str">
        <f t="shared" si="28"/>
        <v/>
      </c>
      <c r="P647" s="20" t="str">
        <f t="shared" si="29"/>
        <v/>
      </c>
    </row>
    <row r="648" spans="1:16" s="20" customFormat="1" x14ac:dyDescent="0.25">
      <c r="A648" s="101" t="str">
        <f t="shared" si="27"/>
        <v/>
      </c>
      <c r="B648" s="102"/>
      <c r="C648" s="103"/>
      <c r="D648" s="103"/>
      <c r="E648" s="104"/>
      <c r="F648" s="104"/>
      <c r="G648" s="105"/>
      <c r="H648" s="106"/>
      <c r="I648" s="106"/>
      <c r="J648" s="106"/>
      <c r="K648" s="106"/>
      <c r="L648" s="130"/>
      <c r="M648" s="130"/>
      <c r="N648" s="130"/>
      <c r="O648" s="31" t="str">
        <f t="shared" si="28"/>
        <v/>
      </c>
      <c r="P648" s="20" t="str">
        <f t="shared" si="29"/>
        <v/>
      </c>
    </row>
    <row r="649" spans="1:16" s="20" customFormat="1" x14ac:dyDescent="0.25">
      <c r="A649" s="101" t="str">
        <f t="shared" ref="A649:A712" si="30">IF(P649&lt;&gt;"",P649,"")</f>
        <v/>
      </c>
      <c r="B649" s="102"/>
      <c r="C649" s="103"/>
      <c r="D649" s="103"/>
      <c r="E649" s="104"/>
      <c r="F649" s="104"/>
      <c r="G649" s="105"/>
      <c r="H649" s="106"/>
      <c r="I649" s="106"/>
      <c r="J649" s="106"/>
      <c r="K649" s="106"/>
      <c r="L649" s="130"/>
      <c r="M649" s="130"/>
      <c r="N649" s="130"/>
      <c r="O649" s="31" t="str">
        <f t="shared" si="28"/>
        <v/>
      </c>
      <c r="P649" s="20" t="str">
        <f t="shared" si="29"/>
        <v/>
      </c>
    </row>
    <row r="650" spans="1:16" s="20" customFormat="1" x14ac:dyDescent="0.25">
      <c r="A650" s="101" t="str">
        <f t="shared" si="30"/>
        <v/>
      </c>
      <c r="B650" s="102"/>
      <c r="C650" s="103"/>
      <c r="D650" s="103"/>
      <c r="E650" s="104"/>
      <c r="F650" s="104"/>
      <c r="G650" s="105"/>
      <c r="H650" s="106"/>
      <c r="I650" s="106"/>
      <c r="J650" s="106"/>
      <c r="K650" s="106"/>
      <c r="L650" s="130"/>
      <c r="M650" s="130"/>
      <c r="N650" s="130"/>
      <c r="O650" s="31" t="str">
        <f t="shared" ref="O650:O713" si="31">IF((B650&lt;&gt;""),TEXT(B650,"dddd"),"")</f>
        <v/>
      </c>
      <c r="P650" s="20" t="str">
        <f t="shared" ref="P650:P713" si="32">LEFT(O650,2)</f>
        <v/>
      </c>
    </row>
    <row r="651" spans="1:16" s="20" customFormat="1" x14ac:dyDescent="0.25">
      <c r="A651" s="101" t="str">
        <f t="shared" si="30"/>
        <v/>
      </c>
      <c r="B651" s="102"/>
      <c r="C651" s="103"/>
      <c r="D651" s="103"/>
      <c r="E651" s="104"/>
      <c r="F651" s="104"/>
      <c r="G651" s="105"/>
      <c r="H651" s="106"/>
      <c r="I651" s="106"/>
      <c r="J651" s="106"/>
      <c r="K651" s="106"/>
      <c r="L651" s="130"/>
      <c r="M651" s="130"/>
      <c r="N651" s="130"/>
      <c r="O651" s="31" t="str">
        <f t="shared" si="31"/>
        <v/>
      </c>
      <c r="P651" s="20" t="str">
        <f t="shared" si="32"/>
        <v/>
      </c>
    </row>
    <row r="652" spans="1:16" s="20" customFormat="1" x14ac:dyDescent="0.25">
      <c r="A652" s="101" t="str">
        <f t="shared" si="30"/>
        <v/>
      </c>
      <c r="B652" s="102"/>
      <c r="C652" s="103"/>
      <c r="D652" s="103"/>
      <c r="E652" s="104"/>
      <c r="F652" s="104"/>
      <c r="G652" s="105"/>
      <c r="H652" s="106"/>
      <c r="I652" s="106"/>
      <c r="J652" s="106"/>
      <c r="K652" s="106"/>
      <c r="L652" s="130"/>
      <c r="M652" s="130"/>
      <c r="N652" s="130"/>
      <c r="O652" s="31" t="str">
        <f t="shared" si="31"/>
        <v/>
      </c>
      <c r="P652" s="20" t="str">
        <f t="shared" si="32"/>
        <v/>
      </c>
    </row>
    <row r="653" spans="1:16" s="20" customFormat="1" x14ac:dyDescent="0.25">
      <c r="A653" s="101" t="str">
        <f t="shared" si="30"/>
        <v/>
      </c>
      <c r="B653" s="102"/>
      <c r="C653" s="103"/>
      <c r="D653" s="103"/>
      <c r="E653" s="104"/>
      <c r="F653" s="104"/>
      <c r="G653" s="105"/>
      <c r="H653" s="106"/>
      <c r="I653" s="106"/>
      <c r="J653" s="106"/>
      <c r="K653" s="106"/>
      <c r="L653" s="130"/>
      <c r="M653" s="130"/>
      <c r="N653" s="130"/>
      <c r="O653" s="31" t="str">
        <f t="shared" si="31"/>
        <v/>
      </c>
      <c r="P653" s="20" t="str">
        <f t="shared" si="32"/>
        <v/>
      </c>
    </row>
    <row r="654" spans="1:16" s="20" customFormat="1" x14ac:dyDescent="0.25">
      <c r="A654" s="101" t="str">
        <f t="shared" si="30"/>
        <v/>
      </c>
      <c r="B654" s="102"/>
      <c r="C654" s="103"/>
      <c r="D654" s="103"/>
      <c r="E654" s="104"/>
      <c r="F654" s="104"/>
      <c r="G654" s="105"/>
      <c r="H654" s="106"/>
      <c r="I654" s="106"/>
      <c r="J654" s="106"/>
      <c r="K654" s="106"/>
      <c r="L654" s="130"/>
      <c r="M654" s="130"/>
      <c r="N654" s="130"/>
      <c r="O654" s="31" t="str">
        <f t="shared" si="31"/>
        <v/>
      </c>
      <c r="P654" s="20" t="str">
        <f t="shared" si="32"/>
        <v/>
      </c>
    </row>
    <row r="655" spans="1:16" s="20" customFormat="1" x14ac:dyDescent="0.25">
      <c r="A655" s="101" t="str">
        <f t="shared" si="30"/>
        <v/>
      </c>
      <c r="B655" s="102"/>
      <c r="C655" s="103"/>
      <c r="D655" s="103"/>
      <c r="E655" s="104"/>
      <c r="F655" s="104"/>
      <c r="G655" s="105"/>
      <c r="H655" s="106"/>
      <c r="I655" s="106"/>
      <c r="J655" s="106"/>
      <c r="K655" s="106"/>
      <c r="L655" s="130"/>
      <c r="M655" s="130"/>
      <c r="N655" s="130"/>
      <c r="O655" s="31" t="str">
        <f t="shared" si="31"/>
        <v/>
      </c>
      <c r="P655" s="20" t="str">
        <f t="shared" si="32"/>
        <v/>
      </c>
    </row>
    <row r="656" spans="1:16" s="20" customFormat="1" x14ac:dyDescent="0.25">
      <c r="A656" s="101" t="str">
        <f t="shared" si="30"/>
        <v/>
      </c>
      <c r="B656" s="102"/>
      <c r="C656" s="103"/>
      <c r="D656" s="103"/>
      <c r="E656" s="104"/>
      <c r="F656" s="104"/>
      <c r="G656" s="105"/>
      <c r="H656" s="106"/>
      <c r="I656" s="106"/>
      <c r="J656" s="106"/>
      <c r="K656" s="106"/>
      <c r="L656" s="130"/>
      <c r="M656" s="130"/>
      <c r="N656" s="130"/>
      <c r="O656" s="31" t="str">
        <f t="shared" si="31"/>
        <v/>
      </c>
      <c r="P656" s="20" t="str">
        <f t="shared" si="32"/>
        <v/>
      </c>
    </row>
    <row r="657" spans="1:16" s="20" customFormat="1" x14ac:dyDescent="0.25">
      <c r="A657" s="101" t="str">
        <f t="shared" si="30"/>
        <v/>
      </c>
      <c r="B657" s="102"/>
      <c r="C657" s="103"/>
      <c r="D657" s="103"/>
      <c r="E657" s="104"/>
      <c r="F657" s="104"/>
      <c r="G657" s="105"/>
      <c r="H657" s="106"/>
      <c r="I657" s="106"/>
      <c r="J657" s="106"/>
      <c r="K657" s="106"/>
      <c r="L657" s="130"/>
      <c r="M657" s="130"/>
      <c r="N657" s="130"/>
      <c r="O657" s="31" t="str">
        <f t="shared" si="31"/>
        <v/>
      </c>
      <c r="P657" s="20" t="str">
        <f t="shared" si="32"/>
        <v/>
      </c>
    </row>
    <row r="658" spans="1:16" s="20" customFormat="1" x14ac:dyDescent="0.25">
      <c r="A658" s="101" t="str">
        <f t="shared" si="30"/>
        <v/>
      </c>
      <c r="B658" s="102"/>
      <c r="C658" s="103"/>
      <c r="D658" s="103"/>
      <c r="E658" s="104"/>
      <c r="F658" s="104"/>
      <c r="G658" s="105"/>
      <c r="H658" s="106"/>
      <c r="I658" s="106"/>
      <c r="J658" s="106"/>
      <c r="K658" s="106"/>
      <c r="L658" s="130"/>
      <c r="M658" s="130"/>
      <c r="N658" s="130"/>
      <c r="O658" s="31" t="str">
        <f t="shared" si="31"/>
        <v/>
      </c>
      <c r="P658" s="20" t="str">
        <f t="shared" si="32"/>
        <v/>
      </c>
    </row>
    <row r="659" spans="1:16" s="20" customFormat="1" x14ac:dyDescent="0.25">
      <c r="A659" s="101" t="str">
        <f t="shared" si="30"/>
        <v/>
      </c>
      <c r="B659" s="102"/>
      <c r="C659" s="103"/>
      <c r="D659" s="103"/>
      <c r="E659" s="104"/>
      <c r="F659" s="104"/>
      <c r="G659" s="105"/>
      <c r="H659" s="106"/>
      <c r="I659" s="106"/>
      <c r="J659" s="106"/>
      <c r="K659" s="106"/>
      <c r="L659" s="130"/>
      <c r="M659" s="130"/>
      <c r="N659" s="130"/>
      <c r="O659" s="31" t="str">
        <f t="shared" si="31"/>
        <v/>
      </c>
      <c r="P659" s="20" t="str">
        <f t="shared" si="32"/>
        <v/>
      </c>
    </row>
    <row r="660" spans="1:16" s="20" customFormat="1" x14ac:dyDescent="0.25">
      <c r="A660" s="101" t="str">
        <f t="shared" si="30"/>
        <v/>
      </c>
      <c r="B660" s="102"/>
      <c r="C660" s="103"/>
      <c r="D660" s="103"/>
      <c r="E660" s="104"/>
      <c r="F660" s="104"/>
      <c r="G660" s="105"/>
      <c r="H660" s="106"/>
      <c r="I660" s="106"/>
      <c r="J660" s="106"/>
      <c r="K660" s="106"/>
      <c r="L660" s="130"/>
      <c r="M660" s="130"/>
      <c r="N660" s="130"/>
      <c r="O660" s="31" t="str">
        <f t="shared" si="31"/>
        <v/>
      </c>
      <c r="P660" s="20" t="str">
        <f t="shared" si="32"/>
        <v/>
      </c>
    </row>
    <row r="661" spans="1:16" s="20" customFormat="1" x14ac:dyDescent="0.25">
      <c r="A661" s="101" t="str">
        <f t="shared" si="30"/>
        <v/>
      </c>
      <c r="B661" s="102"/>
      <c r="C661" s="103"/>
      <c r="D661" s="103"/>
      <c r="E661" s="104"/>
      <c r="F661" s="104"/>
      <c r="G661" s="105"/>
      <c r="H661" s="106"/>
      <c r="I661" s="106"/>
      <c r="J661" s="106"/>
      <c r="K661" s="106"/>
      <c r="L661" s="130"/>
      <c r="M661" s="130"/>
      <c r="N661" s="130"/>
      <c r="O661" s="31" t="str">
        <f t="shared" si="31"/>
        <v/>
      </c>
      <c r="P661" s="20" t="str">
        <f t="shared" si="32"/>
        <v/>
      </c>
    </row>
    <row r="662" spans="1:16" s="20" customFormat="1" x14ac:dyDescent="0.25">
      <c r="A662" s="101" t="str">
        <f t="shared" si="30"/>
        <v/>
      </c>
      <c r="B662" s="102"/>
      <c r="C662" s="103"/>
      <c r="D662" s="103"/>
      <c r="E662" s="104"/>
      <c r="F662" s="104"/>
      <c r="G662" s="105"/>
      <c r="H662" s="106"/>
      <c r="I662" s="106"/>
      <c r="J662" s="106"/>
      <c r="K662" s="106"/>
      <c r="L662" s="130"/>
      <c r="M662" s="130"/>
      <c r="N662" s="130"/>
      <c r="O662" s="31" t="str">
        <f t="shared" si="31"/>
        <v/>
      </c>
      <c r="P662" s="20" t="str">
        <f t="shared" si="32"/>
        <v/>
      </c>
    </row>
    <row r="663" spans="1:16" s="20" customFormat="1" x14ac:dyDescent="0.25">
      <c r="A663" s="101" t="str">
        <f t="shared" si="30"/>
        <v/>
      </c>
      <c r="B663" s="102"/>
      <c r="C663" s="103"/>
      <c r="D663" s="103"/>
      <c r="E663" s="104"/>
      <c r="F663" s="104"/>
      <c r="G663" s="105"/>
      <c r="H663" s="106"/>
      <c r="I663" s="106"/>
      <c r="J663" s="106"/>
      <c r="K663" s="106"/>
      <c r="L663" s="130"/>
      <c r="M663" s="130"/>
      <c r="N663" s="130"/>
      <c r="O663" s="31" t="str">
        <f t="shared" si="31"/>
        <v/>
      </c>
      <c r="P663" s="20" t="str">
        <f t="shared" si="32"/>
        <v/>
      </c>
    </row>
    <row r="664" spans="1:16" s="20" customFormat="1" x14ac:dyDescent="0.25">
      <c r="A664" s="101" t="str">
        <f t="shared" si="30"/>
        <v/>
      </c>
      <c r="B664" s="102"/>
      <c r="C664" s="103"/>
      <c r="D664" s="103"/>
      <c r="E664" s="104"/>
      <c r="F664" s="104"/>
      <c r="G664" s="105"/>
      <c r="H664" s="106"/>
      <c r="I664" s="106"/>
      <c r="J664" s="106"/>
      <c r="K664" s="106"/>
      <c r="L664" s="130"/>
      <c r="M664" s="130"/>
      <c r="N664" s="130"/>
      <c r="O664" s="31" t="str">
        <f t="shared" si="31"/>
        <v/>
      </c>
      <c r="P664" s="20" t="str">
        <f t="shared" si="32"/>
        <v/>
      </c>
    </row>
    <row r="665" spans="1:16" s="20" customFormat="1" x14ac:dyDescent="0.25">
      <c r="A665" s="101" t="str">
        <f t="shared" si="30"/>
        <v/>
      </c>
      <c r="B665" s="102"/>
      <c r="C665" s="103"/>
      <c r="D665" s="103"/>
      <c r="E665" s="104"/>
      <c r="F665" s="104"/>
      <c r="G665" s="105"/>
      <c r="H665" s="106"/>
      <c r="I665" s="106"/>
      <c r="J665" s="106"/>
      <c r="K665" s="106"/>
      <c r="L665" s="130"/>
      <c r="M665" s="130"/>
      <c r="N665" s="130"/>
      <c r="O665" s="31" t="str">
        <f t="shared" si="31"/>
        <v/>
      </c>
      <c r="P665" s="20" t="str">
        <f t="shared" si="32"/>
        <v/>
      </c>
    </row>
    <row r="666" spans="1:16" s="20" customFormat="1" x14ac:dyDescent="0.25">
      <c r="A666" s="101" t="str">
        <f t="shared" si="30"/>
        <v/>
      </c>
      <c r="B666" s="102"/>
      <c r="C666" s="103"/>
      <c r="D666" s="103"/>
      <c r="E666" s="104"/>
      <c r="F666" s="104"/>
      <c r="G666" s="105"/>
      <c r="H666" s="106"/>
      <c r="I666" s="106"/>
      <c r="J666" s="106"/>
      <c r="K666" s="106"/>
      <c r="L666" s="130"/>
      <c r="M666" s="130"/>
      <c r="N666" s="130"/>
      <c r="O666" s="31" t="str">
        <f t="shared" si="31"/>
        <v/>
      </c>
      <c r="P666" s="20" t="str">
        <f t="shared" si="32"/>
        <v/>
      </c>
    </row>
    <row r="667" spans="1:16" s="20" customFormat="1" x14ac:dyDescent="0.25">
      <c r="A667" s="101" t="str">
        <f t="shared" si="30"/>
        <v/>
      </c>
      <c r="B667" s="102"/>
      <c r="C667" s="103"/>
      <c r="D667" s="103"/>
      <c r="E667" s="104"/>
      <c r="F667" s="104"/>
      <c r="G667" s="105"/>
      <c r="H667" s="106"/>
      <c r="I667" s="106"/>
      <c r="J667" s="106"/>
      <c r="K667" s="106"/>
      <c r="L667" s="130"/>
      <c r="M667" s="130"/>
      <c r="N667" s="130"/>
      <c r="O667" s="31" t="str">
        <f t="shared" si="31"/>
        <v/>
      </c>
      <c r="P667" s="20" t="str">
        <f t="shared" si="32"/>
        <v/>
      </c>
    </row>
    <row r="668" spans="1:16" s="20" customFormat="1" x14ac:dyDescent="0.25">
      <c r="A668" s="101" t="str">
        <f t="shared" si="30"/>
        <v/>
      </c>
      <c r="B668" s="102"/>
      <c r="C668" s="103"/>
      <c r="D668" s="103"/>
      <c r="E668" s="104"/>
      <c r="F668" s="104"/>
      <c r="G668" s="105"/>
      <c r="H668" s="106"/>
      <c r="I668" s="106"/>
      <c r="J668" s="106"/>
      <c r="K668" s="106"/>
      <c r="L668" s="130"/>
      <c r="M668" s="130"/>
      <c r="N668" s="130"/>
      <c r="O668" s="31" t="str">
        <f t="shared" si="31"/>
        <v/>
      </c>
      <c r="P668" s="20" t="str">
        <f t="shared" si="32"/>
        <v/>
      </c>
    </row>
    <row r="669" spans="1:16" s="20" customFormat="1" x14ac:dyDescent="0.25">
      <c r="A669" s="101" t="str">
        <f t="shared" si="30"/>
        <v/>
      </c>
      <c r="B669" s="102"/>
      <c r="C669" s="103"/>
      <c r="D669" s="103"/>
      <c r="E669" s="104"/>
      <c r="F669" s="104"/>
      <c r="G669" s="105"/>
      <c r="H669" s="106"/>
      <c r="I669" s="106"/>
      <c r="J669" s="106"/>
      <c r="K669" s="106"/>
      <c r="L669" s="130"/>
      <c r="M669" s="130"/>
      <c r="N669" s="130"/>
      <c r="O669" s="31" t="str">
        <f t="shared" si="31"/>
        <v/>
      </c>
      <c r="P669" s="20" t="str">
        <f t="shared" si="32"/>
        <v/>
      </c>
    </row>
    <row r="670" spans="1:16" s="20" customFormat="1" x14ac:dyDescent="0.25">
      <c r="A670" s="101" t="str">
        <f t="shared" si="30"/>
        <v/>
      </c>
      <c r="B670" s="102"/>
      <c r="C670" s="103"/>
      <c r="D670" s="103"/>
      <c r="E670" s="104"/>
      <c r="F670" s="104"/>
      <c r="G670" s="105"/>
      <c r="H670" s="106"/>
      <c r="I670" s="106"/>
      <c r="J670" s="106"/>
      <c r="K670" s="106"/>
      <c r="L670" s="130"/>
      <c r="M670" s="130"/>
      <c r="N670" s="130"/>
      <c r="O670" s="31" t="str">
        <f t="shared" si="31"/>
        <v/>
      </c>
      <c r="P670" s="20" t="str">
        <f t="shared" si="32"/>
        <v/>
      </c>
    </row>
    <row r="671" spans="1:16" s="20" customFormat="1" x14ac:dyDescent="0.25">
      <c r="A671" s="101" t="str">
        <f t="shared" si="30"/>
        <v/>
      </c>
      <c r="B671" s="102"/>
      <c r="C671" s="103"/>
      <c r="D671" s="103"/>
      <c r="E671" s="104"/>
      <c r="F671" s="104"/>
      <c r="G671" s="105"/>
      <c r="H671" s="106"/>
      <c r="I671" s="106"/>
      <c r="J671" s="106"/>
      <c r="K671" s="106"/>
      <c r="L671" s="130"/>
      <c r="M671" s="130"/>
      <c r="N671" s="130"/>
      <c r="O671" s="31" t="str">
        <f t="shared" si="31"/>
        <v/>
      </c>
      <c r="P671" s="20" t="str">
        <f t="shared" si="32"/>
        <v/>
      </c>
    </row>
    <row r="672" spans="1:16" s="20" customFormat="1" x14ac:dyDescent="0.25">
      <c r="A672" s="101" t="str">
        <f t="shared" si="30"/>
        <v/>
      </c>
      <c r="B672" s="102"/>
      <c r="C672" s="103"/>
      <c r="D672" s="103"/>
      <c r="E672" s="104"/>
      <c r="F672" s="104"/>
      <c r="G672" s="105"/>
      <c r="H672" s="106"/>
      <c r="I672" s="106"/>
      <c r="J672" s="106"/>
      <c r="K672" s="106"/>
      <c r="L672" s="130"/>
      <c r="M672" s="130"/>
      <c r="N672" s="130"/>
      <c r="O672" s="31" t="str">
        <f t="shared" si="31"/>
        <v/>
      </c>
      <c r="P672" s="20" t="str">
        <f t="shared" si="32"/>
        <v/>
      </c>
    </row>
    <row r="673" spans="1:16" s="20" customFormat="1" x14ac:dyDescent="0.25">
      <c r="A673" s="101" t="str">
        <f t="shared" si="30"/>
        <v/>
      </c>
      <c r="B673" s="102"/>
      <c r="C673" s="103"/>
      <c r="D673" s="103"/>
      <c r="E673" s="104"/>
      <c r="F673" s="104"/>
      <c r="G673" s="105"/>
      <c r="H673" s="106"/>
      <c r="I673" s="106"/>
      <c r="J673" s="106"/>
      <c r="K673" s="106"/>
      <c r="L673" s="130"/>
      <c r="M673" s="130"/>
      <c r="N673" s="130"/>
      <c r="O673" s="31" t="str">
        <f t="shared" si="31"/>
        <v/>
      </c>
      <c r="P673" s="20" t="str">
        <f t="shared" si="32"/>
        <v/>
      </c>
    </row>
    <row r="674" spans="1:16" s="20" customFormat="1" x14ac:dyDescent="0.25">
      <c r="A674" s="101" t="str">
        <f t="shared" si="30"/>
        <v/>
      </c>
      <c r="B674" s="102"/>
      <c r="C674" s="103"/>
      <c r="D674" s="103"/>
      <c r="E674" s="104"/>
      <c r="F674" s="104"/>
      <c r="G674" s="105"/>
      <c r="H674" s="106"/>
      <c r="I674" s="106"/>
      <c r="J674" s="106"/>
      <c r="K674" s="106"/>
      <c r="L674" s="130"/>
      <c r="M674" s="130"/>
      <c r="N674" s="130"/>
      <c r="O674" s="31" t="str">
        <f t="shared" si="31"/>
        <v/>
      </c>
      <c r="P674" s="20" t="str">
        <f t="shared" si="32"/>
        <v/>
      </c>
    </row>
    <row r="675" spans="1:16" s="20" customFormat="1" x14ac:dyDescent="0.25">
      <c r="A675" s="101" t="str">
        <f t="shared" si="30"/>
        <v/>
      </c>
      <c r="B675" s="102"/>
      <c r="C675" s="103"/>
      <c r="D675" s="103"/>
      <c r="E675" s="104"/>
      <c r="F675" s="104"/>
      <c r="G675" s="105"/>
      <c r="H675" s="106"/>
      <c r="I675" s="106"/>
      <c r="J675" s="106"/>
      <c r="K675" s="106"/>
      <c r="L675" s="130"/>
      <c r="M675" s="130"/>
      <c r="N675" s="130"/>
      <c r="O675" s="31" t="str">
        <f t="shared" si="31"/>
        <v/>
      </c>
      <c r="P675" s="20" t="str">
        <f t="shared" si="32"/>
        <v/>
      </c>
    </row>
    <row r="676" spans="1:16" s="20" customFormat="1" x14ac:dyDescent="0.25">
      <c r="A676" s="101" t="str">
        <f t="shared" si="30"/>
        <v/>
      </c>
      <c r="B676" s="102"/>
      <c r="C676" s="103"/>
      <c r="D676" s="103"/>
      <c r="E676" s="104"/>
      <c r="F676" s="104"/>
      <c r="G676" s="105"/>
      <c r="H676" s="106"/>
      <c r="I676" s="106"/>
      <c r="J676" s="106"/>
      <c r="K676" s="106"/>
      <c r="L676" s="130"/>
      <c r="M676" s="130"/>
      <c r="N676" s="130"/>
      <c r="O676" s="31" t="str">
        <f t="shared" si="31"/>
        <v/>
      </c>
      <c r="P676" s="20" t="str">
        <f t="shared" si="32"/>
        <v/>
      </c>
    </row>
    <row r="677" spans="1:16" s="20" customFormat="1" x14ac:dyDescent="0.25">
      <c r="A677" s="101" t="str">
        <f t="shared" si="30"/>
        <v/>
      </c>
      <c r="B677" s="102"/>
      <c r="C677" s="103"/>
      <c r="D677" s="103"/>
      <c r="E677" s="104"/>
      <c r="F677" s="104"/>
      <c r="G677" s="105"/>
      <c r="H677" s="106"/>
      <c r="I677" s="106"/>
      <c r="J677" s="106"/>
      <c r="K677" s="106"/>
      <c r="L677" s="130"/>
      <c r="M677" s="130"/>
      <c r="N677" s="130"/>
      <c r="O677" s="31" t="str">
        <f t="shared" si="31"/>
        <v/>
      </c>
      <c r="P677" s="20" t="str">
        <f t="shared" si="32"/>
        <v/>
      </c>
    </row>
    <row r="678" spans="1:16" s="20" customFormat="1" x14ac:dyDescent="0.25">
      <c r="A678" s="101" t="str">
        <f t="shared" si="30"/>
        <v/>
      </c>
      <c r="B678" s="102"/>
      <c r="C678" s="103"/>
      <c r="D678" s="103"/>
      <c r="E678" s="104"/>
      <c r="F678" s="104"/>
      <c r="G678" s="105"/>
      <c r="H678" s="106"/>
      <c r="I678" s="106"/>
      <c r="J678" s="106"/>
      <c r="K678" s="106"/>
      <c r="L678" s="130"/>
      <c r="M678" s="130"/>
      <c r="N678" s="130"/>
      <c r="O678" s="31" t="str">
        <f t="shared" si="31"/>
        <v/>
      </c>
      <c r="P678" s="20" t="str">
        <f t="shared" si="32"/>
        <v/>
      </c>
    </row>
    <row r="679" spans="1:16" s="20" customFormat="1" x14ac:dyDescent="0.25">
      <c r="A679" s="101" t="str">
        <f t="shared" si="30"/>
        <v/>
      </c>
      <c r="B679" s="102"/>
      <c r="C679" s="103"/>
      <c r="D679" s="103"/>
      <c r="E679" s="104"/>
      <c r="F679" s="104"/>
      <c r="G679" s="105"/>
      <c r="H679" s="106"/>
      <c r="I679" s="106"/>
      <c r="J679" s="106"/>
      <c r="K679" s="106"/>
      <c r="L679" s="130"/>
      <c r="M679" s="130"/>
      <c r="N679" s="130"/>
      <c r="O679" s="31" t="str">
        <f t="shared" si="31"/>
        <v/>
      </c>
      <c r="P679" s="20" t="str">
        <f t="shared" si="32"/>
        <v/>
      </c>
    </row>
    <row r="680" spans="1:16" s="20" customFormat="1" x14ac:dyDescent="0.25">
      <c r="A680" s="101" t="str">
        <f t="shared" si="30"/>
        <v/>
      </c>
      <c r="B680" s="102"/>
      <c r="C680" s="103"/>
      <c r="D680" s="103"/>
      <c r="E680" s="104"/>
      <c r="F680" s="104"/>
      <c r="G680" s="105"/>
      <c r="H680" s="106"/>
      <c r="I680" s="106"/>
      <c r="J680" s="106"/>
      <c r="K680" s="106"/>
      <c r="L680" s="130"/>
      <c r="M680" s="130"/>
      <c r="N680" s="130"/>
      <c r="O680" s="31" t="str">
        <f t="shared" si="31"/>
        <v/>
      </c>
      <c r="P680" s="20" t="str">
        <f t="shared" si="32"/>
        <v/>
      </c>
    </row>
    <row r="681" spans="1:16" s="20" customFormat="1" x14ac:dyDescent="0.25">
      <c r="A681" s="101" t="str">
        <f t="shared" si="30"/>
        <v/>
      </c>
      <c r="B681" s="102"/>
      <c r="C681" s="103"/>
      <c r="D681" s="103"/>
      <c r="E681" s="104"/>
      <c r="F681" s="104"/>
      <c r="G681" s="105"/>
      <c r="H681" s="106"/>
      <c r="I681" s="106"/>
      <c r="J681" s="106"/>
      <c r="K681" s="106"/>
      <c r="L681" s="130"/>
      <c r="M681" s="130"/>
      <c r="N681" s="130"/>
      <c r="O681" s="31" t="str">
        <f t="shared" si="31"/>
        <v/>
      </c>
      <c r="P681" s="20" t="str">
        <f t="shared" si="32"/>
        <v/>
      </c>
    </row>
    <row r="682" spans="1:16" s="20" customFormat="1" x14ac:dyDescent="0.25">
      <c r="A682" s="101" t="str">
        <f t="shared" si="30"/>
        <v/>
      </c>
      <c r="B682" s="102"/>
      <c r="C682" s="103"/>
      <c r="D682" s="103"/>
      <c r="E682" s="104"/>
      <c r="F682" s="104"/>
      <c r="G682" s="105"/>
      <c r="H682" s="106"/>
      <c r="I682" s="106"/>
      <c r="J682" s="106"/>
      <c r="K682" s="106"/>
      <c r="L682" s="130"/>
      <c r="M682" s="130"/>
      <c r="N682" s="130"/>
      <c r="O682" s="31" t="str">
        <f t="shared" si="31"/>
        <v/>
      </c>
      <c r="P682" s="20" t="str">
        <f t="shared" si="32"/>
        <v/>
      </c>
    </row>
    <row r="683" spans="1:16" s="20" customFormat="1" x14ac:dyDescent="0.25">
      <c r="A683" s="101" t="str">
        <f t="shared" si="30"/>
        <v/>
      </c>
      <c r="B683" s="102"/>
      <c r="C683" s="103"/>
      <c r="D683" s="103"/>
      <c r="E683" s="104"/>
      <c r="F683" s="104"/>
      <c r="G683" s="105"/>
      <c r="H683" s="106"/>
      <c r="I683" s="106"/>
      <c r="J683" s="106"/>
      <c r="K683" s="106"/>
      <c r="L683" s="130"/>
      <c r="M683" s="130"/>
      <c r="N683" s="130"/>
      <c r="O683" s="31" t="str">
        <f t="shared" si="31"/>
        <v/>
      </c>
      <c r="P683" s="20" t="str">
        <f t="shared" si="32"/>
        <v/>
      </c>
    </row>
    <row r="684" spans="1:16" s="20" customFormat="1" x14ac:dyDescent="0.25">
      <c r="A684" s="101" t="str">
        <f t="shared" si="30"/>
        <v/>
      </c>
      <c r="B684" s="102"/>
      <c r="C684" s="103"/>
      <c r="D684" s="103"/>
      <c r="E684" s="104"/>
      <c r="F684" s="104"/>
      <c r="G684" s="105"/>
      <c r="H684" s="106"/>
      <c r="I684" s="106"/>
      <c r="J684" s="106"/>
      <c r="K684" s="106"/>
      <c r="L684" s="130"/>
      <c r="M684" s="130"/>
      <c r="N684" s="130"/>
      <c r="O684" s="31" t="str">
        <f t="shared" si="31"/>
        <v/>
      </c>
      <c r="P684" s="20" t="str">
        <f t="shared" si="32"/>
        <v/>
      </c>
    </row>
    <row r="685" spans="1:16" s="20" customFormat="1" x14ac:dyDescent="0.25">
      <c r="A685" s="101" t="str">
        <f t="shared" si="30"/>
        <v/>
      </c>
      <c r="B685" s="102"/>
      <c r="C685" s="103"/>
      <c r="D685" s="103"/>
      <c r="E685" s="104"/>
      <c r="F685" s="104"/>
      <c r="G685" s="105"/>
      <c r="H685" s="106"/>
      <c r="I685" s="106"/>
      <c r="J685" s="106"/>
      <c r="K685" s="106"/>
      <c r="L685" s="130"/>
      <c r="M685" s="130"/>
      <c r="N685" s="130"/>
      <c r="O685" s="31" t="str">
        <f t="shared" si="31"/>
        <v/>
      </c>
      <c r="P685" s="20" t="str">
        <f t="shared" si="32"/>
        <v/>
      </c>
    </row>
    <row r="686" spans="1:16" s="20" customFormat="1" x14ac:dyDescent="0.25">
      <c r="A686" s="101" t="str">
        <f t="shared" si="30"/>
        <v/>
      </c>
      <c r="B686" s="102"/>
      <c r="C686" s="103"/>
      <c r="D686" s="103"/>
      <c r="E686" s="104"/>
      <c r="F686" s="104"/>
      <c r="G686" s="105"/>
      <c r="H686" s="106"/>
      <c r="I686" s="106"/>
      <c r="J686" s="106"/>
      <c r="K686" s="106"/>
      <c r="L686" s="130"/>
      <c r="M686" s="130"/>
      <c r="N686" s="130"/>
      <c r="O686" s="31" t="str">
        <f t="shared" si="31"/>
        <v/>
      </c>
      <c r="P686" s="20" t="str">
        <f t="shared" si="32"/>
        <v/>
      </c>
    </row>
    <row r="687" spans="1:16" s="20" customFormat="1" x14ac:dyDescent="0.25">
      <c r="A687" s="101" t="str">
        <f t="shared" si="30"/>
        <v/>
      </c>
      <c r="B687" s="102"/>
      <c r="C687" s="103"/>
      <c r="D687" s="103"/>
      <c r="E687" s="104"/>
      <c r="F687" s="104"/>
      <c r="G687" s="105"/>
      <c r="H687" s="106"/>
      <c r="I687" s="106"/>
      <c r="J687" s="106"/>
      <c r="K687" s="106"/>
      <c r="L687" s="130"/>
      <c r="M687" s="130"/>
      <c r="N687" s="130"/>
      <c r="O687" s="31" t="str">
        <f t="shared" si="31"/>
        <v/>
      </c>
      <c r="P687" s="20" t="str">
        <f t="shared" si="32"/>
        <v/>
      </c>
    </row>
    <row r="688" spans="1:16" s="20" customFormat="1" x14ac:dyDescent="0.25">
      <c r="A688" s="101" t="str">
        <f t="shared" si="30"/>
        <v/>
      </c>
      <c r="B688" s="102"/>
      <c r="C688" s="103"/>
      <c r="D688" s="103"/>
      <c r="E688" s="104"/>
      <c r="F688" s="104"/>
      <c r="G688" s="105"/>
      <c r="H688" s="106"/>
      <c r="I688" s="106"/>
      <c r="J688" s="106"/>
      <c r="K688" s="106"/>
      <c r="L688" s="130"/>
      <c r="M688" s="130"/>
      <c r="N688" s="130"/>
      <c r="O688" s="31" t="str">
        <f t="shared" si="31"/>
        <v/>
      </c>
      <c r="P688" s="20" t="str">
        <f t="shared" si="32"/>
        <v/>
      </c>
    </row>
    <row r="689" spans="1:16" s="20" customFormat="1" x14ac:dyDescent="0.25">
      <c r="A689" s="101" t="str">
        <f t="shared" si="30"/>
        <v/>
      </c>
      <c r="B689" s="102"/>
      <c r="C689" s="103"/>
      <c r="D689" s="103"/>
      <c r="E689" s="104"/>
      <c r="F689" s="104"/>
      <c r="G689" s="105"/>
      <c r="H689" s="106"/>
      <c r="I689" s="106"/>
      <c r="J689" s="106"/>
      <c r="K689" s="106"/>
      <c r="L689" s="130"/>
      <c r="M689" s="130"/>
      <c r="N689" s="130"/>
      <c r="O689" s="31" t="str">
        <f t="shared" si="31"/>
        <v/>
      </c>
      <c r="P689" s="20" t="str">
        <f t="shared" si="32"/>
        <v/>
      </c>
    </row>
    <row r="690" spans="1:16" s="20" customFormat="1" x14ac:dyDescent="0.25">
      <c r="A690" s="101" t="str">
        <f t="shared" si="30"/>
        <v/>
      </c>
      <c r="B690" s="102"/>
      <c r="C690" s="103"/>
      <c r="D690" s="103"/>
      <c r="E690" s="104"/>
      <c r="F690" s="104"/>
      <c r="G690" s="105"/>
      <c r="H690" s="106"/>
      <c r="I690" s="106"/>
      <c r="J690" s="106"/>
      <c r="K690" s="106"/>
      <c r="L690" s="130"/>
      <c r="M690" s="130"/>
      <c r="N690" s="130"/>
      <c r="O690" s="31" t="str">
        <f t="shared" si="31"/>
        <v/>
      </c>
      <c r="P690" s="20" t="str">
        <f t="shared" si="32"/>
        <v/>
      </c>
    </row>
    <row r="691" spans="1:16" s="20" customFormat="1" x14ac:dyDescent="0.25">
      <c r="A691" s="101" t="str">
        <f t="shared" si="30"/>
        <v/>
      </c>
      <c r="B691" s="102"/>
      <c r="C691" s="103"/>
      <c r="D691" s="103"/>
      <c r="E691" s="104"/>
      <c r="F691" s="104"/>
      <c r="G691" s="105"/>
      <c r="H691" s="106"/>
      <c r="I691" s="106"/>
      <c r="J691" s="106"/>
      <c r="K691" s="106"/>
      <c r="L691" s="130"/>
      <c r="M691" s="130"/>
      <c r="N691" s="130"/>
      <c r="O691" s="31" t="str">
        <f t="shared" si="31"/>
        <v/>
      </c>
      <c r="P691" s="20" t="str">
        <f t="shared" si="32"/>
        <v/>
      </c>
    </row>
    <row r="692" spans="1:16" s="20" customFormat="1" x14ac:dyDescent="0.25">
      <c r="A692" s="101" t="str">
        <f t="shared" si="30"/>
        <v/>
      </c>
      <c r="B692" s="102"/>
      <c r="C692" s="103"/>
      <c r="D692" s="103"/>
      <c r="E692" s="104"/>
      <c r="F692" s="104"/>
      <c r="G692" s="105"/>
      <c r="H692" s="106"/>
      <c r="I692" s="106"/>
      <c r="J692" s="106"/>
      <c r="K692" s="106"/>
      <c r="L692" s="130"/>
      <c r="M692" s="130"/>
      <c r="N692" s="130"/>
      <c r="O692" s="31" t="str">
        <f t="shared" si="31"/>
        <v/>
      </c>
      <c r="P692" s="20" t="str">
        <f t="shared" si="32"/>
        <v/>
      </c>
    </row>
    <row r="693" spans="1:16" s="20" customFormat="1" x14ac:dyDescent="0.25">
      <c r="A693" s="101" t="str">
        <f t="shared" si="30"/>
        <v/>
      </c>
      <c r="B693" s="102"/>
      <c r="C693" s="103"/>
      <c r="D693" s="103"/>
      <c r="E693" s="104"/>
      <c r="F693" s="104"/>
      <c r="G693" s="105"/>
      <c r="H693" s="106"/>
      <c r="I693" s="106"/>
      <c r="J693" s="106"/>
      <c r="K693" s="106"/>
      <c r="L693" s="130"/>
      <c r="M693" s="130"/>
      <c r="N693" s="130"/>
      <c r="O693" s="31" t="str">
        <f t="shared" si="31"/>
        <v/>
      </c>
      <c r="P693" s="20" t="str">
        <f t="shared" si="32"/>
        <v/>
      </c>
    </row>
    <row r="694" spans="1:16" s="20" customFormat="1" x14ac:dyDescent="0.25">
      <c r="A694" s="101" t="str">
        <f t="shared" si="30"/>
        <v/>
      </c>
      <c r="B694" s="102"/>
      <c r="C694" s="103"/>
      <c r="D694" s="103"/>
      <c r="E694" s="104"/>
      <c r="F694" s="104"/>
      <c r="G694" s="105"/>
      <c r="H694" s="106"/>
      <c r="I694" s="106"/>
      <c r="J694" s="106"/>
      <c r="K694" s="106"/>
      <c r="L694" s="130"/>
      <c r="M694" s="130"/>
      <c r="N694" s="130"/>
      <c r="O694" s="31" t="str">
        <f t="shared" si="31"/>
        <v/>
      </c>
      <c r="P694" s="20" t="str">
        <f t="shared" si="32"/>
        <v/>
      </c>
    </row>
    <row r="695" spans="1:16" s="20" customFormat="1" x14ac:dyDescent="0.25">
      <c r="A695" s="101" t="str">
        <f t="shared" si="30"/>
        <v/>
      </c>
      <c r="B695" s="102"/>
      <c r="C695" s="103"/>
      <c r="D695" s="103"/>
      <c r="E695" s="104"/>
      <c r="F695" s="104"/>
      <c r="G695" s="105"/>
      <c r="H695" s="106"/>
      <c r="I695" s="106"/>
      <c r="J695" s="106"/>
      <c r="K695" s="106"/>
      <c r="L695" s="130"/>
      <c r="M695" s="130"/>
      <c r="N695" s="130"/>
      <c r="O695" s="31" t="str">
        <f t="shared" si="31"/>
        <v/>
      </c>
      <c r="P695" s="20" t="str">
        <f t="shared" si="32"/>
        <v/>
      </c>
    </row>
    <row r="696" spans="1:16" s="20" customFormat="1" x14ac:dyDescent="0.25">
      <c r="A696" s="101" t="str">
        <f t="shared" si="30"/>
        <v/>
      </c>
      <c r="B696" s="102"/>
      <c r="C696" s="103"/>
      <c r="D696" s="103"/>
      <c r="E696" s="104"/>
      <c r="F696" s="104"/>
      <c r="G696" s="105"/>
      <c r="H696" s="106"/>
      <c r="I696" s="106"/>
      <c r="J696" s="106"/>
      <c r="K696" s="106"/>
      <c r="L696" s="130"/>
      <c r="M696" s="130"/>
      <c r="N696" s="130"/>
      <c r="O696" s="31" t="str">
        <f t="shared" si="31"/>
        <v/>
      </c>
      <c r="P696" s="20" t="str">
        <f t="shared" si="32"/>
        <v/>
      </c>
    </row>
    <row r="697" spans="1:16" s="20" customFormat="1" x14ac:dyDescent="0.25">
      <c r="A697" s="101" t="str">
        <f t="shared" si="30"/>
        <v/>
      </c>
      <c r="B697" s="102"/>
      <c r="C697" s="103"/>
      <c r="D697" s="103"/>
      <c r="E697" s="104"/>
      <c r="F697" s="104"/>
      <c r="G697" s="105"/>
      <c r="H697" s="106"/>
      <c r="I697" s="106"/>
      <c r="J697" s="106"/>
      <c r="K697" s="106"/>
      <c r="L697" s="130"/>
      <c r="M697" s="130"/>
      <c r="N697" s="130"/>
      <c r="O697" s="31" t="str">
        <f t="shared" si="31"/>
        <v/>
      </c>
      <c r="P697" s="20" t="str">
        <f t="shared" si="32"/>
        <v/>
      </c>
    </row>
    <row r="698" spans="1:16" s="20" customFormat="1" x14ac:dyDescent="0.25">
      <c r="A698" s="101" t="str">
        <f t="shared" si="30"/>
        <v/>
      </c>
      <c r="B698" s="102"/>
      <c r="C698" s="103"/>
      <c r="D698" s="103"/>
      <c r="E698" s="104"/>
      <c r="F698" s="104"/>
      <c r="G698" s="105"/>
      <c r="H698" s="106"/>
      <c r="I698" s="106"/>
      <c r="J698" s="106"/>
      <c r="K698" s="106"/>
      <c r="L698" s="130"/>
      <c r="M698" s="130"/>
      <c r="N698" s="130"/>
      <c r="O698" s="31" t="str">
        <f t="shared" si="31"/>
        <v/>
      </c>
      <c r="P698" s="20" t="str">
        <f t="shared" si="32"/>
        <v/>
      </c>
    </row>
    <row r="699" spans="1:16" s="20" customFormat="1" x14ac:dyDescent="0.25">
      <c r="A699" s="101" t="str">
        <f t="shared" si="30"/>
        <v/>
      </c>
      <c r="B699" s="102"/>
      <c r="C699" s="103"/>
      <c r="D699" s="103"/>
      <c r="E699" s="104"/>
      <c r="F699" s="104"/>
      <c r="G699" s="105"/>
      <c r="H699" s="106"/>
      <c r="I699" s="106"/>
      <c r="J699" s="106"/>
      <c r="K699" s="106"/>
      <c r="L699" s="130"/>
      <c r="M699" s="130"/>
      <c r="N699" s="130"/>
      <c r="O699" s="31" t="str">
        <f t="shared" si="31"/>
        <v/>
      </c>
      <c r="P699" s="20" t="str">
        <f t="shared" si="32"/>
        <v/>
      </c>
    </row>
    <row r="700" spans="1:16" s="20" customFormat="1" x14ac:dyDescent="0.25">
      <c r="A700" s="101" t="str">
        <f t="shared" si="30"/>
        <v/>
      </c>
      <c r="B700" s="102"/>
      <c r="C700" s="103"/>
      <c r="D700" s="103"/>
      <c r="E700" s="104"/>
      <c r="F700" s="104"/>
      <c r="G700" s="105"/>
      <c r="H700" s="106"/>
      <c r="I700" s="106"/>
      <c r="J700" s="106"/>
      <c r="K700" s="106"/>
      <c r="L700" s="130"/>
      <c r="M700" s="130"/>
      <c r="N700" s="130"/>
      <c r="O700" s="31" t="str">
        <f t="shared" si="31"/>
        <v/>
      </c>
      <c r="P700" s="20" t="str">
        <f t="shared" si="32"/>
        <v/>
      </c>
    </row>
    <row r="701" spans="1:16" s="20" customFormat="1" x14ac:dyDescent="0.25">
      <c r="A701" s="101" t="str">
        <f t="shared" si="30"/>
        <v/>
      </c>
      <c r="B701" s="102"/>
      <c r="C701" s="103"/>
      <c r="D701" s="103"/>
      <c r="E701" s="104"/>
      <c r="F701" s="104"/>
      <c r="G701" s="105"/>
      <c r="H701" s="106"/>
      <c r="I701" s="106"/>
      <c r="J701" s="106"/>
      <c r="K701" s="106"/>
      <c r="L701" s="130"/>
      <c r="M701" s="130"/>
      <c r="N701" s="130"/>
      <c r="O701" s="31" t="str">
        <f t="shared" si="31"/>
        <v/>
      </c>
      <c r="P701" s="20" t="str">
        <f t="shared" si="32"/>
        <v/>
      </c>
    </row>
    <row r="702" spans="1:16" s="20" customFormat="1" x14ac:dyDescent="0.25">
      <c r="A702" s="101" t="str">
        <f t="shared" si="30"/>
        <v/>
      </c>
      <c r="B702" s="102"/>
      <c r="C702" s="103"/>
      <c r="D702" s="103"/>
      <c r="E702" s="104"/>
      <c r="F702" s="104"/>
      <c r="G702" s="105"/>
      <c r="H702" s="106"/>
      <c r="I702" s="106"/>
      <c r="J702" s="106"/>
      <c r="K702" s="106"/>
      <c r="L702" s="130"/>
      <c r="M702" s="130"/>
      <c r="N702" s="130"/>
      <c r="O702" s="31" t="str">
        <f t="shared" si="31"/>
        <v/>
      </c>
      <c r="P702" s="20" t="str">
        <f t="shared" si="32"/>
        <v/>
      </c>
    </row>
    <row r="703" spans="1:16" s="20" customFormat="1" x14ac:dyDescent="0.25">
      <c r="A703" s="101" t="str">
        <f t="shared" si="30"/>
        <v/>
      </c>
      <c r="B703" s="102"/>
      <c r="C703" s="103"/>
      <c r="D703" s="103"/>
      <c r="E703" s="104"/>
      <c r="F703" s="104"/>
      <c r="G703" s="105"/>
      <c r="H703" s="106"/>
      <c r="I703" s="106"/>
      <c r="J703" s="106"/>
      <c r="K703" s="106"/>
      <c r="L703" s="130"/>
      <c r="M703" s="130"/>
      <c r="N703" s="130"/>
      <c r="O703" s="31" t="str">
        <f t="shared" si="31"/>
        <v/>
      </c>
      <c r="P703" s="20" t="str">
        <f t="shared" si="32"/>
        <v/>
      </c>
    </row>
    <row r="704" spans="1:16" s="20" customFormat="1" x14ac:dyDescent="0.25">
      <c r="A704" s="101" t="str">
        <f t="shared" si="30"/>
        <v/>
      </c>
      <c r="B704" s="102"/>
      <c r="C704" s="103"/>
      <c r="D704" s="103"/>
      <c r="E704" s="104"/>
      <c r="F704" s="104"/>
      <c r="G704" s="105"/>
      <c r="H704" s="106"/>
      <c r="I704" s="106"/>
      <c r="J704" s="106"/>
      <c r="K704" s="106"/>
      <c r="L704" s="130"/>
      <c r="M704" s="130"/>
      <c r="N704" s="130"/>
      <c r="O704" s="31" t="str">
        <f t="shared" si="31"/>
        <v/>
      </c>
      <c r="P704" s="20" t="str">
        <f t="shared" si="32"/>
        <v/>
      </c>
    </row>
    <row r="705" spans="1:16" s="20" customFormat="1" x14ac:dyDescent="0.25">
      <c r="A705" s="101" t="str">
        <f t="shared" si="30"/>
        <v/>
      </c>
      <c r="B705" s="102"/>
      <c r="C705" s="103"/>
      <c r="D705" s="103"/>
      <c r="E705" s="104"/>
      <c r="F705" s="104"/>
      <c r="G705" s="105"/>
      <c r="H705" s="106"/>
      <c r="I705" s="106"/>
      <c r="J705" s="106"/>
      <c r="K705" s="106"/>
      <c r="L705" s="130"/>
      <c r="M705" s="130"/>
      <c r="N705" s="130"/>
      <c r="O705" s="31" t="str">
        <f t="shared" si="31"/>
        <v/>
      </c>
      <c r="P705" s="20" t="str">
        <f t="shared" si="32"/>
        <v/>
      </c>
    </row>
    <row r="706" spans="1:16" s="20" customFormat="1" x14ac:dyDescent="0.25">
      <c r="A706" s="101" t="str">
        <f t="shared" si="30"/>
        <v/>
      </c>
      <c r="B706" s="102"/>
      <c r="C706" s="103"/>
      <c r="D706" s="103"/>
      <c r="E706" s="104"/>
      <c r="F706" s="104"/>
      <c r="G706" s="105"/>
      <c r="H706" s="106"/>
      <c r="I706" s="106"/>
      <c r="J706" s="106"/>
      <c r="K706" s="106"/>
      <c r="L706" s="130"/>
      <c r="M706" s="130"/>
      <c r="N706" s="130"/>
      <c r="O706" s="31" t="str">
        <f t="shared" si="31"/>
        <v/>
      </c>
      <c r="P706" s="20" t="str">
        <f t="shared" si="32"/>
        <v/>
      </c>
    </row>
    <row r="707" spans="1:16" s="20" customFormat="1" x14ac:dyDescent="0.25">
      <c r="A707" s="101" t="str">
        <f t="shared" si="30"/>
        <v/>
      </c>
      <c r="B707" s="102"/>
      <c r="C707" s="103"/>
      <c r="D707" s="103"/>
      <c r="E707" s="104"/>
      <c r="F707" s="104"/>
      <c r="G707" s="105"/>
      <c r="H707" s="106"/>
      <c r="I707" s="106"/>
      <c r="J707" s="106"/>
      <c r="K707" s="106"/>
      <c r="L707" s="130"/>
      <c r="M707" s="130"/>
      <c r="N707" s="130"/>
      <c r="O707" s="31" t="str">
        <f t="shared" si="31"/>
        <v/>
      </c>
      <c r="P707" s="20" t="str">
        <f t="shared" si="32"/>
        <v/>
      </c>
    </row>
    <row r="708" spans="1:16" s="20" customFormat="1" x14ac:dyDescent="0.25">
      <c r="A708" s="101" t="str">
        <f t="shared" si="30"/>
        <v/>
      </c>
      <c r="B708" s="102"/>
      <c r="C708" s="103"/>
      <c r="D708" s="103"/>
      <c r="E708" s="104"/>
      <c r="F708" s="104"/>
      <c r="G708" s="105"/>
      <c r="H708" s="106"/>
      <c r="I708" s="106"/>
      <c r="J708" s="106"/>
      <c r="K708" s="106"/>
      <c r="L708" s="130"/>
      <c r="M708" s="130"/>
      <c r="N708" s="130"/>
      <c r="O708" s="31" t="str">
        <f t="shared" si="31"/>
        <v/>
      </c>
      <c r="P708" s="20" t="str">
        <f t="shared" si="32"/>
        <v/>
      </c>
    </row>
    <row r="709" spans="1:16" s="20" customFormat="1" x14ac:dyDescent="0.25">
      <c r="A709" s="101" t="str">
        <f t="shared" si="30"/>
        <v/>
      </c>
      <c r="B709" s="102"/>
      <c r="C709" s="103"/>
      <c r="D709" s="103"/>
      <c r="E709" s="104"/>
      <c r="F709" s="104"/>
      <c r="G709" s="105"/>
      <c r="H709" s="106"/>
      <c r="I709" s="106"/>
      <c r="J709" s="106"/>
      <c r="K709" s="106"/>
      <c r="L709" s="130"/>
      <c r="M709" s="130"/>
      <c r="N709" s="130"/>
      <c r="O709" s="31" t="str">
        <f t="shared" si="31"/>
        <v/>
      </c>
      <c r="P709" s="20" t="str">
        <f t="shared" si="32"/>
        <v/>
      </c>
    </row>
    <row r="710" spans="1:16" s="20" customFormat="1" x14ac:dyDescent="0.25">
      <c r="A710" s="101" t="str">
        <f t="shared" si="30"/>
        <v/>
      </c>
      <c r="B710" s="102"/>
      <c r="C710" s="103"/>
      <c r="D710" s="103"/>
      <c r="E710" s="104"/>
      <c r="F710" s="104"/>
      <c r="G710" s="105"/>
      <c r="H710" s="106"/>
      <c r="I710" s="106"/>
      <c r="J710" s="106"/>
      <c r="K710" s="106"/>
      <c r="L710" s="130"/>
      <c r="M710" s="130"/>
      <c r="N710" s="130"/>
      <c r="O710" s="31" t="str">
        <f t="shared" si="31"/>
        <v/>
      </c>
      <c r="P710" s="20" t="str">
        <f t="shared" si="32"/>
        <v/>
      </c>
    </row>
    <row r="711" spans="1:16" s="20" customFormat="1" x14ac:dyDescent="0.25">
      <c r="A711" s="101" t="str">
        <f t="shared" si="30"/>
        <v/>
      </c>
      <c r="B711" s="102"/>
      <c r="C711" s="103"/>
      <c r="D711" s="103"/>
      <c r="E711" s="104"/>
      <c r="F711" s="104"/>
      <c r="G711" s="105"/>
      <c r="H711" s="106"/>
      <c r="I711" s="106"/>
      <c r="J711" s="106"/>
      <c r="K711" s="106"/>
      <c r="L711" s="130"/>
      <c r="M711" s="130"/>
      <c r="N711" s="130"/>
      <c r="O711" s="31" t="str">
        <f t="shared" si="31"/>
        <v/>
      </c>
      <c r="P711" s="20" t="str">
        <f t="shared" si="32"/>
        <v/>
      </c>
    </row>
    <row r="712" spans="1:16" s="20" customFormat="1" x14ac:dyDescent="0.25">
      <c r="A712" s="101" t="str">
        <f t="shared" si="30"/>
        <v/>
      </c>
      <c r="B712" s="102"/>
      <c r="C712" s="103"/>
      <c r="D712" s="103"/>
      <c r="E712" s="104"/>
      <c r="F712" s="104"/>
      <c r="G712" s="105"/>
      <c r="H712" s="106"/>
      <c r="I712" s="106"/>
      <c r="J712" s="106"/>
      <c r="K712" s="106"/>
      <c r="L712" s="130"/>
      <c r="M712" s="130"/>
      <c r="N712" s="130"/>
      <c r="O712" s="31" t="str">
        <f t="shared" si="31"/>
        <v/>
      </c>
      <c r="P712" s="20" t="str">
        <f t="shared" si="32"/>
        <v/>
      </c>
    </row>
    <row r="713" spans="1:16" s="20" customFormat="1" x14ac:dyDescent="0.25">
      <c r="A713" s="101" t="str">
        <f t="shared" ref="A713:A776" si="33">IF(P713&lt;&gt;"",P713,"")</f>
        <v/>
      </c>
      <c r="B713" s="102"/>
      <c r="C713" s="103"/>
      <c r="D713" s="103"/>
      <c r="E713" s="104"/>
      <c r="F713" s="104"/>
      <c r="G713" s="105"/>
      <c r="H713" s="106"/>
      <c r="I713" s="106"/>
      <c r="J713" s="106"/>
      <c r="K713" s="106"/>
      <c r="L713" s="130"/>
      <c r="M713" s="130"/>
      <c r="N713" s="130"/>
      <c r="O713" s="31" t="str">
        <f t="shared" si="31"/>
        <v/>
      </c>
      <c r="P713" s="20" t="str">
        <f t="shared" si="32"/>
        <v/>
      </c>
    </row>
    <row r="714" spans="1:16" s="20" customFormat="1" x14ac:dyDescent="0.25">
      <c r="A714" s="101" t="str">
        <f t="shared" si="33"/>
        <v/>
      </c>
      <c r="B714" s="102"/>
      <c r="C714" s="103"/>
      <c r="D714" s="103"/>
      <c r="E714" s="104"/>
      <c r="F714" s="104"/>
      <c r="G714" s="105"/>
      <c r="H714" s="106"/>
      <c r="I714" s="106"/>
      <c r="J714" s="106"/>
      <c r="K714" s="106"/>
      <c r="L714" s="130"/>
      <c r="M714" s="130"/>
      <c r="N714" s="130"/>
      <c r="O714" s="31" t="str">
        <f t="shared" ref="O714:O777" si="34">IF((B714&lt;&gt;""),TEXT(B714,"dddd"),"")</f>
        <v/>
      </c>
      <c r="P714" s="20" t="str">
        <f t="shared" ref="P714:P777" si="35">LEFT(O714,2)</f>
        <v/>
      </c>
    </row>
    <row r="715" spans="1:16" s="20" customFormat="1" x14ac:dyDescent="0.25">
      <c r="A715" s="101" t="str">
        <f t="shared" si="33"/>
        <v/>
      </c>
      <c r="B715" s="102"/>
      <c r="C715" s="103"/>
      <c r="D715" s="103"/>
      <c r="E715" s="104"/>
      <c r="F715" s="104"/>
      <c r="G715" s="105"/>
      <c r="H715" s="106"/>
      <c r="I715" s="106"/>
      <c r="J715" s="106"/>
      <c r="K715" s="106"/>
      <c r="L715" s="130"/>
      <c r="M715" s="130"/>
      <c r="N715" s="130"/>
      <c r="O715" s="31" t="str">
        <f t="shared" si="34"/>
        <v/>
      </c>
      <c r="P715" s="20" t="str">
        <f t="shared" si="35"/>
        <v/>
      </c>
    </row>
    <row r="716" spans="1:16" s="20" customFormat="1" x14ac:dyDescent="0.25">
      <c r="A716" s="101" t="str">
        <f t="shared" si="33"/>
        <v/>
      </c>
      <c r="B716" s="102"/>
      <c r="C716" s="103"/>
      <c r="D716" s="103"/>
      <c r="E716" s="104"/>
      <c r="F716" s="104"/>
      <c r="G716" s="105"/>
      <c r="H716" s="106"/>
      <c r="I716" s="106"/>
      <c r="J716" s="106"/>
      <c r="K716" s="106"/>
      <c r="L716" s="130"/>
      <c r="M716" s="130"/>
      <c r="N716" s="130"/>
      <c r="O716" s="31" t="str">
        <f t="shared" si="34"/>
        <v/>
      </c>
      <c r="P716" s="20" t="str">
        <f t="shared" si="35"/>
        <v/>
      </c>
    </row>
    <row r="717" spans="1:16" s="20" customFormat="1" x14ac:dyDescent="0.25">
      <c r="A717" s="101" t="str">
        <f t="shared" si="33"/>
        <v/>
      </c>
      <c r="B717" s="102"/>
      <c r="C717" s="103"/>
      <c r="D717" s="103"/>
      <c r="E717" s="104"/>
      <c r="F717" s="104"/>
      <c r="G717" s="105"/>
      <c r="H717" s="106"/>
      <c r="I717" s="106"/>
      <c r="J717" s="106"/>
      <c r="K717" s="106"/>
      <c r="L717" s="130"/>
      <c r="M717" s="130"/>
      <c r="N717" s="130"/>
      <c r="O717" s="31" t="str">
        <f t="shared" si="34"/>
        <v/>
      </c>
      <c r="P717" s="20" t="str">
        <f t="shared" si="35"/>
        <v/>
      </c>
    </row>
    <row r="718" spans="1:16" s="20" customFormat="1" x14ac:dyDescent="0.25">
      <c r="A718" s="101" t="str">
        <f t="shared" si="33"/>
        <v/>
      </c>
      <c r="B718" s="102"/>
      <c r="C718" s="103"/>
      <c r="D718" s="103"/>
      <c r="E718" s="104"/>
      <c r="F718" s="104"/>
      <c r="G718" s="105"/>
      <c r="H718" s="106"/>
      <c r="I718" s="106"/>
      <c r="J718" s="106"/>
      <c r="K718" s="106"/>
      <c r="L718" s="130"/>
      <c r="M718" s="130"/>
      <c r="N718" s="130"/>
      <c r="O718" s="31" t="str">
        <f t="shared" si="34"/>
        <v/>
      </c>
      <c r="P718" s="20" t="str">
        <f t="shared" si="35"/>
        <v/>
      </c>
    </row>
    <row r="719" spans="1:16" s="20" customFormat="1" x14ac:dyDescent="0.25">
      <c r="A719" s="101" t="str">
        <f t="shared" si="33"/>
        <v/>
      </c>
      <c r="B719" s="102"/>
      <c r="C719" s="103"/>
      <c r="D719" s="103"/>
      <c r="E719" s="104"/>
      <c r="F719" s="104"/>
      <c r="G719" s="105"/>
      <c r="H719" s="106"/>
      <c r="I719" s="106"/>
      <c r="J719" s="106"/>
      <c r="K719" s="106"/>
      <c r="L719" s="130"/>
      <c r="M719" s="130"/>
      <c r="N719" s="130"/>
      <c r="O719" s="31" t="str">
        <f t="shared" si="34"/>
        <v/>
      </c>
      <c r="P719" s="20" t="str">
        <f t="shared" si="35"/>
        <v/>
      </c>
    </row>
    <row r="720" spans="1:16" s="20" customFormat="1" x14ac:dyDescent="0.25">
      <c r="A720" s="101" t="str">
        <f t="shared" si="33"/>
        <v/>
      </c>
      <c r="B720" s="102"/>
      <c r="C720" s="103"/>
      <c r="D720" s="103"/>
      <c r="E720" s="104"/>
      <c r="F720" s="104"/>
      <c r="G720" s="105"/>
      <c r="H720" s="106"/>
      <c r="I720" s="106"/>
      <c r="J720" s="106"/>
      <c r="K720" s="106"/>
      <c r="L720" s="130"/>
      <c r="M720" s="130"/>
      <c r="N720" s="130"/>
      <c r="O720" s="31" t="str">
        <f t="shared" si="34"/>
        <v/>
      </c>
      <c r="P720" s="20" t="str">
        <f t="shared" si="35"/>
        <v/>
      </c>
    </row>
    <row r="721" spans="1:16" s="20" customFormat="1" x14ac:dyDescent="0.25">
      <c r="A721" s="101" t="str">
        <f t="shared" si="33"/>
        <v/>
      </c>
      <c r="B721" s="102"/>
      <c r="C721" s="103"/>
      <c r="D721" s="103"/>
      <c r="E721" s="104"/>
      <c r="F721" s="104"/>
      <c r="G721" s="105"/>
      <c r="H721" s="106"/>
      <c r="I721" s="106"/>
      <c r="J721" s="106"/>
      <c r="K721" s="106"/>
      <c r="L721" s="130"/>
      <c r="M721" s="130"/>
      <c r="N721" s="130"/>
      <c r="O721" s="31" t="str">
        <f t="shared" si="34"/>
        <v/>
      </c>
      <c r="P721" s="20" t="str">
        <f t="shared" si="35"/>
        <v/>
      </c>
    </row>
    <row r="722" spans="1:16" s="20" customFormat="1" x14ac:dyDescent="0.25">
      <c r="A722" s="101" t="str">
        <f t="shared" si="33"/>
        <v/>
      </c>
      <c r="B722" s="102"/>
      <c r="C722" s="103"/>
      <c r="D722" s="103"/>
      <c r="E722" s="104"/>
      <c r="F722" s="104"/>
      <c r="G722" s="105"/>
      <c r="H722" s="106"/>
      <c r="I722" s="106"/>
      <c r="J722" s="106"/>
      <c r="K722" s="106"/>
      <c r="L722" s="130"/>
      <c r="M722" s="130"/>
      <c r="N722" s="130"/>
      <c r="O722" s="31" t="str">
        <f t="shared" si="34"/>
        <v/>
      </c>
      <c r="P722" s="20" t="str">
        <f t="shared" si="35"/>
        <v/>
      </c>
    </row>
    <row r="723" spans="1:16" s="20" customFormat="1" x14ac:dyDescent="0.25">
      <c r="A723" s="101" t="str">
        <f t="shared" si="33"/>
        <v/>
      </c>
      <c r="B723" s="102"/>
      <c r="C723" s="103"/>
      <c r="D723" s="103"/>
      <c r="E723" s="104"/>
      <c r="F723" s="104"/>
      <c r="G723" s="105"/>
      <c r="H723" s="106"/>
      <c r="I723" s="106"/>
      <c r="J723" s="106"/>
      <c r="K723" s="106"/>
      <c r="L723" s="130"/>
      <c r="M723" s="130"/>
      <c r="N723" s="130"/>
      <c r="O723" s="31" t="str">
        <f t="shared" si="34"/>
        <v/>
      </c>
      <c r="P723" s="20" t="str">
        <f t="shared" si="35"/>
        <v/>
      </c>
    </row>
    <row r="724" spans="1:16" s="20" customFormat="1" x14ac:dyDescent="0.25">
      <c r="A724" s="101" t="str">
        <f t="shared" si="33"/>
        <v/>
      </c>
      <c r="B724" s="102"/>
      <c r="C724" s="103"/>
      <c r="D724" s="103"/>
      <c r="E724" s="104"/>
      <c r="F724" s="104"/>
      <c r="G724" s="105"/>
      <c r="H724" s="106"/>
      <c r="I724" s="106"/>
      <c r="J724" s="106"/>
      <c r="K724" s="106"/>
      <c r="L724" s="130"/>
      <c r="M724" s="130"/>
      <c r="N724" s="130"/>
      <c r="O724" s="31" t="str">
        <f t="shared" si="34"/>
        <v/>
      </c>
      <c r="P724" s="20" t="str">
        <f t="shared" si="35"/>
        <v/>
      </c>
    </row>
    <row r="725" spans="1:16" s="20" customFormat="1" x14ac:dyDescent="0.25">
      <c r="A725" s="101" t="str">
        <f t="shared" si="33"/>
        <v/>
      </c>
      <c r="B725" s="102"/>
      <c r="C725" s="103"/>
      <c r="D725" s="103"/>
      <c r="E725" s="104"/>
      <c r="F725" s="104"/>
      <c r="G725" s="105"/>
      <c r="H725" s="106"/>
      <c r="I725" s="106"/>
      <c r="J725" s="106"/>
      <c r="K725" s="106"/>
      <c r="L725" s="130"/>
      <c r="M725" s="130"/>
      <c r="N725" s="130"/>
      <c r="O725" s="31" t="str">
        <f t="shared" si="34"/>
        <v/>
      </c>
      <c r="P725" s="20" t="str">
        <f t="shared" si="35"/>
        <v/>
      </c>
    </row>
    <row r="726" spans="1:16" s="20" customFormat="1" x14ac:dyDescent="0.25">
      <c r="A726" s="101" t="str">
        <f t="shared" si="33"/>
        <v/>
      </c>
      <c r="B726" s="102"/>
      <c r="C726" s="103"/>
      <c r="D726" s="103"/>
      <c r="E726" s="104"/>
      <c r="F726" s="104"/>
      <c r="G726" s="105"/>
      <c r="H726" s="106"/>
      <c r="I726" s="106"/>
      <c r="J726" s="106"/>
      <c r="K726" s="106"/>
      <c r="L726" s="130"/>
      <c r="M726" s="130"/>
      <c r="N726" s="130"/>
      <c r="O726" s="31" t="str">
        <f t="shared" si="34"/>
        <v/>
      </c>
      <c r="P726" s="20" t="str">
        <f t="shared" si="35"/>
        <v/>
      </c>
    </row>
    <row r="727" spans="1:16" s="20" customFormat="1" x14ac:dyDescent="0.25">
      <c r="A727" s="101" t="str">
        <f t="shared" si="33"/>
        <v/>
      </c>
      <c r="B727" s="102"/>
      <c r="C727" s="103"/>
      <c r="D727" s="103"/>
      <c r="E727" s="104"/>
      <c r="F727" s="104"/>
      <c r="G727" s="105"/>
      <c r="H727" s="106"/>
      <c r="I727" s="106"/>
      <c r="J727" s="106"/>
      <c r="K727" s="106"/>
      <c r="L727" s="130"/>
      <c r="M727" s="130"/>
      <c r="N727" s="130"/>
      <c r="O727" s="31" t="str">
        <f t="shared" si="34"/>
        <v/>
      </c>
      <c r="P727" s="20" t="str">
        <f t="shared" si="35"/>
        <v/>
      </c>
    </row>
    <row r="728" spans="1:16" s="20" customFormat="1" x14ac:dyDescent="0.25">
      <c r="A728" s="101" t="str">
        <f t="shared" si="33"/>
        <v/>
      </c>
      <c r="B728" s="102"/>
      <c r="C728" s="103"/>
      <c r="D728" s="103"/>
      <c r="E728" s="104"/>
      <c r="F728" s="104"/>
      <c r="G728" s="105"/>
      <c r="H728" s="106"/>
      <c r="I728" s="106"/>
      <c r="J728" s="106"/>
      <c r="K728" s="106"/>
      <c r="L728" s="130"/>
      <c r="M728" s="130"/>
      <c r="N728" s="130"/>
      <c r="O728" s="31" t="str">
        <f t="shared" si="34"/>
        <v/>
      </c>
      <c r="P728" s="20" t="str">
        <f t="shared" si="35"/>
        <v/>
      </c>
    </row>
    <row r="729" spans="1:16" s="20" customFormat="1" x14ac:dyDescent="0.25">
      <c r="A729" s="101" t="str">
        <f t="shared" si="33"/>
        <v/>
      </c>
      <c r="B729" s="102"/>
      <c r="C729" s="103"/>
      <c r="D729" s="103"/>
      <c r="E729" s="104"/>
      <c r="F729" s="104"/>
      <c r="G729" s="105"/>
      <c r="H729" s="106"/>
      <c r="I729" s="106"/>
      <c r="J729" s="106"/>
      <c r="K729" s="106"/>
      <c r="L729" s="130"/>
      <c r="M729" s="130"/>
      <c r="N729" s="130"/>
      <c r="O729" s="31" t="str">
        <f t="shared" si="34"/>
        <v/>
      </c>
      <c r="P729" s="20" t="str">
        <f t="shared" si="35"/>
        <v/>
      </c>
    </row>
    <row r="730" spans="1:16" s="20" customFormat="1" x14ac:dyDescent="0.25">
      <c r="A730" s="101" t="str">
        <f t="shared" si="33"/>
        <v/>
      </c>
      <c r="B730" s="102"/>
      <c r="C730" s="103"/>
      <c r="D730" s="103"/>
      <c r="E730" s="104"/>
      <c r="F730" s="104"/>
      <c r="G730" s="105"/>
      <c r="H730" s="106"/>
      <c r="I730" s="106"/>
      <c r="J730" s="106"/>
      <c r="K730" s="106"/>
      <c r="L730" s="130"/>
      <c r="M730" s="130"/>
      <c r="N730" s="130"/>
      <c r="O730" s="31" t="str">
        <f t="shared" si="34"/>
        <v/>
      </c>
      <c r="P730" s="20" t="str">
        <f t="shared" si="35"/>
        <v/>
      </c>
    </row>
    <row r="731" spans="1:16" s="20" customFormat="1" x14ac:dyDescent="0.25">
      <c r="A731" s="101" t="str">
        <f t="shared" si="33"/>
        <v/>
      </c>
      <c r="B731" s="102"/>
      <c r="C731" s="103"/>
      <c r="D731" s="103"/>
      <c r="E731" s="104"/>
      <c r="F731" s="104"/>
      <c r="G731" s="105"/>
      <c r="H731" s="106"/>
      <c r="I731" s="106"/>
      <c r="J731" s="106"/>
      <c r="K731" s="106"/>
      <c r="L731" s="130"/>
      <c r="M731" s="130"/>
      <c r="N731" s="130"/>
      <c r="O731" s="31" t="str">
        <f t="shared" si="34"/>
        <v/>
      </c>
      <c r="P731" s="20" t="str">
        <f t="shared" si="35"/>
        <v/>
      </c>
    </row>
    <row r="732" spans="1:16" s="20" customFormat="1" x14ac:dyDescent="0.25">
      <c r="A732" s="101" t="str">
        <f t="shared" si="33"/>
        <v/>
      </c>
      <c r="B732" s="102"/>
      <c r="C732" s="103"/>
      <c r="D732" s="103"/>
      <c r="E732" s="104"/>
      <c r="F732" s="104"/>
      <c r="G732" s="105"/>
      <c r="H732" s="106"/>
      <c r="I732" s="106"/>
      <c r="J732" s="106"/>
      <c r="K732" s="106"/>
      <c r="L732" s="130"/>
      <c r="M732" s="130"/>
      <c r="N732" s="130"/>
      <c r="O732" s="31" t="str">
        <f t="shared" si="34"/>
        <v/>
      </c>
      <c r="P732" s="20" t="str">
        <f t="shared" si="35"/>
        <v/>
      </c>
    </row>
    <row r="733" spans="1:16" s="20" customFormat="1" x14ac:dyDescent="0.25">
      <c r="A733" s="101" t="str">
        <f t="shared" si="33"/>
        <v/>
      </c>
      <c r="B733" s="102"/>
      <c r="C733" s="103"/>
      <c r="D733" s="103"/>
      <c r="E733" s="104"/>
      <c r="F733" s="104"/>
      <c r="G733" s="105"/>
      <c r="H733" s="106"/>
      <c r="I733" s="106"/>
      <c r="J733" s="106"/>
      <c r="K733" s="106"/>
      <c r="L733" s="130"/>
      <c r="M733" s="130"/>
      <c r="N733" s="130"/>
      <c r="O733" s="31" t="str">
        <f t="shared" si="34"/>
        <v/>
      </c>
      <c r="P733" s="20" t="str">
        <f t="shared" si="35"/>
        <v/>
      </c>
    </row>
    <row r="734" spans="1:16" s="20" customFormat="1" x14ac:dyDescent="0.25">
      <c r="A734" s="101" t="str">
        <f t="shared" si="33"/>
        <v/>
      </c>
      <c r="B734" s="102"/>
      <c r="C734" s="103"/>
      <c r="D734" s="103"/>
      <c r="E734" s="104"/>
      <c r="F734" s="104"/>
      <c r="G734" s="105"/>
      <c r="H734" s="106"/>
      <c r="I734" s="106"/>
      <c r="J734" s="106"/>
      <c r="K734" s="106"/>
      <c r="L734" s="130"/>
      <c r="M734" s="130"/>
      <c r="N734" s="130"/>
      <c r="O734" s="31" t="str">
        <f t="shared" si="34"/>
        <v/>
      </c>
      <c r="P734" s="20" t="str">
        <f t="shared" si="35"/>
        <v/>
      </c>
    </row>
    <row r="735" spans="1:16" s="20" customFormat="1" x14ac:dyDescent="0.25">
      <c r="A735" s="101" t="str">
        <f t="shared" si="33"/>
        <v/>
      </c>
      <c r="B735" s="102"/>
      <c r="C735" s="103"/>
      <c r="D735" s="103"/>
      <c r="E735" s="104"/>
      <c r="F735" s="104"/>
      <c r="G735" s="105"/>
      <c r="H735" s="106"/>
      <c r="I735" s="106"/>
      <c r="J735" s="106"/>
      <c r="K735" s="106"/>
      <c r="L735" s="130"/>
      <c r="M735" s="130"/>
      <c r="N735" s="130"/>
      <c r="O735" s="31" t="str">
        <f t="shared" si="34"/>
        <v/>
      </c>
      <c r="P735" s="20" t="str">
        <f t="shared" si="35"/>
        <v/>
      </c>
    </row>
    <row r="736" spans="1:16" s="20" customFormat="1" x14ac:dyDescent="0.25">
      <c r="A736" s="101" t="str">
        <f t="shared" si="33"/>
        <v/>
      </c>
      <c r="B736" s="102"/>
      <c r="C736" s="103"/>
      <c r="D736" s="103"/>
      <c r="E736" s="104"/>
      <c r="F736" s="104"/>
      <c r="G736" s="105"/>
      <c r="H736" s="106"/>
      <c r="I736" s="106"/>
      <c r="J736" s="106"/>
      <c r="K736" s="106"/>
      <c r="L736" s="130"/>
      <c r="M736" s="130"/>
      <c r="N736" s="130"/>
      <c r="O736" s="31" t="str">
        <f t="shared" si="34"/>
        <v/>
      </c>
      <c r="P736" s="20" t="str">
        <f t="shared" si="35"/>
        <v/>
      </c>
    </row>
    <row r="737" spans="1:16" s="20" customFormat="1" x14ac:dyDescent="0.25">
      <c r="A737" s="101" t="str">
        <f t="shared" si="33"/>
        <v/>
      </c>
      <c r="B737" s="102"/>
      <c r="C737" s="103"/>
      <c r="D737" s="103"/>
      <c r="E737" s="104"/>
      <c r="F737" s="104"/>
      <c r="G737" s="105"/>
      <c r="H737" s="106"/>
      <c r="I737" s="106"/>
      <c r="J737" s="106"/>
      <c r="K737" s="106"/>
      <c r="L737" s="130"/>
      <c r="M737" s="130"/>
      <c r="N737" s="130"/>
      <c r="O737" s="31" t="str">
        <f t="shared" si="34"/>
        <v/>
      </c>
      <c r="P737" s="20" t="str">
        <f t="shared" si="35"/>
        <v/>
      </c>
    </row>
    <row r="738" spans="1:16" s="20" customFormat="1" x14ac:dyDescent="0.25">
      <c r="A738" s="101" t="str">
        <f t="shared" si="33"/>
        <v/>
      </c>
      <c r="B738" s="102"/>
      <c r="C738" s="103"/>
      <c r="D738" s="103"/>
      <c r="E738" s="104"/>
      <c r="F738" s="104"/>
      <c r="G738" s="105"/>
      <c r="H738" s="106"/>
      <c r="I738" s="106"/>
      <c r="J738" s="106"/>
      <c r="K738" s="106"/>
      <c r="L738" s="130"/>
      <c r="M738" s="130"/>
      <c r="N738" s="130"/>
      <c r="O738" s="31" t="str">
        <f t="shared" si="34"/>
        <v/>
      </c>
      <c r="P738" s="20" t="str">
        <f t="shared" si="35"/>
        <v/>
      </c>
    </row>
    <row r="739" spans="1:16" s="20" customFormat="1" x14ac:dyDescent="0.25">
      <c r="A739" s="101" t="str">
        <f t="shared" si="33"/>
        <v/>
      </c>
      <c r="B739" s="102"/>
      <c r="C739" s="103"/>
      <c r="D739" s="103"/>
      <c r="E739" s="104"/>
      <c r="F739" s="104"/>
      <c r="G739" s="105"/>
      <c r="H739" s="106"/>
      <c r="I739" s="106"/>
      <c r="J739" s="106"/>
      <c r="K739" s="106"/>
      <c r="L739" s="130"/>
      <c r="M739" s="130"/>
      <c r="N739" s="130"/>
      <c r="O739" s="31" t="str">
        <f t="shared" si="34"/>
        <v/>
      </c>
      <c r="P739" s="20" t="str">
        <f t="shared" si="35"/>
        <v/>
      </c>
    </row>
    <row r="740" spans="1:16" s="20" customFormat="1" x14ac:dyDescent="0.25">
      <c r="A740" s="101" t="str">
        <f t="shared" si="33"/>
        <v/>
      </c>
      <c r="B740" s="102"/>
      <c r="C740" s="103"/>
      <c r="D740" s="103"/>
      <c r="E740" s="104"/>
      <c r="F740" s="104"/>
      <c r="G740" s="105"/>
      <c r="H740" s="106"/>
      <c r="I740" s="106"/>
      <c r="J740" s="106"/>
      <c r="K740" s="106"/>
      <c r="L740" s="130"/>
      <c r="M740" s="130"/>
      <c r="N740" s="130"/>
      <c r="O740" s="31" t="str">
        <f t="shared" si="34"/>
        <v/>
      </c>
      <c r="P740" s="20" t="str">
        <f t="shared" si="35"/>
        <v/>
      </c>
    </row>
    <row r="741" spans="1:16" s="20" customFormat="1" x14ac:dyDescent="0.25">
      <c r="A741" s="101" t="str">
        <f t="shared" si="33"/>
        <v/>
      </c>
      <c r="B741" s="102"/>
      <c r="C741" s="103"/>
      <c r="D741" s="103"/>
      <c r="E741" s="104"/>
      <c r="F741" s="104"/>
      <c r="G741" s="105"/>
      <c r="H741" s="106"/>
      <c r="I741" s="106"/>
      <c r="J741" s="106"/>
      <c r="K741" s="106"/>
      <c r="L741" s="130"/>
      <c r="M741" s="130"/>
      <c r="N741" s="130"/>
      <c r="O741" s="31" t="str">
        <f t="shared" si="34"/>
        <v/>
      </c>
      <c r="P741" s="20" t="str">
        <f t="shared" si="35"/>
        <v/>
      </c>
    </row>
    <row r="742" spans="1:16" s="20" customFormat="1" x14ac:dyDescent="0.25">
      <c r="A742" s="101" t="str">
        <f t="shared" si="33"/>
        <v/>
      </c>
      <c r="B742" s="102"/>
      <c r="C742" s="103"/>
      <c r="D742" s="103"/>
      <c r="E742" s="104"/>
      <c r="F742" s="104"/>
      <c r="G742" s="105"/>
      <c r="H742" s="106"/>
      <c r="I742" s="106"/>
      <c r="J742" s="106"/>
      <c r="K742" s="106"/>
      <c r="L742" s="130"/>
      <c r="M742" s="130"/>
      <c r="N742" s="130"/>
      <c r="O742" s="31" t="str">
        <f t="shared" si="34"/>
        <v/>
      </c>
      <c r="P742" s="20" t="str">
        <f t="shared" si="35"/>
        <v/>
      </c>
    </row>
    <row r="743" spans="1:16" s="20" customFormat="1" x14ac:dyDescent="0.25">
      <c r="A743" s="101" t="str">
        <f t="shared" si="33"/>
        <v/>
      </c>
      <c r="B743" s="102"/>
      <c r="C743" s="103"/>
      <c r="D743" s="103"/>
      <c r="E743" s="104"/>
      <c r="F743" s="104"/>
      <c r="G743" s="105"/>
      <c r="H743" s="106"/>
      <c r="I743" s="106"/>
      <c r="J743" s="106"/>
      <c r="K743" s="106"/>
      <c r="L743" s="130"/>
      <c r="M743" s="130"/>
      <c r="N743" s="130"/>
      <c r="O743" s="31" t="str">
        <f t="shared" si="34"/>
        <v/>
      </c>
      <c r="P743" s="20" t="str">
        <f t="shared" si="35"/>
        <v/>
      </c>
    </row>
    <row r="744" spans="1:16" s="20" customFormat="1" x14ac:dyDescent="0.25">
      <c r="A744" s="101" t="str">
        <f t="shared" si="33"/>
        <v/>
      </c>
      <c r="B744" s="102"/>
      <c r="C744" s="103"/>
      <c r="D744" s="103"/>
      <c r="E744" s="104"/>
      <c r="F744" s="104"/>
      <c r="G744" s="105"/>
      <c r="H744" s="106"/>
      <c r="I744" s="106"/>
      <c r="J744" s="106"/>
      <c r="K744" s="106"/>
      <c r="L744" s="130"/>
      <c r="M744" s="130"/>
      <c r="N744" s="130"/>
      <c r="O744" s="31" t="str">
        <f t="shared" si="34"/>
        <v/>
      </c>
      <c r="P744" s="20" t="str">
        <f t="shared" si="35"/>
        <v/>
      </c>
    </row>
    <row r="745" spans="1:16" s="20" customFormat="1" x14ac:dyDescent="0.25">
      <c r="A745" s="101" t="str">
        <f t="shared" si="33"/>
        <v/>
      </c>
      <c r="B745" s="102"/>
      <c r="C745" s="103"/>
      <c r="D745" s="103"/>
      <c r="E745" s="104"/>
      <c r="F745" s="104"/>
      <c r="G745" s="105"/>
      <c r="H745" s="106"/>
      <c r="I745" s="106"/>
      <c r="J745" s="106"/>
      <c r="K745" s="106"/>
      <c r="L745" s="130"/>
      <c r="M745" s="130"/>
      <c r="N745" s="130"/>
      <c r="O745" s="31" t="str">
        <f t="shared" si="34"/>
        <v/>
      </c>
      <c r="P745" s="20" t="str">
        <f t="shared" si="35"/>
        <v/>
      </c>
    </row>
    <row r="746" spans="1:16" s="20" customFormat="1" x14ac:dyDescent="0.25">
      <c r="A746" s="101" t="str">
        <f t="shared" si="33"/>
        <v/>
      </c>
      <c r="B746" s="102"/>
      <c r="C746" s="103"/>
      <c r="D746" s="103"/>
      <c r="E746" s="104"/>
      <c r="F746" s="104"/>
      <c r="G746" s="105"/>
      <c r="H746" s="106"/>
      <c r="I746" s="106"/>
      <c r="J746" s="106"/>
      <c r="K746" s="106"/>
      <c r="L746" s="130"/>
      <c r="M746" s="130"/>
      <c r="N746" s="130"/>
      <c r="O746" s="31" t="str">
        <f t="shared" si="34"/>
        <v/>
      </c>
      <c r="P746" s="20" t="str">
        <f t="shared" si="35"/>
        <v/>
      </c>
    </row>
    <row r="747" spans="1:16" s="20" customFormat="1" x14ac:dyDescent="0.25">
      <c r="A747" s="101" t="str">
        <f t="shared" si="33"/>
        <v/>
      </c>
      <c r="B747" s="102"/>
      <c r="C747" s="103"/>
      <c r="D747" s="103"/>
      <c r="E747" s="104"/>
      <c r="F747" s="104"/>
      <c r="G747" s="105"/>
      <c r="H747" s="106"/>
      <c r="I747" s="106"/>
      <c r="J747" s="106"/>
      <c r="K747" s="106"/>
      <c r="L747" s="130"/>
      <c r="M747" s="130"/>
      <c r="N747" s="130"/>
      <c r="O747" s="31" t="str">
        <f t="shared" si="34"/>
        <v/>
      </c>
      <c r="P747" s="20" t="str">
        <f t="shared" si="35"/>
        <v/>
      </c>
    </row>
    <row r="748" spans="1:16" s="20" customFormat="1" x14ac:dyDescent="0.25">
      <c r="A748" s="101" t="str">
        <f t="shared" si="33"/>
        <v/>
      </c>
      <c r="B748" s="102"/>
      <c r="C748" s="103"/>
      <c r="D748" s="103"/>
      <c r="E748" s="104"/>
      <c r="F748" s="104"/>
      <c r="G748" s="105"/>
      <c r="H748" s="106"/>
      <c r="I748" s="106"/>
      <c r="J748" s="106"/>
      <c r="K748" s="106"/>
      <c r="L748" s="130"/>
      <c r="M748" s="130"/>
      <c r="N748" s="130"/>
      <c r="O748" s="31" t="str">
        <f t="shared" si="34"/>
        <v/>
      </c>
      <c r="P748" s="20" t="str">
        <f t="shared" si="35"/>
        <v/>
      </c>
    </row>
    <row r="749" spans="1:16" s="20" customFormat="1" x14ac:dyDescent="0.25">
      <c r="A749" s="101" t="str">
        <f t="shared" si="33"/>
        <v/>
      </c>
      <c r="B749" s="102"/>
      <c r="C749" s="103"/>
      <c r="D749" s="103"/>
      <c r="E749" s="104"/>
      <c r="F749" s="104"/>
      <c r="G749" s="105"/>
      <c r="H749" s="106"/>
      <c r="I749" s="106"/>
      <c r="J749" s="106"/>
      <c r="K749" s="106"/>
      <c r="L749" s="130"/>
      <c r="M749" s="130"/>
      <c r="N749" s="130"/>
      <c r="O749" s="31" t="str">
        <f t="shared" si="34"/>
        <v/>
      </c>
      <c r="P749" s="20" t="str">
        <f t="shared" si="35"/>
        <v/>
      </c>
    </row>
    <row r="750" spans="1:16" s="20" customFormat="1" x14ac:dyDescent="0.25">
      <c r="A750" s="101" t="str">
        <f t="shared" si="33"/>
        <v/>
      </c>
      <c r="B750" s="102"/>
      <c r="C750" s="103"/>
      <c r="D750" s="103"/>
      <c r="E750" s="104"/>
      <c r="F750" s="104"/>
      <c r="G750" s="105"/>
      <c r="H750" s="106"/>
      <c r="I750" s="106"/>
      <c r="J750" s="106"/>
      <c r="K750" s="106"/>
      <c r="L750" s="130"/>
      <c r="M750" s="130"/>
      <c r="N750" s="130"/>
      <c r="O750" s="31" t="str">
        <f t="shared" si="34"/>
        <v/>
      </c>
      <c r="P750" s="20" t="str">
        <f t="shared" si="35"/>
        <v/>
      </c>
    </row>
    <row r="751" spans="1:16" s="20" customFormat="1" x14ac:dyDescent="0.25">
      <c r="A751" s="101" t="str">
        <f t="shared" si="33"/>
        <v/>
      </c>
      <c r="B751" s="102"/>
      <c r="C751" s="103"/>
      <c r="D751" s="103"/>
      <c r="E751" s="104"/>
      <c r="F751" s="104"/>
      <c r="G751" s="105"/>
      <c r="H751" s="106"/>
      <c r="I751" s="106"/>
      <c r="J751" s="106"/>
      <c r="K751" s="106"/>
      <c r="L751" s="130"/>
      <c r="M751" s="130"/>
      <c r="N751" s="130"/>
      <c r="O751" s="31" t="str">
        <f t="shared" si="34"/>
        <v/>
      </c>
      <c r="P751" s="20" t="str">
        <f t="shared" si="35"/>
        <v/>
      </c>
    </row>
    <row r="752" spans="1:16" s="20" customFormat="1" x14ac:dyDescent="0.25">
      <c r="A752" s="101" t="str">
        <f t="shared" si="33"/>
        <v/>
      </c>
      <c r="B752" s="102"/>
      <c r="C752" s="103"/>
      <c r="D752" s="103"/>
      <c r="E752" s="104"/>
      <c r="F752" s="104"/>
      <c r="G752" s="105"/>
      <c r="H752" s="106"/>
      <c r="I752" s="106"/>
      <c r="J752" s="106"/>
      <c r="K752" s="106"/>
      <c r="L752" s="130"/>
      <c r="M752" s="130"/>
      <c r="N752" s="130"/>
      <c r="O752" s="31" t="str">
        <f t="shared" si="34"/>
        <v/>
      </c>
      <c r="P752" s="20" t="str">
        <f t="shared" si="35"/>
        <v/>
      </c>
    </row>
    <row r="753" spans="1:16" s="20" customFormat="1" x14ac:dyDescent="0.25">
      <c r="A753" s="101" t="str">
        <f t="shared" si="33"/>
        <v/>
      </c>
      <c r="B753" s="102"/>
      <c r="C753" s="103"/>
      <c r="D753" s="103"/>
      <c r="E753" s="104"/>
      <c r="F753" s="104"/>
      <c r="G753" s="105"/>
      <c r="H753" s="106"/>
      <c r="I753" s="106"/>
      <c r="J753" s="106"/>
      <c r="K753" s="106"/>
      <c r="L753" s="130"/>
      <c r="M753" s="130"/>
      <c r="N753" s="130"/>
      <c r="O753" s="31" t="str">
        <f t="shared" si="34"/>
        <v/>
      </c>
      <c r="P753" s="20" t="str">
        <f t="shared" si="35"/>
        <v/>
      </c>
    </row>
    <row r="754" spans="1:16" s="20" customFormat="1" x14ac:dyDescent="0.25">
      <c r="A754" s="101" t="str">
        <f t="shared" si="33"/>
        <v/>
      </c>
      <c r="B754" s="102"/>
      <c r="C754" s="103"/>
      <c r="D754" s="103"/>
      <c r="E754" s="104"/>
      <c r="F754" s="104"/>
      <c r="G754" s="105"/>
      <c r="H754" s="106"/>
      <c r="I754" s="106"/>
      <c r="J754" s="106"/>
      <c r="K754" s="106"/>
      <c r="L754" s="130"/>
      <c r="M754" s="130"/>
      <c r="N754" s="130"/>
      <c r="O754" s="31" t="str">
        <f t="shared" si="34"/>
        <v/>
      </c>
      <c r="P754" s="20" t="str">
        <f t="shared" si="35"/>
        <v/>
      </c>
    </row>
    <row r="755" spans="1:16" s="20" customFormat="1" x14ac:dyDescent="0.25">
      <c r="A755" s="101" t="str">
        <f t="shared" si="33"/>
        <v/>
      </c>
      <c r="B755" s="102"/>
      <c r="C755" s="103"/>
      <c r="D755" s="103"/>
      <c r="E755" s="104"/>
      <c r="F755" s="104"/>
      <c r="G755" s="105"/>
      <c r="H755" s="106"/>
      <c r="I755" s="106"/>
      <c r="J755" s="106"/>
      <c r="K755" s="106"/>
      <c r="L755" s="130"/>
      <c r="M755" s="130"/>
      <c r="N755" s="130"/>
      <c r="O755" s="31" t="str">
        <f t="shared" si="34"/>
        <v/>
      </c>
      <c r="P755" s="20" t="str">
        <f t="shared" si="35"/>
        <v/>
      </c>
    </row>
    <row r="756" spans="1:16" s="20" customFormat="1" x14ac:dyDescent="0.25">
      <c r="A756" s="101" t="str">
        <f t="shared" si="33"/>
        <v/>
      </c>
      <c r="B756" s="102"/>
      <c r="C756" s="103"/>
      <c r="D756" s="103"/>
      <c r="E756" s="104"/>
      <c r="F756" s="104"/>
      <c r="G756" s="105"/>
      <c r="H756" s="106"/>
      <c r="I756" s="106"/>
      <c r="J756" s="106"/>
      <c r="K756" s="106"/>
      <c r="L756" s="130"/>
      <c r="M756" s="130"/>
      <c r="N756" s="130"/>
      <c r="O756" s="31" t="str">
        <f t="shared" si="34"/>
        <v/>
      </c>
      <c r="P756" s="20" t="str">
        <f t="shared" si="35"/>
        <v/>
      </c>
    </row>
    <row r="757" spans="1:16" s="20" customFormat="1" x14ac:dyDescent="0.25">
      <c r="A757" s="101" t="str">
        <f t="shared" si="33"/>
        <v/>
      </c>
      <c r="B757" s="102"/>
      <c r="C757" s="103"/>
      <c r="D757" s="103"/>
      <c r="E757" s="104"/>
      <c r="F757" s="104"/>
      <c r="G757" s="105"/>
      <c r="H757" s="106"/>
      <c r="I757" s="106"/>
      <c r="J757" s="106"/>
      <c r="K757" s="106"/>
      <c r="L757" s="130"/>
      <c r="M757" s="130"/>
      <c r="N757" s="130"/>
      <c r="O757" s="31" t="str">
        <f t="shared" si="34"/>
        <v/>
      </c>
      <c r="P757" s="20" t="str">
        <f t="shared" si="35"/>
        <v/>
      </c>
    </row>
    <row r="758" spans="1:16" s="20" customFormat="1" x14ac:dyDescent="0.25">
      <c r="A758" s="101" t="str">
        <f t="shared" si="33"/>
        <v/>
      </c>
      <c r="B758" s="102"/>
      <c r="C758" s="103"/>
      <c r="D758" s="103"/>
      <c r="E758" s="104"/>
      <c r="F758" s="104"/>
      <c r="G758" s="105"/>
      <c r="H758" s="106"/>
      <c r="I758" s="106"/>
      <c r="J758" s="106"/>
      <c r="K758" s="106"/>
      <c r="L758" s="130"/>
      <c r="M758" s="130"/>
      <c r="N758" s="130"/>
      <c r="O758" s="31" t="str">
        <f t="shared" si="34"/>
        <v/>
      </c>
      <c r="P758" s="20" t="str">
        <f t="shared" si="35"/>
        <v/>
      </c>
    </row>
    <row r="759" spans="1:16" s="20" customFormat="1" x14ac:dyDescent="0.25">
      <c r="A759" s="101" t="str">
        <f t="shared" si="33"/>
        <v/>
      </c>
      <c r="B759" s="102"/>
      <c r="C759" s="103"/>
      <c r="D759" s="103"/>
      <c r="E759" s="104"/>
      <c r="F759" s="104"/>
      <c r="G759" s="105"/>
      <c r="H759" s="106"/>
      <c r="I759" s="106"/>
      <c r="J759" s="106"/>
      <c r="K759" s="106"/>
      <c r="L759" s="130"/>
      <c r="M759" s="130"/>
      <c r="N759" s="130"/>
      <c r="O759" s="31" t="str">
        <f t="shared" si="34"/>
        <v/>
      </c>
      <c r="P759" s="20" t="str">
        <f t="shared" si="35"/>
        <v/>
      </c>
    </row>
    <row r="760" spans="1:16" s="20" customFormat="1" x14ac:dyDescent="0.25">
      <c r="A760" s="101" t="str">
        <f t="shared" si="33"/>
        <v/>
      </c>
      <c r="B760" s="102"/>
      <c r="C760" s="103"/>
      <c r="D760" s="103"/>
      <c r="E760" s="104"/>
      <c r="F760" s="104"/>
      <c r="G760" s="105"/>
      <c r="H760" s="106"/>
      <c r="I760" s="106"/>
      <c r="J760" s="106"/>
      <c r="K760" s="106"/>
      <c r="L760" s="130"/>
      <c r="M760" s="130"/>
      <c r="N760" s="130"/>
      <c r="O760" s="31" t="str">
        <f t="shared" si="34"/>
        <v/>
      </c>
      <c r="P760" s="20" t="str">
        <f t="shared" si="35"/>
        <v/>
      </c>
    </row>
    <row r="761" spans="1:16" s="20" customFormat="1" x14ac:dyDescent="0.25">
      <c r="A761" s="101" t="str">
        <f t="shared" si="33"/>
        <v/>
      </c>
      <c r="B761" s="102"/>
      <c r="C761" s="103"/>
      <c r="D761" s="103"/>
      <c r="E761" s="104"/>
      <c r="F761" s="104"/>
      <c r="G761" s="105"/>
      <c r="H761" s="106"/>
      <c r="I761" s="106"/>
      <c r="J761" s="106"/>
      <c r="K761" s="106"/>
      <c r="L761" s="130"/>
      <c r="M761" s="130"/>
      <c r="N761" s="130"/>
      <c r="O761" s="31" t="str">
        <f t="shared" si="34"/>
        <v/>
      </c>
      <c r="P761" s="20" t="str">
        <f t="shared" si="35"/>
        <v/>
      </c>
    </row>
    <row r="762" spans="1:16" s="20" customFormat="1" x14ac:dyDescent="0.25">
      <c r="A762" s="101" t="str">
        <f t="shared" si="33"/>
        <v/>
      </c>
      <c r="B762" s="102"/>
      <c r="C762" s="103"/>
      <c r="D762" s="103"/>
      <c r="E762" s="104"/>
      <c r="F762" s="104"/>
      <c r="G762" s="105"/>
      <c r="H762" s="106"/>
      <c r="I762" s="106"/>
      <c r="J762" s="106"/>
      <c r="K762" s="106"/>
      <c r="L762" s="130"/>
      <c r="M762" s="130"/>
      <c r="N762" s="130"/>
      <c r="O762" s="31" t="str">
        <f t="shared" si="34"/>
        <v/>
      </c>
      <c r="P762" s="20" t="str">
        <f t="shared" si="35"/>
        <v/>
      </c>
    </row>
    <row r="763" spans="1:16" s="20" customFormat="1" x14ac:dyDescent="0.25">
      <c r="A763" s="101" t="str">
        <f t="shared" si="33"/>
        <v/>
      </c>
      <c r="B763" s="102"/>
      <c r="C763" s="103"/>
      <c r="D763" s="103"/>
      <c r="E763" s="104"/>
      <c r="F763" s="104"/>
      <c r="G763" s="105"/>
      <c r="H763" s="106"/>
      <c r="I763" s="106"/>
      <c r="J763" s="106"/>
      <c r="K763" s="106"/>
      <c r="L763" s="130"/>
      <c r="M763" s="130"/>
      <c r="N763" s="130"/>
      <c r="O763" s="31" t="str">
        <f t="shared" si="34"/>
        <v/>
      </c>
      <c r="P763" s="20" t="str">
        <f t="shared" si="35"/>
        <v/>
      </c>
    </row>
    <row r="764" spans="1:16" s="20" customFormat="1" x14ac:dyDescent="0.25">
      <c r="A764" s="101" t="str">
        <f t="shared" si="33"/>
        <v/>
      </c>
      <c r="B764" s="102"/>
      <c r="C764" s="103"/>
      <c r="D764" s="103"/>
      <c r="E764" s="104"/>
      <c r="F764" s="104"/>
      <c r="G764" s="105"/>
      <c r="H764" s="106"/>
      <c r="I764" s="106"/>
      <c r="J764" s="106"/>
      <c r="K764" s="106"/>
      <c r="L764" s="130"/>
      <c r="M764" s="130"/>
      <c r="N764" s="130"/>
      <c r="O764" s="31" t="str">
        <f t="shared" si="34"/>
        <v/>
      </c>
      <c r="P764" s="20" t="str">
        <f t="shared" si="35"/>
        <v/>
      </c>
    </row>
    <row r="765" spans="1:16" s="20" customFormat="1" x14ac:dyDescent="0.25">
      <c r="A765" s="101" t="str">
        <f t="shared" si="33"/>
        <v/>
      </c>
      <c r="B765" s="102"/>
      <c r="C765" s="103"/>
      <c r="D765" s="103"/>
      <c r="E765" s="104"/>
      <c r="F765" s="104"/>
      <c r="G765" s="105"/>
      <c r="H765" s="106"/>
      <c r="I765" s="106"/>
      <c r="J765" s="106"/>
      <c r="K765" s="106"/>
      <c r="L765" s="130"/>
      <c r="M765" s="130"/>
      <c r="N765" s="130"/>
      <c r="O765" s="31" t="str">
        <f t="shared" si="34"/>
        <v/>
      </c>
      <c r="P765" s="20" t="str">
        <f t="shared" si="35"/>
        <v/>
      </c>
    </row>
    <row r="766" spans="1:16" s="20" customFormat="1" x14ac:dyDescent="0.25">
      <c r="A766" s="101" t="str">
        <f t="shared" si="33"/>
        <v/>
      </c>
      <c r="B766" s="102"/>
      <c r="C766" s="103"/>
      <c r="D766" s="103"/>
      <c r="E766" s="104"/>
      <c r="F766" s="104"/>
      <c r="G766" s="105"/>
      <c r="H766" s="106"/>
      <c r="I766" s="106"/>
      <c r="J766" s="106"/>
      <c r="K766" s="106"/>
      <c r="L766" s="130"/>
      <c r="M766" s="130"/>
      <c r="N766" s="130"/>
      <c r="O766" s="31" t="str">
        <f t="shared" si="34"/>
        <v/>
      </c>
      <c r="P766" s="20" t="str">
        <f t="shared" si="35"/>
        <v/>
      </c>
    </row>
    <row r="767" spans="1:16" s="20" customFormat="1" x14ac:dyDescent="0.25">
      <c r="A767" s="101" t="str">
        <f t="shared" si="33"/>
        <v/>
      </c>
      <c r="B767" s="102"/>
      <c r="C767" s="103"/>
      <c r="D767" s="103"/>
      <c r="E767" s="104"/>
      <c r="F767" s="104"/>
      <c r="G767" s="105"/>
      <c r="H767" s="106"/>
      <c r="I767" s="106"/>
      <c r="J767" s="106"/>
      <c r="K767" s="106"/>
      <c r="L767" s="130"/>
      <c r="M767" s="130"/>
      <c r="N767" s="130"/>
      <c r="O767" s="31" t="str">
        <f t="shared" si="34"/>
        <v/>
      </c>
      <c r="P767" s="20" t="str">
        <f t="shared" si="35"/>
        <v/>
      </c>
    </row>
    <row r="768" spans="1:16" s="20" customFormat="1" x14ac:dyDescent="0.25">
      <c r="A768" s="101" t="str">
        <f t="shared" si="33"/>
        <v/>
      </c>
      <c r="B768" s="102"/>
      <c r="C768" s="103"/>
      <c r="D768" s="103"/>
      <c r="E768" s="104"/>
      <c r="F768" s="104"/>
      <c r="G768" s="105"/>
      <c r="H768" s="106"/>
      <c r="I768" s="106"/>
      <c r="J768" s="106"/>
      <c r="K768" s="106"/>
      <c r="L768" s="130"/>
      <c r="M768" s="130"/>
      <c r="N768" s="130"/>
      <c r="O768" s="31" t="str">
        <f t="shared" si="34"/>
        <v/>
      </c>
      <c r="P768" s="20" t="str">
        <f t="shared" si="35"/>
        <v/>
      </c>
    </row>
    <row r="769" spans="1:16" s="20" customFormat="1" x14ac:dyDescent="0.25">
      <c r="A769" s="101" t="str">
        <f t="shared" si="33"/>
        <v/>
      </c>
      <c r="B769" s="102"/>
      <c r="C769" s="103"/>
      <c r="D769" s="103"/>
      <c r="E769" s="104"/>
      <c r="F769" s="104"/>
      <c r="G769" s="105"/>
      <c r="H769" s="106"/>
      <c r="I769" s="106"/>
      <c r="J769" s="106"/>
      <c r="K769" s="106"/>
      <c r="L769" s="130"/>
      <c r="M769" s="130"/>
      <c r="N769" s="130"/>
      <c r="O769" s="31" t="str">
        <f t="shared" si="34"/>
        <v/>
      </c>
      <c r="P769" s="20" t="str">
        <f t="shared" si="35"/>
        <v/>
      </c>
    </row>
    <row r="770" spans="1:16" s="20" customFormat="1" x14ac:dyDescent="0.25">
      <c r="A770" s="101" t="str">
        <f t="shared" si="33"/>
        <v/>
      </c>
      <c r="B770" s="102"/>
      <c r="C770" s="103"/>
      <c r="D770" s="103"/>
      <c r="E770" s="104"/>
      <c r="F770" s="104"/>
      <c r="G770" s="105"/>
      <c r="H770" s="106"/>
      <c r="I770" s="106"/>
      <c r="J770" s="106"/>
      <c r="K770" s="106"/>
      <c r="L770" s="130"/>
      <c r="M770" s="130"/>
      <c r="N770" s="130"/>
      <c r="O770" s="31" t="str">
        <f t="shared" si="34"/>
        <v/>
      </c>
      <c r="P770" s="20" t="str">
        <f t="shared" si="35"/>
        <v/>
      </c>
    </row>
    <row r="771" spans="1:16" s="20" customFormat="1" x14ac:dyDescent="0.25">
      <c r="A771" s="101" t="str">
        <f t="shared" si="33"/>
        <v/>
      </c>
      <c r="B771" s="102"/>
      <c r="C771" s="103"/>
      <c r="D771" s="103"/>
      <c r="E771" s="104"/>
      <c r="F771" s="104"/>
      <c r="G771" s="105"/>
      <c r="H771" s="106"/>
      <c r="I771" s="106"/>
      <c r="J771" s="106"/>
      <c r="K771" s="106"/>
      <c r="L771" s="130"/>
      <c r="M771" s="130"/>
      <c r="N771" s="130"/>
      <c r="O771" s="31" t="str">
        <f t="shared" si="34"/>
        <v/>
      </c>
      <c r="P771" s="20" t="str">
        <f t="shared" si="35"/>
        <v/>
      </c>
    </row>
    <row r="772" spans="1:16" s="20" customFormat="1" x14ac:dyDescent="0.25">
      <c r="A772" s="101" t="str">
        <f t="shared" si="33"/>
        <v/>
      </c>
      <c r="B772" s="102"/>
      <c r="C772" s="103"/>
      <c r="D772" s="103"/>
      <c r="E772" s="104"/>
      <c r="F772" s="104"/>
      <c r="G772" s="105"/>
      <c r="H772" s="106"/>
      <c r="I772" s="106"/>
      <c r="J772" s="106"/>
      <c r="K772" s="106"/>
      <c r="L772" s="130"/>
      <c r="M772" s="130"/>
      <c r="N772" s="130"/>
      <c r="O772" s="31" t="str">
        <f t="shared" si="34"/>
        <v/>
      </c>
      <c r="P772" s="20" t="str">
        <f t="shared" si="35"/>
        <v/>
      </c>
    </row>
    <row r="773" spans="1:16" s="20" customFormat="1" x14ac:dyDescent="0.25">
      <c r="A773" s="101" t="str">
        <f t="shared" si="33"/>
        <v/>
      </c>
      <c r="B773" s="102"/>
      <c r="C773" s="103"/>
      <c r="D773" s="103"/>
      <c r="E773" s="104"/>
      <c r="F773" s="104"/>
      <c r="G773" s="105"/>
      <c r="H773" s="106"/>
      <c r="I773" s="106"/>
      <c r="J773" s="106"/>
      <c r="K773" s="106"/>
      <c r="L773" s="130"/>
      <c r="M773" s="130"/>
      <c r="N773" s="130"/>
      <c r="O773" s="31" t="str">
        <f t="shared" si="34"/>
        <v/>
      </c>
      <c r="P773" s="20" t="str">
        <f t="shared" si="35"/>
        <v/>
      </c>
    </row>
    <row r="774" spans="1:16" s="20" customFormat="1" x14ac:dyDescent="0.25">
      <c r="A774" s="101" t="str">
        <f t="shared" si="33"/>
        <v/>
      </c>
      <c r="B774" s="102"/>
      <c r="C774" s="103"/>
      <c r="D774" s="103"/>
      <c r="E774" s="104"/>
      <c r="F774" s="104"/>
      <c r="G774" s="105"/>
      <c r="H774" s="106"/>
      <c r="I774" s="106"/>
      <c r="J774" s="106"/>
      <c r="K774" s="106"/>
      <c r="L774" s="130"/>
      <c r="M774" s="130"/>
      <c r="N774" s="130"/>
      <c r="O774" s="31" t="str">
        <f t="shared" si="34"/>
        <v/>
      </c>
      <c r="P774" s="20" t="str">
        <f t="shared" si="35"/>
        <v/>
      </c>
    </row>
    <row r="775" spans="1:16" s="20" customFormat="1" x14ac:dyDescent="0.25">
      <c r="A775" s="101" t="str">
        <f t="shared" si="33"/>
        <v/>
      </c>
      <c r="B775" s="102"/>
      <c r="C775" s="103"/>
      <c r="D775" s="103"/>
      <c r="E775" s="104"/>
      <c r="F775" s="104"/>
      <c r="G775" s="105"/>
      <c r="H775" s="106"/>
      <c r="I775" s="106"/>
      <c r="J775" s="106"/>
      <c r="K775" s="106"/>
      <c r="L775" s="130"/>
      <c r="M775" s="130"/>
      <c r="N775" s="130"/>
      <c r="O775" s="31" t="str">
        <f t="shared" si="34"/>
        <v/>
      </c>
      <c r="P775" s="20" t="str">
        <f t="shared" si="35"/>
        <v/>
      </c>
    </row>
    <row r="776" spans="1:16" s="20" customFormat="1" x14ac:dyDescent="0.25">
      <c r="A776" s="101" t="str">
        <f t="shared" si="33"/>
        <v/>
      </c>
      <c r="B776" s="102"/>
      <c r="C776" s="103"/>
      <c r="D776" s="103"/>
      <c r="E776" s="104"/>
      <c r="F776" s="104"/>
      <c r="G776" s="105"/>
      <c r="H776" s="106"/>
      <c r="I776" s="106"/>
      <c r="J776" s="106"/>
      <c r="K776" s="106"/>
      <c r="L776" s="130"/>
      <c r="M776" s="130"/>
      <c r="N776" s="130"/>
      <c r="O776" s="31" t="str">
        <f t="shared" si="34"/>
        <v/>
      </c>
      <c r="P776" s="20" t="str">
        <f t="shared" si="35"/>
        <v/>
      </c>
    </row>
    <row r="777" spans="1:16" s="20" customFormat="1" x14ac:dyDescent="0.25">
      <c r="A777" s="101" t="str">
        <f t="shared" ref="A777:A840" si="36">IF(P777&lt;&gt;"",P777,"")</f>
        <v/>
      </c>
      <c r="B777" s="102"/>
      <c r="C777" s="103"/>
      <c r="D777" s="103"/>
      <c r="E777" s="104"/>
      <c r="F777" s="104"/>
      <c r="G777" s="105"/>
      <c r="H777" s="106"/>
      <c r="I777" s="106"/>
      <c r="J777" s="106"/>
      <c r="K777" s="106"/>
      <c r="L777" s="130"/>
      <c r="M777" s="130"/>
      <c r="N777" s="130"/>
      <c r="O777" s="31" t="str">
        <f t="shared" si="34"/>
        <v/>
      </c>
      <c r="P777" s="20" t="str">
        <f t="shared" si="35"/>
        <v/>
      </c>
    </row>
    <row r="778" spans="1:16" s="20" customFormat="1" x14ac:dyDescent="0.25">
      <c r="A778" s="101" t="str">
        <f t="shared" si="36"/>
        <v/>
      </c>
      <c r="B778" s="102"/>
      <c r="C778" s="103"/>
      <c r="D778" s="103"/>
      <c r="E778" s="104"/>
      <c r="F778" s="104"/>
      <c r="G778" s="105"/>
      <c r="H778" s="106"/>
      <c r="I778" s="106"/>
      <c r="J778" s="106"/>
      <c r="K778" s="106"/>
      <c r="L778" s="130"/>
      <c r="M778" s="130"/>
      <c r="N778" s="130"/>
      <c r="O778" s="31" t="str">
        <f t="shared" ref="O778:O841" si="37">IF((B778&lt;&gt;""),TEXT(B778,"dddd"),"")</f>
        <v/>
      </c>
      <c r="P778" s="20" t="str">
        <f t="shared" ref="P778:P841" si="38">LEFT(O778,2)</f>
        <v/>
      </c>
    </row>
    <row r="779" spans="1:16" s="20" customFormat="1" x14ac:dyDescent="0.25">
      <c r="A779" s="101" t="str">
        <f t="shared" si="36"/>
        <v/>
      </c>
      <c r="B779" s="102"/>
      <c r="C779" s="103"/>
      <c r="D779" s="103"/>
      <c r="E779" s="104"/>
      <c r="F779" s="104"/>
      <c r="G779" s="105"/>
      <c r="H779" s="106"/>
      <c r="I779" s="106"/>
      <c r="J779" s="106"/>
      <c r="K779" s="106"/>
      <c r="L779" s="130"/>
      <c r="M779" s="130"/>
      <c r="N779" s="130"/>
      <c r="O779" s="31" t="str">
        <f t="shared" si="37"/>
        <v/>
      </c>
      <c r="P779" s="20" t="str">
        <f t="shared" si="38"/>
        <v/>
      </c>
    </row>
    <row r="780" spans="1:16" s="20" customFormat="1" x14ac:dyDescent="0.25">
      <c r="A780" s="101" t="str">
        <f t="shared" si="36"/>
        <v/>
      </c>
      <c r="B780" s="102"/>
      <c r="C780" s="103"/>
      <c r="D780" s="103"/>
      <c r="E780" s="104"/>
      <c r="F780" s="104"/>
      <c r="G780" s="105"/>
      <c r="H780" s="106"/>
      <c r="I780" s="106"/>
      <c r="J780" s="106"/>
      <c r="K780" s="106"/>
      <c r="L780" s="130"/>
      <c r="M780" s="130"/>
      <c r="N780" s="130"/>
      <c r="O780" s="31" t="str">
        <f t="shared" si="37"/>
        <v/>
      </c>
      <c r="P780" s="20" t="str">
        <f t="shared" si="38"/>
        <v/>
      </c>
    </row>
    <row r="781" spans="1:16" s="20" customFormat="1" x14ac:dyDescent="0.25">
      <c r="A781" s="101" t="str">
        <f t="shared" si="36"/>
        <v/>
      </c>
      <c r="B781" s="102"/>
      <c r="C781" s="103"/>
      <c r="D781" s="103"/>
      <c r="E781" s="104"/>
      <c r="F781" s="104"/>
      <c r="G781" s="105"/>
      <c r="H781" s="106"/>
      <c r="I781" s="106"/>
      <c r="J781" s="106"/>
      <c r="K781" s="106"/>
      <c r="L781" s="130"/>
      <c r="M781" s="130"/>
      <c r="N781" s="130"/>
      <c r="O781" s="31" t="str">
        <f t="shared" si="37"/>
        <v/>
      </c>
      <c r="P781" s="20" t="str">
        <f t="shared" si="38"/>
        <v/>
      </c>
    </row>
    <row r="782" spans="1:16" s="20" customFormat="1" x14ac:dyDescent="0.25">
      <c r="A782" s="101" t="str">
        <f t="shared" si="36"/>
        <v/>
      </c>
      <c r="B782" s="102"/>
      <c r="C782" s="103"/>
      <c r="D782" s="103"/>
      <c r="E782" s="104"/>
      <c r="F782" s="104"/>
      <c r="G782" s="105"/>
      <c r="H782" s="106"/>
      <c r="I782" s="106"/>
      <c r="J782" s="106"/>
      <c r="K782" s="106"/>
      <c r="L782" s="130"/>
      <c r="M782" s="130"/>
      <c r="N782" s="130"/>
      <c r="O782" s="31" t="str">
        <f t="shared" si="37"/>
        <v/>
      </c>
      <c r="P782" s="20" t="str">
        <f t="shared" si="38"/>
        <v/>
      </c>
    </row>
    <row r="783" spans="1:16" s="20" customFormat="1" x14ac:dyDescent="0.25">
      <c r="A783" s="101" t="str">
        <f t="shared" si="36"/>
        <v/>
      </c>
      <c r="B783" s="102"/>
      <c r="C783" s="103"/>
      <c r="D783" s="103"/>
      <c r="E783" s="104"/>
      <c r="F783" s="104"/>
      <c r="G783" s="105"/>
      <c r="H783" s="106"/>
      <c r="I783" s="106"/>
      <c r="J783" s="106"/>
      <c r="K783" s="106"/>
      <c r="L783" s="130"/>
      <c r="M783" s="130"/>
      <c r="N783" s="130"/>
      <c r="O783" s="31" t="str">
        <f t="shared" si="37"/>
        <v/>
      </c>
      <c r="P783" s="20" t="str">
        <f t="shared" si="38"/>
        <v/>
      </c>
    </row>
    <row r="784" spans="1:16" s="20" customFormat="1" x14ac:dyDescent="0.25">
      <c r="A784" s="101" t="str">
        <f t="shared" si="36"/>
        <v/>
      </c>
      <c r="B784" s="102"/>
      <c r="C784" s="103"/>
      <c r="D784" s="103"/>
      <c r="E784" s="104"/>
      <c r="F784" s="104"/>
      <c r="G784" s="105"/>
      <c r="H784" s="106"/>
      <c r="I784" s="106"/>
      <c r="J784" s="106"/>
      <c r="K784" s="106"/>
      <c r="L784" s="130"/>
      <c r="M784" s="130"/>
      <c r="N784" s="130"/>
      <c r="O784" s="31" t="str">
        <f t="shared" si="37"/>
        <v/>
      </c>
      <c r="P784" s="20" t="str">
        <f t="shared" si="38"/>
        <v/>
      </c>
    </row>
    <row r="785" spans="1:16" s="20" customFormat="1" x14ac:dyDescent="0.25">
      <c r="A785" s="101" t="str">
        <f t="shared" si="36"/>
        <v/>
      </c>
      <c r="B785" s="102"/>
      <c r="C785" s="103"/>
      <c r="D785" s="103"/>
      <c r="E785" s="104"/>
      <c r="F785" s="104"/>
      <c r="G785" s="105"/>
      <c r="H785" s="106"/>
      <c r="I785" s="106"/>
      <c r="J785" s="106"/>
      <c r="K785" s="106"/>
      <c r="L785" s="130"/>
      <c r="M785" s="130"/>
      <c r="N785" s="130"/>
      <c r="O785" s="31" t="str">
        <f t="shared" si="37"/>
        <v/>
      </c>
      <c r="P785" s="20" t="str">
        <f t="shared" si="38"/>
        <v/>
      </c>
    </row>
    <row r="786" spans="1:16" s="20" customFormat="1" x14ac:dyDescent="0.25">
      <c r="A786" s="101" t="str">
        <f t="shared" si="36"/>
        <v/>
      </c>
      <c r="B786" s="102"/>
      <c r="C786" s="103"/>
      <c r="D786" s="103"/>
      <c r="E786" s="104"/>
      <c r="F786" s="104"/>
      <c r="G786" s="105"/>
      <c r="H786" s="106"/>
      <c r="I786" s="106"/>
      <c r="J786" s="106"/>
      <c r="K786" s="106"/>
      <c r="L786" s="130"/>
      <c r="M786" s="130"/>
      <c r="N786" s="130"/>
      <c r="O786" s="31" t="str">
        <f t="shared" si="37"/>
        <v/>
      </c>
      <c r="P786" s="20" t="str">
        <f t="shared" si="38"/>
        <v/>
      </c>
    </row>
    <row r="787" spans="1:16" s="20" customFormat="1" x14ac:dyDescent="0.25">
      <c r="A787" s="101" t="str">
        <f t="shared" si="36"/>
        <v/>
      </c>
      <c r="B787" s="102"/>
      <c r="C787" s="103"/>
      <c r="D787" s="103"/>
      <c r="E787" s="104"/>
      <c r="F787" s="104"/>
      <c r="G787" s="105"/>
      <c r="H787" s="106"/>
      <c r="I787" s="106"/>
      <c r="J787" s="106"/>
      <c r="K787" s="106"/>
      <c r="L787" s="130"/>
      <c r="M787" s="130"/>
      <c r="N787" s="130"/>
      <c r="O787" s="31" t="str">
        <f t="shared" si="37"/>
        <v/>
      </c>
      <c r="P787" s="20" t="str">
        <f t="shared" si="38"/>
        <v/>
      </c>
    </row>
    <row r="788" spans="1:16" s="20" customFormat="1" x14ac:dyDescent="0.25">
      <c r="A788" s="101" t="str">
        <f t="shared" si="36"/>
        <v/>
      </c>
      <c r="B788" s="102"/>
      <c r="C788" s="103"/>
      <c r="D788" s="103"/>
      <c r="E788" s="104"/>
      <c r="F788" s="104"/>
      <c r="G788" s="105"/>
      <c r="H788" s="106"/>
      <c r="I788" s="106"/>
      <c r="J788" s="106"/>
      <c r="K788" s="106"/>
      <c r="L788" s="130"/>
      <c r="M788" s="130"/>
      <c r="N788" s="130"/>
      <c r="O788" s="31" t="str">
        <f t="shared" si="37"/>
        <v/>
      </c>
      <c r="P788" s="20" t="str">
        <f t="shared" si="38"/>
        <v/>
      </c>
    </row>
    <row r="789" spans="1:16" s="20" customFormat="1" x14ac:dyDescent="0.25">
      <c r="A789" s="101" t="str">
        <f t="shared" si="36"/>
        <v/>
      </c>
      <c r="B789" s="102"/>
      <c r="C789" s="103"/>
      <c r="D789" s="103"/>
      <c r="E789" s="104"/>
      <c r="F789" s="104"/>
      <c r="G789" s="105"/>
      <c r="H789" s="106"/>
      <c r="I789" s="106"/>
      <c r="J789" s="106"/>
      <c r="K789" s="106"/>
      <c r="L789" s="130"/>
      <c r="M789" s="130"/>
      <c r="N789" s="130"/>
      <c r="O789" s="31" t="str">
        <f t="shared" si="37"/>
        <v/>
      </c>
      <c r="P789" s="20" t="str">
        <f t="shared" si="38"/>
        <v/>
      </c>
    </row>
    <row r="790" spans="1:16" s="20" customFormat="1" x14ac:dyDescent="0.25">
      <c r="A790" s="101" t="str">
        <f t="shared" si="36"/>
        <v/>
      </c>
      <c r="B790" s="102"/>
      <c r="C790" s="103"/>
      <c r="D790" s="103"/>
      <c r="E790" s="104"/>
      <c r="F790" s="104"/>
      <c r="G790" s="105"/>
      <c r="H790" s="106"/>
      <c r="I790" s="106"/>
      <c r="J790" s="106"/>
      <c r="K790" s="106"/>
      <c r="L790" s="130"/>
      <c r="M790" s="130"/>
      <c r="N790" s="130"/>
      <c r="O790" s="31" t="str">
        <f t="shared" si="37"/>
        <v/>
      </c>
      <c r="P790" s="20" t="str">
        <f t="shared" si="38"/>
        <v/>
      </c>
    </row>
    <row r="791" spans="1:16" s="20" customFormat="1" x14ac:dyDescent="0.25">
      <c r="A791" s="101" t="str">
        <f t="shared" si="36"/>
        <v/>
      </c>
      <c r="B791" s="102"/>
      <c r="C791" s="103"/>
      <c r="D791" s="103"/>
      <c r="E791" s="104"/>
      <c r="F791" s="104"/>
      <c r="G791" s="105"/>
      <c r="H791" s="106"/>
      <c r="I791" s="106"/>
      <c r="J791" s="106"/>
      <c r="K791" s="106"/>
      <c r="L791" s="130"/>
      <c r="M791" s="130"/>
      <c r="N791" s="130"/>
      <c r="O791" s="31" t="str">
        <f t="shared" si="37"/>
        <v/>
      </c>
      <c r="P791" s="20" t="str">
        <f t="shared" si="38"/>
        <v/>
      </c>
    </row>
    <row r="792" spans="1:16" s="20" customFormat="1" x14ac:dyDescent="0.25">
      <c r="A792" s="101" t="str">
        <f t="shared" si="36"/>
        <v/>
      </c>
      <c r="B792" s="102"/>
      <c r="C792" s="103"/>
      <c r="D792" s="103"/>
      <c r="E792" s="104"/>
      <c r="F792" s="104"/>
      <c r="G792" s="105"/>
      <c r="H792" s="106"/>
      <c r="I792" s="106"/>
      <c r="J792" s="106"/>
      <c r="K792" s="106"/>
      <c r="L792" s="130"/>
      <c r="M792" s="130"/>
      <c r="N792" s="130"/>
      <c r="O792" s="31" t="str">
        <f t="shared" si="37"/>
        <v/>
      </c>
      <c r="P792" s="20" t="str">
        <f t="shared" si="38"/>
        <v/>
      </c>
    </row>
    <row r="793" spans="1:16" s="20" customFormat="1" x14ac:dyDescent="0.25">
      <c r="A793" s="101" t="str">
        <f t="shared" si="36"/>
        <v/>
      </c>
      <c r="B793" s="102"/>
      <c r="C793" s="103"/>
      <c r="D793" s="103"/>
      <c r="E793" s="104"/>
      <c r="F793" s="104"/>
      <c r="G793" s="105"/>
      <c r="H793" s="106"/>
      <c r="I793" s="106"/>
      <c r="J793" s="106"/>
      <c r="K793" s="106"/>
      <c r="L793" s="130"/>
      <c r="M793" s="130"/>
      <c r="N793" s="130"/>
      <c r="O793" s="31" t="str">
        <f t="shared" si="37"/>
        <v/>
      </c>
      <c r="P793" s="20" t="str">
        <f t="shared" si="38"/>
        <v/>
      </c>
    </row>
    <row r="794" spans="1:16" s="20" customFormat="1" x14ac:dyDescent="0.25">
      <c r="A794" s="101" t="str">
        <f t="shared" si="36"/>
        <v/>
      </c>
      <c r="B794" s="102"/>
      <c r="C794" s="103"/>
      <c r="D794" s="103"/>
      <c r="E794" s="104"/>
      <c r="F794" s="104"/>
      <c r="G794" s="105"/>
      <c r="H794" s="106"/>
      <c r="I794" s="106"/>
      <c r="J794" s="106"/>
      <c r="K794" s="106"/>
      <c r="L794" s="130"/>
      <c r="M794" s="130"/>
      <c r="N794" s="130"/>
      <c r="O794" s="31" t="str">
        <f t="shared" si="37"/>
        <v/>
      </c>
      <c r="P794" s="20" t="str">
        <f t="shared" si="38"/>
        <v/>
      </c>
    </row>
    <row r="795" spans="1:16" s="20" customFormat="1" x14ac:dyDescent="0.25">
      <c r="A795" s="101" t="str">
        <f t="shared" si="36"/>
        <v/>
      </c>
      <c r="B795" s="102"/>
      <c r="C795" s="103"/>
      <c r="D795" s="103"/>
      <c r="E795" s="104"/>
      <c r="F795" s="104"/>
      <c r="G795" s="105"/>
      <c r="H795" s="106"/>
      <c r="I795" s="106"/>
      <c r="J795" s="106"/>
      <c r="K795" s="106"/>
      <c r="L795" s="130"/>
      <c r="M795" s="130"/>
      <c r="N795" s="130"/>
      <c r="O795" s="31" t="str">
        <f t="shared" si="37"/>
        <v/>
      </c>
      <c r="P795" s="20" t="str">
        <f t="shared" si="38"/>
        <v/>
      </c>
    </row>
    <row r="796" spans="1:16" s="20" customFormat="1" x14ac:dyDescent="0.25">
      <c r="A796" s="101" t="str">
        <f t="shared" si="36"/>
        <v/>
      </c>
      <c r="B796" s="102"/>
      <c r="C796" s="103"/>
      <c r="D796" s="103"/>
      <c r="E796" s="104"/>
      <c r="F796" s="104"/>
      <c r="G796" s="105"/>
      <c r="H796" s="106"/>
      <c r="I796" s="106"/>
      <c r="J796" s="106"/>
      <c r="K796" s="106"/>
      <c r="L796" s="130"/>
      <c r="M796" s="130"/>
      <c r="N796" s="130"/>
      <c r="O796" s="31" t="str">
        <f t="shared" si="37"/>
        <v/>
      </c>
      <c r="P796" s="20" t="str">
        <f t="shared" si="38"/>
        <v/>
      </c>
    </row>
    <row r="797" spans="1:16" s="20" customFormat="1" x14ac:dyDescent="0.25">
      <c r="A797" s="101" t="str">
        <f t="shared" si="36"/>
        <v/>
      </c>
      <c r="B797" s="102"/>
      <c r="C797" s="103"/>
      <c r="D797" s="103"/>
      <c r="E797" s="104"/>
      <c r="F797" s="104"/>
      <c r="G797" s="105"/>
      <c r="H797" s="106"/>
      <c r="I797" s="106"/>
      <c r="J797" s="106"/>
      <c r="K797" s="106"/>
      <c r="L797" s="130"/>
      <c r="M797" s="130"/>
      <c r="N797" s="130"/>
      <c r="O797" s="31" t="str">
        <f t="shared" si="37"/>
        <v/>
      </c>
      <c r="P797" s="20" t="str">
        <f t="shared" si="38"/>
        <v/>
      </c>
    </row>
    <row r="798" spans="1:16" s="20" customFormat="1" x14ac:dyDescent="0.25">
      <c r="A798" s="101" t="str">
        <f t="shared" si="36"/>
        <v/>
      </c>
      <c r="B798" s="102"/>
      <c r="C798" s="103"/>
      <c r="D798" s="103"/>
      <c r="E798" s="104"/>
      <c r="F798" s="104"/>
      <c r="G798" s="105"/>
      <c r="H798" s="106"/>
      <c r="I798" s="106"/>
      <c r="J798" s="106"/>
      <c r="K798" s="106"/>
      <c r="L798" s="130"/>
      <c r="M798" s="130"/>
      <c r="N798" s="130"/>
      <c r="O798" s="31" t="str">
        <f t="shared" si="37"/>
        <v/>
      </c>
      <c r="P798" s="20" t="str">
        <f t="shared" si="38"/>
        <v/>
      </c>
    </row>
    <row r="799" spans="1:16" s="20" customFormat="1" x14ac:dyDescent="0.25">
      <c r="A799" s="101" t="str">
        <f t="shared" si="36"/>
        <v/>
      </c>
      <c r="B799" s="102"/>
      <c r="C799" s="103"/>
      <c r="D799" s="103"/>
      <c r="E799" s="104"/>
      <c r="F799" s="104"/>
      <c r="G799" s="105"/>
      <c r="H799" s="106"/>
      <c r="I799" s="106"/>
      <c r="J799" s="106"/>
      <c r="K799" s="106"/>
      <c r="L799" s="130"/>
      <c r="M799" s="130"/>
      <c r="N799" s="130"/>
      <c r="O799" s="31" t="str">
        <f t="shared" si="37"/>
        <v/>
      </c>
      <c r="P799" s="20" t="str">
        <f t="shared" si="38"/>
        <v/>
      </c>
    </row>
    <row r="800" spans="1:16" s="20" customFormat="1" x14ac:dyDescent="0.25">
      <c r="A800" s="101" t="str">
        <f t="shared" si="36"/>
        <v/>
      </c>
      <c r="B800" s="102"/>
      <c r="C800" s="103"/>
      <c r="D800" s="103"/>
      <c r="E800" s="104"/>
      <c r="F800" s="104"/>
      <c r="G800" s="105"/>
      <c r="H800" s="106"/>
      <c r="I800" s="106"/>
      <c r="J800" s="106"/>
      <c r="K800" s="106"/>
      <c r="L800" s="130"/>
      <c r="M800" s="130"/>
      <c r="N800" s="130"/>
      <c r="O800" s="31" t="str">
        <f t="shared" si="37"/>
        <v/>
      </c>
      <c r="P800" s="20" t="str">
        <f t="shared" si="38"/>
        <v/>
      </c>
    </row>
    <row r="801" spans="1:16" s="20" customFormat="1" x14ac:dyDescent="0.25">
      <c r="A801" s="101" t="str">
        <f t="shared" si="36"/>
        <v/>
      </c>
      <c r="B801" s="102"/>
      <c r="C801" s="103"/>
      <c r="D801" s="103"/>
      <c r="E801" s="104"/>
      <c r="F801" s="104"/>
      <c r="G801" s="105"/>
      <c r="H801" s="106"/>
      <c r="I801" s="106"/>
      <c r="J801" s="106"/>
      <c r="K801" s="106"/>
      <c r="L801" s="130"/>
      <c r="M801" s="130"/>
      <c r="N801" s="130"/>
      <c r="O801" s="31" t="str">
        <f t="shared" si="37"/>
        <v/>
      </c>
      <c r="P801" s="20" t="str">
        <f t="shared" si="38"/>
        <v/>
      </c>
    </row>
    <row r="802" spans="1:16" s="20" customFormat="1" x14ac:dyDescent="0.25">
      <c r="A802" s="101" t="str">
        <f t="shared" si="36"/>
        <v/>
      </c>
      <c r="B802" s="102"/>
      <c r="C802" s="103"/>
      <c r="D802" s="103"/>
      <c r="E802" s="104"/>
      <c r="F802" s="104"/>
      <c r="G802" s="105"/>
      <c r="H802" s="106"/>
      <c r="I802" s="106"/>
      <c r="J802" s="106"/>
      <c r="K802" s="106"/>
      <c r="L802" s="130"/>
      <c r="M802" s="130"/>
      <c r="N802" s="130"/>
      <c r="O802" s="31" t="str">
        <f t="shared" si="37"/>
        <v/>
      </c>
      <c r="P802" s="20" t="str">
        <f t="shared" si="38"/>
        <v/>
      </c>
    </row>
    <row r="803" spans="1:16" s="20" customFormat="1" x14ac:dyDescent="0.25">
      <c r="A803" s="101" t="str">
        <f t="shared" si="36"/>
        <v/>
      </c>
      <c r="B803" s="102"/>
      <c r="C803" s="103"/>
      <c r="D803" s="103"/>
      <c r="E803" s="104"/>
      <c r="F803" s="104"/>
      <c r="G803" s="105"/>
      <c r="H803" s="106"/>
      <c r="I803" s="106"/>
      <c r="J803" s="106"/>
      <c r="K803" s="106"/>
      <c r="L803" s="130"/>
      <c r="M803" s="130"/>
      <c r="N803" s="130"/>
      <c r="O803" s="31" t="str">
        <f t="shared" si="37"/>
        <v/>
      </c>
      <c r="P803" s="20" t="str">
        <f t="shared" si="38"/>
        <v/>
      </c>
    </row>
    <row r="804" spans="1:16" s="20" customFormat="1" x14ac:dyDescent="0.25">
      <c r="A804" s="101" t="str">
        <f t="shared" si="36"/>
        <v/>
      </c>
      <c r="B804" s="102"/>
      <c r="C804" s="103"/>
      <c r="D804" s="103"/>
      <c r="E804" s="104"/>
      <c r="F804" s="104"/>
      <c r="G804" s="105"/>
      <c r="H804" s="106"/>
      <c r="I804" s="106"/>
      <c r="J804" s="106"/>
      <c r="K804" s="106"/>
      <c r="L804" s="130"/>
      <c r="M804" s="130"/>
      <c r="N804" s="130"/>
      <c r="O804" s="31" t="str">
        <f t="shared" si="37"/>
        <v/>
      </c>
      <c r="P804" s="20" t="str">
        <f t="shared" si="38"/>
        <v/>
      </c>
    </row>
    <row r="805" spans="1:16" s="20" customFormat="1" x14ac:dyDescent="0.25">
      <c r="A805" s="101" t="str">
        <f t="shared" si="36"/>
        <v/>
      </c>
      <c r="B805" s="102"/>
      <c r="C805" s="103"/>
      <c r="D805" s="103"/>
      <c r="E805" s="104"/>
      <c r="F805" s="104"/>
      <c r="G805" s="105"/>
      <c r="H805" s="106"/>
      <c r="I805" s="106"/>
      <c r="J805" s="106"/>
      <c r="K805" s="106"/>
      <c r="L805" s="130"/>
      <c r="M805" s="130"/>
      <c r="N805" s="130"/>
      <c r="O805" s="31" t="str">
        <f t="shared" si="37"/>
        <v/>
      </c>
      <c r="P805" s="20" t="str">
        <f t="shared" si="38"/>
        <v/>
      </c>
    </row>
    <row r="806" spans="1:16" s="20" customFormat="1" x14ac:dyDescent="0.25">
      <c r="A806" s="101" t="str">
        <f t="shared" si="36"/>
        <v/>
      </c>
      <c r="B806" s="102"/>
      <c r="C806" s="103"/>
      <c r="D806" s="103"/>
      <c r="E806" s="104"/>
      <c r="F806" s="104"/>
      <c r="G806" s="105"/>
      <c r="H806" s="106"/>
      <c r="I806" s="106"/>
      <c r="J806" s="106"/>
      <c r="K806" s="106"/>
      <c r="L806" s="130"/>
      <c r="M806" s="130"/>
      <c r="N806" s="130"/>
      <c r="O806" s="31" t="str">
        <f t="shared" si="37"/>
        <v/>
      </c>
      <c r="P806" s="20" t="str">
        <f t="shared" si="38"/>
        <v/>
      </c>
    </row>
    <row r="807" spans="1:16" s="20" customFormat="1" x14ac:dyDescent="0.25">
      <c r="A807" s="101" t="str">
        <f t="shared" si="36"/>
        <v/>
      </c>
      <c r="B807" s="102"/>
      <c r="C807" s="103"/>
      <c r="D807" s="103"/>
      <c r="E807" s="104"/>
      <c r="F807" s="104"/>
      <c r="G807" s="105"/>
      <c r="H807" s="106"/>
      <c r="I807" s="106"/>
      <c r="J807" s="106"/>
      <c r="K807" s="106"/>
      <c r="L807" s="130"/>
      <c r="M807" s="130"/>
      <c r="N807" s="130"/>
      <c r="O807" s="31" t="str">
        <f t="shared" si="37"/>
        <v/>
      </c>
      <c r="P807" s="20" t="str">
        <f t="shared" si="38"/>
        <v/>
      </c>
    </row>
    <row r="808" spans="1:16" s="20" customFormat="1" x14ac:dyDescent="0.25">
      <c r="A808" s="101" t="str">
        <f t="shared" si="36"/>
        <v/>
      </c>
      <c r="B808" s="102"/>
      <c r="C808" s="103"/>
      <c r="D808" s="103"/>
      <c r="E808" s="104"/>
      <c r="F808" s="104"/>
      <c r="G808" s="105"/>
      <c r="H808" s="106"/>
      <c r="I808" s="106"/>
      <c r="J808" s="106"/>
      <c r="K808" s="106"/>
      <c r="L808" s="130"/>
      <c r="M808" s="130"/>
      <c r="N808" s="130"/>
      <c r="O808" s="31" t="str">
        <f t="shared" si="37"/>
        <v/>
      </c>
      <c r="P808" s="20" t="str">
        <f t="shared" si="38"/>
        <v/>
      </c>
    </row>
    <row r="809" spans="1:16" s="20" customFormat="1" x14ac:dyDescent="0.25">
      <c r="A809" s="101" t="str">
        <f t="shared" si="36"/>
        <v/>
      </c>
      <c r="B809" s="102"/>
      <c r="C809" s="103"/>
      <c r="D809" s="103"/>
      <c r="E809" s="104"/>
      <c r="F809" s="104"/>
      <c r="G809" s="105"/>
      <c r="H809" s="106"/>
      <c r="I809" s="106"/>
      <c r="J809" s="106"/>
      <c r="K809" s="106"/>
      <c r="L809" s="130"/>
      <c r="M809" s="130"/>
      <c r="N809" s="130"/>
      <c r="O809" s="31" t="str">
        <f t="shared" si="37"/>
        <v/>
      </c>
      <c r="P809" s="20" t="str">
        <f t="shared" si="38"/>
        <v/>
      </c>
    </row>
    <row r="810" spans="1:16" s="20" customFormat="1" x14ac:dyDescent="0.25">
      <c r="A810" s="101" t="str">
        <f t="shared" si="36"/>
        <v/>
      </c>
      <c r="B810" s="102"/>
      <c r="C810" s="103"/>
      <c r="D810" s="103"/>
      <c r="E810" s="104"/>
      <c r="F810" s="104"/>
      <c r="G810" s="105"/>
      <c r="H810" s="106"/>
      <c r="I810" s="106"/>
      <c r="J810" s="106"/>
      <c r="K810" s="106"/>
      <c r="L810" s="130"/>
      <c r="M810" s="130"/>
      <c r="N810" s="130"/>
      <c r="O810" s="31" t="str">
        <f t="shared" si="37"/>
        <v/>
      </c>
      <c r="P810" s="20" t="str">
        <f t="shared" si="38"/>
        <v/>
      </c>
    </row>
    <row r="811" spans="1:16" s="20" customFormat="1" x14ac:dyDescent="0.25">
      <c r="A811" s="101" t="str">
        <f t="shared" si="36"/>
        <v/>
      </c>
      <c r="B811" s="102"/>
      <c r="C811" s="103"/>
      <c r="D811" s="103"/>
      <c r="E811" s="104"/>
      <c r="F811" s="104"/>
      <c r="G811" s="105"/>
      <c r="H811" s="106"/>
      <c r="I811" s="106"/>
      <c r="J811" s="106"/>
      <c r="K811" s="106"/>
      <c r="L811" s="130"/>
      <c r="M811" s="130"/>
      <c r="N811" s="130"/>
      <c r="O811" s="31" t="str">
        <f t="shared" si="37"/>
        <v/>
      </c>
      <c r="P811" s="20" t="str">
        <f t="shared" si="38"/>
        <v/>
      </c>
    </row>
    <row r="812" spans="1:16" s="20" customFormat="1" x14ac:dyDescent="0.25">
      <c r="A812" s="101" t="str">
        <f t="shared" si="36"/>
        <v/>
      </c>
      <c r="B812" s="102"/>
      <c r="C812" s="103"/>
      <c r="D812" s="103"/>
      <c r="E812" s="104"/>
      <c r="F812" s="104"/>
      <c r="G812" s="105"/>
      <c r="H812" s="106"/>
      <c r="I812" s="106"/>
      <c r="J812" s="106"/>
      <c r="K812" s="106"/>
      <c r="L812" s="130"/>
      <c r="M812" s="130"/>
      <c r="N812" s="130"/>
      <c r="O812" s="31" t="str">
        <f t="shared" si="37"/>
        <v/>
      </c>
      <c r="P812" s="20" t="str">
        <f t="shared" si="38"/>
        <v/>
      </c>
    </row>
    <row r="813" spans="1:16" s="20" customFormat="1" x14ac:dyDescent="0.25">
      <c r="A813" s="101" t="str">
        <f t="shared" si="36"/>
        <v/>
      </c>
      <c r="B813" s="102"/>
      <c r="C813" s="103"/>
      <c r="D813" s="103"/>
      <c r="E813" s="104"/>
      <c r="F813" s="104"/>
      <c r="G813" s="105"/>
      <c r="H813" s="106"/>
      <c r="I813" s="106"/>
      <c r="J813" s="106"/>
      <c r="K813" s="106"/>
      <c r="L813" s="130"/>
      <c r="M813" s="130"/>
      <c r="N813" s="130"/>
      <c r="O813" s="31" t="str">
        <f t="shared" si="37"/>
        <v/>
      </c>
      <c r="P813" s="20" t="str">
        <f t="shared" si="38"/>
        <v/>
      </c>
    </row>
    <row r="814" spans="1:16" s="20" customFormat="1" x14ac:dyDescent="0.25">
      <c r="A814" s="101" t="str">
        <f t="shared" si="36"/>
        <v/>
      </c>
      <c r="B814" s="102"/>
      <c r="C814" s="103"/>
      <c r="D814" s="103"/>
      <c r="E814" s="104"/>
      <c r="F814" s="104"/>
      <c r="G814" s="105"/>
      <c r="H814" s="106"/>
      <c r="I814" s="106"/>
      <c r="J814" s="106"/>
      <c r="K814" s="106"/>
      <c r="L814" s="130"/>
      <c r="M814" s="130"/>
      <c r="N814" s="130"/>
      <c r="O814" s="31" t="str">
        <f t="shared" si="37"/>
        <v/>
      </c>
      <c r="P814" s="20" t="str">
        <f t="shared" si="38"/>
        <v/>
      </c>
    </row>
    <row r="815" spans="1:16" s="20" customFormat="1" x14ac:dyDescent="0.25">
      <c r="A815" s="101" t="str">
        <f t="shared" si="36"/>
        <v/>
      </c>
      <c r="B815" s="102"/>
      <c r="C815" s="103"/>
      <c r="D815" s="103"/>
      <c r="E815" s="104"/>
      <c r="F815" s="104"/>
      <c r="G815" s="105"/>
      <c r="H815" s="106"/>
      <c r="I815" s="106"/>
      <c r="J815" s="106"/>
      <c r="K815" s="106"/>
      <c r="L815" s="130"/>
      <c r="M815" s="130"/>
      <c r="N815" s="130"/>
      <c r="O815" s="31" t="str">
        <f t="shared" si="37"/>
        <v/>
      </c>
      <c r="P815" s="20" t="str">
        <f t="shared" si="38"/>
        <v/>
      </c>
    </row>
    <row r="816" spans="1:16" s="20" customFormat="1" x14ac:dyDescent="0.25">
      <c r="A816" s="101" t="str">
        <f t="shared" si="36"/>
        <v/>
      </c>
      <c r="B816" s="102"/>
      <c r="C816" s="103"/>
      <c r="D816" s="103"/>
      <c r="E816" s="104"/>
      <c r="F816" s="104"/>
      <c r="G816" s="105"/>
      <c r="H816" s="106"/>
      <c r="I816" s="106"/>
      <c r="J816" s="106"/>
      <c r="K816" s="106"/>
      <c r="L816" s="130"/>
      <c r="M816" s="130"/>
      <c r="N816" s="130"/>
      <c r="O816" s="31" t="str">
        <f t="shared" si="37"/>
        <v/>
      </c>
      <c r="P816" s="20" t="str">
        <f t="shared" si="38"/>
        <v/>
      </c>
    </row>
    <row r="817" spans="1:16" s="20" customFormat="1" x14ac:dyDescent="0.25">
      <c r="A817" s="101" t="str">
        <f t="shared" si="36"/>
        <v/>
      </c>
      <c r="B817" s="102"/>
      <c r="C817" s="103"/>
      <c r="D817" s="103"/>
      <c r="E817" s="104"/>
      <c r="F817" s="104"/>
      <c r="G817" s="105"/>
      <c r="H817" s="106"/>
      <c r="I817" s="106"/>
      <c r="J817" s="106"/>
      <c r="K817" s="106"/>
      <c r="L817" s="130"/>
      <c r="M817" s="130"/>
      <c r="N817" s="130"/>
      <c r="O817" s="31" t="str">
        <f t="shared" si="37"/>
        <v/>
      </c>
      <c r="P817" s="20" t="str">
        <f t="shared" si="38"/>
        <v/>
      </c>
    </row>
    <row r="818" spans="1:16" s="20" customFormat="1" x14ac:dyDescent="0.25">
      <c r="A818" s="101" t="str">
        <f t="shared" si="36"/>
        <v/>
      </c>
      <c r="B818" s="102"/>
      <c r="C818" s="103"/>
      <c r="D818" s="103"/>
      <c r="E818" s="104"/>
      <c r="F818" s="104"/>
      <c r="G818" s="105"/>
      <c r="H818" s="106"/>
      <c r="I818" s="106"/>
      <c r="J818" s="106"/>
      <c r="K818" s="106"/>
      <c r="L818" s="130"/>
      <c r="M818" s="130"/>
      <c r="N818" s="130"/>
      <c r="O818" s="31" t="str">
        <f t="shared" si="37"/>
        <v/>
      </c>
      <c r="P818" s="20" t="str">
        <f t="shared" si="38"/>
        <v/>
      </c>
    </row>
    <row r="819" spans="1:16" s="20" customFormat="1" x14ac:dyDescent="0.25">
      <c r="A819" s="101" t="str">
        <f t="shared" si="36"/>
        <v/>
      </c>
      <c r="B819" s="102"/>
      <c r="C819" s="103"/>
      <c r="D819" s="103"/>
      <c r="E819" s="104"/>
      <c r="F819" s="104"/>
      <c r="G819" s="105"/>
      <c r="H819" s="106"/>
      <c r="I819" s="106"/>
      <c r="J819" s="106"/>
      <c r="K819" s="106"/>
      <c r="L819" s="130"/>
      <c r="M819" s="130"/>
      <c r="N819" s="130"/>
      <c r="O819" s="31" t="str">
        <f t="shared" si="37"/>
        <v/>
      </c>
      <c r="P819" s="20" t="str">
        <f t="shared" si="38"/>
        <v/>
      </c>
    </row>
    <row r="820" spans="1:16" s="20" customFormat="1" x14ac:dyDescent="0.25">
      <c r="A820" s="101" t="str">
        <f t="shared" si="36"/>
        <v/>
      </c>
      <c r="B820" s="102"/>
      <c r="C820" s="103"/>
      <c r="D820" s="103"/>
      <c r="E820" s="104"/>
      <c r="F820" s="104"/>
      <c r="G820" s="105"/>
      <c r="H820" s="106"/>
      <c r="I820" s="106"/>
      <c r="J820" s="106"/>
      <c r="K820" s="106"/>
      <c r="L820" s="130"/>
      <c r="M820" s="130"/>
      <c r="N820" s="130"/>
      <c r="O820" s="31" t="str">
        <f t="shared" si="37"/>
        <v/>
      </c>
      <c r="P820" s="20" t="str">
        <f t="shared" si="38"/>
        <v/>
      </c>
    </row>
    <row r="821" spans="1:16" s="20" customFormat="1" x14ac:dyDescent="0.25">
      <c r="A821" s="101" t="str">
        <f t="shared" si="36"/>
        <v/>
      </c>
      <c r="B821" s="102"/>
      <c r="C821" s="103"/>
      <c r="D821" s="103"/>
      <c r="E821" s="104"/>
      <c r="F821" s="104"/>
      <c r="G821" s="105"/>
      <c r="H821" s="106"/>
      <c r="I821" s="106"/>
      <c r="J821" s="106"/>
      <c r="K821" s="106"/>
      <c r="L821" s="130"/>
      <c r="M821" s="130"/>
      <c r="N821" s="130"/>
      <c r="O821" s="31" t="str">
        <f t="shared" si="37"/>
        <v/>
      </c>
      <c r="P821" s="20" t="str">
        <f t="shared" si="38"/>
        <v/>
      </c>
    </row>
    <row r="822" spans="1:16" s="20" customFormat="1" x14ac:dyDescent="0.25">
      <c r="A822" s="101" t="str">
        <f t="shared" si="36"/>
        <v/>
      </c>
      <c r="B822" s="102"/>
      <c r="C822" s="103"/>
      <c r="D822" s="103"/>
      <c r="E822" s="104"/>
      <c r="F822" s="104"/>
      <c r="G822" s="105"/>
      <c r="H822" s="106"/>
      <c r="I822" s="106"/>
      <c r="J822" s="106"/>
      <c r="K822" s="106"/>
      <c r="L822" s="130"/>
      <c r="M822" s="130"/>
      <c r="N822" s="130"/>
      <c r="O822" s="31" t="str">
        <f t="shared" si="37"/>
        <v/>
      </c>
      <c r="P822" s="20" t="str">
        <f t="shared" si="38"/>
        <v/>
      </c>
    </row>
    <row r="823" spans="1:16" s="20" customFormat="1" x14ac:dyDescent="0.25">
      <c r="A823" s="101" t="str">
        <f t="shared" si="36"/>
        <v/>
      </c>
      <c r="B823" s="102"/>
      <c r="C823" s="103"/>
      <c r="D823" s="103"/>
      <c r="E823" s="104"/>
      <c r="F823" s="104"/>
      <c r="G823" s="105"/>
      <c r="H823" s="106"/>
      <c r="I823" s="106"/>
      <c r="J823" s="106"/>
      <c r="K823" s="106"/>
      <c r="L823" s="130"/>
      <c r="M823" s="130"/>
      <c r="N823" s="130"/>
      <c r="O823" s="31" t="str">
        <f t="shared" si="37"/>
        <v/>
      </c>
      <c r="P823" s="20" t="str">
        <f t="shared" si="38"/>
        <v/>
      </c>
    </row>
    <row r="824" spans="1:16" s="20" customFormat="1" x14ac:dyDescent="0.25">
      <c r="A824" s="101" t="str">
        <f t="shared" si="36"/>
        <v/>
      </c>
      <c r="B824" s="102"/>
      <c r="C824" s="103"/>
      <c r="D824" s="103"/>
      <c r="E824" s="104"/>
      <c r="F824" s="104"/>
      <c r="G824" s="105"/>
      <c r="H824" s="106"/>
      <c r="I824" s="106"/>
      <c r="J824" s="106"/>
      <c r="K824" s="106"/>
      <c r="L824" s="130"/>
      <c r="M824" s="130"/>
      <c r="N824" s="130"/>
      <c r="O824" s="31" t="str">
        <f t="shared" si="37"/>
        <v/>
      </c>
      <c r="P824" s="20" t="str">
        <f t="shared" si="38"/>
        <v/>
      </c>
    </row>
    <row r="825" spans="1:16" s="20" customFormat="1" x14ac:dyDescent="0.25">
      <c r="A825" s="101" t="str">
        <f t="shared" si="36"/>
        <v/>
      </c>
      <c r="B825" s="102"/>
      <c r="C825" s="103"/>
      <c r="D825" s="103"/>
      <c r="E825" s="104"/>
      <c r="F825" s="104"/>
      <c r="G825" s="105"/>
      <c r="H825" s="106"/>
      <c r="I825" s="106"/>
      <c r="J825" s="106"/>
      <c r="K825" s="106"/>
      <c r="L825" s="130"/>
      <c r="M825" s="130"/>
      <c r="N825" s="130"/>
      <c r="O825" s="31" t="str">
        <f t="shared" si="37"/>
        <v/>
      </c>
      <c r="P825" s="20" t="str">
        <f t="shared" si="38"/>
        <v/>
      </c>
    </row>
    <row r="826" spans="1:16" s="20" customFormat="1" x14ac:dyDescent="0.25">
      <c r="A826" s="101" t="str">
        <f t="shared" si="36"/>
        <v/>
      </c>
      <c r="B826" s="102"/>
      <c r="C826" s="103"/>
      <c r="D826" s="103"/>
      <c r="E826" s="104"/>
      <c r="F826" s="104"/>
      <c r="G826" s="105"/>
      <c r="H826" s="106"/>
      <c r="I826" s="106"/>
      <c r="J826" s="106"/>
      <c r="K826" s="106"/>
      <c r="L826" s="130"/>
      <c r="M826" s="130"/>
      <c r="N826" s="130"/>
      <c r="O826" s="31" t="str">
        <f t="shared" si="37"/>
        <v/>
      </c>
      <c r="P826" s="20" t="str">
        <f t="shared" si="38"/>
        <v/>
      </c>
    </row>
    <row r="827" spans="1:16" s="20" customFormat="1" x14ac:dyDescent="0.25">
      <c r="A827" s="101" t="str">
        <f t="shared" si="36"/>
        <v/>
      </c>
      <c r="B827" s="102"/>
      <c r="C827" s="103"/>
      <c r="D827" s="103"/>
      <c r="E827" s="104"/>
      <c r="F827" s="104"/>
      <c r="G827" s="105"/>
      <c r="H827" s="106"/>
      <c r="I827" s="106"/>
      <c r="J827" s="106"/>
      <c r="K827" s="106"/>
      <c r="L827" s="130"/>
      <c r="M827" s="130"/>
      <c r="N827" s="130"/>
      <c r="O827" s="31" t="str">
        <f t="shared" si="37"/>
        <v/>
      </c>
      <c r="P827" s="20" t="str">
        <f t="shared" si="38"/>
        <v/>
      </c>
    </row>
    <row r="828" spans="1:16" s="20" customFormat="1" x14ac:dyDescent="0.25">
      <c r="A828" s="101" t="str">
        <f t="shared" si="36"/>
        <v/>
      </c>
      <c r="B828" s="102"/>
      <c r="C828" s="103"/>
      <c r="D828" s="103"/>
      <c r="E828" s="104"/>
      <c r="F828" s="104"/>
      <c r="G828" s="105"/>
      <c r="H828" s="106"/>
      <c r="I828" s="106"/>
      <c r="J828" s="106"/>
      <c r="K828" s="106"/>
      <c r="L828" s="130"/>
      <c r="M828" s="130"/>
      <c r="N828" s="130"/>
      <c r="O828" s="31" t="str">
        <f t="shared" si="37"/>
        <v/>
      </c>
      <c r="P828" s="20" t="str">
        <f t="shared" si="38"/>
        <v/>
      </c>
    </row>
    <row r="829" spans="1:16" s="20" customFormat="1" x14ac:dyDescent="0.25">
      <c r="A829" s="101" t="str">
        <f t="shared" si="36"/>
        <v/>
      </c>
      <c r="B829" s="102"/>
      <c r="C829" s="103"/>
      <c r="D829" s="103"/>
      <c r="E829" s="104"/>
      <c r="F829" s="104"/>
      <c r="G829" s="105"/>
      <c r="H829" s="106"/>
      <c r="I829" s="106"/>
      <c r="J829" s="106"/>
      <c r="K829" s="106"/>
      <c r="L829" s="130"/>
      <c r="M829" s="130"/>
      <c r="N829" s="130"/>
      <c r="O829" s="31" t="str">
        <f t="shared" si="37"/>
        <v/>
      </c>
      <c r="P829" s="20" t="str">
        <f t="shared" si="38"/>
        <v/>
      </c>
    </row>
    <row r="830" spans="1:16" s="20" customFormat="1" x14ac:dyDescent="0.25">
      <c r="A830" s="101" t="str">
        <f t="shared" si="36"/>
        <v/>
      </c>
      <c r="B830" s="102"/>
      <c r="C830" s="103"/>
      <c r="D830" s="103"/>
      <c r="E830" s="104"/>
      <c r="F830" s="104"/>
      <c r="G830" s="105"/>
      <c r="H830" s="106"/>
      <c r="I830" s="106"/>
      <c r="J830" s="106"/>
      <c r="K830" s="106"/>
      <c r="L830" s="130"/>
      <c r="M830" s="130"/>
      <c r="N830" s="130"/>
      <c r="O830" s="31" t="str">
        <f t="shared" si="37"/>
        <v/>
      </c>
      <c r="P830" s="20" t="str">
        <f t="shared" si="38"/>
        <v/>
      </c>
    </row>
    <row r="831" spans="1:16" s="20" customFormat="1" x14ac:dyDescent="0.25">
      <c r="A831" s="101" t="str">
        <f t="shared" si="36"/>
        <v/>
      </c>
      <c r="B831" s="102"/>
      <c r="C831" s="103"/>
      <c r="D831" s="103"/>
      <c r="E831" s="104"/>
      <c r="F831" s="104"/>
      <c r="G831" s="105"/>
      <c r="H831" s="106"/>
      <c r="I831" s="106"/>
      <c r="J831" s="106"/>
      <c r="K831" s="106"/>
      <c r="L831" s="130"/>
      <c r="M831" s="130"/>
      <c r="N831" s="130"/>
      <c r="O831" s="31" t="str">
        <f t="shared" si="37"/>
        <v/>
      </c>
      <c r="P831" s="20" t="str">
        <f t="shared" si="38"/>
        <v/>
      </c>
    </row>
    <row r="832" spans="1:16" s="20" customFormat="1" x14ac:dyDescent="0.25">
      <c r="A832" s="101" t="str">
        <f t="shared" si="36"/>
        <v/>
      </c>
      <c r="B832" s="102"/>
      <c r="C832" s="103"/>
      <c r="D832" s="103"/>
      <c r="E832" s="104"/>
      <c r="F832" s="104"/>
      <c r="G832" s="105"/>
      <c r="H832" s="106"/>
      <c r="I832" s="106"/>
      <c r="J832" s="106"/>
      <c r="K832" s="106"/>
      <c r="L832" s="130"/>
      <c r="M832" s="130"/>
      <c r="N832" s="130"/>
      <c r="O832" s="31" t="str">
        <f t="shared" si="37"/>
        <v/>
      </c>
      <c r="P832" s="20" t="str">
        <f t="shared" si="38"/>
        <v/>
      </c>
    </row>
    <row r="833" spans="1:16" s="20" customFormat="1" x14ac:dyDescent="0.25">
      <c r="A833" s="101" t="str">
        <f t="shared" si="36"/>
        <v/>
      </c>
      <c r="B833" s="102"/>
      <c r="C833" s="103"/>
      <c r="D833" s="103"/>
      <c r="E833" s="104"/>
      <c r="F833" s="104"/>
      <c r="G833" s="105"/>
      <c r="H833" s="106"/>
      <c r="I833" s="106"/>
      <c r="J833" s="106"/>
      <c r="K833" s="106"/>
      <c r="L833" s="130"/>
      <c r="M833" s="130"/>
      <c r="N833" s="130"/>
      <c r="O833" s="31" t="str">
        <f t="shared" si="37"/>
        <v/>
      </c>
      <c r="P833" s="20" t="str">
        <f t="shared" si="38"/>
        <v/>
      </c>
    </row>
    <row r="834" spans="1:16" s="20" customFormat="1" x14ac:dyDescent="0.25">
      <c r="A834" s="101" t="str">
        <f t="shared" si="36"/>
        <v/>
      </c>
      <c r="B834" s="102"/>
      <c r="C834" s="103"/>
      <c r="D834" s="103"/>
      <c r="E834" s="104"/>
      <c r="F834" s="104"/>
      <c r="G834" s="105"/>
      <c r="H834" s="106"/>
      <c r="I834" s="106"/>
      <c r="J834" s="106"/>
      <c r="K834" s="106"/>
      <c r="L834" s="130"/>
      <c r="M834" s="130"/>
      <c r="N834" s="130"/>
      <c r="O834" s="31" t="str">
        <f t="shared" si="37"/>
        <v/>
      </c>
      <c r="P834" s="20" t="str">
        <f t="shared" si="38"/>
        <v/>
      </c>
    </row>
    <row r="835" spans="1:16" s="20" customFormat="1" x14ac:dyDescent="0.25">
      <c r="A835" s="101" t="str">
        <f t="shared" si="36"/>
        <v/>
      </c>
      <c r="B835" s="102"/>
      <c r="C835" s="103"/>
      <c r="D835" s="103"/>
      <c r="E835" s="104"/>
      <c r="F835" s="104"/>
      <c r="G835" s="105"/>
      <c r="H835" s="106"/>
      <c r="I835" s="106"/>
      <c r="J835" s="106"/>
      <c r="K835" s="106"/>
      <c r="L835" s="130"/>
      <c r="M835" s="130"/>
      <c r="N835" s="130"/>
      <c r="O835" s="31" t="str">
        <f t="shared" si="37"/>
        <v/>
      </c>
      <c r="P835" s="20" t="str">
        <f t="shared" si="38"/>
        <v/>
      </c>
    </row>
    <row r="836" spans="1:16" s="20" customFormat="1" x14ac:dyDescent="0.25">
      <c r="A836" s="101" t="str">
        <f t="shared" si="36"/>
        <v/>
      </c>
      <c r="B836" s="102"/>
      <c r="C836" s="103"/>
      <c r="D836" s="103"/>
      <c r="E836" s="104"/>
      <c r="F836" s="104"/>
      <c r="G836" s="105"/>
      <c r="H836" s="106"/>
      <c r="I836" s="106"/>
      <c r="J836" s="106"/>
      <c r="K836" s="106"/>
      <c r="L836" s="130"/>
      <c r="M836" s="130"/>
      <c r="N836" s="130"/>
      <c r="O836" s="31" t="str">
        <f t="shared" si="37"/>
        <v/>
      </c>
      <c r="P836" s="20" t="str">
        <f t="shared" si="38"/>
        <v/>
      </c>
    </row>
    <row r="837" spans="1:16" s="20" customFormat="1" x14ac:dyDescent="0.25">
      <c r="A837" s="101" t="str">
        <f t="shared" si="36"/>
        <v/>
      </c>
      <c r="B837" s="102"/>
      <c r="C837" s="103"/>
      <c r="D837" s="103"/>
      <c r="E837" s="104"/>
      <c r="F837" s="104"/>
      <c r="G837" s="105"/>
      <c r="H837" s="106"/>
      <c r="I837" s="106"/>
      <c r="J837" s="106"/>
      <c r="K837" s="106"/>
      <c r="L837" s="130"/>
      <c r="M837" s="130"/>
      <c r="N837" s="130"/>
      <c r="O837" s="31" t="str">
        <f t="shared" si="37"/>
        <v/>
      </c>
      <c r="P837" s="20" t="str">
        <f t="shared" si="38"/>
        <v/>
      </c>
    </row>
    <row r="838" spans="1:16" s="20" customFormat="1" x14ac:dyDescent="0.25">
      <c r="A838" s="101" t="str">
        <f t="shared" si="36"/>
        <v/>
      </c>
      <c r="B838" s="102"/>
      <c r="C838" s="103"/>
      <c r="D838" s="103"/>
      <c r="E838" s="104"/>
      <c r="F838" s="104"/>
      <c r="G838" s="105"/>
      <c r="H838" s="106"/>
      <c r="I838" s="106"/>
      <c r="J838" s="106"/>
      <c r="K838" s="106"/>
      <c r="L838" s="130"/>
      <c r="M838" s="130"/>
      <c r="N838" s="130"/>
      <c r="O838" s="31" t="str">
        <f t="shared" si="37"/>
        <v/>
      </c>
      <c r="P838" s="20" t="str">
        <f t="shared" si="38"/>
        <v/>
      </c>
    </row>
    <row r="839" spans="1:16" s="20" customFormat="1" x14ac:dyDescent="0.25">
      <c r="A839" s="101" t="str">
        <f t="shared" si="36"/>
        <v/>
      </c>
      <c r="B839" s="102"/>
      <c r="C839" s="103"/>
      <c r="D839" s="103"/>
      <c r="E839" s="104"/>
      <c r="F839" s="104"/>
      <c r="G839" s="105"/>
      <c r="H839" s="106"/>
      <c r="I839" s="106"/>
      <c r="J839" s="106"/>
      <c r="K839" s="106"/>
      <c r="L839" s="130"/>
      <c r="M839" s="130"/>
      <c r="N839" s="130"/>
      <c r="O839" s="31" t="str">
        <f t="shared" si="37"/>
        <v/>
      </c>
      <c r="P839" s="20" t="str">
        <f t="shared" si="38"/>
        <v/>
      </c>
    </row>
    <row r="840" spans="1:16" s="20" customFormat="1" x14ac:dyDescent="0.25">
      <c r="A840" s="101" t="str">
        <f t="shared" si="36"/>
        <v/>
      </c>
      <c r="B840" s="102"/>
      <c r="C840" s="103"/>
      <c r="D840" s="103"/>
      <c r="E840" s="104"/>
      <c r="F840" s="104"/>
      <c r="G840" s="105"/>
      <c r="H840" s="106"/>
      <c r="I840" s="106"/>
      <c r="J840" s="106"/>
      <c r="K840" s="106"/>
      <c r="L840" s="130"/>
      <c r="M840" s="130"/>
      <c r="N840" s="130"/>
      <c r="O840" s="31" t="str">
        <f t="shared" si="37"/>
        <v/>
      </c>
      <c r="P840" s="20" t="str">
        <f t="shared" si="38"/>
        <v/>
      </c>
    </row>
    <row r="841" spans="1:16" s="20" customFormat="1" x14ac:dyDescent="0.25">
      <c r="A841" s="101" t="str">
        <f t="shared" ref="A841:A904" si="39">IF(P841&lt;&gt;"",P841,"")</f>
        <v/>
      </c>
      <c r="B841" s="102"/>
      <c r="C841" s="103"/>
      <c r="D841" s="103"/>
      <c r="E841" s="104"/>
      <c r="F841" s="104"/>
      <c r="G841" s="105"/>
      <c r="H841" s="106"/>
      <c r="I841" s="106"/>
      <c r="J841" s="106"/>
      <c r="K841" s="106"/>
      <c r="L841" s="130"/>
      <c r="M841" s="130"/>
      <c r="N841" s="130"/>
      <c r="O841" s="31" t="str">
        <f t="shared" si="37"/>
        <v/>
      </c>
      <c r="P841" s="20" t="str">
        <f t="shared" si="38"/>
        <v/>
      </c>
    </row>
    <row r="842" spans="1:16" s="20" customFormat="1" x14ac:dyDescent="0.25">
      <c r="A842" s="101" t="str">
        <f t="shared" si="39"/>
        <v/>
      </c>
      <c r="B842" s="102"/>
      <c r="C842" s="103"/>
      <c r="D842" s="103"/>
      <c r="E842" s="104"/>
      <c r="F842" s="104"/>
      <c r="G842" s="105"/>
      <c r="H842" s="106"/>
      <c r="I842" s="106"/>
      <c r="J842" s="106"/>
      <c r="K842" s="106"/>
      <c r="L842" s="130"/>
      <c r="M842" s="130"/>
      <c r="N842" s="130"/>
      <c r="O842" s="31" t="str">
        <f t="shared" ref="O842:O905" si="40">IF((B842&lt;&gt;""),TEXT(B842,"dddd"),"")</f>
        <v/>
      </c>
      <c r="P842" s="20" t="str">
        <f t="shared" ref="P842:P905" si="41">LEFT(O842,2)</f>
        <v/>
      </c>
    </row>
    <row r="843" spans="1:16" s="20" customFormat="1" x14ac:dyDescent="0.25">
      <c r="A843" s="101" t="str">
        <f t="shared" si="39"/>
        <v/>
      </c>
      <c r="B843" s="102"/>
      <c r="C843" s="103"/>
      <c r="D843" s="103"/>
      <c r="E843" s="104"/>
      <c r="F843" s="104"/>
      <c r="G843" s="105"/>
      <c r="H843" s="106"/>
      <c r="I843" s="106"/>
      <c r="J843" s="106"/>
      <c r="K843" s="106"/>
      <c r="L843" s="130"/>
      <c r="M843" s="130"/>
      <c r="N843" s="130"/>
      <c r="O843" s="31" t="str">
        <f t="shared" si="40"/>
        <v/>
      </c>
      <c r="P843" s="20" t="str">
        <f t="shared" si="41"/>
        <v/>
      </c>
    </row>
    <row r="844" spans="1:16" s="20" customFormat="1" x14ac:dyDescent="0.25">
      <c r="A844" s="101" t="str">
        <f t="shared" si="39"/>
        <v/>
      </c>
      <c r="B844" s="102"/>
      <c r="C844" s="103"/>
      <c r="D844" s="103"/>
      <c r="E844" s="104"/>
      <c r="F844" s="104"/>
      <c r="G844" s="105"/>
      <c r="H844" s="106"/>
      <c r="I844" s="106"/>
      <c r="J844" s="106"/>
      <c r="K844" s="106"/>
      <c r="L844" s="130"/>
      <c r="M844" s="130"/>
      <c r="N844" s="130"/>
      <c r="O844" s="31" t="str">
        <f t="shared" si="40"/>
        <v/>
      </c>
      <c r="P844" s="20" t="str">
        <f t="shared" si="41"/>
        <v/>
      </c>
    </row>
    <row r="845" spans="1:16" s="20" customFormat="1" x14ac:dyDescent="0.25">
      <c r="A845" s="101" t="str">
        <f t="shared" si="39"/>
        <v/>
      </c>
      <c r="B845" s="102"/>
      <c r="C845" s="103"/>
      <c r="D845" s="103"/>
      <c r="E845" s="104"/>
      <c r="F845" s="104"/>
      <c r="G845" s="105"/>
      <c r="H845" s="106"/>
      <c r="I845" s="106"/>
      <c r="J845" s="106"/>
      <c r="K845" s="106"/>
      <c r="L845" s="130"/>
      <c r="M845" s="130"/>
      <c r="N845" s="130"/>
      <c r="O845" s="31" t="str">
        <f t="shared" si="40"/>
        <v/>
      </c>
      <c r="P845" s="20" t="str">
        <f t="shared" si="41"/>
        <v/>
      </c>
    </row>
    <row r="846" spans="1:16" s="20" customFormat="1" x14ac:dyDescent="0.25">
      <c r="A846" s="101" t="str">
        <f t="shared" si="39"/>
        <v/>
      </c>
      <c r="B846" s="102"/>
      <c r="C846" s="103"/>
      <c r="D846" s="103"/>
      <c r="E846" s="104"/>
      <c r="F846" s="104"/>
      <c r="G846" s="105"/>
      <c r="H846" s="106"/>
      <c r="I846" s="106"/>
      <c r="J846" s="106"/>
      <c r="K846" s="106"/>
      <c r="L846" s="130"/>
      <c r="M846" s="130"/>
      <c r="N846" s="130"/>
      <c r="O846" s="31" t="str">
        <f t="shared" si="40"/>
        <v/>
      </c>
      <c r="P846" s="20" t="str">
        <f t="shared" si="41"/>
        <v/>
      </c>
    </row>
    <row r="847" spans="1:16" s="20" customFormat="1" x14ac:dyDescent="0.25">
      <c r="A847" s="101" t="str">
        <f t="shared" si="39"/>
        <v/>
      </c>
      <c r="B847" s="102"/>
      <c r="C847" s="103"/>
      <c r="D847" s="103"/>
      <c r="E847" s="104"/>
      <c r="F847" s="104"/>
      <c r="G847" s="105"/>
      <c r="H847" s="106"/>
      <c r="I847" s="106"/>
      <c r="J847" s="106"/>
      <c r="K847" s="106"/>
      <c r="L847" s="130"/>
      <c r="M847" s="130"/>
      <c r="N847" s="130"/>
      <c r="O847" s="31" t="str">
        <f t="shared" si="40"/>
        <v/>
      </c>
      <c r="P847" s="20" t="str">
        <f t="shared" si="41"/>
        <v/>
      </c>
    </row>
    <row r="848" spans="1:16" s="20" customFormat="1" x14ac:dyDescent="0.25">
      <c r="A848" s="101" t="str">
        <f t="shared" si="39"/>
        <v/>
      </c>
      <c r="B848" s="102"/>
      <c r="C848" s="103"/>
      <c r="D848" s="103"/>
      <c r="E848" s="104"/>
      <c r="F848" s="104"/>
      <c r="G848" s="105"/>
      <c r="H848" s="106"/>
      <c r="I848" s="106"/>
      <c r="J848" s="106"/>
      <c r="K848" s="106"/>
      <c r="L848" s="130"/>
      <c r="M848" s="130"/>
      <c r="N848" s="130"/>
      <c r="O848" s="31" t="str">
        <f t="shared" si="40"/>
        <v/>
      </c>
      <c r="P848" s="20" t="str">
        <f t="shared" si="41"/>
        <v/>
      </c>
    </row>
    <row r="849" spans="1:16" s="20" customFormat="1" x14ac:dyDescent="0.25">
      <c r="A849" s="101" t="str">
        <f t="shared" si="39"/>
        <v/>
      </c>
      <c r="B849" s="102"/>
      <c r="C849" s="103"/>
      <c r="D849" s="103"/>
      <c r="E849" s="104"/>
      <c r="F849" s="104"/>
      <c r="G849" s="105"/>
      <c r="H849" s="106"/>
      <c r="I849" s="106"/>
      <c r="J849" s="106"/>
      <c r="K849" s="106"/>
      <c r="L849" s="130"/>
      <c r="M849" s="130"/>
      <c r="N849" s="130"/>
      <c r="O849" s="31" t="str">
        <f t="shared" si="40"/>
        <v/>
      </c>
      <c r="P849" s="20" t="str">
        <f t="shared" si="41"/>
        <v/>
      </c>
    </row>
    <row r="850" spans="1:16" s="20" customFormat="1" x14ac:dyDescent="0.25">
      <c r="A850" s="101" t="str">
        <f t="shared" si="39"/>
        <v/>
      </c>
      <c r="B850" s="102"/>
      <c r="C850" s="103"/>
      <c r="D850" s="103"/>
      <c r="E850" s="104"/>
      <c r="F850" s="104"/>
      <c r="G850" s="105"/>
      <c r="H850" s="106"/>
      <c r="I850" s="106"/>
      <c r="J850" s="106"/>
      <c r="K850" s="106"/>
      <c r="L850" s="130"/>
      <c r="M850" s="130"/>
      <c r="N850" s="130"/>
      <c r="O850" s="31" t="str">
        <f t="shared" si="40"/>
        <v/>
      </c>
      <c r="P850" s="20" t="str">
        <f t="shared" si="41"/>
        <v/>
      </c>
    </row>
    <row r="851" spans="1:16" s="20" customFormat="1" x14ac:dyDescent="0.25">
      <c r="A851" s="101" t="str">
        <f t="shared" si="39"/>
        <v/>
      </c>
      <c r="B851" s="102"/>
      <c r="C851" s="103"/>
      <c r="D851" s="103"/>
      <c r="E851" s="104"/>
      <c r="F851" s="104"/>
      <c r="G851" s="105"/>
      <c r="H851" s="106"/>
      <c r="I851" s="106"/>
      <c r="J851" s="106"/>
      <c r="K851" s="106"/>
      <c r="L851" s="130"/>
      <c r="M851" s="130"/>
      <c r="N851" s="130"/>
      <c r="O851" s="31" t="str">
        <f t="shared" si="40"/>
        <v/>
      </c>
      <c r="P851" s="20" t="str">
        <f t="shared" si="41"/>
        <v/>
      </c>
    </row>
    <row r="852" spans="1:16" s="20" customFormat="1" x14ac:dyDescent="0.25">
      <c r="A852" s="101" t="str">
        <f t="shared" si="39"/>
        <v/>
      </c>
      <c r="B852" s="102"/>
      <c r="C852" s="103"/>
      <c r="D852" s="103"/>
      <c r="E852" s="104"/>
      <c r="F852" s="104"/>
      <c r="G852" s="105"/>
      <c r="H852" s="106"/>
      <c r="I852" s="106"/>
      <c r="J852" s="106"/>
      <c r="K852" s="106"/>
      <c r="L852" s="130"/>
      <c r="M852" s="130"/>
      <c r="N852" s="130"/>
      <c r="O852" s="31" t="str">
        <f t="shared" si="40"/>
        <v/>
      </c>
      <c r="P852" s="20" t="str">
        <f t="shared" si="41"/>
        <v/>
      </c>
    </row>
    <row r="853" spans="1:16" s="20" customFormat="1" x14ac:dyDescent="0.25">
      <c r="A853" s="101" t="str">
        <f t="shared" si="39"/>
        <v/>
      </c>
      <c r="B853" s="102"/>
      <c r="C853" s="103"/>
      <c r="D853" s="103"/>
      <c r="E853" s="104"/>
      <c r="F853" s="104"/>
      <c r="G853" s="105"/>
      <c r="H853" s="106"/>
      <c r="I853" s="106"/>
      <c r="J853" s="106"/>
      <c r="K853" s="106"/>
      <c r="L853" s="130"/>
      <c r="M853" s="130"/>
      <c r="N853" s="130"/>
      <c r="O853" s="31" t="str">
        <f t="shared" si="40"/>
        <v/>
      </c>
      <c r="P853" s="20" t="str">
        <f t="shared" si="41"/>
        <v/>
      </c>
    </row>
    <row r="854" spans="1:16" s="20" customFormat="1" x14ac:dyDescent="0.25">
      <c r="A854" s="101" t="str">
        <f t="shared" si="39"/>
        <v/>
      </c>
      <c r="B854" s="102"/>
      <c r="C854" s="103"/>
      <c r="D854" s="103"/>
      <c r="E854" s="104"/>
      <c r="F854" s="104"/>
      <c r="G854" s="105"/>
      <c r="H854" s="106"/>
      <c r="I854" s="106"/>
      <c r="J854" s="106"/>
      <c r="K854" s="106"/>
      <c r="L854" s="130"/>
      <c r="M854" s="130"/>
      <c r="N854" s="130"/>
      <c r="O854" s="31" t="str">
        <f t="shared" si="40"/>
        <v/>
      </c>
      <c r="P854" s="20" t="str">
        <f t="shared" si="41"/>
        <v/>
      </c>
    </row>
    <row r="855" spans="1:16" s="20" customFormat="1" x14ac:dyDescent="0.25">
      <c r="A855" s="101" t="str">
        <f t="shared" si="39"/>
        <v/>
      </c>
      <c r="B855" s="102"/>
      <c r="C855" s="103"/>
      <c r="D855" s="103"/>
      <c r="E855" s="104"/>
      <c r="F855" s="104"/>
      <c r="G855" s="105"/>
      <c r="H855" s="106"/>
      <c r="I855" s="106"/>
      <c r="J855" s="106"/>
      <c r="K855" s="106"/>
      <c r="L855" s="130"/>
      <c r="M855" s="130"/>
      <c r="N855" s="130"/>
      <c r="O855" s="31" t="str">
        <f t="shared" si="40"/>
        <v/>
      </c>
      <c r="P855" s="20" t="str">
        <f t="shared" si="41"/>
        <v/>
      </c>
    </row>
    <row r="856" spans="1:16" s="20" customFormat="1" x14ac:dyDescent="0.25">
      <c r="A856" s="101" t="str">
        <f t="shared" si="39"/>
        <v/>
      </c>
      <c r="B856" s="102"/>
      <c r="C856" s="103"/>
      <c r="D856" s="103"/>
      <c r="E856" s="104"/>
      <c r="F856" s="104"/>
      <c r="G856" s="105"/>
      <c r="H856" s="106"/>
      <c r="I856" s="106"/>
      <c r="J856" s="106"/>
      <c r="K856" s="106"/>
      <c r="L856" s="130"/>
      <c r="M856" s="130"/>
      <c r="N856" s="130"/>
      <c r="O856" s="31" t="str">
        <f t="shared" si="40"/>
        <v/>
      </c>
      <c r="P856" s="20" t="str">
        <f t="shared" si="41"/>
        <v/>
      </c>
    </row>
    <row r="857" spans="1:16" s="20" customFormat="1" x14ac:dyDescent="0.25">
      <c r="A857" s="101" t="str">
        <f t="shared" si="39"/>
        <v/>
      </c>
      <c r="B857" s="102"/>
      <c r="C857" s="103"/>
      <c r="D857" s="103"/>
      <c r="E857" s="104"/>
      <c r="F857" s="104"/>
      <c r="G857" s="105"/>
      <c r="H857" s="106"/>
      <c r="I857" s="106"/>
      <c r="J857" s="106"/>
      <c r="K857" s="106"/>
      <c r="L857" s="130"/>
      <c r="M857" s="130"/>
      <c r="N857" s="130"/>
      <c r="O857" s="31" t="str">
        <f t="shared" si="40"/>
        <v/>
      </c>
      <c r="P857" s="20" t="str">
        <f t="shared" si="41"/>
        <v/>
      </c>
    </row>
    <row r="858" spans="1:16" s="20" customFormat="1" x14ac:dyDescent="0.25">
      <c r="A858" s="101" t="str">
        <f t="shared" si="39"/>
        <v/>
      </c>
      <c r="B858" s="102"/>
      <c r="C858" s="103"/>
      <c r="D858" s="103"/>
      <c r="E858" s="104"/>
      <c r="F858" s="104"/>
      <c r="G858" s="105"/>
      <c r="H858" s="106"/>
      <c r="I858" s="106"/>
      <c r="J858" s="106"/>
      <c r="K858" s="106"/>
      <c r="L858" s="130"/>
      <c r="M858" s="130"/>
      <c r="N858" s="130"/>
      <c r="O858" s="31" t="str">
        <f t="shared" si="40"/>
        <v/>
      </c>
      <c r="P858" s="20" t="str">
        <f t="shared" si="41"/>
        <v/>
      </c>
    </row>
    <row r="859" spans="1:16" s="20" customFormat="1" x14ac:dyDescent="0.25">
      <c r="A859" s="101" t="str">
        <f t="shared" si="39"/>
        <v/>
      </c>
      <c r="B859" s="102"/>
      <c r="C859" s="103"/>
      <c r="D859" s="103"/>
      <c r="E859" s="104"/>
      <c r="F859" s="104"/>
      <c r="G859" s="105"/>
      <c r="H859" s="106"/>
      <c r="I859" s="106"/>
      <c r="J859" s="106"/>
      <c r="K859" s="106"/>
      <c r="L859" s="130"/>
      <c r="M859" s="130"/>
      <c r="N859" s="130"/>
      <c r="O859" s="31" t="str">
        <f t="shared" si="40"/>
        <v/>
      </c>
      <c r="P859" s="20" t="str">
        <f t="shared" si="41"/>
        <v/>
      </c>
    </row>
    <row r="860" spans="1:16" s="20" customFormat="1" x14ac:dyDescent="0.25">
      <c r="A860" s="101" t="str">
        <f t="shared" si="39"/>
        <v/>
      </c>
      <c r="B860" s="102"/>
      <c r="C860" s="103"/>
      <c r="D860" s="103"/>
      <c r="E860" s="104"/>
      <c r="F860" s="104"/>
      <c r="G860" s="105"/>
      <c r="H860" s="106"/>
      <c r="I860" s="106"/>
      <c r="J860" s="106"/>
      <c r="K860" s="106"/>
      <c r="L860" s="130"/>
      <c r="M860" s="130"/>
      <c r="N860" s="130"/>
      <c r="O860" s="31" t="str">
        <f t="shared" si="40"/>
        <v/>
      </c>
      <c r="P860" s="20" t="str">
        <f t="shared" si="41"/>
        <v/>
      </c>
    </row>
    <row r="861" spans="1:16" s="20" customFormat="1" x14ac:dyDescent="0.25">
      <c r="A861" s="101" t="str">
        <f t="shared" si="39"/>
        <v/>
      </c>
      <c r="B861" s="102"/>
      <c r="C861" s="103"/>
      <c r="D861" s="103"/>
      <c r="E861" s="104"/>
      <c r="F861" s="104"/>
      <c r="G861" s="105"/>
      <c r="H861" s="106"/>
      <c r="I861" s="106"/>
      <c r="J861" s="106"/>
      <c r="K861" s="106"/>
      <c r="L861" s="130"/>
      <c r="M861" s="130"/>
      <c r="N861" s="130"/>
      <c r="O861" s="31" t="str">
        <f t="shared" si="40"/>
        <v/>
      </c>
      <c r="P861" s="20" t="str">
        <f t="shared" si="41"/>
        <v/>
      </c>
    </row>
    <row r="862" spans="1:16" s="20" customFormat="1" x14ac:dyDescent="0.25">
      <c r="A862" s="101" t="str">
        <f t="shared" si="39"/>
        <v/>
      </c>
      <c r="B862" s="102"/>
      <c r="C862" s="103"/>
      <c r="D862" s="103"/>
      <c r="E862" s="104"/>
      <c r="F862" s="104"/>
      <c r="G862" s="105"/>
      <c r="H862" s="106"/>
      <c r="I862" s="106"/>
      <c r="J862" s="106"/>
      <c r="K862" s="106"/>
      <c r="L862" s="130"/>
      <c r="M862" s="130"/>
      <c r="N862" s="130"/>
      <c r="O862" s="31" t="str">
        <f t="shared" si="40"/>
        <v/>
      </c>
      <c r="P862" s="20" t="str">
        <f t="shared" si="41"/>
        <v/>
      </c>
    </row>
    <row r="863" spans="1:16" s="20" customFormat="1" x14ac:dyDescent="0.25">
      <c r="A863" s="101" t="str">
        <f t="shared" si="39"/>
        <v/>
      </c>
      <c r="B863" s="102"/>
      <c r="C863" s="103"/>
      <c r="D863" s="103"/>
      <c r="E863" s="104"/>
      <c r="F863" s="104"/>
      <c r="G863" s="105"/>
      <c r="H863" s="106"/>
      <c r="I863" s="106"/>
      <c r="J863" s="106"/>
      <c r="K863" s="106"/>
      <c r="L863" s="130"/>
      <c r="M863" s="130"/>
      <c r="N863" s="130"/>
      <c r="O863" s="31" t="str">
        <f t="shared" si="40"/>
        <v/>
      </c>
      <c r="P863" s="20" t="str">
        <f t="shared" si="41"/>
        <v/>
      </c>
    </row>
    <row r="864" spans="1:16" s="20" customFormat="1" x14ac:dyDescent="0.25">
      <c r="A864" s="101" t="str">
        <f t="shared" si="39"/>
        <v/>
      </c>
      <c r="B864" s="102"/>
      <c r="C864" s="103"/>
      <c r="D864" s="103"/>
      <c r="E864" s="104"/>
      <c r="F864" s="104"/>
      <c r="G864" s="105"/>
      <c r="H864" s="106"/>
      <c r="I864" s="106"/>
      <c r="J864" s="106"/>
      <c r="K864" s="106"/>
      <c r="L864" s="130"/>
      <c r="M864" s="130"/>
      <c r="N864" s="130"/>
      <c r="O864" s="31" t="str">
        <f t="shared" si="40"/>
        <v/>
      </c>
      <c r="P864" s="20" t="str">
        <f t="shared" si="41"/>
        <v/>
      </c>
    </row>
    <row r="865" spans="1:16" s="20" customFormat="1" x14ac:dyDescent="0.25">
      <c r="A865" s="101" t="str">
        <f t="shared" si="39"/>
        <v/>
      </c>
      <c r="B865" s="102"/>
      <c r="C865" s="103"/>
      <c r="D865" s="103"/>
      <c r="E865" s="104"/>
      <c r="F865" s="104"/>
      <c r="G865" s="105"/>
      <c r="H865" s="106"/>
      <c r="I865" s="106"/>
      <c r="J865" s="106"/>
      <c r="K865" s="106"/>
      <c r="L865" s="130"/>
      <c r="M865" s="130"/>
      <c r="N865" s="130"/>
      <c r="O865" s="31" t="str">
        <f t="shared" si="40"/>
        <v/>
      </c>
      <c r="P865" s="20" t="str">
        <f t="shared" si="41"/>
        <v/>
      </c>
    </row>
    <row r="866" spans="1:16" s="20" customFormat="1" x14ac:dyDescent="0.25">
      <c r="A866" s="101" t="str">
        <f t="shared" si="39"/>
        <v/>
      </c>
      <c r="B866" s="102"/>
      <c r="C866" s="103"/>
      <c r="D866" s="103"/>
      <c r="E866" s="104"/>
      <c r="F866" s="104"/>
      <c r="G866" s="105"/>
      <c r="H866" s="106"/>
      <c r="I866" s="106"/>
      <c r="J866" s="106"/>
      <c r="K866" s="106"/>
      <c r="L866" s="130"/>
      <c r="M866" s="130"/>
      <c r="N866" s="130"/>
      <c r="O866" s="31" t="str">
        <f t="shared" si="40"/>
        <v/>
      </c>
      <c r="P866" s="20" t="str">
        <f t="shared" si="41"/>
        <v/>
      </c>
    </row>
    <row r="867" spans="1:16" s="20" customFormat="1" x14ac:dyDescent="0.25">
      <c r="A867" s="101" t="str">
        <f t="shared" si="39"/>
        <v/>
      </c>
      <c r="B867" s="102"/>
      <c r="C867" s="103"/>
      <c r="D867" s="103"/>
      <c r="E867" s="104"/>
      <c r="F867" s="104"/>
      <c r="G867" s="105"/>
      <c r="H867" s="106"/>
      <c r="I867" s="106"/>
      <c r="J867" s="106"/>
      <c r="K867" s="106"/>
      <c r="L867" s="130"/>
      <c r="M867" s="130"/>
      <c r="N867" s="130"/>
      <c r="O867" s="31" t="str">
        <f t="shared" si="40"/>
        <v/>
      </c>
      <c r="P867" s="20" t="str">
        <f t="shared" si="41"/>
        <v/>
      </c>
    </row>
    <row r="868" spans="1:16" s="20" customFormat="1" x14ac:dyDescent="0.25">
      <c r="A868" s="101" t="str">
        <f t="shared" si="39"/>
        <v/>
      </c>
      <c r="B868" s="102"/>
      <c r="C868" s="103"/>
      <c r="D868" s="103"/>
      <c r="E868" s="104"/>
      <c r="F868" s="104"/>
      <c r="G868" s="105"/>
      <c r="H868" s="106"/>
      <c r="I868" s="106"/>
      <c r="J868" s="106"/>
      <c r="K868" s="106"/>
      <c r="L868" s="130"/>
      <c r="M868" s="130"/>
      <c r="N868" s="130"/>
      <c r="O868" s="31" t="str">
        <f t="shared" si="40"/>
        <v/>
      </c>
      <c r="P868" s="20" t="str">
        <f t="shared" si="41"/>
        <v/>
      </c>
    </row>
    <row r="869" spans="1:16" s="20" customFormat="1" x14ac:dyDescent="0.25">
      <c r="A869" s="101" t="str">
        <f t="shared" si="39"/>
        <v/>
      </c>
      <c r="B869" s="102"/>
      <c r="C869" s="103"/>
      <c r="D869" s="103"/>
      <c r="E869" s="104"/>
      <c r="F869" s="104"/>
      <c r="G869" s="105"/>
      <c r="H869" s="106"/>
      <c r="I869" s="106"/>
      <c r="J869" s="106"/>
      <c r="K869" s="106"/>
      <c r="L869" s="130"/>
      <c r="M869" s="130"/>
      <c r="N869" s="130"/>
      <c r="O869" s="31" t="str">
        <f t="shared" si="40"/>
        <v/>
      </c>
      <c r="P869" s="20" t="str">
        <f t="shared" si="41"/>
        <v/>
      </c>
    </row>
    <row r="870" spans="1:16" s="20" customFormat="1" x14ac:dyDescent="0.25">
      <c r="A870" s="101" t="str">
        <f t="shared" si="39"/>
        <v/>
      </c>
      <c r="B870" s="102"/>
      <c r="C870" s="103"/>
      <c r="D870" s="103"/>
      <c r="E870" s="104"/>
      <c r="F870" s="104"/>
      <c r="G870" s="105"/>
      <c r="H870" s="106"/>
      <c r="I870" s="106"/>
      <c r="J870" s="106"/>
      <c r="K870" s="106"/>
      <c r="L870" s="130"/>
      <c r="M870" s="130"/>
      <c r="N870" s="130"/>
      <c r="O870" s="31" t="str">
        <f t="shared" si="40"/>
        <v/>
      </c>
      <c r="P870" s="20" t="str">
        <f t="shared" si="41"/>
        <v/>
      </c>
    </row>
    <row r="871" spans="1:16" s="20" customFormat="1" x14ac:dyDescent="0.25">
      <c r="A871" s="101" t="str">
        <f t="shared" si="39"/>
        <v/>
      </c>
      <c r="B871" s="102"/>
      <c r="C871" s="103"/>
      <c r="D871" s="103"/>
      <c r="E871" s="104"/>
      <c r="F871" s="104"/>
      <c r="G871" s="105"/>
      <c r="H871" s="106"/>
      <c r="I871" s="106"/>
      <c r="J871" s="106"/>
      <c r="K871" s="106"/>
      <c r="L871" s="130"/>
      <c r="M871" s="130"/>
      <c r="N871" s="130"/>
      <c r="O871" s="31" t="str">
        <f t="shared" si="40"/>
        <v/>
      </c>
      <c r="P871" s="20" t="str">
        <f t="shared" si="41"/>
        <v/>
      </c>
    </row>
    <row r="872" spans="1:16" s="20" customFormat="1" x14ac:dyDescent="0.25">
      <c r="A872" s="101" t="str">
        <f t="shared" si="39"/>
        <v/>
      </c>
      <c r="B872" s="102"/>
      <c r="C872" s="103"/>
      <c r="D872" s="103"/>
      <c r="E872" s="104"/>
      <c r="F872" s="104"/>
      <c r="G872" s="105"/>
      <c r="H872" s="106"/>
      <c r="I872" s="106"/>
      <c r="J872" s="106"/>
      <c r="K872" s="106"/>
      <c r="L872" s="130"/>
      <c r="M872" s="130"/>
      <c r="N872" s="130"/>
      <c r="O872" s="31" t="str">
        <f t="shared" si="40"/>
        <v/>
      </c>
      <c r="P872" s="20" t="str">
        <f t="shared" si="41"/>
        <v/>
      </c>
    </row>
    <row r="873" spans="1:16" s="20" customFormat="1" x14ac:dyDescent="0.25">
      <c r="A873" s="101" t="str">
        <f t="shared" si="39"/>
        <v/>
      </c>
      <c r="B873" s="102"/>
      <c r="C873" s="103"/>
      <c r="D873" s="103"/>
      <c r="E873" s="104"/>
      <c r="F873" s="104"/>
      <c r="G873" s="105"/>
      <c r="H873" s="106"/>
      <c r="I873" s="106"/>
      <c r="J873" s="106"/>
      <c r="K873" s="106"/>
      <c r="L873" s="130"/>
      <c r="M873" s="130"/>
      <c r="N873" s="130"/>
      <c r="O873" s="31" t="str">
        <f t="shared" si="40"/>
        <v/>
      </c>
      <c r="P873" s="20" t="str">
        <f t="shared" si="41"/>
        <v/>
      </c>
    </row>
    <row r="874" spans="1:16" s="20" customFormat="1" x14ac:dyDescent="0.25">
      <c r="A874" s="101" t="str">
        <f t="shared" si="39"/>
        <v/>
      </c>
      <c r="B874" s="102"/>
      <c r="C874" s="103"/>
      <c r="D874" s="103"/>
      <c r="E874" s="104"/>
      <c r="F874" s="104"/>
      <c r="G874" s="105"/>
      <c r="H874" s="106"/>
      <c r="I874" s="106"/>
      <c r="J874" s="106"/>
      <c r="K874" s="106"/>
      <c r="L874" s="130"/>
      <c r="M874" s="130"/>
      <c r="N874" s="130"/>
      <c r="O874" s="31" t="str">
        <f t="shared" si="40"/>
        <v/>
      </c>
      <c r="P874" s="20" t="str">
        <f t="shared" si="41"/>
        <v/>
      </c>
    </row>
    <row r="875" spans="1:16" s="20" customFormat="1" x14ac:dyDescent="0.25">
      <c r="A875" s="101" t="str">
        <f t="shared" si="39"/>
        <v/>
      </c>
      <c r="B875" s="102"/>
      <c r="C875" s="103"/>
      <c r="D875" s="103"/>
      <c r="E875" s="104"/>
      <c r="F875" s="104"/>
      <c r="G875" s="105"/>
      <c r="H875" s="106"/>
      <c r="I875" s="106"/>
      <c r="J875" s="106"/>
      <c r="K875" s="106"/>
      <c r="L875" s="130"/>
      <c r="M875" s="130"/>
      <c r="N875" s="130"/>
      <c r="O875" s="31" t="str">
        <f t="shared" si="40"/>
        <v/>
      </c>
      <c r="P875" s="20" t="str">
        <f t="shared" si="41"/>
        <v/>
      </c>
    </row>
    <row r="876" spans="1:16" s="20" customFormat="1" x14ac:dyDescent="0.25">
      <c r="A876" s="101" t="str">
        <f t="shared" si="39"/>
        <v/>
      </c>
      <c r="B876" s="102"/>
      <c r="C876" s="103"/>
      <c r="D876" s="103"/>
      <c r="E876" s="104"/>
      <c r="F876" s="104"/>
      <c r="G876" s="105"/>
      <c r="H876" s="106"/>
      <c r="I876" s="106"/>
      <c r="J876" s="106"/>
      <c r="K876" s="106"/>
      <c r="L876" s="130"/>
      <c r="M876" s="130"/>
      <c r="N876" s="130"/>
      <c r="O876" s="31" t="str">
        <f t="shared" si="40"/>
        <v/>
      </c>
      <c r="P876" s="20" t="str">
        <f t="shared" si="41"/>
        <v/>
      </c>
    </row>
    <row r="877" spans="1:16" s="20" customFormat="1" x14ac:dyDescent="0.25">
      <c r="A877" s="101" t="str">
        <f t="shared" si="39"/>
        <v/>
      </c>
      <c r="B877" s="102"/>
      <c r="C877" s="103"/>
      <c r="D877" s="103"/>
      <c r="E877" s="104"/>
      <c r="F877" s="104"/>
      <c r="G877" s="105"/>
      <c r="H877" s="106"/>
      <c r="I877" s="106"/>
      <c r="J877" s="106"/>
      <c r="K877" s="106"/>
      <c r="L877" s="130"/>
      <c r="M877" s="130"/>
      <c r="N877" s="130"/>
      <c r="O877" s="31" t="str">
        <f t="shared" si="40"/>
        <v/>
      </c>
      <c r="P877" s="20" t="str">
        <f t="shared" si="41"/>
        <v/>
      </c>
    </row>
    <row r="878" spans="1:16" s="20" customFormat="1" x14ac:dyDescent="0.25">
      <c r="A878" s="101" t="str">
        <f t="shared" si="39"/>
        <v/>
      </c>
      <c r="B878" s="102"/>
      <c r="C878" s="103"/>
      <c r="D878" s="103"/>
      <c r="E878" s="104"/>
      <c r="F878" s="104"/>
      <c r="G878" s="105"/>
      <c r="H878" s="106"/>
      <c r="I878" s="106"/>
      <c r="J878" s="106"/>
      <c r="K878" s="106"/>
      <c r="L878" s="130"/>
      <c r="M878" s="130"/>
      <c r="N878" s="130"/>
      <c r="O878" s="31" t="str">
        <f t="shared" si="40"/>
        <v/>
      </c>
      <c r="P878" s="20" t="str">
        <f t="shared" si="41"/>
        <v/>
      </c>
    </row>
    <row r="879" spans="1:16" s="20" customFormat="1" x14ac:dyDescent="0.25">
      <c r="A879" s="101" t="str">
        <f t="shared" si="39"/>
        <v/>
      </c>
      <c r="B879" s="102"/>
      <c r="C879" s="103"/>
      <c r="D879" s="103"/>
      <c r="E879" s="104"/>
      <c r="F879" s="104"/>
      <c r="G879" s="105"/>
      <c r="H879" s="106"/>
      <c r="I879" s="106"/>
      <c r="J879" s="106"/>
      <c r="K879" s="106"/>
      <c r="L879" s="130"/>
      <c r="M879" s="130"/>
      <c r="N879" s="130"/>
      <c r="O879" s="31" t="str">
        <f t="shared" si="40"/>
        <v/>
      </c>
      <c r="P879" s="20" t="str">
        <f t="shared" si="41"/>
        <v/>
      </c>
    </row>
    <row r="880" spans="1:16" s="20" customFormat="1" x14ac:dyDescent="0.25">
      <c r="A880" s="101" t="str">
        <f t="shared" si="39"/>
        <v/>
      </c>
      <c r="B880" s="102"/>
      <c r="C880" s="103"/>
      <c r="D880" s="103"/>
      <c r="E880" s="104"/>
      <c r="F880" s="104"/>
      <c r="G880" s="105"/>
      <c r="H880" s="106"/>
      <c r="I880" s="106"/>
      <c r="J880" s="106"/>
      <c r="K880" s="106"/>
      <c r="L880" s="130"/>
      <c r="M880" s="130"/>
      <c r="N880" s="130"/>
      <c r="O880" s="31" t="str">
        <f t="shared" si="40"/>
        <v/>
      </c>
      <c r="P880" s="20" t="str">
        <f t="shared" si="41"/>
        <v/>
      </c>
    </row>
    <row r="881" spans="1:16" s="20" customFormat="1" x14ac:dyDescent="0.25">
      <c r="A881" s="101" t="str">
        <f t="shared" si="39"/>
        <v/>
      </c>
      <c r="B881" s="102"/>
      <c r="C881" s="103"/>
      <c r="D881" s="103"/>
      <c r="E881" s="104"/>
      <c r="F881" s="104"/>
      <c r="G881" s="105"/>
      <c r="H881" s="106"/>
      <c r="I881" s="106"/>
      <c r="J881" s="106"/>
      <c r="K881" s="106"/>
      <c r="L881" s="130"/>
      <c r="M881" s="130"/>
      <c r="N881" s="130"/>
      <c r="O881" s="31" t="str">
        <f t="shared" si="40"/>
        <v/>
      </c>
      <c r="P881" s="20" t="str">
        <f t="shared" si="41"/>
        <v/>
      </c>
    </row>
    <row r="882" spans="1:16" s="20" customFormat="1" x14ac:dyDescent="0.25">
      <c r="A882" s="101" t="str">
        <f t="shared" si="39"/>
        <v/>
      </c>
      <c r="B882" s="102"/>
      <c r="C882" s="103"/>
      <c r="D882" s="103"/>
      <c r="E882" s="104"/>
      <c r="F882" s="104"/>
      <c r="G882" s="105"/>
      <c r="H882" s="106"/>
      <c r="I882" s="106"/>
      <c r="J882" s="106"/>
      <c r="K882" s="106"/>
      <c r="L882" s="130"/>
      <c r="M882" s="130"/>
      <c r="N882" s="130"/>
      <c r="O882" s="31" t="str">
        <f t="shared" si="40"/>
        <v/>
      </c>
      <c r="P882" s="20" t="str">
        <f t="shared" si="41"/>
        <v/>
      </c>
    </row>
    <row r="883" spans="1:16" s="20" customFormat="1" x14ac:dyDescent="0.25">
      <c r="A883" s="101" t="str">
        <f t="shared" si="39"/>
        <v/>
      </c>
      <c r="B883" s="102"/>
      <c r="C883" s="103"/>
      <c r="D883" s="103"/>
      <c r="E883" s="104"/>
      <c r="F883" s="104"/>
      <c r="G883" s="105"/>
      <c r="H883" s="106"/>
      <c r="I883" s="106"/>
      <c r="J883" s="106"/>
      <c r="K883" s="106"/>
      <c r="L883" s="130"/>
      <c r="M883" s="130"/>
      <c r="N883" s="130"/>
      <c r="O883" s="31" t="str">
        <f t="shared" si="40"/>
        <v/>
      </c>
      <c r="P883" s="20" t="str">
        <f t="shared" si="41"/>
        <v/>
      </c>
    </row>
    <row r="884" spans="1:16" s="20" customFormat="1" x14ac:dyDescent="0.25">
      <c r="A884" s="101" t="str">
        <f t="shared" si="39"/>
        <v/>
      </c>
      <c r="B884" s="102"/>
      <c r="C884" s="103"/>
      <c r="D884" s="103"/>
      <c r="E884" s="104"/>
      <c r="F884" s="104"/>
      <c r="G884" s="105"/>
      <c r="H884" s="106"/>
      <c r="I884" s="106"/>
      <c r="J884" s="106"/>
      <c r="K884" s="106"/>
      <c r="L884" s="130"/>
      <c r="M884" s="130"/>
      <c r="N884" s="130"/>
      <c r="O884" s="31" t="str">
        <f t="shared" si="40"/>
        <v/>
      </c>
      <c r="P884" s="20" t="str">
        <f t="shared" si="41"/>
        <v/>
      </c>
    </row>
    <row r="885" spans="1:16" s="20" customFormat="1" x14ac:dyDescent="0.25">
      <c r="A885" s="101" t="str">
        <f t="shared" si="39"/>
        <v/>
      </c>
      <c r="B885" s="102"/>
      <c r="C885" s="103"/>
      <c r="D885" s="103"/>
      <c r="E885" s="104"/>
      <c r="F885" s="104"/>
      <c r="G885" s="105"/>
      <c r="H885" s="106"/>
      <c r="I885" s="106"/>
      <c r="J885" s="106"/>
      <c r="K885" s="106"/>
      <c r="L885" s="130"/>
      <c r="M885" s="130"/>
      <c r="N885" s="130"/>
      <c r="O885" s="31" t="str">
        <f t="shared" si="40"/>
        <v/>
      </c>
      <c r="P885" s="20" t="str">
        <f t="shared" si="41"/>
        <v/>
      </c>
    </row>
    <row r="886" spans="1:16" s="20" customFormat="1" x14ac:dyDescent="0.25">
      <c r="A886" s="101" t="str">
        <f t="shared" si="39"/>
        <v/>
      </c>
      <c r="B886" s="102"/>
      <c r="C886" s="103"/>
      <c r="D886" s="103"/>
      <c r="E886" s="104"/>
      <c r="F886" s="104"/>
      <c r="G886" s="105"/>
      <c r="H886" s="106"/>
      <c r="I886" s="106"/>
      <c r="J886" s="106"/>
      <c r="K886" s="106"/>
      <c r="L886" s="130"/>
      <c r="M886" s="130"/>
      <c r="N886" s="130"/>
      <c r="O886" s="31" t="str">
        <f t="shared" si="40"/>
        <v/>
      </c>
      <c r="P886" s="20" t="str">
        <f t="shared" si="41"/>
        <v/>
      </c>
    </row>
    <row r="887" spans="1:16" s="20" customFormat="1" x14ac:dyDescent="0.25">
      <c r="A887" s="101" t="str">
        <f t="shared" si="39"/>
        <v/>
      </c>
      <c r="B887" s="102"/>
      <c r="C887" s="103"/>
      <c r="D887" s="103"/>
      <c r="E887" s="104"/>
      <c r="F887" s="104"/>
      <c r="G887" s="105"/>
      <c r="H887" s="106"/>
      <c r="I887" s="106"/>
      <c r="J887" s="106"/>
      <c r="K887" s="106"/>
      <c r="L887" s="130"/>
      <c r="M887" s="130"/>
      <c r="N887" s="130"/>
      <c r="O887" s="31" t="str">
        <f t="shared" si="40"/>
        <v/>
      </c>
      <c r="P887" s="20" t="str">
        <f t="shared" si="41"/>
        <v/>
      </c>
    </row>
    <row r="888" spans="1:16" s="20" customFormat="1" x14ac:dyDescent="0.25">
      <c r="A888" s="101" t="str">
        <f t="shared" si="39"/>
        <v/>
      </c>
      <c r="B888" s="102"/>
      <c r="C888" s="103"/>
      <c r="D888" s="103"/>
      <c r="E888" s="104"/>
      <c r="F888" s="104"/>
      <c r="G888" s="105"/>
      <c r="H888" s="106"/>
      <c r="I888" s="106"/>
      <c r="J888" s="106"/>
      <c r="K888" s="106"/>
      <c r="L888" s="130"/>
      <c r="M888" s="130"/>
      <c r="N888" s="130"/>
      <c r="O888" s="31" t="str">
        <f t="shared" si="40"/>
        <v/>
      </c>
      <c r="P888" s="20" t="str">
        <f t="shared" si="41"/>
        <v/>
      </c>
    </row>
    <row r="889" spans="1:16" s="20" customFormat="1" x14ac:dyDescent="0.25">
      <c r="A889" s="101" t="str">
        <f t="shared" si="39"/>
        <v/>
      </c>
      <c r="B889" s="102"/>
      <c r="C889" s="103"/>
      <c r="D889" s="103"/>
      <c r="E889" s="104"/>
      <c r="F889" s="104"/>
      <c r="G889" s="105"/>
      <c r="H889" s="106"/>
      <c r="I889" s="106"/>
      <c r="J889" s="106"/>
      <c r="K889" s="106"/>
      <c r="L889" s="130"/>
      <c r="M889" s="130"/>
      <c r="N889" s="130"/>
      <c r="O889" s="31" t="str">
        <f t="shared" si="40"/>
        <v/>
      </c>
      <c r="P889" s="20" t="str">
        <f t="shared" si="41"/>
        <v/>
      </c>
    </row>
    <row r="890" spans="1:16" s="20" customFormat="1" x14ac:dyDescent="0.25">
      <c r="A890" s="101" t="str">
        <f t="shared" si="39"/>
        <v/>
      </c>
      <c r="B890" s="102"/>
      <c r="C890" s="103"/>
      <c r="D890" s="103"/>
      <c r="E890" s="104"/>
      <c r="F890" s="104"/>
      <c r="G890" s="105"/>
      <c r="H890" s="106"/>
      <c r="I890" s="106"/>
      <c r="J890" s="106"/>
      <c r="K890" s="106"/>
      <c r="L890" s="130"/>
      <c r="M890" s="130"/>
      <c r="N890" s="130"/>
      <c r="O890" s="31" t="str">
        <f t="shared" si="40"/>
        <v/>
      </c>
      <c r="P890" s="20" t="str">
        <f t="shared" si="41"/>
        <v/>
      </c>
    </row>
    <row r="891" spans="1:16" s="20" customFormat="1" x14ac:dyDescent="0.25">
      <c r="A891" s="101" t="str">
        <f t="shared" si="39"/>
        <v/>
      </c>
      <c r="B891" s="102"/>
      <c r="C891" s="103"/>
      <c r="D891" s="103"/>
      <c r="E891" s="104"/>
      <c r="F891" s="104"/>
      <c r="G891" s="105"/>
      <c r="H891" s="106"/>
      <c r="I891" s="106"/>
      <c r="J891" s="106"/>
      <c r="K891" s="106"/>
      <c r="L891" s="130"/>
      <c r="M891" s="130"/>
      <c r="N891" s="130"/>
      <c r="O891" s="31" t="str">
        <f t="shared" si="40"/>
        <v/>
      </c>
      <c r="P891" s="20" t="str">
        <f t="shared" si="41"/>
        <v/>
      </c>
    </row>
    <row r="892" spans="1:16" s="20" customFormat="1" x14ac:dyDescent="0.25">
      <c r="A892" s="101" t="str">
        <f t="shared" si="39"/>
        <v/>
      </c>
      <c r="B892" s="102"/>
      <c r="C892" s="103"/>
      <c r="D892" s="103"/>
      <c r="E892" s="104"/>
      <c r="F892" s="104"/>
      <c r="G892" s="105"/>
      <c r="H892" s="106"/>
      <c r="I892" s="106"/>
      <c r="J892" s="106"/>
      <c r="K892" s="106"/>
      <c r="L892" s="130"/>
      <c r="M892" s="130"/>
      <c r="N892" s="130"/>
      <c r="O892" s="31" t="str">
        <f t="shared" si="40"/>
        <v/>
      </c>
      <c r="P892" s="20" t="str">
        <f t="shared" si="41"/>
        <v/>
      </c>
    </row>
    <row r="893" spans="1:16" s="20" customFormat="1" x14ac:dyDescent="0.25">
      <c r="A893" s="101" t="str">
        <f t="shared" si="39"/>
        <v/>
      </c>
      <c r="B893" s="102"/>
      <c r="C893" s="103"/>
      <c r="D893" s="103"/>
      <c r="E893" s="104"/>
      <c r="F893" s="104"/>
      <c r="G893" s="105"/>
      <c r="H893" s="106"/>
      <c r="I893" s="106"/>
      <c r="J893" s="106"/>
      <c r="K893" s="106"/>
      <c r="L893" s="130"/>
      <c r="M893" s="130"/>
      <c r="N893" s="130"/>
      <c r="O893" s="31" t="str">
        <f t="shared" si="40"/>
        <v/>
      </c>
      <c r="P893" s="20" t="str">
        <f t="shared" si="41"/>
        <v/>
      </c>
    </row>
    <row r="894" spans="1:16" s="20" customFormat="1" x14ac:dyDescent="0.25">
      <c r="A894" s="101" t="str">
        <f t="shared" si="39"/>
        <v/>
      </c>
      <c r="B894" s="102"/>
      <c r="C894" s="103"/>
      <c r="D894" s="103"/>
      <c r="E894" s="104"/>
      <c r="F894" s="104"/>
      <c r="G894" s="105"/>
      <c r="H894" s="106"/>
      <c r="I894" s="106"/>
      <c r="J894" s="106"/>
      <c r="K894" s="106"/>
      <c r="L894" s="130"/>
      <c r="M894" s="130"/>
      <c r="N894" s="130"/>
      <c r="O894" s="31" t="str">
        <f t="shared" si="40"/>
        <v/>
      </c>
      <c r="P894" s="20" t="str">
        <f t="shared" si="41"/>
        <v/>
      </c>
    </row>
    <row r="895" spans="1:16" s="20" customFormat="1" x14ac:dyDescent="0.25">
      <c r="A895" s="101" t="str">
        <f t="shared" si="39"/>
        <v/>
      </c>
      <c r="B895" s="102"/>
      <c r="C895" s="103"/>
      <c r="D895" s="103"/>
      <c r="E895" s="104"/>
      <c r="F895" s="104"/>
      <c r="G895" s="105"/>
      <c r="H895" s="106"/>
      <c r="I895" s="106"/>
      <c r="J895" s="106"/>
      <c r="K895" s="106"/>
      <c r="L895" s="130"/>
      <c r="M895" s="130"/>
      <c r="N895" s="130"/>
      <c r="O895" s="31" t="str">
        <f t="shared" si="40"/>
        <v/>
      </c>
      <c r="P895" s="20" t="str">
        <f t="shared" si="41"/>
        <v/>
      </c>
    </row>
    <row r="896" spans="1:16" s="20" customFormat="1" x14ac:dyDescent="0.25">
      <c r="A896" s="101" t="str">
        <f t="shared" si="39"/>
        <v/>
      </c>
      <c r="B896" s="102"/>
      <c r="C896" s="103"/>
      <c r="D896" s="103"/>
      <c r="E896" s="104"/>
      <c r="F896" s="104"/>
      <c r="G896" s="105"/>
      <c r="H896" s="106"/>
      <c r="I896" s="106"/>
      <c r="J896" s="106"/>
      <c r="K896" s="106"/>
      <c r="L896" s="130"/>
      <c r="M896" s="130"/>
      <c r="N896" s="130"/>
      <c r="O896" s="31" t="str">
        <f t="shared" si="40"/>
        <v/>
      </c>
      <c r="P896" s="20" t="str">
        <f t="shared" si="41"/>
        <v/>
      </c>
    </row>
    <row r="897" spans="1:16" s="20" customFormat="1" x14ac:dyDescent="0.25">
      <c r="A897" s="101" t="str">
        <f t="shared" si="39"/>
        <v/>
      </c>
      <c r="B897" s="102"/>
      <c r="C897" s="103"/>
      <c r="D897" s="103"/>
      <c r="E897" s="104"/>
      <c r="F897" s="104"/>
      <c r="G897" s="105"/>
      <c r="H897" s="106"/>
      <c r="I897" s="106"/>
      <c r="J897" s="106"/>
      <c r="K897" s="106"/>
      <c r="L897" s="130"/>
      <c r="M897" s="130"/>
      <c r="N897" s="130"/>
      <c r="O897" s="31" t="str">
        <f t="shared" si="40"/>
        <v/>
      </c>
      <c r="P897" s="20" t="str">
        <f t="shared" si="41"/>
        <v/>
      </c>
    </row>
    <row r="898" spans="1:16" s="20" customFormat="1" x14ac:dyDescent="0.25">
      <c r="A898" s="101" t="str">
        <f t="shared" si="39"/>
        <v/>
      </c>
      <c r="B898" s="102"/>
      <c r="C898" s="103"/>
      <c r="D898" s="103"/>
      <c r="E898" s="104"/>
      <c r="F898" s="104"/>
      <c r="G898" s="105"/>
      <c r="H898" s="106"/>
      <c r="I898" s="106"/>
      <c r="J898" s="106"/>
      <c r="K898" s="106"/>
      <c r="L898" s="130"/>
      <c r="M898" s="130"/>
      <c r="N898" s="130"/>
      <c r="O898" s="31" t="str">
        <f t="shared" si="40"/>
        <v/>
      </c>
      <c r="P898" s="20" t="str">
        <f t="shared" si="41"/>
        <v/>
      </c>
    </row>
    <row r="899" spans="1:16" s="20" customFormat="1" x14ac:dyDescent="0.25">
      <c r="A899" s="101" t="str">
        <f t="shared" si="39"/>
        <v/>
      </c>
      <c r="B899" s="102"/>
      <c r="C899" s="103"/>
      <c r="D899" s="103"/>
      <c r="E899" s="104"/>
      <c r="F899" s="104"/>
      <c r="G899" s="105"/>
      <c r="H899" s="106"/>
      <c r="I899" s="106"/>
      <c r="J899" s="106"/>
      <c r="K899" s="106"/>
      <c r="L899" s="130"/>
      <c r="M899" s="130"/>
      <c r="N899" s="130"/>
      <c r="O899" s="31" t="str">
        <f t="shared" si="40"/>
        <v/>
      </c>
      <c r="P899" s="20" t="str">
        <f t="shared" si="41"/>
        <v/>
      </c>
    </row>
    <row r="900" spans="1:16" s="20" customFormat="1" x14ac:dyDescent="0.25">
      <c r="A900" s="101" t="str">
        <f t="shared" si="39"/>
        <v/>
      </c>
      <c r="B900" s="102"/>
      <c r="C900" s="103"/>
      <c r="D900" s="103"/>
      <c r="E900" s="104"/>
      <c r="F900" s="104"/>
      <c r="G900" s="105"/>
      <c r="H900" s="106"/>
      <c r="I900" s="106"/>
      <c r="J900" s="106"/>
      <c r="K900" s="106"/>
      <c r="L900" s="130"/>
      <c r="M900" s="130"/>
      <c r="N900" s="130"/>
      <c r="O900" s="31" t="str">
        <f t="shared" si="40"/>
        <v/>
      </c>
      <c r="P900" s="20" t="str">
        <f t="shared" si="41"/>
        <v/>
      </c>
    </row>
    <row r="901" spans="1:16" s="20" customFormat="1" x14ac:dyDescent="0.25">
      <c r="A901" s="101" t="str">
        <f t="shared" si="39"/>
        <v/>
      </c>
      <c r="B901" s="102"/>
      <c r="C901" s="103"/>
      <c r="D901" s="103"/>
      <c r="E901" s="104"/>
      <c r="F901" s="104"/>
      <c r="G901" s="105"/>
      <c r="H901" s="106"/>
      <c r="I901" s="106"/>
      <c r="J901" s="106"/>
      <c r="K901" s="106"/>
      <c r="L901" s="130"/>
      <c r="M901" s="130"/>
      <c r="N901" s="130"/>
      <c r="O901" s="31" t="str">
        <f t="shared" si="40"/>
        <v/>
      </c>
      <c r="P901" s="20" t="str">
        <f t="shared" si="41"/>
        <v/>
      </c>
    </row>
    <row r="902" spans="1:16" s="20" customFormat="1" x14ac:dyDescent="0.25">
      <c r="A902" s="101" t="str">
        <f t="shared" si="39"/>
        <v/>
      </c>
      <c r="B902" s="102"/>
      <c r="C902" s="103"/>
      <c r="D902" s="103"/>
      <c r="E902" s="104"/>
      <c r="F902" s="104"/>
      <c r="G902" s="105"/>
      <c r="H902" s="106"/>
      <c r="I902" s="106"/>
      <c r="J902" s="106"/>
      <c r="K902" s="106"/>
      <c r="L902" s="130"/>
      <c r="M902" s="130"/>
      <c r="N902" s="130"/>
      <c r="O902" s="31" t="str">
        <f t="shared" si="40"/>
        <v/>
      </c>
      <c r="P902" s="20" t="str">
        <f t="shared" si="41"/>
        <v/>
      </c>
    </row>
    <row r="903" spans="1:16" s="20" customFormat="1" x14ac:dyDescent="0.25">
      <c r="A903" s="101" t="str">
        <f t="shared" si="39"/>
        <v/>
      </c>
      <c r="B903" s="102"/>
      <c r="C903" s="103"/>
      <c r="D903" s="103"/>
      <c r="E903" s="104"/>
      <c r="F903" s="104"/>
      <c r="G903" s="105"/>
      <c r="H903" s="106"/>
      <c r="I903" s="106"/>
      <c r="J903" s="106"/>
      <c r="K903" s="106"/>
      <c r="L903" s="130"/>
      <c r="M903" s="130"/>
      <c r="N903" s="130"/>
      <c r="O903" s="31" t="str">
        <f t="shared" si="40"/>
        <v/>
      </c>
      <c r="P903" s="20" t="str">
        <f t="shared" si="41"/>
        <v/>
      </c>
    </row>
    <row r="904" spans="1:16" s="20" customFormat="1" x14ac:dyDescent="0.25">
      <c r="A904" s="101" t="str">
        <f t="shared" si="39"/>
        <v/>
      </c>
      <c r="B904" s="102"/>
      <c r="C904" s="103"/>
      <c r="D904" s="103"/>
      <c r="E904" s="104"/>
      <c r="F904" s="104"/>
      <c r="G904" s="105"/>
      <c r="H904" s="106"/>
      <c r="I904" s="106"/>
      <c r="J904" s="106"/>
      <c r="K904" s="106"/>
      <c r="L904" s="130"/>
      <c r="M904" s="130"/>
      <c r="N904" s="130"/>
      <c r="O904" s="31" t="str">
        <f t="shared" si="40"/>
        <v/>
      </c>
      <c r="P904" s="20" t="str">
        <f t="shared" si="41"/>
        <v/>
      </c>
    </row>
    <row r="905" spans="1:16" s="20" customFormat="1" x14ac:dyDescent="0.25">
      <c r="A905" s="101" t="str">
        <f t="shared" ref="A905:A968" si="42">IF(P905&lt;&gt;"",P905,"")</f>
        <v/>
      </c>
      <c r="B905" s="102"/>
      <c r="C905" s="103"/>
      <c r="D905" s="103"/>
      <c r="E905" s="104"/>
      <c r="F905" s="104"/>
      <c r="G905" s="105"/>
      <c r="H905" s="106"/>
      <c r="I905" s="106"/>
      <c r="J905" s="106"/>
      <c r="K905" s="106"/>
      <c r="L905" s="130"/>
      <c r="M905" s="130"/>
      <c r="N905" s="130"/>
      <c r="O905" s="31" t="str">
        <f t="shared" si="40"/>
        <v/>
      </c>
      <c r="P905" s="20" t="str">
        <f t="shared" si="41"/>
        <v/>
      </c>
    </row>
    <row r="906" spans="1:16" s="20" customFormat="1" x14ac:dyDescent="0.25">
      <c r="A906" s="101" t="str">
        <f t="shared" si="42"/>
        <v/>
      </c>
      <c r="B906" s="102"/>
      <c r="C906" s="103"/>
      <c r="D906" s="103"/>
      <c r="E906" s="104"/>
      <c r="F906" s="104"/>
      <c r="G906" s="105"/>
      <c r="H906" s="106"/>
      <c r="I906" s="106"/>
      <c r="J906" s="106"/>
      <c r="K906" s="106"/>
      <c r="L906" s="130"/>
      <c r="M906" s="130"/>
      <c r="N906" s="130"/>
      <c r="O906" s="31" t="str">
        <f t="shared" ref="O906:O969" si="43">IF((B906&lt;&gt;""),TEXT(B906,"dddd"),"")</f>
        <v/>
      </c>
      <c r="P906" s="20" t="str">
        <f t="shared" ref="P906:P969" si="44">LEFT(O906,2)</f>
        <v/>
      </c>
    </row>
    <row r="907" spans="1:16" s="20" customFormat="1" x14ac:dyDescent="0.25">
      <c r="A907" s="101" t="str">
        <f t="shared" si="42"/>
        <v/>
      </c>
      <c r="B907" s="102"/>
      <c r="C907" s="103"/>
      <c r="D907" s="103"/>
      <c r="E907" s="104"/>
      <c r="F907" s="104"/>
      <c r="G907" s="105"/>
      <c r="H907" s="106"/>
      <c r="I907" s="106"/>
      <c r="J907" s="106"/>
      <c r="K907" s="106"/>
      <c r="L907" s="130"/>
      <c r="M907" s="130"/>
      <c r="N907" s="130"/>
      <c r="O907" s="31" t="str">
        <f t="shared" si="43"/>
        <v/>
      </c>
      <c r="P907" s="20" t="str">
        <f t="shared" si="44"/>
        <v/>
      </c>
    </row>
    <row r="908" spans="1:16" s="20" customFormat="1" x14ac:dyDescent="0.25">
      <c r="A908" s="101" t="str">
        <f t="shared" si="42"/>
        <v/>
      </c>
      <c r="B908" s="102"/>
      <c r="C908" s="103"/>
      <c r="D908" s="103"/>
      <c r="E908" s="104"/>
      <c r="F908" s="104"/>
      <c r="G908" s="105"/>
      <c r="H908" s="106"/>
      <c r="I908" s="106"/>
      <c r="J908" s="106"/>
      <c r="K908" s="106"/>
      <c r="L908" s="130"/>
      <c r="M908" s="130"/>
      <c r="N908" s="130"/>
      <c r="O908" s="31" t="str">
        <f t="shared" si="43"/>
        <v/>
      </c>
      <c r="P908" s="20" t="str">
        <f t="shared" si="44"/>
        <v/>
      </c>
    </row>
    <row r="909" spans="1:16" s="20" customFormat="1" x14ac:dyDescent="0.25">
      <c r="A909" s="101" t="str">
        <f t="shared" si="42"/>
        <v/>
      </c>
      <c r="B909" s="102"/>
      <c r="C909" s="103"/>
      <c r="D909" s="103"/>
      <c r="E909" s="104"/>
      <c r="F909" s="104"/>
      <c r="G909" s="105"/>
      <c r="H909" s="106"/>
      <c r="I909" s="106"/>
      <c r="J909" s="106"/>
      <c r="K909" s="106"/>
      <c r="L909" s="130"/>
      <c r="M909" s="130"/>
      <c r="N909" s="130"/>
      <c r="O909" s="31" t="str">
        <f t="shared" si="43"/>
        <v/>
      </c>
      <c r="P909" s="20" t="str">
        <f t="shared" si="44"/>
        <v/>
      </c>
    </row>
    <row r="910" spans="1:16" s="20" customFormat="1" x14ac:dyDescent="0.25">
      <c r="A910" s="101" t="str">
        <f t="shared" si="42"/>
        <v/>
      </c>
      <c r="B910" s="102"/>
      <c r="C910" s="103"/>
      <c r="D910" s="103"/>
      <c r="E910" s="104"/>
      <c r="F910" s="104"/>
      <c r="G910" s="105"/>
      <c r="H910" s="106"/>
      <c r="I910" s="106"/>
      <c r="J910" s="106"/>
      <c r="K910" s="106"/>
      <c r="L910" s="130"/>
      <c r="M910" s="130"/>
      <c r="N910" s="130"/>
      <c r="O910" s="31" t="str">
        <f t="shared" si="43"/>
        <v/>
      </c>
      <c r="P910" s="20" t="str">
        <f t="shared" si="44"/>
        <v/>
      </c>
    </row>
    <row r="911" spans="1:16" s="20" customFormat="1" x14ac:dyDescent="0.25">
      <c r="A911" s="101" t="str">
        <f t="shared" si="42"/>
        <v/>
      </c>
      <c r="B911" s="102"/>
      <c r="C911" s="103"/>
      <c r="D911" s="103"/>
      <c r="E911" s="104"/>
      <c r="F911" s="104"/>
      <c r="G911" s="105"/>
      <c r="H911" s="106"/>
      <c r="I911" s="106"/>
      <c r="J911" s="106"/>
      <c r="K911" s="106"/>
      <c r="L911" s="130"/>
      <c r="M911" s="130"/>
      <c r="N911" s="130"/>
      <c r="O911" s="31" t="str">
        <f t="shared" si="43"/>
        <v/>
      </c>
      <c r="P911" s="20" t="str">
        <f t="shared" si="44"/>
        <v/>
      </c>
    </row>
    <row r="912" spans="1:16" s="20" customFormat="1" x14ac:dyDescent="0.25">
      <c r="A912" s="101" t="str">
        <f t="shared" si="42"/>
        <v/>
      </c>
      <c r="B912" s="102"/>
      <c r="C912" s="103"/>
      <c r="D912" s="103"/>
      <c r="E912" s="104"/>
      <c r="F912" s="104"/>
      <c r="G912" s="105"/>
      <c r="H912" s="106"/>
      <c r="I912" s="106"/>
      <c r="J912" s="106"/>
      <c r="K912" s="106"/>
      <c r="L912" s="130"/>
      <c r="M912" s="130"/>
      <c r="N912" s="130"/>
      <c r="O912" s="31" t="str">
        <f t="shared" si="43"/>
        <v/>
      </c>
      <c r="P912" s="20" t="str">
        <f t="shared" si="44"/>
        <v/>
      </c>
    </row>
    <row r="913" spans="1:16" s="20" customFormat="1" x14ac:dyDescent="0.25">
      <c r="A913" s="101" t="str">
        <f t="shared" si="42"/>
        <v/>
      </c>
      <c r="B913" s="102"/>
      <c r="C913" s="103"/>
      <c r="D913" s="103"/>
      <c r="E913" s="104"/>
      <c r="F913" s="104"/>
      <c r="G913" s="105"/>
      <c r="H913" s="106"/>
      <c r="I913" s="106"/>
      <c r="J913" s="106"/>
      <c r="K913" s="106"/>
      <c r="L913" s="130"/>
      <c r="M913" s="130"/>
      <c r="N913" s="130"/>
      <c r="O913" s="31" t="str">
        <f t="shared" si="43"/>
        <v/>
      </c>
      <c r="P913" s="20" t="str">
        <f t="shared" si="44"/>
        <v/>
      </c>
    </row>
    <row r="914" spans="1:16" s="20" customFormat="1" x14ac:dyDescent="0.25">
      <c r="A914" s="101" t="str">
        <f t="shared" si="42"/>
        <v/>
      </c>
      <c r="B914" s="102"/>
      <c r="C914" s="103"/>
      <c r="D914" s="103"/>
      <c r="E914" s="104"/>
      <c r="F914" s="104"/>
      <c r="G914" s="105"/>
      <c r="H914" s="106"/>
      <c r="I914" s="106"/>
      <c r="J914" s="106"/>
      <c r="K914" s="106"/>
      <c r="L914" s="130"/>
      <c r="M914" s="130"/>
      <c r="N914" s="130"/>
      <c r="O914" s="31" t="str">
        <f t="shared" si="43"/>
        <v/>
      </c>
      <c r="P914" s="20" t="str">
        <f t="shared" si="44"/>
        <v/>
      </c>
    </row>
    <row r="915" spans="1:16" s="20" customFormat="1" x14ac:dyDescent="0.25">
      <c r="A915" s="101" t="str">
        <f t="shared" si="42"/>
        <v/>
      </c>
      <c r="B915" s="102"/>
      <c r="C915" s="103"/>
      <c r="D915" s="103"/>
      <c r="E915" s="104"/>
      <c r="F915" s="104"/>
      <c r="G915" s="105"/>
      <c r="H915" s="106"/>
      <c r="I915" s="106"/>
      <c r="J915" s="106"/>
      <c r="K915" s="106"/>
      <c r="L915" s="130"/>
      <c r="M915" s="130"/>
      <c r="N915" s="130"/>
      <c r="O915" s="31" t="str">
        <f t="shared" si="43"/>
        <v/>
      </c>
      <c r="P915" s="20" t="str">
        <f t="shared" si="44"/>
        <v/>
      </c>
    </row>
    <row r="916" spans="1:16" s="20" customFormat="1" x14ac:dyDescent="0.25">
      <c r="A916" s="101" t="str">
        <f t="shared" si="42"/>
        <v/>
      </c>
      <c r="B916" s="102"/>
      <c r="C916" s="103"/>
      <c r="D916" s="103"/>
      <c r="E916" s="104"/>
      <c r="F916" s="104"/>
      <c r="G916" s="105"/>
      <c r="H916" s="106"/>
      <c r="I916" s="106"/>
      <c r="J916" s="106"/>
      <c r="K916" s="106"/>
      <c r="L916" s="130"/>
      <c r="M916" s="130"/>
      <c r="N916" s="130"/>
      <c r="O916" s="31" t="str">
        <f t="shared" si="43"/>
        <v/>
      </c>
      <c r="P916" s="20" t="str">
        <f t="shared" si="44"/>
        <v/>
      </c>
    </row>
    <row r="917" spans="1:16" s="20" customFormat="1" x14ac:dyDescent="0.25">
      <c r="A917" s="101" t="str">
        <f t="shared" si="42"/>
        <v/>
      </c>
      <c r="B917" s="102"/>
      <c r="C917" s="103"/>
      <c r="D917" s="103"/>
      <c r="E917" s="104"/>
      <c r="F917" s="104"/>
      <c r="G917" s="105"/>
      <c r="H917" s="106"/>
      <c r="I917" s="106"/>
      <c r="J917" s="106"/>
      <c r="K917" s="106"/>
      <c r="L917" s="130"/>
      <c r="M917" s="130"/>
      <c r="N917" s="130"/>
      <c r="O917" s="31" t="str">
        <f t="shared" si="43"/>
        <v/>
      </c>
      <c r="P917" s="20" t="str">
        <f t="shared" si="44"/>
        <v/>
      </c>
    </row>
    <row r="918" spans="1:16" s="20" customFormat="1" x14ac:dyDescent="0.25">
      <c r="A918" s="101" t="str">
        <f t="shared" si="42"/>
        <v/>
      </c>
      <c r="B918" s="102"/>
      <c r="C918" s="103"/>
      <c r="D918" s="103"/>
      <c r="E918" s="104"/>
      <c r="F918" s="104"/>
      <c r="G918" s="105"/>
      <c r="H918" s="106"/>
      <c r="I918" s="106"/>
      <c r="J918" s="106"/>
      <c r="K918" s="106"/>
      <c r="L918" s="130"/>
      <c r="M918" s="130"/>
      <c r="N918" s="130"/>
      <c r="O918" s="31" t="str">
        <f t="shared" si="43"/>
        <v/>
      </c>
      <c r="P918" s="20" t="str">
        <f t="shared" si="44"/>
        <v/>
      </c>
    </row>
    <row r="919" spans="1:16" s="20" customFormat="1" x14ac:dyDescent="0.25">
      <c r="A919" s="101" t="str">
        <f t="shared" si="42"/>
        <v/>
      </c>
      <c r="B919" s="102"/>
      <c r="C919" s="103"/>
      <c r="D919" s="103"/>
      <c r="E919" s="104"/>
      <c r="F919" s="104"/>
      <c r="G919" s="105"/>
      <c r="H919" s="106"/>
      <c r="I919" s="106"/>
      <c r="J919" s="106"/>
      <c r="K919" s="106"/>
      <c r="L919" s="130"/>
      <c r="M919" s="130"/>
      <c r="N919" s="130"/>
      <c r="O919" s="31" t="str">
        <f t="shared" si="43"/>
        <v/>
      </c>
      <c r="P919" s="20" t="str">
        <f t="shared" si="44"/>
        <v/>
      </c>
    </row>
    <row r="920" spans="1:16" s="20" customFormat="1" x14ac:dyDescent="0.25">
      <c r="A920" s="101" t="str">
        <f t="shared" si="42"/>
        <v/>
      </c>
      <c r="B920" s="102"/>
      <c r="C920" s="103"/>
      <c r="D920" s="103"/>
      <c r="E920" s="104"/>
      <c r="F920" s="104"/>
      <c r="G920" s="105"/>
      <c r="H920" s="106"/>
      <c r="I920" s="106"/>
      <c r="J920" s="106"/>
      <c r="K920" s="106"/>
      <c r="L920" s="130"/>
      <c r="M920" s="130"/>
      <c r="N920" s="130"/>
      <c r="O920" s="31" t="str">
        <f t="shared" si="43"/>
        <v/>
      </c>
      <c r="P920" s="20" t="str">
        <f t="shared" si="44"/>
        <v/>
      </c>
    </row>
    <row r="921" spans="1:16" s="20" customFormat="1" x14ac:dyDescent="0.25">
      <c r="A921" s="101" t="str">
        <f t="shared" si="42"/>
        <v/>
      </c>
      <c r="B921" s="102"/>
      <c r="C921" s="103"/>
      <c r="D921" s="103"/>
      <c r="E921" s="104"/>
      <c r="F921" s="104"/>
      <c r="G921" s="105"/>
      <c r="H921" s="106"/>
      <c r="I921" s="106"/>
      <c r="J921" s="106"/>
      <c r="K921" s="106"/>
      <c r="L921" s="130"/>
      <c r="M921" s="130"/>
      <c r="N921" s="130"/>
      <c r="O921" s="31" t="str">
        <f t="shared" si="43"/>
        <v/>
      </c>
      <c r="P921" s="20" t="str">
        <f t="shared" si="44"/>
        <v/>
      </c>
    </row>
    <row r="922" spans="1:16" s="20" customFormat="1" x14ac:dyDescent="0.25">
      <c r="A922" s="101" t="str">
        <f t="shared" si="42"/>
        <v/>
      </c>
      <c r="B922" s="102"/>
      <c r="C922" s="103"/>
      <c r="D922" s="103"/>
      <c r="E922" s="104"/>
      <c r="F922" s="104"/>
      <c r="G922" s="105"/>
      <c r="H922" s="106"/>
      <c r="I922" s="106"/>
      <c r="J922" s="106"/>
      <c r="K922" s="106"/>
      <c r="L922" s="130"/>
      <c r="M922" s="130"/>
      <c r="N922" s="130"/>
      <c r="O922" s="31" t="str">
        <f t="shared" si="43"/>
        <v/>
      </c>
      <c r="P922" s="20" t="str">
        <f t="shared" si="44"/>
        <v/>
      </c>
    </row>
    <row r="923" spans="1:16" s="20" customFormat="1" x14ac:dyDescent="0.25">
      <c r="A923" s="101" t="str">
        <f t="shared" si="42"/>
        <v/>
      </c>
      <c r="B923" s="102"/>
      <c r="C923" s="103"/>
      <c r="D923" s="103"/>
      <c r="E923" s="104"/>
      <c r="F923" s="104"/>
      <c r="G923" s="105"/>
      <c r="H923" s="106"/>
      <c r="I923" s="106"/>
      <c r="J923" s="106"/>
      <c r="K923" s="106"/>
      <c r="L923" s="130"/>
      <c r="M923" s="130"/>
      <c r="N923" s="130"/>
      <c r="O923" s="31" t="str">
        <f t="shared" si="43"/>
        <v/>
      </c>
      <c r="P923" s="20" t="str">
        <f t="shared" si="44"/>
        <v/>
      </c>
    </row>
    <row r="924" spans="1:16" s="20" customFormat="1" x14ac:dyDescent="0.25">
      <c r="A924" s="101" t="str">
        <f t="shared" si="42"/>
        <v/>
      </c>
      <c r="B924" s="102"/>
      <c r="C924" s="103"/>
      <c r="D924" s="103"/>
      <c r="E924" s="104"/>
      <c r="F924" s="104"/>
      <c r="G924" s="105"/>
      <c r="H924" s="106"/>
      <c r="I924" s="106"/>
      <c r="J924" s="106"/>
      <c r="K924" s="106"/>
      <c r="L924" s="130"/>
      <c r="M924" s="130"/>
      <c r="N924" s="130"/>
      <c r="O924" s="31" t="str">
        <f t="shared" si="43"/>
        <v/>
      </c>
      <c r="P924" s="20" t="str">
        <f t="shared" si="44"/>
        <v/>
      </c>
    </row>
    <row r="925" spans="1:16" s="20" customFormat="1" x14ac:dyDescent="0.25">
      <c r="A925" s="101" t="str">
        <f t="shared" si="42"/>
        <v/>
      </c>
      <c r="B925" s="102"/>
      <c r="C925" s="103"/>
      <c r="D925" s="103"/>
      <c r="E925" s="104"/>
      <c r="F925" s="104"/>
      <c r="G925" s="105"/>
      <c r="H925" s="106"/>
      <c r="I925" s="106"/>
      <c r="J925" s="106"/>
      <c r="K925" s="106"/>
      <c r="L925" s="130"/>
      <c r="M925" s="130"/>
      <c r="N925" s="130"/>
      <c r="O925" s="31" t="str">
        <f t="shared" si="43"/>
        <v/>
      </c>
      <c r="P925" s="20" t="str">
        <f t="shared" si="44"/>
        <v/>
      </c>
    </row>
    <row r="926" spans="1:16" s="20" customFormat="1" x14ac:dyDescent="0.25">
      <c r="A926" s="101" t="str">
        <f t="shared" si="42"/>
        <v/>
      </c>
      <c r="B926" s="102"/>
      <c r="C926" s="103"/>
      <c r="D926" s="103"/>
      <c r="E926" s="104"/>
      <c r="F926" s="104"/>
      <c r="G926" s="105"/>
      <c r="H926" s="106"/>
      <c r="I926" s="106"/>
      <c r="J926" s="106"/>
      <c r="K926" s="106"/>
      <c r="L926" s="130"/>
      <c r="M926" s="130"/>
      <c r="N926" s="130"/>
      <c r="O926" s="31" t="str">
        <f t="shared" si="43"/>
        <v/>
      </c>
      <c r="P926" s="20" t="str">
        <f t="shared" si="44"/>
        <v/>
      </c>
    </row>
    <row r="927" spans="1:16" s="20" customFormat="1" x14ac:dyDescent="0.25">
      <c r="A927" s="101" t="str">
        <f t="shared" si="42"/>
        <v/>
      </c>
      <c r="B927" s="102"/>
      <c r="C927" s="103"/>
      <c r="D927" s="103"/>
      <c r="E927" s="104"/>
      <c r="F927" s="104"/>
      <c r="G927" s="105"/>
      <c r="H927" s="106"/>
      <c r="I927" s="106"/>
      <c r="J927" s="106"/>
      <c r="K927" s="106"/>
      <c r="L927" s="130"/>
      <c r="M927" s="130"/>
      <c r="N927" s="130"/>
      <c r="O927" s="31" t="str">
        <f t="shared" si="43"/>
        <v/>
      </c>
      <c r="P927" s="20" t="str">
        <f t="shared" si="44"/>
        <v/>
      </c>
    </row>
    <row r="928" spans="1:16" s="20" customFormat="1" x14ac:dyDescent="0.25">
      <c r="A928" s="101" t="str">
        <f t="shared" si="42"/>
        <v/>
      </c>
      <c r="B928" s="102"/>
      <c r="C928" s="103"/>
      <c r="D928" s="103"/>
      <c r="E928" s="104"/>
      <c r="F928" s="104"/>
      <c r="G928" s="105"/>
      <c r="H928" s="106"/>
      <c r="I928" s="106"/>
      <c r="J928" s="106"/>
      <c r="K928" s="106"/>
      <c r="L928" s="130"/>
      <c r="M928" s="130"/>
      <c r="N928" s="130"/>
      <c r="O928" s="31" t="str">
        <f t="shared" si="43"/>
        <v/>
      </c>
      <c r="P928" s="20" t="str">
        <f t="shared" si="44"/>
        <v/>
      </c>
    </row>
    <row r="929" spans="1:16" s="20" customFormat="1" x14ac:dyDescent="0.25">
      <c r="A929" s="101" t="str">
        <f t="shared" si="42"/>
        <v/>
      </c>
      <c r="B929" s="102"/>
      <c r="C929" s="103"/>
      <c r="D929" s="103"/>
      <c r="E929" s="104"/>
      <c r="F929" s="104"/>
      <c r="G929" s="105"/>
      <c r="H929" s="106"/>
      <c r="I929" s="106"/>
      <c r="J929" s="106"/>
      <c r="K929" s="106"/>
      <c r="L929" s="130"/>
      <c r="M929" s="130"/>
      <c r="N929" s="130"/>
      <c r="O929" s="31" t="str">
        <f t="shared" si="43"/>
        <v/>
      </c>
      <c r="P929" s="20" t="str">
        <f t="shared" si="44"/>
        <v/>
      </c>
    </row>
    <row r="930" spans="1:16" s="20" customFormat="1" x14ac:dyDescent="0.25">
      <c r="A930" s="101" t="str">
        <f t="shared" si="42"/>
        <v/>
      </c>
      <c r="B930" s="102"/>
      <c r="C930" s="103"/>
      <c r="D930" s="103"/>
      <c r="E930" s="104"/>
      <c r="F930" s="104"/>
      <c r="G930" s="105"/>
      <c r="H930" s="106"/>
      <c r="I930" s="106"/>
      <c r="J930" s="106"/>
      <c r="K930" s="106"/>
      <c r="L930" s="130"/>
      <c r="M930" s="130"/>
      <c r="N930" s="130"/>
      <c r="O930" s="31" t="str">
        <f t="shared" si="43"/>
        <v/>
      </c>
      <c r="P930" s="20" t="str">
        <f t="shared" si="44"/>
        <v/>
      </c>
    </row>
    <row r="931" spans="1:16" s="20" customFormat="1" x14ac:dyDescent="0.25">
      <c r="A931" s="101" t="str">
        <f t="shared" si="42"/>
        <v/>
      </c>
      <c r="B931" s="102"/>
      <c r="C931" s="103"/>
      <c r="D931" s="103"/>
      <c r="E931" s="104"/>
      <c r="F931" s="104"/>
      <c r="G931" s="105"/>
      <c r="H931" s="106"/>
      <c r="I931" s="106"/>
      <c r="J931" s="106"/>
      <c r="K931" s="106"/>
      <c r="L931" s="130"/>
      <c r="M931" s="130"/>
      <c r="N931" s="130"/>
      <c r="O931" s="31" t="str">
        <f t="shared" si="43"/>
        <v/>
      </c>
      <c r="P931" s="20" t="str">
        <f t="shared" si="44"/>
        <v/>
      </c>
    </row>
    <row r="932" spans="1:16" s="20" customFormat="1" x14ac:dyDescent="0.25">
      <c r="A932" s="101" t="str">
        <f t="shared" si="42"/>
        <v/>
      </c>
      <c r="B932" s="102"/>
      <c r="C932" s="103"/>
      <c r="D932" s="103"/>
      <c r="E932" s="104"/>
      <c r="F932" s="104"/>
      <c r="G932" s="105"/>
      <c r="H932" s="106"/>
      <c r="I932" s="106"/>
      <c r="J932" s="106"/>
      <c r="K932" s="106"/>
      <c r="L932" s="130"/>
      <c r="M932" s="130"/>
      <c r="N932" s="130"/>
      <c r="O932" s="31" t="str">
        <f t="shared" si="43"/>
        <v/>
      </c>
      <c r="P932" s="20" t="str">
        <f t="shared" si="44"/>
        <v/>
      </c>
    </row>
    <row r="933" spans="1:16" s="20" customFormat="1" x14ac:dyDescent="0.25">
      <c r="A933" s="101" t="str">
        <f t="shared" si="42"/>
        <v/>
      </c>
      <c r="B933" s="102"/>
      <c r="C933" s="103"/>
      <c r="D933" s="103"/>
      <c r="E933" s="104"/>
      <c r="F933" s="104"/>
      <c r="G933" s="105"/>
      <c r="H933" s="106"/>
      <c r="I933" s="106"/>
      <c r="J933" s="106"/>
      <c r="K933" s="106"/>
      <c r="L933" s="130"/>
      <c r="M933" s="130"/>
      <c r="N933" s="130"/>
      <c r="O933" s="31" t="str">
        <f t="shared" si="43"/>
        <v/>
      </c>
      <c r="P933" s="20" t="str">
        <f t="shared" si="44"/>
        <v/>
      </c>
    </row>
    <row r="934" spans="1:16" s="20" customFormat="1" x14ac:dyDescent="0.25">
      <c r="A934" s="101" t="str">
        <f t="shared" si="42"/>
        <v/>
      </c>
      <c r="B934" s="102"/>
      <c r="C934" s="103"/>
      <c r="D934" s="103"/>
      <c r="E934" s="104"/>
      <c r="F934" s="104"/>
      <c r="G934" s="105"/>
      <c r="H934" s="106"/>
      <c r="I934" s="106"/>
      <c r="J934" s="106"/>
      <c r="K934" s="106"/>
      <c r="L934" s="130"/>
      <c r="M934" s="130"/>
      <c r="N934" s="130"/>
      <c r="O934" s="31" t="str">
        <f t="shared" si="43"/>
        <v/>
      </c>
      <c r="P934" s="20" t="str">
        <f t="shared" si="44"/>
        <v/>
      </c>
    </row>
    <row r="935" spans="1:16" s="20" customFormat="1" x14ac:dyDescent="0.25">
      <c r="A935" s="101" t="str">
        <f t="shared" si="42"/>
        <v/>
      </c>
      <c r="B935" s="102"/>
      <c r="C935" s="103"/>
      <c r="D935" s="103"/>
      <c r="E935" s="104"/>
      <c r="F935" s="104"/>
      <c r="G935" s="105"/>
      <c r="H935" s="106"/>
      <c r="I935" s="106"/>
      <c r="J935" s="106"/>
      <c r="K935" s="106"/>
      <c r="L935" s="130"/>
      <c r="M935" s="130"/>
      <c r="N935" s="130"/>
      <c r="O935" s="31" t="str">
        <f t="shared" si="43"/>
        <v/>
      </c>
      <c r="P935" s="20" t="str">
        <f t="shared" si="44"/>
        <v/>
      </c>
    </row>
    <row r="936" spans="1:16" s="20" customFormat="1" x14ac:dyDescent="0.25">
      <c r="A936" s="101" t="str">
        <f t="shared" si="42"/>
        <v/>
      </c>
      <c r="B936" s="102"/>
      <c r="C936" s="103"/>
      <c r="D936" s="103"/>
      <c r="E936" s="104"/>
      <c r="F936" s="104"/>
      <c r="G936" s="105"/>
      <c r="H936" s="106"/>
      <c r="I936" s="106"/>
      <c r="J936" s="106"/>
      <c r="K936" s="106"/>
      <c r="L936" s="130"/>
      <c r="M936" s="130"/>
      <c r="N936" s="130"/>
      <c r="O936" s="31" t="str">
        <f t="shared" si="43"/>
        <v/>
      </c>
      <c r="P936" s="20" t="str">
        <f t="shared" si="44"/>
        <v/>
      </c>
    </row>
    <row r="937" spans="1:16" s="20" customFormat="1" x14ac:dyDescent="0.25">
      <c r="A937" s="101" t="str">
        <f t="shared" si="42"/>
        <v/>
      </c>
      <c r="B937" s="102"/>
      <c r="C937" s="103"/>
      <c r="D937" s="103"/>
      <c r="E937" s="104"/>
      <c r="F937" s="104"/>
      <c r="G937" s="105"/>
      <c r="H937" s="106"/>
      <c r="I937" s="106"/>
      <c r="J937" s="106"/>
      <c r="K937" s="106"/>
      <c r="L937" s="130"/>
      <c r="M937" s="130"/>
      <c r="N937" s="130"/>
      <c r="O937" s="31" t="str">
        <f t="shared" si="43"/>
        <v/>
      </c>
      <c r="P937" s="20" t="str">
        <f t="shared" si="44"/>
        <v/>
      </c>
    </row>
    <row r="938" spans="1:16" s="20" customFormat="1" x14ac:dyDescent="0.25">
      <c r="A938" s="101" t="str">
        <f t="shared" si="42"/>
        <v/>
      </c>
      <c r="B938" s="102"/>
      <c r="C938" s="103"/>
      <c r="D938" s="103"/>
      <c r="E938" s="104"/>
      <c r="F938" s="104"/>
      <c r="G938" s="105"/>
      <c r="H938" s="106"/>
      <c r="I938" s="106"/>
      <c r="J938" s="106"/>
      <c r="K938" s="106"/>
      <c r="L938" s="130"/>
      <c r="M938" s="130"/>
      <c r="N938" s="130"/>
      <c r="O938" s="31" t="str">
        <f t="shared" si="43"/>
        <v/>
      </c>
      <c r="P938" s="20" t="str">
        <f t="shared" si="44"/>
        <v/>
      </c>
    </row>
    <row r="939" spans="1:16" s="20" customFormat="1" x14ac:dyDescent="0.25">
      <c r="A939" s="101" t="str">
        <f t="shared" si="42"/>
        <v/>
      </c>
      <c r="B939" s="102"/>
      <c r="C939" s="103"/>
      <c r="D939" s="103"/>
      <c r="E939" s="104"/>
      <c r="F939" s="104"/>
      <c r="G939" s="105"/>
      <c r="H939" s="106"/>
      <c r="I939" s="106"/>
      <c r="J939" s="106"/>
      <c r="K939" s="106"/>
      <c r="L939" s="130"/>
      <c r="M939" s="130"/>
      <c r="N939" s="130"/>
      <c r="O939" s="31" t="str">
        <f t="shared" si="43"/>
        <v/>
      </c>
      <c r="P939" s="20" t="str">
        <f t="shared" si="44"/>
        <v/>
      </c>
    </row>
    <row r="940" spans="1:16" s="20" customFormat="1" x14ac:dyDescent="0.25">
      <c r="A940" s="101" t="str">
        <f t="shared" si="42"/>
        <v/>
      </c>
      <c r="B940" s="102"/>
      <c r="C940" s="103"/>
      <c r="D940" s="103"/>
      <c r="E940" s="104"/>
      <c r="F940" s="104"/>
      <c r="G940" s="105"/>
      <c r="H940" s="106"/>
      <c r="I940" s="106"/>
      <c r="J940" s="106"/>
      <c r="K940" s="106"/>
      <c r="L940" s="130"/>
      <c r="M940" s="130"/>
      <c r="N940" s="130"/>
      <c r="O940" s="31" t="str">
        <f t="shared" si="43"/>
        <v/>
      </c>
      <c r="P940" s="20" t="str">
        <f t="shared" si="44"/>
        <v/>
      </c>
    </row>
    <row r="941" spans="1:16" s="20" customFormat="1" x14ac:dyDescent="0.25">
      <c r="A941" s="101" t="str">
        <f t="shared" si="42"/>
        <v/>
      </c>
      <c r="B941" s="102"/>
      <c r="C941" s="103"/>
      <c r="D941" s="103"/>
      <c r="E941" s="104"/>
      <c r="F941" s="104"/>
      <c r="G941" s="105"/>
      <c r="H941" s="106"/>
      <c r="I941" s="106"/>
      <c r="J941" s="106"/>
      <c r="K941" s="106"/>
      <c r="L941" s="130"/>
      <c r="M941" s="130"/>
      <c r="N941" s="130"/>
      <c r="O941" s="31" t="str">
        <f t="shared" si="43"/>
        <v/>
      </c>
      <c r="P941" s="20" t="str">
        <f t="shared" si="44"/>
        <v/>
      </c>
    </row>
    <row r="942" spans="1:16" s="20" customFormat="1" x14ac:dyDescent="0.25">
      <c r="A942" s="101" t="str">
        <f t="shared" si="42"/>
        <v/>
      </c>
      <c r="B942" s="102"/>
      <c r="C942" s="103"/>
      <c r="D942" s="103"/>
      <c r="E942" s="104"/>
      <c r="F942" s="104"/>
      <c r="G942" s="105"/>
      <c r="H942" s="106"/>
      <c r="I942" s="106"/>
      <c r="J942" s="106"/>
      <c r="K942" s="106"/>
      <c r="L942" s="130"/>
      <c r="M942" s="130"/>
      <c r="N942" s="130"/>
      <c r="O942" s="31" t="str">
        <f t="shared" si="43"/>
        <v/>
      </c>
      <c r="P942" s="20" t="str">
        <f t="shared" si="44"/>
        <v/>
      </c>
    </row>
    <row r="943" spans="1:16" s="20" customFormat="1" x14ac:dyDescent="0.25">
      <c r="A943" s="101" t="str">
        <f t="shared" si="42"/>
        <v/>
      </c>
      <c r="B943" s="102"/>
      <c r="C943" s="103"/>
      <c r="D943" s="103"/>
      <c r="E943" s="104"/>
      <c r="F943" s="104"/>
      <c r="G943" s="105"/>
      <c r="H943" s="106"/>
      <c r="I943" s="106"/>
      <c r="J943" s="106"/>
      <c r="K943" s="106"/>
      <c r="L943" s="130"/>
      <c r="M943" s="130"/>
      <c r="N943" s="130"/>
      <c r="O943" s="31" t="str">
        <f t="shared" si="43"/>
        <v/>
      </c>
      <c r="P943" s="20" t="str">
        <f t="shared" si="44"/>
        <v/>
      </c>
    </row>
    <row r="944" spans="1:16" s="20" customFormat="1" x14ac:dyDescent="0.25">
      <c r="A944" s="101" t="str">
        <f t="shared" si="42"/>
        <v/>
      </c>
      <c r="B944" s="102"/>
      <c r="C944" s="103"/>
      <c r="D944" s="103"/>
      <c r="E944" s="104"/>
      <c r="F944" s="104"/>
      <c r="G944" s="105"/>
      <c r="H944" s="106"/>
      <c r="I944" s="106"/>
      <c r="J944" s="106"/>
      <c r="K944" s="106"/>
      <c r="L944" s="130"/>
      <c r="M944" s="130"/>
      <c r="N944" s="130"/>
      <c r="O944" s="31" t="str">
        <f t="shared" si="43"/>
        <v/>
      </c>
      <c r="P944" s="20" t="str">
        <f t="shared" si="44"/>
        <v/>
      </c>
    </row>
    <row r="945" spans="1:16" s="20" customFormat="1" x14ac:dyDescent="0.25">
      <c r="A945" s="101" t="str">
        <f t="shared" si="42"/>
        <v/>
      </c>
      <c r="B945" s="102"/>
      <c r="C945" s="103"/>
      <c r="D945" s="103"/>
      <c r="E945" s="104"/>
      <c r="F945" s="104"/>
      <c r="G945" s="105"/>
      <c r="H945" s="106"/>
      <c r="I945" s="106"/>
      <c r="J945" s="106"/>
      <c r="K945" s="106"/>
      <c r="L945" s="130"/>
      <c r="M945" s="130"/>
      <c r="N945" s="130"/>
      <c r="O945" s="31" t="str">
        <f t="shared" si="43"/>
        <v/>
      </c>
      <c r="P945" s="20" t="str">
        <f t="shared" si="44"/>
        <v/>
      </c>
    </row>
    <row r="946" spans="1:16" s="20" customFormat="1" x14ac:dyDescent="0.25">
      <c r="A946" s="101" t="str">
        <f t="shared" si="42"/>
        <v/>
      </c>
      <c r="B946" s="102"/>
      <c r="C946" s="103"/>
      <c r="D946" s="103"/>
      <c r="E946" s="104"/>
      <c r="F946" s="104"/>
      <c r="G946" s="105"/>
      <c r="H946" s="106"/>
      <c r="I946" s="106"/>
      <c r="J946" s="106"/>
      <c r="K946" s="106"/>
      <c r="L946" s="130"/>
      <c r="M946" s="130"/>
      <c r="N946" s="130"/>
      <c r="O946" s="31" t="str">
        <f t="shared" si="43"/>
        <v/>
      </c>
      <c r="P946" s="20" t="str">
        <f t="shared" si="44"/>
        <v/>
      </c>
    </row>
    <row r="947" spans="1:16" s="20" customFormat="1" x14ac:dyDescent="0.25">
      <c r="A947" s="101" t="str">
        <f t="shared" si="42"/>
        <v/>
      </c>
      <c r="B947" s="102"/>
      <c r="C947" s="103"/>
      <c r="D947" s="103"/>
      <c r="E947" s="104"/>
      <c r="F947" s="104"/>
      <c r="G947" s="105"/>
      <c r="H947" s="106"/>
      <c r="I947" s="106"/>
      <c r="J947" s="106"/>
      <c r="K947" s="106"/>
      <c r="L947" s="130"/>
      <c r="M947" s="130"/>
      <c r="N947" s="130"/>
      <c r="O947" s="31" t="str">
        <f t="shared" si="43"/>
        <v/>
      </c>
      <c r="P947" s="20" t="str">
        <f t="shared" si="44"/>
        <v/>
      </c>
    </row>
    <row r="948" spans="1:16" s="20" customFormat="1" x14ac:dyDescent="0.25">
      <c r="A948" s="101" t="str">
        <f t="shared" si="42"/>
        <v/>
      </c>
      <c r="B948" s="102"/>
      <c r="C948" s="103"/>
      <c r="D948" s="103"/>
      <c r="E948" s="104"/>
      <c r="F948" s="104"/>
      <c r="G948" s="105"/>
      <c r="H948" s="106"/>
      <c r="I948" s="106"/>
      <c r="J948" s="106"/>
      <c r="K948" s="106"/>
      <c r="L948" s="130"/>
      <c r="M948" s="130"/>
      <c r="N948" s="130"/>
      <c r="O948" s="31" t="str">
        <f t="shared" si="43"/>
        <v/>
      </c>
      <c r="P948" s="20" t="str">
        <f t="shared" si="44"/>
        <v/>
      </c>
    </row>
    <row r="949" spans="1:16" s="20" customFormat="1" x14ac:dyDescent="0.25">
      <c r="A949" s="101" t="str">
        <f t="shared" si="42"/>
        <v/>
      </c>
      <c r="B949" s="102"/>
      <c r="C949" s="103"/>
      <c r="D949" s="103"/>
      <c r="E949" s="104"/>
      <c r="F949" s="104"/>
      <c r="G949" s="105"/>
      <c r="H949" s="106"/>
      <c r="I949" s="106"/>
      <c r="J949" s="106"/>
      <c r="K949" s="106"/>
      <c r="L949" s="130"/>
      <c r="M949" s="130"/>
      <c r="N949" s="130"/>
      <c r="O949" s="31" t="str">
        <f t="shared" si="43"/>
        <v/>
      </c>
      <c r="P949" s="20" t="str">
        <f t="shared" si="44"/>
        <v/>
      </c>
    </row>
    <row r="950" spans="1:16" s="20" customFormat="1" x14ac:dyDescent="0.25">
      <c r="A950" s="101" t="str">
        <f t="shared" si="42"/>
        <v/>
      </c>
      <c r="B950" s="102"/>
      <c r="C950" s="103"/>
      <c r="D950" s="103"/>
      <c r="E950" s="104"/>
      <c r="F950" s="104"/>
      <c r="G950" s="105"/>
      <c r="H950" s="106"/>
      <c r="I950" s="106"/>
      <c r="J950" s="106"/>
      <c r="K950" s="106"/>
      <c r="L950" s="130"/>
      <c r="M950" s="130"/>
      <c r="N950" s="130"/>
      <c r="O950" s="31" t="str">
        <f t="shared" si="43"/>
        <v/>
      </c>
      <c r="P950" s="20" t="str">
        <f t="shared" si="44"/>
        <v/>
      </c>
    </row>
    <row r="951" spans="1:16" s="20" customFormat="1" x14ac:dyDescent="0.25">
      <c r="A951" s="101" t="str">
        <f t="shared" si="42"/>
        <v/>
      </c>
      <c r="B951" s="102"/>
      <c r="C951" s="103"/>
      <c r="D951" s="103"/>
      <c r="E951" s="104"/>
      <c r="F951" s="104"/>
      <c r="G951" s="105"/>
      <c r="H951" s="106"/>
      <c r="I951" s="106"/>
      <c r="J951" s="106"/>
      <c r="K951" s="106"/>
      <c r="L951" s="130"/>
      <c r="M951" s="130"/>
      <c r="N951" s="130"/>
      <c r="O951" s="31" t="str">
        <f t="shared" si="43"/>
        <v/>
      </c>
      <c r="P951" s="20" t="str">
        <f t="shared" si="44"/>
        <v/>
      </c>
    </row>
    <row r="952" spans="1:16" s="20" customFormat="1" x14ac:dyDescent="0.25">
      <c r="A952" s="101" t="str">
        <f t="shared" si="42"/>
        <v/>
      </c>
      <c r="B952" s="102"/>
      <c r="C952" s="103"/>
      <c r="D952" s="103"/>
      <c r="E952" s="104"/>
      <c r="F952" s="104"/>
      <c r="G952" s="105"/>
      <c r="H952" s="106"/>
      <c r="I952" s="106"/>
      <c r="J952" s="106"/>
      <c r="K952" s="106"/>
      <c r="L952" s="130"/>
      <c r="M952" s="130"/>
      <c r="N952" s="130"/>
      <c r="O952" s="31" t="str">
        <f t="shared" si="43"/>
        <v/>
      </c>
      <c r="P952" s="20" t="str">
        <f t="shared" si="44"/>
        <v/>
      </c>
    </row>
    <row r="953" spans="1:16" s="20" customFormat="1" x14ac:dyDescent="0.25">
      <c r="A953" s="101" t="str">
        <f t="shared" si="42"/>
        <v/>
      </c>
      <c r="B953" s="102"/>
      <c r="C953" s="103"/>
      <c r="D953" s="103"/>
      <c r="E953" s="104"/>
      <c r="F953" s="104"/>
      <c r="G953" s="105"/>
      <c r="H953" s="106"/>
      <c r="I953" s="106"/>
      <c r="J953" s="106"/>
      <c r="K953" s="106"/>
      <c r="L953" s="130"/>
      <c r="M953" s="130"/>
      <c r="N953" s="130"/>
      <c r="O953" s="31" t="str">
        <f t="shared" si="43"/>
        <v/>
      </c>
      <c r="P953" s="20" t="str">
        <f t="shared" si="44"/>
        <v/>
      </c>
    </row>
    <row r="954" spans="1:16" s="20" customFormat="1" x14ac:dyDescent="0.25">
      <c r="A954" s="101" t="str">
        <f t="shared" si="42"/>
        <v/>
      </c>
      <c r="B954" s="102"/>
      <c r="C954" s="103"/>
      <c r="D954" s="103"/>
      <c r="E954" s="104"/>
      <c r="F954" s="104"/>
      <c r="G954" s="105"/>
      <c r="H954" s="106"/>
      <c r="I954" s="106"/>
      <c r="J954" s="106"/>
      <c r="K954" s="106"/>
      <c r="L954" s="130"/>
      <c r="M954" s="130"/>
      <c r="N954" s="130"/>
      <c r="O954" s="31" t="str">
        <f t="shared" si="43"/>
        <v/>
      </c>
      <c r="P954" s="20" t="str">
        <f t="shared" si="44"/>
        <v/>
      </c>
    </row>
    <row r="955" spans="1:16" s="20" customFormat="1" x14ac:dyDescent="0.25">
      <c r="A955" s="101" t="str">
        <f t="shared" si="42"/>
        <v/>
      </c>
      <c r="B955" s="102"/>
      <c r="C955" s="103"/>
      <c r="D955" s="103"/>
      <c r="E955" s="104"/>
      <c r="F955" s="104"/>
      <c r="G955" s="105"/>
      <c r="H955" s="106"/>
      <c r="I955" s="106"/>
      <c r="J955" s="106"/>
      <c r="K955" s="106"/>
      <c r="L955" s="130"/>
      <c r="M955" s="130"/>
      <c r="N955" s="130"/>
      <c r="O955" s="31" t="str">
        <f t="shared" si="43"/>
        <v/>
      </c>
      <c r="P955" s="20" t="str">
        <f t="shared" si="44"/>
        <v/>
      </c>
    </row>
    <row r="956" spans="1:16" s="20" customFormat="1" x14ac:dyDescent="0.25">
      <c r="A956" s="101" t="str">
        <f t="shared" si="42"/>
        <v/>
      </c>
      <c r="B956" s="102"/>
      <c r="C956" s="103"/>
      <c r="D956" s="103"/>
      <c r="E956" s="104"/>
      <c r="F956" s="104"/>
      <c r="G956" s="105"/>
      <c r="H956" s="106"/>
      <c r="I956" s="106"/>
      <c r="J956" s="106"/>
      <c r="K956" s="106"/>
      <c r="L956" s="130"/>
      <c r="M956" s="130"/>
      <c r="N956" s="130"/>
      <c r="O956" s="31" t="str">
        <f t="shared" si="43"/>
        <v/>
      </c>
      <c r="P956" s="20" t="str">
        <f t="shared" si="44"/>
        <v/>
      </c>
    </row>
    <row r="957" spans="1:16" s="20" customFormat="1" x14ac:dyDescent="0.25">
      <c r="A957" s="101" t="str">
        <f t="shared" si="42"/>
        <v/>
      </c>
      <c r="B957" s="102"/>
      <c r="C957" s="103"/>
      <c r="D957" s="103"/>
      <c r="E957" s="104"/>
      <c r="F957" s="104"/>
      <c r="G957" s="105"/>
      <c r="H957" s="106"/>
      <c r="I957" s="106"/>
      <c r="J957" s="106"/>
      <c r="K957" s="106"/>
      <c r="L957" s="130"/>
      <c r="M957" s="130"/>
      <c r="N957" s="130"/>
      <c r="O957" s="31" t="str">
        <f t="shared" si="43"/>
        <v/>
      </c>
      <c r="P957" s="20" t="str">
        <f t="shared" si="44"/>
        <v/>
      </c>
    </row>
    <row r="958" spans="1:16" s="20" customFormat="1" x14ac:dyDescent="0.25">
      <c r="A958" s="101" t="str">
        <f t="shared" si="42"/>
        <v/>
      </c>
      <c r="B958" s="102"/>
      <c r="C958" s="103"/>
      <c r="D958" s="103"/>
      <c r="E958" s="104"/>
      <c r="F958" s="104"/>
      <c r="G958" s="105"/>
      <c r="H958" s="106"/>
      <c r="I958" s="106"/>
      <c r="J958" s="106"/>
      <c r="K958" s="106"/>
      <c r="L958" s="130"/>
      <c r="M958" s="130"/>
      <c r="N958" s="130"/>
      <c r="O958" s="31" t="str">
        <f t="shared" si="43"/>
        <v/>
      </c>
      <c r="P958" s="20" t="str">
        <f t="shared" si="44"/>
        <v/>
      </c>
    </row>
    <row r="959" spans="1:16" s="20" customFormat="1" x14ac:dyDescent="0.25">
      <c r="A959" s="101" t="str">
        <f t="shared" si="42"/>
        <v/>
      </c>
      <c r="B959" s="102"/>
      <c r="C959" s="103"/>
      <c r="D959" s="103"/>
      <c r="E959" s="104"/>
      <c r="F959" s="104"/>
      <c r="G959" s="105"/>
      <c r="H959" s="106"/>
      <c r="I959" s="106"/>
      <c r="J959" s="106"/>
      <c r="K959" s="106"/>
      <c r="L959" s="130"/>
      <c r="M959" s="130"/>
      <c r="N959" s="130"/>
      <c r="O959" s="31" t="str">
        <f t="shared" si="43"/>
        <v/>
      </c>
      <c r="P959" s="20" t="str">
        <f t="shared" si="44"/>
        <v/>
      </c>
    </row>
    <row r="960" spans="1:16" s="20" customFormat="1" x14ac:dyDescent="0.25">
      <c r="A960" s="101" t="str">
        <f t="shared" si="42"/>
        <v/>
      </c>
      <c r="B960" s="102"/>
      <c r="C960" s="103"/>
      <c r="D960" s="103"/>
      <c r="E960" s="104"/>
      <c r="F960" s="104"/>
      <c r="G960" s="105"/>
      <c r="H960" s="106"/>
      <c r="I960" s="106"/>
      <c r="J960" s="106"/>
      <c r="K960" s="106"/>
      <c r="L960" s="130"/>
      <c r="M960" s="130"/>
      <c r="N960" s="130"/>
      <c r="O960" s="31" t="str">
        <f t="shared" si="43"/>
        <v/>
      </c>
      <c r="P960" s="20" t="str">
        <f t="shared" si="44"/>
        <v/>
      </c>
    </row>
    <row r="961" spans="1:16" s="20" customFormat="1" x14ac:dyDescent="0.25">
      <c r="A961" s="101" t="str">
        <f t="shared" si="42"/>
        <v/>
      </c>
      <c r="B961" s="102"/>
      <c r="C961" s="103"/>
      <c r="D961" s="103"/>
      <c r="E961" s="104"/>
      <c r="F961" s="104"/>
      <c r="G961" s="105"/>
      <c r="H961" s="106"/>
      <c r="I961" s="106"/>
      <c r="J961" s="106"/>
      <c r="K961" s="106"/>
      <c r="L961" s="130"/>
      <c r="M961" s="130"/>
      <c r="N961" s="130"/>
      <c r="O961" s="31" t="str">
        <f t="shared" si="43"/>
        <v/>
      </c>
      <c r="P961" s="20" t="str">
        <f t="shared" si="44"/>
        <v/>
      </c>
    </row>
    <row r="962" spans="1:16" s="20" customFormat="1" x14ac:dyDescent="0.25">
      <c r="A962" s="101" t="str">
        <f t="shared" si="42"/>
        <v/>
      </c>
      <c r="B962" s="102"/>
      <c r="C962" s="103"/>
      <c r="D962" s="103"/>
      <c r="E962" s="104"/>
      <c r="F962" s="104"/>
      <c r="G962" s="105"/>
      <c r="H962" s="106"/>
      <c r="I962" s="106"/>
      <c r="J962" s="106"/>
      <c r="K962" s="106"/>
      <c r="L962" s="130"/>
      <c r="M962" s="130"/>
      <c r="N962" s="130"/>
      <c r="O962" s="31" t="str">
        <f t="shared" si="43"/>
        <v/>
      </c>
      <c r="P962" s="20" t="str">
        <f t="shared" si="44"/>
        <v/>
      </c>
    </row>
    <row r="963" spans="1:16" s="20" customFormat="1" x14ac:dyDescent="0.25">
      <c r="A963" s="101" t="str">
        <f t="shared" si="42"/>
        <v/>
      </c>
      <c r="B963" s="102"/>
      <c r="C963" s="103"/>
      <c r="D963" s="103"/>
      <c r="E963" s="104"/>
      <c r="F963" s="104"/>
      <c r="G963" s="105"/>
      <c r="H963" s="106"/>
      <c r="I963" s="106"/>
      <c r="J963" s="106"/>
      <c r="K963" s="106"/>
      <c r="L963" s="130"/>
      <c r="M963" s="130"/>
      <c r="N963" s="130"/>
      <c r="O963" s="31" t="str">
        <f t="shared" si="43"/>
        <v/>
      </c>
      <c r="P963" s="20" t="str">
        <f t="shared" si="44"/>
        <v/>
      </c>
    </row>
    <row r="964" spans="1:16" s="20" customFormat="1" x14ac:dyDescent="0.25">
      <c r="A964" s="101" t="str">
        <f t="shared" si="42"/>
        <v/>
      </c>
      <c r="B964" s="102"/>
      <c r="C964" s="103"/>
      <c r="D964" s="103"/>
      <c r="E964" s="104"/>
      <c r="F964" s="104"/>
      <c r="G964" s="105"/>
      <c r="H964" s="106"/>
      <c r="I964" s="106"/>
      <c r="J964" s="106"/>
      <c r="K964" s="106"/>
      <c r="L964" s="130"/>
      <c r="M964" s="130"/>
      <c r="N964" s="130"/>
      <c r="O964" s="31" t="str">
        <f t="shared" si="43"/>
        <v/>
      </c>
      <c r="P964" s="20" t="str">
        <f t="shared" si="44"/>
        <v/>
      </c>
    </row>
    <row r="965" spans="1:16" s="20" customFormat="1" x14ac:dyDescent="0.25">
      <c r="A965" s="101" t="str">
        <f t="shared" si="42"/>
        <v/>
      </c>
      <c r="B965" s="102"/>
      <c r="C965" s="103"/>
      <c r="D965" s="103"/>
      <c r="E965" s="104"/>
      <c r="F965" s="104"/>
      <c r="G965" s="105"/>
      <c r="H965" s="106"/>
      <c r="I965" s="106"/>
      <c r="J965" s="106"/>
      <c r="K965" s="106"/>
      <c r="L965" s="130"/>
      <c r="M965" s="130"/>
      <c r="N965" s="130"/>
      <c r="O965" s="31" t="str">
        <f t="shared" si="43"/>
        <v/>
      </c>
      <c r="P965" s="20" t="str">
        <f t="shared" si="44"/>
        <v/>
      </c>
    </row>
    <row r="966" spans="1:16" s="20" customFormat="1" x14ac:dyDescent="0.25">
      <c r="A966" s="101" t="str">
        <f t="shared" si="42"/>
        <v/>
      </c>
      <c r="B966" s="102"/>
      <c r="C966" s="103"/>
      <c r="D966" s="103"/>
      <c r="E966" s="104"/>
      <c r="F966" s="104"/>
      <c r="G966" s="105"/>
      <c r="H966" s="106"/>
      <c r="I966" s="106"/>
      <c r="J966" s="106"/>
      <c r="K966" s="106"/>
      <c r="L966" s="130"/>
      <c r="M966" s="130"/>
      <c r="N966" s="130"/>
      <c r="O966" s="31" t="str">
        <f t="shared" si="43"/>
        <v/>
      </c>
      <c r="P966" s="20" t="str">
        <f t="shared" si="44"/>
        <v/>
      </c>
    </row>
    <row r="967" spans="1:16" s="20" customFormat="1" x14ac:dyDescent="0.25">
      <c r="A967" s="101" t="str">
        <f t="shared" si="42"/>
        <v/>
      </c>
      <c r="B967" s="102"/>
      <c r="C967" s="103"/>
      <c r="D967" s="103"/>
      <c r="E967" s="104"/>
      <c r="F967" s="104"/>
      <c r="G967" s="105"/>
      <c r="H967" s="106"/>
      <c r="I967" s="106"/>
      <c r="J967" s="106"/>
      <c r="K967" s="106"/>
      <c r="L967" s="130"/>
      <c r="M967" s="130"/>
      <c r="N967" s="130"/>
      <c r="O967" s="31" t="str">
        <f t="shared" si="43"/>
        <v/>
      </c>
      <c r="P967" s="20" t="str">
        <f t="shared" si="44"/>
        <v/>
      </c>
    </row>
    <row r="968" spans="1:16" s="20" customFormat="1" x14ac:dyDescent="0.25">
      <c r="A968" s="101" t="str">
        <f t="shared" si="42"/>
        <v/>
      </c>
      <c r="B968" s="102"/>
      <c r="C968" s="103"/>
      <c r="D968" s="103"/>
      <c r="E968" s="104"/>
      <c r="F968" s="104"/>
      <c r="G968" s="105"/>
      <c r="H968" s="106"/>
      <c r="I968" s="106"/>
      <c r="J968" s="106"/>
      <c r="K968" s="106"/>
      <c r="L968" s="130"/>
      <c r="M968" s="130"/>
      <c r="N968" s="130"/>
      <c r="O968" s="31" t="str">
        <f t="shared" si="43"/>
        <v/>
      </c>
      <c r="P968" s="20" t="str">
        <f t="shared" si="44"/>
        <v/>
      </c>
    </row>
    <row r="969" spans="1:16" s="20" customFormat="1" x14ac:dyDescent="0.25">
      <c r="A969" s="101" t="str">
        <f t="shared" ref="A969:A1000" si="45">IF(P969&lt;&gt;"",P969,"")</f>
        <v/>
      </c>
      <c r="B969" s="102"/>
      <c r="C969" s="103"/>
      <c r="D969" s="103"/>
      <c r="E969" s="104"/>
      <c r="F969" s="104"/>
      <c r="G969" s="105"/>
      <c r="H969" s="106"/>
      <c r="I969" s="106"/>
      <c r="J969" s="106"/>
      <c r="K969" s="106"/>
      <c r="L969" s="130"/>
      <c r="M969" s="130"/>
      <c r="N969" s="130"/>
      <c r="O969" s="31" t="str">
        <f t="shared" si="43"/>
        <v/>
      </c>
      <c r="P969" s="20" t="str">
        <f t="shared" si="44"/>
        <v/>
      </c>
    </row>
    <row r="970" spans="1:16" s="20" customFormat="1" x14ac:dyDescent="0.25">
      <c r="A970" s="101" t="str">
        <f t="shared" si="45"/>
        <v/>
      </c>
      <c r="B970" s="102"/>
      <c r="C970" s="103"/>
      <c r="D970" s="103"/>
      <c r="E970" s="104"/>
      <c r="F970" s="104"/>
      <c r="G970" s="105"/>
      <c r="H970" s="106"/>
      <c r="I970" s="106"/>
      <c r="J970" s="106"/>
      <c r="K970" s="106"/>
      <c r="L970" s="130"/>
      <c r="M970" s="130"/>
      <c r="N970" s="130"/>
      <c r="O970" s="31" t="str">
        <f t="shared" ref="O970:O1000" si="46">IF((B970&lt;&gt;""),TEXT(B970,"dddd"),"")</f>
        <v/>
      </c>
      <c r="P970" s="20" t="str">
        <f t="shared" ref="P970:P1000" si="47">LEFT(O970,2)</f>
        <v/>
      </c>
    </row>
    <row r="971" spans="1:16" s="20" customFormat="1" x14ac:dyDescent="0.25">
      <c r="A971" s="101" t="str">
        <f t="shared" si="45"/>
        <v/>
      </c>
      <c r="B971" s="102"/>
      <c r="C971" s="103"/>
      <c r="D971" s="103"/>
      <c r="E971" s="104"/>
      <c r="F971" s="104"/>
      <c r="G971" s="105"/>
      <c r="H971" s="106"/>
      <c r="I971" s="106"/>
      <c r="J971" s="106"/>
      <c r="K971" s="106"/>
      <c r="L971" s="130"/>
      <c r="M971" s="130"/>
      <c r="N971" s="130"/>
      <c r="O971" s="31" t="str">
        <f t="shared" si="46"/>
        <v/>
      </c>
      <c r="P971" s="20" t="str">
        <f t="shared" si="47"/>
        <v/>
      </c>
    </row>
    <row r="972" spans="1:16" s="20" customFormat="1" x14ac:dyDescent="0.25">
      <c r="A972" s="101" t="str">
        <f t="shared" si="45"/>
        <v/>
      </c>
      <c r="B972" s="102"/>
      <c r="C972" s="103"/>
      <c r="D972" s="103"/>
      <c r="E972" s="104"/>
      <c r="F972" s="104"/>
      <c r="G972" s="105"/>
      <c r="H972" s="106"/>
      <c r="I972" s="106"/>
      <c r="J972" s="106"/>
      <c r="K972" s="106"/>
      <c r="L972" s="130"/>
      <c r="M972" s="130"/>
      <c r="N972" s="130"/>
      <c r="O972" s="31" t="str">
        <f t="shared" si="46"/>
        <v/>
      </c>
      <c r="P972" s="20" t="str">
        <f t="shared" si="47"/>
        <v/>
      </c>
    </row>
    <row r="973" spans="1:16" s="20" customFormat="1" x14ac:dyDescent="0.25">
      <c r="A973" s="101" t="str">
        <f t="shared" si="45"/>
        <v/>
      </c>
      <c r="B973" s="102"/>
      <c r="C973" s="103"/>
      <c r="D973" s="103"/>
      <c r="E973" s="104"/>
      <c r="F973" s="104"/>
      <c r="G973" s="105"/>
      <c r="H973" s="106"/>
      <c r="I973" s="106"/>
      <c r="J973" s="106"/>
      <c r="K973" s="106"/>
      <c r="L973" s="130"/>
      <c r="M973" s="130"/>
      <c r="N973" s="130"/>
      <c r="O973" s="31" t="str">
        <f t="shared" si="46"/>
        <v/>
      </c>
      <c r="P973" s="20" t="str">
        <f t="shared" si="47"/>
        <v/>
      </c>
    </row>
    <row r="974" spans="1:16" s="20" customFormat="1" x14ac:dyDescent="0.25">
      <c r="A974" s="101" t="str">
        <f t="shared" si="45"/>
        <v/>
      </c>
      <c r="B974" s="102"/>
      <c r="C974" s="103"/>
      <c r="D974" s="103"/>
      <c r="E974" s="104"/>
      <c r="F974" s="104"/>
      <c r="G974" s="105"/>
      <c r="H974" s="106"/>
      <c r="I974" s="106"/>
      <c r="J974" s="106"/>
      <c r="K974" s="106"/>
      <c r="L974" s="130"/>
      <c r="M974" s="130"/>
      <c r="N974" s="130"/>
      <c r="O974" s="31" t="str">
        <f t="shared" si="46"/>
        <v/>
      </c>
      <c r="P974" s="20" t="str">
        <f t="shared" si="47"/>
        <v/>
      </c>
    </row>
    <row r="975" spans="1:16" s="20" customFormat="1" x14ac:dyDescent="0.25">
      <c r="A975" s="101" t="str">
        <f t="shared" si="45"/>
        <v/>
      </c>
      <c r="B975" s="102"/>
      <c r="C975" s="103"/>
      <c r="D975" s="103"/>
      <c r="E975" s="104"/>
      <c r="F975" s="104"/>
      <c r="G975" s="105"/>
      <c r="H975" s="106"/>
      <c r="I975" s="106"/>
      <c r="J975" s="106"/>
      <c r="K975" s="106"/>
      <c r="L975" s="130"/>
      <c r="M975" s="130"/>
      <c r="N975" s="130"/>
      <c r="O975" s="31" t="str">
        <f t="shared" si="46"/>
        <v/>
      </c>
      <c r="P975" s="20" t="str">
        <f t="shared" si="47"/>
        <v/>
      </c>
    </row>
    <row r="976" spans="1:16" s="20" customFormat="1" x14ac:dyDescent="0.25">
      <c r="A976" s="101" t="str">
        <f t="shared" si="45"/>
        <v/>
      </c>
      <c r="B976" s="102"/>
      <c r="C976" s="103"/>
      <c r="D976" s="103"/>
      <c r="E976" s="104"/>
      <c r="F976" s="104"/>
      <c r="G976" s="105"/>
      <c r="H976" s="106"/>
      <c r="I976" s="106"/>
      <c r="J976" s="106"/>
      <c r="K976" s="106"/>
      <c r="L976" s="130"/>
      <c r="M976" s="130"/>
      <c r="N976" s="130"/>
      <c r="O976" s="31" t="str">
        <f t="shared" si="46"/>
        <v/>
      </c>
      <c r="P976" s="20" t="str">
        <f t="shared" si="47"/>
        <v/>
      </c>
    </row>
    <row r="977" spans="1:16" s="20" customFormat="1" x14ac:dyDescent="0.25">
      <c r="A977" s="101" t="str">
        <f t="shared" si="45"/>
        <v/>
      </c>
      <c r="B977" s="102"/>
      <c r="C977" s="103"/>
      <c r="D977" s="103"/>
      <c r="E977" s="104"/>
      <c r="F977" s="104"/>
      <c r="G977" s="105"/>
      <c r="H977" s="106"/>
      <c r="I977" s="106"/>
      <c r="J977" s="106"/>
      <c r="K977" s="106"/>
      <c r="L977" s="130"/>
      <c r="M977" s="130"/>
      <c r="N977" s="130"/>
      <c r="O977" s="31" t="str">
        <f t="shared" si="46"/>
        <v/>
      </c>
      <c r="P977" s="20" t="str">
        <f t="shared" si="47"/>
        <v/>
      </c>
    </row>
    <row r="978" spans="1:16" s="20" customFormat="1" x14ac:dyDescent="0.25">
      <c r="A978" s="101" t="str">
        <f t="shared" si="45"/>
        <v/>
      </c>
      <c r="B978" s="102"/>
      <c r="C978" s="103"/>
      <c r="D978" s="103"/>
      <c r="E978" s="104"/>
      <c r="F978" s="104"/>
      <c r="G978" s="105"/>
      <c r="H978" s="106"/>
      <c r="I978" s="106"/>
      <c r="J978" s="106"/>
      <c r="K978" s="106"/>
      <c r="L978" s="130"/>
      <c r="M978" s="130"/>
      <c r="N978" s="130"/>
      <c r="O978" s="31" t="str">
        <f t="shared" si="46"/>
        <v/>
      </c>
      <c r="P978" s="20" t="str">
        <f t="shared" si="47"/>
        <v/>
      </c>
    </row>
    <row r="979" spans="1:16" s="20" customFormat="1" x14ac:dyDescent="0.25">
      <c r="A979" s="101" t="str">
        <f t="shared" si="45"/>
        <v/>
      </c>
      <c r="B979" s="102"/>
      <c r="C979" s="103"/>
      <c r="D979" s="103"/>
      <c r="E979" s="104"/>
      <c r="F979" s="104"/>
      <c r="G979" s="105"/>
      <c r="H979" s="106"/>
      <c r="I979" s="106"/>
      <c r="J979" s="106"/>
      <c r="K979" s="106"/>
      <c r="L979" s="130"/>
      <c r="M979" s="130"/>
      <c r="N979" s="130"/>
      <c r="O979" s="31" t="str">
        <f t="shared" si="46"/>
        <v/>
      </c>
      <c r="P979" s="20" t="str">
        <f t="shared" si="47"/>
        <v/>
      </c>
    </row>
    <row r="980" spans="1:16" s="20" customFormat="1" x14ac:dyDescent="0.25">
      <c r="A980" s="101" t="str">
        <f t="shared" si="45"/>
        <v/>
      </c>
      <c r="B980" s="102"/>
      <c r="C980" s="103"/>
      <c r="D980" s="103"/>
      <c r="E980" s="104"/>
      <c r="F980" s="104"/>
      <c r="G980" s="105"/>
      <c r="H980" s="106"/>
      <c r="I980" s="106"/>
      <c r="J980" s="106"/>
      <c r="K980" s="106"/>
      <c r="L980" s="130"/>
      <c r="M980" s="130"/>
      <c r="N980" s="130"/>
      <c r="O980" s="31" t="str">
        <f t="shared" si="46"/>
        <v/>
      </c>
      <c r="P980" s="20" t="str">
        <f t="shared" si="47"/>
        <v/>
      </c>
    </row>
    <row r="981" spans="1:16" s="20" customFormat="1" x14ac:dyDescent="0.25">
      <c r="A981" s="101" t="str">
        <f t="shared" si="45"/>
        <v/>
      </c>
      <c r="B981" s="102"/>
      <c r="C981" s="103"/>
      <c r="D981" s="103"/>
      <c r="E981" s="104"/>
      <c r="F981" s="104"/>
      <c r="G981" s="105"/>
      <c r="H981" s="106"/>
      <c r="I981" s="106"/>
      <c r="J981" s="106"/>
      <c r="K981" s="106"/>
      <c r="L981" s="130"/>
      <c r="M981" s="130"/>
      <c r="N981" s="130"/>
      <c r="O981" s="31" t="str">
        <f t="shared" si="46"/>
        <v/>
      </c>
      <c r="P981" s="20" t="str">
        <f t="shared" si="47"/>
        <v/>
      </c>
    </row>
    <row r="982" spans="1:16" s="20" customFormat="1" x14ac:dyDescent="0.25">
      <c r="A982" s="101" t="str">
        <f t="shared" si="45"/>
        <v/>
      </c>
      <c r="B982" s="102"/>
      <c r="C982" s="103"/>
      <c r="D982" s="103"/>
      <c r="E982" s="104"/>
      <c r="F982" s="104"/>
      <c r="G982" s="105"/>
      <c r="H982" s="106"/>
      <c r="I982" s="106"/>
      <c r="J982" s="106"/>
      <c r="K982" s="106"/>
      <c r="L982" s="130"/>
      <c r="M982" s="130"/>
      <c r="N982" s="130"/>
      <c r="O982" s="31" t="str">
        <f t="shared" si="46"/>
        <v/>
      </c>
      <c r="P982" s="20" t="str">
        <f t="shared" si="47"/>
        <v/>
      </c>
    </row>
    <row r="983" spans="1:16" s="20" customFormat="1" x14ac:dyDescent="0.25">
      <c r="A983" s="101" t="str">
        <f t="shared" si="45"/>
        <v/>
      </c>
      <c r="B983" s="102"/>
      <c r="C983" s="103"/>
      <c r="D983" s="103"/>
      <c r="E983" s="104"/>
      <c r="F983" s="104"/>
      <c r="G983" s="105"/>
      <c r="H983" s="106"/>
      <c r="I983" s="106"/>
      <c r="J983" s="106"/>
      <c r="K983" s="106"/>
      <c r="L983" s="130"/>
      <c r="M983" s="130"/>
      <c r="N983" s="130"/>
      <c r="O983" s="31" t="str">
        <f t="shared" si="46"/>
        <v/>
      </c>
      <c r="P983" s="20" t="str">
        <f t="shared" si="47"/>
        <v/>
      </c>
    </row>
    <row r="984" spans="1:16" s="20" customFormat="1" x14ac:dyDescent="0.25">
      <c r="A984" s="101" t="str">
        <f t="shared" si="45"/>
        <v/>
      </c>
      <c r="B984" s="102"/>
      <c r="C984" s="103"/>
      <c r="D984" s="103"/>
      <c r="E984" s="104"/>
      <c r="F984" s="104"/>
      <c r="G984" s="105"/>
      <c r="H984" s="106"/>
      <c r="I984" s="106"/>
      <c r="J984" s="106"/>
      <c r="K984" s="106"/>
      <c r="L984" s="130"/>
      <c r="M984" s="130"/>
      <c r="N984" s="130"/>
      <c r="O984" s="31" t="str">
        <f t="shared" si="46"/>
        <v/>
      </c>
      <c r="P984" s="20" t="str">
        <f t="shared" si="47"/>
        <v/>
      </c>
    </row>
    <row r="985" spans="1:16" s="20" customFormat="1" x14ac:dyDescent="0.25">
      <c r="A985" s="101" t="str">
        <f t="shared" si="45"/>
        <v/>
      </c>
      <c r="B985" s="102"/>
      <c r="C985" s="103"/>
      <c r="D985" s="103"/>
      <c r="E985" s="104"/>
      <c r="F985" s="104"/>
      <c r="G985" s="105"/>
      <c r="H985" s="106"/>
      <c r="I985" s="106"/>
      <c r="J985" s="106"/>
      <c r="K985" s="106"/>
      <c r="L985" s="130"/>
      <c r="M985" s="130"/>
      <c r="N985" s="130"/>
      <c r="O985" s="31" t="str">
        <f t="shared" si="46"/>
        <v/>
      </c>
      <c r="P985" s="20" t="str">
        <f t="shared" si="47"/>
        <v/>
      </c>
    </row>
    <row r="986" spans="1:16" s="20" customFormat="1" x14ac:dyDescent="0.25">
      <c r="A986" s="101" t="str">
        <f t="shared" si="45"/>
        <v/>
      </c>
      <c r="B986" s="102"/>
      <c r="C986" s="103"/>
      <c r="D986" s="103"/>
      <c r="E986" s="104"/>
      <c r="F986" s="104"/>
      <c r="G986" s="105"/>
      <c r="H986" s="106"/>
      <c r="I986" s="106"/>
      <c r="J986" s="106"/>
      <c r="K986" s="106"/>
      <c r="L986" s="130"/>
      <c r="M986" s="130"/>
      <c r="N986" s="130"/>
      <c r="O986" s="31" t="str">
        <f t="shared" si="46"/>
        <v/>
      </c>
      <c r="P986" s="20" t="str">
        <f t="shared" si="47"/>
        <v/>
      </c>
    </row>
    <row r="987" spans="1:16" s="20" customFormat="1" x14ac:dyDescent="0.25">
      <c r="A987" s="101" t="str">
        <f t="shared" si="45"/>
        <v/>
      </c>
      <c r="B987" s="102"/>
      <c r="C987" s="103"/>
      <c r="D987" s="103"/>
      <c r="E987" s="104"/>
      <c r="F987" s="104"/>
      <c r="G987" s="105"/>
      <c r="H987" s="106"/>
      <c r="I987" s="106"/>
      <c r="J987" s="106"/>
      <c r="K987" s="106"/>
      <c r="L987" s="130"/>
      <c r="M987" s="130"/>
      <c r="N987" s="130"/>
      <c r="O987" s="31" t="str">
        <f t="shared" si="46"/>
        <v/>
      </c>
      <c r="P987" s="20" t="str">
        <f t="shared" si="47"/>
        <v/>
      </c>
    </row>
    <row r="988" spans="1:16" s="20" customFormat="1" x14ac:dyDescent="0.25">
      <c r="A988" s="101" t="str">
        <f t="shared" si="45"/>
        <v/>
      </c>
      <c r="B988" s="102"/>
      <c r="C988" s="103"/>
      <c r="D988" s="103"/>
      <c r="E988" s="104"/>
      <c r="F988" s="104"/>
      <c r="G988" s="105"/>
      <c r="H988" s="106"/>
      <c r="I988" s="106"/>
      <c r="J988" s="106"/>
      <c r="K988" s="106"/>
      <c r="L988" s="130"/>
      <c r="M988" s="130"/>
      <c r="N988" s="130"/>
      <c r="O988" s="31" t="str">
        <f t="shared" si="46"/>
        <v/>
      </c>
      <c r="P988" s="20" t="str">
        <f t="shared" si="47"/>
        <v/>
      </c>
    </row>
    <row r="989" spans="1:16" s="20" customFormat="1" x14ac:dyDescent="0.25">
      <c r="A989" s="101" t="str">
        <f t="shared" si="45"/>
        <v/>
      </c>
      <c r="B989" s="102"/>
      <c r="C989" s="103"/>
      <c r="D989" s="103"/>
      <c r="E989" s="104"/>
      <c r="F989" s="104"/>
      <c r="G989" s="105"/>
      <c r="H989" s="106"/>
      <c r="I989" s="106"/>
      <c r="J989" s="106"/>
      <c r="K989" s="106"/>
      <c r="L989" s="130"/>
      <c r="M989" s="130"/>
      <c r="N989" s="130"/>
      <c r="O989" s="31" t="str">
        <f t="shared" si="46"/>
        <v/>
      </c>
      <c r="P989" s="20" t="str">
        <f t="shared" si="47"/>
        <v/>
      </c>
    </row>
    <row r="990" spans="1:16" s="20" customFormat="1" x14ac:dyDescent="0.25">
      <c r="A990" s="101" t="str">
        <f t="shared" si="45"/>
        <v/>
      </c>
      <c r="B990" s="102"/>
      <c r="C990" s="103"/>
      <c r="D990" s="103"/>
      <c r="E990" s="104"/>
      <c r="F990" s="104"/>
      <c r="G990" s="105"/>
      <c r="H990" s="106"/>
      <c r="I990" s="106"/>
      <c r="J990" s="106"/>
      <c r="K990" s="106"/>
      <c r="L990" s="130"/>
      <c r="M990" s="130"/>
      <c r="N990" s="130"/>
      <c r="O990" s="31" t="str">
        <f t="shared" si="46"/>
        <v/>
      </c>
      <c r="P990" s="20" t="str">
        <f t="shared" si="47"/>
        <v/>
      </c>
    </row>
    <row r="991" spans="1:16" s="20" customFormat="1" x14ac:dyDescent="0.25">
      <c r="A991" s="101" t="str">
        <f t="shared" si="45"/>
        <v/>
      </c>
      <c r="B991" s="102"/>
      <c r="C991" s="103"/>
      <c r="D991" s="103"/>
      <c r="E991" s="104"/>
      <c r="F991" s="104"/>
      <c r="G991" s="105"/>
      <c r="H991" s="106"/>
      <c r="I991" s="106"/>
      <c r="J991" s="106"/>
      <c r="K991" s="106"/>
      <c r="L991" s="130"/>
      <c r="M991" s="130"/>
      <c r="N991" s="130"/>
      <c r="O991" s="31" t="str">
        <f t="shared" si="46"/>
        <v/>
      </c>
      <c r="P991" s="20" t="str">
        <f t="shared" si="47"/>
        <v/>
      </c>
    </row>
    <row r="992" spans="1:16" s="20" customFormat="1" x14ac:dyDescent="0.25">
      <c r="A992" s="101" t="str">
        <f t="shared" si="45"/>
        <v/>
      </c>
      <c r="B992" s="102"/>
      <c r="C992" s="103"/>
      <c r="D992" s="103"/>
      <c r="E992" s="104"/>
      <c r="F992" s="104"/>
      <c r="G992" s="105"/>
      <c r="H992" s="106"/>
      <c r="I992" s="106"/>
      <c r="J992" s="106"/>
      <c r="K992" s="106"/>
      <c r="L992" s="130"/>
      <c r="M992" s="130"/>
      <c r="N992" s="130"/>
      <c r="O992" s="31" t="str">
        <f t="shared" si="46"/>
        <v/>
      </c>
      <c r="P992" s="20" t="str">
        <f t="shared" si="47"/>
        <v/>
      </c>
    </row>
    <row r="993" spans="1:16" s="20" customFormat="1" x14ac:dyDescent="0.25">
      <c r="A993" s="101" t="str">
        <f t="shared" si="45"/>
        <v/>
      </c>
      <c r="B993" s="102"/>
      <c r="C993" s="103"/>
      <c r="D993" s="103"/>
      <c r="E993" s="104"/>
      <c r="F993" s="104"/>
      <c r="G993" s="105"/>
      <c r="H993" s="106"/>
      <c r="I993" s="106"/>
      <c r="J993" s="106"/>
      <c r="K993" s="106"/>
      <c r="L993" s="130"/>
      <c r="M993" s="130"/>
      <c r="N993" s="130"/>
      <c r="O993" s="31" t="str">
        <f t="shared" si="46"/>
        <v/>
      </c>
      <c r="P993" s="20" t="str">
        <f t="shared" si="47"/>
        <v/>
      </c>
    </row>
    <row r="994" spans="1:16" s="20" customFormat="1" x14ac:dyDescent="0.25">
      <c r="A994" s="101" t="str">
        <f t="shared" si="45"/>
        <v/>
      </c>
      <c r="B994" s="102"/>
      <c r="C994" s="103"/>
      <c r="D994" s="103"/>
      <c r="E994" s="104"/>
      <c r="F994" s="104"/>
      <c r="G994" s="105"/>
      <c r="H994" s="106"/>
      <c r="I994" s="106"/>
      <c r="J994" s="106"/>
      <c r="K994" s="106"/>
      <c r="L994" s="130"/>
      <c r="M994" s="130"/>
      <c r="N994" s="130"/>
      <c r="O994" s="31" t="str">
        <f t="shared" si="46"/>
        <v/>
      </c>
      <c r="P994" s="20" t="str">
        <f t="shared" si="47"/>
        <v/>
      </c>
    </row>
    <row r="995" spans="1:16" s="20" customFormat="1" x14ac:dyDescent="0.25">
      <c r="A995" s="101" t="str">
        <f t="shared" si="45"/>
        <v/>
      </c>
      <c r="B995" s="102"/>
      <c r="C995" s="103"/>
      <c r="D995" s="103"/>
      <c r="E995" s="104"/>
      <c r="F995" s="104"/>
      <c r="G995" s="105"/>
      <c r="H995" s="106"/>
      <c r="I995" s="106"/>
      <c r="J995" s="106"/>
      <c r="K995" s="106"/>
      <c r="L995" s="130"/>
      <c r="M995" s="130"/>
      <c r="N995" s="130"/>
      <c r="O995" s="31" t="str">
        <f t="shared" si="46"/>
        <v/>
      </c>
      <c r="P995" s="20" t="str">
        <f t="shared" si="47"/>
        <v/>
      </c>
    </row>
    <row r="996" spans="1:16" s="20" customFormat="1" x14ac:dyDescent="0.25">
      <c r="A996" s="101" t="str">
        <f t="shared" si="45"/>
        <v/>
      </c>
      <c r="B996" s="102"/>
      <c r="C996" s="103"/>
      <c r="D996" s="103"/>
      <c r="E996" s="104"/>
      <c r="F996" s="104"/>
      <c r="G996" s="105"/>
      <c r="H996" s="106"/>
      <c r="I996" s="106"/>
      <c r="J996" s="106"/>
      <c r="K996" s="106"/>
      <c r="L996" s="130"/>
      <c r="M996" s="130"/>
      <c r="N996" s="130"/>
      <c r="O996" s="31" t="str">
        <f t="shared" si="46"/>
        <v/>
      </c>
      <c r="P996" s="20" t="str">
        <f t="shared" si="47"/>
        <v/>
      </c>
    </row>
    <row r="997" spans="1:16" s="20" customFormat="1" x14ac:dyDescent="0.25">
      <c r="A997" s="101" t="str">
        <f t="shared" si="45"/>
        <v/>
      </c>
      <c r="B997" s="102"/>
      <c r="C997" s="103"/>
      <c r="D997" s="103"/>
      <c r="E997" s="104"/>
      <c r="F997" s="104"/>
      <c r="G997" s="105"/>
      <c r="H997" s="106"/>
      <c r="I997" s="106"/>
      <c r="J997" s="106"/>
      <c r="K997" s="106"/>
      <c r="L997" s="130"/>
      <c r="M997" s="130"/>
      <c r="N997" s="130"/>
      <c r="O997" s="31" t="str">
        <f t="shared" si="46"/>
        <v/>
      </c>
      <c r="P997" s="20" t="str">
        <f t="shared" si="47"/>
        <v/>
      </c>
    </row>
    <row r="998" spans="1:16" s="20" customFormat="1" x14ac:dyDescent="0.25">
      <c r="A998" s="101" t="str">
        <f t="shared" si="45"/>
        <v/>
      </c>
      <c r="B998" s="102"/>
      <c r="C998" s="103"/>
      <c r="D998" s="103"/>
      <c r="E998" s="104"/>
      <c r="F998" s="104"/>
      <c r="G998" s="105"/>
      <c r="H998" s="106"/>
      <c r="I998" s="106"/>
      <c r="J998" s="106"/>
      <c r="K998" s="106"/>
      <c r="L998" s="130"/>
      <c r="M998" s="130"/>
      <c r="N998" s="130"/>
      <c r="O998" s="31" t="str">
        <f t="shared" si="46"/>
        <v/>
      </c>
      <c r="P998" s="20" t="str">
        <f t="shared" si="47"/>
        <v/>
      </c>
    </row>
    <row r="999" spans="1:16" s="20" customFormat="1" x14ac:dyDescent="0.25">
      <c r="A999" s="101" t="str">
        <f t="shared" si="45"/>
        <v/>
      </c>
      <c r="B999" s="102"/>
      <c r="C999" s="103"/>
      <c r="D999" s="103"/>
      <c r="E999" s="104"/>
      <c r="F999" s="104"/>
      <c r="G999" s="105"/>
      <c r="H999" s="106"/>
      <c r="I999" s="106"/>
      <c r="J999" s="106"/>
      <c r="K999" s="106"/>
      <c r="L999" s="130"/>
      <c r="M999" s="130"/>
      <c r="N999" s="130"/>
      <c r="O999" s="31" t="str">
        <f t="shared" si="46"/>
        <v/>
      </c>
      <c r="P999" s="20" t="str">
        <f t="shared" si="47"/>
        <v/>
      </c>
    </row>
    <row r="1000" spans="1:16" s="20" customFormat="1" x14ac:dyDescent="0.25">
      <c r="A1000" s="101" t="str">
        <f t="shared" si="45"/>
        <v/>
      </c>
      <c r="B1000" s="102"/>
      <c r="C1000" s="103"/>
      <c r="D1000" s="103"/>
      <c r="E1000" s="104"/>
      <c r="F1000" s="104"/>
      <c r="G1000" s="105"/>
      <c r="H1000" s="106"/>
      <c r="I1000" s="106"/>
      <c r="J1000" s="106"/>
      <c r="K1000" s="106"/>
      <c r="L1000" s="130"/>
      <c r="M1000" s="130"/>
      <c r="N1000" s="130"/>
      <c r="O1000" s="31" t="str">
        <f t="shared" si="46"/>
        <v/>
      </c>
      <c r="P1000" s="20" t="str">
        <f t="shared" si="47"/>
        <v/>
      </c>
    </row>
    <row r="1001" spans="1:16" s="97" customFormat="1" x14ac:dyDescent="0.25">
      <c r="B1001" s="98"/>
    </row>
    <row r="1002" spans="1:16" x14ac:dyDescent="0.25">
      <c r="A1002" s="34"/>
      <c r="B1002" s="30"/>
    </row>
  </sheetData>
  <sheetProtection algorithmName="SHA-512" hashValue="7s0kxPjEaIUXu4GyzR8AhS74SISrsR6vifhWIdfHWFU0d/DZKIi1z8gLnt06zrihqePSbSQnHGwYIGypSDgmeA==" saltValue="isnC2C2jMlkppkJrjzOJeQ==" spinCount="100000" sheet="1" objects="1" scenarios="1" formatCells="0" formatRows="0" insertRows="0" selectLockedCells="1" sort="0" autoFilter="0"/>
  <autoFilter ref="A8:O8" xr:uid="{00000000-0009-0000-0000-000006000000}"/>
  <mergeCells count="999">
    <mergeCell ref="E1:G1"/>
    <mergeCell ref="H1:L1"/>
    <mergeCell ref="E2:G2"/>
    <mergeCell ref="E3:G3"/>
    <mergeCell ref="K3:M3"/>
    <mergeCell ref="E4:G4"/>
    <mergeCell ref="L8:N8"/>
    <mergeCell ref="L13:N13"/>
    <mergeCell ref="L14:N14"/>
    <mergeCell ref="L15:N15"/>
    <mergeCell ref="L16:N16"/>
    <mergeCell ref="L17:N17"/>
    <mergeCell ref="L9:N9"/>
    <mergeCell ref="L10:N10"/>
    <mergeCell ref="L11:N11"/>
    <mergeCell ref="L12:N12"/>
    <mergeCell ref="L23:N23"/>
    <mergeCell ref="L24:N24"/>
    <mergeCell ref="L25:N25"/>
    <mergeCell ref="L26:N26"/>
    <mergeCell ref="L27:N27"/>
    <mergeCell ref="L18:N18"/>
    <mergeCell ref="L19:N19"/>
    <mergeCell ref="L20:N20"/>
    <mergeCell ref="L21:N21"/>
    <mergeCell ref="L22:N22"/>
    <mergeCell ref="L33:N33"/>
    <mergeCell ref="L34:N34"/>
    <mergeCell ref="L35:N35"/>
    <mergeCell ref="L36:N36"/>
    <mergeCell ref="L37:N37"/>
    <mergeCell ref="L28:N28"/>
    <mergeCell ref="L29:N29"/>
    <mergeCell ref="L30:N30"/>
    <mergeCell ref="L31:N31"/>
    <mergeCell ref="L32:N32"/>
    <mergeCell ref="L43:N43"/>
    <mergeCell ref="L44:N44"/>
    <mergeCell ref="L45:N45"/>
    <mergeCell ref="L46:N46"/>
    <mergeCell ref="L47:N47"/>
    <mergeCell ref="L38:N38"/>
    <mergeCell ref="L39:N39"/>
    <mergeCell ref="L40:N40"/>
    <mergeCell ref="L41:N41"/>
    <mergeCell ref="L42:N42"/>
    <mergeCell ref="L53:N53"/>
    <mergeCell ref="L54:N54"/>
    <mergeCell ref="L55:N55"/>
    <mergeCell ref="L56:N56"/>
    <mergeCell ref="L57:N57"/>
    <mergeCell ref="L48:N48"/>
    <mergeCell ref="L49:N49"/>
    <mergeCell ref="L50:N50"/>
    <mergeCell ref="L51:N51"/>
    <mergeCell ref="L52:N52"/>
    <mergeCell ref="L63:N63"/>
    <mergeCell ref="L64:N64"/>
    <mergeCell ref="L65:N65"/>
    <mergeCell ref="L66:N66"/>
    <mergeCell ref="L67:N67"/>
    <mergeCell ref="L58:N58"/>
    <mergeCell ref="L59:N59"/>
    <mergeCell ref="L60:N60"/>
    <mergeCell ref="L61:N61"/>
    <mergeCell ref="L62:N62"/>
    <mergeCell ref="L73:N73"/>
    <mergeCell ref="L74:N74"/>
    <mergeCell ref="L75:N75"/>
    <mergeCell ref="L76:N76"/>
    <mergeCell ref="L77:N77"/>
    <mergeCell ref="L68:N68"/>
    <mergeCell ref="L69:N69"/>
    <mergeCell ref="L70:N70"/>
    <mergeCell ref="L71:N71"/>
    <mergeCell ref="L72:N72"/>
    <mergeCell ref="L83:N83"/>
    <mergeCell ref="L84:N84"/>
    <mergeCell ref="L85:N85"/>
    <mergeCell ref="L86:N86"/>
    <mergeCell ref="L87:N87"/>
    <mergeCell ref="L78:N78"/>
    <mergeCell ref="L79:N79"/>
    <mergeCell ref="L80:N80"/>
    <mergeCell ref="L81:N81"/>
    <mergeCell ref="L82:N82"/>
    <mergeCell ref="L93:N93"/>
    <mergeCell ref="L94:N94"/>
    <mergeCell ref="L95:N95"/>
    <mergeCell ref="L96:N96"/>
    <mergeCell ref="L97:N97"/>
    <mergeCell ref="L88:N88"/>
    <mergeCell ref="L89:N89"/>
    <mergeCell ref="L90:N90"/>
    <mergeCell ref="L91:N91"/>
    <mergeCell ref="L92:N92"/>
    <mergeCell ref="L103:N103"/>
    <mergeCell ref="L104:N104"/>
    <mergeCell ref="L105:N105"/>
    <mergeCell ref="L106:N106"/>
    <mergeCell ref="L107:N107"/>
    <mergeCell ref="L98:N98"/>
    <mergeCell ref="L99:N99"/>
    <mergeCell ref="L100:N100"/>
    <mergeCell ref="L101:N101"/>
    <mergeCell ref="L102:N102"/>
    <mergeCell ref="L113:N113"/>
    <mergeCell ref="L114:N114"/>
    <mergeCell ref="L115:N115"/>
    <mergeCell ref="L116:N116"/>
    <mergeCell ref="L117:N117"/>
    <mergeCell ref="L108:N108"/>
    <mergeCell ref="L109:N109"/>
    <mergeCell ref="L110:N110"/>
    <mergeCell ref="L111:N111"/>
    <mergeCell ref="L112:N112"/>
    <mergeCell ref="L123:N123"/>
    <mergeCell ref="L124:N124"/>
    <mergeCell ref="L125:N125"/>
    <mergeCell ref="L126:N126"/>
    <mergeCell ref="L127:N127"/>
    <mergeCell ref="L118:N118"/>
    <mergeCell ref="L119:N119"/>
    <mergeCell ref="L120:N120"/>
    <mergeCell ref="L121:N121"/>
    <mergeCell ref="L122:N122"/>
    <mergeCell ref="L133:N133"/>
    <mergeCell ref="L134:N134"/>
    <mergeCell ref="L135:N135"/>
    <mergeCell ref="L136:N136"/>
    <mergeCell ref="L137:N137"/>
    <mergeCell ref="L128:N128"/>
    <mergeCell ref="L129:N129"/>
    <mergeCell ref="L130:N130"/>
    <mergeCell ref="L131:N131"/>
    <mergeCell ref="L132:N132"/>
    <mergeCell ref="L143:N143"/>
    <mergeCell ref="L144:N144"/>
    <mergeCell ref="L145:N145"/>
    <mergeCell ref="L146:N146"/>
    <mergeCell ref="L147:N147"/>
    <mergeCell ref="L138:N138"/>
    <mergeCell ref="L139:N139"/>
    <mergeCell ref="L140:N140"/>
    <mergeCell ref="L141:N141"/>
    <mergeCell ref="L142:N142"/>
    <mergeCell ref="L153:N153"/>
    <mergeCell ref="L154:N154"/>
    <mergeCell ref="L155:N155"/>
    <mergeCell ref="L156:N156"/>
    <mergeCell ref="L157:N157"/>
    <mergeCell ref="L148:N148"/>
    <mergeCell ref="L149:N149"/>
    <mergeCell ref="L150:N150"/>
    <mergeCell ref="L151:N151"/>
    <mergeCell ref="L152:N152"/>
    <mergeCell ref="L163:N163"/>
    <mergeCell ref="L164:N164"/>
    <mergeCell ref="L165:N165"/>
    <mergeCell ref="L166:N166"/>
    <mergeCell ref="L167:N167"/>
    <mergeCell ref="L158:N158"/>
    <mergeCell ref="L159:N159"/>
    <mergeCell ref="L160:N160"/>
    <mergeCell ref="L161:N161"/>
    <mergeCell ref="L162:N162"/>
    <mergeCell ref="L173:N173"/>
    <mergeCell ref="L174:N174"/>
    <mergeCell ref="L175:N175"/>
    <mergeCell ref="L176:N176"/>
    <mergeCell ref="L177:N177"/>
    <mergeCell ref="L168:N168"/>
    <mergeCell ref="L169:N169"/>
    <mergeCell ref="L170:N170"/>
    <mergeCell ref="L171:N171"/>
    <mergeCell ref="L172:N172"/>
    <mergeCell ref="L183:N183"/>
    <mergeCell ref="L184:N184"/>
    <mergeCell ref="L185:N185"/>
    <mergeCell ref="L186:N186"/>
    <mergeCell ref="L187:N187"/>
    <mergeCell ref="L178:N178"/>
    <mergeCell ref="L179:N179"/>
    <mergeCell ref="L180:N180"/>
    <mergeCell ref="L181:N181"/>
    <mergeCell ref="L182:N182"/>
    <mergeCell ref="L193:N193"/>
    <mergeCell ref="L194:N194"/>
    <mergeCell ref="L195:N195"/>
    <mergeCell ref="L196:N196"/>
    <mergeCell ref="L197:N197"/>
    <mergeCell ref="L188:N188"/>
    <mergeCell ref="L189:N189"/>
    <mergeCell ref="L190:N190"/>
    <mergeCell ref="L191:N191"/>
    <mergeCell ref="L192:N192"/>
    <mergeCell ref="L203:N203"/>
    <mergeCell ref="L204:N204"/>
    <mergeCell ref="L205:N205"/>
    <mergeCell ref="L206:N206"/>
    <mergeCell ref="L207:N207"/>
    <mergeCell ref="L198:N198"/>
    <mergeCell ref="L199:N199"/>
    <mergeCell ref="L200:N200"/>
    <mergeCell ref="L201:N201"/>
    <mergeCell ref="L202:N202"/>
    <mergeCell ref="L213:N213"/>
    <mergeCell ref="L214:N214"/>
    <mergeCell ref="L215:N215"/>
    <mergeCell ref="L216:N216"/>
    <mergeCell ref="L217:N217"/>
    <mergeCell ref="L208:N208"/>
    <mergeCell ref="L209:N209"/>
    <mergeCell ref="L210:N210"/>
    <mergeCell ref="L211:N211"/>
    <mergeCell ref="L212:N212"/>
    <mergeCell ref="L223:N223"/>
    <mergeCell ref="L224:N224"/>
    <mergeCell ref="L225:N225"/>
    <mergeCell ref="L226:N226"/>
    <mergeCell ref="L227:N227"/>
    <mergeCell ref="L218:N218"/>
    <mergeCell ref="L219:N219"/>
    <mergeCell ref="L220:N220"/>
    <mergeCell ref="L221:N221"/>
    <mergeCell ref="L222:N222"/>
    <mergeCell ref="L233:N233"/>
    <mergeCell ref="L234:N234"/>
    <mergeCell ref="L235:N235"/>
    <mergeCell ref="L236:N236"/>
    <mergeCell ref="L237:N237"/>
    <mergeCell ref="L228:N228"/>
    <mergeCell ref="L229:N229"/>
    <mergeCell ref="L230:N230"/>
    <mergeCell ref="L231:N231"/>
    <mergeCell ref="L232:N232"/>
    <mergeCell ref="L243:N243"/>
    <mergeCell ref="L244:N244"/>
    <mergeCell ref="L245:N245"/>
    <mergeCell ref="L246:N246"/>
    <mergeCell ref="L247:N247"/>
    <mergeCell ref="L238:N238"/>
    <mergeCell ref="L239:N239"/>
    <mergeCell ref="L240:N240"/>
    <mergeCell ref="L241:N241"/>
    <mergeCell ref="L242:N242"/>
    <mergeCell ref="L253:N253"/>
    <mergeCell ref="L254:N254"/>
    <mergeCell ref="L255:N255"/>
    <mergeCell ref="L256:N256"/>
    <mergeCell ref="L257:N257"/>
    <mergeCell ref="L248:N248"/>
    <mergeCell ref="L249:N249"/>
    <mergeCell ref="L250:N250"/>
    <mergeCell ref="L251:N251"/>
    <mergeCell ref="L252:N252"/>
    <mergeCell ref="L263:N263"/>
    <mergeCell ref="L264:N264"/>
    <mergeCell ref="L265:N265"/>
    <mergeCell ref="L266:N266"/>
    <mergeCell ref="L267:N267"/>
    <mergeCell ref="L258:N258"/>
    <mergeCell ref="L259:N259"/>
    <mergeCell ref="L260:N260"/>
    <mergeCell ref="L261:N261"/>
    <mergeCell ref="L262:N262"/>
    <mergeCell ref="L273:N273"/>
    <mergeCell ref="L274:N274"/>
    <mergeCell ref="L275:N275"/>
    <mergeCell ref="L276:N276"/>
    <mergeCell ref="L277:N277"/>
    <mergeCell ref="L268:N268"/>
    <mergeCell ref="L269:N269"/>
    <mergeCell ref="L270:N270"/>
    <mergeCell ref="L271:N271"/>
    <mergeCell ref="L272:N272"/>
    <mergeCell ref="L283:N283"/>
    <mergeCell ref="L284:N284"/>
    <mergeCell ref="L285:N285"/>
    <mergeCell ref="L286:N286"/>
    <mergeCell ref="L287:N287"/>
    <mergeCell ref="L278:N278"/>
    <mergeCell ref="L279:N279"/>
    <mergeCell ref="L280:N280"/>
    <mergeCell ref="L281:N281"/>
    <mergeCell ref="L282:N282"/>
    <mergeCell ref="L293:N293"/>
    <mergeCell ref="L294:N294"/>
    <mergeCell ref="L295:N295"/>
    <mergeCell ref="L296:N296"/>
    <mergeCell ref="L297:N297"/>
    <mergeCell ref="L288:N288"/>
    <mergeCell ref="L289:N289"/>
    <mergeCell ref="L290:N290"/>
    <mergeCell ref="L291:N291"/>
    <mergeCell ref="L292:N292"/>
    <mergeCell ref="L303:N303"/>
    <mergeCell ref="L304:N304"/>
    <mergeCell ref="L305:N305"/>
    <mergeCell ref="L306:N306"/>
    <mergeCell ref="L307:N307"/>
    <mergeCell ref="L298:N298"/>
    <mergeCell ref="L299:N299"/>
    <mergeCell ref="L300:N300"/>
    <mergeCell ref="L301:N301"/>
    <mergeCell ref="L302:N302"/>
    <mergeCell ref="L313:N313"/>
    <mergeCell ref="L314:N314"/>
    <mergeCell ref="L315:N315"/>
    <mergeCell ref="L316:N316"/>
    <mergeCell ref="L317:N317"/>
    <mergeCell ref="L308:N308"/>
    <mergeCell ref="L309:N309"/>
    <mergeCell ref="L310:N310"/>
    <mergeCell ref="L311:N311"/>
    <mergeCell ref="L312:N312"/>
    <mergeCell ref="L323:N323"/>
    <mergeCell ref="L324:N324"/>
    <mergeCell ref="L325:N325"/>
    <mergeCell ref="L326:N326"/>
    <mergeCell ref="L327:N327"/>
    <mergeCell ref="L318:N318"/>
    <mergeCell ref="L319:N319"/>
    <mergeCell ref="L320:N320"/>
    <mergeCell ref="L321:N321"/>
    <mergeCell ref="L322:N322"/>
    <mergeCell ref="L333:N333"/>
    <mergeCell ref="L334:N334"/>
    <mergeCell ref="L335:N335"/>
    <mergeCell ref="L336:N336"/>
    <mergeCell ref="L337:N337"/>
    <mergeCell ref="L328:N328"/>
    <mergeCell ref="L329:N329"/>
    <mergeCell ref="L330:N330"/>
    <mergeCell ref="L331:N331"/>
    <mergeCell ref="L332:N332"/>
    <mergeCell ref="L343:N343"/>
    <mergeCell ref="L344:N344"/>
    <mergeCell ref="L345:N345"/>
    <mergeCell ref="L346:N346"/>
    <mergeCell ref="L347:N347"/>
    <mergeCell ref="L338:N338"/>
    <mergeCell ref="L339:N339"/>
    <mergeCell ref="L340:N340"/>
    <mergeCell ref="L341:N341"/>
    <mergeCell ref="L342:N342"/>
    <mergeCell ref="L353:N353"/>
    <mergeCell ref="L354:N354"/>
    <mergeCell ref="L355:N355"/>
    <mergeCell ref="L356:N356"/>
    <mergeCell ref="L357:N357"/>
    <mergeCell ref="L348:N348"/>
    <mergeCell ref="L349:N349"/>
    <mergeCell ref="L350:N350"/>
    <mergeCell ref="L351:N351"/>
    <mergeCell ref="L352:N352"/>
    <mergeCell ref="L363:N363"/>
    <mergeCell ref="L364:N364"/>
    <mergeCell ref="L365:N365"/>
    <mergeCell ref="L366:N366"/>
    <mergeCell ref="L367:N367"/>
    <mergeCell ref="L358:N358"/>
    <mergeCell ref="L359:N359"/>
    <mergeCell ref="L360:N360"/>
    <mergeCell ref="L361:N361"/>
    <mergeCell ref="L362:N362"/>
    <mergeCell ref="L373:N373"/>
    <mergeCell ref="L374:N374"/>
    <mergeCell ref="L375:N375"/>
    <mergeCell ref="L376:N376"/>
    <mergeCell ref="L377:N377"/>
    <mergeCell ref="L368:N368"/>
    <mergeCell ref="L369:N369"/>
    <mergeCell ref="L370:N370"/>
    <mergeCell ref="L371:N371"/>
    <mergeCell ref="L372:N372"/>
    <mergeCell ref="L383:N383"/>
    <mergeCell ref="L384:N384"/>
    <mergeCell ref="L385:N385"/>
    <mergeCell ref="L386:N386"/>
    <mergeCell ref="L387:N387"/>
    <mergeCell ref="L378:N378"/>
    <mergeCell ref="L379:N379"/>
    <mergeCell ref="L380:N380"/>
    <mergeCell ref="L381:N381"/>
    <mergeCell ref="L382:N382"/>
    <mergeCell ref="L393:N393"/>
    <mergeCell ref="L394:N394"/>
    <mergeCell ref="L395:N395"/>
    <mergeCell ref="L396:N396"/>
    <mergeCell ref="L397:N397"/>
    <mergeCell ref="L388:N388"/>
    <mergeCell ref="L389:N389"/>
    <mergeCell ref="L390:N390"/>
    <mergeCell ref="L391:N391"/>
    <mergeCell ref="L392:N392"/>
    <mergeCell ref="L403:N403"/>
    <mergeCell ref="L404:N404"/>
    <mergeCell ref="L405:N405"/>
    <mergeCell ref="L406:N406"/>
    <mergeCell ref="L407:N407"/>
    <mergeCell ref="L398:N398"/>
    <mergeCell ref="L399:N399"/>
    <mergeCell ref="L400:N400"/>
    <mergeCell ref="L401:N401"/>
    <mergeCell ref="L402:N402"/>
    <mergeCell ref="L413:N413"/>
    <mergeCell ref="L414:N414"/>
    <mergeCell ref="L415:N415"/>
    <mergeCell ref="L416:N416"/>
    <mergeCell ref="L417:N417"/>
    <mergeCell ref="L408:N408"/>
    <mergeCell ref="L409:N409"/>
    <mergeCell ref="L410:N410"/>
    <mergeCell ref="L411:N411"/>
    <mergeCell ref="L412:N412"/>
    <mergeCell ref="L423:N423"/>
    <mergeCell ref="L424:N424"/>
    <mergeCell ref="L425:N425"/>
    <mergeCell ref="L426:N426"/>
    <mergeCell ref="L427:N427"/>
    <mergeCell ref="L418:N418"/>
    <mergeCell ref="L419:N419"/>
    <mergeCell ref="L420:N420"/>
    <mergeCell ref="L421:N421"/>
    <mergeCell ref="L422:N422"/>
    <mergeCell ref="L433:N433"/>
    <mergeCell ref="L434:N434"/>
    <mergeCell ref="L435:N435"/>
    <mergeCell ref="L436:N436"/>
    <mergeCell ref="L437:N437"/>
    <mergeCell ref="L428:N428"/>
    <mergeCell ref="L429:N429"/>
    <mergeCell ref="L430:N430"/>
    <mergeCell ref="L431:N431"/>
    <mergeCell ref="L432:N432"/>
    <mergeCell ref="L443:N443"/>
    <mergeCell ref="L444:N444"/>
    <mergeCell ref="L445:N445"/>
    <mergeCell ref="L446:N446"/>
    <mergeCell ref="L447:N447"/>
    <mergeCell ref="L438:N438"/>
    <mergeCell ref="L439:N439"/>
    <mergeCell ref="L440:N440"/>
    <mergeCell ref="L441:N441"/>
    <mergeCell ref="L442:N442"/>
    <mergeCell ref="L453:N453"/>
    <mergeCell ref="L454:N454"/>
    <mergeCell ref="L455:N455"/>
    <mergeCell ref="L456:N456"/>
    <mergeCell ref="L457:N457"/>
    <mergeCell ref="L448:N448"/>
    <mergeCell ref="L449:N449"/>
    <mergeCell ref="L450:N450"/>
    <mergeCell ref="L451:N451"/>
    <mergeCell ref="L452:N452"/>
    <mergeCell ref="L463:N463"/>
    <mergeCell ref="L464:N464"/>
    <mergeCell ref="L465:N465"/>
    <mergeCell ref="L466:N466"/>
    <mergeCell ref="L467:N467"/>
    <mergeCell ref="L458:N458"/>
    <mergeCell ref="L459:N459"/>
    <mergeCell ref="L460:N460"/>
    <mergeCell ref="L461:N461"/>
    <mergeCell ref="L462:N462"/>
    <mergeCell ref="L473:N473"/>
    <mergeCell ref="L474:N474"/>
    <mergeCell ref="L475:N475"/>
    <mergeCell ref="L476:N476"/>
    <mergeCell ref="L477:N477"/>
    <mergeCell ref="L468:N468"/>
    <mergeCell ref="L469:N469"/>
    <mergeCell ref="L470:N470"/>
    <mergeCell ref="L471:N471"/>
    <mergeCell ref="L472:N472"/>
    <mergeCell ref="L483:N483"/>
    <mergeCell ref="L484:N484"/>
    <mergeCell ref="L485:N485"/>
    <mergeCell ref="L486:N486"/>
    <mergeCell ref="L487:N487"/>
    <mergeCell ref="L478:N478"/>
    <mergeCell ref="L479:N479"/>
    <mergeCell ref="L480:N480"/>
    <mergeCell ref="L481:N481"/>
    <mergeCell ref="L482:N482"/>
    <mergeCell ref="L493:N493"/>
    <mergeCell ref="L494:N494"/>
    <mergeCell ref="L495:N495"/>
    <mergeCell ref="L496:N496"/>
    <mergeCell ref="L497:N497"/>
    <mergeCell ref="L488:N488"/>
    <mergeCell ref="L489:N489"/>
    <mergeCell ref="L490:N490"/>
    <mergeCell ref="L491:N491"/>
    <mergeCell ref="L492:N492"/>
    <mergeCell ref="L503:N503"/>
    <mergeCell ref="L504:N504"/>
    <mergeCell ref="L505:N505"/>
    <mergeCell ref="L506:N506"/>
    <mergeCell ref="L507:N507"/>
    <mergeCell ref="L498:N498"/>
    <mergeCell ref="L499:N499"/>
    <mergeCell ref="L500:N500"/>
    <mergeCell ref="L501:N501"/>
    <mergeCell ref="L502:N502"/>
    <mergeCell ref="L513:N513"/>
    <mergeCell ref="L514:N514"/>
    <mergeCell ref="L515:N515"/>
    <mergeCell ref="L516:N516"/>
    <mergeCell ref="L517:N517"/>
    <mergeCell ref="L508:N508"/>
    <mergeCell ref="L509:N509"/>
    <mergeCell ref="L510:N510"/>
    <mergeCell ref="L511:N511"/>
    <mergeCell ref="L512:N512"/>
    <mergeCell ref="L523:N523"/>
    <mergeCell ref="L524:N524"/>
    <mergeCell ref="L525:N525"/>
    <mergeCell ref="L526:N526"/>
    <mergeCell ref="L527:N527"/>
    <mergeCell ref="L518:N518"/>
    <mergeCell ref="L519:N519"/>
    <mergeCell ref="L520:N520"/>
    <mergeCell ref="L521:N521"/>
    <mergeCell ref="L522:N522"/>
    <mergeCell ref="L533:N533"/>
    <mergeCell ref="L534:N534"/>
    <mergeCell ref="L535:N535"/>
    <mergeCell ref="L536:N536"/>
    <mergeCell ref="L537:N537"/>
    <mergeCell ref="L528:N528"/>
    <mergeCell ref="L529:N529"/>
    <mergeCell ref="L530:N530"/>
    <mergeCell ref="L531:N531"/>
    <mergeCell ref="L532:N532"/>
    <mergeCell ref="L543:N543"/>
    <mergeCell ref="L544:N544"/>
    <mergeCell ref="L545:N545"/>
    <mergeCell ref="L546:N546"/>
    <mergeCell ref="L547:N547"/>
    <mergeCell ref="L538:N538"/>
    <mergeCell ref="L539:N539"/>
    <mergeCell ref="L540:N540"/>
    <mergeCell ref="L541:N541"/>
    <mergeCell ref="L542:N542"/>
    <mergeCell ref="L553:N553"/>
    <mergeCell ref="L554:N554"/>
    <mergeCell ref="L555:N555"/>
    <mergeCell ref="L556:N556"/>
    <mergeCell ref="L557:N557"/>
    <mergeCell ref="L548:N548"/>
    <mergeCell ref="L549:N549"/>
    <mergeCell ref="L550:N550"/>
    <mergeCell ref="L551:N551"/>
    <mergeCell ref="L552:N552"/>
    <mergeCell ref="L563:N563"/>
    <mergeCell ref="L564:N564"/>
    <mergeCell ref="L565:N565"/>
    <mergeCell ref="L566:N566"/>
    <mergeCell ref="L567:N567"/>
    <mergeCell ref="L558:N558"/>
    <mergeCell ref="L559:N559"/>
    <mergeCell ref="L560:N560"/>
    <mergeCell ref="L561:N561"/>
    <mergeCell ref="L562:N562"/>
    <mergeCell ref="L573:N573"/>
    <mergeCell ref="L574:N574"/>
    <mergeCell ref="L575:N575"/>
    <mergeCell ref="L576:N576"/>
    <mergeCell ref="L577:N577"/>
    <mergeCell ref="L568:N568"/>
    <mergeCell ref="L569:N569"/>
    <mergeCell ref="L570:N570"/>
    <mergeCell ref="L571:N571"/>
    <mergeCell ref="L572:N572"/>
    <mergeCell ref="L583:N583"/>
    <mergeCell ref="L584:N584"/>
    <mergeCell ref="L585:N585"/>
    <mergeCell ref="L586:N586"/>
    <mergeCell ref="L587:N587"/>
    <mergeCell ref="L578:N578"/>
    <mergeCell ref="L579:N579"/>
    <mergeCell ref="L580:N580"/>
    <mergeCell ref="L581:N581"/>
    <mergeCell ref="L582:N582"/>
    <mergeCell ref="L593:N593"/>
    <mergeCell ref="L594:N594"/>
    <mergeCell ref="L595:N595"/>
    <mergeCell ref="L596:N596"/>
    <mergeCell ref="L597:N597"/>
    <mergeCell ref="L588:N588"/>
    <mergeCell ref="L589:N589"/>
    <mergeCell ref="L590:N590"/>
    <mergeCell ref="L591:N591"/>
    <mergeCell ref="L592:N592"/>
    <mergeCell ref="L603:N603"/>
    <mergeCell ref="L604:N604"/>
    <mergeCell ref="L605:N605"/>
    <mergeCell ref="L606:N606"/>
    <mergeCell ref="L607:N607"/>
    <mergeCell ref="L598:N598"/>
    <mergeCell ref="L599:N599"/>
    <mergeCell ref="L600:N600"/>
    <mergeCell ref="L601:N601"/>
    <mergeCell ref="L602:N602"/>
    <mergeCell ref="L613:N613"/>
    <mergeCell ref="L614:N614"/>
    <mergeCell ref="L615:N615"/>
    <mergeCell ref="L616:N616"/>
    <mergeCell ref="L617:N617"/>
    <mergeCell ref="L608:N608"/>
    <mergeCell ref="L609:N609"/>
    <mergeCell ref="L610:N610"/>
    <mergeCell ref="L611:N611"/>
    <mergeCell ref="L612:N612"/>
    <mergeCell ref="L623:N623"/>
    <mergeCell ref="L624:N624"/>
    <mergeCell ref="L625:N625"/>
    <mergeCell ref="L626:N626"/>
    <mergeCell ref="L627:N627"/>
    <mergeCell ref="L618:N618"/>
    <mergeCell ref="L619:N619"/>
    <mergeCell ref="L620:N620"/>
    <mergeCell ref="L621:N621"/>
    <mergeCell ref="L622:N622"/>
    <mergeCell ref="L633:N633"/>
    <mergeCell ref="L634:N634"/>
    <mergeCell ref="L635:N635"/>
    <mergeCell ref="L636:N636"/>
    <mergeCell ref="L637:N637"/>
    <mergeCell ref="L628:N628"/>
    <mergeCell ref="L629:N629"/>
    <mergeCell ref="L630:N630"/>
    <mergeCell ref="L631:N631"/>
    <mergeCell ref="L632:N632"/>
    <mergeCell ref="L643:N643"/>
    <mergeCell ref="L644:N644"/>
    <mergeCell ref="L645:N645"/>
    <mergeCell ref="L646:N646"/>
    <mergeCell ref="L647:N647"/>
    <mergeCell ref="L638:N638"/>
    <mergeCell ref="L639:N639"/>
    <mergeCell ref="L640:N640"/>
    <mergeCell ref="L641:N641"/>
    <mergeCell ref="L642:N642"/>
    <mergeCell ref="L653:N653"/>
    <mergeCell ref="L654:N654"/>
    <mergeCell ref="L655:N655"/>
    <mergeCell ref="L656:N656"/>
    <mergeCell ref="L657:N657"/>
    <mergeCell ref="L648:N648"/>
    <mergeCell ref="L649:N649"/>
    <mergeCell ref="L650:N650"/>
    <mergeCell ref="L651:N651"/>
    <mergeCell ref="L652:N652"/>
    <mergeCell ref="L663:N663"/>
    <mergeCell ref="L664:N664"/>
    <mergeCell ref="L665:N665"/>
    <mergeCell ref="L666:N666"/>
    <mergeCell ref="L667:N667"/>
    <mergeCell ref="L658:N658"/>
    <mergeCell ref="L659:N659"/>
    <mergeCell ref="L660:N660"/>
    <mergeCell ref="L661:N661"/>
    <mergeCell ref="L662:N662"/>
    <mergeCell ref="L673:N673"/>
    <mergeCell ref="L674:N674"/>
    <mergeCell ref="L675:N675"/>
    <mergeCell ref="L676:N676"/>
    <mergeCell ref="L677:N677"/>
    <mergeCell ref="L668:N668"/>
    <mergeCell ref="L669:N669"/>
    <mergeCell ref="L670:N670"/>
    <mergeCell ref="L671:N671"/>
    <mergeCell ref="L672:N672"/>
    <mergeCell ref="L683:N683"/>
    <mergeCell ref="L684:N684"/>
    <mergeCell ref="L685:N685"/>
    <mergeCell ref="L686:N686"/>
    <mergeCell ref="L687:N687"/>
    <mergeCell ref="L678:N678"/>
    <mergeCell ref="L679:N679"/>
    <mergeCell ref="L680:N680"/>
    <mergeCell ref="L681:N681"/>
    <mergeCell ref="L682:N682"/>
    <mergeCell ref="L693:N693"/>
    <mergeCell ref="L694:N694"/>
    <mergeCell ref="L695:N695"/>
    <mergeCell ref="L696:N696"/>
    <mergeCell ref="L697:N697"/>
    <mergeCell ref="L688:N688"/>
    <mergeCell ref="L689:N689"/>
    <mergeCell ref="L690:N690"/>
    <mergeCell ref="L691:N691"/>
    <mergeCell ref="L692:N692"/>
    <mergeCell ref="L703:N703"/>
    <mergeCell ref="L704:N704"/>
    <mergeCell ref="L705:N705"/>
    <mergeCell ref="L706:N706"/>
    <mergeCell ref="L707:N707"/>
    <mergeCell ref="L698:N698"/>
    <mergeCell ref="L699:N699"/>
    <mergeCell ref="L700:N700"/>
    <mergeCell ref="L701:N701"/>
    <mergeCell ref="L702:N702"/>
    <mergeCell ref="L713:N713"/>
    <mergeCell ref="L714:N714"/>
    <mergeCell ref="L715:N715"/>
    <mergeCell ref="L716:N716"/>
    <mergeCell ref="L717:N717"/>
    <mergeCell ref="L708:N708"/>
    <mergeCell ref="L709:N709"/>
    <mergeCell ref="L710:N710"/>
    <mergeCell ref="L711:N711"/>
    <mergeCell ref="L712:N712"/>
    <mergeCell ref="L723:N723"/>
    <mergeCell ref="L724:N724"/>
    <mergeCell ref="L725:N725"/>
    <mergeCell ref="L726:N726"/>
    <mergeCell ref="L727:N727"/>
    <mergeCell ref="L718:N718"/>
    <mergeCell ref="L719:N719"/>
    <mergeCell ref="L720:N720"/>
    <mergeCell ref="L721:N721"/>
    <mergeCell ref="L722:N722"/>
    <mergeCell ref="L733:N733"/>
    <mergeCell ref="L734:N734"/>
    <mergeCell ref="L735:N735"/>
    <mergeCell ref="L736:N736"/>
    <mergeCell ref="L737:N737"/>
    <mergeCell ref="L728:N728"/>
    <mergeCell ref="L729:N729"/>
    <mergeCell ref="L730:N730"/>
    <mergeCell ref="L731:N731"/>
    <mergeCell ref="L732:N732"/>
    <mergeCell ref="L743:N743"/>
    <mergeCell ref="L744:N744"/>
    <mergeCell ref="L745:N745"/>
    <mergeCell ref="L746:N746"/>
    <mergeCell ref="L747:N747"/>
    <mergeCell ref="L738:N738"/>
    <mergeCell ref="L739:N739"/>
    <mergeCell ref="L740:N740"/>
    <mergeCell ref="L741:N741"/>
    <mergeCell ref="L742:N742"/>
    <mergeCell ref="L753:N753"/>
    <mergeCell ref="L754:N754"/>
    <mergeCell ref="L755:N755"/>
    <mergeCell ref="L756:N756"/>
    <mergeCell ref="L757:N757"/>
    <mergeCell ref="L748:N748"/>
    <mergeCell ref="L749:N749"/>
    <mergeCell ref="L750:N750"/>
    <mergeCell ref="L751:N751"/>
    <mergeCell ref="L752:N752"/>
    <mergeCell ref="L763:N763"/>
    <mergeCell ref="L764:N764"/>
    <mergeCell ref="L765:N765"/>
    <mergeCell ref="L766:N766"/>
    <mergeCell ref="L767:N767"/>
    <mergeCell ref="L758:N758"/>
    <mergeCell ref="L759:N759"/>
    <mergeCell ref="L760:N760"/>
    <mergeCell ref="L761:N761"/>
    <mergeCell ref="L762:N762"/>
    <mergeCell ref="L773:N773"/>
    <mergeCell ref="L774:N774"/>
    <mergeCell ref="L775:N775"/>
    <mergeCell ref="L776:N776"/>
    <mergeCell ref="L777:N777"/>
    <mergeCell ref="L768:N768"/>
    <mergeCell ref="L769:N769"/>
    <mergeCell ref="L770:N770"/>
    <mergeCell ref="L771:N771"/>
    <mergeCell ref="L772:N772"/>
    <mergeCell ref="L783:N783"/>
    <mergeCell ref="L784:N784"/>
    <mergeCell ref="L785:N785"/>
    <mergeCell ref="L786:N786"/>
    <mergeCell ref="L787:N787"/>
    <mergeCell ref="L778:N778"/>
    <mergeCell ref="L779:N779"/>
    <mergeCell ref="L780:N780"/>
    <mergeCell ref="L781:N781"/>
    <mergeCell ref="L782:N782"/>
    <mergeCell ref="L793:N793"/>
    <mergeCell ref="L794:N794"/>
    <mergeCell ref="L795:N795"/>
    <mergeCell ref="L796:N796"/>
    <mergeCell ref="L797:N797"/>
    <mergeCell ref="L788:N788"/>
    <mergeCell ref="L789:N789"/>
    <mergeCell ref="L790:N790"/>
    <mergeCell ref="L791:N791"/>
    <mergeCell ref="L792:N792"/>
    <mergeCell ref="L803:N803"/>
    <mergeCell ref="L804:N804"/>
    <mergeCell ref="L805:N805"/>
    <mergeCell ref="L806:N806"/>
    <mergeCell ref="L807:N807"/>
    <mergeCell ref="L798:N798"/>
    <mergeCell ref="L799:N799"/>
    <mergeCell ref="L800:N800"/>
    <mergeCell ref="L801:N801"/>
    <mergeCell ref="L802:N802"/>
    <mergeCell ref="L813:N813"/>
    <mergeCell ref="L814:N814"/>
    <mergeCell ref="L815:N815"/>
    <mergeCell ref="L816:N816"/>
    <mergeCell ref="L817:N817"/>
    <mergeCell ref="L808:N808"/>
    <mergeCell ref="L809:N809"/>
    <mergeCell ref="L810:N810"/>
    <mergeCell ref="L811:N811"/>
    <mergeCell ref="L812:N812"/>
    <mergeCell ref="L823:N823"/>
    <mergeCell ref="L824:N824"/>
    <mergeCell ref="L825:N825"/>
    <mergeCell ref="L826:N826"/>
    <mergeCell ref="L827:N827"/>
    <mergeCell ref="L818:N818"/>
    <mergeCell ref="L819:N819"/>
    <mergeCell ref="L820:N820"/>
    <mergeCell ref="L821:N821"/>
    <mergeCell ref="L822:N822"/>
    <mergeCell ref="L833:N833"/>
    <mergeCell ref="L834:N834"/>
    <mergeCell ref="L835:N835"/>
    <mergeCell ref="L836:N836"/>
    <mergeCell ref="L837:N837"/>
    <mergeCell ref="L828:N828"/>
    <mergeCell ref="L829:N829"/>
    <mergeCell ref="L830:N830"/>
    <mergeCell ref="L831:N831"/>
    <mergeCell ref="L832:N832"/>
    <mergeCell ref="L843:N843"/>
    <mergeCell ref="L844:N844"/>
    <mergeCell ref="L845:N845"/>
    <mergeCell ref="L846:N846"/>
    <mergeCell ref="L847:N847"/>
    <mergeCell ref="L838:N838"/>
    <mergeCell ref="L839:N839"/>
    <mergeCell ref="L840:N840"/>
    <mergeCell ref="L841:N841"/>
    <mergeCell ref="L842:N842"/>
    <mergeCell ref="L853:N853"/>
    <mergeCell ref="L854:N854"/>
    <mergeCell ref="L855:N855"/>
    <mergeCell ref="L856:N856"/>
    <mergeCell ref="L857:N857"/>
    <mergeCell ref="L848:N848"/>
    <mergeCell ref="L849:N849"/>
    <mergeCell ref="L850:N850"/>
    <mergeCell ref="L851:N851"/>
    <mergeCell ref="L852:N852"/>
    <mergeCell ref="L863:N863"/>
    <mergeCell ref="L864:N864"/>
    <mergeCell ref="L865:N865"/>
    <mergeCell ref="L866:N866"/>
    <mergeCell ref="L867:N867"/>
    <mergeCell ref="L858:N858"/>
    <mergeCell ref="L859:N859"/>
    <mergeCell ref="L860:N860"/>
    <mergeCell ref="L861:N861"/>
    <mergeCell ref="L862:N862"/>
    <mergeCell ref="L873:N873"/>
    <mergeCell ref="L874:N874"/>
    <mergeCell ref="L875:N875"/>
    <mergeCell ref="L876:N876"/>
    <mergeCell ref="L877:N877"/>
    <mergeCell ref="L868:N868"/>
    <mergeCell ref="L869:N869"/>
    <mergeCell ref="L870:N870"/>
    <mergeCell ref="L871:N871"/>
    <mergeCell ref="L872:N872"/>
    <mergeCell ref="L883:N883"/>
    <mergeCell ref="L884:N884"/>
    <mergeCell ref="L885:N885"/>
    <mergeCell ref="L886:N886"/>
    <mergeCell ref="L887:N887"/>
    <mergeCell ref="L878:N878"/>
    <mergeCell ref="L879:N879"/>
    <mergeCell ref="L880:N880"/>
    <mergeCell ref="L881:N881"/>
    <mergeCell ref="L882:N882"/>
    <mergeCell ref="L893:N893"/>
    <mergeCell ref="L894:N894"/>
    <mergeCell ref="L895:N895"/>
    <mergeCell ref="L896:N896"/>
    <mergeCell ref="L897:N897"/>
    <mergeCell ref="L888:N888"/>
    <mergeCell ref="L889:N889"/>
    <mergeCell ref="L890:N890"/>
    <mergeCell ref="L891:N891"/>
    <mergeCell ref="L892:N892"/>
    <mergeCell ref="L903:N903"/>
    <mergeCell ref="L904:N904"/>
    <mergeCell ref="L905:N905"/>
    <mergeCell ref="L906:N906"/>
    <mergeCell ref="L907:N907"/>
    <mergeCell ref="L898:N898"/>
    <mergeCell ref="L899:N899"/>
    <mergeCell ref="L900:N900"/>
    <mergeCell ref="L901:N901"/>
    <mergeCell ref="L902:N902"/>
    <mergeCell ref="L913:N913"/>
    <mergeCell ref="L914:N914"/>
    <mergeCell ref="L915:N915"/>
    <mergeCell ref="L916:N916"/>
    <mergeCell ref="L917:N917"/>
    <mergeCell ref="L908:N908"/>
    <mergeCell ref="L909:N909"/>
    <mergeCell ref="L910:N910"/>
    <mergeCell ref="L911:N911"/>
    <mergeCell ref="L912:N912"/>
    <mergeCell ref="L923:N923"/>
    <mergeCell ref="L924:N924"/>
    <mergeCell ref="L925:N925"/>
    <mergeCell ref="L926:N926"/>
    <mergeCell ref="L927:N927"/>
    <mergeCell ref="L918:N918"/>
    <mergeCell ref="L919:N919"/>
    <mergeCell ref="L920:N920"/>
    <mergeCell ref="L921:N921"/>
    <mergeCell ref="L922:N922"/>
    <mergeCell ref="L933:N933"/>
    <mergeCell ref="L934:N934"/>
    <mergeCell ref="L935:N935"/>
    <mergeCell ref="L936:N936"/>
    <mergeCell ref="L937:N937"/>
    <mergeCell ref="L928:N928"/>
    <mergeCell ref="L929:N929"/>
    <mergeCell ref="L930:N930"/>
    <mergeCell ref="L931:N931"/>
    <mergeCell ref="L932:N932"/>
    <mergeCell ref="L943:N943"/>
    <mergeCell ref="L944:N944"/>
    <mergeCell ref="L945:N945"/>
    <mergeCell ref="L946:N946"/>
    <mergeCell ref="L947:N947"/>
    <mergeCell ref="L938:N938"/>
    <mergeCell ref="L939:N939"/>
    <mergeCell ref="L940:N940"/>
    <mergeCell ref="L941:N941"/>
    <mergeCell ref="L942:N942"/>
    <mergeCell ref="L953:N953"/>
    <mergeCell ref="L954:N954"/>
    <mergeCell ref="L955:N955"/>
    <mergeCell ref="L956:N956"/>
    <mergeCell ref="L957:N957"/>
    <mergeCell ref="L948:N948"/>
    <mergeCell ref="L949:N949"/>
    <mergeCell ref="L950:N950"/>
    <mergeCell ref="L951:N951"/>
    <mergeCell ref="L952:N952"/>
    <mergeCell ref="L963:N963"/>
    <mergeCell ref="L964:N964"/>
    <mergeCell ref="L965:N965"/>
    <mergeCell ref="L966:N966"/>
    <mergeCell ref="L967:N967"/>
    <mergeCell ref="L958:N958"/>
    <mergeCell ref="L959:N959"/>
    <mergeCell ref="L960:N960"/>
    <mergeCell ref="L961:N961"/>
    <mergeCell ref="L962:N962"/>
    <mergeCell ref="L973:N973"/>
    <mergeCell ref="L974:N974"/>
    <mergeCell ref="L975:N975"/>
    <mergeCell ref="L976:N976"/>
    <mergeCell ref="L977:N977"/>
    <mergeCell ref="L968:N968"/>
    <mergeCell ref="L969:N969"/>
    <mergeCell ref="L970:N970"/>
    <mergeCell ref="L971:N971"/>
    <mergeCell ref="L972:N972"/>
    <mergeCell ref="L983:N983"/>
    <mergeCell ref="L984:N984"/>
    <mergeCell ref="L985:N985"/>
    <mergeCell ref="L986:N986"/>
    <mergeCell ref="L987:N987"/>
    <mergeCell ref="L978:N978"/>
    <mergeCell ref="L979:N979"/>
    <mergeCell ref="L980:N980"/>
    <mergeCell ref="L981:N981"/>
    <mergeCell ref="L982:N982"/>
    <mergeCell ref="L998:N998"/>
    <mergeCell ref="L999:N999"/>
    <mergeCell ref="L1000:N1000"/>
    <mergeCell ref="L993:N993"/>
    <mergeCell ref="L994:N994"/>
    <mergeCell ref="L995:N995"/>
    <mergeCell ref="L996:N996"/>
    <mergeCell ref="L997:N997"/>
    <mergeCell ref="L988:N988"/>
    <mergeCell ref="L989:N989"/>
    <mergeCell ref="L990:N990"/>
    <mergeCell ref="L991:N991"/>
    <mergeCell ref="L992:N992"/>
  </mergeCells>
  <dataValidations count="4">
    <dataValidation type="textLength" errorStyle="information" operator="lessThanOrEqual" allowBlank="1" showInputMessage="1" showErrorMessage="1" error="Postcode is max. 7 posities_x000a_" sqref="J9:K1001" xr:uid="{00000000-0002-0000-0600-000000000000}">
      <formula1>7</formula1>
    </dataValidation>
    <dataValidation type="decimal" errorStyle="information" operator="greaterThanOrEqual" allowBlank="1" showInputMessage="1" showErrorMessage="1" error="Uitsluitend getallen mogelijk" sqref="G9:G1001" xr:uid="{00000000-0002-0000-0600-000001000000}">
      <formula1>0</formula1>
    </dataValidation>
    <dataValidation type="decimal" errorStyle="information" allowBlank="1" showInputMessage="1" showErrorMessage="1" error="Uitsluitend getallen mogelijk..._x000a_Of u hebt gemiddeld meer dan 120 km/uur gereden!" sqref="I9:I1001" xr:uid="{00000000-0002-0000-0600-000002000000}">
      <formula1>0</formula1>
      <formula2>2*H9</formula2>
    </dataValidation>
    <dataValidation type="decimal" errorStyle="warning" operator="greaterThanOrEqual" allowBlank="1" showInputMessage="1" showErrorMessage="1" error="Alleen getallen mogelijk" sqref="H9:H1001" xr:uid="{00000000-0002-0000-0600-000003000000}">
      <formula1>0</formula1>
    </dataValidation>
  </dataValidations>
  <pageMargins left="0" right="0" top="0" bottom="0" header="0.31496062992125984" footer="0.31496062992125984"/>
  <pageSetup paperSize="9" scale="81" orientation="landscape" horizontalDpi="360" verticalDpi="36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Activiteit" xr:uid="{00000000-0002-0000-0600-000004000000}">
          <x14:formula1>
            <xm:f>Verwijzingen!$B$1:$B$26</xm:f>
          </x14:formula1>
          <xm:sqref>D9:D1001</xm:sqref>
        </x14:dataValidation>
        <x14:dataValidation type="list" allowBlank="1" showInputMessage="1" showErrorMessage="1" promptTitle="(In-)Direct" xr:uid="{00000000-0002-0000-0600-000005000000}">
          <x14:formula1>
            <xm:f>Verwijzingen!$A$1:$A$3</xm:f>
          </x14:formula1>
          <xm:sqref>C9:C402</xm:sqref>
        </x14:dataValidation>
        <x14:dataValidation type="list" allowBlank="1" showInputMessage="1" showErrorMessage="1" xr:uid="{00000000-0002-0000-0600-000006000000}">
          <x14:formula1>
            <xm:f>'Verwijzing dag datum'!$K$2:$K$32</xm:f>
          </x14:formula1>
          <xm:sqref>B9:B1000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499984740745262"/>
    <pageSetUpPr fitToPage="1"/>
  </sheetPr>
  <dimension ref="A1:Q1002"/>
  <sheetViews>
    <sheetView zoomScaleNormal="100" workbookViewId="0">
      <pane ySplit="7" topLeftCell="A8" activePane="bottomLeft" state="frozen"/>
      <selection activeCell="N2" sqref="N2"/>
      <selection pane="bottomLeft" activeCell="B9" sqref="B9"/>
    </sheetView>
  </sheetViews>
  <sheetFormatPr defaultColWidth="9.140625" defaultRowHeight="15" x14ac:dyDescent="0.25"/>
  <cols>
    <col min="1" max="1" width="4.140625" style="35" customWidth="1"/>
    <col min="2" max="2" width="10.5703125" style="26" customWidth="1"/>
    <col min="3" max="3" width="11.140625" style="3" customWidth="1"/>
    <col min="4" max="4" width="14.140625" style="3" customWidth="1"/>
    <col min="5" max="5" width="35.42578125" style="3" customWidth="1"/>
    <col min="6" max="6" width="12.42578125" style="3" customWidth="1"/>
    <col min="7" max="10" width="10.7109375" style="3" customWidth="1"/>
    <col min="11" max="11" width="11.5703125" style="3" customWidth="1"/>
    <col min="12" max="13" width="10.7109375" style="3" customWidth="1"/>
    <col min="14" max="14" width="14.42578125" style="3" customWidth="1"/>
    <col min="15" max="15" width="15.7109375" style="3" hidden="1" customWidth="1"/>
    <col min="16" max="16" width="10.5703125" style="3" hidden="1" customWidth="1"/>
    <col min="17" max="16384" width="9.140625" style="3"/>
  </cols>
  <sheetData>
    <row r="1" spans="1:17" s="4" customFormat="1" ht="18.75" customHeight="1" x14ac:dyDescent="0.3">
      <c r="A1" s="32"/>
      <c r="B1" s="24"/>
      <c r="C1" s="7"/>
      <c r="D1" s="7"/>
      <c r="E1" s="110" t="s">
        <v>171</v>
      </c>
      <c r="F1" s="111"/>
      <c r="G1" s="112"/>
      <c r="H1" s="134" t="s">
        <v>186</v>
      </c>
      <c r="I1" s="135"/>
      <c r="J1" s="135"/>
      <c r="K1" s="135"/>
      <c r="L1" s="135"/>
      <c r="M1" s="78" t="s">
        <v>77</v>
      </c>
      <c r="N1" s="80">
        <v>2024</v>
      </c>
      <c r="Q1" s="81"/>
    </row>
    <row r="2" spans="1:17" s="4" customFormat="1" ht="15" customHeight="1" x14ac:dyDescent="0.25">
      <c r="A2" s="32"/>
      <c r="B2" s="24"/>
      <c r="C2" s="7"/>
      <c r="D2" s="7"/>
      <c r="E2" s="137" t="str">
        <f>'Totaal 2024'!E2</f>
        <v>Naam (Bedrijf)</v>
      </c>
      <c r="F2" s="138"/>
      <c r="G2" s="138"/>
      <c r="H2" s="89" t="s">
        <v>72</v>
      </c>
      <c r="I2" s="87"/>
      <c r="J2" s="85">
        <f>SUM(G9:G1000)</f>
        <v>0</v>
      </c>
      <c r="K2" s="84" t="s">
        <v>100</v>
      </c>
      <c r="L2" s="79">
        <f>SUMIF(C9:C1000,"DIRECT",G9:G1000)</f>
        <v>0</v>
      </c>
      <c r="M2" s="82" t="s">
        <v>101</v>
      </c>
      <c r="N2" s="79">
        <f>SUMIF(C9:C1000,"INDIRECT",G9:G1000)</f>
        <v>0</v>
      </c>
      <c r="Q2" s="81"/>
    </row>
    <row r="3" spans="1:17" s="4" customFormat="1" x14ac:dyDescent="0.25">
      <c r="A3" s="32"/>
      <c r="B3" s="24"/>
      <c r="C3" s="7"/>
      <c r="D3" s="7"/>
      <c r="E3" s="139" t="str">
        <f>'Totaal 2024'!E3</f>
        <v>Adres</v>
      </c>
      <c r="F3" s="140"/>
      <c r="G3" s="141"/>
      <c r="H3" s="90" t="s">
        <v>102</v>
      </c>
      <c r="I3" s="88"/>
      <c r="J3" s="86">
        <f>ROUND(N3/60,2)</f>
        <v>0</v>
      </c>
      <c r="K3" s="136" t="s">
        <v>103</v>
      </c>
      <c r="L3" s="136"/>
      <c r="M3" s="136"/>
      <c r="N3" s="85">
        <f>SUM(H9:H1000)</f>
        <v>0</v>
      </c>
      <c r="Q3" s="81"/>
    </row>
    <row r="4" spans="1:17" s="4" customFormat="1" ht="16.5" customHeight="1" x14ac:dyDescent="0.25">
      <c r="A4" s="32"/>
      <c r="B4" s="24"/>
      <c r="C4" s="7"/>
      <c r="D4" s="27"/>
      <c r="E4" s="132" t="str">
        <f>'Totaal 2024'!E4</f>
        <v>Postcode Woonplaats</v>
      </c>
      <c r="F4" s="132"/>
      <c r="G4" s="133"/>
      <c r="H4" s="89" t="s">
        <v>106</v>
      </c>
      <c r="I4" s="87"/>
      <c r="J4" s="85">
        <f>SUM(I9:I1000)</f>
        <v>0</v>
      </c>
      <c r="K4" s="51"/>
      <c r="L4" s="51"/>
      <c r="M4" s="51"/>
      <c r="N4" s="51"/>
    </row>
    <row r="5" spans="1:17" s="4" customFormat="1" x14ac:dyDescent="0.25">
      <c r="A5" s="33"/>
      <c r="B5" s="28"/>
      <c r="C5" s="29"/>
      <c r="D5" s="8"/>
      <c r="E5" s="8"/>
      <c r="F5" s="9"/>
      <c r="G5" s="8"/>
      <c r="H5" s="8"/>
      <c r="I5" s="8"/>
      <c r="J5" s="8"/>
      <c r="K5" s="8"/>
      <c r="L5" s="8"/>
      <c r="M5" s="8"/>
      <c r="N5" s="8"/>
    </row>
    <row r="6" spans="1:17" s="4" customFormat="1" x14ac:dyDescent="0.25">
      <c r="A6" s="91"/>
      <c r="B6" s="92"/>
      <c r="C6" s="9"/>
      <c r="D6" s="9"/>
      <c r="E6" s="9"/>
      <c r="F6" s="45" t="s">
        <v>74</v>
      </c>
      <c r="G6" s="45" t="s">
        <v>78</v>
      </c>
      <c r="H6" s="45" t="s">
        <v>79</v>
      </c>
      <c r="I6" s="45" t="s">
        <v>80</v>
      </c>
      <c r="J6" s="45" t="s">
        <v>95</v>
      </c>
      <c r="K6" s="45" t="s">
        <v>97</v>
      </c>
      <c r="L6" s="8"/>
      <c r="M6" s="8"/>
      <c r="N6" s="8"/>
    </row>
    <row r="7" spans="1:17" s="6" customFormat="1" x14ac:dyDescent="0.25">
      <c r="A7" s="45" t="s">
        <v>39</v>
      </c>
      <c r="B7" s="45" t="s">
        <v>35</v>
      </c>
      <c r="C7" s="45" t="s">
        <v>36</v>
      </c>
      <c r="D7" s="45" t="s">
        <v>34</v>
      </c>
      <c r="E7" s="45" t="s">
        <v>33</v>
      </c>
      <c r="F7" s="45" t="s">
        <v>73</v>
      </c>
      <c r="G7" s="45" t="s">
        <v>31</v>
      </c>
      <c r="H7" s="45" t="s">
        <v>32</v>
      </c>
      <c r="I7" s="45" t="s">
        <v>30</v>
      </c>
      <c r="J7" s="45" t="s">
        <v>96</v>
      </c>
      <c r="K7" s="45" t="s">
        <v>96</v>
      </c>
      <c r="L7" s="45" t="s">
        <v>40</v>
      </c>
      <c r="M7" s="45"/>
      <c r="N7" s="45"/>
    </row>
    <row r="8" spans="1:17" s="20" customFormat="1" x14ac:dyDescent="0.25">
      <c r="A8" s="94"/>
      <c r="B8" s="94"/>
      <c r="C8" s="95"/>
      <c r="D8" s="95"/>
      <c r="E8" s="95"/>
      <c r="F8" s="95"/>
      <c r="G8" s="95"/>
      <c r="H8" s="95"/>
      <c r="I8" s="95"/>
      <c r="J8" s="95"/>
      <c r="K8" s="95"/>
      <c r="L8" s="131"/>
      <c r="M8" s="131"/>
      <c r="N8" s="131"/>
    </row>
    <row r="9" spans="1:17" s="20" customFormat="1" x14ac:dyDescent="0.25">
      <c r="A9" s="101" t="str">
        <f t="shared" ref="A9:A72" si="0">IF(P9&lt;&gt;"",P9,"")</f>
        <v/>
      </c>
      <c r="B9" s="102"/>
      <c r="C9" s="103"/>
      <c r="D9" s="103"/>
      <c r="E9" s="104"/>
      <c r="F9" s="104"/>
      <c r="G9" s="105"/>
      <c r="H9" s="106"/>
      <c r="I9" s="106"/>
      <c r="J9" s="106"/>
      <c r="K9" s="106"/>
      <c r="L9" s="130"/>
      <c r="M9" s="130"/>
      <c r="N9" s="130"/>
      <c r="O9" s="31" t="str">
        <f>IF((B9&lt;&gt;""),TEXT(B9,"dddd"),"")</f>
        <v/>
      </c>
      <c r="P9" s="20" t="str">
        <f>LEFT(O9,2)</f>
        <v/>
      </c>
    </row>
    <row r="10" spans="1:17" s="20" customFormat="1" x14ac:dyDescent="0.25">
      <c r="A10" s="101" t="str">
        <f t="shared" si="0"/>
        <v/>
      </c>
      <c r="B10" s="102"/>
      <c r="C10" s="103"/>
      <c r="D10" s="103"/>
      <c r="E10" s="104"/>
      <c r="F10" s="104"/>
      <c r="G10" s="105"/>
      <c r="H10" s="106"/>
      <c r="I10" s="106"/>
      <c r="J10" s="106"/>
      <c r="K10" s="106"/>
      <c r="L10" s="130"/>
      <c r="M10" s="130"/>
      <c r="N10" s="130"/>
      <c r="O10" s="31" t="str">
        <f t="shared" ref="O10:O73" si="1">IF((B10&lt;&gt;""),TEXT(B10,"dddd"),"")</f>
        <v/>
      </c>
      <c r="P10" s="20" t="str">
        <f t="shared" ref="P10:P73" si="2">LEFT(O10,2)</f>
        <v/>
      </c>
    </row>
    <row r="11" spans="1:17" s="20" customFormat="1" x14ac:dyDescent="0.25">
      <c r="A11" s="101" t="str">
        <f t="shared" si="0"/>
        <v/>
      </c>
      <c r="B11" s="102"/>
      <c r="C11" s="103"/>
      <c r="D11" s="103"/>
      <c r="E11" s="104"/>
      <c r="F11" s="104"/>
      <c r="G11" s="105"/>
      <c r="H11" s="106"/>
      <c r="I11" s="106"/>
      <c r="J11" s="106"/>
      <c r="K11" s="106"/>
      <c r="L11" s="130"/>
      <c r="M11" s="130"/>
      <c r="N11" s="130"/>
      <c r="O11" s="31" t="str">
        <f t="shared" si="1"/>
        <v/>
      </c>
      <c r="P11" s="20" t="str">
        <f t="shared" si="2"/>
        <v/>
      </c>
    </row>
    <row r="12" spans="1:17" s="20" customFormat="1" x14ac:dyDescent="0.25">
      <c r="A12" s="101" t="str">
        <f t="shared" si="0"/>
        <v/>
      </c>
      <c r="B12" s="102"/>
      <c r="C12" s="103"/>
      <c r="D12" s="103"/>
      <c r="E12" s="104"/>
      <c r="F12" s="104"/>
      <c r="G12" s="105"/>
      <c r="H12" s="106"/>
      <c r="I12" s="106"/>
      <c r="J12" s="106"/>
      <c r="K12" s="106"/>
      <c r="L12" s="130"/>
      <c r="M12" s="130"/>
      <c r="N12" s="130"/>
      <c r="O12" s="31" t="str">
        <f t="shared" si="1"/>
        <v/>
      </c>
      <c r="P12" s="20" t="str">
        <f t="shared" si="2"/>
        <v/>
      </c>
    </row>
    <row r="13" spans="1:17" s="20" customFormat="1" x14ac:dyDescent="0.25">
      <c r="A13" s="101" t="str">
        <f t="shared" si="0"/>
        <v/>
      </c>
      <c r="B13" s="102"/>
      <c r="C13" s="103"/>
      <c r="D13" s="103"/>
      <c r="E13" s="104"/>
      <c r="F13" s="104"/>
      <c r="G13" s="105"/>
      <c r="H13" s="106"/>
      <c r="I13" s="106"/>
      <c r="J13" s="106"/>
      <c r="K13" s="106"/>
      <c r="L13" s="130"/>
      <c r="M13" s="130"/>
      <c r="N13" s="130"/>
      <c r="O13" s="31" t="str">
        <f t="shared" si="1"/>
        <v/>
      </c>
      <c r="P13" s="20" t="str">
        <f t="shared" si="2"/>
        <v/>
      </c>
    </row>
    <row r="14" spans="1:17" s="20" customFormat="1" x14ac:dyDescent="0.25">
      <c r="A14" s="101" t="str">
        <f t="shared" si="0"/>
        <v/>
      </c>
      <c r="B14" s="102"/>
      <c r="C14" s="103"/>
      <c r="D14" s="103"/>
      <c r="E14" s="104"/>
      <c r="F14" s="104"/>
      <c r="G14" s="105"/>
      <c r="H14" s="106"/>
      <c r="I14" s="106"/>
      <c r="J14" s="106"/>
      <c r="K14" s="106"/>
      <c r="L14" s="130"/>
      <c r="M14" s="130"/>
      <c r="N14" s="130"/>
      <c r="O14" s="31" t="str">
        <f t="shared" si="1"/>
        <v/>
      </c>
      <c r="P14" s="20" t="str">
        <f t="shared" si="2"/>
        <v/>
      </c>
    </row>
    <row r="15" spans="1:17" s="20" customFormat="1" x14ac:dyDescent="0.25">
      <c r="A15" s="101" t="str">
        <f t="shared" si="0"/>
        <v/>
      </c>
      <c r="B15" s="102"/>
      <c r="C15" s="103"/>
      <c r="D15" s="103"/>
      <c r="E15" s="104"/>
      <c r="F15" s="104"/>
      <c r="G15" s="105"/>
      <c r="H15" s="106"/>
      <c r="I15" s="106"/>
      <c r="J15" s="106"/>
      <c r="K15" s="106"/>
      <c r="L15" s="130"/>
      <c r="M15" s="130"/>
      <c r="N15" s="130"/>
      <c r="O15" s="31" t="str">
        <f t="shared" si="1"/>
        <v/>
      </c>
      <c r="P15" s="20" t="str">
        <f t="shared" si="2"/>
        <v/>
      </c>
    </row>
    <row r="16" spans="1:17" s="20" customFormat="1" x14ac:dyDescent="0.25">
      <c r="A16" s="101" t="str">
        <f t="shared" si="0"/>
        <v/>
      </c>
      <c r="B16" s="102"/>
      <c r="C16" s="103"/>
      <c r="D16" s="103"/>
      <c r="E16" s="104"/>
      <c r="F16" s="104"/>
      <c r="G16" s="105"/>
      <c r="H16" s="106"/>
      <c r="I16" s="106"/>
      <c r="J16" s="106"/>
      <c r="K16" s="106"/>
      <c r="L16" s="130"/>
      <c r="M16" s="130"/>
      <c r="N16" s="130"/>
      <c r="O16" s="31" t="str">
        <f t="shared" si="1"/>
        <v/>
      </c>
      <c r="P16" s="20" t="str">
        <f t="shared" si="2"/>
        <v/>
      </c>
    </row>
    <row r="17" spans="1:16" s="20" customFormat="1" x14ac:dyDescent="0.25">
      <c r="A17" s="101" t="str">
        <f t="shared" si="0"/>
        <v/>
      </c>
      <c r="B17" s="102"/>
      <c r="C17" s="103"/>
      <c r="D17" s="103"/>
      <c r="E17" s="104"/>
      <c r="F17" s="104"/>
      <c r="G17" s="105"/>
      <c r="H17" s="106"/>
      <c r="I17" s="106"/>
      <c r="J17" s="106"/>
      <c r="K17" s="106"/>
      <c r="L17" s="130"/>
      <c r="M17" s="130"/>
      <c r="N17" s="130"/>
      <c r="O17" s="31" t="str">
        <f t="shared" si="1"/>
        <v/>
      </c>
      <c r="P17" s="20" t="str">
        <f t="shared" si="2"/>
        <v/>
      </c>
    </row>
    <row r="18" spans="1:16" s="20" customFormat="1" x14ac:dyDescent="0.25">
      <c r="A18" s="101" t="str">
        <f t="shared" si="0"/>
        <v/>
      </c>
      <c r="B18" s="102"/>
      <c r="C18" s="103"/>
      <c r="D18" s="103"/>
      <c r="E18" s="104"/>
      <c r="F18" s="104"/>
      <c r="G18" s="105"/>
      <c r="H18" s="106"/>
      <c r="I18" s="106"/>
      <c r="J18" s="106"/>
      <c r="K18" s="106"/>
      <c r="L18" s="130"/>
      <c r="M18" s="130"/>
      <c r="N18" s="130"/>
      <c r="O18" s="31" t="str">
        <f t="shared" si="1"/>
        <v/>
      </c>
      <c r="P18" s="20" t="str">
        <f t="shared" si="2"/>
        <v/>
      </c>
    </row>
    <row r="19" spans="1:16" s="20" customFormat="1" x14ac:dyDescent="0.25">
      <c r="A19" s="101" t="str">
        <f t="shared" si="0"/>
        <v/>
      </c>
      <c r="B19" s="102"/>
      <c r="C19" s="103"/>
      <c r="D19" s="103"/>
      <c r="E19" s="104"/>
      <c r="F19" s="104"/>
      <c r="G19" s="105"/>
      <c r="H19" s="106"/>
      <c r="I19" s="106"/>
      <c r="J19" s="106"/>
      <c r="K19" s="106"/>
      <c r="L19" s="130"/>
      <c r="M19" s="130"/>
      <c r="N19" s="130"/>
      <c r="O19" s="31" t="str">
        <f t="shared" si="1"/>
        <v/>
      </c>
      <c r="P19" s="20" t="str">
        <f t="shared" si="2"/>
        <v/>
      </c>
    </row>
    <row r="20" spans="1:16" s="20" customFormat="1" x14ac:dyDescent="0.25">
      <c r="A20" s="101" t="str">
        <f t="shared" si="0"/>
        <v/>
      </c>
      <c r="B20" s="102"/>
      <c r="C20" s="103"/>
      <c r="D20" s="103"/>
      <c r="E20" s="104"/>
      <c r="F20" s="104"/>
      <c r="G20" s="105"/>
      <c r="H20" s="106"/>
      <c r="I20" s="106"/>
      <c r="J20" s="106"/>
      <c r="K20" s="106"/>
      <c r="L20" s="130"/>
      <c r="M20" s="130"/>
      <c r="N20" s="130"/>
      <c r="O20" s="31" t="str">
        <f t="shared" si="1"/>
        <v/>
      </c>
      <c r="P20" s="20" t="str">
        <f t="shared" si="2"/>
        <v/>
      </c>
    </row>
    <row r="21" spans="1:16" s="20" customFormat="1" x14ac:dyDescent="0.25">
      <c r="A21" s="101" t="str">
        <f t="shared" si="0"/>
        <v/>
      </c>
      <c r="B21" s="102"/>
      <c r="C21" s="103"/>
      <c r="D21" s="103"/>
      <c r="E21" s="104"/>
      <c r="F21" s="104"/>
      <c r="G21" s="105"/>
      <c r="H21" s="106"/>
      <c r="I21" s="106"/>
      <c r="J21" s="106"/>
      <c r="K21" s="106"/>
      <c r="L21" s="130"/>
      <c r="M21" s="130"/>
      <c r="N21" s="130"/>
      <c r="O21" s="31" t="str">
        <f t="shared" si="1"/>
        <v/>
      </c>
      <c r="P21" s="20" t="str">
        <f t="shared" si="2"/>
        <v/>
      </c>
    </row>
    <row r="22" spans="1:16" s="20" customFormat="1" x14ac:dyDescent="0.25">
      <c r="A22" s="101" t="str">
        <f t="shared" si="0"/>
        <v/>
      </c>
      <c r="B22" s="102"/>
      <c r="C22" s="103"/>
      <c r="D22" s="103"/>
      <c r="E22" s="104"/>
      <c r="F22" s="104"/>
      <c r="G22" s="105"/>
      <c r="H22" s="106"/>
      <c r="I22" s="106"/>
      <c r="J22" s="106"/>
      <c r="K22" s="106"/>
      <c r="L22" s="130"/>
      <c r="M22" s="130"/>
      <c r="N22" s="130"/>
      <c r="O22" s="31" t="str">
        <f t="shared" si="1"/>
        <v/>
      </c>
      <c r="P22" s="20" t="str">
        <f t="shared" si="2"/>
        <v/>
      </c>
    </row>
    <row r="23" spans="1:16" s="20" customFormat="1" x14ac:dyDescent="0.25">
      <c r="A23" s="101" t="str">
        <f t="shared" si="0"/>
        <v/>
      </c>
      <c r="B23" s="102"/>
      <c r="C23" s="103"/>
      <c r="D23" s="103"/>
      <c r="E23" s="104"/>
      <c r="F23" s="104"/>
      <c r="G23" s="105"/>
      <c r="H23" s="106"/>
      <c r="I23" s="106"/>
      <c r="J23" s="106"/>
      <c r="K23" s="106"/>
      <c r="L23" s="130"/>
      <c r="M23" s="130"/>
      <c r="N23" s="130"/>
      <c r="O23" s="31" t="str">
        <f t="shared" si="1"/>
        <v/>
      </c>
      <c r="P23" s="20" t="str">
        <f t="shared" si="2"/>
        <v/>
      </c>
    </row>
    <row r="24" spans="1:16" s="20" customFormat="1" x14ac:dyDescent="0.25">
      <c r="A24" s="101" t="str">
        <f t="shared" si="0"/>
        <v/>
      </c>
      <c r="B24" s="102"/>
      <c r="C24" s="103"/>
      <c r="D24" s="103"/>
      <c r="E24" s="104"/>
      <c r="F24" s="104"/>
      <c r="G24" s="105"/>
      <c r="H24" s="106"/>
      <c r="I24" s="106"/>
      <c r="J24" s="106"/>
      <c r="K24" s="106"/>
      <c r="L24" s="130"/>
      <c r="M24" s="130"/>
      <c r="N24" s="130"/>
      <c r="O24" s="31" t="str">
        <f t="shared" si="1"/>
        <v/>
      </c>
      <c r="P24" s="20" t="str">
        <f t="shared" si="2"/>
        <v/>
      </c>
    </row>
    <row r="25" spans="1:16" s="20" customFormat="1" x14ac:dyDescent="0.25">
      <c r="A25" s="101" t="str">
        <f t="shared" si="0"/>
        <v/>
      </c>
      <c r="B25" s="102"/>
      <c r="C25" s="103"/>
      <c r="D25" s="103"/>
      <c r="E25" s="104"/>
      <c r="F25" s="104"/>
      <c r="G25" s="105"/>
      <c r="H25" s="106"/>
      <c r="I25" s="106"/>
      <c r="J25" s="106"/>
      <c r="K25" s="106"/>
      <c r="L25" s="130"/>
      <c r="M25" s="130"/>
      <c r="N25" s="130"/>
      <c r="O25" s="31" t="str">
        <f t="shared" si="1"/>
        <v/>
      </c>
      <c r="P25" s="20" t="str">
        <f t="shared" si="2"/>
        <v/>
      </c>
    </row>
    <row r="26" spans="1:16" s="20" customFormat="1" x14ac:dyDescent="0.25">
      <c r="A26" s="101" t="str">
        <f t="shared" si="0"/>
        <v/>
      </c>
      <c r="B26" s="102"/>
      <c r="C26" s="103"/>
      <c r="D26" s="103"/>
      <c r="E26" s="104"/>
      <c r="F26" s="104"/>
      <c r="G26" s="105"/>
      <c r="H26" s="106"/>
      <c r="I26" s="106"/>
      <c r="J26" s="106"/>
      <c r="K26" s="106"/>
      <c r="L26" s="130"/>
      <c r="M26" s="130"/>
      <c r="N26" s="130"/>
      <c r="O26" s="31" t="str">
        <f t="shared" si="1"/>
        <v/>
      </c>
      <c r="P26" s="20" t="str">
        <f t="shared" si="2"/>
        <v/>
      </c>
    </row>
    <row r="27" spans="1:16" s="20" customFormat="1" x14ac:dyDescent="0.25">
      <c r="A27" s="101" t="str">
        <f t="shared" si="0"/>
        <v/>
      </c>
      <c r="B27" s="102"/>
      <c r="C27" s="103"/>
      <c r="D27" s="103"/>
      <c r="E27" s="104"/>
      <c r="F27" s="104"/>
      <c r="G27" s="105"/>
      <c r="H27" s="106"/>
      <c r="I27" s="106"/>
      <c r="J27" s="106"/>
      <c r="K27" s="106"/>
      <c r="L27" s="130"/>
      <c r="M27" s="130"/>
      <c r="N27" s="130"/>
      <c r="O27" s="31" t="str">
        <f t="shared" si="1"/>
        <v/>
      </c>
      <c r="P27" s="20" t="str">
        <f t="shared" si="2"/>
        <v/>
      </c>
    </row>
    <row r="28" spans="1:16" s="20" customFormat="1" x14ac:dyDescent="0.25">
      <c r="A28" s="101" t="str">
        <f t="shared" si="0"/>
        <v/>
      </c>
      <c r="B28" s="102"/>
      <c r="C28" s="103"/>
      <c r="D28" s="103"/>
      <c r="E28" s="107"/>
      <c r="F28" s="107"/>
      <c r="G28" s="105"/>
      <c r="H28" s="106"/>
      <c r="I28" s="106"/>
      <c r="J28" s="106"/>
      <c r="K28" s="106"/>
      <c r="L28" s="130"/>
      <c r="M28" s="130"/>
      <c r="N28" s="130"/>
      <c r="O28" s="31" t="str">
        <f t="shared" si="1"/>
        <v/>
      </c>
      <c r="P28" s="20" t="str">
        <f t="shared" si="2"/>
        <v/>
      </c>
    </row>
    <row r="29" spans="1:16" s="20" customFormat="1" x14ac:dyDescent="0.25">
      <c r="A29" s="101" t="str">
        <f t="shared" si="0"/>
        <v/>
      </c>
      <c r="B29" s="102"/>
      <c r="C29" s="103"/>
      <c r="D29" s="103"/>
      <c r="E29" s="108"/>
      <c r="F29" s="108"/>
      <c r="G29" s="105"/>
      <c r="H29" s="106"/>
      <c r="I29" s="106"/>
      <c r="J29" s="106"/>
      <c r="K29" s="106"/>
      <c r="L29" s="130"/>
      <c r="M29" s="130"/>
      <c r="N29" s="130"/>
      <c r="O29" s="31" t="str">
        <f t="shared" si="1"/>
        <v/>
      </c>
      <c r="P29" s="20" t="str">
        <f t="shared" si="2"/>
        <v/>
      </c>
    </row>
    <row r="30" spans="1:16" s="20" customFormat="1" x14ac:dyDescent="0.25">
      <c r="A30" s="101" t="str">
        <f t="shared" si="0"/>
        <v/>
      </c>
      <c r="B30" s="102"/>
      <c r="C30" s="103"/>
      <c r="D30" s="103"/>
      <c r="E30" s="108"/>
      <c r="F30" s="108"/>
      <c r="G30" s="105"/>
      <c r="H30" s="106"/>
      <c r="I30" s="106"/>
      <c r="J30" s="106"/>
      <c r="K30" s="106"/>
      <c r="L30" s="130"/>
      <c r="M30" s="130"/>
      <c r="N30" s="130"/>
      <c r="O30" s="31" t="str">
        <f t="shared" si="1"/>
        <v/>
      </c>
      <c r="P30" s="20" t="str">
        <f t="shared" si="2"/>
        <v/>
      </c>
    </row>
    <row r="31" spans="1:16" s="20" customFormat="1" x14ac:dyDescent="0.25">
      <c r="A31" s="101" t="str">
        <f t="shared" si="0"/>
        <v/>
      </c>
      <c r="B31" s="102"/>
      <c r="C31" s="103"/>
      <c r="D31" s="103"/>
      <c r="E31" s="108"/>
      <c r="F31" s="108"/>
      <c r="G31" s="105"/>
      <c r="H31" s="106"/>
      <c r="I31" s="106"/>
      <c r="J31" s="106"/>
      <c r="K31" s="106"/>
      <c r="L31" s="130"/>
      <c r="M31" s="130"/>
      <c r="N31" s="130"/>
      <c r="O31" s="31" t="str">
        <f t="shared" si="1"/>
        <v/>
      </c>
      <c r="P31" s="20" t="str">
        <f t="shared" si="2"/>
        <v/>
      </c>
    </row>
    <row r="32" spans="1:16" s="20" customFormat="1" x14ac:dyDescent="0.25">
      <c r="A32" s="101" t="str">
        <f t="shared" si="0"/>
        <v/>
      </c>
      <c r="B32" s="102"/>
      <c r="C32" s="103"/>
      <c r="D32" s="103"/>
      <c r="E32" s="108"/>
      <c r="F32" s="108"/>
      <c r="G32" s="105"/>
      <c r="H32" s="106"/>
      <c r="I32" s="106"/>
      <c r="J32" s="106"/>
      <c r="K32" s="106"/>
      <c r="L32" s="130"/>
      <c r="M32" s="130"/>
      <c r="N32" s="130"/>
      <c r="O32" s="31" t="str">
        <f t="shared" si="1"/>
        <v/>
      </c>
      <c r="P32" s="20" t="str">
        <f t="shared" si="2"/>
        <v/>
      </c>
    </row>
    <row r="33" spans="1:16" s="20" customFormat="1" x14ac:dyDescent="0.25">
      <c r="A33" s="101" t="str">
        <f t="shared" si="0"/>
        <v/>
      </c>
      <c r="B33" s="102"/>
      <c r="C33" s="103"/>
      <c r="D33" s="103"/>
      <c r="E33" s="108"/>
      <c r="F33" s="108"/>
      <c r="G33" s="105"/>
      <c r="H33" s="106"/>
      <c r="I33" s="106"/>
      <c r="J33" s="106"/>
      <c r="K33" s="106"/>
      <c r="L33" s="130"/>
      <c r="M33" s="130"/>
      <c r="N33" s="130"/>
      <c r="O33" s="31" t="str">
        <f t="shared" si="1"/>
        <v/>
      </c>
      <c r="P33" s="20" t="str">
        <f t="shared" si="2"/>
        <v/>
      </c>
    </row>
    <row r="34" spans="1:16" s="20" customFormat="1" x14ac:dyDescent="0.25">
      <c r="A34" s="101" t="str">
        <f t="shared" si="0"/>
        <v/>
      </c>
      <c r="B34" s="102"/>
      <c r="C34" s="103"/>
      <c r="D34" s="103"/>
      <c r="E34" s="108"/>
      <c r="F34" s="108"/>
      <c r="G34" s="105"/>
      <c r="H34" s="106"/>
      <c r="I34" s="106"/>
      <c r="J34" s="106"/>
      <c r="K34" s="106"/>
      <c r="L34" s="130"/>
      <c r="M34" s="130"/>
      <c r="N34" s="130"/>
      <c r="O34" s="31" t="str">
        <f t="shared" si="1"/>
        <v/>
      </c>
      <c r="P34" s="20" t="str">
        <f t="shared" si="2"/>
        <v/>
      </c>
    </row>
    <row r="35" spans="1:16" s="20" customFormat="1" x14ac:dyDescent="0.25">
      <c r="A35" s="101" t="str">
        <f t="shared" si="0"/>
        <v/>
      </c>
      <c r="B35" s="102"/>
      <c r="C35" s="103"/>
      <c r="D35" s="103"/>
      <c r="E35" s="108"/>
      <c r="F35" s="108"/>
      <c r="G35" s="105"/>
      <c r="H35" s="106"/>
      <c r="I35" s="106"/>
      <c r="J35" s="106"/>
      <c r="K35" s="106"/>
      <c r="L35" s="130"/>
      <c r="M35" s="130"/>
      <c r="N35" s="130"/>
      <c r="O35" s="31" t="str">
        <f t="shared" si="1"/>
        <v/>
      </c>
      <c r="P35" s="20" t="str">
        <f t="shared" si="2"/>
        <v/>
      </c>
    </row>
    <row r="36" spans="1:16" s="20" customFormat="1" x14ac:dyDescent="0.25">
      <c r="A36" s="101" t="str">
        <f t="shared" si="0"/>
        <v/>
      </c>
      <c r="B36" s="102"/>
      <c r="C36" s="103"/>
      <c r="D36" s="103"/>
      <c r="E36" s="108"/>
      <c r="F36" s="108"/>
      <c r="G36" s="105"/>
      <c r="H36" s="106"/>
      <c r="I36" s="106"/>
      <c r="J36" s="106"/>
      <c r="K36" s="106"/>
      <c r="L36" s="130"/>
      <c r="M36" s="130"/>
      <c r="N36" s="130"/>
      <c r="O36" s="31" t="str">
        <f t="shared" si="1"/>
        <v/>
      </c>
      <c r="P36" s="20" t="str">
        <f t="shared" si="2"/>
        <v/>
      </c>
    </row>
    <row r="37" spans="1:16" s="20" customFormat="1" x14ac:dyDescent="0.25">
      <c r="A37" s="101" t="str">
        <f t="shared" si="0"/>
        <v/>
      </c>
      <c r="B37" s="102"/>
      <c r="C37" s="103"/>
      <c r="D37" s="103"/>
      <c r="E37" s="108"/>
      <c r="F37" s="108"/>
      <c r="G37" s="105"/>
      <c r="H37" s="106"/>
      <c r="I37" s="106"/>
      <c r="J37" s="106"/>
      <c r="K37" s="106"/>
      <c r="L37" s="130"/>
      <c r="M37" s="130"/>
      <c r="N37" s="130"/>
      <c r="O37" s="31" t="str">
        <f t="shared" si="1"/>
        <v/>
      </c>
      <c r="P37" s="20" t="str">
        <f t="shared" si="2"/>
        <v/>
      </c>
    </row>
    <row r="38" spans="1:16" s="20" customFormat="1" x14ac:dyDescent="0.25">
      <c r="A38" s="101" t="str">
        <f t="shared" si="0"/>
        <v/>
      </c>
      <c r="B38" s="102"/>
      <c r="C38" s="103"/>
      <c r="D38" s="103"/>
      <c r="E38" s="108"/>
      <c r="F38" s="108"/>
      <c r="G38" s="105"/>
      <c r="H38" s="106"/>
      <c r="I38" s="106"/>
      <c r="J38" s="106"/>
      <c r="K38" s="106"/>
      <c r="L38" s="130"/>
      <c r="M38" s="130"/>
      <c r="N38" s="130"/>
      <c r="O38" s="31" t="str">
        <f t="shared" si="1"/>
        <v/>
      </c>
      <c r="P38" s="20" t="str">
        <f t="shared" si="2"/>
        <v/>
      </c>
    </row>
    <row r="39" spans="1:16" s="20" customFormat="1" x14ac:dyDescent="0.25">
      <c r="A39" s="101" t="str">
        <f t="shared" si="0"/>
        <v/>
      </c>
      <c r="B39" s="102"/>
      <c r="C39" s="103"/>
      <c r="D39" s="103"/>
      <c r="E39" s="108"/>
      <c r="F39" s="108"/>
      <c r="G39" s="105"/>
      <c r="H39" s="106"/>
      <c r="I39" s="106"/>
      <c r="J39" s="106"/>
      <c r="K39" s="106"/>
      <c r="L39" s="130"/>
      <c r="M39" s="130"/>
      <c r="N39" s="130"/>
      <c r="O39" s="31" t="str">
        <f t="shared" si="1"/>
        <v/>
      </c>
      <c r="P39" s="20" t="str">
        <f t="shared" si="2"/>
        <v/>
      </c>
    </row>
    <row r="40" spans="1:16" s="20" customFormat="1" x14ac:dyDescent="0.25">
      <c r="A40" s="101" t="str">
        <f t="shared" si="0"/>
        <v/>
      </c>
      <c r="B40" s="102"/>
      <c r="C40" s="103"/>
      <c r="D40" s="103"/>
      <c r="E40" s="108"/>
      <c r="F40" s="108"/>
      <c r="G40" s="105"/>
      <c r="H40" s="106"/>
      <c r="I40" s="106"/>
      <c r="J40" s="106"/>
      <c r="K40" s="106"/>
      <c r="L40" s="130"/>
      <c r="M40" s="130"/>
      <c r="N40" s="130"/>
      <c r="O40" s="31" t="str">
        <f t="shared" si="1"/>
        <v/>
      </c>
      <c r="P40" s="20" t="str">
        <f t="shared" si="2"/>
        <v/>
      </c>
    </row>
    <row r="41" spans="1:16" s="20" customFormat="1" x14ac:dyDescent="0.25">
      <c r="A41" s="101" t="str">
        <f t="shared" si="0"/>
        <v/>
      </c>
      <c r="B41" s="102"/>
      <c r="C41" s="103"/>
      <c r="D41" s="103"/>
      <c r="E41" s="108"/>
      <c r="F41" s="108"/>
      <c r="G41" s="105"/>
      <c r="H41" s="106"/>
      <c r="I41" s="106"/>
      <c r="J41" s="106"/>
      <c r="K41" s="106"/>
      <c r="L41" s="130"/>
      <c r="M41" s="130"/>
      <c r="N41" s="130"/>
      <c r="O41" s="31" t="str">
        <f t="shared" si="1"/>
        <v/>
      </c>
      <c r="P41" s="20" t="str">
        <f t="shared" si="2"/>
        <v/>
      </c>
    </row>
    <row r="42" spans="1:16" s="20" customFormat="1" x14ac:dyDescent="0.25">
      <c r="A42" s="101" t="str">
        <f t="shared" si="0"/>
        <v/>
      </c>
      <c r="B42" s="102"/>
      <c r="C42" s="103"/>
      <c r="D42" s="103"/>
      <c r="E42" s="108"/>
      <c r="F42" s="108"/>
      <c r="G42" s="105"/>
      <c r="H42" s="106"/>
      <c r="I42" s="106"/>
      <c r="J42" s="106"/>
      <c r="K42" s="106"/>
      <c r="L42" s="130"/>
      <c r="M42" s="130"/>
      <c r="N42" s="130"/>
      <c r="O42" s="31" t="str">
        <f t="shared" si="1"/>
        <v/>
      </c>
      <c r="P42" s="20" t="str">
        <f t="shared" si="2"/>
        <v/>
      </c>
    </row>
    <row r="43" spans="1:16" s="20" customFormat="1" x14ac:dyDescent="0.25">
      <c r="A43" s="101" t="str">
        <f t="shared" si="0"/>
        <v/>
      </c>
      <c r="B43" s="102"/>
      <c r="C43" s="103"/>
      <c r="D43" s="103"/>
      <c r="E43" s="108"/>
      <c r="F43" s="108"/>
      <c r="G43" s="105"/>
      <c r="H43" s="106"/>
      <c r="I43" s="106"/>
      <c r="J43" s="106"/>
      <c r="K43" s="106"/>
      <c r="L43" s="130"/>
      <c r="M43" s="130"/>
      <c r="N43" s="130"/>
      <c r="O43" s="31" t="str">
        <f t="shared" si="1"/>
        <v/>
      </c>
      <c r="P43" s="20" t="str">
        <f t="shared" si="2"/>
        <v/>
      </c>
    </row>
    <row r="44" spans="1:16" s="20" customFormat="1" x14ac:dyDescent="0.25">
      <c r="A44" s="101" t="str">
        <f t="shared" si="0"/>
        <v/>
      </c>
      <c r="B44" s="102"/>
      <c r="C44" s="103"/>
      <c r="D44" s="103"/>
      <c r="E44" s="104"/>
      <c r="F44" s="104"/>
      <c r="G44" s="105"/>
      <c r="H44" s="106"/>
      <c r="I44" s="106"/>
      <c r="J44" s="106"/>
      <c r="K44" s="106"/>
      <c r="L44" s="130"/>
      <c r="M44" s="130"/>
      <c r="N44" s="130"/>
      <c r="O44" s="31" t="str">
        <f t="shared" si="1"/>
        <v/>
      </c>
      <c r="P44" s="20" t="str">
        <f t="shared" si="2"/>
        <v/>
      </c>
    </row>
    <row r="45" spans="1:16" s="20" customFormat="1" x14ac:dyDescent="0.25">
      <c r="A45" s="101" t="str">
        <f t="shared" si="0"/>
        <v/>
      </c>
      <c r="B45" s="102"/>
      <c r="C45" s="103"/>
      <c r="D45" s="103"/>
      <c r="E45" s="104"/>
      <c r="F45" s="104"/>
      <c r="G45" s="105"/>
      <c r="H45" s="106"/>
      <c r="I45" s="106"/>
      <c r="J45" s="106"/>
      <c r="K45" s="106"/>
      <c r="L45" s="130"/>
      <c r="M45" s="130"/>
      <c r="N45" s="130"/>
      <c r="O45" s="31" t="str">
        <f t="shared" si="1"/>
        <v/>
      </c>
      <c r="P45" s="20" t="str">
        <f t="shared" si="2"/>
        <v/>
      </c>
    </row>
    <row r="46" spans="1:16" s="20" customFormat="1" x14ac:dyDescent="0.25">
      <c r="A46" s="101" t="str">
        <f t="shared" si="0"/>
        <v/>
      </c>
      <c r="B46" s="102"/>
      <c r="C46" s="103"/>
      <c r="D46" s="103"/>
      <c r="E46" s="104"/>
      <c r="F46" s="104"/>
      <c r="G46" s="105"/>
      <c r="H46" s="106"/>
      <c r="I46" s="106"/>
      <c r="J46" s="106"/>
      <c r="K46" s="106"/>
      <c r="L46" s="130"/>
      <c r="M46" s="130"/>
      <c r="N46" s="130"/>
      <c r="O46" s="31" t="str">
        <f t="shared" si="1"/>
        <v/>
      </c>
      <c r="P46" s="20" t="str">
        <f t="shared" si="2"/>
        <v/>
      </c>
    </row>
    <row r="47" spans="1:16" s="20" customFormat="1" x14ac:dyDescent="0.25">
      <c r="A47" s="101" t="str">
        <f t="shared" si="0"/>
        <v/>
      </c>
      <c r="B47" s="102"/>
      <c r="C47" s="103"/>
      <c r="D47" s="103"/>
      <c r="E47" s="104"/>
      <c r="F47" s="104"/>
      <c r="G47" s="105"/>
      <c r="H47" s="106"/>
      <c r="I47" s="106"/>
      <c r="J47" s="106"/>
      <c r="K47" s="106"/>
      <c r="L47" s="130"/>
      <c r="M47" s="130"/>
      <c r="N47" s="130"/>
      <c r="O47" s="31" t="str">
        <f t="shared" si="1"/>
        <v/>
      </c>
      <c r="P47" s="20" t="str">
        <f t="shared" si="2"/>
        <v/>
      </c>
    </row>
    <row r="48" spans="1:16" s="20" customFormat="1" x14ac:dyDescent="0.25">
      <c r="A48" s="101" t="str">
        <f t="shared" si="0"/>
        <v/>
      </c>
      <c r="B48" s="102"/>
      <c r="C48" s="103"/>
      <c r="D48" s="103"/>
      <c r="E48" s="104"/>
      <c r="F48" s="104"/>
      <c r="G48" s="105"/>
      <c r="H48" s="106"/>
      <c r="I48" s="106"/>
      <c r="J48" s="106"/>
      <c r="K48" s="106"/>
      <c r="L48" s="130"/>
      <c r="M48" s="130"/>
      <c r="N48" s="130"/>
      <c r="O48" s="31" t="str">
        <f t="shared" si="1"/>
        <v/>
      </c>
      <c r="P48" s="20" t="str">
        <f t="shared" si="2"/>
        <v/>
      </c>
    </row>
    <row r="49" spans="1:16" s="20" customFormat="1" x14ac:dyDescent="0.25">
      <c r="A49" s="101" t="str">
        <f t="shared" si="0"/>
        <v/>
      </c>
      <c r="B49" s="102"/>
      <c r="C49" s="103"/>
      <c r="D49" s="103"/>
      <c r="E49" s="104"/>
      <c r="F49" s="104"/>
      <c r="G49" s="105"/>
      <c r="H49" s="106"/>
      <c r="I49" s="106"/>
      <c r="J49" s="106"/>
      <c r="K49" s="106"/>
      <c r="L49" s="130"/>
      <c r="M49" s="130"/>
      <c r="N49" s="130"/>
      <c r="O49" s="31" t="str">
        <f t="shared" si="1"/>
        <v/>
      </c>
      <c r="P49" s="20" t="str">
        <f t="shared" si="2"/>
        <v/>
      </c>
    </row>
    <row r="50" spans="1:16" s="20" customFormat="1" x14ac:dyDescent="0.25">
      <c r="A50" s="101" t="str">
        <f t="shared" si="0"/>
        <v/>
      </c>
      <c r="B50" s="102"/>
      <c r="C50" s="103"/>
      <c r="D50" s="103"/>
      <c r="E50" s="104"/>
      <c r="F50" s="104"/>
      <c r="G50" s="105"/>
      <c r="H50" s="106"/>
      <c r="I50" s="106"/>
      <c r="J50" s="106"/>
      <c r="K50" s="106"/>
      <c r="L50" s="130"/>
      <c r="M50" s="130"/>
      <c r="N50" s="130"/>
      <c r="O50" s="31" t="str">
        <f t="shared" si="1"/>
        <v/>
      </c>
      <c r="P50" s="20" t="str">
        <f t="shared" si="2"/>
        <v/>
      </c>
    </row>
    <row r="51" spans="1:16" s="20" customFormat="1" x14ac:dyDescent="0.25">
      <c r="A51" s="101" t="str">
        <f t="shared" si="0"/>
        <v/>
      </c>
      <c r="B51" s="102"/>
      <c r="C51" s="103"/>
      <c r="D51" s="103"/>
      <c r="E51" s="104"/>
      <c r="F51" s="104"/>
      <c r="G51" s="105"/>
      <c r="H51" s="106"/>
      <c r="I51" s="106"/>
      <c r="J51" s="106"/>
      <c r="K51" s="106"/>
      <c r="L51" s="130"/>
      <c r="M51" s="130"/>
      <c r="N51" s="130"/>
      <c r="O51" s="31" t="str">
        <f t="shared" si="1"/>
        <v/>
      </c>
      <c r="P51" s="20" t="str">
        <f t="shared" si="2"/>
        <v/>
      </c>
    </row>
    <row r="52" spans="1:16" s="20" customFormat="1" x14ac:dyDescent="0.25">
      <c r="A52" s="101" t="str">
        <f t="shared" si="0"/>
        <v/>
      </c>
      <c r="B52" s="102"/>
      <c r="C52" s="103"/>
      <c r="D52" s="103"/>
      <c r="E52" s="104"/>
      <c r="F52" s="104"/>
      <c r="G52" s="105"/>
      <c r="H52" s="106"/>
      <c r="I52" s="106"/>
      <c r="J52" s="106"/>
      <c r="K52" s="106"/>
      <c r="L52" s="130"/>
      <c r="M52" s="130"/>
      <c r="N52" s="130"/>
      <c r="O52" s="31" t="str">
        <f t="shared" si="1"/>
        <v/>
      </c>
      <c r="P52" s="20" t="str">
        <f t="shared" si="2"/>
        <v/>
      </c>
    </row>
    <row r="53" spans="1:16" s="20" customFormat="1" x14ac:dyDescent="0.25">
      <c r="A53" s="101" t="str">
        <f t="shared" si="0"/>
        <v/>
      </c>
      <c r="B53" s="102"/>
      <c r="C53" s="103"/>
      <c r="D53" s="103"/>
      <c r="E53" s="104"/>
      <c r="F53" s="104"/>
      <c r="G53" s="105"/>
      <c r="H53" s="106"/>
      <c r="I53" s="106"/>
      <c r="J53" s="106"/>
      <c r="K53" s="106"/>
      <c r="L53" s="130"/>
      <c r="M53" s="130"/>
      <c r="N53" s="130"/>
      <c r="O53" s="31" t="str">
        <f t="shared" si="1"/>
        <v/>
      </c>
      <c r="P53" s="20" t="str">
        <f t="shared" si="2"/>
        <v/>
      </c>
    </row>
    <row r="54" spans="1:16" s="20" customFormat="1" x14ac:dyDescent="0.25">
      <c r="A54" s="101" t="str">
        <f t="shared" si="0"/>
        <v/>
      </c>
      <c r="B54" s="102"/>
      <c r="C54" s="103"/>
      <c r="D54" s="103"/>
      <c r="E54" s="104"/>
      <c r="F54" s="104"/>
      <c r="G54" s="105"/>
      <c r="H54" s="106"/>
      <c r="I54" s="106"/>
      <c r="J54" s="106"/>
      <c r="K54" s="106"/>
      <c r="L54" s="130"/>
      <c r="M54" s="130"/>
      <c r="N54" s="130"/>
      <c r="O54" s="31" t="str">
        <f t="shared" si="1"/>
        <v/>
      </c>
      <c r="P54" s="20" t="str">
        <f t="shared" si="2"/>
        <v/>
      </c>
    </row>
    <row r="55" spans="1:16" s="20" customFormat="1" x14ac:dyDescent="0.25">
      <c r="A55" s="101" t="str">
        <f t="shared" si="0"/>
        <v/>
      </c>
      <c r="B55" s="102"/>
      <c r="C55" s="103"/>
      <c r="D55" s="103"/>
      <c r="E55" s="104"/>
      <c r="F55" s="104"/>
      <c r="G55" s="105"/>
      <c r="H55" s="106"/>
      <c r="I55" s="106"/>
      <c r="J55" s="106"/>
      <c r="K55" s="106"/>
      <c r="L55" s="130"/>
      <c r="M55" s="130"/>
      <c r="N55" s="130"/>
      <c r="O55" s="31" t="str">
        <f t="shared" si="1"/>
        <v/>
      </c>
      <c r="P55" s="20" t="str">
        <f t="shared" si="2"/>
        <v/>
      </c>
    </row>
    <row r="56" spans="1:16" s="20" customFormat="1" x14ac:dyDescent="0.25">
      <c r="A56" s="101" t="str">
        <f t="shared" si="0"/>
        <v/>
      </c>
      <c r="B56" s="102"/>
      <c r="C56" s="103"/>
      <c r="D56" s="103"/>
      <c r="E56" s="104"/>
      <c r="F56" s="104"/>
      <c r="G56" s="105"/>
      <c r="H56" s="106"/>
      <c r="I56" s="106"/>
      <c r="J56" s="106"/>
      <c r="K56" s="106"/>
      <c r="L56" s="130"/>
      <c r="M56" s="130"/>
      <c r="N56" s="130"/>
      <c r="O56" s="31" t="str">
        <f t="shared" si="1"/>
        <v/>
      </c>
      <c r="P56" s="20" t="str">
        <f t="shared" si="2"/>
        <v/>
      </c>
    </row>
    <row r="57" spans="1:16" s="20" customFormat="1" x14ac:dyDescent="0.25">
      <c r="A57" s="101" t="str">
        <f t="shared" si="0"/>
        <v/>
      </c>
      <c r="B57" s="102"/>
      <c r="C57" s="103"/>
      <c r="D57" s="103"/>
      <c r="E57" s="104"/>
      <c r="F57" s="104"/>
      <c r="G57" s="105"/>
      <c r="H57" s="106"/>
      <c r="I57" s="106"/>
      <c r="J57" s="106"/>
      <c r="K57" s="106"/>
      <c r="L57" s="130"/>
      <c r="M57" s="130"/>
      <c r="N57" s="130"/>
      <c r="O57" s="31" t="str">
        <f t="shared" si="1"/>
        <v/>
      </c>
      <c r="P57" s="20" t="str">
        <f t="shared" si="2"/>
        <v/>
      </c>
    </row>
    <row r="58" spans="1:16" s="20" customFormat="1" x14ac:dyDescent="0.25">
      <c r="A58" s="101" t="str">
        <f t="shared" si="0"/>
        <v/>
      </c>
      <c r="B58" s="102"/>
      <c r="C58" s="103"/>
      <c r="D58" s="103"/>
      <c r="E58" s="104"/>
      <c r="F58" s="104"/>
      <c r="G58" s="105"/>
      <c r="H58" s="106"/>
      <c r="I58" s="106"/>
      <c r="J58" s="106"/>
      <c r="K58" s="106"/>
      <c r="L58" s="130"/>
      <c r="M58" s="130"/>
      <c r="N58" s="130"/>
      <c r="O58" s="31" t="str">
        <f t="shared" si="1"/>
        <v/>
      </c>
      <c r="P58" s="20" t="str">
        <f t="shared" si="2"/>
        <v/>
      </c>
    </row>
    <row r="59" spans="1:16" s="20" customFormat="1" x14ac:dyDescent="0.25">
      <c r="A59" s="101" t="str">
        <f t="shared" si="0"/>
        <v/>
      </c>
      <c r="B59" s="102"/>
      <c r="C59" s="103"/>
      <c r="D59" s="103"/>
      <c r="E59" s="104"/>
      <c r="F59" s="104"/>
      <c r="G59" s="105"/>
      <c r="H59" s="106"/>
      <c r="I59" s="106"/>
      <c r="J59" s="106"/>
      <c r="K59" s="106"/>
      <c r="L59" s="130"/>
      <c r="M59" s="130"/>
      <c r="N59" s="130"/>
      <c r="O59" s="31" t="str">
        <f t="shared" si="1"/>
        <v/>
      </c>
      <c r="P59" s="20" t="str">
        <f t="shared" si="2"/>
        <v/>
      </c>
    </row>
    <row r="60" spans="1:16" s="20" customFormat="1" x14ac:dyDescent="0.25">
      <c r="A60" s="101" t="str">
        <f t="shared" si="0"/>
        <v/>
      </c>
      <c r="B60" s="102"/>
      <c r="C60" s="103"/>
      <c r="D60" s="103"/>
      <c r="E60" s="104"/>
      <c r="F60" s="104"/>
      <c r="G60" s="105"/>
      <c r="H60" s="106"/>
      <c r="I60" s="106"/>
      <c r="J60" s="106"/>
      <c r="K60" s="106"/>
      <c r="L60" s="130"/>
      <c r="M60" s="130"/>
      <c r="N60" s="130"/>
      <c r="O60" s="31" t="str">
        <f t="shared" si="1"/>
        <v/>
      </c>
      <c r="P60" s="20" t="str">
        <f t="shared" si="2"/>
        <v/>
      </c>
    </row>
    <row r="61" spans="1:16" s="20" customFormat="1" x14ac:dyDescent="0.25">
      <c r="A61" s="101" t="str">
        <f t="shared" si="0"/>
        <v/>
      </c>
      <c r="B61" s="102"/>
      <c r="C61" s="103"/>
      <c r="D61" s="103"/>
      <c r="E61" s="104"/>
      <c r="F61" s="104"/>
      <c r="G61" s="105"/>
      <c r="H61" s="106"/>
      <c r="I61" s="106"/>
      <c r="J61" s="106"/>
      <c r="K61" s="106"/>
      <c r="L61" s="130"/>
      <c r="M61" s="130"/>
      <c r="N61" s="130"/>
      <c r="O61" s="31" t="str">
        <f t="shared" si="1"/>
        <v/>
      </c>
      <c r="P61" s="20" t="str">
        <f t="shared" si="2"/>
        <v/>
      </c>
    </row>
    <row r="62" spans="1:16" s="20" customFormat="1" x14ac:dyDescent="0.25">
      <c r="A62" s="101" t="str">
        <f t="shared" si="0"/>
        <v/>
      </c>
      <c r="B62" s="102"/>
      <c r="C62" s="103"/>
      <c r="D62" s="103"/>
      <c r="E62" s="104"/>
      <c r="F62" s="104"/>
      <c r="G62" s="105"/>
      <c r="H62" s="106"/>
      <c r="I62" s="106"/>
      <c r="J62" s="106"/>
      <c r="K62" s="106"/>
      <c r="L62" s="130"/>
      <c r="M62" s="130"/>
      <c r="N62" s="130"/>
      <c r="O62" s="31" t="str">
        <f t="shared" si="1"/>
        <v/>
      </c>
      <c r="P62" s="20" t="str">
        <f t="shared" si="2"/>
        <v/>
      </c>
    </row>
    <row r="63" spans="1:16" s="20" customFormat="1" x14ac:dyDescent="0.25">
      <c r="A63" s="101" t="str">
        <f t="shared" si="0"/>
        <v/>
      </c>
      <c r="B63" s="102"/>
      <c r="C63" s="103"/>
      <c r="D63" s="103"/>
      <c r="E63" s="104"/>
      <c r="F63" s="104"/>
      <c r="G63" s="105"/>
      <c r="H63" s="106"/>
      <c r="I63" s="106"/>
      <c r="J63" s="106"/>
      <c r="K63" s="106"/>
      <c r="L63" s="130"/>
      <c r="M63" s="130"/>
      <c r="N63" s="130"/>
      <c r="O63" s="31" t="str">
        <f t="shared" si="1"/>
        <v/>
      </c>
      <c r="P63" s="20" t="str">
        <f t="shared" si="2"/>
        <v/>
      </c>
    </row>
    <row r="64" spans="1:16" s="20" customFormat="1" x14ac:dyDescent="0.25">
      <c r="A64" s="101" t="str">
        <f t="shared" si="0"/>
        <v/>
      </c>
      <c r="B64" s="102"/>
      <c r="C64" s="103"/>
      <c r="D64" s="103"/>
      <c r="E64" s="104"/>
      <c r="F64" s="104"/>
      <c r="G64" s="105"/>
      <c r="H64" s="106"/>
      <c r="I64" s="106"/>
      <c r="J64" s="106"/>
      <c r="K64" s="106"/>
      <c r="L64" s="130"/>
      <c r="M64" s="130"/>
      <c r="N64" s="130"/>
      <c r="O64" s="31" t="str">
        <f t="shared" si="1"/>
        <v/>
      </c>
      <c r="P64" s="20" t="str">
        <f t="shared" si="2"/>
        <v/>
      </c>
    </row>
    <row r="65" spans="1:16" s="20" customFormat="1" x14ac:dyDescent="0.25">
      <c r="A65" s="101" t="str">
        <f t="shared" si="0"/>
        <v/>
      </c>
      <c r="B65" s="102"/>
      <c r="C65" s="103"/>
      <c r="D65" s="103"/>
      <c r="E65" s="104"/>
      <c r="F65" s="104"/>
      <c r="G65" s="105"/>
      <c r="H65" s="106"/>
      <c r="I65" s="106"/>
      <c r="J65" s="106"/>
      <c r="K65" s="106"/>
      <c r="L65" s="130"/>
      <c r="M65" s="130"/>
      <c r="N65" s="130"/>
      <c r="O65" s="31" t="str">
        <f t="shared" si="1"/>
        <v/>
      </c>
      <c r="P65" s="20" t="str">
        <f t="shared" si="2"/>
        <v/>
      </c>
    </row>
    <row r="66" spans="1:16" s="20" customFormat="1" x14ac:dyDescent="0.25">
      <c r="A66" s="101" t="str">
        <f t="shared" si="0"/>
        <v/>
      </c>
      <c r="B66" s="102"/>
      <c r="C66" s="103"/>
      <c r="D66" s="103"/>
      <c r="E66" s="104"/>
      <c r="F66" s="104"/>
      <c r="G66" s="105"/>
      <c r="H66" s="106"/>
      <c r="I66" s="106"/>
      <c r="J66" s="106"/>
      <c r="K66" s="106"/>
      <c r="L66" s="130"/>
      <c r="M66" s="130"/>
      <c r="N66" s="130"/>
      <c r="O66" s="31" t="str">
        <f t="shared" si="1"/>
        <v/>
      </c>
      <c r="P66" s="20" t="str">
        <f t="shared" si="2"/>
        <v/>
      </c>
    </row>
    <row r="67" spans="1:16" s="20" customFormat="1" x14ac:dyDescent="0.25">
      <c r="A67" s="101" t="str">
        <f t="shared" si="0"/>
        <v/>
      </c>
      <c r="B67" s="102"/>
      <c r="C67" s="103"/>
      <c r="D67" s="103"/>
      <c r="E67" s="104"/>
      <c r="F67" s="104"/>
      <c r="G67" s="105"/>
      <c r="H67" s="106"/>
      <c r="I67" s="106"/>
      <c r="J67" s="106"/>
      <c r="K67" s="106"/>
      <c r="L67" s="130"/>
      <c r="M67" s="130"/>
      <c r="N67" s="130"/>
      <c r="O67" s="31" t="str">
        <f t="shared" si="1"/>
        <v/>
      </c>
      <c r="P67" s="20" t="str">
        <f t="shared" si="2"/>
        <v/>
      </c>
    </row>
    <row r="68" spans="1:16" s="20" customFormat="1" x14ac:dyDescent="0.25">
      <c r="A68" s="101" t="str">
        <f t="shared" si="0"/>
        <v/>
      </c>
      <c r="B68" s="102"/>
      <c r="C68" s="103"/>
      <c r="D68" s="103"/>
      <c r="E68" s="104"/>
      <c r="F68" s="104"/>
      <c r="G68" s="105"/>
      <c r="H68" s="106"/>
      <c r="I68" s="106"/>
      <c r="J68" s="106"/>
      <c r="K68" s="106"/>
      <c r="L68" s="130"/>
      <c r="M68" s="130"/>
      <c r="N68" s="130"/>
      <c r="O68" s="31" t="str">
        <f t="shared" si="1"/>
        <v/>
      </c>
      <c r="P68" s="20" t="str">
        <f t="shared" si="2"/>
        <v/>
      </c>
    </row>
    <row r="69" spans="1:16" s="20" customFormat="1" x14ac:dyDescent="0.25">
      <c r="A69" s="101" t="str">
        <f t="shared" si="0"/>
        <v/>
      </c>
      <c r="B69" s="102"/>
      <c r="C69" s="103"/>
      <c r="D69" s="103"/>
      <c r="E69" s="104"/>
      <c r="F69" s="104"/>
      <c r="G69" s="105"/>
      <c r="H69" s="106"/>
      <c r="I69" s="106"/>
      <c r="J69" s="106"/>
      <c r="K69" s="106"/>
      <c r="L69" s="130"/>
      <c r="M69" s="130"/>
      <c r="N69" s="130"/>
      <c r="O69" s="31" t="str">
        <f t="shared" si="1"/>
        <v/>
      </c>
      <c r="P69" s="20" t="str">
        <f t="shared" si="2"/>
        <v/>
      </c>
    </row>
    <row r="70" spans="1:16" s="20" customFormat="1" x14ac:dyDescent="0.25">
      <c r="A70" s="101" t="str">
        <f t="shared" si="0"/>
        <v/>
      </c>
      <c r="B70" s="102"/>
      <c r="C70" s="103"/>
      <c r="D70" s="103"/>
      <c r="E70" s="104"/>
      <c r="F70" s="104"/>
      <c r="G70" s="105"/>
      <c r="H70" s="106"/>
      <c r="I70" s="106"/>
      <c r="J70" s="106"/>
      <c r="K70" s="106"/>
      <c r="L70" s="130"/>
      <c r="M70" s="130"/>
      <c r="N70" s="130"/>
      <c r="O70" s="31" t="str">
        <f t="shared" si="1"/>
        <v/>
      </c>
      <c r="P70" s="20" t="str">
        <f t="shared" si="2"/>
        <v/>
      </c>
    </row>
    <row r="71" spans="1:16" s="20" customFormat="1" x14ac:dyDescent="0.25">
      <c r="A71" s="101" t="str">
        <f t="shared" si="0"/>
        <v/>
      </c>
      <c r="B71" s="102"/>
      <c r="C71" s="103"/>
      <c r="D71" s="103"/>
      <c r="E71" s="104"/>
      <c r="F71" s="104"/>
      <c r="G71" s="105"/>
      <c r="H71" s="106"/>
      <c r="I71" s="106"/>
      <c r="J71" s="106"/>
      <c r="K71" s="106"/>
      <c r="L71" s="130"/>
      <c r="M71" s="130"/>
      <c r="N71" s="130"/>
      <c r="O71" s="31" t="str">
        <f t="shared" si="1"/>
        <v/>
      </c>
      <c r="P71" s="20" t="str">
        <f t="shared" si="2"/>
        <v/>
      </c>
    </row>
    <row r="72" spans="1:16" s="20" customFormat="1" x14ac:dyDescent="0.25">
      <c r="A72" s="101" t="str">
        <f t="shared" si="0"/>
        <v/>
      </c>
      <c r="B72" s="102"/>
      <c r="C72" s="103"/>
      <c r="D72" s="103"/>
      <c r="E72" s="104"/>
      <c r="F72" s="104"/>
      <c r="G72" s="105"/>
      <c r="H72" s="106"/>
      <c r="I72" s="106"/>
      <c r="J72" s="106"/>
      <c r="K72" s="106"/>
      <c r="L72" s="130"/>
      <c r="M72" s="130"/>
      <c r="N72" s="130"/>
      <c r="O72" s="31" t="str">
        <f t="shared" si="1"/>
        <v/>
      </c>
      <c r="P72" s="20" t="str">
        <f t="shared" si="2"/>
        <v/>
      </c>
    </row>
    <row r="73" spans="1:16" s="20" customFormat="1" x14ac:dyDescent="0.25">
      <c r="A73" s="101" t="str">
        <f t="shared" ref="A73:A136" si="3">IF(P73&lt;&gt;"",P73,"")</f>
        <v/>
      </c>
      <c r="B73" s="102"/>
      <c r="C73" s="103"/>
      <c r="D73" s="103"/>
      <c r="E73" s="104"/>
      <c r="F73" s="104"/>
      <c r="G73" s="105"/>
      <c r="H73" s="106"/>
      <c r="I73" s="106"/>
      <c r="J73" s="106"/>
      <c r="K73" s="106"/>
      <c r="L73" s="130"/>
      <c r="M73" s="130"/>
      <c r="N73" s="130"/>
      <c r="O73" s="31" t="str">
        <f t="shared" si="1"/>
        <v/>
      </c>
      <c r="P73" s="20" t="str">
        <f t="shared" si="2"/>
        <v/>
      </c>
    </row>
    <row r="74" spans="1:16" s="20" customFormat="1" x14ac:dyDescent="0.25">
      <c r="A74" s="101" t="str">
        <f t="shared" si="3"/>
        <v/>
      </c>
      <c r="B74" s="102"/>
      <c r="C74" s="103"/>
      <c r="D74" s="103"/>
      <c r="E74" s="104"/>
      <c r="F74" s="104"/>
      <c r="G74" s="105"/>
      <c r="H74" s="106"/>
      <c r="I74" s="106"/>
      <c r="J74" s="106"/>
      <c r="K74" s="106"/>
      <c r="L74" s="130"/>
      <c r="M74" s="130"/>
      <c r="N74" s="130"/>
      <c r="O74" s="31" t="str">
        <f t="shared" ref="O74:O137" si="4">IF((B74&lt;&gt;""),TEXT(B74,"dddd"),"")</f>
        <v/>
      </c>
      <c r="P74" s="20" t="str">
        <f t="shared" ref="P74:P137" si="5">LEFT(O74,2)</f>
        <v/>
      </c>
    </row>
    <row r="75" spans="1:16" s="20" customFormat="1" x14ac:dyDescent="0.25">
      <c r="A75" s="101" t="str">
        <f t="shared" si="3"/>
        <v/>
      </c>
      <c r="B75" s="102"/>
      <c r="C75" s="103"/>
      <c r="D75" s="103"/>
      <c r="E75" s="104"/>
      <c r="F75" s="104"/>
      <c r="G75" s="105"/>
      <c r="H75" s="106"/>
      <c r="I75" s="106"/>
      <c r="J75" s="106"/>
      <c r="K75" s="106"/>
      <c r="L75" s="130"/>
      <c r="M75" s="130"/>
      <c r="N75" s="130"/>
      <c r="O75" s="31" t="str">
        <f t="shared" si="4"/>
        <v/>
      </c>
      <c r="P75" s="20" t="str">
        <f t="shared" si="5"/>
        <v/>
      </c>
    </row>
    <row r="76" spans="1:16" s="20" customFormat="1" x14ac:dyDescent="0.25">
      <c r="A76" s="101" t="str">
        <f t="shared" si="3"/>
        <v/>
      </c>
      <c r="B76" s="102"/>
      <c r="C76" s="103"/>
      <c r="D76" s="103"/>
      <c r="E76" s="104"/>
      <c r="F76" s="104"/>
      <c r="G76" s="105"/>
      <c r="H76" s="106"/>
      <c r="I76" s="106"/>
      <c r="J76" s="106"/>
      <c r="K76" s="106"/>
      <c r="L76" s="130"/>
      <c r="M76" s="130"/>
      <c r="N76" s="130"/>
      <c r="O76" s="31" t="str">
        <f t="shared" si="4"/>
        <v/>
      </c>
      <c r="P76" s="20" t="str">
        <f t="shared" si="5"/>
        <v/>
      </c>
    </row>
    <row r="77" spans="1:16" s="20" customFormat="1" x14ac:dyDescent="0.25">
      <c r="A77" s="101" t="str">
        <f t="shared" si="3"/>
        <v/>
      </c>
      <c r="B77" s="102"/>
      <c r="C77" s="103"/>
      <c r="D77" s="103"/>
      <c r="E77" s="104"/>
      <c r="F77" s="104"/>
      <c r="G77" s="105"/>
      <c r="H77" s="106"/>
      <c r="I77" s="106"/>
      <c r="J77" s="106"/>
      <c r="K77" s="106"/>
      <c r="L77" s="130"/>
      <c r="M77" s="130"/>
      <c r="N77" s="130"/>
      <c r="O77" s="31" t="str">
        <f t="shared" si="4"/>
        <v/>
      </c>
      <c r="P77" s="20" t="str">
        <f t="shared" si="5"/>
        <v/>
      </c>
    </row>
    <row r="78" spans="1:16" s="20" customFormat="1" x14ac:dyDescent="0.25">
      <c r="A78" s="101" t="str">
        <f t="shared" si="3"/>
        <v/>
      </c>
      <c r="B78" s="102"/>
      <c r="C78" s="103"/>
      <c r="D78" s="103"/>
      <c r="E78" s="104"/>
      <c r="F78" s="104"/>
      <c r="G78" s="105"/>
      <c r="H78" s="106"/>
      <c r="I78" s="106"/>
      <c r="J78" s="106"/>
      <c r="K78" s="106"/>
      <c r="L78" s="130"/>
      <c r="M78" s="130"/>
      <c r="N78" s="130"/>
      <c r="O78" s="31" t="str">
        <f t="shared" si="4"/>
        <v/>
      </c>
      <c r="P78" s="20" t="str">
        <f t="shared" si="5"/>
        <v/>
      </c>
    </row>
    <row r="79" spans="1:16" s="20" customFormat="1" x14ac:dyDescent="0.25">
      <c r="A79" s="101" t="str">
        <f t="shared" si="3"/>
        <v/>
      </c>
      <c r="B79" s="102"/>
      <c r="C79" s="103"/>
      <c r="D79" s="103"/>
      <c r="E79" s="104"/>
      <c r="F79" s="104"/>
      <c r="G79" s="105"/>
      <c r="H79" s="106"/>
      <c r="I79" s="106"/>
      <c r="J79" s="106"/>
      <c r="K79" s="106"/>
      <c r="L79" s="130"/>
      <c r="M79" s="130"/>
      <c r="N79" s="130"/>
      <c r="O79" s="31" t="str">
        <f t="shared" si="4"/>
        <v/>
      </c>
      <c r="P79" s="20" t="str">
        <f t="shared" si="5"/>
        <v/>
      </c>
    </row>
    <row r="80" spans="1:16" s="20" customFormat="1" x14ac:dyDescent="0.25">
      <c r="A80" s="101" t="str">
        <f t="shared" si="3"/>
        <v/>
      </c>
      <c r="B80" s="102"/>
      <c r="C80" s="103"/>
      <c r="D80" s="103"/>
      <c r="E80" s="104"/>
      <c r="F80" s="104"/>
      <c r="G80" s="105"/>
      <c r="H80" s="106"/>
      <c r="I80" s="106"/>
      <c r="J80" s="106"/>
      <c r="K80" s="106"/>
      <c r="L80" s="130"/>
      <c r="M80" s="130"/>
      <c r="N80" s="130"/>
      <c r="O80" s="31" t="str">
        <f t="shared" si="4"/>
        <v/>
      </c>
      <c r="P80" s="20" t="str">
        <f t="shared" si="5"/>
        <v/>
      </c>
    </row>
    <row r="81" spans="1:16" s="20" customFormat="1" x14ac:dyDescent="0.25">
      <c r="A81" s="101" t="str">
        <f t="shared" si="3"/>
        <v/>
      </c>
      <c r="B81" s="102"/>
      <c r="C81" s="103"/>
      <c r="D81" s="103"/>
      <c r="E81" s="104"/>
      <c r="F81" s="104"/>
      <c r="G81" s="105"/>
      <c r="H81" s="106"/>
      <c r="I81" s="106"/>
      <c r="J81" s="106"/>
      <c r="K81" s="106"/>
      <c r="L81" s="130"/>
      <c r="M81" s="130"/>
      <c r="N81" s="130"/>
      <c r="O81" s="31" t="str">
        <f t="shared" si="4"/>
        <v/>
      </c>
      <c r="P81" s="20" t="str">
        <f t="shared" si="5"/>
        <v/>
      </c>
    </row>
    <row r="82" spans="1:16" s="20" customFormat="1" x14ac:dyDescent="0.25">
      <c r="A82" s="101" t="str">
        <f t="shared" si="3"/>
        <v/>
      </c>
      <c r="B82" s="102"/>
      <c r="C82" s="103"/>
      <c r="D82" s="103"/>
      <c r="E82" s="104"/>
      <c r="F82" s="104"/>
      <c r="G82" s="105"/>
      <c r="H82" s="106"/>
      <c r="I82" s="106"/>
      <c r="J82" s="106"/>
      <c r="K82" s="106"/>
      <c r="L82" s="130"/>
      <c r="M82" s="130"/>
      <c r="N82" s="130"/>
      <c r="O82" s="31" t="str">
        <f t="shared" si="4"/>
        <v/>
      </c>
      <c r="P82" s="20" t="str">
        <f t="shared" si="5"/>
        <v/>
      </c>
    </row>
    <row r="83" spans="1:16" s="20" customFormat="1" x14ac:dyDescent="0.25">
      <c r="A83" s="101" t="str">
        <f t="shared" si="3"/>
        <v/>
      </c>
      <c r="B83" s="102"/>
      <c r="C83" s="103"/>
      <c r="D83" s="103"/>
      <c r="E83" s="104"/>
      <c r="F83" s="104"/>
      <c r="G83" s="105"/>
      <c r="H83" s="106"/>
      <c r="I83" s="106"/>
      <c r="J83" s="106"/>
      <c r="K83" s="106"/>
      <c r="L83" s="130"/>
      <c r="M83" s="130"/>
      <c r="N83" s="130"/>
      <c r="O83" s="31" t="str">
        <f t="shared" si="4"/>
        <v/>
      </c>
      <c r="P83" s="20" t="str">
        <f t="shared" si="5"/>
        <v/>
      </c>
    </row>
    <row r="84" spans="1:16" s="20" customFormat="1" x14ac:dyDescent="0.25">
      <c r="A84" s="101" t="str">
        <f t="shared" si="3"/>
        <v/>
      </c>
      <c r="B84" s="102"/>
      <c r="C84" s="103"/>
      <c r="D84" s="103"/>
      <c r="E84" s="104"/>
      <c r="F84" s="104"/>
      <c r="G84" s="105"/>
      <c r="H84" s="106"/>
      <c r="I84" s="106"/>
      <c r="J84" s="106"/>
      <c r="K84" s="106"/>
      <c r="L84" s="130"/>
      <c r="M84" s="130"/>
      <c r="N84" s="130"/>
      <c r="O84" s="31" t="str">
        <f t="shared" si="4"/>
        <v/>
      </c>
      <c r="P84" s="20" t="str">
        <f t="shared" si="5"/>
        <v/>
      </c>
    </row>
    <row r="85" spans="1:16" s="20" customFormat="1" x14ac:dyDescent="0.25">
      <c r="A85" s="101" t="str">
        <f t="shared" si="3"/>
        <v/>
      </c>
      <c r="B85" s="102"/>
      <c r="C85" s="103"/>
      <c r="D85" s="103"/>
      <c r="E85" s="104"/>
      <c r="F85" s="104"/>
      <c r="G85" s="105"/>
      <c r="H85" s="106"/>
      <c r="I85" s="106"/>
      <c r="J85" s="106"/>
      <c r="K85" s="106"/>
      <c r="L85" s="130"/>
      <c r="M85" s="130"/>
      <c r="N85" s="130"/>
      <c r="O85" s="31" t="str">
        <f t="shared" si="4"/>
        <v/>
      </c>
      <c r="P85" s="20" t="str">
        <f t="shared" si="5"/>
        <v/>
      </c>
    </row>
    <row r="86" spans="1:16" s="20" customFormat="1" x14ac:dyDescent="0.25">
      <c r="A86" s="101" t="str">
        <f t="shared" si="3"/>
        <v/>
      </c>
      <c r="B86" s="102"/>
      <c r="C86" s="103"/>
      <c r="D86" s="103"/>
      <c r="E86" s="104"/>
      <c r="F86" s="104"/>
      <c r="G86" s="105"/>
      <c r="H86" s="106"/>
      <c r="I86" s="106"/>
      <c r="J86" s="106"/>
      <c r="K86" s="106"/>
      <c r="L86" s="130"/>
      <c r="M86" s="130"/>
      <c r="N86" s="130"/>
      <c r="O86" s="31" t="str">
        <f t="shared" si="4"/>
        <v/>
      </c>
      <c r="P86" s="20" t="str">
        <f t="shared" si="5"/>
        <v/>
      </c>
    </row>
    <row r="87" spans="1:16" s="20" customFormat="1" x14ac:dyDescent="0.25">
      <c r="A87" s="101" t="str">
        <f t="shared" si="3"/>
        <v/>
      </c>
      <c r="B87" s="102"/>
      <c r="C87" s="103"/>
      <c r="D87" s="103"/>
      <c r="E87" s="104"/>
      <c r="F87" s="104"/>
      <c r="G87" s="105"/>
      <c r="H87" s="106"/>
      <c r="I87" s="106"/>
      <c r="J87" s="106"/>
      <c r="K87" s="106"/>
      <c r="L87" s="130"/>
      <c r="M87" s="130"/>
      <c r="N87" s="130"/>
      <c r="O87" s="31" t="str">
        <f t="shared" si="4"/>
        <v/>
      </c>
      <c r="P87" s="20" t="str">
        <f t="shared" si="5"/>
        <v/>
      </c>
    </row>
    <row r="88" spans="1:16" s="20" customFormat="1" x14ac:dyDescent="0.25">
      <c r="A88" s="101" t="str">
        <f t="shared" si="3"/>
        <v/>
      </c>
      <c r="B88" s="102"/>
      <c r="C88" s="103"/>
      <c r="D88" s="103"/>
      <c r="E88" s="104"/>
      <c r="F88" s="104"/>
      <c r="G88" s="105"/>
      <c r="H88" s="106"/>
      <c r="I88" s="106"/>
      <c r="J88" s="106"/>
      <c r="K88" s="106"/>
      <c r="L88" s="130"/>
      <c r="M88" s="130"/>
      <c r="N88" s="130"/>
      <c r="O88" s="31" t="str">
        <f t="shared" si="4"/>
        <v/>
      </c>
      <c r="P88" s="20" t="str">
        <f t="shared" si="5"/>
        <v/>
      </c>
    </row>
    <row r="89" spans="1:16" s="20" customFormat="1" x14ac:dyDescent="0.25">
      <c r="A89" s="101" t="str">
        <f t="shared" si="3"/>
        <v/>
      </c>
      <c r="B89" s="102"/>
      <c r="C89" s="103"/>
      <c r="D89" s="103"/>
      <c r="E89" s="104"/>
      <c r="F89" s="104"/>
      <c r="G89" s="105"/>
      <c r="H89" s="106"/>
      <c r="I89" s="106"/>
      <c r="J89" s="106"/>
      <c r="K89" s="106"/>
      <c r="L89" s="130"/>
      <c r="M89" s="130"/>
      <c r="N89" s="130"/>
      <c r="O89" s="31" t="str">
        <f t="shared" si="4"/>
        <v/>
      </c>
      <c r="P89" s="20" t="str">
        <f t="shared" si="5"/>
        <v/>
      </c>
    </row>
    <row r="90" spans="1:16" s="20" customFormat="1" x14ac:dyDescent="0.25">
      <c r="A90" s="101" t="str">
        <f t="shared" si="3"/>
        <v/>
      </c>
      <c r="B90" s="102"/>
      <c r="C90" s="103"/>
      <c r="D90" s="103"/>
      <c r="E90" s="104"/>
      <c r="F90" s="104"/>
      <c r="G90" s="105"/>
      <c r="H90" s="106"/>
      <c r="I90" s="106"/>
      <c r="J90" s="106"/>
      <c r="K90" s="106"/>
      <c r="L90" s="130"/>
      <c r="M90" s="130"/>
      <c r="N90" s="130"/>
      <c r="O90" s="31" t="str">
        <f t="shared" si="4"/>
        <v/>
      </c>
      <c r="P90" s="20" t="str">
        <f t="shared" si="5"/>
        <v/>
      </c>
    </row>
    <row r="91" spans="1:16" s="20" customFormat="1" x14ac:dyDescent="0.25">
      <c r="A91" s="101" t="str">
        <f t="shared" si="3"/>
        <v/>
      </c>
      <c r="B91" s="102"/>
      <c r="C91" s="103"/>
      <c r="D91" s="103"/>
      <c r="E91" s="104"/>
      <c r="F91" s="104"/>
      <c r="G91" s="105"/>
      <c r="H91" s="106"/>
      <c r="I91" s="106"/>
      <c r="J91" s="106"/>
      <c r="K91" s="106"/>
      <c r="L91" s="130"/>
      <c r="M91" s="130"/>
      <c r="N91" s="130"/>
      <c r="O91" s="31" t="str">
        <f t="shared" si="4"/>
        <v/>
      </c>
      <c r="P91" s="20" t="str">
        <f t="shared" si="5"/>
        <v/>
      </c>
    </row>
    <row r="92" spans="1:16" s="20" customFormat="1" x14ac:dyDescent="0.25">
      <c r="A92" s="101" t="str">
        <f t="shared" si="3"/>
        <v/>
      </c>
      <c r="B92" s="102"/>
      <c r="C92" s="103"/>
      <c r="D92" s="103"/>
      <c r="E92" s="104"/>
      <c r="F92" s="104"/>
      <c r="G92" s="105"/>
      <c r="H92" s="106"/>
      <c r="I92" s="106"/>
      <c r="J92" s="106"/>
      <c r="K92" s="106"/>
      <c r="L92" s="130"/>
      <c r="M92" s="130"/>
      <c r="N92" s="130"/>
      <c r="O92" s="31" t="str">
        <f t="shared" si="4"/>
        <v/>
      </c>
      <c r="P92" s="20" t="str">
        <f t="shared" si="5"/>
        <v/>
      </c>
    </row>
    <row r="93" spans="1:16" s="20" customFormat="1" x14ac:dyDescent="0.25">
      <c r="A93" s="101" t="str">
        <f t="shared" si="3"/>
        <v/>
      </c>
      <c r="B93" s="102"/>
      <c r="C93" s="103"/>
      <c r="D93" s="103"/>
      <c r="E93" s="104"/>
      <c r="F93" s="104"/>
      <c r="G93" s="105"/>
      <c r="H93" s="106"/>
      <c r="I93" s="106"/>
      <c r="J93" s="106"/>
      <c r="K93" s="106"/>
      <c r="L93" s="130"/>
      <c r="M93" s="130"/>
      <c r="N93" s="130"/>
      <c r="O93" s="31" t="str">
        <f t="shared" si="4"/>
        <v/>
      </c>
      <c r="P93" s="20" t="str">
        <f t="shared" si="5"/>
        <v/>
      </c>
    </row>
    <row r="94" spans="1:16" s="20" customFormat="1" x14ac:dyDescent="0.25">
      <c r="A94" s="101" t="str">
        <f t="shared" si="3"/>
        <v/>
      </c>
      <c r="B94" s="102"/>
      <c r="C94" s="103"/>
      <c r="D94" s="103"/>
      <c r="E94" s="104"/>
      <c r="F94" s="104"/>
      <c r="G94" s="105"/>
      <c r="H94" s="106"/>
      <c r="I94" s="106"/>
      <c r="J94" s="106"/>
      <c r="K94" s="106"/>
      <c r="L94" s="130"/>
      <c r="M94" s="130"/>
      <c r="N94" s="130"/>
      <c r="O94" s="31" t="str">
        <f t="shared" si="4"/>
        <v/>
      </c>
      <c r="P94" s="20" t="str">
        <f t="shared" si="5"/>
        <v/>
      </c>
    </row>
    <row r="95" spans="1:16" s="20" customFormat="1" x14ac:dyDescent="0.25">
      <c r="A95" s="101" t="str">
        <f t="shared" si="3"/>
        <v/>
      </c>
      <c r="B95" s="102"/>
      <c r="C95" s="103"/>
      <c r="D95" s="103"/>
      <c r="E95" s="104"/>
      <c r="F95" s="104"/>
      <c r="G95" s="105"/>
      <c r="H95" s="106"/>
      <c r="I95" s="106"/>
      <c r="J95" s="106"/>
      <c r="K95" s="106"/>
      <c r="L95" s="130"/>
      <c r="M95" s="130"/>
      <c r="N95" s="130"/>
      <c r="O95" s="31" t="str">
        <f t="shared" si="4"/>
        <v/>
      </c>
      <c r="P95" s="20" t="str">
        <f t="shared" si="5"/>
        <v/>
      </c>
    </row>
    <row r="96" spans="1:16" s="20" customFormat="1" x14ac:dyDescent="0.25">
      <c r="A96" s="101" t="str">
        <f t="shared" si="3"/>
        <v/>
      </c>
      <c r="B96" s="102"/>
      <c r="C96" s="103"/>
      <c r="D96" s="103"/>
      <c r="E96" s="104"/>
      <c r="F96" s="104"/>
      <c r="G96" s="105"/>
      <c r="H96" s="106"/>
      <c r="I96" s="106"/>
      <c r="J96" s="106"/>
      <c r="K96" s="106"/>
      <c r="L96" s="130"/>
      <c r="M96" s="130"/>
      <c r="N96" s="130"/>
      <c r="O96" s="31" t="str">
        <f t="shared" si="4"/>
        <v/>
      </c>
      <c r="P96" s="20" t="str">
        <f t="shared" si="5"/>
        <v/>
      </c>
    </row>
    <row r="97" spans="1:16" s="20" customFormat="1" x14ac:dyDescent="0.25">
      <c r="A97" s="101" t="str">
        <f t="shared" si="3"/>
        <v/>
      </c>
      <c r="B97" s="102"/>
      <c r="C97" s="103"/>
      <c r="D97" s="103"/>
      <c r="E97" s="104"/>
      <c r="F97" s="104"/>
      <c r="G97" s="105"/>
      <c r="H97" s="106"/>
      <c r="I97" s="106"/>
      <c r="J97" s="106"/>
      <c r="K97" s="106"/>
      <c r="L97" s="130"/>
      <c r="M97" s="130"/>
      <c r="N97" s="130"/>
      <c r="O97" s="31" t="str">
        <f t="shared" si="4"/>
        <v/>
      </c>
      <c r="P97" s="20" t="str">
        <f t="shared" si="5"/>
        <v/>
      </c>
    </row>
    <row r="98" spans="1:16" s="20" customFormat="1" x14ac:dyDescent="0.25">
      <c r="A98" s="101" t="str">
        <f t="shared" si="3"/>
        <v/>
      </c>
      <c r="B98" s="102"/>
      <c r="C98" s="103"/>
      <c r="D98" s="103"/>
      <c r="E98" s="104"/>
      <c r="F98" s="104"/>
      <c r="G98" s="105"/>
      <c r="H98" s="106"/>
      <c r="I98" s="106"/>
      <c r="J98" s="106"/>
      <c r="K98" s="106"/>
      <c r="L98" s="130"/>
      <c r="M98" s="130"/>
      <c r="N98" s="130"/>
      <c r="O98" s="31" t="str">
        <f t="shared" si="4"/>
        <v/>
      </c>
      <c r="P98" s="20" t="str">
        <f t="shared" si="5"/>
        <v/>
      </c>
    </row>
    <row r="99" spans="1:16" s="20" customFormat="1" x14ac:dyDescent="0.25">
      <c r="A99" s="101" t="str">
        <f t="shared" si="3"/>
        <v/>
      </c>
      <c r="B99" s="102"/>
      <c r="C99" s="103"/>
      <c r="D99" s="103"/>
      <c r="E99" s="104"/>
      <c r="F99" s="104"/>
      <c r="G99" s="105"/>
      <c r="H99" s="106"/>
      <c r="I99" s="106"/>
      <c r="J99" s="106"/>
      <c r="K99" s="106"/>
      <c r="L99" s="130"/>
      <c r="M99" s="130"/>
      <c r="N99" s="130"/>
      <c r="O99" s="31" t="str">
        <f t="shared" si="4"/>
        <v/>
      </c>
      <c r="P99" s="20" t="str">
        <f t="shared" si="5"/>
        <v/>
      </c>
    </row>
    <row r="100" spans="1:16" s="20" customFormat="1" x14ac:dyDescent="0.25">
      <c r="A100" s="101" t="str">
        <f t="shared" si="3"/>
        <v/>
      </c>
      <c r="B100" s="102"/>
      <c r="C100" s="103"/>
      <c r="D100" s="103"/>
      <c r="E100" s="104"/>
      <c r="F100" s="104"/>
      <c r="G100" s="105"/>
      <c r="H100" s="106"/>
      <c r="I100" s="106"/>
      <c r="J100" s="106"/>
      <c r="K100" s="106"/>
      <c r="L100" s="130"/>
      <c r="M100" s="130"/>
      <c r="N100" s="130"/>
      <c r="O100" s="31" t="str">
        <f t="shared" si="4"/>
        <v/>
      </c>
      <c r="P100" s="20" t="str">
        <f t="shared" si="5"/>
        <v/>
      </c>
    </row>
    <row r="101" spans="1:16" s="20" customFormat="1" x14ac:dyDescent="0.25">
      <c r="A101" s="101" t="str">
        <f t="shared" si="3"/>
        <v/>
      </c>
      <c r="B101" s="102"/>
      <c r="C101" s="103"/>
      <c r="D101" s="103"/>
      <c r="E101" s="104"/>
      <c r="F101" s="104"/>
      <c r="G101" s="105"/>
      <c r="H101" s="106"/>
      <c r="I101" s="106"/>
      <c r="J101" s="106"/>
      <c r="K101" s="106"/>
      <c r="L101" s="130"/>
      <c r="M101" s="130"/>
      <c r="N101" s="130"/>
      <c r="O101" s="31" t="str">
        <f t="shared" si="4"/>
        <v/>
      </c>
      <c r="P101" s="20" t="str">
        <f t="shared" si="5"/>
        <v/>
      </c>
    </row>
    <row r="102" spans="1:16" s="20" customFormat="1" x14ac:dyDescent="0.25">
      <c r="A102" s="101" t="str">
        <f t="shared" si="3"/>
        <v/>
      </c>
      <c r="B102" s="102"/>
      <c r="C102" s="103"/>
      <c r="D102" s="103"/>
      <c r="E102" s="104"/>
      <c r="F102" s="104"/>
      <c r="G102" s="105"/>
      <c r="H102" s="106"/>
      <c r="I102" s="106"/>
      <c r="J102" s="106"/>
      <c r="K102" s="106"/>
      <c r="L102" s="130"/>
      <c r="M102" s="130"/>
      <c r="N102" s="130"/>
      <c r="O102" s="31" t="str">
        <f t="shared" si="4"/>
        <v/>
      </c>
      <c r="P102" s="20" t="str">
        <f t="shared" si="5"/>
        <v/>
      </c>
    </row>
    <row r="103" spans="1:16" s="20" customFormat="1" x14ac:dyDescent="0.25">
      <c r="A103" s="101" t="str">
        <f t="shared" si="3"/>
        <v/>
      </c>
      <c r="B103" s="102"/>
      <c r="C103" s="103"/>
      <c r="D103" s="103"/>
      <c r="E103" s="104"/>
      <c r="F103" s="104"/>
      <c r="G103" s="105"/>
      <c r="H103" s="106"/>
      <c r="I103" s="106"/>
      <c r="J103" s="106"/>
      <c r="K103" s="106"/>
      <c r="L103" s="130"/>
      <c r="M103" s="130"/>
      <c r="N103" s="130"/>
      <c r="O103" s="31" t="str">
        <f t="shared" si="4"/>
        <v/>
      </c>
      <c r="P103" s="20" t="str">
        <f t="shared" si="5"/>
        <v/>
      </c>
    </row>
    <row r="104" spans="1:16" s="20" customFormat="1" x14ac:dyDescent="0.25">
      <c r="A104" s="101" t="str">
        <f t="shared" si="3"/>
        <v/>
      </c>
      <c r="B104" s="102"/>
      <c r="C104" s="103"/>
      <c r="D104" s="103"/>
      <c r="E104" s="104"/>
      <c r="F104" s="104"/>
      <c r="G104" s="105"/>
      <c r="H104" s="106"/>
      <c r="I104" s="106"/>
      <c r="J104" s="106"/>
      <c r="K104" s="106"/>
      <c r="L104" s="130"/>
      <c r="M104" s="130"/>
      <c r="N104" s="130"/>
      <c r="O104" s="31" t="str">
        <f t="shared" si="4"/>
        <v/>
      </c>
      <c r="P104" s="20" t="str">
        <f t="shared" si="5"/>
        <v/>
      </c>
    </row>
    <row r="105" spans="1:16" s="20" customFormat="1" x14ac:dyDescent="0.25">
      <c r="A105" s="101" t="str">
        <f t="shared" si="3"/>
        <v/>
      </c>
      <c r="B105" s="102"/>
      <c r="C105" s="103"/>
      <c r="D105" s="103"/>
      <c r="E105" s="104"/>
      <c r="F105" s="104"/>
      <c r="G105" s="105"/>
      <c r="H105" s="106"/>
      <c r="I105" s="106"/>
      <c r="J105" s="106"/>
      <c r="K105" s="106"/>
      <c r="L105" s="130"/>
      <c r="M105" s="130"/>
      <c r="N105" s="130"/>
      <c r="O105" s="31" t="str">
        <f t="shared" si="4"/>
        <v/>
      </c>
      <c r="P105" s="20" t="str">
        <f t="shared" si="5"/>
        <v/>
      </c>
    </row>
    <row r="106" spans="1:16" s="20" customFormat="1" x14ac:dyDescent="0.25">
      <c r="A106" s="101" t="str">
        <f t="shared" si="3"/>
        <v/>
      </c>
      <c r="B106" s="102"/>
      <c r="C106" s="103"/>
      <c r="D106" s="103"/>
      <c r="E106" s="104"/>
      <c r="F106" s="104"/>
      <c r="G106" s="105"/>
      <c r="H106" s="106"/>
      <c r="I106" s="106"/>
      <c r="J106" s="106"/>
      <c r="K106" s="106"/>
      <c r="L106" s="130"/>
      <c r="M106" s="130"/>
      <c r="N106" s="130"/>
      <c r="O106" s="31" t="str">
        <f t="shared" si="4"/>
        <v/>
      </c>
      <c r="P106" s="20" t="str">
        <f t="shared" si="5"/>
        <v/>
      </c>
    </row>
    <row r="107" spans="1:16" s="20" customFormat="1" x14ac:dyDescent="0.25">
      <c r="A107" s="101" t="str">
        <f t="shared" si="3"/>
        <v/>
      </c>
      <c r="B107" s="102"/>
      <c r="C107" s="103"/>
      <c r="D107" s="103"/>
      <c r="E107" s="104"/>
      <c r="F107" s="104"/>
      <c r="G107" s="105"/>
      <c r="H107" s="106"/>
      <c r="I107" s="106"/>
      <c r="J107" s="106"/>
      <c r="K107" s="106"/>
      <c r="L107" s="130"/>
      <c r="M107" s="130"/>
      <c r="N107" s="130"/>
      <c r="O107" s="31" t="str">
        <f t="shared" si="4"/>
        <v/>
      </c>
      <c r="P107" s="20" t="str">
        <f t="shared" si="5"/>
        <v/>
      </c>
    </row>
    <row r="108" spans="1:16" s="20" customFormat="1" x14ac:dyDescent="0.25">
      <c r="A108" s="101" t="str">
        <f t="shared" si="3"/>
        <v/>
      </c>
      <c r="B108" s="102"/>
      <c r="C108" s="103"/>
      <c r="D108" s="103"/>
      <c r="E108" s="104"/>
      <c r="F108" s="104"/>
      <c r="G108" s="105"/>
      <c r="H108" s="106"/>
      <c r="I108" s="106"/>
      <c r="J108" s="106"/>
      <c r="K108" s="106"/>
      <c r="L108" s="130"/>
      <c r="M108" s="130"/>
      <c r="N108" s="130"/>
      <c r="O108" s="31" t="str">
        <f t="shared" si="4"/>
        <v/>
      </c>
      <c r="P108" s="20" t="str">
        <f t="shared" si="5"/>
        <v/>
      </c>
    </row>
    <row r="109" spans="1:16" s="20" customFormat="1" x14ac:dyDescent="0.25">
      <c r="A109" s="101" t="str">
        <f t="shared" si="3"/>
        <v/>
      </c>
      <c r="B109" s="102"/>
      <c r="C109" s="103"/>
      <c r="D109" s="103"/>
      <c r="E109" s="104"/>
      <c r="F109" s="104"/>
      <c r="G109" s="105"/>
      <c r="H109" s="106"/>
      <c r="I109" s="106"/>
      <c r="J109" s="106"/>
      <c r="K109" s="106"/>
      <c r="L109" s="130"/>
      <c r="M109" s="130"/>
      <c r="N109" s="130"/>
      <c r="O109" s="31" t="str">
        <f t="shared" si="4"/>
        <v/>
      </c>
      <c r="P109" s="20" t="str">
        <f t="shared" si="5"/>
        <v/>
      </c>
    </row>
    <row r="110" spans="1:16" s="20" customFormat="1" x14ac:dyDescent="0.25">
      <c r="A110" s="101" t="str">
        <f t="shared" si="3"/>
        <v/>
      </c>
      <c r="B110" s="102"/>
      <c r="C110" s="103"/>
      <c r="D110" s="103"/>
      <c r="E110" s="104"/>
      <c r="F110" s="104"/>
      <c r="G110" s="105"/>
      <c r="H110" s="106"/>
      <c r="I110" s="106"/>
      <c r="J110" s="106"/>
      <c r="K110" s="106"/>
      <c r="L110" s="130"/>
      <c r="M110" s="130"/>
      <c r="N110" s="130"/>
      <c r="O110" s="31" t="str">
        <f t="shared" si="4"/>
        <v/>
      </c>
      <c r="P110" s="20" t="str">
        <f t="shared" si="5"/>
        <v/>
      </c>
    </row>
    <row r="111" spans="1:16" s="20" customFormat="1" x14ac:dyDescent="0.25">
      <c r="A111" s="101" t="str">
        <f t="shared" si="3"/>
        <v/>
      </c>
      <c r="B111" s="102"/>
      <c r="C111" s="103"/>
      <c r="D111" s="103"/>
      <c r="E111" s="104"/>
      <c r="F111" s="104"/>
      <c r="G111" s="105"/>
      <c r="H111" s="106"/>
      <c r="I111" s="106"/>
      <c r="J111" s="106"/>
      <c r="K111" s="106"/>
      <c r="L111" s="130"/>
      <c r="M111" s="130"/>
      <c r="N111" s="130"/>
      <c r="O111" s="31" t="str">
        <f t="shared" si="4"/>
        <v/>
      </c>
      <c r="P111" s="20" t="str">
        <f t="shared" si="5"/>
        <v/>
      </c>
    </row>
    <row r="112" spans="1:16" s="20" customFormat="1" x14ac:dyDescent="0.25">
      <c r="A112" s="101" t="str">
        <f t="shared" si="3"/>
        <v/>
      </c>
      <c r="B112" s="102"/>
      <c r="C112" s="103"/>
      <c r="D112" s="103"/>
      <c r="E112" s="104"/>
      <c r="F112" s="104"/>
      <c r="G112" s="105"/>
      <c r="H112" s="106"/>
      <c r="I112" s="106"/>
      <c r="J112" s="106"/>
      <c r="K112" s="106"/>
      <c r="L112" s="130"/>
      <c r="M112" s="130"/>
      <c r="N112" s="130"/>
      <c r="O112" s="31" t="str">
        <f t="shared" si="4"/>
        <v/>
      </c>
      <c r="P112" s="20" t="str">
        <f t="shared" si="5"/>
        <v/>
      </c>
    </row>
    <row r="113" spans="1:16" s="20" customFormat="1" x14ac:dyDescent="0.25">
      <c r="A113" s="101" t="str">
        <f t="shared" si="3"/>
        <v/>
      </c>
      <c r="B113" s="102"/>
      <c r="C113" s="103"/>
      <c r="D113" s="103"/>
      <c r="E113" s="104"/>
      <c r="F113" s="104"/>
      <c r="G113" s="105"/>
      <c r="H113" s="106"/>
      <c r="I113" s="106"/>
      <c r="J113" s="106"/>
      <c r="K113" s="106"/>
      <c r="L113" s="130"/>
      <c r="M113" s="130"/>
      <c r="N113" s="130"/>
      <c r="O113" s="31" t="str">
        <f t="shared" si="4"/>
        <v/>
      </c>
      <c r="P113" s="20" t="str">
        <f t="shared" si="5"/>
        <v/>
      </c>
    </row>
    <row r="114" spans="1:16" s="20" customFormat="1" x14ac:dyDescent="0.25">
      <c r="A114" s="101" t="str">
        <f t="shared" si="3"/>
        <v/>
      </c>
      <c r="B114" s="102"/>
      <c r="C114" s="103"/>
      <c r="D114" s="103"/>
      <c r="E114" s="104"/>
      <c r="F114" s="104"/>
      <c r="G114" s="105"/>
      <c r="H114" s="106"/>
      <c r="I114" s="106"/>
      <c r="J114" s="106"/>
      <c r="K114" s="106"/>
      <c r="L114" s="130"/>
      <c r="M114" s="130"/>
      <c r="N114" s="130"/>
      <c r="O114" s="31" t="str">
        <f t="shared" si="4"/>
        <v/>
      </c>
      <c r="P114" s="20" t="str">
        <f t="shared" si="5"/>
        <v/>
      </c>
    </row>
    <row r="115" spans="1:16" s="20" customFormat="1" x14ac:dyDescent="0.25">
      <c r="A115" s="101" t="str">
        <f t="shared" si="3"/>
        <v/>
      </c>
      <c r="B115" s="102"/>
      <c r="C115" s="103"/>
      <c r="D115" s="103"/>
      <c r="E115" s="104"/>
      <c r="F115" s="104"/>
      <c r="G115" s="105"/>
      <c r="H115" s="106"/>
      <c r="I115" s="106"/>
      <c r="J115" s="106"/>
      <c r="K115" s="106"/>
      <c r="L115" s="130"/>
      <c r="M115" s="130"/>
      <c r="N115" s="130"/>
      <c r="O115" s="31" t="str">
        <f t="shared" si="4"/>
        <v/>
      </c>
      <c r="P115" s="20" t="str">
        <f t="shared" si="5"/>
        <v/>
      </c>
    </row>
    <row r="116" spans="1:16" s="20" customFormat="1" x14ac:dyDescent="0.25">
      <c r="A116" s="101" t="str">
        <f t="shared" si="3"/>
        <v/>
      </c>
      <c r="B116" s="102"/>
      <c r="C116" s="103"/>
      <c r="D116" s="103"/>
      <c r="E116" s="104"/>
      <c r="F116" s="104"/>
      <c r="G116" s="105"/>
      <c r="H116" s="106"/>
      <c r="I116" s="106"/>
      <c r="J116" s="106"/>
      <c r="K116" s="106"/>
      <c r="L116" s="130"/>
      <c r="M116" s="130"/>
      <c r="N116" s="130"/>
      <c r="O116" s="31" t="str">
        <f t="shared" si="4"/>
        <v/>
      </c>
      <c r="P116" s="20" t="str">
        <f t="shared" si="5"/>
        <v/>
      </c>
    </row>
    <row r="117" spans="1:16" s="20" customFormat="1" x14ac:dyDescent="0.25">
      <c r="A117" s="101" t="str">
        <f t="shared" si="3"/>
        <v/>
      </c>
      <c r="B117" s="102"/>
      <c r="C117" s="103"/>
      <c r="D117" s="103"/>
      <c r="E117" s="104"/>
      <c r="F117" s="104"/>
      <c r="G117" s="105"/>
      <c r="H117" s="106"/>
      <c r="I117" s="106"/>
      <c r="J117" s="106"/>
      <c r="K117" s="106"/>
      <c r="L117" s="130"/>
      <c r="M117" s="130"/>
      <c r="N117" s="130"/>
      <c r="O117" s="31" t="str">
        <f t="shared" si="4"/>
        <v/>
      </c>
      <c r="P117" s="20" t="str">
        <f t="shared" si="5"/>
        <v/>
      </c>
    </row>
    <row r="118" spans="1:16" s="20" customFormat="1" x14ac:dyDescent="0.25">
      <c r="A118" s="101" t="str">
        <f t="shared" si="3"/>
        <v/>
      </c>
      <c r="B118" s="102"/>
      <c r="C118" s="103"/>
      <c r="D118" s="103"/>
      <c r="E118" s="104"/>
      <c r="F118" s="104"/>
      <c r="G118" s="105"/>
      <c r="H118" s="106"/>
      <c r="I118" s="106"/>
      <c r="J118" s="106"/>
      <c r="K118" s="106"/>
      <c r="L118" s="130"/>
      <c r="M118" s="130"/>
      <c r="N118" s="130"/>
      <c r="O118" s="31" t="str">
        <f t="shared" si="4"/>
        <v/>
      </c>
      <c r="P118" s="20" t="str">
        <f t="shared" si="5"/>
        <v/>
      </c>
    </row>
    <row r="119" spans="1:16" s="20" customFormat="1" x14ac:dyDescent="0.25">
      <c r="A119" s="101" t="str">
        <f t="shared" si="3"/>
        <v/>
      </c>
      <c r="B119" s="102"/>
      <c r="C119" s="103"/>
      <c r="D119" s="103"/>
      <c r="E119" s="104"/>
      <c r="F119" s="104"/>
      <c r="G119" s="105"/>
      <c r="H119" s="106"/>
      <c r="I119" s="106"/>
      <c r="J119" s="106"/>
      <c r="K119" s="106"/>
      <c r="L119" s="130"/>
      <c r="M119" s="130"/>
      <c r="N119" s="130"/>
      <c r="O119" s="31" t="str">
        <f t="shared" si="4"/>
        <v/>
      </c>
      <c r="P119" s="20" t="str">
        <f t="shared" si="5"/>
        <v/>
      </c>
    </row>
    <row r="120" spans="1:16" s="20" customFormat="1" x14ac:dyDescent="0.25">
      <c r="A120" s="101" t="str">
        <f t="shared" si="3"/>
        <v/>
      </c>
      <c r="B120" s="102"/>
      <c r="C120" s="103"/>
      <c r="D120" s="103"/>
      <c r="E120" s="104"/>
      <c r="F120" s="104"/>
      <c r="G120" s="105"/>
      <c r="H120" s="106"/>
      <c r="I120" s="106"/>
      <c r="J120" s="106"/>
      <c r="K120" s="106"/>
      <c r="L120" s="130"/>
      <c r="M120" s="130"/>
      <c r="N120" s="130"/>
      <c r="O120" s="31" t="str">
        <f t="shared" si="4"/>
        <v/>
      </c>
      <c r="P120" s="20" t="str">
        <f t="shared" si="5"/>
        <v/>
      </c>
    </row>
    <row r="121" spans="1:16" s="20" customFormat="1" x14ac:dyDescent="0.25">
      <c r="A121" s="101" t="str">
        <f t="shared" si="3"/>
        <v/>
      </c>
      <c r="B121" s="102"/>
      <c r="C121" s="103"/>
      <c r="D121" s="103"/>
      <c r="E121" s="104"/>
      <c r="F121" s="104"/>
      <c r="G121" s="105"/>
      <c r="H121" s="106"/>
      <c r="I121" s="106"/>
      <c r="J121" s="106"/>
      <c r="K121" s="106"/>
      <c r="L121" s="130"/>
      <c r="M121" s="130"/>
      <c r="N121" s="130"/>
      <c r="O121" s="31" t="str">
        <f t="shared" si="4"/>
        <v/>
      </c>
      <c r="P121" s="20" t="str">
        <f t="shared" si="5"/>
        <v/>
      </c>
    </row>
    <row r="122" spans="1:16" s="20" customFormat="1" x14ac:dyDescent="0.25">
      <c r="A122" s="101" t="str">
        <f t="shared" si="3"/>
        <v/>
      </c>
      <c r="B122" s="102"/>
      <c r="C122" s="103"/>
      <c r="D122" s="103"/>
      <c r="E122" s="104"/>
      <c r="F122" s="104"/>
      <c r="G122" s="105"/>
      <c r="H122" s="106"/>
      <c r="I122" s="106"/>
      <c r="J122" s="106"/>
      <c r="K122" s="106"/>
      <c r="L122" s="130"/>
      <c r="M122" s="130"/>
      <c r="N122" s="130"/>
      <c r="O122" s="31" t="str">
        <f t="shared" si="4"/>
        <v/>
      </c>
      <c r="P122" s="20" t="str">
        <f t="shared" si="5"/>
        <v/>
      </c>
    </row>
    <row r="123" spans="1:16" s="20" customFormat="1" x14ac:dyDescent="0.25">
      <c r="A123" s="101" t="str">
        <f t="shared" si="3"/>
        <v/>
      </c>
      <c r="B123" s="102"/>
      <c r="C123" s="103"/>
      <c r="D123" s="103"/>
      <c r="E123" s="104"/>
      <c r="F123" s="104"/>
      <c r="G123" s="105"/>
      <c r="H123" s="106"/>
      <c r="I123" s="106"/>
      <c r="J123" s="106"/>
      <c r="K123" s="106"/>
      <c r="L123" s="130"/>
      <c r="M123" s="130"/>
      <c r="N123" s="130"/>
      <c r="O123" s="31" t="str">
        <f t="shared" si="4"/>
        <v/>
      </c>
      <c r="P123" s="20" t="str">
        <f t="shared" si="5"/>
        <v/>
      </c>
    </row>
    <row r="124" spans="1:16" s="20" customFormat="1" x14ac:dyDescent="0.25">
      <c r="A124" s="101" t="str">
        <f t="shared" si="3"/>
        <v/>
      </c>
      <c r="B124" s="102"/>
      <c r="C124" s="103"/>
      <c r="D124" s="103"/>
      <c r="E124" s="104"/>
      <c r="F124" s="104"/>
      <c r="G124" s="105"/>
      <c r="H124" s="106"/>
      <c r="I124" s="106"/>
      <c r="J124" s="106"/>
      <c r="K124" s="106"/>
      <c r="L124" s="130"/>
      <c r="M124" s="130"/>
      <c r="N124" s="130"/>
      <c r="O124" s="31" t="str">
        <f t="shared" si="4"/>
        <v/>
      </c>
      <c r="P124" s="20" t="str">
        <f t="shared" si="5"/>
        <v/>
      </c>
    </row>
    <row r="125" spans="1:16" s="20" customFormat="1" x14ac:dyDescent="0.25">
      <c r="A125" s="101" t="str">
        <f t="shared" si="3"/>
        <v/>
      </c>
      <c r="B125" s="102"/>
      <c r="C125" s="103"/>
      <c r="D125" s="103"/>
      <c r="E125" s="104"/>
      <c r="F125" s="104"/>
      <c r="G125" s="105"/>
      <c r="H125" s="106"/>
      <c r="I125" s="106"/>
      <c r="J125" s="106"/>
      <c r="K125" s="106"/>
      <c r="L125" s="130"/>
      <c r="M125" s="130"/>
      <c r="N125" s="130"/>
      <c r="O125" s="31" t="str">
        <f t="shared" si="4"/>
        <v/>
      </c>
      <c r="P125" s="20" t="str">
        <f t="shared" si="5"/>
        <v/>
      </c>
    </row>
    <row r="126" spans="1:16" s="20" customFormat="1" x14ac:dyDescent="0.25">
      <c r="A126" s="101" t="str">
        <f t="shared" si="3"/>
        <v/>
      </c>
      <c r="B126" s="102"/>
      <c r="C126" s="103"/>
      <c r="D126" s="103"/>
      <c r="E126" s="104"/>
      <c r="F126" s="104"/>
      <c r="G126" s="105"/>
      <c r="H126" s="106"/>
      <c r="I126" s="106"/>
      <c r="J126" s="106"/>
      <c r="K126" s="106"/>
      <c r="L126" s="130"/>
      <c r="M126" s="130"/>
      <c r="N126" s="130"/>
      <c r="O126" s="31" t="str">
        <f t="shared" si="4"/>
        <v/>
      </c>
      <c r="P126" s="20" t="str">
        <f t="shared" si="5"/>
        <v/>
      </c>
    </row>
    <row r="127" spans="1:16" s="20" customFormat="1" x14ac:dyDescent="0.25">
      <c r="A127" s="101" t="str">
        <f t="shared" si="3"/>
        <v/>
      </c>
      <c r="B127" s="102"/>
      <c r="C127" s="103"/>
      <c r="D127" s="103"/>
      <c r="E127" s="104"/>
      <c r="F127" s="104"/>
      <c r="G127" s="105"/>
      <c r="H127" s="106"/>
      <c r="I127" s="106"/>
      <c r="J127" s="106"/>
      <c r="K127" s="106"/>
      <c r="L127" s="130"/>
      <c r="M127" s="130"/>
      <c r="N127" s="130"/>
      <c r="O127" s="31" t="str">
        <f t="shared" si="4"/>
        <v/>
      </c>
      <c r="P127" s="20" t="str">
        <f t="shared" si="5"/>
        <v/>
      </c>
    </row>
    <row r="128" spans="1:16" s="20" customFormat="1" x14ac:dyDescent="0.25">
      <c r="A128" s="101" t="str">
        <f t="shared" si="3"/>
        <v/>
      </c>
      <c r="B128" s="102"/>
      <c r="C128" s="103"/>
      <c r="D128" s="103"/>
      <c r="E128" s="104"/>
      <c r="F128" s="104"/>
      <c r="G128" s="105"/>
      <c r="H128" s="106"/>
      <c r="I128" s="106"/>
      <c r="J128" s="106"/>
      <c r="K128" s="106"/>
      <c r="L128" s="130"/>
      <c r="M128" s="130"/>
      <c r="N128" s="130"/>
      <c r="O128" s="31" t="str">
        <f t="shared" si="4"/>
        <v/>
      </c>
      <c r="P128" s="20" t="str">
        <f t="shared" si="5"/>
        <v/>
      </c>
    </row>
    <row r="129" spans="1:16" s="20" customFormat="1" x14ac:dyDescent="0.25">
      <c r="A129" s="101" t="str">
        <f t="shared" si="3"/>
        <v/>
      </c>
      <c r="B129" s="102"/>
      <c r="C129" s="103"/>
      <c r="D129" s="103"/>
      <c r="E129" s="104"/>
      <c r="F129" s="104"/>
      <c r="G129" s="105"/>
      <c r="H129" s="106"/>
      <c r="I129" s="106"/>
      <c r="J129" s="106"/>
      <c r="K129" s="106"/>
      <c r="L129" s="130"/>
      <c r="M129" s="130"/>
      <c r="N129" s="130"/>
      <c r="O129" s="31" t="str">
        <f t="shared" si="4"/>
        <v/>
      </c>
      <c r="P129" s="20" t="str">
        <f t="shared" si="5"/>
        <v/>
      </c>
    </row>
    <row r="130" spans="1:16" s="20" customFormat="1" x14ac:dyDescent="0.25">
      <c r="A130" s="101" t="str">
        <f t="shared" si="3"/>
        <v/>
      </c>
      <c r="B130" s="102"/>
      <c r="C130" s="103"/>
      <c r="D130" s="103"/>
      <c r="E130" s="104"/>
      <c r="F130" s="104"/>
      <c r="G130" s="105"/>
      <c r="H130" s="106"/>
      <c r="I130" s="106"/>
      <c r="J130" s="106"/>
      <c r="K130" s="106"/>
      <c r="L130" s="130"/>
      <c r="M130" s="130"/>
      <c r="N130" s="130"/>
      <c r="O130" s="31" t="str">
        <f t="shared" si="4"/>
        <v/>
      </c>
      <c r="P130" s="20" t="str">
        <f t="shared" si="5"/>
        <v/>
      </c>
    </row>
    <row r="131" spans="1:16" s="20" customFormat="1" x14ac:dyDescent="0.25">
      <c r="A131" s="101" t="str">
        <f t="shared" si="3"/>
        <v/>
      </c>
      <c r="B131" s="102"/>
      <c r="C131" s="103"/>
      <c r="D131" s="103"/>
      <c r="E131" s="104"/>
      <c r="F131" s="104"/>
      <c r="G131" s="105"/>
      <c r="H131" s="106"/>
      <c r="I131" s="106"/>
      <c r="J131" s="106"/>
      <c r="K131" s="106"/>
      <c r="L131" s="130"/>
      <c r="M131" s="130"/>
      <c r="N131" s="130"/>
      <c r="O131" s="31" t="str">
        <f t="shared" si="4"/>
        <v/>
      </c>
      <c r="P131" s="20" t="str">
        <f t="shared" si="5"/>
        <v/>
      </c>
    </row>
    <row r="132" spans="1:16" s="20" customFormat="1" x14ac:dyDescent="0.25">
      <c r="A132" s="101" t="str">
        <f t="shared" si="3"/>
        <v/>
      </c>
      <c r="B132" s="102"/>
      <c r="C132" s="103"/>
      <c r="D132" s="103"/>
      <c r="E132" s="104"/>
      <c r="F132" s="104"/>
      <c r="G132" s="105"/>
      <c r="H132" s="106"/>
      <c r="I132" s="106"/>
      <c r="J132" s="106"/>
      <c r="K132" s="106"/>
      <c r="L132" s="130"/>
      <c r="M132" s="130"/>
      <c r="N132" s="130"/>
      <c r="O132" s="31" t="str">
        <f t="shared" si="4"/>
        <v/>
      </c>
      <c r="P132" s="20" t="str">
        <f t="shared" si="5"/>
        <v/>
      </c>
    </row>
    <row r="133" spans="1:16" s="20" customFormat="1" x14ac:dyDescent="0.25">
      <c r="A133" s="101" t="str">
        <f t="shared" si="3"/>
        <v/>
      </c>
      <c r="B133" s="102"/>
      <c r="C133" s="103"/>
      <c r="D133" s="103"/>
      <c r="E133" s="104"/>
      <c r="F133" s="104"/>
      <c r="G133" s="105"/>
      <c r="H133" s="106"/>
      <c r="I133" s="106"/>
      <c r="J133" s="106"/>
      <c r="K133" s="106"/>
      <c r="L133" s="130"/>
      <c r="M133" s="130"/>
      <c r="N133" s="130"/>
      <c r="O133" s="31" t="str">
        <f t="shared" si="4"/>
        <v/>
      </c>
      <c r="P133" s="20" t="str">
        <f t="shared" si="5"/>
        <v/>
      </c>
    </row>
    <row r="134" spans="1:16" s="20" customFormat="1" x14ac:dyDescent="0.25">
      <c r="A134" s="101" t="str">
        <f t="shared" si="3"/>
        <v/>
      </c>
      <c r="B134" s="102"/>
      <c r="C134" s="103"/>
      <c r="D134" s="103"/>
      <c r="E134" s="104"/>
      <c r="F134" s="104"/>
      <c r="G134" s="105"/>
      <c r="H134" s="106"/>
      <c r="I134" s="106"/>
      <c r="J134" s="106"/>
      <c r="K134" s="106"/>
      <c r="L134" s="130"/>
      <c r="M134" s="130"/>
      <c r="N134" s="130"/>
      <c r="O134" s="31" t="str">
        <f t="shared" si="4"/>
        <v/>
      </c>
      <c r="P134" s="20" t="str">
        <f t="shared" si="5"/>
        <v/>
      </c>
    </row>
    <row r="135" spans="1:16" s="20" customFormat="1" x14ac:dyDescent="0.25">
      <c r="A135" s="101" t="str">
        <f t="shared" si="3"/>
        <v/>
      </c>
      <c r="B135" s="102"/>
      <c r="C135" s="103"/>
      <c r="D135" s="103"/>
      <c r="E135" s="104"/>
      <c r="F135" s="104"/>
      <c r="G135" s="105"/>
      <c r="H135" s="106"/>
      <c r="I135" s="106"/>
      <c r="J135" s="106"/>
      <c r="K135" s="106"/>
      <c r="L135" s="130"/>
      <c r="M135" s="130"/>
      <c r="N135" s="130"/>
      <c r="O135" s="31" t="str">
        <f t="shared" si="4"/>
        <v/>
      </c>
      <c r="P135" s="20" t="str">
        <f t="shared" si="5"/>
        <v/>
      </c>
    </row>
    <row r="136" spans="1:16" s="20" customFormat="1" x14ac:dyDescent="0.25">
      <c r="A136" s="101" t="str">
        <f t="shared" si="3"/>
        <v/>
      </c>
      <c r="B136" s="102"/>
      <c r="C136" s="103"/>
      <c r="D136" s="103"/>
      <c r="E136" s="104"/>
      <c r="F136" s="104"/>
      <c r="G136" s="105"/>
      <c r="H136" s="106"/>
      <c r="I136" s="106"/>
      <c r="J136" s="106"/>
      <c r="K136" s="106"/>
      <c r="L136" s="130"/>
      <c r="M136" s="130"/>
      <c r="N136" s="130"/>
      <c r="O136" s="31" t="str">
        <f t="shared" si="4"/>
        <v/>
      </c>
      <c r="P136" s="20" t="str">
        <f t="shared" si="5"/>
        <v/>
      </c>
    </row>
    <row r="137" spans="1:16" s="20" customFormat="1" x14ac:dyDescent="0.25">
      <c r="A137" s="101" t="str">
        <f t="shared" ref="A137:A200" si="6">IF(P137&lt;&gt;"",P137,"")</f>
        <v/>
      </c>
      <c r="B137" s="102"/>
      <c r="C137" s="103"/>
      <c r="D137" s="103"/>
      <c r="E137" s="104"/>
      <c r="F137" s="104"/>
      <c r="G137" s="105"/>
      <c r="H137" s="106"/>
      <c r="I137" s="106"/>
      <c r="J137" s="106"/>
      <c r="K137" s="106"/>
      <c r="L137" s="130"/>
      <c r="M137" s="130"/>
      <c r="N137" s="130"/>
      <c r="O137" s="31" t="str">
        <f t="shared" si="4"/>
        <v/>
      </c>
      <c r="P137" s="20" t="str">
        <f t="shared" si="5"/>
        <v/>
      </c>
    </row>
    <row r="138" spans="1:16" s="20" customFormat="1" x14ac:dyDescent="0.25">
      <c r="A138" s="101" t="str">
        <f t="shared" si="6"/>
        <v/>
      </c>
      <c r="B138" s="102"/>
      <c r="C138" s="103"/>
      <c r="D138" s="103"/>
      <c r="E138" s="104"/>
      <c r="F138" s="104"/>
      <c r="G138" s="105"/>
      <c r="H138" s="106"/>
      <c r="I138" s="106"/>
      <c r="J138" s="106"/>
      <c r="K138" s="106"/>
      <c r="L138" s="130"/>
      <c r="M138" s="130"/>
      <c r="N138" s="130"/>
      <c r="O138" s="31" t="str">
        <f t="shared" ref="O138:O201" si="7">IF((B138&lt;&gt;""),TEXT(B138,"dddd"),"")</f>
        <v/>
      </c>
      <c r="P138" s="20" t="str">
        <f t="shared" ref="P138:P201" si="8">LEFT(O138,2)</f>
        <v/>
      </c>
    </row>
    <row r="139" spans="1:16" s="20" customFormat="1" x14ac:dyDescent="0.25">
      <c r="A139" s="101" t="str">
        <f t="shared" si="6"/>
        <v/>
      </c>
      <c r="B139" s="102"/>
      <c r="C139" s="103"/>
      <c r="D139" s="103"/>
      <c r="E139" s="104"/>
      <c r="F139" s="104"/>
      <c r="G139" s="105"/>
      <c r="H139" s="106"/>
      <c r="I139" s="106"/>
      <c r="J139" s="106"/>
      <c r="K139" s="106"/>
      <c r="L139" s="130"/>
      <c r="M139" s="130"/>
      <c r="N139" s="130"/>
      <c r="O139" s="31" t="str">
        <f t="shared" si="7"/>
        <v/>
      </c>
      <c r="P139" s="20" t="str">
        <f t="shared" si="8"/>
        <v/>
      </c>
    </row>
    <row r="140" spans="1:16" s="20" customFormat="1" x14ac:dyDescent="0.25">
      <c r="A140" s="101" t="str">
        <f t="shared" si="6"/>
        <v/>
      </c>
      <c r="B140" s="102"/>
      <c r="C140" s="103"/>
      <c r="D140" s="103"/>
      <c r="E140" s="104"/>
      <c r="F140" s="104"/>
      <c r="G140" s="105"/>
      <c r="H140" s="106"/>
      <c r="I140" s="106"/>
      <c r="J140" s="106"/>
      <c r="K140" s="106"/>
      <c r="L140" s="130"/>
      <c r="M140" s="130"/>
      <c r="N140" s="130"/>
      <c r="O140" s="31" t="str">
        <f t="shared" si="7"/>
        <v/>
      </c>
      <c r="P140" s="20" t="str">
        <f t="shared" si="8"/>
        <v/>
      </c>
    </row>
    <row r="141" spans="1:16" s="20" customFormat="1" x14ac:dyDescent="0.25">
      <c r="A141" s="101" t="str">
        <f t="shared" si="6"/>
        <v/>
      </c>
      <c r="B141" s="102"/>
      <c r="C141" s="103"/>
      <c r="D141" s="103"/>
      <c r="E141" s="104"/>
      <c r="F141" s="104"/>
      <c r="G141" s="105"/>
      <c r="H141" s="106"/>
      <c r="I141" s="106"/>
      <c r="J141" s="106"/>
      <c r="K141" s="106"/>
      <c r="L141" s="130"/>
      <c r="M141" s="130"/>
      <c r="N141" s="130"/>
      <c r="O141" s="31" t="str">
        <f t="shared" si="7"/>
        <v/>
      </c>
      <c r="P141" s="20" t="str">
        <f t="shared" si="8"/>
        <v/>
      </c>
    </row>
    <row r="142" spans="1:16" s="20" customFormat="1" x14ac:dyDescent="0.25">
      <c r="A142" s="101" t="str">
        <f t="shared" si="6"/>
        <v/>
      </c>
      <c r="B142" s="102"/>
      <c r="C142" s="103"/>
      <c r="D142" s="103"/>
      <c r="E142" s="104"/>
      <c r="F142" s="104"/>
      <c r="G142" s="105"/>
      <c r="H142" s="106"/>
      <c r="I142" s="106"/>
      <c r="J142" s="106"/>
      <c r="K142" s="106"/>
      <c r="L142" s="130"/>
      <c r="M142" s="130"/>
      <c r="N142" s="130"/>
      <c r="O142" s="31" t="str">
        <f t="shared" si="7"/>
        <v/>
      </c>
      <c r="P142" s="20" t="str">
        <f t="shared" si="8"/>
        <v/>
      </c>
    </row>
    <row r="143" spans="1:16" s="20" customFormat="1" x14ac:dyDescent="0.25">
      <c r="A143" s="101" t="str">
        <f t="shared" si="6"/>
        <v/>
      </c>
      <c r="B143" s="102"/>
      <c r="C143" s="103"/>
      <c r="D143" s="103"/>
      <c r="E143" s="104"/>
      <c r="F143" s="104"/>
      <c r="G143" s="105"/>
      <c r="H143" s="106"/>
      <c r="I143" s="106"/>
      <c r="J143" s="106"/>
      <c r="K143" s="106"/>
      <c r="L143" s="130"/>
      <c r="M143" s="130"/>
      <c r="N143" s="130"/>
      <c r="O143" s="31" t="str">
        <f t="shared" si="7"/>
        <v/>
      </c>
      <c r="P143" s="20" t="str">
        <f t="shared" si="8"/>
        <v/>
      </c>
    </row>
    <row r="144" spans="1:16" s="20" customFormat="1" x14ac:dyDescent="0.25">
      <c r="A144" s="101" t="str">
        <f t="shared" si="6"/>
        <v/>
      </c>
      <c r="B144" s="102"/>
      <c r="C144" s="103"/>
      <c r="D144" s="103"/>
      <c r="E144" s="104"/>
      <c r="F144" s="104"/>
      <c r="G144" s="105"/>
      <c r="H144" s="106"/>
      <c r="I144" s="106"/>
      <c r="J144" s="106"/>
      <c r="K144" s="106"/>
      <c r="L144" s="130"/>
      <c r="M144" s="130"/>
      <c r="N144" s="130"/>
      <c r="O144" s="31" t="str">
        <f t="shared" si="7"/>
        <v/>
      </c>
      <c r="P144" s="20" t="str">
        <f t="shared" si="8"/>
        <v/>
      </c>
    </row>
    <row r="145" spans="1:16" s="20" customFormat="1" x14ac:dyDescent="0.25">
      <c r="A145" s="101" t="str">
        <f t="shared" si="6"/>
        <v/>
      </c>
      <c r="B145" s="102"/>
      <c r="C145" s="103"/>
      <c r="D145" s="103"/>
      <c r="E145" s="104"/>
      <c r="F145" s="104"/>
      <c r="G145" s="105"/>
      <c r="H145" s="106"/>
      <c r="I145" s="106"/>
      <c r="J145" s="106"/>
      <c r="K145" s="106"/>
      <c r="L145" s="130"/>
      <c r="M145" s="130"/>
      <c r="N145" s="130"/>
      <c r="O145" s="31" t="str">
        <f t="shared" si="7"/>
        <v/>
      </c>
      <c r="P145" s="20" t="str">
        <f t="shared" si="8"/>
        <v/>
      </c>
    </row>
    <row r="146" spans="1:16" s="20" customFormat="1" x14ac:dyDescent="0.25">
      <c r="A146" s="101" t="str">
        <f t="shared" si="6"/>
        <v/>
      </c>
      <c r="B146" s="102"/>
      <c r="C146" s="103"/>
      <c r="D146" s="103"/>
      <c r="E146" s="104"/>
      <c r="F146" s="104"/>
      <c r="G146" s="105"/>
      <c r="H146" s="106"/>
      <c r="I146" s="106"/>
      <c r="J146" s="106"/>
      <c r="K146" s="106"/>
      <c r="L146" s="130"/>
      <c r="M146" s="130"/>
      <c r="N146" s="130"/>
      <c r="O146" s="31" t="str">
        <f t="shared" si="7"/>
        <v/>
      </c>
      <c r="P146" s="20" t="str">
        <f t="shared" si="8"/>
        <v/>
      </c>
    </row>
    <row r="147" spans="1:16" s="20" customFormat="1" x14ac:dyDescent="0.25">
      <c r="A147" s="101" t="str">
        <f t="shared" si="6"/>
        <v/>
      </c>
      <c r="B147" s="102"/>
      <c r="C147" s="103"/>
      <c r="D147" s="103"/>
      <c r="E147" s="104"/>
      <c r="F147" s="104"/>
      <c r="G147" s="105"/>
      <c r="H147" s="106"/>
      <c r="I147" s="106"/>
      <c r="J147" s="106"/>
      <c r="K147" s="106"/>
      <c r="L147" s="130"/>
      <c r="M147" s="130"/>
      <c r="N147" s="130"/>
      <c r="O147" s="31" t="str">
        <f t="shared" si="7"/>
        <v/>
      </c>
      <c r="P147" s="20" t="str">
        <f t="shared" si="8"/>
        <v/>
      </c>
    </row>
    <row r="148" spans="1:16" s="20" customFormat="1" x14ac:dyDescent="0.25">
      <c r="A148" s="101" t="str">
        <f t="shared" si="6"/>
        <v/>
      </c>
      <c r="B148" s="102"/>
      <c r="C148" s="103"/>
      <c r="D148" s="103"/>
      <c r="E148" s="104"/>
      <c r="F148" s="104"/>
      <c r="G148" s="105"/>
      <c r="H148" s="106"/>
      <c r="I148" s="106"/>
      <c r="J148" s="106"/>
      <c r="K148" s="106"/>
      <c r="L148" s="130"/>
      <c r="M148" s="130"/>
      <c r="N148" s="130"/>
      <c r="O148" s="31" t="str">
        <f t="shared" si="7"/>
        <v/>
      </c>
      <c r="P148" s="20" t="str">
        <f t="shared" si="8"/>
        <v/>
      </c>
    </row>
    <row r="149" spans="1:16" s="20" customFormat="1" x14ac:dyDescent="0.25">
      <c r="A149" s="101" t="str">
        <f t="shared" si="6"/>
        <v/>
      </c>
      <c r="B149" s="102"/>
      <c r="C149" s="103"/>
      <c r="D149" s="103"/>
      <c r="E149" s="104"/>
      <c r="F149" s="104"/>
      <c r="G149" s="105"/>
      <c r="H149" s="106"/>
      <c r="I149" s="106"/>
      <c r="J149" s="106"/>
      <c r="K149" s="106"/>
      <c r="L149" s="130"/>
      <c r="M149" s="130"/>
      <c r="N149" s="130"/>
      <c r="O149" s="31" t="str">
        <f t="shared" si="7"/>
        <v/>
      </c>
      <c r="P149" s="20" t="str">
        <f t="shared" si="8"/>
        <v/>
      </c>
    </row>
    <row r="150" spans="1:16" s="20" customFormat="1" x14ac:dyDescent="0.25">
      <c r="A150" s="101" t="str">
        <f t="shared" si="6"/>
        <v/>
      </c>
      <c r="B150" s="102"/>
      <c r="C150" s="103"/>
      <c r="D150" s="103"/>
      <c r="E150" s="104"/>
      <c r="F150" s="104"/>
      <c r="G150" s="105"/>
      <c r="H150" s="106"/>
      <c r="I150" s="106"/>
      <c r="J150" s="106"/>
      <c r="K150" s="106"/>
      <c r="L150" s="130"/>
      <c r="M150" s="130"/>
      <c r="N150" s="130"/>
      <c r="O150" s="31" t="str">
        <f t="shared" si="7"/>
        <v/>
      </c>
      <c r="P150" s="20" t="str">
        <f t="shared" si="8"/>
        <v/>
      </c>
    </row>
    <row r="151" spans="1:16" s="20" customFormat="1" x14ac:dyDescent="0.25">
      <c r="A151" s="101" t="str">
        <f t="shared" si="6"/>
        <v/>
      </c>
      <c r="B151" s="102"/>
      <c r="C151" s="103"/>
      <c r="D151" s="103"/>
      <c r="E151" s="104"/>
      <c r="F151" s="104"/>
      <c r="G151" s="105"/>
      <c r="H151" s="106"/>
      <c r="I151" s="106"/>
      <c r="J151" s="106"/>
      <c r="K151" s="106"/>
      <c r="L151" s="130"/>
      <c r="M151" s="130"/>
      <c r="N151" s="130"/>
      <c r="O151" s="31" t="str">
        <f t="shared" si="7"/>
        <v/>
      </c>
      <c r="P151" s="20" t="str">
        <f t="shared" si="8"/>
        <v/>
      </c>
    </row>
    <row r="152" spans="1:16" s="20" customFormat="1" x14ac:dyDescent="0.25">
      <c r="A152" s="101" t="str">
        <f t="shared" si="6"/>
        <v/>
      </c>
      <c r="B152" s="102"/>
      <c r="C152" s="103"/>
      <c r="D152" s="103"/>
      <c r="E152" s="104"/>
      <c r="F152" s="104"/>
      <c r="G152" s="105"/>
      <c r="H152" s="106"/>
      <c r="I152" s="106"/>
      <c r="J152" s="106"/>
      <c r="K152" s="106"/>
      <c r="L152" s="130"/>
      <c r="M152" s="130"/>
      <c r="N152" s="130"/>
      <c r="O152" s="31" t="str">
        <f t="shared" si="7"/>
        <v/>
      </c>
      <c r="P152" s="20" t="str">
        <f t="shared" si="8"/>
        <v/>
      </c>
    </row>
    <row r="153" spans="1:16" s="20" customFormat="1" x14ac:dyDescent="0.25">
      <c r="A153" s="101" t="str">
        <f t="shared" si="6"/>
        <v/>
      </c>
      <c r="B153" s="102"/>
      <c r="C153" s="103"/>
      <c r="D153" s="103"/>
      <c r="E153" s="104"/>
      <c r="F153" s="104"/>
      <c r="G153" s="105"/>
      <c r="H153" s="106"/>
      <c r="I153" s="106"/>
      <c r="J153" s="106"/>
      <c r="K153" s="106"/>
      <c r="L153" s="130"/>
      <c r="M153" s="130"/>
      <c r="N153" s="130"/>
      <c r="O153" s="31" t="str">
        <f t="shared" si="7"/>
        <v/>
      </c>
      <c r="P153" s="20" t="str">
        <f t="shared" si="8"/>
        <v/>
      </c>
    </row>
    <row r="154" spans="1:16" s="20" customFormat="1" x14ac:dyDescent="0.25">
      <c r="A154" s="101" t="str">
        <f t="shared" si="6"/>
        <v/>
      </c>
      <c r="B154" s="102"/>
      <c r="C154" s="103"/>
      <c r="D154" s="103"/>
      <c r="E154" s="104"/>
      <c r="F154" s="104"/>
      <c r="G154" s="105"/>
      <c r="H154" s="106"/>
      <c r="I154" s="106"/>
      <c r="J154" s="106"/>
      <c r="K154" s="106"/>
      <c r="L154" s="130"/>
      <c r="M154" s="130"/>
      <c r="N154" s="130"/>
      <c r="O154" s="31" t="str">
        <f t="shared" si="7"/>
        <v/>
      </c>
      <c r="P154" s="20" t="str">
        <f t="shared" si="8"/>
        <v/>
      </c>
    </row>
    <row r="155" spans="1:16" s="20" customFormat="1" x14ac:dyDescent="0.25">
      <c r="A155" s="101" t="str">
        <f t="shared" si="6"/>
        <v/>
      </c>
      <c r="B155" s="102"/>
      <c r="C155" s="103"/>
      <c r="D155" s="103"/>
      <c r="E155" s="104"/>
      <c r="F155" s="104"/>
      <c r="G155" s="105"/>
      <c r="H155" s="106"/>
      <c r="I155" s="106"/>
      <c r="J155" s="106"/>
      <c r="K155" s="106"/>
      <c r="L155" s="130"/>
      <c r="M155" s="130"/>
      <c r="N155" s="130"/>
      <c r="O155" s="31" t="str">
        <f t="shared" si="7"/>
        <v/>
      </c>
      <c r="P155" s="20" t="str">
        <f t="shared" si="8"/>
        <v/>
      </c>
    </row>
    <row r="156" spans="1:16" s="20" customFormat="1" x14ac:dyDescent="0.25">
      <c r="A156" s="101" t="str">
        <f t="shared" si="6"/>
        <v/>
      </c>
      <c r="B156" s="102"/>
      <c r="C156" s="103"/>
      <c r="D156" s="103"/>
      <c r="E156" s="104"/>
      <c r="F156" s="104"/>
      <c r="G156" s="105"/>
      <c r="H156" s="106"/>
      <c r="I156" s="106"/>
      <c r="J156" s="106"/>
      <c r="K156" s="106"/>
      <c r="L156" s="130"/>
      <c r="M156" s="130"/>
      <c r="N156" s="130"/>
      <c r="O156" s="31" t="str">
        <f t="shared" si="7"/>
        <v/>
      </c>
      <c r="P156" s="20" t="str">
        <f t="shared" si="8"/>
        <v/>
      </c>
    </row>
    <row r="157" spans="1:16" s="20" customFormat="1" x14ac:dyDescent="0.25">
      <c r="A157" s="101" t="str">
        <f t="shared" si="6"/>
        <v/>
      </c>
      <c r="B157" s="102"/>
      <c r="C157" s="103"/>
      <c r="D157" s="103"/>
      <c r="E157" s="104"/>
      <c r="F157" s="104"/>
      <c r="G157" s="105"/>
      <c r="H157" s="106"/>
      <c r="I157" s="106"/>
      <c r="J157" s="106"/>
      <c r="K157" s="106"/>
      <c r="L157" s="130"/>
      <c r="M157" s="130"/>
      <c r="N157" s="130"/>
      <c r="O157" s="31" t="str">
        <f t="shared" si="7"/>
        <v/>
      </c>
      <c r="P157" s="20" t="str">
        <f t="shared" si="8"/>
        <v/>
      </c>
    </row>
    <row r="158" spans="1:16" s="20" customFormat="1" x14ac:dyDescent="0.25">
      <c r="A158" s="101" t="str">
        <f t="shared" si="6"/>
        <v/>
      </c>
      <c r="B158" s="102"/>
      <c r="C158" s="103"/>
      <c r="D158" s="103"/>
      <c r="E158" s="104"/>
      <c r="F158" s="104"/>
      <c r="G158" s="105"/>
      <c r="H158" s="106"/>
      <c r="I158" s="106"/>
      <c r="J158" s="106"/>
      <c r="K158" s="106"/>
      <c r="L158" s="130"/>
      <c r="M158" s="130"/>
      <c r="N158" s="130"/>
      <c r="O158" s="31" t="str">
        <f t="shared" si="7"/>
        <v/>
      </c>
      <c r="P158" s="20" t="str">
        <f t="shared" si="8"/>
        <v/>
      </c>
    </row>
    <row r="159" spans="1:16" s="20" customFormat="1" x14ac:dyDescent="0.25">
      <c r="A159" s="101" t="str">
        <f t="shared" si="6"/>
        <v/>
      </c>
      <c r="B159" s="102"/>
      <c r="C159" s="103"/>
      <c r="D159" s="103"/>
      <c r="E159" s="104"/>
      <c r="F159" s="104"/>
      <c r="G159" s="105"/>
      <c r="H159" s="106"/>
      <c r="I159" s="106"/>
      <c r="J159" s="106"/>
      <c r="K159" s="106"/>
      <c r="L159" s="130"/>
      <c r="M159" s="130"/>
      <c r="N159" s="130"/>
      <c r="O159" s="31" t="str">
        <f t="shared" si="7"/>
        <v/>
      </c>
      <c r="P159" s="20" t="str">
        <f t="shared" si="8"/>
        <v/>
      </c>
    </row>
    <row r="160" spans="1:16" s="20" customFormat="1" x14ac:dyDescent="0.25">
      <c r="A160" s="101" t="str">
        <f t="shared" si="6"/>
        <v/>
      </c>
      <c r="B160" s="102"/>
      <c r="C160" s="103"/>
      <c r="D160" s="103"/>
      <c r="E160" s="104"/>
      <c r="F160" s="104"/>
      <c r="G160" s="105"/>
      <c r="H160" s="106"/>
      <c r="I160" s="106"/>
      <c r="J160" s="106"/>
      <c r="K160" s="106"/>
      <c r="L160" s="130"/>
      <c r="M160" s="130"/>
      <c r="N160" s="130"/>
      <c r="O160" s="31" t="str">
        <f t="shared" si="7"/>
        <v/>
      </c>
      <c r="P160" s="20" t="str">
        <f t="shared" si="8"/>
        <v/>
      </c>
    </row>
    <row r="161" spans="1:16" s="20" customFormat="1" x14ac:dyDescent="0.25">
      <c r="A161" s="101" t="str">
        <f t="shared" si="6"/>
        <v/>
      </c>
      <c r="B161" s="102"/>
      <c r="C161" s="103"/>
      <c r="D161" s="103"/>
      <c r="E161" s="104"/>
      <c r="F161" s="104"/>
      <c r="G161" s="105"/>
      <c r="H161" s="106"/>
      <c r="I161" s="106"/>
      <c r="J161" s="106"/>
      <c r="K161" s="106"/>
      <c r="L161" s="130"/>
      <c r="M161" s="130"/>
      <c r="N161" s="130"/>
      <c r="O161" s="31" t="str">
        <f t="shared" si="7"/>
        <v/>
      </c>
      <c r="P161" s="20" t="str">
        <f t="shared" si="8"/>
        <v/>
      </c>
    </row>
    <row r="162" spans="1:16" s="20" customFormat="1" x14ac:dyDescent="0.25">
      <c r="A162" s="101" t="str">
        <f t="shared" si="6"/>
        <v/>
      </c>
      <c r="B162" s="102"/>
      <c r="C162" s="103"/>
      <c r="D162" s="103"/>
      <c r="E162" s="104"/>
      <c r="F162" s="104"/>
      <c r="G162" s="105"/>
      <c r="H162" s="106"/>
      <c r="I162" s="106"/>
      <c r="J162" s="106"/>
      <c r="K162" s="106"/>
      <c r="L162" s="130"/>
      <c r="M162" s="130"/>
      <c r="N162" s="130"/>
      <c r="O162" s="31" t="str">
        <f t="shared" si="7"/>
        <v/>
      </c>
      <c r="P162" s="20" t="str">
        <f t="shared" si="8"/>
        <v/>
      </c>
    </row>
    <row r="163" spans="1:16" s="20" customFormat="1" x14ac:dyDescent="0.25">
      <c r="A163" s="101" t="str">
        <f t="shared" si="6"/>
        <v/>
      </c>
      <c r="B163" s="102"/>
      <c r="C163" s="103"/>
      <c r="D163" s="103"/>
      <c r="E163" s="104"/>
      <c r="F163" s="104"/>
      <c r="G163" s="105"/>
      <c r="H163" s="106"/>
      <c r="I163" s="106"/>
      <c r="J163" s="106"/>
      <c r="K163" s="106"/>
      <c r="L163" s="130"/>
      <c r="M163" s="130"/>
      <c r="N163" s="130"/>
      <c r="O163" s="31" t="str">
        <f t="shared" si="7"/>
        <v/>
      </c>
      <c r="P163" s="20" t="str">
        <f t="shared" si="8"/>
        <v/>
      </c>
    </row>
    <row r="164" spans="1:16" s="20" customFormat="1" x14ac:dyDescent="0.25">
      <c r="A164" s="101" t="str">
        <f t="shared" si="6"/>
        <v/>
      </c>
      <c r="B164" s="102"/>
      <c r="C164" s="103"/>
      <c r="D164" s="103"/>
      <c r="E164" s="104"/>
      <c r="F164" s="104"/>
      <c r="G164" s="105"/>
      <c r="H164" s="106"/>
      <c r="I164" s="106"/>
      <c r="J164" s="106"/>
      <c r="K164" s="106"/>
      <c r="L164" s="130"/>
      <c r="M164" s="130"/>
      <c r="N164" s="130"/>
      <c r="O164" s="31" t="str">
        <f t="shared" si="7"/>
        <v/>
      </c>
      <c r="P164" s="20" t="str">
        <f t="shared" si="8"/>
        <v/>
      </c>
    </row>
    <row r="165" spans="1:16" s="20" customFormat="1" x14ac:dyDescent="0.25">
      <c r="A165" s="101" t="str">
        <f t="shared" si="6"/>
        <v/>
      </c>
      <c r="B165" s="102"/>
      <c r="C165" s="103"/>
      <c r="D165" s="103"/>
      <c r="E165" s="104"/>
      <c r="F165" s="104"/>
      <c r="G165" s="105"/>
      <c r="H165" s="106"/>
      <c r="I165" s="106"/>
      <c r="J165" s="106"/>
      <c r="K165" s="106"/>
      <c r="L165" s="130"/>
      <c r="M165" s="130"/>
      <c r="N165" s="130"/>
      <c r="O165" s="31" t="str">
        <f t="shared" si="7"/>
        <v/>
      </c>
      <c r="P165" s="20" t="str">
        <f t="shared" si="8"/>
        <v/>
      </c>
    </row>
    <row r="166" spans="1:16" s="20" customFormat="1" x14ac:dyDescent="0.25">
      <c r="A166" s="101" t="str">
        <f t="shared" si="6"/>
        <v/>
      </c>
      <c r="B166" s="102"/>
      <c r="C166" s="103"/>
      <c r="D166" s="103"/>
      <c r="E166" s="104"/>
      <c r="F166" s="104"/>
      <c r="G166" s="105"/>
      <c r="H166" s="106"/>
      <c r="I166" s="106"/>
      <c r="J166" s="106"/>
      <c r="K166" s="106"/>
      <c r="L166" s="130"/>
      <c r="M166" s="130"/>
      <c r="N166" s="130"/>
      <c r="O166" s="31" t="str">
        <f t="shared" si="7"/>
        <v/>
      </c>
      <c r="P166" s="20" t="str">
        <f t="shared" si="8"/>
        <v/>
      </c>
    </row>
    <row r="167" spans="1:16" s="20" customFormat="1" x14ac:dyDescent="0.25">
      <c r="A167" s="101" t="str">
        <f t="shared" si="6"/>
        <v/>
      </c>
      <c r="B167" s="102"/>
      <c r="C167" s="103"/>
      <c r="D167" s="103"/>
      <c r="E167" s="104"/>
      <c r="F167" s="104"/>
      <c r="G167" s="105"/>
      <c r="H167" s="106"/>
      <c r="I167" s="106"/>
      <c r="J167" s="106"/>
      <c r="K167" s="106"/>
      <c r="L167" s="130"/>
      <c r="M167" s="130"/>
      <c r="N167" s="130"/>
      <c r="O167" s="31" t="str">
        <f t="shared" si="7"/>
        <v/>
      </c>
      <c r="P167" s="20" t="str">
        <f t="shared" si="8"/>
        <v/>
      </c>
    </row>
    <row r="168" spans="1:16" s="20" customFormat="1" x14ac:dyDescent="0.25">
      <c r="A168" s="101" t="str">
        <f t="shared" si="6"/>
        <v/>
      </c>
      <c r="B168" s="102"/>
      <c r="C168" s="103"/>
      <c r="D168" s="103"/>
      <c r="E168" s="104"/>
      <c r="F168" s="104"/>
      <c r="G168" s="105"/>
      <c r="H168" s="106"/>
      <c r="I168" s="106"/>
      <c r="J168" s="106"/>
      <c r="K168" s="106"/>
      <c r="L168" s="130"/>
      <c r="M168" s="130"/>
      <c r="N168" s="130"/>
      <c r="O168" s="31" t="str">
        <f t="shared" si="7"/>
        <v/>
      </c>
      <c r="P168" s="20" t="str">
        <f t="shared" si="8"/>
        <v/>
      </c>
    </row>
    <row r="169" spans="1:16" s="20" customFormat="1" x14ac:dyDescent="0.25">
      <c r="A169" s="101" t="str">
        <f t="shared" si="6"/>
        <v/>
      </c>
      <c r="B169" s="102"/>
      <c r="C169" s="103"/>
      <c r="D169" s="103"/>
      <c r="E169" s="104"/>
      <c r="F169" s="104"/>
      <c r="G169" s="105"/>
      <c r="H169" s="106"/>
      <c r="I169" s="106"/>
      <c r="J169" s="106"/>
      <c r="K169" s="106"/>
      <c r="L169" s="130"/>
      <c r="M169" s="130"/>
      <c r="N169" s="130"/>
      <c r="O169" s="31" t="str">
        <f t="shared" si="7"/>
        <v/>
      </c>
      <c r="P169" s="20" t="str">
        <f t="shared" si="8"/>
        <v/>
      </c>
    </row>
    <row r="170" spans="1:16" s="20" customFormat="1" x14ac:dyDescent="0.25">
      <c r="A170" s="101" t="str">
        <f t="shared" si="6"/>
        <v/>
      </c>
      <c r="B170" s="102"/>
      <c r="C170" s="103"/>
      <c r="D170" s="103"/>
      <c r="E170" s="104"/>
      <c r="F170" s="104"/>
      <c r="G170" s="105"/>
      <c r="H170" s="106"/>
      <c r="I170" s="106"/>
      <c r="J170" s="106"/>
      <c r="K170" s="106"/>
      <c r="L170" s="130"/>
      <c r="M170" s="130"/>
      <c r="N170" s="130"/>
      <c r="O170" s="31" t="str">
        <f t="shared" si="7"/>
        <v/>
      </c>
      <c r="P170" s="20" t="str">
        <f t="shared" si="8"/>
        <v/>
      </c>
    </row>
    <row r="171" spans="1:16" s="20" customFormat="1" x14ac:dyDescent="0.25">
      <c r="A171" s="101" t="str">
        <f t="shared" si="6"/>
        <v/>
      </c>
      <c r="B171" s="102"/>
      <c r="C171" s="103"/>
      <c r="D171" s="103"/>
      <c r="E171" s="104"/>
      <c r="F171" s="104"/>
      <c r="G171" s="105"/>
      <c r="H171" s="106"/>
      <c r="I171" s="106"/>
      <c r="J171" s="106"/>
      <c r="K171" s="106"/>
      <c r="L171" s="130"/>
      <c r="M171" s="130"/>
      <c r="N171" s="130"/>
      <c r="O171" s="31" t="str">
        <f t="shared" si="7"/>
        <v/>
      </c>
      <c r="P171" s="20" t="str">
        <f t="shared" si="8"/>
        <v/>
      </c>
    </row>
    <row r="172" spans="1:16" s="20" customFormat="1" x14ac:dyDescent="0.25">
      <c r="A172" s="101" t="str">
        <f t="shared" si="6"/>
        <v/>
      </c>
      <c r="B172" s="102"/>
      <c r="C172" s="103"/>
      <c r="D172" s="103"/>
      <c r="E172" s="104"/>
      <c r="F172" s="104"/>
      <c r="G172" s="105"/>
      <c r="H172" s="106"/>
      <c r="I172" s="106"/>
      <c r="J172" s="106"/>
      <c r="K172" s="106"/>
      <c r="L172" s="130"/>
      <c r="M172" s="130"/>
      <c r="N172" s="130"/>
      <c r="O172" s="31" t="str">
        <f t="shared" si="7"/>
        <v/>
      </c>
      <c r="P172" s="20" t="str">
        <f t="shared" si="8"/>
        <v/>
      </c>
    </row>
    <row r="173" spans="1:16" s="20" customFormat="1" x14ac:dyDescent="0.25">
      <c r="A173" s="101" t="str">
        <f t="shared" si="6"/>
        <v/>
      </c>
      <c r="B173" s="102"/>
      <c r="C173" s="103"/>
      <c r="D173" s="103"/>
      <c r="E173" s="104"/>
      <c r="F173" s="104"/>
      <c r="G173" s="105"/>
      <c r="H173" s="106"/>
      <c r="I173" s="106"/>
      <c r="J173" s="106"/>
      <c r="K173" s="106"/>
      <c r="L173" s="130"/>
      <c r="M173" s="130"/>
      <c r="N173" s="130"/>
      <c r="O173" s="31" t="str">
        <f t="shared" si="7"/>
        <v/>
      </c>
      <c r="P173" s="20" t="str">
        <f t="shared" si="8"/>
        <v/>
      </c>
    </row>
    <row r="174" spans="1:16" s="20" customFormat="1" x14ac:dyDescent="0.25">
      <c r="A174" s="101" t="str">
        <f t="shared" si="6"/>
        <v/>
      </c>
      <c r="B174" s="102"/>
      <c r="C174" s="103"/>
      <c r="D174" s="103"/>
      <c r="E174" s="104"/>
      <c r="F174" s="104"/>
      <c r="G174" s="105"/>
      <c r="H174" s="106"/>
      <c r="I174" s="106"/>
      <c r="J174" s="106"/>
      <c r="K174" s="106"/>
      <c r="L174" s="130"/>
      <c r="M174" s="130"/>
      <c r="N174" s="130"/>
      <c r="O174" s="31" t="str">
        <f t="shared" si="7"/>
        <v/>
      </c>
      <c r="P174" s="20" t="str">
        <f t="shared" si="8"/>
        <v/>
      </c>
    </row>
    <row r="175" spans="1:16" s="20" customFormat="1" x14ac:dyDescent="0.25">
      <c r="A175" s="101" t="str">
        <f t="shared" si="6"/>
        <v/>
      </c>
      <c r="B175" s="102"/>
      <c r="C175" s="103"/>
      <c r="D175" s="103"/>
      <c r="E175" s="104"/>
      <c r="F175" s="104"/>
      <c r="G175" s="105"/>
      <c r="H175" s="106"/>
      <c r="I175" s="106"/>
      <c r="J175" s="106"/>
      <c r="K175" s="106"/>
      <c r="L175" s="130"/>
      <c r="M175" s="130"/>
      <c r="N175" s="130"/>
      <c r="O175" s="31" t="str">
        <f t="shared" si="7"/>
        <v/>
      </c>
      <c r="P175" s="20" t="str">
        <f t="shared" si="8"/>
        <v/>
      </c>
    </row>
    <row r="176" spans="1:16" s="20" customFormat="1" x14ac:dyDescent="0.25">
      <c r="A176" s="101" t="str">
        <f t="shared" si="6"/>
        <v/>
      </c>
      <c r="B176" s="102"/>
      <c r="C176" s="103"/>
      <c r="D176" s="103"/>
      <c r="E176" s="104"/>
      <c r="F176" s="104"/>
      <c r="G176" s="105"/>
      <c r="H176" s="106"/>
      <c r="I176" s="106"/>
      <c r="J176" s="106"/>
      <c r="K176" s="106"/>
      <c r="L176" s="130"/>
      <c r="M176" s="130"/>
      <c r="N176" s="130"/>
      <c r="O176" s="31" t="str">
        <f t="shared" si="7"/>
        <v/>
      </c>
      <c r="P176" s="20" t="str">
        <f t="shared" si="8"/>
        <v/>
      </c>
    </row>
    <row r="177" spans="1:16" s="20" customFormat="1" x14ac:dyDescent="0.25">
      <c r="A177" s="101" t="str">
        <f t="shared" si="6"/>
        <v/>
      </c>
      <c r="B177" s="102"/>
      <c r="C177" s="103"/>
      <c r="D177" s="103"/>
      <c r="E177" s="104"/>
      <c r="F177" s="104"/>
      <c r="G177" s="105"/>
      <c r="H177" s="106"/>
      <c r="I177" s="106"/>
      <c r="J177" s="106"/>
      <c r="K177" s="106"/>
      <c r="L177" s="130"/>
      <c r="M177" s="130"/>
      <c r="N177" s="130"/>
      <c r="O177" s="31" t="str">
        <f t="shared" si="7"/>
        <v/>
      </c>
      <c r="P177" s="20" t="str">
        <f t="shared" si="8"/>
        <v/>
      </c>
    </row>
    <row r="178" spans="1:16" s="20" customFormat="1" x14ac:dyDescent="0.25">
      <c r="A178" s="101" t="str">
        <f t="shared" si="6"/>
        <v/>
      </c>
      <c r="B178" s="102"/>
      <c r="C178" s="103"/>
      <c r="D178" s="103"/>
      <c r="E178" s="104"/>
      <c r="F178" s="104"/>
      <c r="G178" s="105"/>
      <c r="H178" s="106"/>
      <c r="I178" s="106"/>
      <c r="J178" s="106"/>
      <c r="K178" s="106"/>
      <c r="L178" s="130"/>
      <c r="M178" s="130"/>
      <c r="N178" s="130"/>
      <c r="O178" s="31" t="str">
        <f t="shared" si="7"/>
        <v/>
      </c>
      <c r="P178" s="20" t="str">
        <f t="shared" si="8"/>
        <v/>
      </c>
    </row>
    <row r="179" spans="1:16" s="20" customFormat="1" x14ac:dyDescent="0.25">
      <c r="A179" s="101" t="str">
        <f t="shared" si="6"/>
        <v/>
      </c>
      <c r="B179" s="102"/>
      <c r="C179" s="103"/>
      <c r="D179" s="103"/>
      <c r="E179" s="104"/>
      <c r="F179" s="104"/>
      <c r="G179" s="105"/>
      <c r="H179" s="106"/>
      <c r="I179" s="106"/>
      <c r="J179" s="106"/>
      <c r="K179" s="106"/>
      <c r="L179" s="130"/>
      <c r="M179" s="130"/>
      <c r="N179" s="130"/>
      <c r="O179" s="31" t="str">
        <f t="shared" si="7"/>
        <v/>
      </c>
      <c r="P179" s="20" t="str">
        <f t="shared" si="8"/>
        <v/>
      </c>
    </row>
    <row r="180" spans="1:16" s="20" customFormat="1" x14ac:dyDescent="0.25">
      <c r="A180" s="101" t="str">
        <f t="shared" si="6"/>
        <v/>
      </c>
      <c r="B180" s="102"/>
      <c r="C180" s="103"/>
      <c r="D180" s="103"/>
      <c r="E180" s="104"/>
      <c r="F180" s="104"/>
      <c r="G180" s="105"/>
      <c r="H180" s="106"/>
      <c r="I180" s="106"/>
      <c r="J180" s="106"/>
      <c r="K180" s="106"/>
      <c r="L180" s="130"/>
      <c r="M180" s="130"/>
      <c r="N180" s="130"/>
      <c r="O180" s="31" t="str">
        <f t="shared" si="7"/>
        <v/>
      </c>
      <c r="P180" s="20" t="str">
        <f t="shared" si="8"/>
        <v/>
      </c>
    </row>
    <row r="181" spans="1:16" s="20" customFormat="1" x14ac:dyDescent="0.25">
      <c r="A181" s="101" t="str">
        <f t="shared" si="6"/>
        <v/>
      </c>
      <c r="B181" s="102"/>
      <c r="C181" s="103"/>
      <c r="D181" s="103"/>
      <c r="E181" s="104"/>
      <c r="F181" s="104"/>
      <c r="G181" s="105"/>
      <c r="H181" s="106"/>
      <c r="I181" s="106"/>
      <c r="J181" s="106"/>
      <c r="K181" s="106"/>
      <c r="L181" s="130"/>
      <c r="M181" s="130"/>
      <c r="N181" s="130"/>
      <c r="O181" s="31" t="str">
        <f t="shared" si="7"/>
        <v/>
      </c>
      <c r="P181" s="20" t="str">
        <f t="shared" si="8"/>
        <v/>
      </c>
    </row>
    <row r="182" spans="1:16" s="20" customFormat="1" x14ac:dyDescent="0.25">
      <c r="A182" s="101" t="str">
        <f t="shared" si="6"/>
        <v/>
      </c>
      <c r="B182" s="102"/>
      <c r="C182" s="103"/>
      <c r="D182" s="103"/>
      <c r="E182" s="104"/>
      <c r="F182" s="104"/>
      <c r="G182" s="105"/>
      <c r="H182" s="106"/>
      <c r="I182" s="106"/>
      <c r="J182" s="106"/>
      <c r="K182" s="106"/>
      <c r="L182" s="130"/>
      <c r="M182" s="130"/>
      <c r="N182" s="130"/>
      <c r="O182" s="31" t="str">
        <f t="shared" si="7"/>
        <v/>
      </c>
      <c r="P182" s="20" t="str">
        <f t="shared" si="8"/>
        <v/>
      </c>
    </row>
    <row r="183" spans="1:16" s="20" customFormat="1" x14ac:dyDescent="0.25">
      <c r="A183" s="101" t="str">
        <f t="shared" si="6"/>
        <v/>
      </c>
      <c r="B183" s="102"/>
      <c r="C183" s="103"/>
      <c r="D183" s="103"/>
      <c r="E183" s="104"/>
      <c r="F183" s="104"/>
      <c r="G183" s="105"/>
      <c r="H183" s="106"/>
      <c r="I183" s="106"/>
      <c r="J183" s="106"/>
      <c r="K183" s="106"/>
      <c r="L183" s="130"/>
      <c r="M183" s="130"/>
      <c r="N183" s="130"/>
      <c r="O183" s="31" t="str">
        <f t="shared" si="7"/>
        <v/>
      </c>
      <c r="P183" s="20" t="str">
        <f t="shared" si="8"/>
        <v/>
      </c>
    </row>
    <row r="184" spans="1:16" s="20" customFormat="1" x14ac:dyDescent="0.25">
      <c r="A184" s="101" t="str">
        <f t="shared" si="6"/>
        <v/>
      </c>
      <c r="B184" s="102"/>
      <c r="C184" s="103"/>
      <c r="D184" s="103"/>
      <c r="E184" s="104"/>
      <c r="F184" s="104"/>
      <c r="G184" s="105"/>
      <c r="H184" s="106"/>
      <c r="I184" s="106"/>
      <c r="J184" s="106"/>
      <c r="K184" s="106"/>
      <c r="L184" s="130"/>
      <c r="M184" s="130"/>
      <c r="N184" s="130"/>
      <c r="O184" s="31" t="str">
        <f t="shared" si="7"/>
        <v/>
      </c>
      <c r="P184" s="20" t="str">
        <f t="shared" si="8"/>
        <v/>
      </c>
    </row>
    <row r="185" spans="1:16" s="20" customFormat="1" x14ac:dyDescent="0.25">
      <c r="A185" s="101" t="str">
        <f t="shared" si="6"/>
        <v/>
      </c>
      <c r="B185" s="102"/>
      <c r="C185" s="103"/>
      <c r="D185" s="103"/>
      <c r="E185" s="104"/>
      <c r="F185" s="104"/>
      <c r="G185" s="105"/>
      <c r="H185" s="106"/>
      <c r="I185" s="106"/>
      <c r="J185" s="106"/>
      <c r="K185" s="106"/>
      <c r="L185" s="130"/>
      <c r="M185" s="130"/>
      <c r="N185" s="130"/>
      <c r="O185" s="31" t="str">
        <f t="shared" si="7"/>
        <v/>
      </c>
      <c r="P185" s="20" t="str">
        <f t="shared" si="8"/>
        <v/>
      </c>
    </row>
    <row r="186" spans="1:16" s="20" customFormat="1" x14ac:dyDescent="0.25">
      <c r="A186" s="101" t="str">
        <f t="shared" si="6"/>
        <v/>
      </c>
      <c r="B186" s="102"/>
      <c r="C186" s="103"/>
      <c r="D186" s="103"/>
      <c r="E186" s="104"/>
      <c r="F186" s="104"/>
      <c r="G186" s="105"/>
      <c r="H186" s="106"/>
      <c r="I186" s="106"/>
      <c r="J186" s="106"/>
      <c r="K186" s="106"/>
      <c r="L186" s="130"/>
      <c r="M186" s="130"/>
      <c r="N186" s="130"/>
      <c r="O186" s="31" t="str">
        <f t="shared" si="7"/>
        <v/>
      </c>
      <c r="P186" s="20" t="str">
        <f t="shared" si="8"/>
        <v/>
      </c>
    </row>
    <row r="187" spans="1:16" s="20" customFormat="1" x14ac:dyDescent="0.25">
      <c r="A187" s="101" t="str">
        <f t="shared" si="6"/>
        <v/>
      </c>
      <c r="B187" s="102"/>
      <c r="C187" s="103"/>
      <c r="D187" s="103"/>
      <c r="E187" s="104"/>
      <c r="F187" s="104"/>
      <c r="G187" s="105"/>
      <c r="H187" s="106"/>
      <c r="I187" s="106"/>
      <c r="J187" s="106"/>
      <c r="K187" s="106"/>
      <c r="L187" s="130"/>
      <c r="M187" s="130"/>
      <c r="N187" s="130"/>
      <c r="O187" s="31" t="str">
        <f t="shared" si="7"/>
        <v/>
      </c>
      <c r="P187" s="20" t="str">
        <f t="shared" si="8"/>
        <v/>
      </c>
    </row>
    <row r="188" spans="1:16" s="20" customFormat="1" x14ac:dyDescent="0.25">
      <c r="A188" s="101" t="str">
        <f t="shared" si="6"/>
        <v/>
      </c>
      <c r="B188" s="102"/>
      <c r="C188" s="103"/>
      <c r="D188" s="103"/>
      <c r="E188" s="104"/>
      <c r="F188" s="104"/>
      <c r="G188" s="105"/>
      <c r="H188" s="106"/>
      <c r="I188" s="106"/>
      <c r="J188" s="106"/>
      <c r="K188" s="106"/>
      <c r="L188" s="130"/>
      <c r="M188" s="130"/>
      <c r="N188" s="130"/>
      <c r="O188" s="31" t="str">
        <f t="shared" si="7"/>
        <v/>
      </c>
      <c r="P188" s="20" t="str">
        <f t="shared" si="8"/>
        <v/>
      </c>
    </row>
    <row r="189" spans="1:16" s="20" customFormat="1" x14ac:dyDescent="0.25">
      <c r="A189" s="101" t="str">
        <f t="shared" si="6"/>
        <v/>
      </c>
      <c r="B189" s="102"/>
      <c r="C189" s="103"/>
      <c r="D189" s="103"/>
      <c r="E189" s="104"/>
      <c r="F189" s="104"/>
      <c r="G189" s="105"/>
      <c r="H189" s="106"/>
      <c r="I189" s="106"/>
      <c r="J189" s="106"/>
      <c r="K189" s="106"/>
      <c r="L189" s="130"/>
      <c r="M189" s="130"/>
      <c r="N189" s="130"/>
      <c r="O189" s="31" t="str">
        <f t="shared" si="7"/>
        <v/>
      </c>
      <c r="P189" s="20" t="str">
        <f t="shared" si="8"/>
        <v/>
      </c>
    </row>
    <row r="190" spans="1:16" s="20" customFormat="1" x14ac:dyDescent="0.25">
      <c r="A190" s="101" t="str">
        <f t="shared" si="6"/>
        <v/>
      </c>
      <c r="B190" s="102"/>
      <c r="C190" s="103"/>
      <c r="D190" s="103"/>
      <c r="E190" s="104"/>
      <c r="F190" s="104"/>
      <c r="G190" s="105"/>
      <c r="H190" s="106"/>
      <c r="I190" s="106"/>
      <c r="J190" s="106"/>
      <c r="K190" s="106"/>
      <c r="L190" s="130"/>
      <c r="M190" s="130"/>
      <c r="N190" s="130"/>
      <c r="O190" s="31" t="str">
        <f t="shared" si="7"/>
        <v/>
      </c>
      <c r="P190" s="20" t="str">
        <f t="shared" si="8"/>
        <v/>
      </c>
    </row>
    <row r="191" spans="1:16" s="20" customFormat="1" x14ac:dyDescent="0.25">
      <c r="A191" s="101" t="str">
        <f t="shared" si="6"/>
        <v/>
      </c>
      <c r="B191" s="102"/>
      <c r="C191" s="103"/>
      <c r="D191" s="103"/>
      <c r="E191" s="104"/>
      <c r="F191" s="104"/>
      <c r="G191" s="105"/>
      <c r="H191" s="106"/>
      <c r="I191" s="106"/>
      <c r="J191" s="106"/>
      <c r="K191" s="106"/>
      <c r="L191" s="130"/>
      <c r="M191" s="130"/>
      <c r="N191" s="130"/>
      <c r="O191" s="31" t="str">
        <f t="shared" si="7"/>
        <v/>
      </c>
      <c r="P191" s="20" t="str">
        <f t="shared" si="8"/>
        <v/>
      </c>
    </row>
    <row r="192" spans="1:16" s="20" customFormat="1" x14ac:dyDescent="0.25">
      <c r="A192" s="101" t="str">
        <f t="shared" si="6"/>
        <v/>
      </c>
      <c r="B192" s="102"/>
      <c r="C192" s="103"/>
      <c r="D192" s="103"/>
      <c r="E192" s="104"/>
      <c r="F192" s="104"/>
      <c r="G192" s="105"/>
      <c r="H192" s="106"/>
      <c r="I192" s="106"/>
      <c r="J192" s="106"/>
      <c r="K192" s="106"/>
      <c r="L192" s="130"/>
      <c r="M192" s="130"/>
      <c r="N192" s="130"/>
      <c r="O192" s="31" t="str">
        <f t="shared" si="7"/>
        <v/>
      </c>
      <c r="P192" s="20" t="str">
        <f t="shared" si="8"/>
        <v/>
      </c>
    </row>
    <row r="193" spans="1:16" s="20" customFormat="1" x14ac:dyDescent="0.25">
      <c r="A193" s="101" t="str">
        <f t="shared" si="6"/>
        <v/>
      </c>
      <c r="B193" s="102"/>
      <c r="C193" s="103"/>
      <c r="D193" s="103"/>
      <c r="E193" s="104"/>
      <c r="F193" s="104"/>
      <c r="G193" s="105"/>
      <c r="H193" s="106"/>
      <c r="I193" s="106"/>
      <c r="J193" s="106"/>
      <c r="K193" s="106"/>
      <c r="L193" s="130"/>
      <c r="M193" s="130"/>
      <c r="N193" s="130"/>
      <c r="O193" s="31" t="str">
        <f t="shared" si="7"/>
        <v/>
      </c>
      <c r="P193" s="20" t="str">
        <f t="shared" si="8"/>
        <v/>
      </c>
    </row>
    <row r="194" spans="1:16" s="20" customFormat="1" x14ac:dyDescent="0.25">
      <c r="A194" s="101" t="str">
        <f t="shared" si="6"/>
        <v/>
      </c>
      <c r="B194" s="102"/>
      <c r="C194" s="103"/>
      <c r="D194" s="103"/>
      <c r="E194" s="104"/>
      <c r="F194" s="104"/>
      <c r="G194" s="105"/>
      <c r="H194" s="106"/>
      <c r="I194" s="106"/>
      <c r="J194" s="106"/>
      <c r="K194" s="106"/>
      <c r="L194" s="130"/>
      <c r="M194" s="130"/>
      <c r="N194" s="130"/>
      <c r="O194" s="31" t="str">
        <f t="shared" si="7"/>
        <v/>
      </c>
      <c r="P194" s="20" t="str">
        <f t="shared" si="8"/>
        <v/>
      </c>
    </row>
    <row r="195" spans="1:16" s="20" customFormat="1" x14ac:dyDescent="0.25">
      <c r="A195" s="101" t="str">
        <f t="shared" si="6"/>
        <v/>
      </c>
      <c r="B195" s="102"/>
      <c r="C195" s="103"/>
      <c r="D195" s="103"/>
      <c r="E195" s="104"/>
      <c r="F195" s="104"/>
      <c r="G195" s="105"/>
      <c r="H195" s="106"/>
      <c r="I195" s="106"/>
      <c r="J195" s="106"/>
      <c r="K195" s="106"/>
      <c r="L195" s="130"/>
      <c r="M195" s="130"/>
      <c r="N195" s="130"/>
      <c r="O195" s="31" t="str">
        <f t="shared" si="7"/>
        <v/>
      </c>
      <c r="P195" s="20" t="str">
        <f t="shared" si="8"/>
        <v/>
      </c>
    </row>
    <row r="196" spans="1:16" s="20" customFormat="1" x14ac:dyDescent="0.25">
      <c r="A196" s="101" t="str">
        <f t="shared" si="6"/>
        <v/>
      </c>
      <c r="B196" s="102"/>
      <c r="C196" s="103"/>
      <c r="D196" s="103"/>
      <c r="E196" s="104"/>
      <c r="F196" s="104"/>
      <c r="G196" s="105"/>
      <c r="H196" s="106"/>
      <c r="I196" s="106"/>
      <c r="J196" s="106"/>
      <c r="K196" s="106"/>
      <c r="L196" s="130"/>
      <c r="M196" s="130"/>
      <c r="N196" s="130"/>
      <c r="O196" s="31" t="str">
        <f t="shared" si="7"/>
        <v/>
      </c>
      <c r="P196" s="20" t="str">
        <f t="shared" si="8"/>
        <v/>
      </c>
    </row>
    <row r="197" spans="1:16" s="20" customFormat="1" x14ac:dyDescent="0.25">
      <c r="A197" s="101" t="str">
        <f t="shared" si="6"/>
        <v/>
      </c>
      <c r="B197" s="102"/>
      <c r="C197" s="103"/>
      <c r="D197" s="103"/>
      <c r="E197" s="104"/>
      <c r="F197" s="104"/>
      <c r="G197" s="105"/>
      <c r="H197" s="106"/>
      <c r="I197" s="106"/>
      <c r="J197" s="106"/>
      <c r="K197" s="106"/>
      <c r="L197" s="130"/>
      <c r="M197" s="130"/>
      <c r="N197" s="130"/>
      <c r="O197" s="31" t="str">
        <f t="shared" si="7"/>
        <v/>
      </c>
      <c r="P197" s="20" t="str">
        <f t="shared" si="8"/>
        <v/>
      </c>
    </row>
    <row r="198" spans="1:16" s="20" customFormat="1" x14ac:dyDescent="0.25">
      <c r="A198" s="101" t="str">
        <f t="shared" si="6"/>
        <v/>
      </c>
      <c r="B198" s="102"/>
      <c r="C198" s="103"/>
      <c r="D198" s="103"/>
      <c r="E198" s="104"/>
      <c r="F198" s="104"/>
      <c r="G198" s="105"/>
      <c r="H198" s="106"/>
      <c r="I198" s="106"/>
      <c r="J198" s="106"/>
      <c r="K198" s="106"/>
      <c r="L198" s="130"/>
      <c r="M198" s="130"/>
      <c r="N198" s="130"/>
      <c r="O198" s="31" t="str">
        <f t="shared" si="7"/>
        <v/>
      </c>
      <c r="P198" s="20" t="str">
        <f t="shared" si="8"/>
        <v/>
      </c>
    </row>
    <row r="199" spans="1:16" s="20" customFormat="1" x14ac:dyDescent="0.25">
      <c r="A199" s="101" t="str">
        <f t="shared" si="6"/>
        <v/>
      </c>
      <c r="B199" s="102"/>
      <c r="C199" s="103"/>
      <c r="D199" s="103"/>
      <c r="E199" s="104"/>
      <c r="F199" s="104"/>
      <c r="G199" s="105"/>
      <c r="H199" s="106"/>
      <c r="I199" s="106"/>
      <c r="J199" s="106"/>
      <c r="K199" s="106"/>
      <c r="L199" s="130"/>
      <c r="M199" s="130"/>
      <c r="N199" s="130"/>
      <c r="O199" s="31" t="str">
        <f t="shared" si="7"/>
        <v/>
      </c>
      <c r="P199" s="20" t="str">
        <f t="shared" si="8"/>
        <v/>
      </c>
    </row>
    <row r="200" spans="1:16" s="20" customFormat="1" x14ac:dyDescent="0.25">
      <c r="A200" s="101" t="str">
        <f t="shared" si="6"/>
        <v/>
      </c>
      <c r="B200" s="102"/>
      <c r="C200" s="103"/>
      <c r="D200" s="103"/>
      <c r="E200" s="104"/>
      <c r="F200" s="104"/>
      <c r="G200" s="105"/>
      <c r="H200" s="106"/>
      <c r="I200" s="106"/>
      <c r="J200" s="106"/>
      <c r="K200" s="106"/>
      <c r="L200" s="130"/>
      <c r="M200" s="130"/>
      <c r="N200" s="130"/>
      <c r="O200" s="31" t="str">
        <f t="shared" si="7"/>
        <v/>
      </c>
      <c r="P200" s="20" t="str">
        <f t="shared" si="8"/>
        <v/>
      </c>
    </row>
    <row r="201" spans="1:16" s="20" customFormat="1" x14ac:dyDescent="0.25">
      <c r="A201" s="101" t="str">
        <f t="shared" ref="A201:A264" si="9">IF(P201&lt;&gt;"",P201,"")</f>
        <v/>
      </c>
      <c r="B201" s="102"/>
      <c r="C201" s="103"/>
      <c r="D201" s="103"/>
      <c r="E201" s="104"/>
      <c r="F201" s="104"/>
      <c r="G201" s="105"/>
      <c r="H201" s="106"/>
      <c r="I201" s="106"/>
      <c r="J201" s="106"/>
      <c r="K201" s="106"/>
      <c r="L201" s="130"/>
      <c r="M201" s="130"/>
      <c r="N201" s="130"/>
      <c r="O201" s="31" t="str">
        <f t="shared" si="7"/>
        <v/>
      </c>
      <c r="P201" s="20" t="str">
        <f t="shared" si="8"/>
        <v/>
      </c>
    </row>
    <row r="202" spans="1:16" s="20" customFormat="1" x14ac:dyDescent="0.25">
      <c r="A202" s="101" t="str">
        <f t="shared" si="9"/>
        <v/>
      </c>
      <c r="B202" s="102"/>
      <c r="C202" s="103"/>
      <c r="D202" s="103"/>
      <c r="E202" s="104"/>
      <c r="F202" s="104"/>
      <c r="G202" s="105"/>
      <c r="H202" s="106"/>
      <c r="I202" s="106"/>
      <c r="J202" s="106"/>
      <c r="K202" s="106"/>
      <c r="L202" s="130"/>
      <c r="M202" s="130"/>
      <c r="N202" s="130"/>
      <c r="O202" s="31" t="str">
        <f t="shared" ref="O202:O265" si="10">IF((B202&lt;&gt;""),TEXT(B202,"dddd"),"")</f>
        <v/>
      </c>
      <c r="P202" s="20" t="str">
        <f t="shared" ref="P202:P265" si="11">LEFT(O202,2)</f>
        <v/>
      </c>
    </row>
    <row r="203" spans="1:16" s="20" customFormat="1" x14ac:dyDescent="0.25">
      <c r="A203" s="101" t="str">
        <f t="shared" si="9"/>
        <v/>
      </c>
      <c r="B203" s="102"/>
      <c r="C203" s="103"/>
      <c r="D203" s="103"/>
      <c r="E203" s="104"/>
      <c r="F203" s="104"/>
      <c r="G203" s="105"/>
      <c r="H203" s="106"/>
      <c r="I203" s="106"/>
      <c r="J203" s="106"/>
      <c r="K203" s="106"/>
      <c r="L203" s="130"/>
      <c r="M203" s="130"/>
      <c r="N203" s="130"/>
      <c r="O203" s="31" t="str">
        <f t="shared" si="10"/>
        <v/>
      </c>
      <c r="P203" s="20" t="str">
        <f t="shared" si="11"/>
        <v/>
      </c>
    </row>
    <row r="204" spans="1:16" s="20" customFormat="1" x14ac:dyDescent="0.25">
      <c r="A204" s="101" t="str">
        <f t="shared" si="9"/>
        <v/>
      </c>
      <c r="B204" s="102"/>
      <c r="C204" s="103"/>
      <c r="D204" s="103"/>
      <c r="E204" s="104"/>
      <c r="F204" s="104"/>
      <c r="G204" s="105"/>
      <c r="H204" s="106"/>
      <c r="I204" s="106"/>
      <c r="J204" s="106"/>
      <c r="K204" s="106"/>
      <c r="L204" s="130"/>
      <c r="M204" s="130"/>
      <c r="N204" s="130"/>
      <c r="O204" s="31" t="str">
        <f t="shared" si="10"/>
        <v/>
      </c>
      <c r="P204" s="20" t="str">
        <f t="shared" si="11"/>
        <v/>
      </c>
    </row>
    <row r="205" spans="1:16" s="20" customFormat="1" x14ac:dyDescent="0.25">
      <c r="A205" s="101" t="str">
        <f t="shared" si="9"/>
        <v/>
      </c>
      <c r="B205" s="102"/>
      <c r="C205" s="103"/>
      <c r="D205" s="103"/>
      <c r="E205" s="104"/>
      <c r="F205" s="104"/>
      <c r="G205" s="105"/>
      <c r="H205" s="106"/>
      <c r="I205" s="106"/>
      <c r="J205" s="106"/>
      <c r="K205" s="106"/>
      <c r="L205" s="130"/>
      <c r="M205" s="130"/>
      <c r="N205" s="130"/>
      <c r="O205" s="31" t="str">
        <f t="shared" si="10"/>
        <v/>
      </c>
      <c r="P205" s="20" t="str">
        <f t="shared" si="11"/>
        <v/>
      </c>
    </row>
    <row r="206" spans="1:16" s="20" customFormat="1" x14ac:dyDescent="0.25">
      <c r="A206" s="101" t="str">
        <f t="shared" si="9"/>
        <v/>
      </c>
      <c r="B206" s="102"/>
      <c r="C206" s="103"/>
      <c r="D206" s="103"/>
      <c r="E206" s="104"/>
      <c r="F206" s="104"/>
      <c r="G206" s="105"/>
      <c r="H206" s="106"/>
      <c r="I206" s="106"/>
      <c r="J206" s="106"/>
      <c r="K206" s="106"/>
      <c r="L206" s="130"/>
      <c r="M206" s="130"/>
      <c r="N206" s="130"/>
      <c r="O206" s="31" t="str">
        <f t="shared" si="10"/>
        <v/>
      </c>
      <c r="P206" s="20" t="str">
        <f t="shared" si="11"/>
        <v/>
      </c>
    </row>
    <row r="207" spans="1:16" s="20" customFormat="1" x14ac:dyDescent="0.25">
      <c r="A207" s="101" t="str">
        <f t="shared" si="9"/>
        <v/>
      </c>
      <c r="B207" s="102"/>
      <c r="C207" s="103"/>
      <c r="D207" s="103"/>
      <c r="E207" s="104"/>
      <c r="F207" s="104"/>
      <c r="G207" s="105"/>
      <c r="H207" s="106"/>
      <c r="I207" s="106"/>
      <c r="J207" s="106"/>
      <c r="K207" s="106"/>
      <c r="L207" s="130"/>
      <c r="M207" s="130"/>
      <c r="N207" s="130"/>
      <c r="O207" s="31" t="str">
        <f t="shared" si="10"/>
        <v/>
      </c>
      <c r="P207" s="20" t="str">
        <f t="shared" si="11"/>
        <v/>
      </c>
    </row>
    <row r="208" spans="1:16" s="20" customFormat="1" x14ac:dyDescent="0.25">
      <c r="A208" s="101" t="str">
        <f t="shared" si="9"/>
        <v/>
      </c>
      <c r="B208" s="102"/>
      <c r="C208" s="103"/>
      <c r="D208" s="103"/>
      <c r="E208" s="104"/>
      <c r="F208" s="104"/>
      <c r="G208" s="105"/>
      <c r="H208" s="106"/>
      <c r="I208" s="106"/>
      <c r="J208" s="106"/>
      <c r="K208" s="106"/>
      <c r="L208" s="130"/>
      <c r="M208" s="130"/>
      <c r="N208" s="130"/>
      <c r="O208" s="31" t="str">
        <f t="shared" si="10"/>
        <v/>
      </c>
      <c r="P208" s="20" t="str">
        <f t="shared" si="11"/>
        <v/>
      </c>
    </row>
    <row r="209" spans="1:16" s="20" customFormat="1" x14ac:dyDescent="0.25">
      <c r="A209" s="101" t="str">
        <f t="shared" si="9"/>
        <v/>
      </c>
      <c r="B209" s="102"/>
      <c r="C209" s="103"/>
      <c r="D209" s="103"/>
      <c r="E209" s="104"/>
      <c r="F209" s="104"/>
      <c r="G209" s="105"/>
      <c r="H209" s="106"/>
      <c r="I209" s="106"/>
      <c r="J209" s="106"/>
      <c r="K209" s="106"/>
      <c r="L209" s="130"/>
      <c r="M209" s="130"/>
      <c r="N209" s="130"/>
      <c r="O209" s="31" t="str">
        <f t="shared" si="10"/>
        <v/>
      </c>
      <c r="P209" s="20" t="str">
        <f t="shared" si="11"/>
        <v/>
      </c>
    </row>
    <row r="210" spans="1:16" s="20" customFormat="1" x14ac:dyDescent="0.25">
      <c r="A210" s="101" t="str">
        <f t="shared" si="9"/>
        <v/>
      </c>
      <c r="B210" s="102"/>
      <c r="C210" s="103"/>
      <c r="D210" s="103"/>
      <c r="E210" s="104"/>
      <c r="F210" s="104"/>
      <c r="G210" s="105"/>
      <c r="H210" s="106"/>
      <c r="I210" s="106"/>
      <c r="J210" s="106"/>
      <c r="K210" s="106"/>
      <c r="L210" s="130"/>
      <c r="M210" s="130"/>
      <c r="N210" s="130"/>
      <c r="O210" s="31" t="str">
        <f t="shared" si="10"/>
        <v/>
      </c>
      <c r="P210" s="20" t="str">
        <f t="shared" si="11"/>
        <v/>
      </c>
    </row>
    <row r="211" spans="1:16" s="20" customFormat="1" x14ac:dyDescent="0.25">
      <c r="A211" s="101" t="str">
        <f t="shared" si="9"/>
        <v/>
      </c>
      <c r="B211" s="102"/>
      <c r="C211" s="103"/>
      <c r="D211" s="103"/>
      <c r="E211" s="104"/>
      <c r="F211" s="104"/>
      <c r="G211" s="105"/>
      <c r="H211" s="106"/>
      <c r="I211" s="106"/>
      <c r="J211" s="106"/>
      <c r="K211" s="106"/>
      <c r="L211" s="130"/>
      <c r="M211" s="130"/>
      <c r="N211" s="130"/>
      <c r="O211" s="31" t="str">
        <f t="shared" si="10"/>
        <v/>
      </c>
      <c r="P211" s="20" t="str">
        <f t="shared" si="11"/>
        <v/>
      </c>
    </row>
    <row r="212" spans="1:16" s="20" customFormat="1" x14ac:dyDescent="0.25">
      <c r="A212" s="101" t="str">
        <f t="shared" si="9"/>
        <v/>
      </c>
      <c r="B212" s="102"/>
      <c r="C212" s="103"/>
      <c r="D212" s="103"/>
      <c r="E212" s="104"/>
      <c r="F212" s="104"/>
      <c r="G212" s="105"/>
      <c r="H212" s="106"/>
      <c r="I212" s="106"/>
      <c r="J212" s="106"/>
      <c r="K212" s="106"/>
      <c r="L212" s="130"/>
      <c r="M212" s="130"/>
      <c r="N212" s="130"/>
      <c r="O212" s="31" t="str">
        <f t="shared" si="10"/>
        <v/>
      </c>
      <c r="P212" s="20" t="str">
        <f t="shared" si="11"/>
        <v/>
      </c>
    </row>
    <row r="213" spans="1:16" s="20" customFormat="1" x14ac:dyDescent="0.25">
      <c r="A213" s="101" t="str">
        <f t="shared" si="9"/>
        <v/>
      </c>
      <c r="B213" s="102"/>
      <c r="C213" s="103"/>
      <c r="D213" s="103"/>
      <c r="E213" s="104"/>
      <c r="F213" s="104"/>
      <c r="G213" s="105"/>
      <c r="H213" s="106"/>
      <c r="I213" s="106"/>
      <c r="J213" s="106"/>
      <c r="K213" s="106"/>
      <c r="L213" s="130"/>
      <c r="M213" s="130"/>
      <c r="N213" s="130"/>
      <c r="O213" s="31" t="str">
        <f t="shared" si="10"/>
        <v/>
      </c>
      <c r="P213" s="20" t="str">
        <f t="shared" si="11"/>
        <v/>
      </c>
    </row>
    <row r="214" spans="1:16" s="20" customFormat="1" x14ac:dyDescent="0.25">
      <c r="A214" s="101" t="str">
        <f t="shared" si="9"/>
        <v/>
      </c>
      <c r="B214" s="102"/>
      <c r="C214" s="103"/>
      <c r="D214" s="103"/>
      <c r="E214" s="104"/>
      <c r="F214" s="104"/>
      <c r="G214" s="105"/>
      <c r="H214" s="106"/>
      <c r="I214" s="106"/>
      <c r="J214" s="106"/>
      <c r="K214" s="106"/>
      <c r="L214" s="130"/>
      <c r="M214" s="130"/>
      <c r="N214" s="130"/>
      <c r="O214" s="31" t="str">
        <f t="shared" si="10"/>
        <v/>
      </c>
      <c r="P214" s="20" t="str">
        <f t="shared" si="11"/>
        <v/>
      </c>
    </row>
    <row r="215" spans="1:16" s="20" customFormat="1" x14ac:dyDescent="0.25">
      <c r="A215" s="101" t="str">
        <f t="shared" si="9"/>
        <v/>
      </c>
      <c r="B215" s="102"/>
      <c r="C215" s="103"/>
      <c r="D215" s="103"/>
      <c r="E215" s="104"/>
      <c r="F215" s="104"/>
      <c r="G215" s="105"/>
      <c r="H215" s="106"/>
      <c r="I215" s="106"/>
      <c r="J215" s="106"/>
      <c r="K215" s="106"/>
      <c r="L215" s="130"/>
      <c r="M215" s="130"/>
      <c r="N215" s="130"/>
      <c r="O215" s="31" t="str">
        <f t="shared" si="10"/>
        <v/>
      </c>
      <c r="P215" s="20" t="str">
        <f t="shared" si="11"/>
        <v/>
      </c>
    </row>
    <row r="216" spans="1:16" s="20" customFormat="1" x14ac:dyDescent="0.25">
      <c r="A216" s="101" t="str">
        <f t="shared" si="9"/>
        <v/>
      </c>
      <c r="B216" s="102"/>
      <c r="C216" s="103"/>
      <c r="D216" s="103"/>
      <c r="E216" s="104"/>
      <c r="F216" s="104"/>
      <c r="G216" s="105"/>
      <c r="H216" s="106"/>
      <c r="I216" s="106"/>
      <c r="J216" s="106"/>
      <c r="K216" s="106"/>
      <c r="L216" s="130"/>
      <c r="M216" s="130"/>
      <c r="N216" s="130"/>
      <c r="O216" s="31" t="str">
        <f t="shared" si="10"/>
        <v/>
      </c>
      <c r="P216" s="20" t="str">
        <f t="shared" si="11"/>
        <v/>
      </c>
    </row>
    <row r="217" spans="1:16" s="20" customFormat="1" x14ac:dyDescent="0.25">
      <c r="A217" s="101" t="str">
        <f t="shared" si="9"/>
        <v/>
      </c>
      <c r="B217" s="102"/>
      <c r="C217" s="103"/>
      <c r="D217" s="103"/>
      <c r="E217" s="104"/>
      <c r="F217" s="104"/>
      <c r="G217" s="105"/>
      <c r="H217" s="106"/>
      <c r="I217" s="106"/>
      <c r="J217" s="106"/>
      <c r="K217" s="106"/>
      <c r="L217" s="130"/>
      <c r="M217" s="130"/>
      <c r="N217" s="130"/>
      <c r="O217" s="31" t="str">
        <f t="shared" si="10"/>
        <v/>
      </c>
      <c r="P217" s="20" t="str">
        <f t="shared" si="11"/>
        <v/>
      </c>
    </row>
    <row r="218" spans="1:16" s="20" customFormat="1" x14ac:dyDescent="0.25">
      <c r="A218" s="101" t="str">
        <f t="shared" si="9"/>
        <v/>
      </c>
      <c r="B218" s="102"/>
      <c r="C218" s="103"/>
      <c r="D218" s="103"/>
      <c r="E218" s="104"/>
      <c r="F218" s="104"/>
      <c r="G218" s="105"/>
      <c r="H218" s="106"/>
      <c r="I218" s="106"/>
      <c r="J218" s="106"/>
      <c r="K218" s="106"/>
      <c r="L218" s="130"/>
      <c r="M218" s="130"/>
      <c r="N218" s="130"/>
      <c r="O218" s="31" t="str">
        <f t="shared" si="10"/>
        <v/>
      </c>
      <c r="P218" s="20" t="str">
        <f t="shared" si="11"/>
        <v/>
      </c>
    </row>
    <row r="219" spans="1:16" s="20" customFormat="1" x14ac:dyDescent="0.25">
      <c r="A219" s="101" t="str">
        <f t="shared" si="9"/>
        <v/>
      </c>
      <c r="B219" s="102"/>
      <c r="C219" s="103"/>
      <c r="D219" s="103"/>
      <c r="E219" s="104"/>
      <c r="F219" s="104"/>
      <c r="G219" s="105"/>
      <c r="H219" s="106"/>
      <c r="I219" s="106"/>
      <c r="J219" s="106"/>
      <c r="K219" s="106"/>
      <c r="L219" s="130"/>
      <c r="M219" s="130"/>
      <c r="N219" s="130"/>
      <c r="O219" s="31" t="str">
        <f t="shared" si="10"/>
        <v/>
      </c>
      <c r="P219" s="20" t="str">
        <f t="shared" si="11"/>
        <v/>
      </c>
    </row>
    <row r="220" spans="1:16" s="20" customFormat="1" x14ac:dyDescent="0.25">
      <c r="A220" s="101" t="str">
        <f t="shared" si="9"/>
        <v/>
      </c>
      <c r="B220" s="102"/>
      <c r="C220" s="103"/>
      <c r="D220" s="103"/>
      <c r="E220" s="104"/>
      <c r="F220" s="104"/>
      <c r="G220" s="105"/>
      <c r="H220" s="106"/>
      <c r="I220" s="106"/>
      <c r="J220" s="106"/>
      <c r="K220" s="106"/>
      <c r="L220" s="130"/>
      <c r="M220" s="130"/>
      <c r="N220" s="130"/>
      <c r="O220" s="31" t="str">
        <f t="shared" si="10"/>
        <v/>
      </c>
      <c r="P220" s="20" t="str">
        <f t="shared" si="11"/>
        <v/>
      </c>
    </row>
    <row r="221" spans="1:16" s="20" customFormat="1" x14ac:dyDescent="0.25">
      <c r="A221" s="101" t="str">
        <f t="shared" si="9"/>
        <v/>
      </c>
      <c r="B221" s="102"/>
      <c r="C221" s="103"/>
      <c r="D221" s="103"/>
      <c r="E221" s="104"/>
      <c r="F221" s="104"/>
      <c r="G221" s="105"/>
      <c r="H221" s="106"/>
      <c r="I221" s="106"/>
      <c r="J221" s="106"/>
      <c r="K221" s="106"/>
      <c r="L221" s="130"/>
      <c r="M221" s="130"/>
      <c r="N221" s="130"/>
      <c r="O221" s="31" t="str">
        <f t="shared" si="10"/>
        <v/>
      </c>
      <c r="P221" s="20" t="str">
        <f t="shared" si="11"/>
        <v/>
      </c>
    </row>
    <row r="222" spans="1:16" s="20" customFormat="1" x14ac:dyDescent="0.25">
      <c r="A222" s="101" t="str">
        <f t="shared" si="9"/>
        <v/>
      </c>
      <c r="B222" s="102"/>
      <c r="C222" s="103"/>
      <c r="D222" s="103"/>
      <c r="E222" s="104"/>
      <c r="F222" s="104"/>
      <c r="G222" s="105"/>
      <c r="H222" s="106"/>
      <c r="I222" s="106"/>
      <c r="J222" s="106"/>
      <c r="K222" s="106"/>
      <c r="L222" s="130"/>
      <c r="M222" s="130"/>
      <c r="N222" s="130"/>
      <c r="O222" s="31" t="str">
        <f t="shared" si="10"/>
        <v/>
      </c>
      <c r="P222" s="20" t="str">
        <f t="shared" si="11"/>
        <v/>
      </c>
    </row>
    <row r="223" spans="1:16" s="20" customFormat="1" x14ac:dyDescent="0.25">
      <c r="A223" s="101" t="str">
        <f t="shared" si="9"/>
        <v/>
      </c>
      <c r="B223" s="102"/>
      <c r="C223" s="103"/>
      <c r="D223" s="103"/>
      <c r="E223" s="104"/>
      <c r="F223" s="104"/>
      <c r="G223" s="105"/>
      <c r="H223" s="106"/>
      <c r="I223" s="106"/>
      <c r="J223" s="106"/>
      <c r="K223" s="106"/>
      <c r="L223" s="130"/>
      <c r="M223" s="130"/>
      <c r="N223" s="130"/>
      <c r="O223" s="31" t="str">
        <f t="shared" si="10"/>
        <v/>
      </c>
      <c r="P223" s="20" t="str">
        <f t="shared" si="11"/>
        <v/>
      </c>
    </row>
    <row r="224" spans="1:16" s="20" customFormat="1" x14ac:dyDescent="0.25">
      <c r="A224" s="101" t="str">
        <f t="shared" si="9"/>
        <v/>
      </c>
      <c r="B224" s="102"/>
      <c r="C224" s="103"/>
      <c r="D224" s="103"/>
      <c r="E224" s="104"/>
      <c r="F224" s="104"/>
      <c r="G224" s="105"/>
      <c r="H224" s="106"/>
      <c r="I224" s="106"/>
      <c r="J224" s="106"/>
      <c r="K224" s="106"/>
      <c r="L224" s="130"/>
      <c r="M224" s="130"/>
      <c r="N224" s="130"/>
      <c r="O224" s="31" t="str">
        <f t="shared" si="10"/>
        <v/>
      </c>
      <c r="P224" s="20" t="str">
        <f t="shared" si="11"/>
        <v/>
      </c>
    </row>
    <row r="225" spans="1:16" s="20" customFormat="1" x14ac:dyDescent="0.25">
      <c r="A225" s="101" t="str">
        <f t="shared" si="9"/>
        <v/>
      </c>
      <c r="B225" s="102"/>
      <c r="C225" s="103"/>
      <c r="D225" s="103"/>
      <c r="E225" s="104"/>
      <c r="F225" s="104"/>
      <c r="G225" s="105"/>
      <c r="H225" s="106"/>
      <c r="I225" s="106"/>
      <c r="J225" s="106"/>
      <c r="K225" s="106"/>
      <c r="L225" s="130"/>
      <c r="M225" s="130"/>
      <c r="N225" s="130"/>
      <c r="O225" s="31" t="str">
        <f t="shared" si="10"/>
        <v/>
      </c>
      <c r="P225" s="20" t="str">
        <f t="shared" si="11"/>
        <v/>
      </c>
    </row>
    <row r="226" spans="1:16" s="20" customFormat="1" x14ac:dyDescent="0.25">
      <c r="A226" s="101" t="str">
        <f t="shared" si="9"/>
        <v/>
      </c>
      <c r="B226" s="102"/>
      <c r="C226" s="103"/>
      <c r="D226" s="103"/>
      <c r="E226" s="104"/>
      <c r="F226" s="104"/>
      <c r="G226" s="105"/>
      <c r="H226" s="106"/>
      <c r="I226" s="106"/>
      <c r="J226" s="106"/>
      <c r="K226" s="106"/>
      <c r="L226" s="130"/>
      <c r="M226" s="130"/>
      <c r="N226" s="130"/>
      <c r="O226" s="31" t="str">
        <f t="shared" si="10"/>
        <v/>
      </c>
      <c r="P226" s="20" t="str">
        <f t="shared" si="11"/>
        <v/>
      </c>
    </row>
    <row r="227" spans="1:16" s="20" customFormat="1" x14ac:dyDescent="0.25">
      <c r="A227" s="101" t="str">
        <f t="shared" si="9"/>
        <v/>
      </c>
      <c r="B227" s="102"/>
      <c r="C227" s="103"/>
      <c r="D227" s="103"/>
      <c r="E227" s="104"/>
      <c r="F227" s="104"/>
      <c r="G227" s="105"/>
      <c r="H227" s="106"/>
      <c r="I227" s="106"/>
      <c r="J227" s="106"/>
      <c r="K227" s="106"/>
      <c r="L227" s="130"/>
      <c r="M227" s="130"/>
      <c r="N227" s="130"/>
      <c r="O227" s="31" t="str">
        <f t="shared" si="10"/>
        <v/>
      </c>
      <c r="P227" s="20" t="str">
        <f t="shared" si="11"/>
        <v/>
      </c>
    </row>
    <row r="228" spans="1:16" s="20" customFormat="1" x14ac:dyDescent="0.25">
      <c r="A228" s="101" t="str">
        <f t="shared" si="9"/>
        <v/>
      </c>
      <c r="B228" s="102"/>
      <c r="C228" s="103"/>
      <c r="D228" s="103"/>
      <c r="E228" s="104"/>
      <c r="F228" s="104"/>
      <c r="G228" s="105"/>
      <c r="H228" s="106"/>
      <c r="I228" s="106"/>
      <c r="J228" s="106"/>
      <c r="K228" s="106"/>
      <c r="L228" s="130"/>
      <c r="M228" s="130"/>
      <c r="N228" s="130"/>
      <c r="O228" s="31" t="str">
        <f t="shared" si="10"/>
        <v/>
      </c>
      <c r="P228" s="20" t="str">
        <f t="shared" si="11"/>
        <v/>
      </c>
    </row>
    <row r="229" spans="1:16" s="20" customFormat="1" x14ac:dyDescent="0.25">
      <c r="A229" s="101" t="str">
        <f t="shared" si="9"/>
        <v/>
      </c>
      <c r="B229" s="102"/>
      <c r="C229" s="103"/>
      <c r="D229" s="103"/>
      <c r="E229" s="104"/>
      <c r="F229" s="104"/>
      <c r="G229" s="105"/>
      <c r="H229" s="106"/>
      <c r="I229" s="106"/>
      <c r="J229" s="106"/>
      <c r="K229" s="106"/>
      <c r="L229" s="130"/>
      <c r="M229" s="130"/>
      <c r="N229" s="130"/>
      <c r="O229" s="31" t="str">
        <f t="shared" si="10"/>
        <v/>
      </c>
      <c r="P229" s="20" t="str">
        <f t="shared" si="11"/>
        <v/>
      </c>
    </row>
    <row r="230" spans="1:16" s="20" customFormat="1" x14ac:dyDescent="0.25">
      <c r="A230" s="101" t="str">
        <f t="shared" si="9"/>
        <v/>
      </c>
      <c r="B230" s="102"/>
      <c r="C230" s="103"/>
      <c r="D230" s="103"/>
      <c r="E230" s="104"/>
      <c r="F230" s="104"/>
      <c r="G230" s="105"/>
      <c r="H230" s="106"/>
      <c r="I230" s="106"/>
      <c r="J230" s="106"/>
      <c r="K230" s="106"/>
      <c r="L230" s="130"/>
      <c r="M230" s="130"/>
      <c r="N230" s="130"/>
      <c r="O230" s="31" t="str">
        <f t="shared" si="10"/>
        <v/>
      </c>
      <c r="P230" s="20" t="str">
        <f t="shared" si="11"/>
        <v/>
      </c>
    </row>
    <row r="231" spans="1:16" s="20" customFormat="1" x14ac:dyDescent="0.25">
      <c r="A231" s="101" t="str">
        <f t="shared" si="9"/>
        <v/>
      </c>
      <c r="B231" s="102"/>
      <c r="C231" s="103"/>
      <c r="D231" s="103"/>
      <c r="E231" s="104"/>
      <c r="F231" s="104"/>
      <c r="G231" s="105"/>
      <c r="H231" s="106"/>
      <c r="I231" s="106"/>
      <c r="J231" s="106"/>
      <c r="K231" s="106"/>
      <c r="L231" s="130"/>
      <c r="M231" s="130"/>
      <c r="N231" s="130"/>
      <c r="O231" s="31" t="str">
        <f t="shared" si="10"/>
        <v/>
      </c>
      <c r="P231" s="20" t="str">
        <f t="shared" si="11"/>
        <v/>
      </c>
    </row>
    <row r="232" spans="1:16" s="20" customFormat="1" x14ac:dyDescent="0.25">
      <c r="A232" s="101" t="str">
        <f t="shared" si="9"/>
        <v/>
      </c>
      <c r="B232" s="102"/>
      <c r="C232" s="103"/>
      <c r="D232" s="103"/>
      <c r="E232" s="104"/>
      <c r="F232" s="104"/>
      <c r="G232" s="105"/>
      <c r="H232" s="106"/>
      <c r="I232" s="106"/>
      <c r="J232" s="106"/>
      <c r="K232" s="106"/>
      <c r="L232" s="130"/>
      <c r="M232" s="130"/>
      <c r="N232" s="130"/>
      <c r="O232" s="31" t="str">
        <f t="shared" si="10"/>
        <v/>
      </c>
      <c r="P232" s="20" t="str">
        <f t="shared" si="11"/>
        <v/>
      </c>
    </row>
    <row r="233" spans="1:16" s="20" customFormat="1" x14ac:dyDescent="0.25">
      <c r="A233" s="101" t="str">
        <f t="shared" si="9"/>
        <v/>
      </c>
      <c r="B233" s="102"/>
      <c r="C233" s="103"/>
      <c r="D233" s="103"/>
      <c r="E233" s="104"/>
      <c r="F233" s="104"/>
      <c r="G233" s="105"/>
      <c r="H233" s="106"/>
      <c r="I233" s="106"/>
      <c r="J233" s="106"/>
      <c r="K233" s="106"/>
      <c r="L233" s="130"/>
      <c r="M233" s="130"/>
      <c r="N233" s="130"/>
      <c r="O233" s="31" t="str">
        <f t="shared" si="10"/>
        <v/>
      </c>
      <c r="P233" s="20" t="str">
        <f t="shared" si="11"/>
        <v/>
      </c>
    </row>
    <row r="234" spans="1:16" s="20" customFormat="1" x14ac:dyDescent="0.25">
      <c r="A234" s="101" t="str">
        <f t="shared" si="9"/>
        <v/>
      </c>
      <c r="B234" s="102"/>
      <c r="C234" s="103"/>
      <c r="D234" s="103"/>
      <c r="E234" s="104"/>
      <c r="F234" s="104"/>
      <c r="G234" s="105"/>
      <c r="H234" s="106"/>
      <c r="I234" s="106"/>
      <c r="J234" s="106"/>
      <c r="K234" s="106"/>
      <c r="L234" s="130"/>
      <c r="M234" s="130"/>
      <c r="N234" s="130"/>
      <c r="O234" s="31" t="str">
        <f t="shared" si="10"/>
        <v/>
      </c>
      <c r="P234" s="20" t="str">
        <f t="shared" si="11"/>
        <v/>
      </c>
    </row>
    <row r="235" spans="1:16" s="20" customFormat="1" x14ac:dyDescent="0.25">
      <c r="A235" s="101" t="str">
        <f t="shared" si="9"/>
        <v/>
      </c>
      <c r="B235" s="102"/>
      <c r="C235" s="103"/>
      <c r="D235" s="103"/>
      <c r="E235" s="104"/>
      <c r="F235" s="104"/>
      <c r="G235" s="105"/>
      <c r="H235" s="106"/>
      <c r="I235" s="106"/>
      <c r="J235" s="106"/>
      <c r="K235" s="106"/>
      <c r="L235" s="130"/>
      <c r="M235" s="130"/>
      <c r="N235" s="130"/>
      <c r="O235" s="31" t="str">
        <f t="shared" si="10"/>
        <v/>
      </c>
      <c r="P235" s="20" t="str">
        <f t="shared" si="11"/>
        <v/>
      </c>
    </row>
    <row r="236" spans="1:16" s="20" customFormat="1" x14ac:dyDescent="0.25">
      <c r="A236" s="101" t="str">
        <f t="shared" si="9"/>
        <v/>
      </c>
      <c r="B236" s="102"/>
      <c r="C236" s="103"/>
      <c r="D236" s="103"/>
      <c r="E236" s="104"/>
      <c r="F236" s="104"/>
      <c r="G236" s="105"/>
      <c r="H236" s="106"/>
      <c r="I236" s="106"/>
      <c r="J236" s="106"/>
      <c r="K236" s="106"/>
      <c r="L236" s="130"/>
      <c r="M236" s="130"/>
      <c r="N236" s="130"/>
      <c r="O236" s="31" t="str">
        <f t="shared" si="10"/>
        <v/>
      </c>
      <c r="P236" s="20" t="str">
        <f t="shared" si="11"/>
        <v/>
      </c>
    </row>
    <row r="237" spans="1:16" s="20" customFormat="1" x14ac:dyDescent="0.25">
      <c r="A237" s="101" t="str">
        <f t="shared" si="9"/>
        <v/>
      </c>
      <c r="B237" s="102"/>
      <c r="C237" s="103"/>
      <c r="D237" s="103"/>
      <c r="E237" s="104"/>
      <c r="F237" s="104"/>
      <c r="G237" s="105"/>
      <c r="H237" s="106"/>
      <c r="I237" s="106"/>
      <c r="J237" s="106"/>
      <c r="K237" s="106"/>
      <c r="L237" s="130"/>
      <c r="M237" s="130"/>
      <c r="N237" s="130"/>
      <c r="O237" s="31" t="str">
        <f t="shared" si="10"/>
        <v/>
      </c>
      <c r="P237" s="20" t="str">
        <f t="shared" si="11"/>
        <v/>
      </c>
    </row>
    <row r="238" spans="1:16" s="20" customFormat="1" x14ac:dyDescent="0.25">
      <c r="A238" s="101" t="str">
        <f t="shared" si="9"/>
        <v/>
      </c>
      <c r="B238" s="102"/>
      <c r="C238" s="103"/>
      <c r="D238" s="103"/>
      <c r="E238" s="104"/>
      <c r="F238" s="104"/>
      <c r="G238" s="105"/>
      <c r="H238" s="106"/>
      <c r="I238" s="106"/>
      <c r="J238" s="106"/>
      <c r="K238" s="106"/>
      <c r="L238" s="130"/>
      <c r="M238" s="130"/>
      <c r="N238" s="130"/>
      <c r="O238" s="31" t="str">
        <f t="shared" si="10"/>
        <v/>
      </c>
      <c r="P238" s="20" t="str">
        <f t="shared" si="11"/>
        <v/>
      </c>
    </row>
    <row r="239" spans="1:16" s="20" customFormat="1" x14ac:dyDescent="0.25">
      <c r="A239" s="101" t="str">
        <f t="shared" si="9"/>
        <v/>
      </c>
      <c r="B239" s="102"/>
      <c r="C239" s="103"/>
      <c r="D239" s="103"/>
      <c r="E239" s="104"/>
      <c r="F239" s="104"/>
      <c r="G239" s="105"/>
      <c r="H239" s="106"/>
      <c r="I239" s="106"/>
      <c r="J239" s="106"/>
      <c r="K239" s="106"/>
      <c r="L239" s="130"/>
      <c r="M239" s="130"/>
      <c r="N239" s="130"/>
      <c r="O239" s="31" t="str">
        <f t="shared" si="10"/>
        <v/>
      </c>
      <c r="P239" s="20" t="str">
        <f t="shared" si="11"/>
        <v/>
      </c>
    </row>
    <row r="240" spans="1:16" s="20" customFormat="1" x14ac:dyDescent="0.25">
      <c r="A240" s="101" t="str">
        <f t="shared" si="9"/>
        <v/>
      </c>
      <c r="B240" s="102"/>
      <c r="C240" s="103"/>
      <c r="D240" s="103"/>
      <c r="E240" s="104"/>
      <c r="F240" s="104"/>
      <c r="G240" s="105"/>
      <c r="H240" s="106"/>
      <c r="I240" s="106"/>
      <c r="J240" s="106"/>
      <c r="K240" s="106"/>
      <c r="L240" s="130"/>
      <c r="M240" s="130"/>
      <c r="N240" s="130"/>
      <c r="O240" s="31" t="str">
        <f t="shared" si="10"/>
        <v/>
      </c>
      <c r="P240" s="20" t="str">
        <f t="shared" si="11"/>
        <v/>
      </c>
    </row>
    <row r="241" spans="1:16" s="20" customFormat="1" x14ac:dyDescent="0.25">
      <c r="A241" s="101" t="str">
        <f t="shared" si="9"/>
        <v/>
      </c>
      <c r="B241" s="102"/>
      <c r="C241" s="103"/>
      <c r="D241" s="103"/>
      <c r="E241" s="104"/>
      <c r="F241" s="104"/>
      <c r="G241" s="105"/>
      <c r="H241" s="106"/>
      <c r="I241" s="106"/>
      <c r="J241" s="106"/>
      <c r="K241" s="106"/>
      <c r="L241" s="130"/>
      <c r="M241" s="130"/>
      <c r="N241" s="130"/>
      <c r="O241" s="31" t="str">
        <f t="shared" si="10"/>
        <v/>
      </c>
      <c r="P241" s="20" t="str">
        <f t="shared" si="11"/>
        <v/>
      </c>
    </row>
    <row r="242" spans="1:16" s="20" customFormat="1" x14ac:dyDescent="0.25">
      <c r="A242" s="101" t="str">
        <f t="shared" si="9"/>
        <v/>
      </c>
      <c r="B242" s="102"/>
      <c r="C242" s="103"/>
      <c r="D242" s="103"/>
      <c r="E242" s="104"/>
      <c r="F242" s="104"/>
      <c r="G242" s="105"/>
      <c r="H242" s="106"/>
      <c r="I242" s="106"/>
      <c r="J242" s="106"/>
      <c r="K242" s="106"/>
      <c r="L242" s="130"/>
      <c r="M242" s="130"/>
      <c r="N242" s="130"/>
      <c r="O242" s="31" t="str">
        <f t="shared" si="10"/>
        <v/>
      </c>
      <c r="P242" s="20" t="str">
        <f t="shared" si="11"/>
        <v/>
      </c>
    </row>
    <row r="243" spans="1:16" s="20" customFormat="1" x14ac:dyDescent="0.25">
      <c r="A243" s="101" t="str">
        <f t="shared" si="9"/>
        <v/>
      </c>
      <c r="B243" s="102"/>
      <c r="C243" s="103"/>
      <c r="D243" s="103"/>
      <c r="E243" s="104"/>
      <c r="F243" s="104"/>
      <c r="G243" s="105"/>
      <c r="H243" s="106"/>
      <c r="I243" s="106"/>
      <c r="J243" s="106"/>
      <c r="K243" s="106"/>
      <c r="L243" s="130"/>
      <c r="M243" s="130"/>
      <c r="N243" s="130"/>
      <c r="O243" s="31" t="str">
        <f t="shared" si="10"/>
        <v/>
      </c>
      <c r="P243" s="20" t="str">
        <f t="shared" si="11"/>
        <v/>
      </c>
    </row>
    <row r="244" spans="1:16" s="20" customFormat="1" x14ac:dyDescent="0.25">
      <c r="A244" s="101" t="str">
        <f t="shared" si="9"/>
        <v/>
      </c>
      <c r="B244" s="102"/>
      <c r="C244" s="103"/>
      <c r="D244" s="103"/>
      <c r="E244" s="104"/>
      <c r="F244" s="104"/>
      <c r="G244" s="105"/>
      <c r="H244" s="106"/>
      <c r="I244" s="106"/>
      <c r="J244" s="106"/>
      <c r="K244" s="106"/>
      <c r="L244" s="130"/>
      <c r="M244" s="130"/>
      <c r="N244" s="130"/>
      <c r="O244" s="31" t="str">
        <f t="shared" si="10"/>
        <v/>
      </c>
      <c r="P244" s="20" t="str">
        <f t="shared" si="11"/>
        <v/>
      </c>
    </row>
    <row r="245" spans="1:16" s="20" customFormat="1" x14ac:dyDescent="0.25">
      <c r="A245" s="101" t="str">
        <f t="shared" si="9"/>
        <v/>
      </c>
      <c r="B245" s="102"/>
      <c r="C245" s="103"/>
      <c r="D245" s="103"/>
      <c r="E245" s="104"/>
      <c r="F245" s="104"/>
      <c r="G245" s="105"/>
      <c r="H245" s="106"/>
      <c r="I245" s="106"/>
      <c r="J245" s="106"/>
      <c r="K245" s="106"/>
      <c r="L245" s="130"/>
      <c r="M245" s="130"/>
      <c r="N245" s="130"/>
      <c r="O245" s="31" t="str">
        <f t="shared" si="10"/>
        <v/>
      </c>
      <c r="P245" s="20" t="str">
        <f t="shared" si="11"/>
        <v/>
      </c>
    </row>
    <row r="246" spans="1:16" s="20" customFormat="1" x14ac:dyDescent="0.25">
      <c r="A246" s="101" t="str">
        <f t="shared" si="9"/>
        <v/>
      </c>
      <c r="B246" s="102"/>
      <c r="C246" s="103"/>
      <c r="D246" s="103"/>
      <c r="E246" s="104"/>
      <c r="F246" s="104"/>
      <c r="G246" s="105"/>
      <c r="H246" s="106"/>
      <c r="I246" s="106"/>
      <c r="J246" s="106"/>
      <c r="K246" s="106"/>
      <c r="L246" s="130"/>
      <c r="M246" s="130"/>
      <c r="N246" s="130"/>
      <c r="O246" s="31" t="str">
        <f t="shared" si="10"/>
        <v/>
      </c>
      <c r="P246" s="20" t="str">
        <f t="shared" si="11"/>
        <v/>
      </c>
    </row>
    <row r="247" spans="1:16" s="20" customFormat="1" x14ac:dyDescent="0.25">
      <c r="A247" s="101" t="str">
        <f t="shared" si="9"/>
        <v/>
      </c>
      <c r="B247" s="102"/>
      <c r="C247" s="103"/>
      <c r="D247" s="103"/>
      <c r="E247" s="104"/>
      <c r="F247" s="104"/>
      <c r="G247" s="105"/>
      <c r="H247" s="106"/>
      <c r="I247" s="106"/>
      <c r="J247" s="106"/>
      <c r="K247" s="106"/>
      <c r="L247" s="130"/>
      <c r="M247" s="130"/>
      <c r="N247" s="130"/>
      <c r="O247" s="31" t="str">
        <f t="shared" si="10"/>
        <v/>
      </c>
      <c r="P247" s="20" t="str">
        <f t="shared" si="11"/>
        <v/>
      </c>
    </row>
    <row r="248" spans="1:16" s="20" customFormat="1" x14ac:dyDescent="0.25">
      <c r="A248" s="101" t="str">
        <f t="shared" si="9"/>
        <v/>
      </c>
      <c r="B248" s="102"/>
      <c r="C248" s="103"/>
      <c r="D248" s="103"/>
      <c r="E248" s="104"/>
      <c r="F248" s="104"/>
      <c r="G248" s="105"/>
      <c r="H248" s="106"/>
      <c r="I248" s="106"/>
      <c r="J248" s="106"/>
      <c r="K248" s="106"/>
      <c r="L248" s="130"/>
      <c r="M248" s="130"/>
      <c r="N248" s="130"/>
      <c r="O248" s="31" t="str">
        <f t="shared" si="10"/>
        <v/>
      </c>
      <c r="P248" s="20" t="str">
        <f t="shared" si="11"/>
        <v/>
      </c>
    </row>
    <row r="249" spans="1:16" s="20" customFormat="1" x14ac:dyDescent="0.25">
      <c r="A249" s="101" t="str">
        <f t="shared" si="9"/>
        <v/>
      </c>
      <c r="B249" s="102"/>
      <c r="C249" s="103"/>
      <c r="D249" s="103"/>
      <c r="E249" s="104"/>
      <c r="F249" s="104"/>
      <c r="G249" s="105"/>
      <c r="H249" s="106"/>
      <c r="I249" s="106"/>
      <c r="J249" s="106"/>
      <c r="K249" s="106"/>
      <c r="L249" s="130"/>
      <c r="M249" s="130"/>
      <c r="N249" s="130"/>
      <c r="O249" s="31" t="str">
        <f t="shared" si="10"/>
        <v/>
      </c>
      <c r="P249" s="20" t="str">
        <f t="shared" si="11"/>
        <v/>
      </c>
    </row>
    <row r="250" spans="1:16" s="20" customFormat="1" x14ac:dyDescent="0.25">
      <c r="A250" s="101" t="str">
        <f t="shared" si="9"/>
        <v/>
      </c>
      <c r="B250" s="102"/>
      <c r="C250" s="103"/>
      <c r="D250" s="103"/>
      <c r="E250" s="104"/>
      <c r="F250" s="104"/>
      <c r="G250" s="105"/>
      <c r="H250" s="106"/>
      <c r="I250" s="106"/>
      <c r="J250" s="106"/>
      <c r="K250" s="106"/>
      <c r="L250" s="130"/>
      <c r="M250" s="130"/>
      <c r="N250" s="130"/>
      <c r="O250" s="31" t="str">
        <f t="shared" si="10"/>
        <v/>
      </c>
      <c r="P250" s="20" t="str">
        <f t="shared" si="11"/>
        <v/>
      </c>
    </row>
    <row r="251" spans="1:16" s="20" customFormat="1" x14ac:dyDescent="0.25">
      <c r="A251" s="101" t="str">
        <f t="shared" si="9"/>
        <v/>
      </c>
      <c r="B251" s="102"/>
      <c r="C251" s="103"/>
      <c r="D251" s="103"/>
      <c r="E251" s="104"/>
      <c r="F251" s="104"/>
      <c r="G251" s="105"/>
      <c r="H251" s="106"/>
      <c r="I251" s="106"/>
      <c r="J251" s="106"/>
      <c r="K251" s="106"/>
      <c r="L251" s="130"/>
      <c r="M251" s="130"/>
      <c r="N251" s="130"/>
      <c r="O251" s="31" t="str">
        <f t="shared" si="10"/>
        <v/>
      </c>
      <c r="P251" s="20" t="str">
        <f t="shared" si="11"/>
        <v/>
      </c>
    </row>
    <row r="252" spans="1:16" s="20" customFormat="1" x14ac:dyDescent="0.25">
      <c r="A252" s="101" t="str">
        <f t="shared" si="9"/>
        <v/>
      </c>
      <c r="B252" s="102"/>
      <c r="C252" s="103"/>
      <c r="D252" s="103"/>
      <c r="E252" s="104"/>
      <c r="F252" s="104"/>
      <c r="G252" s="105"/>
      <c r="H252" s="106"/>
      <c r="I252" s="106"/>
      <c r="J252" s="106"/>
      <c r="K252" s="106"/>
      <c r="L252" s="130"/>
      <c r="M252" s="130"/>
      <c r="N252" s="130"/>
      <c r="O252" s="31" t="str">
        <f t="shared" si="10"/>
        <v/>
      </c>
      <c r="P252" s="20" t="str">
        <f t="shared" si="11"/>
        <v/>
      </c>
    </row>
    <row r="253" spans="1:16" s="20" customFormat="1" x14ac:dyDescent="0.25">
      <c r="A253" s="101" t="str">
        <f t="shared" si="9"/>
        <v/>
      </c>
      <c r="B253" s="102"/>
      <c r="C253" s="103"/>
      <c r="D253" s="103"/>
      <c r="E253" s="104"/>
      <c r="F253" s="104"/>
      <c r="G253" s="105"/>
      <c r="H253" s="106"/>
      <c r="I253" s="106"/>
      <c r="J253" s="106"/>
      <c r="K253" s="106"/>
      <c r="L253" s="130"/>
      <c r="M253" s="130"/>
      <c r="N253" s="130"/>
      <c r="O253" s="31" t="str">
        <f t="shared" si="10"/>
        <v/>
      </c>
      <c r="P253" s="20" t="str">
        <f t="shared" si="11"/>
        <v/>
      </c>
    </row>
    <row r="254" spans="1:16" s="20" customFormat="1" x14ac:dyDescent="0.25">
      <c r="A254" s="101" t="str">
        <f t="shared" si="9"/>
        <v/>
      </c>
      <c r="B254" s="102"/>
      <c r="C254" s="103"/>
      <c r="D254" s="103"/>
      <c r="E254" s="104"/>
      <c r="F254" s="104"/>
      <c r="G254" s="105"/>
      <c r="H254" s="106"/>
      <c r="I254" s="106"/>
      <c r="J254" s="106"/>
      <c r="K254" s="106"/>
      <c r="L254" s="130"/>
      <c r="M254" s="130"/>
      <c r="N254" s="130"/>
      <c r="O254" s="31" t="str">
        <f t="shared" si="10"/>
        <v/>
      </c>
      <c r="P254" s="20" t="str">
        <f t="shared" si="11"/>
        <v/>
      </c>
    </row>
    <row r="255" spans="1:16" s="20" customFormat="1" x14ac:dyDescent="0.25">
      <c r="A255" s="101" t="str">
        <f t="shared" si="9"/>
        <v/>
      </c>
      <c r="B255" s="102"/>
      <c r="C255" s="103"/>
      <c r="D255" s="103"/>
      <c r="E255" s="104"/>
      <c r="F255" s="104"/>
      <c r="G255" s="105"/>
      <c r="H255" s="106"/>
      <c r="I255" s="106"/>
      <c r="J255" s="106"/>
      <c r="K255" s="106"/>
      <c r="L255" s="130"/>
      <c r="M255" s="130"/>
      <c r="N255" s="130"/>
      <c r="O255" s="31" t="str">
        <f t="shared" si="10"/>
        <v/>
      </c>
      <c r="P255" s="20" t="str">
        <f t="shared" si="11"/>
        <v/>
      </c>
    </row>
    <row r="256" spans="1:16" s="20" customFormat="1" x14ac:dyDescent="0.25">
      <c r="A256" s="101" t="str">
        <f t="shared" si="9"/>
        <v/>
      </c>
      <c r="B256" s="102"/>
      <c r="C256" s="103"/>
      <c r="D256" s="103"/>
      <c r="E256" s="104"/>
      <c r="F256" s="104"/>
      <c r="G256" s="105"/>
      <c r="H256" s="106"/>
      <c r="I256" s="106"/>
      <c r="J256" s="106"/>
      <c r="K256" s="106"/>
      <c r="L256" s="130"/>
      <c r="M256" s="130"/>
      <c r="N256" s="130"/>
      <c r="O256" s="31" t="str">
        <f t="shared" si="10"/>
        <v/>
      </c>
      <c r="P256" s="20" t="str">
        <f t="shared" si="11"/>
        <v/>
      </c>
    </row>
    <row r="257" spans="1:16" s="20" customFormat="1" x14ac:dyDescent="0.25">
      <c r="A257" s="101" t="str">
        <f t="shared" si="9"/>
        <v/>
      </c>
      <c r="B257" s="102"/>
      <c r="C257" s="103"/>
      <c r="D257" s="103"/>
      <c r="E257" s="104"/>
      <c r="F257" s="104"/>
      <c r="G257" s="105"/>
      <c r="H257" s="106"/>
      <c r="I257" s="106"/>
      <c r="J257" s="106"/>
      <c r="K257" s="106"/>
      <c r="L257" s="130"/>
      <c r="M257" s="130"/>
      <c r="N257" s="130"/>
      <c r="O257" s="31" t="str">
        <f t="shared" si="10"/>
        <v/>
      </c>
      <c r="P257" s="20" t="str">
        <f t="shared" si="11"/>
        <v/>
      </c>
    </row>
    <row r="258" spans="1:16" s="20" customFormat="1" x14ac:dyDescent="0.25">
      <c r="A258" s="101" t="str">
        <f t="shared" si="9"/>
        <v/>
      </c>
      <c r="B258" s="102"/>
      <c r="C258" s="103"/>
      <c r="D258" s="103"/>
      <c r="E258" s="104"/>
      <c r="F258" s="104"/>
      <c r="G258" s="105"/>
      <c r="H258" s="106"/>
      <c r="I258" s="106"/>
      <c r="J258" s="106"/>
      <c r="K258" s="106"/>
      <c r="L258" s="130"/>
      <c r="M258" s="130"/>
      <c r="N258" s="130"/>
      <c r="O258" s="31" t="str">
        <f t="shared" si="10"/>
        <v/>
      </c>
      <c r="P258" s="20" t="str">
        <f t="shared" si="11"/>
        <v/>
      </c>
    </row>
    <row r="259" spans="1:16" s="20" customFormat="1" x14ac:dyDescent="0.25">
      <c r="A259" s="101" t="str">
        <f t="shared" si="9"/>
        <v/>
      </c>
      <c r="B259" s="102"/>
      <c r="C259" s="103"/>
      <c r="D259" s="103"/>
      <c r="E259" s="104"/>
      <c r="F259" s="104"/>
      <c r="G259" s="105"/>
      <c r="H259" s="106"/>
      <c r="I259" s="106"/>
      <c r="J259" s="106"/>
      <c r="K259" s="106"/>
      <c r="L259" s="130"/>
      <c r="M259" s="130"/>
      <c r="N259" s="130"/>
      <c r="O259" s="31" t="str">
        <f t="shared" si="10"/>
        <v/>
      </c>
      <c r="P259" s="20" t="str">
        <f t="shared" si="11"/>
        <v/>
      </c>
    </row>
    <row r="260" spans="1:16" s="20" customFormat="1" x14ac:dyDescent="0.25">
      <c r="A260" s="101" t="str">
        <f t="shared" si="9"/>
        <v/>
      </c>
      <c r="B260" s="102"/>
      <c r="C260" s="103"/>
      <c r="D260" s="103"/>
      <c r="E260" s="104"/>
      <c r="F260" s="104"/>
      <c r="G260" s="105"/>
      <c r="H260" s="106"/>
      <c r="I260" s="106"/>
      <c r="J260" s="106"/>
      <c r="K260" s="106"/>
      <c r="L260" s="130"/>
      <c r="M260" s="130"/>
      <c r="N260" s="130"/>
      <c r="O260" s="31" t="str">
        <f t="shared" si="10"/>
        <v/>
      </c>
      <c r="P260" s="20" t="str">
        <f t="shared" si="11"/>
        <v/>
      </c>
    </row>
    <row r="261" spans="1:16" s="20" customFormat="1" x14ac:dyDescent="0.25">
      <c r="A261" s="101" t="str">
        <f t="shared" si="9"/>
        <v/>
      </c>
      <c r="B261" s="102"/>
      <c r="C261" s="103"/>
      <c r="D261" s="103"/>
      <c r="E261" s="104"/>
      <c r="F261" s="104"/>
      <c r="G261" s="105"/>
      <c r="H261" s="106"/>
      <c r="I261" s="106"/>
      <c r="J261" s="106"/>
      <c r="K261" s="106"/>
      <c r="L261" s="130"/>
      <c r="M261" s="130"/>
      <c r="N261" s="130"/>
      <c r="O261" s="31" t="str">
        <f t="shared" si="10"/>
        <v/>
      </c>
      <c r="P261" s="20" t="str">
        <f t="shared" si="11"/>
        <v/>
      </c>
    </row>
    <row r="262" spans="1:16" s="20" customFormat="1" x14ac:dyDescent="0.25">
      <c r="A262" s="101" t="str">
        <f t="shared" si="9"/>
        <v/>
      </c>
      <c r="B262" s="102"/>
      <c r="C262" s="103"/>
      <c r="D262" s="103"/>
      <c r="E262" s="104"/>
      <c r="F262" s="104"/>
      <c r="G262" s="105"/>
      <c r="H262" s="106"/>
      <c r="I262" s="106"/>
      <c r="J262" s="106"/>
      <c r="K262" s="106"/>
      <c r="L262" s="130"/>
      <c r="M262" s="130"/>
      <c r="N262" s="130"/>
      <c r="O262" s="31" t="str">
        <f t="shared" si="10"/>
        <v/>
      </c>
      <c r="P262" s="20" t="str">
        <f t="shared" si="11"/>
        <v/>
      </c>
    </row>
    <row r="263" spans="1:16" s="20" customFormat="1" x14ac:dyDescent="0.25">
      <c r="A263" s="101" t="str">
        <f t="shared" si="9"/>
        <v/>
      </c>
      <c r="B263" s="102"/>
      <c r="C263" s="103"/>
      <c r="D263" s="103"/>
      <c r="E263" s="104"/>
      <c r="F263" s="104"/>
      <c r="G263" s="105"/>
      <c r="H263" s="106"/>
      <c r="I263" s="106"/>
      <c r="J263" s="106"/>
      <c r="K263" s="106"/>
      <c r="L263" s="130"/>
      <c r="M263" s="130"/>
      <c r="N263" s="130"/>
      <c r="O263" s="31" t="str">
        <f t="shared" si="10"/>
        <v/>
      </c>
      <c r="P263" s="20" t="str">
        <f t="shared" si="11"/>
        <v/>
      </c>
    </row>
    <row r="264" spans="1:16" s="20" customFormat="1" x14ac:dyDescent="0.25">
      <c r="A264" s="101" t="str">
        <f t="shared" si="9"/>
        <v/>
      </c>
      <c r="B264" s="102"/>
      <c r="C264" s="103"/>
      <c r="D264" s="103"/>
      <c r="E264" s="104"/>
      <c r="F264" s="104"/>
      <c r="G264" s="105"/>
      <c r="H264" s="106"/>
      <c r="I264" s="106"/>
      <c r="J264" s="106"/>
      <c r="K264" s="106"/>
      <c r="L264" s="130"/>
      <c r="M264" s="130"/>
      <c r="N264" s="130"/>
      <c r="O264" s="31" t="str">
        <f t="shared" si="10"/>
        <v/>
      </c>
      <c r="P264" s="20" t="str">
        <f t="shared" si="11"/>
        <v/>
      </c>
    </row>
    <row r="265" spans="1:16" s="20" customFormat="1" x14ac:dyDescent="0.25">
      <c r="A265" s="101" t="str">
        <f t="shared" ref="A265:A328" si="12">IF(P265&lt;&gt;"",P265,"")</f>
        <v/>
      </c>
      <c r="B265" s="102"/>
      <c r="C265" s="103"/>
      <c r="D265" s="103"/>
      <c r="E265" s="104"/>
      <c r="F265" s="104"/>
      <c r="G265" s="105"/>
      <c r="H265" s="106"/>
      <c r="I265" s="106"/>
      <c r="J265" s="106"/>
      <c r="K265" s="106"/>
      <c r="L265" s="130"/>
      <c r="M265" s="130"/>
      <c r="N265" s="130"/>
      <c r="O265" s="31" t="str">
        <f t="shared" si="10"/>
        <v/>
      </c>
      <c r="P265" s="20" t="str">
        <f t="shared" si="11"/>
        <v/>
      </c>
    </row>
    <row r="266" spans="1:16" s="20" customFormat="1" x14ac:dyDescent="0.25">
      <c r="A266" s="101" t="str">
        <f t="shared" si="12"/>
        <v/>
      </c>
      <c r="B266" s="102"/>
      <c r="C266" s="103"/>
      <c r="D266" s="103"/>
      <c r="E266" s="104"/>
      <c r="F266" s="104"/>
      <c r="G266" s="105"/>
      <c r="H266" s="106"/>
      <c r="I266" s="106"/>
      <c r="J266" s="106"/>
      <c r="K266" s="106"/>
      <c r="L266" s="130"/>
      <c r="M266" s="130"/>
      <c r="N266" s="130"/>
      <c r="O266" s="31" t="str">
        <f t="shared" ref="O266:O329" si="13">IF((B266&lt;&gt;""),TEXT(B266,"dddd"),"")</f>
        <v/>
      </c>
      <c r="P266" s="20" t="str">
        <f t="shared" ref="P266:P329" si="14">LEFT(O266,2)</f>
        <v/>
      </c>
    </row>
    <row r="267" spans="1:16" s="20" customFormat="1" x14ac:dyDescent="0.25">
      <c r="A267" s="101" t="str">
        <f t="shared" si="12"/>
        <v/>
      </c>
      <c r="B267" s="102"/>
      <c r="C267" s="103"/>
      <c r="D267" s="103"/>
      <c r="E267" s="104"/>
      <c r="F267" s="104"/>
      <c r="G267" s="105"/>
      <c r="H267" s="106"/>
      <c r="I267" s="106"/>
      <c r="J267" s="106"/>
      <c r="K267" s="106"/>
      <c r="L267" s="130"/>
      <c r="M267" s="130"/>
      <c r="N267" s="130"/>
      <c r="O267" s="31" t="str">
        <f t="shared" si="13"/>
        <v/>
      </c>
      <c r="P267" s="20" t="str">
        <f t="shared" si="14"/>
        <v/>
      </c>
    </row>
    <row r="268" spans="1:16" s="20" customFormat="1" x14ac:dyDescent="0.25">
      <c r="A268" s="101" t="str">
        <f t="shared" si="12"/>
        <v/>
      </c>
      <c r="B268" s="102"/>
      <c r="C268" s="103"/>
      <c r="D268" s="103"/>
      <c r="E268" s="104"/>
      <c r="F268" s="104"/>
      <c r="G268" s="105"/>
      <c r="H268" s="106"/>
      <c r="I268" s="106"/>
      <c r="J268" s="106"/>
      <c r="K268" s="106"/>
      <c r="L268" s="130"/>
      <c r="M268" s="130"/>
      <c r="N268" s="130"/>
      <c r="O268" s="31" t="str">
        <f t="shared" si="13"/>
        <v/>
      </c>
      <c r="P268" s="20" t="str">
        <f t="shared" si="14"/>
        <v/>
      </c>
    </row>
    <row r="269" spans="1:16" s="20" customFormat="1" x14ac:dyDescent="0.25">
      <c r="A269" s="101" t="str">
        <f t="shared" si="12"/>
        <v/>
      </c>
      <c r="B269" s="102"/>
      <c r="C269" s="103"/>
      <c r="D269" s="103"/>
      <c r="E269" s="104"/>
      <c r="F269" s="104"/>
      <c r="G269" s="105"/>
      <c r="H269" s="106"/>
      <c r="I269" s="106"/>
      <c r="J269" s="106"/>
      <c r="K269" s="106"/>
      <c r="L269" s="130"/>
      <c r="M269" s="130"/>
      <c r="N269" s="130"/>
      <c r="O269" s="31" t="str">
        <f t="shared" si="13"/>
        <v/>
      </c>
      <c r="P269" s="20" t="str">
        <f t="shared" si="14"/>
        <v/>
      </c>
    </row>
    <row r="270" spans="1:16" s="20" customFormat="1" x14ac:dyDescent="0.25">
      <c r="A270" s="101" t="str">
        <f t="shared" si="12"/>
        <v/>
      </c>
      <c r="B270" s="102"/>
      <c r="C270" s="103"/>
      <c r="D270" s="103"/>
      <c r="E270" s="104"/>
      <c r="F270" s="104"/>
      <c r="G270" s="105"/>
      <c r="H270" s="106"/>
      <c r="I270" s="106"/>
      <c r="J270" s="106"/>
      <c r="K270" s="106"/>
      <c r="L270" s="130"/>
      <c r="M270" s="130"/>
      <c r="N270" s="130"/>
      <c r="O270" s="31" t="str">
        <f t="shared" si="13"/>
        <v/>
      </c>
      <c r="P270" s="20" t="str">
        <f t="shared" si="14"/>
        <v/>
      </c>
    </row>
    <row r="271" spans="1:16" s="20" customFormat="1" x14ac:dyDescent="0.25">
      <c r="A271" s="101" t="str">
        <f t="shared" si="12"/>
        <v/>
      </c>
      <c r="B271" s="102"/>
      <c r="C271" s="103"/>
      <c r="D271" s="103"/>
      <c r="E271" s="104"/>
      <c r="F271" s="104"/>
      <c r="G271" s="105"/>
      <c r="H271" s="106"/>
      <c r="I271" s="106"/>
      <c r="J271" s="106"/>
      <c r="K271" s="106"/>
      <c r="L271" s="130"/>
      <c r="M271" s="130"/>
      <c r="N271" s="130"/>
      <c r="O271" s="31" t="str">
        <f t="shared" si="13"/>
        <v/>
      </c>
      <c r="P271" s="20" t="str">
        <f t="shared" si="14"/>
        <v/>
      </c>
    </row>
    <row r="272" spans="1:16" s="20" customFormat="1" x14ac:dyDescent="0.25">
      <c r="A272" s="101" t="str">
        <f t="shared" si="12"/>
        <v/>
      </c>
      <c r="B272" s="102"/>
      <c r="C272" s="103"/>
      <c r="D272" s="103"/>
      <c r="E272" s="104"/>
      <c r="F272" s="104"/>
      <c r="G272" s="105"/>
      <c r="H272" s="106"/>
      <c r="I272" s="106"/>
      <c r="J272" s="106"/>
      <c r="K272" s="106"/>
      <c r="L272" s="130"/>
      <c r="M272" s="130"/>
      <c r="N272" s="130"/>
      <c r="O272" s="31" t="str">
        <f t="shared" si="13"/>
        <v/>
      </c>
      <c r="P272" s="20" t="str">
        <f t="shared" si="14"/>
        <v/>
      </c>
    </row>
    <row r="273" spans="1:16" s="20" customFormat="1" x14ac:dyDescent="0.25">
      <c r="A273" s="101" t="str">
        <f t="shared" si="12"/>
        <v/>
      </c>
      <c r="B273" s="102"/>
      <c r="C273" s="103"/>
      <c r="D273" s="103"/>
      <c r="E273" s="104"/>
      <c r="F273" s="104"/>
      <c r="G273" s="105"/>
      <c r="H273" s="106"/>
      <c r="I273" s="106"/>
      <c r="J273" s="106"/>
      <c r="K273" s="106"/>
      <c r="L273" s="130"/>
      <c r="M273" s="130"/>
      <c r="N273" s="130"/>
      <c r="O273" s="31" t="str">
        <f t="shared" si="13"/>
        <v/>
      </c>
      <c r="P273" s="20" t="str">
        <f t="shared" si="14"/>
        <v/>
      </c>
    </row>
    <row r="274" spans="1:16" s="20" customFormat="1" x14ac:dyDescent="0.25">
      <c r="A274" s="101" t="str">
        <f t="shared" si="12"/>
        <v/>
      </c>
      <c r="B274" s="102"/>
      <c r="C274" s="103"/>
      <c r="D274" s="103"/>
      <c r="E274" s="104"/>
      <c r="F274" s="104"/>
      <c r="G274" s="105"/>
      <c r="H274" s="106"/>
      <c r="I274" s="106"/>
      <c r="J274" s="106"/>
      <c r="K274" s="106"/>
      <c r="L274" s="130"/>
      <c r="M274" s="130"/>
      <c r="N274" s="130"/>
      <c r="O274" s="31" t="str">
        <f t="shared" si="13"/>
        <v/>
      </c>
      <c r="P274" s="20" t="str">
        <f t="shared" si="14"/>
        <v/>
      </c>
    </row>
    <row r="275" spans="1:16" s="20" customFormat="1" x14ac:dyDescent="0.25">
      <c r="A275" s="101" t="str">
        <f t="shared" si="12"/>
        <v/>
      </c>
      <c r="B275" s="102"/>
      <c r="C275" s="103"/>
      <c r="D275" s="103"/>
      <c r="E275" s="104"/>
      <c r="F275" s="104"/>
      <c r="G275" s="105"/>
      <c r="H275" s="106"/>
      <c r="I275" s="106"/>
      <c r="J275" s="106"/>
      <c r="K275" s="106"/>
      <c r="L275" s="130"/>
      <c r="M275" s="130"/>
      <c r="N275" s="130"/>
      <c r="O275" s="31" t="str">
        <f t="shared" si="13"/>
        <v/>
      </c>
      <c r="P275" s="20" t="str">
        <f t="shared" si="14"/>
        <v/>
      </c>
    </row>
    <row r="276" spans="1:16" s="20" customFormat="1" x14ac:dyDescent="0.25">
      <c r="A276" s="101" t="str">
        <f t="shared" si="12"/>
        <v/>
      </c>
      <c r="B276" s="102"/>
      <c r="C276" s="103"/>
      <c r="D276" s="103"/>
      <c r="E276" s="104"/>
      <c r="F276" s="104"/>
      <c r="G276" s="105"/>
      <c r="H276" s="106"/>
      <c r="I276" s="106"/>
      <c r="J276" s="106"/>
      <c r="K276" s="106"/>
      <c r="L276" s="130"/>
      <c r="M276" s="130"/>
      <c r="N276" s="130"/>
      <c r="O276" s="31" t="str">
        <f t="shared" si="13"/>
        <v/>
      </c>
      <c r="P276" s="20" t="str">
        <f t="shared" si="14"/>
        <v/>
      </c>
    </row>
    <row r="277" spans="1:16" s="20" customFormat="1" x14ac:dyDescent="0.25">
      <c r="A277" s="101" t="str">
        <f t="shared" si="12"/>
        <v/>
      </c>
      <c r="B277" s="102"/>
      <c r="C277" s="103"/>
      <c r="D277" s="103"/>
      <c r="E277" s="104"/>
      <c r="F277" s="104"/>
      <c r="G277" s="105"/>
      <c r="H277" s="106"/>
      <c r="I277" s="106"/>
      <c r="J277" s="106"/>
      <c r="K277" s="106"/>
      <c r="L277" s="130"/>
      <c r="M277" s="130"/>
      <c r="N277" s="130"/>
      <c r="O277" s="31" t="str">
        <f t="shared" si="13"/>
        <v/>
      </c>
      <c r="P277" s="20" t="str">
        <f t="shared" si="14"/>
        <v/>
      </c>
    </row>
    <row r="278" spans="1:16" s="20" customFormat="1" x14ac:dyDescent="0.25">
      <c r="A278" s="101" t="str">
        <f t="shared" si="12"/>
        <v/>
      </c>
      <c r="B278" s="102"/>
      <c r="C278" s="103"/>
      <c r="D278" s="103"/>
      <c r="E278" s="104"/>
      <c r="F278" s="104"/>
      <c r="G278" s="105"/>
      <c r="H278" s="106"/>
      <c r="I278" s="106"/>
      <c r="J278" s="106"/>
      <c r="K278" s="106"/>
      <c r="L278" s="130"/>
      <c r="M278" s="130"/>
      <c r="N278" s="130"/>
      <c r="O278" s="31" t="str">
        <f t="shared" si="13"/>
        <v/>
      </c>
      <c r="P278" s="20" t="str">
        <f t="shared" si="14"/>
        <v/>
      </c>
    </row>
    <row r="279" spans="1:16" s="20" customFormat="1" x14ac:dyDescent="0.25">
      <c r="A279" s="101" t="str">
        <f t="shared" si="12"/>
        <v/>
      </c>
      <c r="B279" s="102"/>
      <c r="C279" s="103"/>
      <c r="D279" s="103"/>
      <c r="E279" s="104"/>
      <c r="F279" s="104"/>
      <c r="G279" s="105"/>
      <c r="H279" s="106"/>
      <c r="I279" s="106"/>
      <c r="J279" s="106"/>
      <c r="K279" s="106"/>
      <c r="L279" s="130"/>
      <c r="M279" s="130"/>
      <c r="N279" s="130"/>
      <c r="O279" s="31" t="str">
        <f t="shared" si="13"/>
        <v/>
      </c>
      <c r="P279" s="20" t="str">
        <f t="shared" si="14"/>
        <v/>
      </c>
    </row>
    <row r="280" spans="1:16" s="20" customFormat="1" x14ac:dyDescent="0.25">
      <c r="A280" s="101" t="str">
        <f t="shared" si="12"/>
        <v/>
      </c>
      <c r="B280" s="102"/>
      <c r="C280" s="103"/>
      <c r="D280" s="103"/>
      <c r="E280" s="104"/>
      <c r="F280" s="104"/>
      <c r="G280" s="105"/>
      <c r="H280" s="106"/>
      <c r="I280" s="106"/>
      <c r="J280" s="106"/>
      <c r="K280" s="106"/>
      <c r="L280" s="130"/>
      <c r="M280" s="130"/>
      <c r="N280" s="130"/>
      <c r="O280" s="31" t="str">
        <f t="shared" si="13"/>
        <v/>
      </c>
      <c r="P280" s="20" t="str">
        <f t="shared" si="14"/>
        <v/>
      </c>
    </row>
    <row r="281" spans="1:16" s="20" customFormat="1" x14ac:dyDescent="0.25">
      <c r="A281" s="101" t="str">
        <f t="shared" si="12"/>
        <v/>
      </c>
      <c r="B281" s="102"/>
      <c r="C281" s="103"/>
      <c r="D281" s="103"/>
      <c r="E281" s="104"/>
      <c r="F281" s="104"/>
      <c r="G281" s="105"/>
      <c r="H281" s="106"/>
      <c r="I281" s="106"/>
      <c r="J281" s="106"/>
      <c r="K281" s="106"/>
      <c r="L281" s="130"/>
      <c r="M281" s="130"/>
      <c r="N281" s="130"/>
      <c r="O281" s="31" t="str">
        <f t="shared" si="13"/>
        <v/>
      </c>
      <c r="P281" s="20" t="str">
        <f t="shared" si="14"/>
        <v/>
      </c>
    </row>
    <row r="282" spans="1:16" s="20" customFormat="1" x14ac:dyDescent="0.25">
      <c r="A282" s="101" t="str">
        <f t="shared" si="12"/>
        <v/>
      </c>
      <c r="B282" s="102"/>
      <c r="C282" s="103"/>
      <c r="D282" s="103"/>
      <c r="E282" s="104"/>
      <c r="F282" s="104"/>
      <c r="G282" s="105"/>
      <c r="H282" s="106"/>
      <c r="I282" s="106"/>
      <c r="J282" s="106"/>
      <c r="K282" s="106"/>
      <c r="L282" s="130"/>
      <c r="M282" s="130"/>
      <c r="N282" s="130"/>
      <c r="O282" s="31" t="str">
        <f t="shared" si="13"/>
        <v/>
      </c>
      <c r="P282" s="20" t="str">
        <f t="shared" si="14"/>
        <v/>
      </c>
    </row>
    <row r="283" spans="1:16" s="20" customFormat="1" x14ac:dyDescent="0.25">
      <c r="A283" s="101" t="str">
        <f t="shared" si="12"/>
        <v/>
      </c>
      <c r="B283" s="102"/>
      <c r="C283" s="103"/>
      <c r="D283" s="103"/>
      <c r="E283" s="104"/>
      <c r="F283" s="104"/>
      <c r="G283" s="105"/>
      <c r="H283" s="106"/>
      <c r="I283" s="106"/>
      <c r="J283" s="106"/>
      <c r="K283" s="106"/>
      <c r="L283" s="130"/>
      <c r="M283" s="130"/>
      <c r="N283" s="130"/>
      <c r="O283" s="31" t="str">
        <f t="shared" si="13"/>
        <v/>
      </c>
      <c r="P283" s="20" t="str">
        <f t="shared" si="14"/>
        <v/>
      </c>
    </row>
    <row r="284" spans="1:16" s="20" customFormat="1" x14ac:dyDescent="0.25">
      <c r="A284" s="101" t="str">
        <f t="shared" si="12"/>
        <v/>
      </c>
      <c r="B284" s="102"/>
      <c r="C284" s="103"/>
      <c r="D284" s="103"/>
      <c r="E284" s="104"/>
      <c r="F284" s="104"/>
      <c r="G284" s="105"/>
      <c r="H284" s="106"/>
      <c r="I284" s="106"/>
      <c r="J284" s="106"/>
      <c r="K284" s="106"/>
      <c r="L284" s="130"/>
      <c r="M284" s="130"/>
      <c r="N284" s="130"/>
      <c r="O284" s="31" t="str">
        <f t="shared" si="13"/>
        <v/>
      </c>
      <c r="P284" s="20" t="str">
        <f t="shared" si="14"/>
        <v/>
      </c>
    </row>
    <row r="285" spans="1:16" s="20" customFormat="1" x14ac:dyDescent="0.25">
      <c r="A285" s="101" t="str">
        <f t="shared" si="12"/>
        <v/>
      </c>
      <c r="B285" s="102"/>
      <c r="C285" s="103"/>
      <c r="D285" s="103"/>
      <c r="E285" s="104"/>
      <c r="F285" s="104"/>
      <c r="G285" s="105"/>
      <c r="H285" s="106"/>
      <c r="I285" s="106"/>
      <c r="J285" s="106"/>
      <c r="K285" s="106"/>
      <c r="L285" s="130"/>
      <c r="M285" s="130"/>
      <c r="N285" s="130"/>
      <c r="O285" s="31" t="str">
        <f t="shared" si="13"/>
        <v/>
      </c>
      <c r="P285" s="20" t="str">
        <f t="shared" si="14"/>
        <v/>
      </c>
    </row>
    <row r="286" spans="1:16" s="20" customFormat="1" x14ac:dyDescent="0.25">
      <c r="A286" s="101" t="str">
        <f t="shared" si="12"/>
        <v/>
      </c>
      <c r="B286" s="102"/>
      <c r="C286" s="103"/>
      <c r="D286" s="103"/>
      <c r="E286" s="104"/>
      <c r="F286" s="104"/>
      <c r="G286" s="105"/>
      <c r="H286" s="106"/>
      <c r="I286" s="106"/>
      <c r="J286" s="106"/>
      <c r="K286" s="106"/>
      <c r="L286" s="130"/>
      <c r="M286" s="130"/>
      <c r="N286" s="130"/>
      <c r="O286" s="31" t="str">
        <f t="shared" si="13"/>
        <v/>
      </c>
      <c r="P286" s="20" t="str">
        <f t="shared" si="14"/>
        <v/>
      </c>
    </row>
    <row r="287" spans="1:16" s="20" customFormat="1" x14ac:dyDescent="0.25">
      <c r="A287" s="101" t="str">
        <f t="shared" si="12"/>
        <v/>
      </c>
      <c r="B287" s="102"/>
      <c r="C287" s="103"/>
      <c r="D287" s="103"/>
      <c r="E287" s="104"/>
      <c r="F287" s="104"/>
      <c r="G287" s="105"/>
      <c r="H287" s="106"/>
      <c r="I287" s="106"/>
      <c r="J287" s="106"/>
      <c r="K287" s="106"/>
      <c r="L287" s="130"/>
      <c r="M287" s="130"/>
      <c r="N287" s="130"/>
      <c r="O287" s="31" t="str">
        <f t="shared" si="13"/>
        <v/>
      </c>
      <c r="P287" s="20" t="str">
        <f t="shared" si="14"/>
        <v/>
      </c>
    </row>
    <row r="288" spans="1:16" s="20" customFormat="1" x14ac:dyDescent="0.25">
      <c r="A288" s="101" t="str">
        <f t="shared" si="12"/>
        <v/>
      </c>
      <c r="B288" s="102"/>
      <c r="C288" s="103"/>
      <c r="D288" s="103"/>
      <c r="E288" s="104"/>
      <c r="F288" s="104"/>
      <c r="G288" s="105"/>
      <c r="H288" s="106"/>
      <c r="I288" s="106"/>
      <c r="J288" s="106"/>
      <c r="K288" s="106"/>
      <c r="L288" s="130"/>
      <c r="M288" s="130"/>
      <c r="N288" s="130"/>
      <c r="O288" s="31" t="str">
        <f t="shared" si="13"/>
        <v/>
      </c>
      <c r="P288" s="20" t="str">
        <f t="shared" si="14"/>
        <v/>
      </c>
    </row>
    <row r="289" spans="1:16" s="20" customFormat="1" x14ac:dyDescent="0.25">
      <c r="A289" s="101" t="str">
        <f t="shared" si="12"/>
        <v/>
      </c>
      <c r="B289" s="102"/>
      <c r="C289" s="103"/>
      <c r="D289" s="103"/>
      <c r="E289" s="104"/>
      <c r="F289" s="104"/>
      <c r="G289" s="105"/>
      <c r="H289" s="106"/>
      <c r="I289" s="106"/>
      <c r="J289" s="106"/>
      <c r="K289" s="106"/>
      <c r="L289" s="130"/>
      <c r="M289" s="130"/>
      <c r="N289" s="130"/>
      <c r="O289" s="31" t="str">
        <f t="shared" si="13"/>
        <v/>
      </c>
      <c r="P289" s="20" t="str">
        <f t="shared" si="14"/>
        <v/>
      </c>
    </row>
    <row r="290" spans="1:16" s="20" customFormat="1" x14ac:dyDescent="0.25">
      <c r="A290" s="101" t="str">
        <f t="shared" si="12"/>
        <v/>
      </c>
      <c r="B290" s="102"/>
      <c r="C290" s="103"/>
      <c r="D290" s="103"/>
      <c r="E290" s="104"/>
      <c r="F290" s="104"/>
      <c r="G290" s="105"/>
      <c r="H290" s="106"/>
      <c r="I290" s="106"/>
      <c r="J290" s="106"/>
      <c r="K290" s="106"/>
      <c r="L290" s="130"/>
      <c r="M290" s="130"/>
      <c r="N290" s="130"/>
      <c r="O290" s="31" t="str">
        <f t="shared" si="13"/>
        <v/>
      </c>
      <c r="P290" s="20" t="str">
        <f t="shared" si="14"/>
        <v/>
      </c>
    </row>
    <row r="291" spans="1:16" s="20" customFormat="1" x14ac:dyDescent="0.25">
      <c r="A291" s="101" t="str">
        <f t="shared" si="12"/>
        <v/>
      </c>
      <c r="B291" s="102"/>
      <c r="C291" s="103"/>
      <c r="D291" s="103"/>
      <c r="E291" s="104"/>
      <c r="F291" s="104"/>
      <c r="G291" s="105"/>
      <c r="H291" s="106"/>
      <c r="I291" s="106"/>
      <c r="J291" s="106"/>
      <c r="K291" s="106"/>
      <c r="L291" s="130"/>
      <c r="M291" s="130"/>
      <c r="N291" s="130"/>
      <c r="O291" s="31" t="str">
        <f t="shared" si="13"/>
        <v/>
      </c>
      <c r="P291" s="20" t="str">
        <f t="shared" si="14"/>
        <v/>
      </c>
    </row>
    <row r="292" spans="1:16" s="20" customFormat="1" x14ac:dyDescent="0.25">
      <c r="A292" s="101" t="str">
        <f t="shared" si="12"/>
        <v/>
      </c>
      <c r="B292" s="102"/>
      <c r="C292" s="103"/>
      <c r="D292" s="103"/>
      <c r="E292" s="104"/>
      <c r="F292" s="104"/>
      <c r="G292" s="105"/>
      <c r="H292" s="106"/>
      <c r="I292" s="106"/>
      <c r="J292" s="106"/>
      <c r="K292" s="106"/>
      <c r="L292" s="130"/>
      <c r="M292" s="130"/>
      <c r="N292" s="130"/>
      <c r="O292" s="31" t="str">
        <f t="shared" si="13"/>
        <v/>
      </c>
      <c r="P292" s="20" t="str">
        <f t="shared" si="14"/>
        <v/>
      </c>
    </row>
    <row r="293" spans="1:16" s="20" customFormat="1" x14ac:dyDescent="0.25">
      <c r="A293" s="101" t="str">
        <f t="shared" si="12"/>
        <v/>
      </c>
      <c r="B293" s="102"/>
      <c r="C293" s="103"/>
      <c r="D293" s="103"/>
      <c r="E293" s="104"/>
      <c r="F293" s="104"/>
      <c r="G293" s="105"/>
      <c r="H293" s="106"/>
      <c r="I293" s="106"/>
      <c r="J293" s="106"/>
      <c r="K293" s="106"/>
      <c r="L293" s="130"/>
      <c r="M293" s="130"/>
      <c r="N293" s="130"/>
      <c r="O293" s="31" t="str">
        <f t="shared" si="13"/>
        <v/>
      </c>
      <c r="P293" s="20" t="str">
        <f t="shared" si="14"/>
        <v/>
      </c>
    </row>
    <row r="294" spans="1:16" s="20" customFormat="1" x14ac:dyDescent="0.25">
      <c r="A294" s="101" t="str">
        <f t="shared" si="12"/>
        <v/>
      </c>
      <c r="B294" s="102"/>
      <c r="C294" s="103"/>
      <c r="D294" s="103"/>
      <c r="E294" s="104"/>
      <c r="F294" s="104"/>
      <c r="G294" s="105"/>
      <c r="H294" s="106"/>
      <c r="I294" s="106"/>
      <c r="J294" s="106"/>
      <c r="K294" s="106"/>
      <c r="L294" s="130"/>
      <c r="M294" s="130"/>
      <c r="N294" s="130"/>
      <c r="O294" s="31" t="str">
        <f t="shared" si="13"/>
        <v/>
      </c>
      <c r="P294" s="20" t="str">
        <f t="shared" si="14"/>
        <v/>
      </c>
    </row>
    <row r="295" spans="1:16" s="20" customFormat="1" x14ac:dyDescent="0.25">
      <c r="A295" s="101" t="str">
        <f t="shared" si="12"/>
        <v/>
      </c>
      <c r="B295" s="102"/>
      <c r="C295" s="103"/>
      <c r="D295" s="103"/>
      <c r="E295" s="104"/>
      <c r="F295" s="104"/>
      <c r="G295" s="105"/>
      <c r="H295" s="106"/>
      <c r="I295" s="106"/>
      <c r="J295" s="106"/>
      <c r="K295" s="106"/>
      <c r="L295" s="130"/>
      <c r="M295" s="130"/>
      <c r="N295" s="130"/>
      <c r="O295" s="31" t="str">
        <f t="shared" si="13"/>
        <v/>
      </c>
      <c r="P295" s="20" t="str">
        <f t="shared" si="14"/>
        <v/>
      </c>
    </row>
    <row r="296" spans="1:16" s="20" customFormat="1" x14ac:dyDescent="0.25">
      <c r="A296" s="101" t="str">
        <f t="shared" si="12"/>
        <v/>
      </c>
      <c r="B296" s="102"/>
      <c r="C296" s="103"/>
      <c r="D296" s="103"/>
      <c r="E296" s="104"/>
      <c r="F296" s="104"/>
      <c r="G296" s="105"/>
      <c r="H296" s="106"/>
      <c r="I296" s="106"/>
      <c r="J296" s="106"/>
      <c r="K296" s="106"/>
      <c r="L296" s="130"/>
      <c r="M296" s="130"/>
      <c r="N296" s="130"/>
      <c r="O296" s="31" t="str">
        <f t="shared" si="13"/>
        <v/>
      </c>
      <c r="P296" s="20" t="str">
        <f t="shared" si="14"/>
        <v/>
      </c>
    </row>
    <row r="297" spans="1:16" s="20" customFormat="1" x14ac:dyDescent="0.25">
      <c r="A297" s="101" t="str">
        <f t="shared" si="12"/>
        <v/>
      </c>
      <c r="B297" s="102"/>
      <c r="C297" s="103"/>
      <c r="D297" s="103"/>
      <c r="E297" s="104"/>
      <c r="F297" s="104"/>
      <c r="G297" s="105"/>
      <c r="H297" s="106"/>
      <c r="I297" s="106"/>
      <c r="J297" s="106"/>
      <c r="K297" s="106"/>
      <c r="L297" s="130"/>
      <c r="M297" s="130"/>
      <c r="N297" s="130"/>
      <c r="O297" s="31" t="str">
        <f t="shared" si="13"/>
        <v/>
      </c>
      <c r="P297" s="20" t="str">
        <f t="shared" si="14"/>
        <v/>
      </c>
    </row>
    <row r="298" spans="1:16" s="20" customFormat="1" x14ac:dyDescent="0.25">
      <c r="A298" s="101" t="str">
        <f t="shared" si="12"/>
        <v/>
      </c>
      <c r="B298" s="102"/>
      <c r="C298" s="103"/>
      <c r="D298" s="103"/>
      <c r="E298" s="104"/>
      <c r="F298" s="104"/>
      <c r="G298" s="105"/>
      <c r="H298" s="106"/>
      <c r="I298" s="106"/>
      <c r="J298" s="106"/>
      <c r="K298" s="106"/>
      <c r="L298" s="130"/>
      <c r="M298" s="130"/>
      <c r="N298" s="130"/>
      <c r="O298" s="31" t="str">
        <f t="shared" si="13"/>
        <v/>
      </c>
      <c r="P298" s="20" t="str">
        <f t="shared" si="14"/>
        <v/>
      </c>
    </row>
    <row r="299" spans="1:16" s="20" customFormat="1" x14ac:dyDescent="0.25">
      <c r="A299" s="101" t="str">
        <f t="shared" si="12"/>
        <v/>
      </c>
      <c r="B299" s="102"/>
      <c r="C299" s="103"/>
      <c r="D299" s="103"/>
      <c r="E299" s="104"/>
      <c r="F299" s="104"/>
      <c r="G299" s="105"/>
      <c r="H299" s="106"/>
      <c r="I299" s="106"/>
      <c r="J299" s="106"/>
      <c r="K299" s="106"/>
      <c r="L299" s="130"/>
      <c r="M299" s="130"/>
      <c r="N299" s="130"/>
      <c r="O299" s="31" t="str">
        <f t="shared" si="13"/>
        <v/>
      </c>
      <c r="P299" s="20" t="str">
        <f t="shared" si="14"/>
        <v/>
      </c>
    </row>
    <row r="300" spans="1:16" s="20" customFormat="1" x14ac:dyDescent="0.25">
      <c r="A300" s="101" t="str">
        <f t="shared" si="12"/>
        <v/>
      </c>
      <c r="B300" s="102"/>
      <c r="C300" s="103"/>
      <c r="D300" s="103"/>
      <c r="E300" s="104"/>
      <c r="F300" s="104"/>
      <c r="G300" s="105"/>
      <c r="H300" s="106"/>
      <c r="I300" s="106"/>
      <c r="J300" s="106"/>
      <c r="K300" s="106"/>
      <c r="L300" s="130"/>
      <c r="M300" s="130"/>
      <c r="N300" s="130"/>
      <c r="O300" s="31" t="str">
        <f t="shared" si="13"/>
        <v/>
      </c>
      <c r="P300" s="20" t="str">
        <f t="shared" si="14"/>
        <v/>
      </c>
    </row>
    <row r="301" spans="1:16" s="20" customFormat="1" x14ac:dyDescent="0.25">
      <c r="A301" s="101" t="str">
        <f t="shared" si="12"/>
        <v/>
      </c>
      <c r="B301" s="102"/>
      <c r="C301" s="103"/>
      <c r="D301" s="103"/>
      <c r="E301" s="104"/>
      <c r="F301" s="104"/>
      <c r="G301" s="105"/>
      <c r="H301" s="106"/>
      <c r="I301" s="106"/>
      <c r="J301" s="106"/>
      <c r="K301" s="106"/>
      <c r="L301" s="130"/>
      <c r="M301" s="130"/>
      <c r="N301" s="130"/>
      <c r="O301" s="31" t="str">
        <f t="shared" si="13"/>
        <v/>
      </c>
      <c r="P301" s="20" t="str">
        <f t="shared" si="14"/>
        <v/>
      </c>
    </row>
    <row r="302" spans="1:16" s="20" customFormat="1" x14ac:dyDescent="0.25">
      <c r="A302" s="101" t="str">
        <f t="shared" si="12"/>
        <v/>
      </c>
      <c r="B302" s="102"/>
      <c r="C302" s="103"/>
      <c r="D302" s="103"/>
      <c r="E302" s="104"/>
      <c r="F302" s="104"/>
      <c r="G302" s="105"/>
      <c r="H302" s="106"/>
      <c r="I302" s="106"/>
      <c r="J302" s="106"/>
      <c r="K302" s="106"/>
      <c r="L302" s="130"/>
      <c r="M302" s="130"/>
      <c r="N302" s="130"/>
      <c r="O302" s="31" t="str">
        <f t="shared" si="13"/>
        <v/>
      </c>
      <c r="P302" s="20" t="str">
        <f t="shared" si="14"/>
        <v/>
      </c>
    </row>
    <row r="303" spans="1:16" s="20" customFormat="1" x14ac:dyDescent="0.25">
      <c r="A303" s="101" t="str">
        <f t="shared" si="12"/>
        <v/>
      </c>
      <c r="B303" s="102"/>
      <c r="C303" s="103"/>
      <c r="D303" s="103"/>
      <c r="E303" s="104"/>
      <c r="F303" s="104"/>
      <c r="G303" s="105"/>
      <c r="H303" s="106"/>
      <c r="I303" s="106"/>
      <c r="J303" s="106"/>
      <c r="K303" s="106"/>
      <c r="L303" s="130"/>
      <c r="M303" s="130"/>
      <c r="N303" s="130"/>
      <c r="O303" s="31" t="str">
        <f t="shared" si="13"/>
        <v/>
      </c>
      <c r="P303" s="20" t="str">
        <f t="shared" si="14"/>
        <v/>
      </c>
    </row>
    <row r="304" spans="1:16" s="20" customFormat="1" x14ac:dyDescent="0.25">
      <c r="A304" s="101" t="str">
        <f t="shared" si="12"/>
        <v/>
      </c>
      <c r="B304" s="102"/>
      <c r="C304" s="103"/>
      <c r="D304" s="103"/>
      <c r="E304" s="104"/>
      <c r="F304" s="104"/>
      <c r="G304" s="105"/>
      <c r="H304" s="106"/>
      <c r="I304" s="106"/>
      <c r="J304" s="106"/>
      <c r="K304" s="106"/>
      <c r="L304" s="130"/>
      <c r="M304" s="130"/>
      <c r="N304" s="130"/>
      <c r="O304" s="31" t="str">
        <f t="shared" si="13"/>
        <v/>
      </c>
      <c r="P304" s="20" t="str">
        <f t="shared" si="14"/>
        <v/>
      </c>
    </row>
    <row r="305" spans="1:16" s="20" customFormat="1" x14ac:dyDescent="0.25">
      <c r="A305" s="101" t="str">
        <f t="shared" si="12"/>
        <v/>
      </c>
      <c r="B305" s="102"/>
      <c r="C305" s="103"/>
      <c r="D305" s="103"/>
      <c r="E305" s="104"/>
      <c r="F305" s="104"/>
      <c r="G305" s="105"/>
      <c r="H305" s="106"/>
      <c r="I305" s="106"/>
      <c r="J305" s="106"/>
      <c r="K305" s="106"/>
      <c r="L305" s="130"/>
      <c r="M305" s="130"/>
      <c r="N305" s="130"/>
      <c r="O305" s="31" t="str">
        <f t="shared" si="13"/>
        <v/>
      </c>
      <c r="P305" s="20" t="str">
        <f t="shared" si="14"/>
        <v/>
      </c>
    </row>
    <row r="306" spans="1:16" s="20" customFormat="1" x14ac:dyDescent="0.25">
      <c r="A306" s="101" t="str">
        <f t="shared" si="12"/>
        <v/>
      </c>
      <c r="B306" s="102"/>
      <c r="C306" s="103"/>
      <c r="D306" s="103"/>
      <c r="E306" s="104"/>
      <c r="F306" s="104"/>
      <c r="G306" s="105"/>
      <c r="H306" s="106"/>
      <c r="I306" s="106"/>
      <c r="J306" s="106"/>
      <c r="K306" s="106"/>
      <c r="L306" s="130"/>
      <c r="M306" s="130"/>
      <c r="N306" s="130"/>
      <c r="O306" s="31" t="str">
        <f t="shared" si="13"/>
        <v/>
      </c>
      <c r="P306" s="20" t="str">
        <f t="shared" si="14"/>
        <v/>
      </c>
    </row>
    <row r="307" spans="1:16" s="20" customFormat="1" x14ac:dyDescent="0.25">
      <c r="A307" s="101" t="str">
        <f t="shared" si="12"/>
        <v/>
      </c>
      <c r="B307" s="102"/>
      <c r="C307" s="103"/>
      <c r="D307" s="103"/>
      <c r="E307" s="104"/>
      <c r="F307" s="104"/>
      <c r="G307" s="105"/>
      <c r="H307" s="106"/>
      <c r="I307" s="106"/>
      <c r="J307" s="106"/>
      <c r="K307" s="106"/>
      <c r="L307" s="130"/>
      <c r="M307" s="130"/>
      <c r="N307" s="130"/>
      <c r="O307" s="31" t="str">
        <f t="shared" si="13"/>
        <v/>
      </c>
      <c r="P307" s="20" t="str">
        <f t="shared" si="14"/>
        <v/>
      </c>
    </row>
    <row r="308" spans="1:16" s="20" customFormat="1" x14ac:dyDescent="0.25">
      <c r="A308" s="101" t="str">
        <f t="shared" si="12"/>
        <v/>
      </c>
      <c r="B308" s="102"/>
      <c r="C308" s="103"/>
      <c r="D308" s="103"/>
      <c r="E308" s="104"/>
      <c r="F308" s="104"/>
      <c r="G308" s="105"/>
      <c r="H308" s="106"/>
      <c r="I308" s="106"/>
      <c r="J308" s="106"/>
      <c r="K308" s="106"/>
      <c r="L308" s="130"/>
      <c r="M308" s="130"/>
      <c r="N308" s="130"/>
      <c r="O308" s="31" t="str">
        <f t="shared" si="13"/>
        <v/>
      </c>
      <c r="P308" s="20" t="str">
        <f t="shared" si="14"/>
        <v/>
      </c>
    </row>
    <row r="309" spans="1:16" s="20" customFormat="1" x14ac:dyDescent="0.25">
      <c r="A309" s="101" t="str">
        <f t="shared" si="12"/>
        <v/>
      </c>
      <c r="B309" s="102"/>
      <c r="C309" s="103"/>
      <c r="D309" s="103"/>
      <c r="E309" s="104"/>
      <c r="F309" s="104"/>
      <c r="G309" s="105"/>
      <c r="H309" s="106"/>
      <c r="I309" s="106"/>
      <c r="J309" s="106"/>
      <c r="K309" s="106"/>
      <c r="L309" s="130"/>
      <c r="M309" s="130"/>
      <c r="N309" s="130"/>
      <c r="O309" s="31" t="str">
        <f t="shared" si="13"/>
        <v/>
      </c>
      <c r="P309" s="20" t="str">
        <f t="shared" si="14"/>
        <v/>
      </c>
    </row>
    <row r="310" spans="1:16" s="20" customFormat="1" x14ac:dyDescent="0.25">
      <c r="A310" s="101" t="str">
        <f t="shared" si="12"/>
        <v/>
      </c>
      <c r="B310" s="102"/>
      <c r="C310" s="103"/>
      <c r="D310" s="103"/>
      <c r="E310" s="104"/>
      <c r="F310" s="104"/>
      <c r="G310" s="105"/>
      <c r="H310" s="106"/>
      <c r="I310" s="106"/>
      <c r="J310" s="106"/>
      <c r="K310" s="106"/>
      <c r="L310" s="130"/>
      <c r="M310" s="130"/>
      <c r="N310" s="130"/>
      <c r="O310" s="31" t="str">
        <f t="shared" si="13"/>
        <v/>
      </c>
      <c r="P310" s="20" t="str">
        <f t="shared" si="14"/>
        <v/>
      </c>
    </row>
    <row r="311" spans="1:16" s="20" customFormat="1" x14ac:dyDescent="0.25">
      <c r="A311" s="101" t="str">
        <f t="shared" si="12"/>
        <v/>
      </c>
      <c r="B311" s="102"/>
      <c r="C311" s="103"/>
      <c r="D311" s="103"/>
      <c r="E311" s="104"/>
      <c r="F311" s="104"/>
      <c r="G311" s="105"/>
      <c r="H311" s="106"/>
      <c r="I311" s="106"/>
      <c r="J311" s="106"/>
      <c r="K311" s="106"/>
      <c r="L311" s="130"/>
      <c r="M311" s="130"/>
      <c r="N311" s="130"/>
      <c r="O311" s="31" t="str">
        <f t="shared" si="13"/>
        <v/>
      </c>
      <c r="P311" s="20" t="str">
        <f t="shared" si="14"/>
        <v/>
      </c>
    </row>
    <row r="312" spans="1:16" s="20" customFormat="1" x14ac:dyDescent="0.25">
      <c r="A312" s="101" t="str">
        <f t="shared" si="12"/>
        <v/>
      </c>
      <c r="B312" s="102"/>
      <c r="C312" s="103"/>
      <c r="D312" s="103"/>
      <c r="E312" s="104"/>
      <c r="F312" s="104"/>
      <c r="G312" s="105"/>
      <c r="H312" s="106"/>
      <c r="I312" s="106"/>
      <c r="J312" s="106"/>
      <c r="K312" s="106"/>
      <c r="L312" s="130"/>
      <c r="M312" s="130"/>
      <c r="N312" s="130"/>
      <c r="O312" s="31" t="str">
        <f t="shared" si="13"/>
        <v/>
      </c>
      <c r="P312" s="20" t="str">
        <f t="shared" si="14"/>
        <v/>
      </c>
    </row>
    <row r="313" spans="1:16" s="20" customFormat="1" x14ac:dyDescent="0.25">
      <c r="A313" s="101" t="str">
        <f t="shared" si="12"/>
        <v/>
      </c>
      <c r="B313" s="102"/>
      <c r="C313" s="103"/>
      <c r="D313" s="103"/>
      <c r="E313" s="104"/>
      <c r="F313" s="104"/>
      <c r="G313" s="105"/>
      <c r="H313" s="106"/>
      <c r="I313" s="106"/>
      <c r="J313" s="106"/>
      <c r="K313" s="106"/>
      <c r="L313" s="130"/>
      <c r="M313" s="130"/>
      <c r="N313" s="130"/>
      <c r="O313" s="31" t="str">
        <f t="shared" si="13"/>
        <v/>
      </c>
      <c r="P313" s="20" t="str">
        <f t="shared" si="14"/>
        <v/>
      </c>
    </row>
    <row r="314" spans="1:16" s="20" customFormat="1" x14ac:dyDescent="0.25">
      <c r="A314" s="101" t="str">
        <f t="shared" si="12"/>
        <v/>
      </c>
      <c r="B314" s="102"/>
      <c r="C314" s="103"/>
      <c r="D314" s="103"/>
      <c r="E314" s="104"/>
      <c r="F314" s="104"/>
      <c r="G314" s="105"/>
      <c r="H314" s="106"/>
      <c r="I314" s="106"/>
      <c r="J314" s="106"/>
      <c r="K314" s="106"/>
      <c r="L314" s="130"/>
      <c r="M314" s="130"/>
      <c r="N314" s="130"/>
      <c r="O314" s="31" t="str">
        <f t="shared" si="13"/>
        <v/>
      </c>
      <c r="P314" s="20" t="str">
        <f t="shared" si="14"/>
        <v/>
      </c>
    </row>
    <row r="315" spans="1:16" s="20" customFormat="1" x14ac:dyDescent="0.25">
      <c r="A315" s="101" t="str">
        <f t="shared" si="12"/>
        <v/>
      </c>
      <c r="B315" s="102"/>
      <c r="C315" s="103"/>
      <c r="D315" s="103"/>
      <c r="E315" s="104"/>
      <c r="F315" s="104"/>
      <c r="G315" s="105"/>
      <c r="H315" s="106"/>
      <c r="I315" s="106"/>
      <c r="J315" s="106"/>
      <c r="K315" s="106"/>
      <c r="L315" s="130"/>
      <c r="M315" s="130"/>
      <c r="N315" s="130"/>
      <c r="O315" s="31" t="str">
        <f t="shared" si="13"/>
        <v/>
      </c>
      <c r="P315" s="20" t="str">
        <f t="shared" si="14"/>
        <v/>
      </c>
    </row>
    <row r="316" spans="1:16" s="20" customFormat="1" x14ac:dyDescent="0.25">
      <c r="A316" s="101" t="str">
        <f t="shared" si="12"/>
        <v/>
      </c>
      <c r="B316" s="102"/>
      <c r="C316" s="103"/>
      <c r="D316" s="103"/>
      <c r="E316" s="104"/>
      <c r="F316" s="104"/>
      <c r="G316" s="105"/>
      <c r="H316" s="106"/>
      <c r="I316" s="106"/>
      <c r="J316" s="106"/>
      <c r="K316" s="106"/>
      <c r="L316" s="130"/>
      <c r="M316" s="130"/>
      <c r="N316" s="130"/>
      <c r="O316" s="31" t="str">
        <f t="shared" si="13"/>
        <v/>
      </c>
      <c r="P316" s="20" t="str">
        <f t="shared" si="14"/>
        <v/>
      </c>
    </row>
    <row r="317" spans="1:16" s="20" customFormat="1" x14ac:dyDescent="0.25">
      <c r="A317" s="101" t="str">
        <f t="shared" si="12"/>
        <v/>
      </c>
      <c r="B317" s="102"/>
      <c r="C317" s="103"/>
      <c r="D317" s="103"/>
      <c r="E317" s="104"/>
      <c r="F317" s="104"/>
      <c r="G317" s="105"/>
      <c r="H317" s="106"/>
      <c r="I317" s="106"/>
      <c r="J317" s="106"/>
      <c r="K317" s="106"/>
      <c r="L317" s="130"/>
      <c r="M317" s="130"/>
      <c r="N317" s="130"/>
      <c r="O317" s="31" t="str">
        <f t="shared" si="13"/>
        <v/>
      </c>
      <c r="P317" s="20" t="str">
        <f t="shared" si="14"/>
        <v/>
      </c>
    </row>
    <row r="318" spans="1:16" s="20" customFormat="1" x14ac:dyDescent="0.25">
      <c r="A318" s="101" t="str">
        <f t="shared" si="12"/>
        <v/>
      </c>
      <c r="B318" s="102"/>
      <c r="C318" s="103"/>
      <c r="D318" s="103"/>
      <c r="E318" s="104"/>
      <c r="F318" s="104"/>
      <c r="G318" s="105"/>
      <c r="H318" s="106"/>
      <c r="I318" s="106"/>
      <c r="J318" s="106"/>
      <c r="K318" s="106"/>
      <c r="L318" s="130"/>
      <c r="M318" s="130"/>
      <c r="N318" s="130"/>
      <c r="O318" s="31" t="str">
        <f t="shared" si="13"/>
        <v/>
      </c>
      <c r="P318" s="20" t="str">
        <f t="shared" si="14"/>
        <v/>
      </c>
    </row>
    <row r="319" spans="1:16" s="20" customFormat="1" x14ac:dyDescent="0.25">
      <c r="A319" s="101" t="str">
        <f t="shared" si="12"/>
        <v/>
      </c>
      <c r="B319" s="102"/>
      <c r="C319" s="103"/>
      <c r="D319" s="103"/>
      <c r="E319" s="104"/>
      <c r="F319" s="104"/>
      <c r="G319" s="105"/>
      <c r="H319" s="106"/>
      <c r="I319" s="106"/>
      <c r="J319" s="106"/>
      <c r="K319" s="106"/>
      <c r="L319" s="130"/>
      <c r="M319" s="130"/>
      <c r="N319" s="130"/>
      <c r="O319" s="31" t="str">
        <f t="shared" si="13"/>
        <v/>
      </c>
      <c r="P319" s="20" t="str">
        <f t="shared" si="14"/>
        <v/>
      </c>
    </row>
    <row r="320" spans="1:16" s="20" customFormat="1" x14ac:dyDescent="0.25">
      <c r="A320" s="101" t="str">
        <f t="shared" si="12"/>
        <v/>
      </c>
      <c r="B320" s="102"/>
      <c r="C320" s="103"/>
      <c r="D320" s="103"/>
      <c r="E320" s="104"/>
      <c r="F320" s="104"/>
      <c r="G320" s="105"/>
      <c r="H320" s="106"/>
      <c r="I320" s="106"/>
      <c r="J320" s="106"/>
      <c r="K320" s="106"/>
      <c r="L320" s="130"/>
      <c r="M320" s="130"/>
      <c r="N320" s="130"/>
      <c r="O320" s="31" t="str">
        <f t="shared" si="13"/>
        <v/>
      </c>
      <c r="P320" s="20" t="str">
        <f t="shared" si="14"/>
        <v/>
      </c>
    </row>
    <row r="321" spans="1:16" s="20" customFormat="1" x14ac:dyDescent="0.25">
      <c r="A321" s="101" t="str">
        <f t="shared" si="12"/>
        <v/>
      </c>
      <c r="B321" s="102"/>
      <c r="C321" s="103"/>
      <c r="D321" s="103"/>
      <c r="E321" s="104"/>
      <c r="F321" s="104"/>
      <c r="G321" s="105"/>
      <c r="H321" s="106"/>
      <c r="I321" s="106"/>
      <c r="J321" s="106"/>
      <c r="K321" s="106"/>
      <c r="L321" s="130"/>
      <c r="M321" s="130"/>
      <c r="N321" s="130"/>
      <c r="O321" s="31" t="str">
        <f t="shared" si="13"/>
        <v/>
      </c>
      <c r="P321" s="20" t="str">
        <f t="shared" si="14"/>
        <v/>
      </c>
    </row>
    <row r="322" spans="1:16" s="20" customFormat="1" x14ac:dyDescent="0.25">
      <c r="A322" s="101" t="str">
        <f t="shared" si="12"/>
        <v/>
      </c>
      <c r="B322" s="102"/>
      <c r="C322" s="103"/>
      <c r="D322" s="103"/>
      <c r="E322" s="104"/>
      <c r="F322" s="104"/>
      <c r="G322" s="105"/>
      <c r="H322" s="106"/>
      <c r="I322" s="106"/>
      <c r="J322" s="106"/>
      <c r="K322" s="106"/>
      <c r="L322" s="130"/>
      <c r="M322" s="130"/>
      <c r="N322" s="130"/>
      <c r="O322" s="31" t="str">
        <f t="shared" si="13"/>
        <v/>
      </c>
      <c r="P322" s="20" t="str">
        <f t="shared" si="14"/>
        <v/>
      </c>
    </row>
    <row r="323" spans="1:16" s="20" customFormat="1" x14ac:dyDescent="0.25">
      <c r="A323" s="101" t="str">
        <f t="shared" si="12"/>
        <v/>
      </c>
      <c r="B323" s="102"/>
      <c r="C323" s="103"/>
      <c r="D323" s="103"/>
      <c r="E323" s="104"/>
      <c r="F323" s="104"/>
      <c r="G323" s="105"/>
      <c r="H323" s="106"/>
      <c r="I323" s="106"/>
      <c r="J323" s="106"/>
      <c r="K323" s="106"/>
      <c r="L323" s="130"/>
      <c r="M323" s="130"/>
      <c r="N323" s="130"/>
      <c r="O323" s="31" t="str">
        <f t="shared" si="13"/>
        <v/>
      </c>
      <c r="P323" s="20" t="str">
        <f t="shared" si="14"/>
        <v/>
      </c>
    </row>
    <row r="324" spans="1:16" s="20" customFormat="1" x14ac:dyDescent="0.25">
      <c r="A324" s="101" t="str">
        <f t="shared" si="12"/>
        <v/>
      </c>
      <c r="B324" s="102"/>
      <c r="C324" s="103"/>
      <c r="D324" s="103"/>
      <c r="E324" s="104"/>
      <c r="F324" s="104"/>
      <c r="G324" s="105"/>
      <c r="H324" s="106"/>
      <c r="I324" s="106"/>
      <c r="J324" s="106"/>
      <c r="K324" s="106"/>
      <c r="L324" s="130"/>
      <c r="M324" s="130"/>
      <c r="N324" s="130"/>
      <c r="O324" s="31" t="str">
        <f t="shared" si="13"/>
        <v/>
      </c>
      <c r="P324" s="20" t="str">
        <f t="shared" si="14"/>
        <v/>
      </c>
    </row>
    <row r="325" spans="1:16" s="20" customFormat="1" x14ac:dyDescent="0.25">
      <c r="A325" s="101" t="str">
        <f t="shared" si="12"/>
        <v/>
      </c>
      <c r="B325" s="102"/>
      <c r="C325" s="103"/>
      <c r="D325" s="103"/>
      <c r="E325" s="104"/>
      <c r="F325" s="104"/>
      <c r="G325" s="105"/>
      <c r="H325" s="106"/>
      <c r="I325" s="106"/>
      <c r="J325" s="106"/>
      <c r="K325" s="106"/>
      <c r="L325" s="130"/>
      <c r="M325" s="130"/>
      <c r="N325" s="130"/>
      <c r="O325" s="31" t="str">
        <f t="shared" si="13"/>
        <v/>
      </c>
      <c r="P325" s="20" t="str">
        <f t="shared" si="14"/>
        <v/>
      </c>
    </row>
    <row r="326" spans="1:16" s="20" customFormat="1" x14ac:dyDescent="0.25">
      <c r="A326" s="101" t="str">
        <f t="shared" si="12"/>
        <v/>
      </c>
      <c r="B326" s="102"/>
      <c r="C326" s="103"/>
      <c r="D326" s="103"/>
      <c r="E326" s="104"/>
      <c r="F326" s="104"/>
      <c r="G326" s="105"/>
      <c r="H326" s="106"/>
      <c r="I326" s="106"/>
      <c r="J326" s="106"/>
      <c r="K326" s="106"/>
      <c r="L326" s="130"/>
      <c r="M326" s="130"/>
      <c r="N326" s="130"/>
      <c r="O326" s="31" t="str">
        <f t="shared" si="13"/>
        <v/>
      </c>
      <c r="P326" s="20" t="str">
        <f t="shared" si="14"/>
        <v/>
      </c>
    </row>
    <row r="327" spans="1:16" s="20" customFormat="1" x14ac:dyDescent="0.25">
      <c r="A327" s="101" t="str">
        <f t="shared" si="12"/>
        <v/>
      </c>
      <c r="B327" s="102"/>
      <c r="C327" s="103"/>
      <c r="D327" s="103"/>
      <c r="E327" s="104"/>
      <c r="F327" s="104"/>
      <c r="G327" s="105"/>
      <c r="H327" s="106"/>
      <c r="I327" s="106"/>
      <c r="J327" s="106"/>
      <c r="K327" s="106"/>
      <c r="L327" s="130"/>
      <c r="M327" s="130"/>
      <c r="N327" s="130"/>
      <c r="O327" s="31" t="str">
        <f t="shared" si="13"/>
        <v/>
      </c>
      <c r="P327" s="20" t="str">
        <f t="shared" si="14"/>
        <v/>
      </c>
    </row>
    <row r="328" spans="1:16" s="20" customFormat="1" x14ac:dyDescent="0.25">
      <c r="A328" s="101" t="str">
        <f t="shared" si="12"/>
        <v/>
      </c>
      <c r="B328" s="102"/>
      <c r="C328" s="103"/>
      <c r="D328" s="103"/>
      <c r="E328" s="104"/>
      <c r="F328" s="104"/>
      <c r="G328" s="105"/>
      <c r="H328" s="106"/>
      <c r="I328" s="106"/>
      <c r="J328" s="106"/>
      <c r="K328" s="106"/>
      <c r="L328" s="130"/>
      <c r="M328" s="130"/>
      <c r="N328" s="130"/>
      <c r="O328" s="31" t="str">
        <f t="shared" si="13"/>
        <v/>
      </c>
      <c r="P328" s="20" t="str">
        <f t="shared" si="14"/>
        <v/>
      </c>
    </row>
    <row r="329" spans="1:16" s="20" customFormat="1" x14ac:dyDescent="0.25">
      <c r="A329" s="101" t="str">
        <f t="shared" ref="A329:A392" si="15">IF(P329&lt;&gt;"",P329,"")</f>
        <v/>
      </c>
      <c r="B329" s="102"/>
      <c r="C329" s="103"/>
      <c r="D329" s="103"/>
      <c r="E329" s="104"/>
      <c r="F329" s="104"/>
      <c r="G329" s="105"/>
      <c r="H329" s="106"/>
      <c r="I329" s="106"/>
      <c r="J329" s="106"/>
      <c r="K329" s="106"/>
      <c r="L329" s="130"/>
      <c r="M329" s="130"/>
      <c r="N329" s="130"/>
      <c r="O329" s="31" t="str">
        <f t="shared" si="13"/>
        <v/>
      </c>
      <c r="P329" s="20" t="str">
        <f t="shared" si="14"/>
        <v/>
      </c>
    </row>
    <row r="330" spans="1:16" s="20" customFormat="1" x14ac:dyDescent="0.25">
      <c r="A330" s="101" t="str">
        <f t="shared" si="15"/>
        <v/>
      </c>
      <c r="B330" s="102"/>
      <c r="C330" s="103"/>
      <c r="D330" s="103"/>
      <c r="E330" s="104"/>
      <c r="F330" s="104"/>
      <c r="G330" s="105"/>
      <c r="H330" s="106"/>
      <c r="I330" s="106"/>
      <c r="J330" s="106"/>
      <c r="K330" s="106"/>
      <c r="L330" s="130"/>
      <c r="M330" s="130"/>
      <c r="N330" s="130"/>
      <c r="O330" s="31" t="str">
        <f t="shared" ref="O330:O393" si="16">IF((B330&lt;&gt;""),TEXT(B330,"dddd"),"")</f>
        <v/>
      </c>
      <c r="P330" s="20" t="str">
        <f t="shared" ref="P330:P393" si="17">LEFT(O330,2)</f>
        <v/>
      </c>
    </row>
    <row r="331" spans="1:16" s="20" customFormat="1" x14ac:dyDescent="0.25">
      <c r="A331" s="101" t="str">
        <f t="shared" si="15"/>
        <v/>
      </c>
      <c r="B331" s="102"/>
      <c r="C331" s="103"/>
      <c r="D331" s="103"/>
      <c r="E331" s="104"/>
      <c r="F331" s="104"/>
      <c r="G331" s="105"/>
      <c r="H331" s="106"/>
      <c r="I331" s="106"/>
      <c r="J331" s="106"/>
      <c r="K331" s="106"/>
      <c r="L331" s="130"/>
      <c r="M331" s="130"/>
      <c r="N331" s="130"/>
      <c r="O331" s="31" t="str">
        <f t="shared" si="16"/>
        <v/>
      </c>
      <c r="P331" s="20" t="str">
        <f t="shared" si="17"/>
        <v/>
      </c>
    </row>
    <row r="332" spans="1:16" s="20" customFormat="1" x14ac:dyDescent="0.25">
      <c r="A332" s="101" t="str">
        <f t="shared" si="15"/>
        <v/>
      </c>
      <c r="B332" s="102"/>
      <c r="C332" s="103"/>
      <c r="D332" s="103"/>
      <c r="E332" s="104"/>
      <c r="F332" s="104"/>
      <c r="G332" s="105"/>
      <c r="H332" s="106"/>
      <c r="I332" s="106"/>
      <c r="J332" s="106"/>
      <c r="K332" s="106"/>
      <c r="L332" s="130"/>
      <c r="M332" s="130"/>
      <c r="N332" s="130"/>
      <c r="O332" s="31" t="str">
        <f t="shared" si="16"/>
        <v/>
      </c>
      <c r="P332" s="20" t="str">
        <f t="shared" si="17"/>
        <v/>
      </c>
    </row>
    <row r="333" spans="1:16" s="20" customFormat="1" x14ac:dyDescent="0.25">
      <c r="A333" s="101" t="str">
        <f t="shared" si="15"/>
        <v/>
      </c>
      <c r="B333" s="102"/>
      <c r="C333" s="103"/>
      <c r="D333" s="103"/>
      <c r="E333" s="104"/>
      <c r="F333" s="104"/>
      <c r="G333" s="105"/>
      <c r="H333" s="106"/>
      <c r="I333" s="106"/>
      <c r="J333" s="106"/>
      <c r="K333" s="106"/>
      <c r="L333" s="130"/>
      <c r="M333" s="130"/>
      <c r="N333" s="130"/>
      <c r="O333" s="31" t="str">
        <f t="shared" si="16"/>
        <v/>
      </c>
      <c r="P333" s="20" t="str">
        <f t="shared" si="17"/>
        <v/>
      </c>
    </row>
    <row r="334" spans="1:16" s="20" customFormat="1" x14ac:dyDescent="0.25">
      <c r="A334" s="101" t="str">
        <f t="shared" si="15"/>
        <v/>
      </c>
      <c r="B334" s="102"/>
      <c r="C334" s="103"/>
      <c r="D334" s="103"/>
      <c r="E334" s="104"/>
      <c r="F334" s="104"/>
      <c r="G334" s="105"/>
      <c r="H334" s="106"/>
      <c r="I334" s="106"/>
      <c r="J334" s="106"/>
      <c r="K334" s="106"/>
      <c r="L334" s="130"/>
      <c r="M334" s="130"/>
      <c r="N334" s="130"/>
      <c r="O334" s="31" t="str">
        <f t="shared" si="16"/>
        <v/>
      </c>
      <c r="P334" s="20" t="str">
        <f t="shared" si="17"/>
        <v/>
      </c>
    </row>
    <row r="335" spans="1:16" s="20" customFormat="1" x14ac:dyDescent="0.25">
      <c r="A335" s="101" t="str">
        <f t="shared" si="15"/>
        <v/>
      </c>
      <c r="B335" s="102"/>
      <c r="C335" s="103"/>
      <c r="D335" s="103"/>
      <c r="E335" s="104"/>
      <c r="F335" s="104"/>
      <c r="G335" s="105"/>
      <c r="H335" s="106"/>
      <c r="I335" s="106"/>
      <c r="J335" s="106"/>
      <c r="K335" s="106"/>
      <c r="L335" s="130"/>
      <c r="M335" s="130"/>
      <c r="N335" s="130"/>
      <c r="O335" s="31" t="str">
        <f t="shared" si="16"/>
        <v/>
      </c>
      <c r="P335" s="20" t="str">
        <f t="shared" si="17"/>
        <v/>
      </c>
    </row>
    <row r="336" spans="1:16" s="20" customFormat="1" x14ac:dyDescent="0.25">
      <c r="A336" s="101" t="str">
        <f t="shared" si="15"/>
        <v/>
      </c>
      <c r="B336" s="102"/>
      <c r="C336" s="103"/>
      <c r="D336" s="103"/>
      <c r="E336" s="104"/>
      <c r="F336" s="104"/>
      <c r="G336" s="105"/>
      <c r="H336" s="106"/>
      <c r="I336" s="106"/>
      <c r="J336" s="106"/>
      <c r="K336" s="106"/>
      <c r="L336" s="130"/>
      <c r="M336" s="130"/>
      <c r="N336" s="130"/>
      <c r="O336" s="31" t="str">
        <f t="shared" si="16"/>
        <v/>
      </c>
      <c r="P336" s="20" t="str">
        <f t="shared" si="17"/>
        <v/>
      </c>
    </row>
    <row r="337" spans="1:16" s="20" customFormat="1" x14ac:dyDescent="0.25">
      <c r="A337" s="101" t="str">
        <f t="shared" si="15"/>
        <v/>
      </c>
      <c r="B337" s="102"/>
      <c r="C337" s="103"/>
      <c r="D337" s="103"/>
      <c r="E337" s="104"/>
      <c r="F337" s="104"/>
      <c r="G337" s="105"/>
      <c r="H337" s="106"/>
      <c r="I337" s="106"/>
      <c r="J337" s="106"/>
      <c r="K337" s="106"/>
      <c r="L337" s="130"/>
      <c r="M337" s="130"/>
      <c r="N337" s="130"/>
      <c r="O337" s="31" t="str">
        <f t="shared" si="16"/>
        <v/>
      </c>
      <c r="P337" s="20" t="str">
        <f t="shared" si="17"/>
        <v/>
      </c>
    </row>
    <row r="338" spans="1:16" s="20" customFormat="1" x14ac:dyDescent="0.25">
      <c r="A338" s="101" t="str">
        <f t="shared" si="15"/>
        <v/>
      </c>
      <c r="B338" s="102"/>
      <c r="C338" s="103"/>
      <c r="D338" s="103"/>
      <c r="E338" s="104"/>
      <c r="F338" s="104"/>
      <c r="G338" s="105"/>
      <c r="H338" s="106"/>
      <c r="I338" s="106"/>
      <c r="J338" s="106"/>
      <c r="K338" s="106"/>
      <c r="L338" s="130"/>
      <c r="M338" s="130"/>
      <c r="N338" s="130"/>
      <c r="O338" s="31" t="str">
        <f t="shared" si="16"/>
        <v/>
      </c>
      <c r="P338" s="20" t="str">
        <f t="shared" si="17"/>
        <v/>
      </c>
    </row>
    <row r="339" spans="1:16" s="20" customFormat="1" x14ac:dyDescent="0.25">
      <c r="A339" s="101" t="str">
        <f t="shared" si="15"/>
        <v/>
      </c>
      <c r="B339" s="102"/>
      <c r="C339" s="103"/>
      <c r="D339" s="103"/>
      <c r="E339" s="104"/>
      <c r="F339" s="104"/>
      <c r="G339" s="105"/>
      <c r="H339" s="106"/>
      <c r="I339" s="106"/>
      <c r="J339" s="106"/>
      <c r="K339" s="106"/>
      <c r="L339" s="130"/>
      <c r="M339" s="130"/>
      <c r="N339" s="130"/>
      <c r="O339" s="31" t="str">
        <f t="shared" si="16"/>
        <v/>
      </c>
      <c r="P339" s="20" t="str">
        <f t="shared" si="17"/>
        <v/>
      </c>
    </row>
    <row r="340" spans="1:16" s="20" customFormat="1" x14ac:dyDescent="0.25">
      <c r="A340" s="101" t="str">
        <f t="shared" si="15"/>
        <v/>
      </c>
      <c r="B340" s="102"/>
      <c r="C340" s="103"/>
      <c r="D340" s="103"/>
      <c r="E340" s="104"/>
      <c r="F340" s="104"/>
      <c r="G340" s="105"/>
      <c r="H340" s="106"/>
      <c r="I340" s="106"/>
      <c r="J340" s="106"/>
      <c r="K340" s="106"/>
      <c r="L340" s="130"/>
      <c r="M340" s="130"/>
      <c r="N340" s="130"/>
      <c r="O340" s="31" t="str">
        <f t="shared" si="16"/>
        <v/>
      </c>
      <c r="P340" s="20" t="str">
        <f t="shared" si="17"/>
        <v/>
      </c>
    </row>
    <row r="341" spans="1:16" s="20" customFormat="1" x14ac:dyDescent="0.25">
      <c r="A341" s="101" t="str">
        <f t="shared" si="15"/>
        <v/>
      </c>
      <c r="B341" s="102"/>
      <c r="C341" s="103"/>
      <c r="D341" s="103"/>
      <c r="E341" s="104"/>
      <c r="F341" s="104"/>
      <c r="G341" s="105"/>
      <c r="H341" s="106"/>
      <c r="I341" s="106"/>
      <c r="J341" s="106"/>
      <c r="K341" s="106"/>
      <c r="L341" s="130"/>
      <c r="M341" s="130"/>
      <c r="N341" s="130"/>
      <c r="O341" s="31" t="str">
        <f t="shared" si="16"/>
        <v/>
      </c>
      <c r="P341" s="20" t="str">
        <f t="shared" si="17"/>
        <v/>
      </c>
    </row>
    <row r="342" spans="1:16" s="20" customFormat="1" x14ac:dyDescent="0.25">
      <c r="A342" s="101" t="str">
        <f t="shared" si="15"/>
        <v/>
      </c>
      <c r="B342" s="102"/>
      <c r="C342" s="103"/>
      <c r="D342" s="103"/>
      <c r="E342" s="104"/>
      <c r="F342" s="104"/>
      <c r="G342" s="105"/>
      <c r="H342" s="106"/>
      <c r="I342" s="106"/>
      <c r="J342" s="106"/>
      <c r="K342" s="106"/>
      <c r="L342" s="130"/>
      <c r="M342" s="130"/>
      <c r="N342" s="130"/>
      <c r="O342" s="31" t="str">
        <f t="shared" si="16"/>
        <v/>
      </c>
      <c r="P342" s="20" t="str">
        <f t="shared" si="17"/>
        <v/>
      </c>
    </row>
    <row r="343" spans="1:16" s="20" customFormat="1" x14ac:dyDescent="0.25">
      <c r="A343" s="101" t="str">
        <f t="shared" si="15"/>
        <v/>
      </c>
      <c r="B343" s="102"/>
      <c r="C343" s="103"/>
      <c r="D343" s="103"/>
      <c r="E343" s="104"/>
      <c r="F343" s="104"/>
      <c r="G343" s="105"/>
      <c r="H343" s="106"/>
      <c r="I343" s="106"/>
      <c r="J343" s="106"/>
      <c r="K343" s="106"/>
      <c r="L343" s="130"/>
      <c r="M343" s="130"/>
      <c r="N343" s="130"/>
      <c r="O343" s="31" t="str">
        <f t="shared" si="16"/>
        <v/>
      </c>
      <c r="P343" s="20" t="str">
        <f t="shared" si="17"/>
        <v/>
      </c>
    </row>
    <row r="344" spans="1:16" s="20" customFormat="1" x14ac:dyDescent="0.25">
      <c r="A344" s="101" t="str">
        <f t="shared" si="15"/>
        <v/>
      </c>
      <c r="B344" s="102"/>
      <c r="C344" s="103"/>
      <c r="D344" s="103"/>
      <c r="E344" s="104"/>
      <c r="F344" s="104"/>
      <c r="G344" s="105"/>
      <c r="H344" s="106"/>
      <c r="I344" s="106"/>
      <c r="J344" s="106"/>
      <c r="K344" s="106"/>
      <c r="L344" s="130"/>
      <c r="M344" s="130"/>
      <c r="N344" s="130"/>
      <c r="O344" s="31" t="str">
        <f t="shared" si="16"/>
        <v/>
      </c>
      <c r="P344" s="20" t="str">
        <f t="shared" si="17"/>
        <v/>
      </c>
    </row>
    <row r="345" spans="1:16" s="20" customFormat="1" x14ac:dyDescent="0.25">
      <c r="A345" s="101" t="str">
        <f t="shared" si="15"/>
        <v/>
      </c>
      <c r="B345" s="102"/>
      <c r="C345" s="103"/>
      <c r="D345" s="103"/>
      <c r="E345" s="104"/>
      <c r="F345" s="104"/>
      <c r="G345" s="105"/>
      <c r="H345" s="106"/>
      <c r="I345" s="106"/>
      <c r="J345" s="106"/>
      <c r="K345" s="106"/>
      <c r="L345" s="130"/>
      <c r="M345" s="130"/>
      <c r="N345" s="130"/>
      <c r="O345" s="31" t="str">
        <f t="shared" si="16"/>
        <v/>
      </c>
      <c r="P345" s="20" t="str">
        <f t="shared" si="17"/>
        <v/>
      </c>
    </row>
    <row r="346" spans="1:16" s="20" customFormat="1" x14ac:dyDescent="0.25">
      <c r="A346" s="101" t="str">
        <f t="shared" si="15"/>
        <v/>
      </c>
      <c r="B346" s="102"/>
      <c r="C346" s="103"/>
      <c r="D346" s="103"/>
      <c r="E346" s="104"/>
      <c r="F346" s="104"/>
      <c r="G346" s="105"/>
      <c r="H346" s="106"/>
      <c r="I346" s="106"/>
      <c r="J346" s="106"/>
      <c r="K346" s="106"/>
      <c r="L346" s="130"/>
      <c r="M346" s="130"/>
      <c r="N346" s="130"/>
      <c r="O346" s="31" t="str">
        <f t="shared" si="16"/>
        <v/>
      </c>
      <c r="P346" s="20" t="str">
        <f t="shared" si="17"/>
        <v/>
      </c>
    </row>
    <row r="347" spans="1:16" s="20" customFormat="1" x14ac:dyDescent="0.25">
      <c r="A347" s="101" t="str">
        <f t="shared" si="15"/>
        <v/>
      </c>
      <c r="B347" s="102"/>
      <c r="C347" s="103"/>
      <c r="D347" s="103"/>
      <c r="E347" s="104"/>
      <c r="F347" s="104"/>
      <c r="G347" s="105"/>
      <c r="H347" s="106"/>
      <c r="I347" s="106"/>
      <c r="J347" s="106"/>
      <c r="K347" s="106"/>
      <c r="L347" s="130"/>
      <c r="M347" s="130"/>
      <c r="N347" s="130"/>
      <c r="O347" s="31" t="str">
        <f t="shared" si="16"/>
        <v/>
      </c>
      <c r="P347" s="20" t="str">
        <f t="shared" si="17"/>
        <v/>
      </c>
    </row>
    <row r="348" spans="1:16" s="20" customFormat="1" x14ac:dyDescent="0.25">
      <c r="A348" s="101" t="str">
        <f t="shared" si="15"/>
        <v/>
      </c>
      <c r="B348" s="102"/>
      <c r="C348" s="103"/>
      <c r="D348" s="103"/>
      <c r="E348" s="104"/>
      <c r="F348" s="104"/>
      <c r="G348" s="105"/>
      <c r="H348" s="106"/>
      <c r="I348" s="106"/>
      <c r="J348" s="106"/>
      <c r="K348" s="106"/>
      <c r="L348" s="130"/>
      <c r="M348" s="130"/>
      <c r="N348" s="130"/>
      <c r="O348" s="31" t="str">
        <f t="shared" si="16"/>
        <v/>
      </c>
      <c r="P348" s="20" t="str">
        <f t="shared" si="17"/>
        <v/>
      </c>
    </row>
    <row r="349" spans="1:16" s="20" customFormat="1" x14ac:dyDescent="0.25">
      <c r="A349" s="101" t="str">
        <f t="shared" si="15"/>
        <v/>
      </c>
      <c r="B349" s="102"/>
      <c r="C349" s="103"/>
      <c r="D349" s="103"/>
      <c r="E349" s="104"/>
      <c r="F349" s="104"/>
      <c r="G349" s="105"/>
      <c r="H349" s="106"/>
      <c r="I349" s="106"/>
      <c r="J349" s="106"/>
      <c r="K349" s="106"/>
      <c r="L349" s="130"/>
      <c r="M349" s="130"/>
      <c r="N349" s="130"/>
      <c r="O349" s="31" t="str">
        <f t="shared" si="16"/>
        <v/>
      </c>
      <c r="P349" s="20" t="str">
        <f t="shared" si="17"/>
        <v/>
      </c>
    </row>
    <row r="350" spans="1:16" s="20" customFormat="1" x14ac:dyDescent="0.25">
      <c r="A350" s="101" t="str">
        <f t="shared" si="15"/>
        <v/>
      </c>
      <c r="B350" s="102"/>
      <c r="C350" s="103"/>
      <c r="D350" s="103"/>
      <c r="E350" s="104"/>
      <c r="F350" s="104"/>
      <c r="G350" s="105"/>
      <c r="H350" s="106"/>
      <c r="I350" s="106"/>
      <c r="J350" s="106"/>
      <c r="K350" s="106"/>
      <c r="L350" s="130"/>
      <c r="M350" s="130"/>
      <c r="N350" s="130"/>
      <c r="O350" s="31" t="str">
        <f t="shared" si="16"/>
        <v/>
      </c>
      <c r="P350" s="20" t="str">
        <f t="shared" si="17"/>
        <v/>
      </c>
    </row>
    <row r="351" spans="1:16" s="20" customFormat="1" x14ac:dyDescent="0.25">
      <c r="A351" s="101" t="str">
        <f t="shared" si="15"/>
        <v/>
      </c>
      <c r="B351" s="102"/>
      <c r="C351" s="103"/>
      <c r="D351" s="103"/>
      <c r="E351" s="104"/>
      <c r="F351" s="104"/>
      <c r="G351" s="105"/>
      <c r="H351" s="106"/>
      <c r="I351" s="106"/>
      <c r="J351" s="106"/>
      <c r="K351" s="106"/>
      <c r="L351" s="130"/>
      <c r="M351" s="130"/>
      <c r="N351" s="130"/>
      <c r="O351" s="31" t="str">
        <f t="shared" si="16"/>
        <v/>
      </c>
      <c r="P351" s="20" t="str">
        <f t="shared" si="17"/>
        <v/>
      </c>
    </row>
    <row r="352" spans="1:16" s="20" customFormat="1" x14ac:dyDescent="0.25">
      <c r="A352" s="101" t="str">
        <f t="shared" si="15"/>
        <v/>
      </c>
      <c r="B352" s="102"/>
      <c r="C352" s="103"/>
      <c r="D352" s="103"/>
      <c r="E352" s="104"/>
      <c r="F352" s="104"/>
      <c r="G352" s="105"/>
      <c r="H352" s="106"/>
      <c r="I352" s="106"/>
      <c r="J352" s="106"/>
      <c r="K352" s="106"/>
      <c r="L352" s="130"/>
      <c r="M352" s="130"/>
      <c r="N352" s="130"/>
      <c r="O352" s="31" t="str">
        <f t="shared" si="16"/>
        <v/>
      </c>
      <c r="P352" s="20" t="str">
        <f t="shared" si="17"/>
        <v/>
      </c>
    </row>
    <row r="353" spans="1:16" s="20" customFormat="1" x14ac:dyDescent="0.25">
      <c r="A353" s="101" t="str">
        <f t="shared" si="15"/>
        <v/>
      </c>
      <c r="B353" s="102"/>
      <c r="C353" s="103"/>
      <c r="D353" s="103"/>
      <c r="E353" s="104"/>
      <c r="F353" s="104"/>
      <c r="G353" s="105"/>
      <c r="H353" s="106"/>
      <c r="I353" s="106"/>
      <c r="J353" s="106"/>
      <c r="K353" s="106"/>
      <c r="L353" s="130"/>
      <c r="M353" s="130"/>
      <c r="N353" s="130"/>
      <c r="O353" s="31" t="str">
        <f t="shared" si="16"/>
        <v/>
      </c>
      <c r="P353" s="20" t="str">
        <f t="shared" si="17"/>
        <v/>
      </c>
    </row>
    <row r="354" spans="1:16" s="20" customFormat="1" x14ac:dyDescent="0.25">
      <c r="A354" s="101" t="str">
        <f t="shared" si="15"/>
        <v/>
      </c>
      <c r="B354" s="102"/>
      <c r="C354" s="103"/>
      <c r="D354" s="103"/>
      <c r="E354" s="104"/>
      <c r="F354" s="104"/>
      <c r="G354" s="105"/>
      <c r="H354" s="106"/>
      <c r="I354" s="106"/>
      <c r="J354" s="106"/>
      <c r="K354" s="106"/>
      <c r="L354" s="130"/>
      <c r="M354" s="130"/>
      <c r="N354" s="130"/>
      <c r="O354" s="31" t="str">
        <f t="shared" si="16"/>
        <v/>
      </c>
      <c r="P354" s="20" t="str">
        <f t="shared" si="17"/>
        <v/>
      </c>
    </row>
    <row r="355" spans="1:16" s="20" customFormat="1" x14ac:dyDescent="0.25">
      <c r="A355" s="101" t="str">
        <f t="shared" si="15"/>
        <v/>
      </c>
      <c r="B355" s="102"/>
      <c r="C355" s="103"/>
      <c r="D355" s="103"/>
      <c r="E355" s="104"/>
      <c r="F355" s="104"/>
      <c r="G355" s="105"/>
      <c r="H355" s="106"/>
      <c r="I355" s="106"/>
      <c r="J355" s="106"/>
      <c r="K355" s="106"/>
      <c r="L355" s="130"/>
      <c r="M355" s="130"/>
      <c r="N355" s="130"/>
      <c r="O355" s="31" t="str">
        <f t="shared" si="16"/>
        <v/>
      </c>
      <c r="P355" s="20" t="str">
        <f t="shared" si="17"/>
        <v/>
      </c>
    </row>
    <row r="356" spans="1:16" s="20" customFormat="1" x14ac:dyDescent="0.25">
      <c r="A356" s="101" t="str">
        <f t="shared" si="15"/>
        <v/>
      </c>
      <c r="B356" s="102"/>
      <c r="C356" s="103"/>
      <c r="D356" s="103"/>
      <c r="E356" s="104"/>
      <c r="F356" s="104"/>
      <c r="G356" s="105"/>
      <c r="H356" s="106"/>
      <c r="I356" s="106"/>
      <c r="J356" s="106"/>
      <c r="K356" s="106"/>
      <c r="L356" s="130"/>
      <c r="M356" s="130"/>
      <c r="N356" s="130"/>
      <c r="O356" s="31" t="str">
        <f t="shared" si="16"/>
        <v/>
      </c>
      <c r="P356" s="20" t="str">
        <f t="shared" si="17"/>
        <v/>
      </c>
    </row>
    <row r="357" spans="1:16" s="20" customFormat="1" x14ac:dyDescent="0.25">
      <c r="A357" s="101" t="str">
        <f t="shared" si="15"/>
        <v/>
      </c>
      <c r="B357" s="102"/>
      <c r="C357" s="103"/>
      <c r="D357" s="103"/>
      <c r="E357" s="104"/>
      <c r="F357" s="104"/>
      <c r="G357" s="105"/>
      <c r="H357" s="106"/>
      <c r="I357" s="106"/>
      <c r="J357" s="106"/>
      <c r="K357" s="106"/>
      <c r="L357" s="130"/>
      <c r="M357" s="130"/>
      <c r="N357" s="130"/>
      <c r="O357" s="31" t="str">
        <f t="shared" si="16"/>
        <v/>
      </c>
      <c r="P357" s="20" t="str">
        <f t="shared" si="17"/>
        <v/>
      </c>
    </row>
    <row r="358" spans="1:16" s="20" customFormat="1" x14ac:dyDescent="0.25">
      <c r="A358" s="101" t="str">
        <f t="shared" si="15"/>
        <v/>
      </c>
      <c r="B358" s="102"/>
      <c r="C358" s="103"/>
      <c r="D358" s="103"/>
      <c r="E358" s="104"/>
      <c r="F358" s="104"/>
      <c r="G358" s="105"/>
      <c r="H358" s="106"/>
      <c r="I358" s="106"/>
      <c r="J358" s="106"/>
      <c r="K358" s="106"/>
      <c r="L358" s="130"/>
      <c r="M358" s="130"/>
      <c r="N358" s="130"/>
      <c r="O358" s="31" t="str">
        <f t="shared" si="16"/>
        <v/>
      </c>
      <c r="P358" s="20" t="str">
        <f t="shared" si="17"/>
        <v/>
      </c>
    </row>
    <row r="359" spans="1:16" s="20" customFormat="1" x14ac:dyDescent="0.25">
      <c r="A359" s="101" t="str">
        <f t="shared" si="15"/>
        <v/>
      </c>
      <c r="B359" s="102"/>
      <c r="C359" s="103"/>
      <c r="D359" s="103"/>
      <c r="E359" s="104"/>
      <c r="F359" s="104"/>
      <c r="G359" s="105"/>
      <c r="H359" s="106"/>
      <c r="I359" s="106"/>
      <c r="J359" s="106"/>
      <c r="K359" s="106"/>
      <c r="L359" s="130"/>
      <c r="M359" s="130"/>
      <c r="N359" s="130"/>
      <c r="O359" s="31" t="str">
        <f t="shared" si="16"/>
        <v/>
      </c>
      <c r="P359" s="20" t="str">
        <f t="shared" si="17"/>
        <v/>
      </c>
    </row>
    <row r="360" spans="1:16" s="20" customFormat="1" x14ac:dyDescent="0.25">
      <c r="A360" s="101" t="str">
        <f t="shared" si="15"/>
        <v/>
      </c>
      <c r="B360" s="102"/>
      <c r="C360" s="103"/>
      <c r="D360" s="103"/>
      <c r="E360" s="104"/>
      <c r="F360" s="104"/>
      <c r="G360" s="105"/>
      <c r="H360" s="106"/>
      <c r="I360" s="106"/>
      <c r="J360" s="106"/>
      <c r="K360" s="106"/>
      <c r="L360" s="130"/>
      <c r="M360" s="130"/>
      <c r="N360" s="130"/>
      <c r="O360" s="31" t="str">
        <f t="shared" si="16"/>
        <v/>
      </c>
      <c r="P360" s="20" t="str">
        <f t="shared" si="17"/>
        <v/>
      </c>
    </row>
    <row r="361" spans="1:16" s="20" customFormat="1" x14ac:dyDescent="0.25">
      <c r="A361" s="101" t="str">
        <f t="shared" si="15"/>
        <v/>
      </c>
      <c r="B361" s="102"/>
      <c r="C361" s="103"/>
      <c r="D361" s="103"/>
      <c r="E361" s="104"/>
      <c r="F361" s="104"/>
      <c r="G361" s="105"/>
      <c r="H361" s="106"/>
      <c r="I361" s="106"/>
      <c r="J361" s="106"/>
      <c r="K361" s="106"/>
      <c r="L361" s="130"/>
      <c r="M361" s="130"/>
      <c r="N361" s="130"/>
      <c r="O361" s="31" t="str">
        <f t="shared" si="16"/>
        <v/>
      </c>
      <c r="P361" s="20" t="str">
        <f t="shared" si="17"/>
        <v/>
      </c>
    </row>
    <row r="362" spans="1:16" s="20" customFormat="1" x14ac:dyDescent="0.25">
      <c r="A362" s="101" t="str">
        <f t="shared" si="15"/>
        <v/>
      </c>
      <c r="B362" s="102"/>
      <c r="C362" s="103"/>
      <c r="D362" s="103"/>
      <c r="E362" s="104"/>
      <c r="F362" s="104"/>
      <c r="G362" s="105"/>
      <c r="H362" s="106"/>
      <c r="I362" s="106"/>
      <c r="J362" s="106"/>
      <c r="K362" s="106"/>
      <c r="L362" s="130"/>
      <c r="M362" s="130"/>
      <c r="N362" s="130"/>
      <c r="O362" s="31" t="str">
        <f t="shared" si="16"/>
        <v/>
      </c>
      <c r="P362" s="20" t="str">
        <f t="shared" si="17"/>
        <v/>
      </c>
    </row>
    <row r="363" spans="1:16" s="20" customFormat="1" x14ac:dyDescent="0.25">
      <c r="A363" s="101" t="str">
        <f t="shared" si="15"/>
        <v/>
      </c>
      <c r="B363" s="102"/>
      <c r="C363" s="103"/>
      <c r="D363" s="103"/>
      <c r="E363" s="104"/>
      <c r="F363" s="104"/>
      <c r="G363" s="105"/>
      <c r="H363" s="106"/>
      <c r="I363" s="106"/>
      <c r="J363" s="106"/>
      <c r="K363" s="106"/>
      <c r="L363" s="130"/>
      <c r="M363" s="130"/>
      <c r="N363" s="130"/>
      <c r="O363" s="31" t="str">
        <f t="shared" si="16"/>
        <v/>
      </c>
      <c r="P363" s="20" t="str">
        <f t="shared" si="17"/>
        <v/>
      </c>
    </row>
    <row r="364" spans="1:16" s="20" customFormat="1" x14ac:dyDescent="0.25">
      <c r="A364" s="101" t="str">
        <f t="shared" si="15"/>
        <v/>
      </c>
      <c r="B364" s="102"/>
      <c r="C364" s="103"/>
      <c r="D364" s="103"/>
      <c r="E364" s="104"/>
      <c r="F364" s="104"/>
      <c r="G364" s="105"/>
      <c r="H364" s="106"/>
      <c r="I364" s="106"/>
      <c r="J364" s="106"/>
      <c r="K364" s="106"/>
      <c r="L364" s="130"/>
      <c r="M364" s="130"/>
      <c r="N364" s="130"/>
      <c r="O364" s="31" t="str">
        <f t="shared" si="16"/>
        <v/>
      </c>
      <c r="P364" s="20" t="str">
        <f t="shared" si="17"/>
        <v/>
      </c>
    </row>
    <row r="365" spans="1:16" s="20" customFormat="1" x14ac:dyDescent="0.25">
      <c r="A365" s="101" t="str">
        <f t="shared" si="15"/>
        <v/>
      </c>
      <c r="B365" s="102"/>
      <c r="C365" s="103"/>
      <c r="D365" s="103"/>
      <c r="E365" s="104"/>
      <c r="F365" s="104"/>
      <c r="G365" s="105"/>
      <c r="H365" s="106"/>
      <c r="I365" s="106"/>
      <c r="J365" s="106"/>
      <c r="K365" s="106"/>
      <c r="L365" s="130"/>
      <c r="M365" s="130"/>
      <c r="N365" s="130"/>
      <c r="O365" s="31" t="str">
        <f t="shared" si="16"/>
        <v/>
      </c>
      <c r="P365" s="20" t="str">
        <f t="shared" si="17"/>
        <v/>
      </c>
    </row>
    <row r="366" spans="1:16" s="20" customFormat="1" x14ac:dyDescent="0.25">
      <c r="A366" s="101" t="str">
        <f t="shared" si="15"/>
        <v/>
      </c>
      <c r="B366" s="102"/>
      <c r="C366" s="103"/>
      <c r="D366" s="103"/>
      <c r="E366" s="104"/>
      <c r="F366" s="104"/>
      <c r="G366" s="105"/>
      <c r="H366" s="106"/>
      <c r="I366" s="106"/>
      <c r="J366" s="106"/>
      <c r="K366" s="106"/>
      <c r="L366" s="130"/>
      <c r="M366" s="130"/>
      <c r="N366" s="130"/>
      <c r="O366" s="31" t="str">
        <f t="shared" si="16"/>
        <v/>
      </c>
      <c r="P366" s="20" t="str">
        <f t="shared" si="17"/>
        <v/>
      </c>
    </row>
    <row r="367" spans="1:16" s="20" customFormat="1" x14ac:dyDescent="0.25">
      <c r="A367" s="101" t="str">
        <f t="shared" si="15"/>
        <v/>
      </c>
      <c r="B367" s="102"/>
      <c r="C367" s="103"/>
      <c r="D367" s="103"/>
      <c r="E367" s="104"/>
      <c r="F367" s="104"/>
      <c r="G367" s="105"/>
      <c r="H367" s="106"/>
      <c r="I367" s="106"/>
      <c r="J367" s="106"/>
      <c r="K367" s="106"/>
      <c r="L367" s="130"/>
      <c r="M367" s="130"/>
      <c r="N367" s="130"/>
      <c r="O367" s="31" t="str">
        <f t="shared" si="16"/>
        <v/>
      </c>
      <c r="P367" s="20" t="str">
        <f t="shared" si="17"/>
        <v/>
      </c>
    </row>
    <row r="368" spans="1:16" s="20" customFormat="1" x14ac:dyDescent="0.25">
      <c r="A368" s="101" t="str">
        <f t="shared" si="15"/>
        <v/>
      </c>
      <c r="B368" s="102"/>
      <c r="C368" s="103"/>
      <c r="D368" s="103"/>
      <c r="E368" s="104"/>
      <c r="F368" s="104"/>
      <c r="G368" s="105"/>
      <c r="H368" s="106"/>
      <c r="I368" s="106"/>
      <c r="J368" s="106"/>
      <c r="K368" s="106"/>
      <c r="L368" s="130"/>
      <c r="M368" s="130"/>
      <c r="N368" s="130"/>
      <c r="O368" s="31" t="str">
        <f t="shared" si="16"/>
        <v/>
      </c>
      <c r="P368" s="20" t="str">
        <f t="shared" si="17"/>
        <v/>
      </c>
    </row>
    <row r="369" spans="1:16" s="20" customFormat="1" x14ac:dyDescent="0.25">
      <c r="A369" s="101" t="str">
        <f t="shared" si="15"/>
        <v/>
      </c>
      <c r="B369" s="102"/>
      <c r="C369" s="103"/>
      <c r="D369" s="103"/>
      <c r="E369" s="104"/>
      <c r="F369" s="104"/>
      <c r="G369" s="105"/>
      <c r="H369" s="106"/>
      <c r="I369" s="106"/>
      <c r="J369" s="106"/>
      <c r="K369" s="106"/>
      <c r="L369" s="130"/>
      <c r="M369" s="130"/>
      <c r="N369" s="130"/>
      <c r="O369" s="31" t="str">
        <f t="shared" si="16"/>
        <v/>
      </c>
      <c r="P369" s="20" t="str">
        <f t="shared" si="17"/>
        <v/>
      </c>
    </row>
    <row r="370" spans="1:16" s="20" customFormat="1" x14ac:dyDescent="0.25">
      <c r="A370" s="101" t="str">
        <f t="shared" si="15"/>
        <v/>
      </c>
      <c r="B370" s="102"/>
      <c r="C370" s="103"/>
      <c r="D370" s="103"/>
      <c r="E370" s="104"/>
      <c r="F370" s="104"/>
      <c r="G370" s="105"/>
      <c r="H370" s="106"/>
      <c r="I370" s="106"/>
      <c r="J370" s="106"/>
      <c r="K370" s="106"/>
      <c r="L370" s="130"/>
      <c r="M370" s="130"/>
      <c r="N370" s="130"/>
      <c r="O370" s="31" t="str">
        <f t="shared" si="16"/>
        <v/>
      </c>
      <c r="P370" s="20" t="str">
        <f t="shared" si="17"/>
        <v/>
      </c>
    </row>
    <row r="371" spans="1:16" s="20" customFormat="1" x14ac:dyDescent="0.25">
      <c r="A371" s="101" t="str">
        <f t="shared" si="15"/>
        <v/>
      </c>
      <c r="B371" s="102"/>
      <c r="C371" s="103"/>
      <c r="D371" s="103"/>
      <c r="E371" s="104"/>
      <c r="F371" s="104"/>
      <c r="G371" s="105"/>
      <c r="H371" s="106"/>
      <c r="I371" s="106"/>
      <c r="J371" s="106"/>
      <c r="K371" s="106"/>
      <c r="L371" s="130"/>
      <c r="M371" s="130"/>
      <c r="N371" s="130"/>
      <c r="O371" s="31" t="str">
        <f t="shared" si="16"/>
        <v/>
      </c>
      <c r="P371" s="20" t="str">
        <f t="shared" si="17"/>
        <v/>
      </c>
    </row>
    <row r="372" spans="1:16" s="20" customFormat="1" x14ac:dyDescent="0.25">
      <c r="A372" s="101" t="str">
        <f t="shared" si="15"/>
        <v/>
      </c>
      <c r="B372" s="102"/>
      <c r="C372" s="103"/>
      <c r="D372" s="103"/>
      <c r="E372" s="104"/>
      <c r="F372" s="104"/>
      <c r="G372" s="105"/>
      <c r="H372" s="106"/>
      <c r="I372" s="106"/>
      <c r="J372" s="106"/>
      <c r="K372" s="106"/>
      <c r="L372" s="130"/>
      <c r="M372" s="130"/>
      <c r="N372" s="130"/>
      <c r="O372" s="31" t="str">
        <f t="shared" si="16"/>
        <v/>
      </c>
      <c r="P372" s="20" t="str">
        <f t="shared" si="17"/>
        <v/>
      </c>
    </row>
    <row r="373" spans="1:16" s="20" customFormat="1" x14ac:dyDescent="0.25">
      <c r="A373" s="101" t="str">
        <f t="shared" si="15"/>
        <v/>
      </c>
      <c r="B373" s="102"/>
      <c r="C373" s="103"/>
      <c r="D373" s="103"/>
      <c r="E373" s="104"/>
      <c r="F373" s="104"/>
      <c r="G373" s="105"/>
      <c r="H373" s="106"/>
      <c r="I373" s="106"/>
      <c r="J373" s="106"/>
      <c r="K373" s="106"/>
      <c r="L373" s="130"/>
      <c r="M373" s="130"/>
      <c r="N373" s="130"/>
      <c r="O373" s="31" t="str">
        <f t="shared" si="16"/>
        <v/>
      </c>
      <c r="P373" s="20" t="str">
        <f t="shared" si="17"/>
        <v/>
      </c>
    </row>
    <row r="374" spans="1:16" s="20" customFormat="1" x14ac:dyDescent="0.25">
      <c r="A374" s="101" t="str">
        <f t="shared" si="15"/>
        <v/>
      </c>
      <c r="B374" s="102"/>
      <c r="C374" s="103"/>
      <c r="D374" s="103"/>
      <c r="E374" s="104"/>
      <c r="F374" s="104"/>
      <c r="G374" s="105"/>
      <c r="H374" s="106"/>
      <c r="I374" s="106"/>
      <c r="J374" s="106"/>
      <c r="K374" s="106"/>
      <c r="L374" s="130"/>
      <c r="M374" s="130"/>
      <c r="N374" s="130"/>
      <c r="O374" s="31" t="str">
        <f t="shared" si="16"/>
        <v/>
      </c>
      <c r="P374" s="20" t="str">
        <f t="shared" si="17"/>
        <v/>
      </c>
    </row>
    <row r="375" spans="1:16" s="20" customFormat="1" x14ac:dyDescent="0.25">
      <c r="A375" s="101" t="str">
        <f t="shared" si="15"/>
        <v/>
      </c>
      <c r="B375" s="102"/>
      <c r="C375" s="103"/>
      <c r="D375" s="103"/>
      <c r="E375" s="104"/>
      <c r="F375" s="104"/>
      <c r="G375" s="105"/>
      <c r="H375" s="106"/>
      <c r="I375" s="106"/>
      <c r="J375" s="106"/>
      <c r="K375" s="106"/>
      <c r="L375" s="130"/>
      <c r="M375" s="130"/>
      <c r="N375" s="130"/>
      <c r="O375" s="31" t="str">
        <f t="shared" si="16"/>
        <v/>
      </c>
      <c r="P375" s="20" t="str">
        <f t="shared" si="17"/>
        <v/>
      </c>
    </row>
    <row r="376" spans="1:16" s="20" customFormat="1" x14ac:dyDescent="0.25">
      <c r="A376" s="101" t="str">
        <f t="shared" si="15"/>
        <v/>
      </c>
      <c r="B376" s="102"/>
      <c r="C376" s="103"/>
      <c r="D376" s="103"/>
      <c r="E376" s="104"/>
      <c r="F376" s="104"/>
      <c r="G376" s="105"/>
      <c r="H376" s="106"/>
      <c r="I376" s="106"/>
      <c r="J376" s="106"/>
      <c r="K376" s="106"/>
      <c r="L376" s="130"/>
      <c r="M376" s="130"/>
      <c r="N376" s="130"/>
      <c r="O376" s="31" t="str">
        <f t="shared" si="16"/>
        <v/>
      </c>
      <c r="P376" s="20" t="str">
        <f t="shared" si="17"/>
        <v/>
      </c>
    </row>
    <row r="377" spans="1:16" s="20" customFormat="1" x14ac:dyDescent="0.25">
      <c r="A377" s="101" t="str">
        <f t="shared" si="15"/>
        <v/>
      </c>
      <c r="B377" s="102"/>
      <c r="C377" s="103"/>
      <c r="D377" s="103"/>
      <c r="E377" s="104"/>
      <c r="F377" s="104"/>
      <c r="G377" s="105"/>
      <c r="H377" s="106"/>
      <c r="I377" s="106"/>
      <c r="J377" s="106"/>
      <c r="K377" s="106"/>
      <c r="L377" s="130"/>
      <c r="M377" s="130"/>
      <c r="N377" s="130"/>
      <c r="O377" s="31" t="str">
        <f t="shared" si="16"/>
        <v/>
      </c>
      <c r="P377" s="20" t="str">
        <f t="shared" si="17"/>
        <v/>
      </c>
    </row>
    <row r="378" spans="1:16" s="20" customFormat="1" x14ac:dyDescent="0.25">
      <c r="A378" s="101" t="str">
        <f t="shared" si="15"/>
        <v/>
      </c>
      <c r="B378" s="102"/>
      <c r="C378" s="103"/>
      <c r="D378" s="103"/>
      <c r="E378" s="104"/>
      <c r="F378" s="104"/>
      <c r="G378" s="105"/>
      <c r="H378" s="106"/>
      <c r="I378" s="106"/>
      <c r="J378" s="106"/>
      <c r="K378" s="106"/>
      <c r="L378" s="130"/>
      <c r="M378" s="130"/>
      <c r="N378" s="130"/>
      <c r="O378" s="31" t="str">
        <f t="shared" si="16"/>
        <v/>
      </c>
      <c r="P378" s="20" t="str">
        <f t="shared" si="17"/>
        <v/>
      </c>
    </row>
    <row r="379" spans="1:16" s="20" customFormat="1" x14ac:dyDescent="0.25">
      <c r="A379" s="101" t="str">
        <f t="shared" si="15"/>
        <v/>
      </c>
      <c r="B379" s="102"/>
      <c r="C379" s="103"/>
      <c r="D379" s="103"/>
      <c r="E379" s="104"/>
      <c r="F379" s="104"/>
      <c r="G379" s="105"/>
      <c r="H379" s="106"/>
      <c r="I379" s="106"/>
      <c r="J379" s="106"/>
      <c r="K379" s="106"/>
      <c r="L379" s="130"/>
      <c r="M379" s="130"/>
      <c r="N379" s="130"/>
      <c r="O379" s="31" t="str">
        <f t="shared" si="16"/>
        <v/>
      </c>
      <c r="P379" s="20" t="str">
        <f t="shared" si="17"/>
        <v/>
      </c>
    </row>
    <row r="380" spans="1:16" s="20" customFormat="1" x14ac:dyDescent="0.25">
      <c r="A380" s="101" t="str">
        <f t="shared" si="15"/>
        <v/>
      </c>
      <c r="B380" s="102"/>
      <c r="C380" s="103"/>
      <c r="D380" s="103"/>
      <c r="E380" s="104"/>
      <c r="F380" s="104"/>
      <c r="G380" s="105"/>
      <c r="H380" s="106"/>
      <c r="I380" s="106"/>
      <c r="J380" s="106"/>
      <c r="K380" s="106"/>
      <c r="L380" s="130"/>
      <c r="M380" s="130"/>
      <c r="N380" s="130"/>
      <c r="O380" s="31" t="str">
        <f t="shared" si="16"/>
        <v/>
      </c>
      <c r="P380" s="20" t="str">
        <f t="shared" si="17"/>
        <v/>
      </c>
    </row>
    <row r="381" spans="1:16" s="20" customFormat="1" x14ac:dyDescent="0.25">
      <c r="A381" s="101" t="str">
        <f t="shared" si="15"/>
        <v/>
      </c>
      <c r="B381" s="102"/>
      <c r="C381" s="103"/>
      <c r="D381" s="103"/>
      <c r="E381" s="104"/>
      <c r="F381" s="104"/>
      <c r="G381" s="105"/>
      <c r="H381" s="106"/>
      <c r="I381" s="106"/>
      <c r="J381" s="106"/>
      <c r="K381" s="106"/>
      <c r="L381" s="130"/>
      <c r="M381" s="130"/>
      <c r="N381" s="130"/>
      <c r="O381" s="31" t="str">
        <f t="shared" si="16"/>
        <v/>
      </c>
      <c r="P381" s="20" t="str">
        <f t="shared" si="17"/>
        <v/>
      </c>
    </row>
    <row r="382" spans="1:16" s="20" customFormat="1" x14ac:dyDescent="0.25">
      <c r="A382" s="101" t="str">
        <f t="shared" si="15"/>
        <v/>
      </c>
      <c r="B382" s="102"/>
      <c r="C382" s="103"/>
      <c r="D382" s="103"/>
      <c r="E382" s="104"/>
      <c r="F382" s="104"/>
      <c r="G382" s="105"/>
      <c r="H382" s="106"/>
      <c r="I382" s="106"/>
      <c r="J382" s="106"/>
      <c r="K382" s="106"/>
      <c r="L382" s="130"/>
      <c r="M382" s="130"/>
      <c r="N382" s="130"/>
      <c r="O382" s="31" t="str">
        <f t="shared" si="16"/>
        <v/>
      </c>
      <c r="P382" s="20" t="str">
        <f t="shared" si="17"/>
        <v/>
      </c>
    </row>
    <row r="383" spans="1:16" s="20" customFormat="1" x14ac:dyDescent="0.25">
      <c r="A383" s="101" t="str">
        <f t="shared" si="15"/>
        <v/>
      </c>
      <c r="B383" s="102"/>
      <c r="C383" s="103"/>
      <c r="D383" s="103"/>
      <c r="E383" s="104"/>
      <c r="F383" s="104"/>
      <c r="G383" s="105"/>
      <c r="H383" s="106"/>
      <c r="I383" s="106"/>
      <c r="J383" s="106"/>
      <c r="K383" s="106"/>
      <c r="L383" s="130"/>
      <c r="M383" s="130"/>
      <c r="N383" s="130"/>
      <c r="O383" s="31" t="str">
        <f t="shared" si="16"/>
        <v/>
      </c>
      <c r="P383" s="20" t="str">
        <f t="shared" si="17"/>
        <v/>
      </c>
    </row>
    <row r="384" spans="1:16" s="20" customFormat="1" x14ac:dyDescent="0.25">
      <c r="A384" s="101" t="str">
        <f t="shared" si="15"/>
        <v/>
      </c>
      <c r="B384" s="102"/>
      <c r="C384" s="103"/>
      <c r="D384" s="103"/>
      <c r="E384" s="104"/>
      <c r="F384" s="104"/>
      <c r="G384" s="105"/>
      <c r="H384" s="106"/>
      <c r="I384" s="106"/>
      <c r="J384" s="106"/>
      <c r="K384" s="106"/>
      <c r="L384" s="130"/>
      <c r="M384" s="130"/>
      <c r="N384" s="130"/>
      <c r="O384" s="31" t="str">
        <f t="shared" si="16"/>
        <v/>
      </c>
      <c r="P384" s="20" t="str">
        <f t="shared" si="17"/>
        <v/>
      </c>
    </row>
    <row r="385" spans="1:16" s="20" customFormat="1" x14ac:dyDescent="0.25">
      <c r="A385" s="101" t="str">
        <f t="shared" si="15"/>
        <v/>
      </c>
      <c r="B385" s="102"/>
      <c r="C385" s="103"/>
      <c r="D385" s="103"/>
      <c r="E385" s="104"/>
      <c r="F385" s="104"/>
      <c r="G385" s="105"/>
      <c r="H385" s="106"/>
      <c r="I385" s="106"/>
      <c r="J385" s="106"/>
      <c r="K385" s="106"/>
      <c r="L385" s="130"/>
      <c r="M385" s="130"/>
      <c r="N385" s="130"/>
      <c r="O385" s="31" t="str">
        <f t="shared" si="16"/>
        <v/>
      </c>
      <c r="P385" s="20" t="str">
        <f t="shared" si="17"/>
        <v/>
      </c>
    </row>
    <row r="386" spans="1:16" s="20" customFormat="1" x14ac:dyDescent="0.25">
      <c r="A386" s="101" t="str">
        <f t="shared" si="15"/>
        <v/>
      </c>
      <c r="B386" s="102"/>
      <c r="C386" s="103"/>
      <c r="D386" s="103"/>
      <c r="E386" s="104"/>
      <c r="F386" s="104"/>
      <c r="G386" s="105"/>
      <c r="H386" s="106"/>
      <c r="I386" s="106"/>
      <c r="J386" s="106"/>
      <c r="K386" s="106"/>
      <c r="L386" s="130"/>
      <c r="M386" s="130"/>
      <c r="N386" s="130"/>
      <c r="O386" s="31" t="str">
        <f t="shared" si="16"/>
        <v/>
      </c>
      <c r="P386" s="20" t="str">
        <f t="shared" si="17"/>
        <v/>
      </c>
    </row>
    <row r="387" spans="1:16" s="20" customFormat="1" x14ac:dyDescent="0.25">
      <c r="A387" s="101" t="str">
        <f t="shared" si="15"/>
        <v/>
      </c>
      <c r="B387" s="102"/>
      <c r="C387" s="103"/>
      <c r="D387" s="103"/>
      <c r="E387" s="104"/>
      <c r="F387" s="104"/>
      <c r="G387" s="105"/>
      <c r="H387" s="106"/>
      <c r="I387" s="106"/>
      <c r="J387" s="106"/>
      <c r="K387" s="106"/>
      <c r="L387" s="130"/>
      <c r="M387" s="130"/>
      <c r="N387" s="130"/>
      <c r="O387" s="31" t="str">
        <f t="shared" si="16"/>
        <v/>
      </c>
      <c r="P387" s="20" t="str">
        <f t="shared" si="17"/>
        <v/>
      </c>
    </row>
    <row r="388" spans="1:16" s="20" customFormat="1" x14ac:dyDescent="0.25">
      <c r="A388" s="101" t="str">
        <f t="shared" si="15"/>
        <v/>
      </c>
      <c r="B388" s="102"/>
      <c r="C388" s="103"/>
      <c r="D388" s="103"/>
      <c r="E388" s="104"/>
      <c r="F388" s="104"/>
      <c r="G388" s="105"/>
      <c r="H388" s="106"/>
      <c r="I388" s="106"/>
      <c r="J388" s="106"/>
      <c r="K388" s="106"/>
      <c r="L388" s="130"/>
      <c r="M388" s="130"/>
      <c r="N388" s="130"/>
      <c r="O388" s="31" t="str">
        <f t="shared" si="16"/>
        <v/>
      </c>
      <c r="P388" s="20" t="str">
        <f t="shared" si="17"/>
        <v/>
      </c>
    </row>
    <row r="389" spans="1:16" s="20" customFormat="1" x14ac:dyDescent="0.25">
      <c r="A389" s="101" t="str">
        <f t="shared" si="15"/>
        <v/>
      </c>
      <c r="B389" s="102"/>
      <c r="C389" s="103"/>
      <c r="D389" s="103"/>
      <c r="E389" s="104"/>
      <c r="F389" s="104"/>
      <c r="G389" s="105"/>
      <c r="H389" s="106"/>
      <c r="I389" s="106"/>
      <c r="J389" s="106"/>
      <c r="K389" s="106"/>
      <c r="L389" s="130"/>
      <c r="M389" s="130"/>
      <c r="N389" s="130"/>
      <c r="O389" s="31" t="str">
        <f t="shared" si="16"/>
        <v/>
      </c>
      <c r="P389" s="20" t="str">
        <f t="shared" si="17"/>
        <v/>
      </c>
    </row>
    <row r="390" spans="1:16" s="20" customFormat="1" x14ac:dyDescent="0.25">
      <c r="A390" s="101" t="str">
        <f t="shared" si="15"/>
        <v/>
      </c>
      <c r="B390" s="102"/>
      <c r="C390" s="103"/>
      <c r="D390" s="103"/>
      <c r="E390" s="104"/>
      <c r="F390" s="104"/>
      <c r="G390" s="105"/>
      <c r="H390" s="106"/>
      <c r="I390" s="106"/>
      <c r="J390" s="106"/>
      <c r="K390" s="106"/>
      <c r="L390" s="130"/>
      <c r="M390" s="130"/>
      <c r="N390" s="130"/>
      <c r="O390" s="31" t="str">
        <f t="shared" si="16"/>
        <v/>
      </c>
      <c r="P390" s="20" t="str">
        <f t="shared" si="17"/>
        <v/>
      </c>
    </row>
    <row r="391" spans="1:16" s="20" customFormat="1" x14ac:dyDescent="0.25">
      <c r="A391" s="101" t="str">
        <f t="shared" si="15"/>
        <v/>
      </c>
      <c r="B391" s="102"/>
      <c r="C391" s="103"/>
      <c r="D391" s="103"/>
      <c r="E391" s="104"/>
      <c r="F391" s="104"/>
      <c r="G391" s="105"/>
      <c r="H391" s="106"/>
      <c r="I391" s="106"/>
      <c r="J391" s="106"/>
      <c r="K391" s="106"/>
      <c r="L391" s="130"/>
      <c r="M391" s="130"/>
      <c r="N391" s="130"/>
      <c r="O391" s="31" t="str">
        <f t="shared" si="16"/>
        <v/>
      </c>
      <c r="P391" s="20" t="str">
        <f t="shared" si="17"/>
        <v/>
      </c>
    </row>
    <row r="392" spans="1:16" s="20" customFormat="1" x14ac:dyDescent="0.25">
      <c r="A392" s="101" t="str">
        <f t="shared" si="15"/>
        <v/>
      </c>
      <c r="B392" s="102"/>
      <c r="C392" s="103"/>
      <c r="D392" s="103"/>
      <c r="E392" s="104"/>
      <c r="F392" s="104"/>
      <c r="G392" s="105"/>
      <c r="H392" s="106"/>
      <c r="I392" s="106"/>
      <c r="J392" s="106"/>
      <c r="K392" s="106"/>
      <c r="L392" s="130"/>
      <c r="M392" s="130"/>
      <c r="N392" s="130"/>
      <c r="O392" s="31" t="str">
        <f t="shared" si="16"/>
        <v/>
      </c>
      <c r="P392" s="20" t="str">
        <f t="shared" si="17"/>
        <v/>
      </c>
    </row>
    <row r="393" spans="1:16" s="20" customFormat="1" x14ac:dyDescent="0.25">
      <c r="A393" s="101" t="str">
        <f t="shared" ref="A393:A456" si="18">IF(P393&lt;&gt;"",P393,"")</f>
        <v/>
      </c>
      <c r="B393" s="102"/>
      <c r="C393" s="103"/>
      <c r="D393" s="103"/>
      <c r="E393" s="104"/>
      <c r="F393" s="104"/>
      <c r="G393" s="105"/>
      <c r="H393" s="106"/>
      <c r="I393" s="106"/>
      <c r="J393" s="106"/>
      <c r="K393" s="106"/>
      <c r="L393" s="130"/>
      <c r="M393" s="130"/>
      <c r="N393" s="130"/>
      <c r="O393" s="31" t="str">
        <f t="shared" si="16"/>
        <v/>
      </c>
      <c r="P393" s="20" t="str">
        <f t="shared" si="17"/>
        <v/>
      </c>
    </row>
    <row r="394" spans="1:16" s="20" customFormat="1" x14ac:dyDescent="0.25">
      <c r="A394" s="101" t="str">
        <f t="shared" si="18"/>
        <v/>
      </c>
      <c r="B394" s="102"/>
      <c r="C394" s="103"/>
      <c r="D394" s="103"/>
      <c r="E394" s="104"/>
      <c r="F394" s="104"/>
      <c r="G394" s="105"/>
      <c r="H394" s="106"/>
      <c r="I394" s="106"/>
      <c r="J394" s="106"/>
      <c r="K394" s="106"/>
      <c r="L394" s="130"/>
      <c r="M394" s="130"/>
      <c r="N394" s="130"/>
      <c r="O394" s="31" t="str">
        <f t="shared" ref="O394:O457" si="19">IF((B394&lt;&gt;""),TEXT(B394,"dddd"),"")</f>
        <v/>
      </c>
      <c r="P394" s="20" t="str">
        <f t="shared" ref="P394:P457" si="20">LEFT(O394,2)</f>
        <v/>
      </c>
    </row>
    <row r="395" spans="1:16" s="20" customFormat="1" x14ac:dyDescent="0.25">
      <c r="A395" s="101" t="str">
        <f t="shared" si="18"/>
        <v/>
      </c>
      <c r="B395" s="102"/>
      <c r="C395" s="103"/>
      <c r="D395" s="103"/>
      <c r="E395" s="104"/>
      <c r="F395" s="104"/>
      <c r="G395" s="105"/>
      <c r="H395" s="106"/>
      <c r="I395" s="106"/>
      <c r="J395" s="106"/>
      <c r="K395" s="106"/>
      <c r="L395" s="130"/>
      <c r="M395" s="130"/>
      <c r="N395" s="130"/>
      <c r="O395" s="31" t="str">
        <f t="shared" si="19"/>
        <v/>
      </c>
      <c r="P395" s="20" t="str">
        <f t="shared" si="20"/>
        <v/>
      </c>
    </row>
    <row r="396" spans="1:16" s="20" customFormat="1" x14ac:dyDescent="0.25">
      <c r="A396" s="101" t="str">
        <f t="shared" si="18"/>
        <v/>
      </c>
      <c r="B396" s="102"/>
      <c r="C396" s="103"/>
      <c r="D396" s="103"/>
      <c r="E396" s="104"/>
      <c r="F396" s="104"/>
      <c r="G396" s="105"/>
      <c r="H396" s="106"/>
      <c r="I396" s="106"/>
      <c r="J396" s="106"/>
      <c r="K396" s="106"/>
      <c r="L396" s="130"/>
      <c r="M396" s="130"/>
      <c r="N396" s="130"/>
      <c r="O396" s="31" t="str">
        <f t="shared" si="19"/>
        <v/>
      </c>
      <c r="P396" s="20" t="str">
        <f t="shared" si="20"/>
        <v/>
      </c>
    </row>
    <row r="397" spans="1:16" s="20" customFormat="1" x14ac:dyDescent="0.25">
      <c r="A397" s="101" t="str">
        <f t="shared" si="18"/>
        <v/>
      </c>
      <c r="B397" s="102"/>
      <c r="C397" s="103"/>
      <c r="D397" s="103"/>
      <c r="E397" s="104"/>
      <c r="F397" s="104"/>
      <c r="G397" s="105"/>
      <c r="H397" s="106"/>
      <c r="I397" s="106"/>
      <c r="J397" s="106"/>
      <c r="K397" s="106"/>
      <c r="L397" s="130"/>
      <c r="M397" s="130"/>
      <c r="N397" s="130"/>
      <c r="O397" s="31" t="str">
        <f t="shared" si="19"/>
        <v/>
      </c>
      <c r="P397" s="20" t="str">
        <f t="shared" si="20"/>
        <v/>
      </c>
    </row>
    <row r="398" spans="1:16" s="20" customFormat="1" x14ac:dyDescent="0.25">
      <c r="A398" s="101" t="str">
        <f t="shared" si="18"/>
        <v/>
      </c>
      <c r="B398" s="102"/>
      <c r="C398" s="103"/>
      <c r="D398" s="103"/>
      <c r="E398" s="104"/>
      <c r="F398" s="104"/>
      <c r="G398" s="105"/>
      <c r="H398" s="106"/>
      <c r="I398" s="106"/>
      <c r="J398" s="106"/>
      <c r="K398" s="106"/>
      <c r="L398" s="130"/>
      <c r="M398" s="130"/>
      <c r="N398" s="130"/>
      <c r="O398" s="31" t="str">
        <f t="shared" si="19"/>
        <v/>
      </c>
      <c r="P398" s="20" t="str">
        <f t="shared" si="20"/>
        <v/>
      </c>
    </row>
    <row r="399" spans="1:16" s="20" customFormat="1" x14ac:dyDescent="0.25">
      <c r="A399" s="101" t="str">
        <f t="shared" si="18"/>
        <v/>
      </c>
      <c r="B399" s="102"/>
      <c r="C399" s="103"/>
      <c r="D399" s="103"/>
      <c r="E399" s="104"/>
      <c r="F399" s="104"/>
      <c r="G399" s="105"/>
      <c r="H399" s="106"/>
      <c r="I399" s="106"/>
      <c r="J399" s="106"/>
      <c r="K399" s="106"/>
      <c r="L399" s="130"/>
      <c r="M399" s="130"/>
      <c r="N399" s="130"/>
      <c r="O399" s="31" t="str">
        <f t="shared" si="19"/>
        <v/>
      </c>
      <c r="P399" s="20" t="str">
        <f t="shared" si="20"/>
        <v/>
      </c>
    </row>
    <row r="400" spans="1:16" s="20" customFormat="1" x14ac:dyDescent="0.25">
      <c r="A400" s="101" t="str">
        <f t="shared" si="18"/>
        <v/>
      </c>
      <c r="B400" s="102"/>
      <c r="C400" s="103"/>
      <c r="D400" s="103"/>
      <c r="E400" s="104"/>
      <c r="F400" s="104"/>
      <c r="G400" s="105"/>
      <c r="H400" s="106"/>
      <c r="I400" s="106"/>
      <c r="J400" s="106"/>
      <c r="K400" s="106"/>
      <c r="L400" s="130"/>
      <c r="M400" s="130"/>
      <c r="N400" s="130"/>
      <c r="O400" s="31" t="str">
        <f t="shared" si="19"/>
        <v/>
      </c>
      <c r="P400" s="20" t="str">
        <f t="shared" si="20"/>
        <v/>
      </c>
    </row>
    <row r="401" spans="1:16" s="20" customFormat="1" x14ac:dyDescent="0.25">
      <c r="A401" s="101" t="str">
        <f t="shared" si="18"/>
        <v/>
      </c>
      <c r="B401" s="102"/>
      <c r="C401" s="103"/>
      <c r="D401" s="103"/>
      <c r="E401" s="104"/>
      <c r="F401" s="104"/>
      <c r="G401" s="105"/>
      <c r="H401" s="106"/>
      <c r="I401" s="106"/>
      <c r="J401" s="106"/>
      <c r="K401" s="106"/>
      <c r="L401" s="130"/>
      <c r="M401" s="130"/>
      <c r="N401" s="130"/>
      <c r="O401" s="31" t="str">
        <f t="shared" si="19"/>
        <v/>
      </c>
      <c r="P401" s="20" t="str">
        <f t="shared" si="20"/>
        <v/>
      </c>
    </row>
    <row r="402" spans="1:16" s="20" customFormat="1" x14ac:dyDescent="0.25">
      <c r="A402" s="101" t="str">
        <f t="shared" si="18"/>
        <v/>
      </c>
      <c r="B402" s="102"/>
      <c r="C402" s="103"/>
      <c r="D402" s="103"/>
      <c r="E402" s="104"/>
      <c r="F402" s="104"/>
      <c r="G402" s="105"/>
      <c r="H402" s="106"/>
      <c r="I402" s="106"/>
      <c r="J402" s="106"/>
      <c r="K402" s="106"/>
      <c r="L402" s="130"/>
      <c r="M402" s="130"/>
      <c r="N402" s="130"/>
      <c r="O402" s="31" t="str">
        <f t="shared" si="19"/>
        <v/>
      </c>
      <c r="P402" s="20" t="str">
        <f t="shared" si="20"/>
        <v/>
      </c>
    </row>
    <row r="403" spans="1:16" s="20" customFormat="1" x14ac:dyDescent="0.25">
      <c r="A403" s="101" t="str">
        <f t="shared" si="18"/>
        <v/>
      </c>
      <c r="B403" s="102"/>
      <c r="C403" s="103"/>
      <c r="D403" s="103"/>
      <c r="E403" s="104"/>
      <c r="F403" s="104"/>
      <c r="G403" s="105"/>
      <c r="H403" s="106"/>
      <c r="I403" s="106"/>
      <c r="J403" s="106"/>
      <c r="K403" s="106"/>
      <c r="L403" s="130"/>
      <c r="M403" s="130"/>
      <c r="N403" s="130"/>
      <c r="O403" s="31" t="str">
        <f t="shared" si="19"/>
        <v/>
      </c>
      <c r="P403" s="20" t="str">
        <f t="shared" si="20"/>
        <v/>
      </c>
    </row>
    <row r="404" spans="1:16" s="20" customFormat="1" x14ac:dyDescent="0.25">
      <c r="A404" s="101" t="str">
        <f t="shared" si="18"/>
        <v/>
      </c>
      <c r="B404" s="102"/>
      <c r="C404" s="103"/>
      <c r="D404" s="103"/>
      <c r="E404" s="104"/>
      <c r="F404" s="104"/>
      <c r="G404" s="105"/>
      <c r="H404" s="106"/>
      <c r="I404" s="106"/>
      <c r="J404" s="106"/>
      <c r="K404" s="106"/>
      <c r="L404" s="130"/>
      <c r="M404" s="130"/>
      <c r="N404" s="130"/>
      <c r="O404" s="31" t="str">
        <f t="shared" si="19"/>
        <v/>
      </c>
      <c r="P404" s="20" t="str">
        <f t="shared" si="20"/>
        <v/>
      </c>
    </row>
    <row r="405" spans="1:16" s="20" customFormat="1" x14ac:dyDescent="0.25">
      <c r="A405" s="101" t="str">
        <f t="shared" si="18"/>
        <v/>
      </c>
      <c r="B405" s="102"/>
      <c r="C405" s="103"/>
      <c r="D405" s="103"/>
      <c r="E405" s="104"/>
      <c r="F405" s="104"/>
      <c r="G405" s="105"/>
      <c r="H405" s="106"/>
      <c r="I405" s="106"/>
      <c r="J405" s="106"/>
      <c r="K405" s="106"/>
      <c r="L405" s="130"/>
      <c r="M405" s="130"/>
      <c r="N405" s="130"/>
      <c r="O405" s="31" t="str">
        <f t="shared" si="19"/>
        <v/>
      </c>
      <c r="P405" s="20" t="str">
        <f t="shared" si="20"/>
        <v/>
      </c>
    </row>
    <row r="406" spans="1:16" s="20" customFormat="1" x14ac:dyDescent="0.25">
      <c r="A406" s="101" t="str">
        <f t="shared" si="18"/>
        <v/>
      </c>
      <c r="B406" s="102"/>
      <c r="C406" s="103"/>
      <c r="D406" s="103"/>
      <c r="E406" s="104"/>
      <c r="F406" s="104"/>
      <c r="G406" s="105"/>
      <c r="H406" s="106"/>
      <c r="I406" s="106"/>
      <c r="J406" s="106"/>
      <c r="K406" s="106"/>
      <c r="L406" s="130"/>
      <c r="M406" s="130"/>
      <c r="N406" s="130"/>
      <c r="O406" s="31" t="str">
        <f t="shared" si="19"/>
        <v/>
      </c>
      <c r="P406" s="20" t="str">
        <f t="shared" si="20"/>
        <v/>
      </c>
    </row>
    <row r="407" spans="1:16" s="20" customFormat="1" x14ac:dyDescent="0.25">
      <c r="A407" s="101" t="str">
        <f t="shared" si="18"/>
        <v/>
      </c>
      <c r="B407" s="102"/>
      <c r="C407" s="103"/>
      <c r="D407" s="103"/>
      <c r="E407" s="104"/>
      <c r="F407" s="104"/>
      <c r="G407" s="105"/>
      <c r="H407" s="106"/>
      <c r="I407" s="106"/>
      <c r="J407" s="106"/>
      <c r="K407" s="106"/>
      <c r="L407" s="130"/>
      <c r="M407" s="130"/>
      <c r="N407" s="130"/>
      <c r="O407" s="31" t="str">
        <f t="shared" si="19"/>
        <v/>
      </c>
      <c r="P407" s="20" t="str">
        <f t="shared" si="20"/>
        <v/>
      </c>
    </row>
    <row r="408" spans="1:16" s="20" customFormat="1" x14ac:dyDescent="0.25">
      <c r="A408" s="101" t="str">
        <f t="shared" si="18"/>
        <v/>
      </c>
      <c r="B408" s="102"/>
      <c r="C408" s="103"/>
      <c r="D408" s="103"/>
      <c r="E408" s="104"/>
      <c r="F408" s="104"/>
      <c r="G408" s="105"/>
      <c r="H408" s="106"/>
      <c r="I408" s="106"/>
      <c r="J408" s="106"/>
      <c r="K408" s="106"/>
      <c r="L408" s="130"/>
      <c r="M408" s="130"/>
      <c r="N408" s="130"/>
      <c r="O408" s="31" t="str">
        <f t="shared" si="19"/>
        <v/>
      </c>
      <c r="P408" s="20" t="str">
        <f t="shared" si="20"/>
        <v/>
      </c>
    </row>
    <row r="409" spans="1:16" s="20" customFormat="1" x14ac:dyDescent="0.25">
      <c r="A409" s="101" t="str">
        <f t="shared" si="18"/>
        <v/>
      </c>
      <c r="B409" s="102"/>
      <c r="C409" s="103"/>
      <c r="D409" s="103"/>
      <c r="E409" s="104"/>
      <c r="F409" s="104"/>
      <c r="G409" s="105"/>
      <c r="H409" s="106"/>
      <c r="I409" s="106"/>
      <c r="J409" s="106"/>
      <c r="K409" s="106"/>
      <c r="L409" s="130"/>
      <c r="M409" s="130"/>
      <c r="N409" s="130"/>
      <c r="O409" s="31" t="str">
        <f t="shared" si="19"/>
        <v/>
      </c>
      <c r="P409" s="20" t="str">
        <f t="shared" si="20"/>
        <v/>
      </c>
    </row>
    <row r="410" spans="1:16" s="20" customFormat="1" x14ac:dyDescent="0.25">
      <c r="A410" s="101" t="str">
        <f t="shared" si="18"/>
        <v/>
      </c>
      <c r="B410" s="102"/>
      <c r="C410" s="103"/>
      <c r="D410" s="103"/>
      <c r="E410" s="104"/>
      <c r="F410" s="104"/>
      <c r="G410" s="105"/>
      <c r="H410" s="106"/>
      <c r="I410" s="106"/>
      <c r="J410" s="106"/>
      <c r="K410" s="106"/>
      <c r="L410" s="130"/>
      <c r="M410" s="130"/>
      <c r="N410" s="130"/>
      <c r="O410" s="31" t="str">
        <f t="shared" si="19"/>
        <v/>
      </c>
      <c r="P410" s="20" t="str">
        <f t="shared" si="20"/>
        <v/>
      </c>
    </row>
    <row r="411" spans="1:16" s="20" customFormat="1" x14ac:dyDescent="0.25">
      <c r="A411" s="101" t="str">
        <f t="shared" si="18"/>
        <v/>
      </c>
      <c r="B411" s="102"/>
      <c r="C411" s="103"/>
      <c r="D411" s="103"/>
      <c r="E411" s="104"/>
      <c r="F411" s="104"/>
      <c r="G411" s="105"/>
      <c r="H411" s="106"/>
      <c r="I411" s="106"/>
      <c r="J411" s="106"/>
      <c r="K411" s="106"/>
      <c r="L411" s="130"/>
      <c r="M411" s="130"/>
      <c r="N411" s="130"/>
      <c r="O411" s="31" t="str">
        <f t="shared" si="19"/>
        <v/>
      </c>
      <c r="P411" s="20" t="str">
        <f t="shared" si="20"/>
        <v/>
      </c>
    </row>
    <row r="412" spans="1:16" s="20" customFormat="1" x14ac:dyDescent="0.25">
      <c r="A412" s="101" t="str">
        <f t="shared" si="18"/>
        <v/>
      </c>
      <c r="B412" s="102"/>
      <c r="C412" s="103"/>
      <c r="D412" s="103"/>
      <c r="E412" s="104"/>
      <c r="F412" s="104"/>
      <c r="G412" s="105"/>
      <c r="H412" s="106"/>
      <c r="I412" s="106"/>
      <c r="J412" s="106"/>
      <c r="K412" s="106"/>
      <c r="L412" s="130"/>
      <c r="M412" s="130"/>
      <c r="N412" s="130"/>
      <c r="O412" s="31" t="str">
        <f t="shared" si="19"/>
        <v/>
      </c>
      <c r="P412" s="20" t="str">
        <f t="shared" si="20"/>
        <v/>
      </c>
    </row>
    <row r="413" spans="1:16" s="20" customFormat="1" x14ac:dyDescent="0.25">
      <c r="A413" s="101" t="str">
        <f t="shared" si="18"/>
        <v/>
      </c>
      <c r="B413" s="102"/>
      <c r="C413" s="103"/>
      <c r="D413" s="103"/>
      <c r="E413" s="104"/>
      <c r="F413" s="104"/>
      <c r="G413" s="105"/>
      <c r="H413" s="106"/>
      <c r="I413" s="106"/>
      <c r="J413" s="106"/>
      <c r="K413" s="106"/>
      <c r="L413" s="130"/>
      <c r="M413" s="130"/>
      <c r="N413" s="130"/>
      <c r="O413" s="31" t="str">
        <f t="shared" si="19"/>
        <v/>
      </c>
      <c r="P413" s="20" t="str">
        <f t="shared" si="20"/>
        <v/>
      </c>
    </row>
    <row r="414" spans="1:16" s="20" customFormat="1" x14ac:dyDescent="0.25">
      <c r="A414" s="101" t="str">
        <f t="shared" si="18"/>
        <v/>
      </c>
      <c r="B414" s="102"/>
      <c r="C414" s="103"/>
      <c r="D414" s="103"/>
      <c r="E414" s="104"/>
      <c r="F414" s="104"/>
      <c r="G414" s="105"/>
      <c r="H414" s="106"/>
      <c r="I414" s="106"/>
      <c r="J414" s="106"/>
      <c r="K414" s="106"/>
      <c r="L414" s="130"/>
      <c r="M414" s="130"/>
      <c r="N414" s="130"/>
      <c r="O414" s="31" t="str">
        <f t="shared" si="19"/>
        <v/>
      </c>
      <c r="P414" s="20" t="str">
        <f t="shared" si="20"/>
        <v/>
      </c>
    </row>
    <row r="415" spans="1:16" s="20" customFormat="1" x14ac:dyDescent="0.25">
      <c r="A415" s="101" t="str">
        <f t="shared" si="18"/>
        <v/>
      </c>
      <c r="B415" s="102"/>
      <c r="C415" s="103"/>
      <c r="D415" s="103"/>
      <c r="E415" s="104"/>
      <c r="F415" s="104"/>
      <c r="G415" s="105"/>
      <c r="H415" s="106"/>
      <c r="I415" s="106"/>
      <c r="J415" s="106"/>
      <c r="K415" s="106"/>
      <c r="L415" s="130"/>
      <c r="M415" s="130"/>
      <c r="N415" s="130"/>
      <c r="O415" s="31" t="str">
        <f t="shared" si="19"/>
        <v/>
      </c>
      <c r="P415" s="20" t="str">
        <f t="shared" si="20"/>
        <v/>
      </c>
    </row>
    <row r="416" spans="1:16" s="20" customFormat="1" x14ac:dyDescent="0.25">
      <c r="A416" s="101" t="str">
        <f t="shared" si="18"/>
        <v/>
      </c>
      <c r="B416" s="102"/>
      <c r="C416" s="103"/>
      <c r="D416" s="103"/>
      <c r="E416" s="104"/>
      <c r="F416" s="104"/>
      <c r="G416" s="105"/>
      <c r="H416" s="106"/>
      <c r="I416" s="106"/>
      <c r="J416" s="106"/>
      <c r="K416" s="106"/>
      <c r="L416" s="130"/>
      <c r="M416" s="130"/>
      <c r="N416" s="130"/>
      <c r="O416" s="31" t="str">
        <f t="shared" si="19"/>
        <v/>
      </c>
      <c r="P416" s="20" t="str">
        <f t="shared" si="20"/>
        <v/>
      </c>
    </row>
    <row r="417" spans="1:16" s="20" customFormat="1" x14ac:dyDescent="0.25">
      <c r="A417" s="101" t="str">
        <f t="shared" si="18"/>
        <v/>
      </c>
      <c r="B417" s="102"/>
      <c r="C417" s="103"/>
      <c r="D417" s="103"/>
      <c r="E417" s="104"/>
      <c r="F417" s="104"/>
      <c r="G417" s="105"/>
      <c r="H417" s="106"/>
      <c r="I417" s="106"/>
      <c r="J417" s="106"/>
      <c r="K417" s="106"/>
      <c r="L417" s="130"/>
      <c r="M417" s="130"/>
      <c r="N417" s="130"/>
      <c r="O417" s="31" t="str">
        <f t="shared" si="19"/>
        <v/>
      </c>
      <c r="P417" s="20" t="str">
        <f t="shared" si="20"/>
        <v/>
      </c>
    </row>
    <row r="418" spans="1:16" s="20" customFormat="1" x14ac:dyDescent="0.25">
      <c r="A418" s="101" t="str">
        <f t="shared" si="18"/>
        <v/>
      </c>
      <c r="B418" s="102"/>
      <c r="C418" s="103"/>
      <c r="D418" s="103"/>
      <c r="E418" s="104"/>
      <c r="F418" s="104"/>
      <c r="G418" s="105"/>
      <c r="H418" s="106"/>
      <c r="I418" s="106"/>
      <c r="J418" s="106"/>
      <c r="K418" s="106"/>
      <c r="L418" s="130"/>
      <c r="M418" s="130"/>
      <c r="N418" s="130"/>
      <c r="O418" s="31" t="str">
        <f t="shared" si="19"/>
        <v/>
      </c>
      <c r="P418" s="20" t="str">
        <f t="shared" si="20"/>
        <v/>
      </c>
    </row>
    <row r="419" spans="1:16" s="20" customFormat="1" x14ac:dyDescent="0.25">
      <c r="A419" s="101" t="str">
        <f t="shared" si="18"/>
        <v/>
      </c>
      <c r="B419" s="102"/>
      <c r="C419" s="103"/>
      <c r="D419" s="103"/>
      <c r="E419" s="104"/>
      <c r="F419" s="104"/>
      <c r="G419" s="105"/>
      <c r="H419" s="106"/>
      <c r="I419" s="106"/>
      <c r="J419" s="106"/>
      <c r="K419" s="106"/>
      <c r="L419" s="130"/>
      <c r="M419" s="130"/>
      <c r="N419" s="130"/>
      <c r="O419" s="31" t="str">
        <f t="shared" si="19"/>
        <v/>
      </c>
      <c r="P419" s="20" t="str">
        <f t="shared" si="20"/>
        <v/>
      </c>
    </row>
    <row r="420" spans="1:16" s="20" customFormat="1" x14ac:dyDescent="0.25">
      <c r="A420" s="101" t="str">
        <f t="shared" si="18"/>
        <v/>
      </c>
      <c r="B420" s="102"/>
      <c r="C420" s="103"/>
      <c r="D420" s="103"/>
      <c r="E420" s="104"/>
      <c r="F420" s="104"/>
      <c r="G420" s="105"/>
      <c r="H420" s="106"/>
      <c r="I420" s="106"/>
      <c r="J420" s="106"/>
      <c r="K420" s="106"/>
      <c r="L420" s="130"/>
      <c r="M420" s="130"/>
      <c r="N420" s="130"/>
      <c r="O420" s="31" t="str">
        <f t="shared" si="19"/>
        <v/>
      </c>
      <c r="P420" s="20" t="str">
        <f t="shared" si="20"/>
        <v/>
      </c>
    </row>
    <row r="421" spans="1:16" s="20" customFormat="1" x14ac:dyDescent="0.25">
      <c r="A421" s="101" t="str">
        <f t="shared" si="18"/>
        <v/>
      </c>
      <c r="B421" s="102"/>
      <c r="C421" s="103"/>
      <c r="D421" s="103"/>
      <c r="E421" s="104"/>
      <c r="F421" s="104"/>
      <c r="G421" s="105"/>
      <c r="H421" s="106"/>
      <c r="I421" s="106"/>
      <c r="J421" s="106"/>
      <c r="K421" s="106"/>
      <c r="L421" s="130"/>
      <c r="M421" s="130"/>
      <c r="N421" s="130"/>
      <c r="O421" s="31" t="str">
        <f t="shared" si="19"/>
        <v/>
      </c>
      <c r="P421" s="20" t="str">
        <f t="shared" si="20"/>
        <v/>
      </c>
    </row>
    <row r="422" spans="1:16" s="20" customFormat="1" x14ac:dyDescent="0.25">
      <c r="A422" s="101" t="str">
        <f t="shared" si="18"/>
        <v/>
      </c>
      <c r="B422" s="102"/>
      <c r="C422" s="103"/>
      <c r="D422" s="103"/>
      <c r="E422" s="104"/>
      <c r="F422" s="104"/>
      <c r="G422" s="105"/>
      <c r="H422" s="106"/>
      <c r="I422" s="106"/>
      <c r="J422" s="106"/>
      <c r="K422" s="106"/>
      <c r="L422" s="130"/>
      <c r="M422" s="130"/>
      <c r="N422" s="130"/>
      <c r="O422" s="31" t="str">
        <f t="shared" si="19"/>
        <v/>
      </c>
      <c r="P422" s="20" t="str">
        <f t="shared" si="20"/>
        <v/>
      </c>
    </row>
    <row r="423" spans="1:16" s="20" customFormat="1" x14ac:dyDescent="0.25">
      <c r="A423" s="101" t="str">
        <f t="shared" si="18"/>
        <v/>
      </c>
      <c r="B423" s="102"/>
      <c r="C423" s="103"/>
      <c r="D423" s="103"/>
      <c r="E423" s="104"/>
      <c r="F423" s="104"/>
      <c r="G423" s="105"/>
      <c r="H423" s="106"/>
      <c r="I423" s="106"/>
      <c r="J423" s="106"/>
      <c r="K423" s="106"/>
      <c r="L423" s="130"/>
      <c r="M423" s="130"/>
      <c r="N423" s="130"/>
      <c r="O423" s="31" t="str">
        <f t="shared" si="19"/>
        <v/>
      </c>
      <c r="P423" s="20" t="str">
        <f t="shared" si="20"/>
        <v/>
      </c>
    </row>
    <row r="424" spans="1:16" s="20" customFormat="1" x14ac:dyDescent="0.25">
      <c r="A424" s="101" t="str">
        <f t="shared" si="18"/>
        <v/>
      </c>
      <c r="B424" s="102"/>
      <c r="C424" s="103"/>
      <c r="D424" s="103"/>
      <c r="E424" s="104"/>
      <c r="F424" s="104"/>
      <c r="G424" s="105"/>
      <c r="H424" s="106"/>
      <c r="I424" s="106"/>
      <c r="J424" s="106"/>
      <c r="K424" s="106"/>
      <c r="L424" s="130"/>
      <c r="M424" s="130"/>
      <c r="N424" s="130"/>
      <c r="O424" s="31" t="str">
        <f t="shared" si="19"/>
        <v/>
      </c>
      <c r="P424" s="20" t="str">
        <f t="shared" si="20"/>
        <v/>
      </c>
    </row>
    <row r="425" spans="1:16" s="20" customFormat="1" x14ac:dyDescent="0.25">
      <c r="A425" s="101" t="str">
        <f t="shared" si="18"/>
        <v/>
      </c>
      <c r="B425" s="102"/>
      <c r="C425" s="103"/>
      <c r="D425" s="103"/>
      <c r="E425" s="104"/>
      <c r="F425" s="104"/>
      <c r="G425" s="105"/>
      <c r="H425" s="106"/>
      <c r="I425" s="106"/>
      <c r="J425" s="106"/>
      <c r="K425" s="106"/>
      <c r="L425" s="130"/>
      <c r="M425" s="130"/>
      <c r="N425" s="130"/>
      <c r="O425" s="31" t="str">
        <f t="shared" si="19"/>
        <v/>
      </c>
      <c r="P425" s="20" t="str">
        <f t="shared" si="20"/>
        <v/>
      </c>
    </row>
    <row r="426" spans="1:16" s="20" customFormat="1" x14ac:dyDescent="0.25">
      <c r="A426" s="101" t="str">
        <f t="shared" si="18"/>
        <v/>
      </c>
      <c r="B426" s="102"/>
      <c r="C426" s="103"/>
      <c r="D426" s="103"/>
      <c r="E426" s="104"/>
      <c r="F426" s="104"/>
      <c r="G426" s="105"/>
      <c r="H426" s="106"/>
      <c r="I426" s="106"/>
      <c r="J426" s="106"/>
      <c r="K426" s="106"/>
      <c r="L426" s="130"/>
      <c r="M426" s="130"/>
      <c r="N426" s="130"/>
      <c r="O426" s="31" t="str">
        <f t="shared" si="19"/>
        <v/>
      </c>
      <c r="P426" s="20" t="str">
        <f t="shared" si="20"/>
        <v/>
      </c>
    </row>
    <row r="427" spans="1:16" s="20" customFormat="1" x14ac:dyDescent="0.25">
      <c r="A427" s="101" t="str">
        <f t="shared" si="18"/>
        <v/>
      </c>
      <c r="B427" s="102"/>
      <c r="C427" s="103"/>
      <c r="D427" s="103"/>
      <c r="E427" s="104"/>
      <c r="F427" s="104"/>
      <c r="G427" s="105"/>
      <c r="H427" s="106"/>
      <c r="I427" s="106"/>
      <c r="J427" s="106"/>
      <c r="K427" s="106"/>
      <c r="L427" s="130"/>
      <c r="M427" s="130"/>
      <c r="N427" s="130"/>
      <c r="O427" s="31" t="str">
        <f t="shared" si="19"/>
        <v/>
      </c>
      <c r="P427" s="20" t="str">
        <f t="shared" si="20"/>
        <v/>
      </c>
    </row>
    <row r="428" spans="1:16" s="20" customFormat="1" x14ac:dyDescent="0.25">
      <c r="A428" s="101" t="str">
        <f t="shared" si="18"/>
        <v/>
      </c>
      <c r="B428" s="102"/>
      <c r="C428" s="103"/>
      <c r="D428" s="103"/>
      <c r="E428" s="104"/>
      <c r="F428" s="104"/>
      <c r="G428" s="105"/>
      <c r="H428" s="106"/>
      <c r="I428" s="106"/>
      <c r="J428" s="106"/>
      <c r="K428" s="106"/>
      <c r="L428" s="130"/>
      <c r="M428" s="130"/>
      <c r="N428" s="130"/>
      <c r="O428" s="31" t="str">
        <f t="shared" si="19"/>
        <v/>
      </c>
      <c r="P428" s="20" t="str">
        <f t="shared" si="20"/>
        <v/>
      </c>
    </row>
    <row r="429" spans="1:16" s="20" customFormat="1" x14ac:dyDescent="0.25">
      <c r="A429" s="101" t="str">
        <f t="shared" si="18"/>
        <v/>
      </c>
      <c r="B429" s="102"/>
      <c r="C429" s="103"/>
      <c r="D429" s="103"/>
      <c r="E429" s="104"/>
      <c r="F429" s="104"/>
      <c r="G429" s="105"/>
      <c r="H429" s="106"/>
      <c r="I429" s="106"/>
      <c r="J429" s="106"/>
      <c r="K429" s="106"/>
      <c r="L429" s="130"/>
      <c r="M429" s="130"/>
      <c r="N429" s="130"/>
      <c r="O429" s="31" t="str">
        <f t="shared" si="19"/>
        <v/>
      </c>
      <c r="P429" s="20" t="str">
        <f t="shared" si="20"/>
        <v/>
      </c>
    </row>
    <row r="430" spans="1:16" s="20" customFormat="1" x14ac:dyDescent="0.25">
      <c r="A430" s="101" t="str">
        <f t="shared" si="18"/>
        <v/>
      </c>
      <c r="B430" s="102"/>
      <c r="C430" s="103"/>
      <c r="D430" s="103"/>
      <c r="E430" s="104"/>
      <c r="F430" s="104"/>
      <c r="G430" s="105"/>
      <c r="H430" s="106"/>
      <c r="I430" s="106"/>
      <c r="J430" s="106"/>
      <c r="K430" s="106"/>
      <c r="L430" s="130"/>
      <c r="M430" s="130"/>
      <c r="N430" s="130"/>
      <c r="O430" s="31" t="str">
        <f t="shared" si="19"/>
        <v/>
      </c>
      <c r="P430" s="20" t="str">
        <f t="shared" si="20"/>
        <v/>
      </c>
    </row>
    <row r="431" spans="1:16" s="20" customFormat="1" x14ac:dyDescent="0.25">
      <c r="A431" s="101" t="str">
        <f t="shared" si="18"/>
        <v/>
      </c>
      <c r="B431" s="102"/>
      <c r="C431" s="103"/>
      <c r="D431" s="103"/>
      <c r="E431" s="104"/>
      <c r="F431" s="104"/>
      <c r="G431" s="105"/>
      <c r="H431" s="106"/>
      <c r="I431" s="106"/>
      <c r="J431" s="106"/>
      <c r="K431" s="106"/>
      <c r="L431" s="130"/>
      <c r="M431" s="130"/>
      <c r="N431" s="130"/>
      <c r="O431" s="31" t="str">
        <f t="shared" si="19"/>
        <v/>
      </c>
      <c r="P431" s="20" t="str">
        <f t="shared" si="20"/>
        <v/>
      </c>
    </row>
    <row r="432" spans="1:16" s="20" customFormat="1" x14ac:dyDescent="0.25">
      <c r="A432" s="101" t="str">
        <f t="shared" si="18"/>
        <v/>
      </c>
      <c r="B432" s="102"/>
      <c r="C432" s="103"/>
      <c r="D432" s="103"/>
      <c r="E432" s="104"/>
      <c r="F432" s="104"/>
      <c r="G432" s="105"/>
      <c r="H432" s="106"/>
      <c r="I432" s="106"/>
      <c r="J432" s="106"/>
      <c r="K432" s="106"/>
      <c r="L432" s="130"/>
      <c r="M432" s="130"/>
      <c r="N432" s="130"/>
      <c r="O432" s="31" t="str">
        <f t="shared" si="19"/>
        <v/>
      </c>
      <c r="P432" s="20" t="str">
        <f t="shared" si="20"/>
        <v/>
      </c>
    </row>
    <row r="433" spans="1:16" s="20" customFormat="1" x14ac:dyDescent="0.25">
      <c r="A433" s="101" t="str">
        <f t="shared" si="18"/>
        <v/>
      </c>
      <c r="B433" s="102"/>
      <c r="C433" s="103"/>
      <c r="D433" s="103"/>
      <c r="E433" s="104"/>
      <c r="F433" s="104"/>
      <c r="G433" s="105"/>
      <c r="H433" s="106"/>
      <c r="I433" s="106"/>
      <c r="J433" s="106"/>
      <c r="K433" s="106"/>
      <c r="L433" s="130"/>
      <c r="M433" s="130"/>
      <c r="N433" s="130"/>
      <c r="O433" s="31" t="str">
        <f t="shared" si="19"/>
        <v/>
      </c>
      <c r="P433" s="20" t="str">
        <f t="shared" si="20"/>
        <v/>
      </c>
    </row>
    <row r="434" spans="1:16" s="20" customFormat="1" x14ac:dyDescent="0.25">
      <c r="A434" s="101" t="str">
        <f t="shared" si="18"/>
        <v/>
      </c>
      <c r="B434" s="102"/>
      <c r="C434" s="103"/>
      <c r="D434" s="103"/>
      <c r="E434" s="104"/>
      <c r="F434" s="104"/>
      <c r="G434" s="105"/>
      <c r="H434" s="106"/>
      <c r="I434" s="106"/>
      <c r="J434" s="106"/>
      <c r="K434" s="106"/>
      <c r="L434" s="130"/>
      <c r="M434" s="130"/>
      <c r="N434" s="130"/>
      <c r="O434" s="31" t="str">
        <f t="shared" si="19"/>
        <v/>
      </c>
      <c r="P434" s="20" t="str">
        <f t="shared" si="20"/>
        <v/>
      </c>
    </row>
    <row r="435" spans="1:16" s="20" customFormat="1" x14ac:dyDescent="0.25">
      <c r="A435" s="101" t="str">
        <f t="shared" si="18"/>
        <v/>
      </c>
      <c r="B435" s="102"/>
      <c r="C435" s="103"/>
      <c r="D435" s="103"/>
      <c r="E435" s="104"/>
      <c r="F435" s="104"/>
      <c r="G435" s="105"/>
      <c r="H435" s="106"/>
      <c r="I435" s="106"/>
      <c r="J435" s="106"/>
      <c r="K435" s="106"/>
      <c r="L435" s="130"/>
      <c r="M435" s="130"/>
      <c r="N435" s="130"/>
      <c r="O435" s="31" t="str">
        <f t="shared" si="19"/>
        <v/>
      </c>
      <c r="P435" s="20" t="str">
        <f t="shared" si="20"/>
        <v/>
      </c>
    </row>
    <row r="436" spans="1:16" s="20" customFormat="1" x14ac:dyDescent="0.25">
      <c r="A436" s="101" t="str">
        <f t="shared" si="18"/>
        <v/>
      </c>
      <c r="B436" s="102"/>
      <c r="C436" s="103"/>
      <c r="D436" s="103"/>
      <c r="E436" s="104"/>
      <c r="F436" s="104"/>
      <c r="G436" s="105"/>
      <c r="H436" s="106"/>
      <c r="I436" s="106"/>
      <c r="J436" s="106"/>
      <c r="K436" s="106"/>
      <c r="L436" s="130"/>
      <c r="M436" s="130"/>
      <c r="N436" s="130"/>
      <c r="O436" s="31" t="str">
        <f t="shared" si="19"/>
        <v/>
      </c>
      <c r="P436" s="20" t="str">
        <f t="shared" si="20"/>
        <v/>
      </c>
    </row>
    <row r="437" spans="1:16" s="20" customFormat="1" x14ac:dyDescent="0.25">
      <c r="A437" s="101" t="str">
        <f t="shared" si="18"/>
        <v/>
      </c>
      <c r="B437" s="102"/>
      <c r="C437" s="103"/>
      <c r="D437" s="103"/>
      <c r="E437" s="104"/>
      <c r="F437" s="104"/>
      <c r="G437" s="105"/>
      <c r="H437" s="106"/>
      <c r="I437" s="106"/>
      <c r="J437" s="106"/>
      <c r="K437" s="106"/>
      <c r="L437" s="130"/>
      <c r="M437" s="130"/>
      <c r="N437" s="130"/>
      <c r="O437" s="31" t="str">
        <f t="shared" si="19"/>
        <v/>
      </c>
      <c r="P437" s="20" t="str">
        <f t="shared" si="20"/>
        <v/>
      </c>
    </row>
    <row r="438" spans="1:16" s="20" customFormat="1" x14ac:dyDescent="0.25">
      <c r="A438" s="101" t="str">
        <f t="shared" si="18"/>
        <v/>
      </c>
      <c r="B438" s="102"/>
      <c r="C438" s="103"/>
      <c r="D438" s="103"/>
      <c r="E438" s="104"/>
      <c r="F438" s="104"/>
      <c r="G438" s="105"/>
      <c r="H438" s="106"/>
      <c r="I438" s="106"/>
      <c r="J438" s="106"/>
      <c r="K438" s="106"/>
      <c r="L438" s="130"/>
      <c r="M438" s="130"/>
      <c r="N438" s="130"/>
      <c r="O438" s="31" t="str">
        <f t="shared" si="19"/>
        <v/>
      </c>
      <c r="P438" s="20" t="str">
        <f t="shared" si="20"/>
        <v/>
      </c>
    </row>
    <row r="439" spans="1:16" s="20" customFormat="1" x14ac:dyDescent="0.25">
      <c r="A439" s="101" t="str">
        <f t="shared" si="18"/>
        <v/>
      </c>
      <c r="B439" s="102"/>
      <c r="C439" s="103"/>
      <c r="D439" s="103"/>
      <c r="E439" s="104"/>
      <c r="F439" s="104"/>
      <c r="G439" s="105"/>
      <c r="H439" s="106"/>
      <c r="I439" s="106"/>
      <c r="J439" s="106"/>
      <c r="K439" s="106"/>
      <c r="L439" s="130"/>
      <c r="M439" s="130"/>
      <c r="N439" s="130"/>
      <c r="O439" s="31" t="str">
        <f t="shared" si="19"/>
        <v/>
      </c>
      <c r="P439" s="20" t="str">
        <f t="shared" si="20"/>
        <v/>
      </c>
    </row>
    <row r="440" spans="1:16" s="20" customFormat="1" x14ac:dyDescent="0.25">
      <c r="A440" s="101" t="str">
        <f t="shared" si="18"/>
        <v/>
      </c>
      <c r="B440" s="102"/>
      <c r="C440" s="103"/>
      <c r="D440" s="103"/>
      <c r="E440" s="104"/>
      <c r="F440" s="104"/>
      <c r="G440" s="105"/>
      <c r="H440" s="106"/>
      <c r="I440" s="106"/>
      <c r="J440" s="106"/>
      <c r="K440" s="106"/>
      <c r="L440" s="130"/>
      <c r="M440" s="130"/>
      <c r="N440" s="130"/>
      <c r="O440" s="31" t="str">
        <f t="shared" si="19"/>
        <v/>
      </c>
      <c r="P440" s="20" t="str">
        <f t="shared" si="20"/>
        <v/>
      </c>
    </row>
    <row r="441" spans="1:16" s="20" customFormat="1" x14ac:dyDescent="0.25">
      <c r="A441" s="101" t="str">
        <f t="shared" si="18"/>
        <v/>
      </c>
      <c r="B441" s="102"/>
      <c r="C441" s="103"/>
      <c r="D441" s="103"/>
      <c r="E441" s="104"/>
      <c r="F441" s="104"/>
      <c r="G441" s="105"/>
      <c r="H441" s="106"/>
      <c r="I441" s="106"/>
      <c r="J441" s="106"/>
      <c r="K441" s="106"/>
      <c r="L441" s="130"/>
      <c r="M441" s="130"/>
      <c r="N441" s="130"/>
      <c r="O441" s="31" t="str">
        <f t="shared" si="19"/>
        <v/>
      </c>
      <c r="P441" s="20" t="str">
        <f t="shared" si="20"/>
        <v/>
      </c>
    </row>
    <row r="442" spans="1:16" s="20" customFormat="1" x14ac:dyDescent="0.25">
      <c r="A442" s="101" t="str">
        <f t="shared" si="18"/>
        <v/>
      </c>
      <c r="B442" s="102"/>
      <c r="C442" s="103"/>
      <c r="D442" s="103"/>
      <c r="E442" s="104"/>
      <c r="F442" s="104"/>
      <c r="G442" s="105"/>
      <c r="H442" s="106"/>
      <c r="I442" s="106"/>
      <c r="J442" s="106"/>
      <c r="K442" s="106"/>
      <c r="L442" s="130"/>
      <c r="M442" s="130"/>
      <c r="N442" s="130"/>
      <c r="O442" s="31" t="str">
        <f t="shared" si="19"/>
        <v/>
      </c>
      <c r="P442" s="20" t="str">
        <f t="shared" si="20"/>
        <v/>
      </c>
    </row>
    <row r="443" spans="1:16" s="20" customFormat="1" x14ac:dyDescent="0.25">
      <c r="A443" s="101" t="str">
        <f t="shared" si="18"/>
        <v/>
      </c>
      <c r="B443" s="102"/>
      <c r="C443" s="103"/>
      <c r="D443" s="103"/>
      <c r="E443" s="104"/>
      <c r="F443" s="104"/>
      <c r="G443" s="105"/>
      <c r="H443" s="106"/>
      <c r="I443" s="106"/>
      <c r="J443" s="106"/>
      <c r="K443" s="106"/>
      <c r="L443" s="130"/>
      <c r="M443" s="130"/>
      <c r="N443" s="130"/>
      <c r="O443" s="31" t="str">
        <f t="shared" si="19"/>
        <v/>
      </c>
      <c r="P443" s="20" t="str">
        <f t="shared" si="20"/>
        <v/>
      </c>
    </row>
    <row r="444" spans="1:16" s="20" customFormat="1" x14ac:dyDescent="0.25">
      <c r="A444" s="101" t="str">
        <f t="shared" si="18"/>
        <v/>
      </c>
      <c r="B444" s="102"/>
      <c r="C444" s="103"/>
      <c r="D444" s="103"/>
      <c r="E444" s="104"/>
      <c r="F444" s="104"/>
      <c r="G444" s="105"/>
      <c r="H444" s="106"/>
      <c r="I444" s="106"/>
      <c r="J444" s="106"/>
      <c r="K444" s="106"/>
      <c r="L444" s="130"/>
      <c r="M444" s="130"/>
      <c r="N444" s="130"/>
      <c r="O444" s="31" t="str">
        <f t="shared" si="19"/>
        <v/>
      </c>
      <c r="P444" s="20" t="str">
        <f t="shared" si="20"/>
        <v/>
      </c>
    </row>
    <row r="445" spans="1:16" s="20" customFormat="1" x14ac:dyDescent="0.25">
      <c r="A445" s="101" t="str">
        <f t="shared" si="18"/>
        <v/>
      </c>
      <c r="B445" s="102"/>
      <c r="C445" s="103"/>
      <c r="D445" s="103"/>
      <c r="E445" s="104"/>
      <c r="F445" s="104"/>
      <c r="G445" s="105"/>
      <c r="H445" s="106"/>
      <c r="I445" s="106"/>
      <c r="J445" s="106"/>
      <c r="K445" s="106"/>
      <c r="L445" s="130"/>
      <c r="M445" s="130"/>
      <c r="N445" s="130"/>
      <c r="O445" s="31" t="str">
        <f t="shared" si="19"/>
        <v/>
      </c>
      <c r="P445" s="20" t="str">
        <f t="shared" si="20"/>
        <v/>
      </c>
    </row>
    <row r="446" spans="1:16" s="20" customFormat="1" x14ac:dyDescent="0.25">
      <c r="A446" s="101" t="str">
        <f t="shared" si="18"/>
        <v/>
      </c>
      <c r="B446" s="102"/>
      <c r="C446" s="103"/>
      <c r="D446" s="103"/>
      <c r="E446" s="104"/>
      <c r="F446" s="104"/>
      <c r="G446" s="105"/>
      <c r="H446" s="106"/>
      <c r="I446" s="106"/>
      <c r="J446" s="106"/>
      <c r="K446" s="106"/>
      <c r="L446" s="130"/>
      <c r="M446" s="130"/>
      <c r="N446" s="130"/>
      <c r="O446" s="31" t="str">
        <f t="shared" si="19"/>
        <v/>
      </c>
      <c r="P446" s="20" t="str">
        <f t="shared" si="20"/>
        <v/>
      </c>
    </row>
    <row r="447" spans="1:16" s="20" customFormat="1" x14ac:dyDescent="0.25">
      <c r="A447" s="101" t="str">
        <f t="shared" si="18"/>
        <v/>
      </c>
      <c r="B447" s="102"/>
      <c r="C447" s="103"/>
      <c r="D447" s="103"/>
      <c r="E447" s="104"/>
      <c r="F447" s="104"/>
      <c r="G447" s="105"/>
      <c r="H447" s="106"/>
      <c r="I447" s="106"/>
      <c r="J447" s="106"/>
      <c r="K447" s="106"/>
      <c r="L447" s="130"/>
      <c r="M447" s="130"/>
      <c r="N447" s="130"/>
      <c r="O447" s="31" t="str">
        <f t="shared" si="19"/>
        <v/>
      </c>
      <c r="P447" s="20" t="str">
        <f t="shared" si="20"/>
        <v/>
      </c>
    </row>
    <row r="448" spans="1:16" s="20" customFormat="1" x14ac:dyDescent="0.25">
      <c r="A448" s="101" t="str">
        <f t="shared" si="18"/>
        <v/>
      </c>
      <c r="B448" s="102"/>
      <c r="C448" s="103"/>
      <c r="D448" s="103"/>
      <c r="E448" s="104"/>
      <c r="F448" s="104"/>
      <c r="G448" s="105"/>
      <c r="H448" s="106"/>
      <c r="I448" s="106"/>
      <c r="J448" s="106"/>
      <c r="K448" s="106"/>
      <c r="L448" s="130"/>
      <c r="M448" s="130"/>
      <c r="N448" s="130"/>
      <c r="O448" s="31" t="str">
        <f t="shared" si="19"/>
        <v/>
      </c>
      <c r="P448" s="20" t="str">
        <f t="shared" si="20"/>
        <v/>
      </c>
    </row>
    <row r="449" spans="1:16" s="20" customFormat="1" x14ac:dyDescent="0.25">
      <c r="A449" s="101" t="str">
        <f t="shared" si="18"/>
        <v/>
      </c>
      <c r="B449" s="102"/>
      <c r="C449" s="103"/>
      <c r="D449" s="103"/>
      <c r="E449" s="104"/>
      <c r="F449" s="104"/>
      <c r="G449" s="105"/>
      <c r="H449" s="106"/>
      <c r="I449" s="106"/>
      <c r="J449" s="106"/>
      <c r="K449" s="106"/>
      <c r="L449" s="130"/>
      <c r="M449" s="130"/>
      <c r="N449" s="130"/>
      <c r="O449" s="31" t="str">
        <f t="shared" si="19"/>
        <v/>
      </c>
      <c r="P449" s="20" t="str">
        <f t="shared" si="20"/>
        <v/>
      </c>
    </row>
    <row r="450" spans="1:16" s="20" customFormat="1" x14ac:dyDescent="0.25">
      <c r="A450" s="101" t="str">
        <f t="shared" si="18"/>
        <v/>
      </c>
      <c r="B450" s="102"/>
      <c r="C450" s="103"/>
      <c r="D450" s="103"/>
      <c r="E450" s="104"/>
      <c r="F450" s="104"/>
      <c r="G450" s="105"/>
      <c r="H450" s="106"/>
      <c r="I450" s="106"/>
      <c r="J450" s="106"/>
      <c r="K450" s="106"/>
      <c r="L450" s="130"/>
      <c r="M450" s="130"/>
      <c r="N450" s="130"/>
      <c r="O450" s="31" t="str">
        <f t="shared" si="19"/>
        <v/>
      </c>
      <c r="P450" s="20" t="str">
        <f t="shared" si="20"/>
        <v/>
      </c>
    </row>
    <row r="451" spans="1:16" s="20" customFormat="1" x14ac:dyDescent="0.25">
      <c r="A451" s="101" t="str">
        <f t="shared" si="18"/>
        <v/>
      </c>
      <c r="B451" s="102"/>
      <c r="C451" s="103"/>
      <c r="D451" s="103"/>
      <c r="E451" s="104"/>
      <c r="F451" s="104"/>
      <c r="G451" s="105"/>
      <c r="H451" s="106"/>
      <c r="I451" s="106"/>
      <c r="J451" s="106"/>
      <c r="K451" s="106"/>
      <c r="L451" s="130"/>
      <c r="M451" s="130"/>
      <c r="N451" s="130"/>
      <c r="O451" s="31" t="str">
        <f t="shared" si="19"/>
        <v/>
      </c>
      <c r="P451" s="20" t="str">
        <f t="shared" si="20"/>
        <v/>
      </c>
    </row>
    <row r="452" spans="1:16" s="20" customFormat="1" x14ac:dyDescent="0.25">
      <c r="A452" s="101" t="str">
        <f t="shared" si="18"/>
        <v/>
      </c>
      <c r="B452" s="102"/>
      <c r="C452" s="103"/>
      <c r="D452" s="103"/>
      <c r="E452" s="104"/>
      <c r="F452" s="104"/>
      <c r="G452" s="105"/>
      <c r="H452" s="106"/>
      <c r="I452" s="106"/>
      <c r="J452" s="106"/>
      <c r="K452" s="106"/>
      <c r="L452" s="130"/>
      <c r="M452" s="130"/>
      <c r="N452" s="130"/>
      <c r="O452" s="31" t="str">
        <f t="shared" si="19"/>
        <v/>
      </c>
      <c r="P452" s="20" t="str">
        <f t="shared" si="20"/>
        <v/>
      </c>
    </row>
    <row r="453" spans="1:16" s="20" customFormat="1" x14ac:dyDescent="0.25">
      <c r="A453" s="101" t="str">
        <f t="shared" si="18"/>
        <v/>
      </c>
      <c r="B453" s="102"/>
      <c r="C453" s="103"/>
      <c r="D453" s="103"/>
      <c r="E453" s="104"/>
      <c r="F453" s="104"/>
      <c r="G453" s="105"/>
      <c r="H453" s="106"/>
      <c r="I453" s="106"/>
      <c r="J453" s="106"/>
      <c r="K453" s="106"/>
      <c r="L453" s="130"/>
      <c r="M453" s="130"/>
      <c r="N453" s="130"/>
      <c r="O453" s="31" t="str">
        <f t="shared" si="19"/>
        <v/>
      </c>
      <c r="P453" s="20" t="str">
        <f t="shared" si="20"/>
        <v/>
      </c>
    </row>
    <row r="454" spans="1:16" s="20" customFormat="1" x14ac:dyDescent="0.25">
      <c r="A454" s="101" t="str">
        <f t="shared" si="18"/>
        <v/>
      </c>
      <c r="B454" s="102"/>
      <c r="C454" s="103"/>
      <c r="D454" s="103"/>
      <c r="E454" s="104"/>
      <c r="F454" s="104"/>
      <c r="G454" s="105"/>
      <c r="H454" s="106"/>
      <c r="I454" s="106"/>
      <c r="J454" s="106"/>
      <c r="K454" s="106"/>
      <c r="L454" s="130"/>
      <c r="M454" s="130"/>
      <c r="N454" s="130"/>
      <c r="O454" s="31" t="str">
        <f t="shared" si="19"/>
        <v/>
      </c>
      <c r="P454" s="20" t="str">
        <f t="shared" si="20"/>
        <v/>
      </c>
    </row>
    <row r="455" spans="1:16" s="20" customFormat="1" x14ac:dyDescent="0.25">
      <c r="A455" s="101" t="str">
        <f t="shared" si="18"/>
        <v/>
      </c>
      <c r="B455" s="102"/>
      <c r="C455" s="103"/>
      <c r="D455" s="103"/>
      <c r="E455" s="104"/>
      <c r="F455" s="104"/>
      <c r="G455" s="105"/>
      <c r="H455" s="106"/>
      <c r="I455" s="106"/>
      <c r="J455" s="106"/>
      <c r="K455" s="106"/>
      <c r="L455" s="130"/>
      <c r="M455" s="130"/>
      <c r="N455" s="130"/>
      <c r="O455" s="31" t="str">
        <f t="shared" si="19"/>
        <v/>
      </c>
      <c r="P455" s="20" t="str">
        <f t="shared" si="20"/>
        <v/>
      </c>
    </row>
    <row r="456" spans="1:16" s="20" customFormat="1" x14ac:dyDescent="0.25">
      <c r="A456" s="101" t="str">
        <f t="shared" si="18"/>
        <v/>
      </c>
      <c r="B456" s="102"/>
      <c r="C456" s="103"/>
      <c r="D456" s="103"/>
      <c r="E456" s="104"/>
      <c r="F456" s="104"/>
      <c r="G456" s="105"/>
      <c r="H456" s="106"/>
      <c r="I456" s="106"/>
      <c r="J456" s="106"/>
      <c r="K456" s="106"/>
      <c r="L456" s="130"/>
      <c r="M456" s="130"/>
      <c r="N456" s="130"/>
      <c r="O456" s="31" t="str">
        <f t="shared" si="19"/>
        <v/>
      </c>
      <c r="P456" s="20" t="str">
        <f t="shared" si="20"/>
        <v/>
      </c>
    </row>
    <row r="457" spans="1:16" s="20" customFormat="1" x14ac:dyDescent="0.25">
      <c r="A457" s="101" t="str">
        <f t="shared" ref="A457:A520" si="21">IF(P457&lt;&gt;"",P457,"")</f>
        <v/>
      </c>
      <c r="B457" s="102"/>
      <c r="C457" s="103"/>
      <c r="D457" s="103"/>
      <c r="E457" s="104"/>
      <c r="F457" s="104"/>
      <c r="G457" s="105"/>
      <c r="H457" s="106"/>
      <c r="I457" s="106"/>
      <c r="J457" s="106"/>
      <c r="K457" s="106"/>
      <c r="L457" s="130"/>
      <c r="M457" s="130"/>
      <c r="N457" s="130"/>
      <c r="O457" s="31" t="str">
        <f t="shared" si="19"/>
        <v/>
      </c>
      <c r="P457" s="20" t="str">
        <f t="shared" si="20"/>
        <v/>
      </c>
    </row>
    <row r="458" spans="1:16" s="20" customFormat="1" x14ac:dyDescent="0.25">
      <c r="A458" s="101" t="str">
        <f t="shared" si="21"/>
        <v/>
      </c>
      <c r="B458" s="102"/>
      <c r="C458" s="103"/>
      <c r="D458" s="103"/>
      <c r="E458" s="104"/>
      <c r="F458" s="104"/>
      <c r="G458" s="105"/>
      <c r="H458" s="106"/>
      <c r="I458" s="106"/>
      <c r="J458" s="106"/>
      <c r="K458" s="106"/>
      <c r="L458" s="130"/>
      <c r="M458" s="130"/>
      <c r="N458" s="130"/>
      <c r="O458" s="31" t="str">
        <f t="shared" ref="O458:O521" si="22">IF((B458&lt;&gt;""),TEXT(B458,"dddd"),"")</f>
        <v/>
      </c>
      <c r="P458" s="20" t="str">
        <f t="shared" ref="P458:P521" si="23">LEFT(O458,2)</f>
        <v/>
      </c>
    </row>
    <row r="459" spans="1:16" s="20" customFormat="1" x14ac:dyDescent="0.25">
      <c r="A459" s="101" t="str">
        <f t="shared" si="21"/>
        <v/>
      </c>
      <c r="B459" s="102"/>
      <c r="C459" s="103"/>
      <c r="D459" s="103"/>
      <c r="E459" s="104"/>
      <c r="F459" s="104"/>
      <c r="G459" s="105"/>
      <c r="H459" s="106"/>
      <c r="I459" s="106"/>
      <c r="J459" s="106"/>
      <c r="K459" s="106"/>
      <c r="L459" s="130"/>
      <c r="M459" s="130"/>
      <c r="N459" s="130"/>
      <c r="O459" s="31" t="str">
        <f t="shared" si="22"/>
        <v/>
      </c>
      <c r="P459" s="20" t="str">
        <f t="shared" si="23"/>
        <v/>
      </c>
    </row>
    <row r="460" spans="1:16" s="20" customFormat="1" x14ac:dyDescent="0.25">
      <c r="A460" s="101" t="str">
        <f t="shared" si="21"/>
        <v/>
      </c>
      <c r="B460" s="102"/>
      <c r="C460" s="103"/>
      <c r="D460" s="103"/>
      <c r="E460" s="104"/>
      <c r="F460" s="104"/>
      <c r="G460" s="105"/>
      <c r="H460" s="106"/>
      <c r="I460" s="106"/>
      <c r="J460" s="106"/>
      <c r="K460" s="106"/>
      <c r="L460" s="130"/>
      <c r="M460" s="130"/>
      <c r="N460" s="130"/>
      <c r="O460" s="31" t="str">
        <f t="shared" si="22"/>
        <v/>
      </c>
      <c r="P460" s="20" t="str">
        <f t="shared" si="23"/>
        <v/>
      </c>
    </row>
    <row r="461" spans="1:16" s="20" customFormat="1" x14ac:dyDescent="0.25">
      <c r="A461" s="101" t="str">
        <f t="shared" si="21"/>
        <v/>
      </c>
      <c r="B461" s="102"/>
      <c r="C461" s="103"/>
      <c r="D461" s="103"/>
      <c r="E461" s="104"/>
      <c r="F461" s="104"/>
      <c r="G461" s="105"/>
      <c r="H461" s="106"/>
      <c r="I461" s="106"/>
      <c r="J461" s="106"/>
      <c r="K461" s="106"/>
      <c r="L461" s="130"/>
      <c r="M461" s="130"/>
      <c r="N461" s="130"/>
      <c r="O461" s="31" t="str">
        <f t="shared" si="22"/>
        <v/>
      </c>
      <c r="P461" s="20" t="str">
        <f t="shared" si="23"/>
        <v/>
      </c>
    </row>
    <row r="462" spans="1:16" s="20" customFormat="1" x14ac:dyDescent="0.25">
      <c r="A462" s="101" t="str">
        <f t="shared" si="21"/>
        <v/>
      </c>
      <c r="B462" s="102"/>
      <c r="C462" s="103"/>
      <c r="D462" s="103"/>
      <c r="E462" s="104"/>
      <c r="F462" s="104"/>
      <c r="G462" s="105"/>
      <c r="H462" s="106"/>
      <c r="I462" s="106"/>
      <c r="J462" s="106"/>
      <c r="K462" s="106"/>
      <c r="L462" s="130"/>
      <c r="M462" s="130"/>
      <c r="N462" s="130"/>
      <c r="O462" s="31" t="str">
        <f t="shared" si="22"/>
        <v/>
      </c>
      <c r="P462" s="20" t="str">
        <f t="shared" si="23"/>
        <v/>
      </c>
    </row>
    <row r="463" spans="1:16" s="20" customFormat="1" x14ac:dyDescent="0.25">
      <c r="A463" s="101" t="str">
        <f t="shared" si="21"/>
        <v/>
      </c>
      <c r="B463" s="102"/>
      <c r="C463" s="103"/>
      <c r="D463" s="103"/>
      <c r="E463" s="104"/>
      <c r="F463" s="104"/>
      <c r="G463" s="105"/>
      <c r="H463" s="106"/>
      <c r="I463" s="106"/>
      <c r="J463" s="106"/>
      <c r="K463" s="106"/>
      <c r="L463" s="130"/>
      <c r="M463" s="130"/>
      <c r="N463" s="130"/>
      <c r="O463" s="31" t="str">
        <f t="shared" si="22"/>
        <v/>
      </c>
      <c r="P463" s="20" t="str">
        <f t="shared" si="23"/>
        <v/>
      </c>
    </row>
    <row r="464" spans="1:16" s="20" customFormat="1" x14ac:dyDescent="0.25">
      <c r="A464" s="101" t="str">
        <f t="shared" si="21"/>
        <v/>
      </c>
      <c r="B464" s="102"/>
      <c r="C464" s="103"/>
      <c r="D464" s="103"/>
      <c r="E464" s="104"/>
      <c r="F464" s="104"/>
      <c r="G464" s="105"/>
      <c r="H464" s="106"/>
      <c r="I464" s="106"/>
      <c r="J464" s="106"/>
      <c r="K464" s="106"/>
      <c r="L464" s="130"/>
      <c r="M464" s="130"/>
      <c r="N464" s="130"/>
      <c r="O464" s="31" t="str">
        <f t="shared" si="22"/>
        <v/>
      </c>
      <c r="P464" s="20" t="str">
        <f t="shared" si="23"/>
        <v/>
      </c>
    </row>
    <row r="465" spans="1:16" s="20" customFormat="1" x14ac:dyDescent="0.25">
      <c r="A465" s="101" t="str">
        <f t="shared" si="21"/>
        <v/>
      </c>
      <c r="B465" s="102"/>
      <c r="C465" s="103"/>
      <c r="D465" s="103"/>
      <c r="E465" s="104"/>
      <c r="F465" s="104"/>
      <c r="G465" s="105"/>
      <c r="H465" s="106"/>
      <c r="I465" s="106"/>
      <c r="J465" s="106"/>
      <c r="K465" s="106"/>
      <c r="L465" s="130"/>
      <c r="M465" s="130"/>
      <c r="N465" s="130"/>
      <c r="O465" s="31" t="str">
        <f t="shared" si="22"/>
        <v/>
      </c>
      <c r="P465" s="20" t="str">
        <f t="shared" si="23"/>
        <v/>
      </c>
    </row>
    <row r="466" spans="1:16" s="20" customFormat="1" x14ac:dyDescent="0.25">
      <c r="A466" s="101" t="str">
        <f t="shared" si="21"/>
        <v/>
      </c>
      <c r="B466" s="102"/>
      <c r="C466" s="103"/>
      <c r="D466" s="103"/>
      <c r="E466" s="104"/>
      <c r="F466" s="104"/>
      <c r="G466" s="105"/>
      <c r="H466" s="106"/>
      <c r="I466" s="106"/>
      <c r="J466" s="106"/>
      <c r="K466" s="106"/>
      <c r="L466" s="130"/>
      <c r="M466" s="130"/>
      <c r="N466" s="130"/>
      <c r="O466" s="31" t="str">
        <f t="shared" si="22"/>
        <v/>
      </c>
      <c r="P466" s="20" t="str">
        <f t="shared" si="23"/>
        <v/>
      </c>
    </row>
    <row r="467" spans="1:16" s="20" customFormat="1" x14ac:dyDescent="0.25">
      <c r="A467" s="101" t="str">
        <f t="shared" si="21"/>
        <v/>
      </c>
      <c r="B467" s="102"/>
      <c r="C467" s="103"/>
      <c r="D467" s="103"/>
      <c r="E467" s="104"/>
      <c r="F467" s="104"/>
      <c r="G467" s="105"/>
      <c r="H467" s="106"/>
      <c r="I467" s="106"/>
      <c r="J467" s="106"/>
      <c r="K467" s="106"/>
      <c r="L467" s="130"/>
      <c r="M467" s="130"/>
      <c r="N467" s="130"/>
      <c r="O467" s="31" t="str">
        <f t="shared" si="22"/>
        <v/>
      </c>
      <c r="P467" s="20" t="str">
        <f t="shared" si="23"/>
        <v/>
      </c>
    </row>
    <row r="468" spans="1:16" s="20" customFormat="1" x14ac:dyDescent="0.25">
      <c r="A468" s="101" t="str">
        <f t="shared" si="21"/>
        <v/>
      </c>
      <c r="B468" s="102"/>
      <c r="C468" s="103"/>
      <c r="D468" s="103"/>
      <c r="E468" s="104"/>
      <c r="F468" s="104"/>
      <c r="G468" s="105"/>
      <c r="H468" s="106"/>
      <c r="I468" s="106"/>
      <c r="J468" s="106"/>
      <c r="K468" s="106"/>
      <c r="L468" s="130"/>
      <c r="M468" s="130"/>
      <c r="N468" s="130"/>
      <c r="O468" s="31" t="str">
        <f t="shared" si="22"/>
        <v/>
      </c>
      <c r="P468" s="20" t="str">
        <f t="shared" si="23"/>
        <v/>
      </c>
    </row>
    <row r="469" spans="1:16" s="20" customFormat="1" x14ac:dyDescent="0.25">
      <c r="A469" s="101" t="str">
        <f t="shared" si="21"/>
        <v/>
      </c>
      <c r="B469" s="102"/>
      <c r="C469" s="103"/>
      <c r="D469" s="103"/>
      <c r="E469" s="104"/>
      <c r="F469" s="104"/>
      <c r="G469" s="105"/>
      <c r="H469" s="106"/>
      <c r="I469" s="106"/>
      <c r="J469" s="106"/>
      <c r="K469" s="106"/>
      <c r="L469" s="130"/>
      <c r="M469" s="130"/>
      <c r="N469" s="130"/>
      <c r="O469" s="31" t="str">
        <f t="shared" si="22"/>
        <v/>
      </c>
      <c r="P469" s="20" t="str">
        <f t="shared" si="23"/>
        <v/>
      </c>
    </row>
    <row r="470" spans="1:16" s="20" customFormat="1" x14ac:dyDescent="0.25">
      <c r="A470" s="101" t="str">
        <f t="shared" si="21"/>
        <v/>
      </c>
      <c r="B470" s="102"/>
      <c r="C470" s="103"/>
      <c r="D470" s="103"/>
      <c r="E470" s="104"/>
      <c r="F470" s="104"/>
      <c r="G470" s="105"/>
      <c r="H470" s="106"/>
      <c r="I470" s="106"/>
      <c r="J470" s="106"/>
      <c r="K470" s="106"/>
      <c r="L470" s="130"/>
      <c r="M470" s="130"/>
      <c r="N470" s="130"/>
      <c r="O470" s="31" t="str">
        <f t="shared" si="22"/>
        <v/>
      </c>
      <c r="P470" s="20" t="str">
        <f t="shared" si="23"/>
        <v/>
      </c>
    </row>
    <row r="471" spans="1:16" s="20" customFormat="1" x14ac:dyDescent="0.25">
      <c r="A471" s="101" t="str">
        <f t="shared" si="21"/>
        <v/>
      </c>
      <c r="B471" s="102"/>
      <c r="C471" s="103"/>
      <c r="D471" s="103"/>
      <c r="E471" s="104"/>
      <c r="F471" s="104"/>
      <c r="G471" s="105"/>
      <c r="H471" s="106"/>
      <c r="I471" s="106"/>
      <c r="J471" s="106"/>
      <c r="K471" s="106"/>
      <c r="L471" s="130"/>
      <c r="M471" s="130"/>
      <c r="N471" s="130"/>
      <c r="O471" s="31" t="str">
        <f t="shared" si="22"/>
        <v/>
      </c>
      <c r="P471" s="20" t="str">
        <f t="shared" si="23"/>
        <v/>
      </c>
    </row>
    <row r="472" spans="1:16" s="20" customFormat="1" x14ac:dyDescent="0.25">
      <c r="A472" s="101" t="str">
        <f t="shared" si="21"/>
        <v/>
      </c>
      <c r="B472" s="102"/>
      <c r="C472" s="103"/>
      <c r="D472" s="103"/>
      <c r="E472" s="104"/>
      <c r="F472" s="104"/>
      <c r="G472" s="105"/>
      <c r="H472" s="106"/>
      <c r="I472" s="106"/>
      <c r="J472" s="106"/>
      <c r="K472" s="106"/>
      <c r="L472" s="130"/>
      <c r="M472" s="130"/>
      <c r="N472" s="130"/>
      <c r="O472" s="31" t="str">
        <f t="shared" si="22"/>
        <v/>
      </c>
      <c r="P472" s="20" t="str">
        <f t="shared" si="23"/>
        <v/>
      </c>
    </row>
    <row r="473" spans="1:16" s="20" customFormat="1" x14ac:dyDescent="0.25">
      <c r="A473" s="101" t="str">
        <f t="shared" si="21"/>
        <v/>
      </c>
      <c r="B473" s="102"/>
      <c r="C473" s="103"/>
      <c r="D473" s="103"/>
      <c r="E473" s="104"/>
      <c r="F473" s="104"/>
      <c r="G473" s="105"/>
      <c r="H473" s="106"/>
      <c r="I473" s="106"/>
      <c r="J473" s="106"/>
      <c r="K473" s="106"/>
      <c r="L473" s="130"/>
      <c r="M473" s="130"/>
      <c r="N473" s="130"/>
      <c r="O473" s="31" t="str">
        <f t="shared" si="22"/>
        <v/>
      </c>
      <c r="P473" s="20" t="str">
        <f t="shared" si="23"/>
        <v/>
      </c>
    </row>
    <row r="474" spans="1:16" s="20" customFormat="1" x14ac:dyDescent="0.25">
      <c r="A474" s="101" t="str">
        <f t="shared" si="21"/>
        <v/>
      </c>
      <c r="B474" s="102"/>
      <c r="C474" s="103"/>
      <c r="D474" s="103"/>
      <c r="E474" s="104"/>
      <c r="F474" s="104"/>
      <c r="G474" s="105"/>
      <c r="H474" s="106"/>
      <c r="I474" s="106"/>
      <c r="J474" s="106"/>
      <c r="K474" s="106"/>
      <c r="L474" s="130"/>
      <c r="M474" s="130"/>
      <c r="N474" s="130"/>
      <c r="O474" s="31" t="str">
        <f t="shared" si="22"/>
        <v/>
      </c>
      <c r="P474" s="20" t="str">
        <f t="shared" si="23"/>
        <v/>
      </c>
    </row>
    <row r="475" spans="1:16" s="20" customFormat="1" x14ac:dyDescent="0.25">
      <c r="A475" s="101" t="str">
        <f t="shared" si="21"/>
        <v/>
      </c>
      <c r="B475" s="102"/>
      <c r="C475" s="103"/>
      <c r="D475" s="103"/>
      <c r="E475" s="104"/>
      <c r="F475" s="104"/>
      <c r="G475" s="105"/>
      <c r="H475" s="106"/>
      <c r="I475" s="106"/>
      <c r="J475" s="106"/>
      <c r="K475" s="106"/>
      <c r="L475" s="130"/>
      <c r="M475" s="130"/>
      <c r="N475" s="130"/>
      <c r="O475" s="31" t="str">
        <f t="shared" si="22"/>
        <v/>
      </c>
      <c r="P475" s="20" t="str">
        <f t="shared" si="23"/>
        <v/>
      </c>
    </row>
    <row r="476" spans="1:16" s="20" customFormat="1" x14ac:dyDescent="0.25">
      <c r="A476" s="101" t="str">
        <f t="shared" si="21"/>
        <v/>
      </c>
      <c r="B476" s="102"/>
      <c r="C476" s="103"/>
      <c r="D476" s="103"/>
      <c r="E476" s="104"/>
      <c r="F476" s="104"/>
      <c r="G476" s="105"/>
      <c r="H476" s="106"/>
      <c r="I476" s="106"/>
      <c r="J476" s="106"/>
      <c r="K476" s="106"/>
      <c r="L476" s="130"/>
      <c r="M476" s="130"/>
      <c r="N476" s="130"/>
      <c r="O476" s="31" t="str">
        <f t="shared" si="22"/>
        <v/>
      </c>
      <c r="P476" s="20" t="str">
        <f t="shared" si="23"/>
        <v/>
      </c>
    </row>
    <row r="477" spans="1:16" s="20" customFormat="1" x14ac:dyDescent="0.25">
      <c r="A477" s="101" t="str">
        <f t="shared" si="21"/>
        <v/>
      </c>
      <c r="B477" s="102"/>
      <c r="C477" s="103"/>
      <c r="D477" s="103"/>
      <c r="E477" s="104"/>
      <c r="F477" s="104"/>
      <c r="G477" s="105"/>
      <c r="H477" s="106"/>
      <c r="I477" s="106"/>
      <c r="J477" s="106"/>
      <c r="K477" s="106"/>
      <c r="L477" s="130"/>
      <c r="M477" s="130"/>
      <c r="N477" s="130"/>
      <c r="O477" s="31" t="str">
        <f t="shared" si="22"/>
        <v/>
      </c>
      <c r="P477" s="20" t="str">
        <f t="shared" si="23"/>
        <v/>
      </c>
    </row>
    <row r="478" spans="1:16" s="20" customFormat="1" x14ac:dyDescent="0.25">
      <c r="A478" s="101" t="str">
        <f t="shared" si="21"/>
        <v/>
      </c>
      <c r="B478" s="102"/>
      <c r="C478" s="103"/>
      <c r="D478" s="103"/>
      <c r="E478" s="104"/>
      <c r="F478" s="104"/>
      <c r="G478" s="105"/>
      <c r="H478" s="106"/>
      <c r="I478" s="106"/>
      <c r="J478" s="106"/>
      <c r="K478" s="106"/>
      <c r="L478" s="130"/>
      <c r="M478" s="130"/>
      <c r="N478" s="130"/>
      <c r="O478" s="31" t="str">
        <f t="shared" si="22"/>
        <v/>
      </c>
      <c r="P478" s="20" t="str">
        <f t="shared" si="23"/>
        <v/>
      </c>
    </row>
    <row r="479" spans="1:16" s="20" customFormat="1" x14ac:dyDescent="0.25">
      <c r="A479" s="101" t="str">
        <f t="shared" si="21"/>
        <v/>
      </c>
      <c r="B479" s="102"/>
      <c r="C479" s="103"/>
      <c r="D479" s="103"/>
      <c r="E479" s="104"/>
      <c r="F479" s="104"/>
      <c r="G479" s="105"/>
      <c r="H479" s="106"/>
      <c r="I479" s="106"/>
      <c r="J479" s="106"/>
      <c r="K479" s="106"/>
      <c r="L479" s="130"/>
      <c r="M479" s="130"/>
      <c r="N479" s="130"/>
      <c r="O479" s="31" t="str">
        <f t="shared" si="22"/>
        <v/>
      </c>
      <c r="P479" s="20" t="str">
        <f t="shared" si="23"/>
        <v/>
      </c>
    </row>
    <row r="480" spans="1:16" s="20" customFormat="1" x14ac:dyDescent="0.25">
      <c r="A480" s="101" t="str">
        <f t="shared" si="21"/>
        <v/>
      </c>
      <c r="B480" s="102"/>
      <c r="C480" s="103"/>
      <c r="D480" s="103"/>
      <c r="E480" s="104"/>
      <c r="F480" s="104"/>
      <c r="G480" s="105"/>
      <c r="H480" s="106"/>
      <c r="I480" s="106"/>
      <c r="J480" s="106"/>
      <c r="K480" s="106"/>
      <c r="L480" s="130"/>
      <c r="M480" s="130"/>
      <c r="N480" s="130"/>
      <c r="O480" s="31" t="str">
        <f t="shared" si="22"/>
        <v/>
      </c>
      <c r="P480" s="20" t="str">
        <f t="shared" si="23"/>
        <v/>
      </c>
    </row>
    <row r="481" spans="1:16" s="20" customFormat="1" x14ac:dyDescent="0.25">
      <c r="A481" s="101" t="str">
        <f t="shared" si="21"/>
        <v/>
      </c>
      <c r="B481" s="102"/>
      <c r="C481" s="103"/>
      <c r="D481" s="103"/>
      <c r="E481" s="104"/>
      <c r="F481" s="104"/>
      <c r="G481" s="105"/>
      <c r="H481" s="106"/>
      <c r="I481" s="106"/>
      <c r="J481" s="106"/>
      <c r="K481" s="106"/>
      <c r="L481" s="130"/>
      <c r="M481" s="130"/>
      <c r="N481" s="130"/>
      <c r="O481" s="31" t="str">
        <f t="shared" si="22"/>
        <v/>
      </c>
      <c r="P481" s="20" t="str">
        <f t="shared" si="23"/>
        <v/>
      </c>
    </row>
    <row r="482" spans="1:16" s="20" customFormat="1" x14ac:dyDescent="0.25">
      <c r="A482" s="101" t="str">
        <f t="shared" si="21"/>
        <v/>
      </c>
      <c r="B482" s="102"/>
      <c r="C482" s="103"/>
      <c r="D482" s="103"/>
      <c r="E482" s="104"/>
      <c r="F482" s="104"/>
      <c r="G482" s="105"/>
      <c r="H482" s="106"/>
      <c r="I482" s="106"/>
      <c r="J482" s="106"/>
      <c r="K482" s="106"/>
      <c r="L482" s="130"/>
      <c r="M482" s="130"/>
      <c r="N482" s="130"/>
      <c r="O482" s="31" t="str">
        <f t="shared" si="22"/>
        <v/>
      </c>
      <c r="P482" s="20" t="str">
        <f t="shared" si="23"/>
        <v/>
      </c>
    </row>
    <row r="483" spans="1:16" s="20" customFormat="1" x14ac:dyDescent="0.25">
      <c r="A483" s="101" t="str">
        <f t="shared" si="21"/>
        <v/>
      </c>
      <c r="B483" s="102"/>
      <c r="C483" s="103"/>
      <c r="D483" s="103"/>
      <c r="E483" s="104"/>
      <c r="F483" s="104"/>
      <c r="G483" s="105"/>
      <c r="H483" s="106"/>
      <c r="I483" s="106"/>
      <c r="J483" s="106"/>
      <c r="K483" s="106"/>
      <c r="L483" s="130"/>
      <c r="M483" s="130"/>
      <c r="N483" s="130"/>
      <c r="O483" s="31" t="str">
        <f t="shared" si="22"/>
        <v/>
      </c>
      <c r="P483" s="20" t="str">
        <f t="shared" si="23"/>
        <v/>
      </c>
    </row>
    <row r="484" spans="1:16" s="20" customFormat="1" x14ac:dyDescent="0.25">
      <c r="A484" s="101" t="str">
        <f t="shared" si="21"/>
        <v/>
      </c>
      <c r="B484" s="102"/>
      <c r="C484" s="103"/>
      <c r="D484" s="103"/>
      <c r="E484" s="104"/>
      <c r="F484" s="104"/>
      <c r="G484" s="105"/>
      <c r="H484" s="106"/>
      <c r="I484" s="106"/>
      <c r="J484" s="106"/>
      <c r="K484" s="106"/>
      <c r="L484" s="130"/>
      <c r="M484" s="130"/>
      <c r="N484" s="130"/>
      <c r="O484" s="31" t="str">
        <f t="shared" si="22"/>
        <v/>
      </c>
      <c r="P484" s="20" t="str">
        <f t="shared" si="23"/>
        <v/>
      </c>
    </row>
    <row r="485" spans="1:16" s="20" customFormat="1" x14ac:dyDescent="0.25">
      <c r="A485" s="101" t="str">
        <f t="shared" si="21"/>
        <v/>
      </c>
      <c r="B485" s="102"/>
      <c r="C485" s="103"/>
      <c r="D485" s="103"/>
      <c r="E485" s="104"/>
      <c r="F485" s="104"/>
      <c r="G485" s="105"/>
      <c r="H485" s="106"/>
      <c r="I485" s="106"/>
      <c r="J485" s="106"/>
      <c r="K485" s="106"/>
      <c r="L485" s="130"/>
      <c r="M485" s="130"/>
      <c r="N485" s="130"/>
      <c r="O485" s="31" t="str">
        <f t="shared" si="22"/>
        <v/>
      </c>
      <c r="P485" s="20" t="str">
        <f t="shared" si="23"/>
        <v/>
      </c>
    </row>
    <row r="486" spans="1:16" s="20" customFormat="1" x14ac:dyDescent="0.25">
      <c r="A486" s="101" t="str">
        <f t="shared" si="21"/>
        <v/>
      </c>
      <c r="B486" s="102"/>
      <c r="C486" s="103"/>
      <c r="D486" s="103"/>
      <c r="E486" s="104"/>
      <c r="F486" s="104"/>
      <c r="G486" s="105"/>
      <c r="H486" s="106"/>
      <c r="I486" s="106"/>
      <c r="J486" s="106"/>
      <c r="K486" s="106"/>
      <c r="L486" s="130"/>
      <c r="M486" s="130"/>
      <c r="N486" s="130"/>
      <c r="O486" s="31" t="str">
        <f t="shared" si="22"/>
        <v/>
      </c>
      <c r="P486" s="20" t="str">
        <f t="shared" si="23"/>
        <v/>
      </c>
    </row>
    <row r="487" spans="1:16" s="20" customFormat="1" x14ac:dyDescent="0.25">
      <c r="A487" s="101" t="str">
        <f t="shared" si="21"/>
        <v/>
      </c>
      <c r="B487" s="102"/>
      <c r="C487" s="103"/>
      <c r="D487" s="103"/>
      <c r="E487" s="104"/>
      <c r="F487" s="104"/>
      <c r="G487" s="105"/>
      <c r="H487" s="106"/>
      <c r="I487" s="106"/>
      <c r="J487" s="106"/>
      <c r="K487" s="106"/>
      <c r="L487" s="130"/>
      <c r="M487" s="130"/>
      <c r="N487" s="130"/>
      <c r="O487" s="31" t="str">
        <f t="shared" si="22"/>
        <v/>
      </c>
      <c r="P487" s="20" t="str">
        <f t="shared" si="23"/>
        <v/>
      </c>
    </row>
    <row r="488" spans="1:16" s="20" customFormat="1" x14ac:dyDescent="0.25">
      <c r="A488" s="101" t="str">
        <f t="shared" si="21"/>
        <v/>
      </c>
      <c r="B488" s="102"/>
      <c r="C488" s="103"/>
      <c r="D488" s="103"/>
      <c r="E488" s="104"/>
      <c r="F488" s="104"/>
      <c r="G488" s="105"/>
      <c r="H488" s="106"/>
      <c r="I488" s="106"/>
      <c r="J488" s="106"/>
      <c r="K488" s="106"/>
      <c r="L488" s="130"/>
      <c r="M488" s="130"/>
      <c r="N488" s="130"/>
      <c r="O488" s="31" t="str">
        <f t="shared" si="22"/>
        <v/>
      </c>
      <c r="P488" s="20" t="str">
        <f t="shared" si="23"/>
        <v/>
      </c>
    </row>
    <row r="489" spans="1:16" s="20" customFormat="1" x14ac:dyDescent="0.25">
      <c r="A489" s="101" t="str">
        <f t="shared" si="21"/>
        <v/>
      </c>
      <c r="B489" s="102"/>
      <c r="C489" s="103"/>
      <c r="D489" s="103"/>
      <c r="E489" s="104"/>
      <c r="F489" s="104"/>
      <c r="G489" s="105"/>
      <c r="H489" s="106"/>
      <c r="I489" s="106"/>
      <c r="J489" s="106"/>
      <c r="K489" s="106"/>
      <c r="L489" s="130"/>
      <c r="M489" s="130"/>
      <c r="N489" s="130"/>
      <c r="O489" s="31" t="str">
        <f t="shared" si="22"/>
        <v/>
      </c>
      <c r="P489" s="20" t="str">
        <f t="shared" si="23"/>
        <v/>
      </c>
    </row>
    <row r="490" spans="1:16" s="20" customFormat="1" x14ac:dyDescent="0.25">
      <c r="A490" s="101" t="str">
        <f t="shared" si="21"/>
        <v/>
      </c>
      <c r="B490" s="102"/>
      <c r="C490" s="103"/>
      <c r="D490" s="103"/>
      <c r="E490" s="104"/>
      <c r="F490" s="104"/>
      <c r="G490" s="105"/>
      <c r="H490" s="106"/>
      <c r="I490" s="106"/>
      <c r="J490" s="106"/>
      <c r="K490" s="106"/>
      <c r="L490" s="130"/>
      <c r="M490" s="130"/>
      <c r="N490" s="130"/>
      <c r="O490" s="31" t="str">
        <f t="shared" si="22"/>
        <v/>
      </c>
      <c r="P490" s="20" t="str">
        <f t="shared" si="23"/>
        <v/>
      </c>
    </row>
    <row r="491" spans="1:16" s="20" customFormat="1" x14ac:dyDescent="0.25">
      <c r="A491" s="101" t="str">
        <f t="shared" si="21"/>
        <v/>
      </c>
      <c r="B491" s="102"/>
      <c r="C491" s="103"/>
      <c r="D491" s="103"/>
      <c r="E491" s="104"/>
      <c r="F491" s="104"/>
      <c r="G491" s="105"/>
      <c r="H491" s="106"/>
      <c r="I491" s="106"/>
      <c r="J491" s="106"/>
      <c r="K491" s="106"/>
      <c r="L491" s="130"/>
      <c r="M491" s="130"/>
      <c r="N491" s="130"/>
      <c r="O491" s="31" t="str">
        <f t="shared" si="22"/>
        <v/>
      </c>
      <c r="P491" s="20" t="str">
        <f t="shared" si="23"/>
        <v/>
      </c>
    </row>
    <row r="492" spans="1:16" s="20" customFormat="1" x14ac:dyDescent="0.25">
      <c r="A492" s="101" t="str">
        <f t="shared" si="21"/>
        <v/>
      </c>
      <c r="B492" s="102"/>
      <c r="C492" s="103"/>
      <c r="D492" s="103"/>
      <c r="E492" s="104"/>
      <c r="F492" s="104"/>
      <c r="G492" s="105"/>
      <c r="H492" s="106"/>
      <c r="I492" s="106"/>
      <c r="J492" s="106"/>
      <c r="K492" s="106"/>
      <c r="L492" s="130"/>
      <c r="M492" s="130"/>
      <c r="N492" s="130"/>
      <c r="O492" s="31" t="str">
        <f t="shared" si="22"/>
        <v/>
      </c>
      <c r="P492" s="20" t="str">
        <f t="shared" si="23"/>
        <v/>
      </c>
    </row>
    <row r="493" spans="1:16" s="20" customFormat="1" x14ac:dyDescent="0.25">
      <c r="A493" s="101" t="str">
        <f t="shared" si="21"/>
        <v/>
      </c>
      <c r="B493" s="102"/>
      <c r="C493" s="103"/>
      <c r="D493" s="103"/>
      <c r="E493" s="104"/>
      <c r="F493" s="104"/>
      <c r="G493" s="105"/>
      <c r="H493" s="106"/>
      <c r="I493" s="106"/>
      <c r="J493" s="106"/>
      <c r="K493" s="106"/>
      <c r="L493" s="130"/>
      <c r="M493" s="130"/>
      <c r="N493" s="130"/>
      <c r="O493" s="31" t="str">
        <f t="shared" si="22"/>
        <v/>
      </c>
      <c r="P493" s="20" t="str">
        <f t="shared" si="23"/>
        <v/>
      </c>
    </row>
    <row r="494" spans="1:16" s="20" customFormat="1" x14ac:dyDescent="0.25">
      <c r="A494" s="101" t="str">
        <f t="shared" si="21"/>
        <v/>
      </c>
      <c r="B494" s="102"/>
      <c r="C494" s="103"/>
      <c r="D494" s="103"/>
      <c r="E494" s="104"/>
      <c r="F494" s="104"/>
      <c r="G494" s="105"/>
      <c r="H494" s="106"/>
      <c r="I494" s="106"/>
      <c r="J494" s="106"/>
      <c r="K494" s="106"/>
      <c r="L494" s="130"/>
      <c r="M494" s="130"/>
      <c r="N494" s="130"/>
      <c r="O494" s="31" t="str">
        <f t="shared" si="22"/>
        <v/>
      </c>
      <c r="P494" s="20" t="str">
        <f t="shared" si="23"/>
        <v/>
      </c>
    </row>
    <row r="495" spans="1:16" s="20" customFormat="1" x14ac:dyDescent="0.25">
      <c r="A495" s="101" t="str">
        <f t="shared" si="21"/>
        <v/>
      </c>
      <c r="B495" s="102"/>
      <c r="C495" s="103"/>
      <c r="D495" s="103"/>
      <c r="E495" s="104"/>
      <c r="F495" s="104"/>
      <c r="G495" s="105"/>
      <c r="H495" s="106"/>
      <c r="I495" s="106"/>
      <c r="J495" s="106"/>
      <c r="K495" s="106"/>
      <c r="L495" s="130"/>
      <c r="M495" s="130"/>
      <c r="N495" s="130"/>
      <c r="O495" s="31" t="str">
        <f t="shared" si="22"/>
        <v/>
      </c>
      <c r="P495" s="20" t="str">
        <f t="shared" si="23"/>
        <v/>
      </c>
    </row>
    <row r="496" spans="1:16" s="20" customFormat="1" x14ac:dyDescent="0.25">
      <c r="A496" s="101" t="str">
        <f t="shared" si="21"/>
        <v/>
      </c>
      <c r="B496" s="102"/>
      <c r="C496" s="103"/>
      <c r="D496" s="103"/>
      <c r="E496" s="104"/>
      <c r="F496" s="104"/>
      <c r="G496" s="105"/>
      <c r="H496" s="106"/>
      <c r="I496" s="106"/>
      <c r="J496" s="106"/>
      <c r="K496" s="106"/>
      <c r="L496" s="130"/>
      <c r="M496" s="130"/>
      <c r="N496" s="130"/>
      <c r="O496" s="31" t="str">
        <f t="shared" si="22"/>
        <v/>
      </c>
      <c r="P496" s="20" t="str">
        <f t="shared" si="23"/>
        <v/>
      </c>
    </row>
    <row r="497" spans="1:16" s="20" customFormat="1" x14ac:dyDescent="0.25">
      <c r="A497" s="101" t="str">
        <f t="shared" si="21"/>
        <v/>
      </c>
      <c r="B497" s="102"/>
      <c r="C497" s="103"/>
      <c r="D497" s="103"/>
      <c r="E497" s="104"/>
      <c r="F497" s="104"/>
      <c r="G497" s="105"/>
      <c r="H497" s="106"/>
      <c r="I497" s="106"/>
      <c r="J497" s="106"/>
      <c r="K497" s="106"/>
      <c r="L497" s="130"/>
      <c r="M497" s="130"/>
      <c r="N497" s="130"/>
      <c r="O497" s="31" t="str">
        <f t="shared" si="22"/>
        <v/>
      </c>
      <c r="P497" s="20" t="str">
        <f t="shared" si="23"/>
        <v/>
      </c>
    </row>
    <row r="498" spans="1:16" s="20" customFormat="1" x14ac:dyDescent="0.25">
      <c r="A498" s="101" t="str">
        <f t="shared" si="21"/>
        <v/>
      </c>
      <c r="B498" s="102"/>
      <c r="C498" s="103"/>
      <c r="D498" s="103"/>
      <c r="E498" s="104"/>
      <c r="F498" s="104"/>
      <c r="G498" s="105"/>
      <c r="H498" s="106"/>
      <c r="I498" s="106"/>
      <c r="J498" s="106"/>
      <c r="K498" s="106"/>
      <c r="L498" s="130"/>
      <c r="M498" s="130"/>
      <c r="N498" s="130"/>
      <c r="O498" s="31" t="str">
        <f t="shared" si="22"/>
        <v/>
      </c>
      <c r="P498" s="20" t="str">
        <f t="shared" si="23"/>
        <v/>
      </c>
    </row>
    <row r="499" spans="1:16" s="20" customFormat="1" x14ac:dyDescent="0.25">
      <c r="A499" s="101" t="str">
        <f t="shared" si="21"/>
        <v/>
      </c>
      <c r="B499" s="102"/>
      <c r="C499" s="103"/>
      <c r="D499" s="103"/>
      <c r="E499" s="104"/>
      <c r="F499" s="104"/>
      <c r="G499" s="105"/>
      <c r="H499" s="106"/>
      <c r="I499" s="106"/>
      <c r="J499" s="106"/>
      <c r="K499" s="106"/>
      <c r="L499" s="130"/>
      <c r="M499" s="130"/>
      <c r="N499" s="130"/>
      <c r="O499" s="31" t="str">
        <f t="shared" si="22"/>
        <v/>
      </c>
      <c r="P499" s="20" t="str">
        <f t="shared" si="23"/>
        <v/>
      </c>
    </row>
    <row r="500" spans="1:16" s="20" customFormat="1" x14ac:dyDescent="0.25">
      <c r="A500" s="101" t="str">
        <f t="shared" si="21"/>
        <v/>
      </c>
      <c r="B500" s="102"/>
      <c r="C500" s="103"/>
      <c r="D500" s="103"/>
      <c r="E500" s="104"/>
      <c r="F500" s="104"/>
      <c r="G500" s="105"/>
      <c r="H500" s="106"/>
      <c r="I500" s="106"/>
      <c r="J500" s="106"/>
      <c r="K500" s="106"/>
      <c r="L500" s="130"/>
      <c r="M500" s="130"/>
      <c r="N500" s="130"/>
      <c r="O500" s="31" t="str">
        <f t="shared" si="22"/>
        <v/>
      </c>
      <c r="P500" s="20" t="str">
        <f t="shared" si="23"/>
        <v/>
      </c>
    </row>
    <row r="501" spans="1:16" s="20" customFormat="1" x14ac:dyDescent="0.25">
      <c r="A501" s="101" t="str">
        <f t="shared" si="21"/>
        <v/>
      </c>
      <c r="B501" s="102"/>
      <c r="C501" s="103"/>
      <c r="D501" s="103"/>
      <c r="E501" s="104"/>
      <c r="F501" s="104"/>
      <c r="G501" s="105"/>
      <c r="H501" s="106"/>
      <c r="I501" s="106"/>
      <c r="J501" s="106"/>
      <c r="K501" s="106"/>
      <c r="L501" s="130"/>
      <c r="M501" s="130"/>
      <c r="N501" s="130"/>
      <c r="O501" s="31" t="str">
        <f t="shared" si="22"/>
        <v/>
      </c>
      <c r="P501" s="20" t="str">
        <f t="shared" si="23"/>
        <v/>
      </c>
    </row>
    <row r="502" spans="1:16" s="20" customFormat="1" x14ac:dyDescent="0.25">
      <c r="A502" s="101" t="str">
        <f t="shared" si="21"/>
        <v/>
      </c>
      <c r="B502" s="102"/>
      <c r="C502" s="103"/>
      <c r="D502" s="103"/>
      <c r="E502" s="104"/>
      <c r="F502" s="104"/>
      <c r="G502" s="105"/>
      <c r="H502" s="106"/>
      <c r="I502" s="106"/>
      <c r="J502" s="106"/>
      <c r="K502" s="106"/>
      <c r="L502" s="130"/>
      <c r="M502" s="130"/>
      <c r="N502" s="130"/>
      <c r="O502" s="31" t="str">
        <f t="shared" si="22"/>
        <v/>
      </c>
      <c r="P502" s="20" t="str">
        <f t="shared" si="23"/>
        <v/>
      </c>
    </row>
    <row r="503" spans="1:16" s="20" customFormat="1" x14ac:dyDescent="0.25">
      <c r="A503" s="101" t="str">
        <f t="shared" si="21"/>
        <v/>
      </c>
      <c r="B503" s="102"/>
      <c r="C503" s="103"/>
      <c r="D503" s="103"/>
      <c r="E503" s="104"/>
      <c r="F503" s="104"/>
      <c r="G503" s="105"/>
      <c r="H503" s="106"/>
      <c r="I503" s="106"/>
      <c r="J503" s="106"/>
      <c r="K503" s="106"/>
      <c r="L503" s="130"/>
      <c r="M503" s="130"/>
      <c r="N503" s="130"/>
      <c r="O503" s="31" t="str">
        <f t="shared" si="22"/>
        <v/>
      </c>
      <c r="P503" s="20" t="str">
        <f t="shared" si="23"/>
        <v/>
      </c>
    </row>
    <row r="504" spans="1:16" s="20" customFormat="1" x14ac:dyDescent="0.25">
      <c r="A504" s="101" t="str">
        <f t="shared" si="21"/>
        <v/>
      </c>
      <c r="B504" s="102"/>
      <c r="C504" s="103"/>
      <c r="D504" s="103"/>
      <c r="E504" s="104"/>
      <c r="F504" s="104"/>
      <c r="G504" s="105"/>
      <c r="H504" s="106"/>
      <c r="I504" s="106"/>
      <c r="J504" s="106"/>
      <c r="K504" s="106"/>
      <c r="L504" s="130"/>
      <c r="M504" s="130"/>
      <c r="N504" s="130"/>
      <c r="O504" s="31" t="str">
        <f t="shared" si="22"/>
        <v/>
      </c>
      <c r="P504" s="20" t="str">
        <f t="shared" si="23"/>
        <v/>
      </c>
    </row>
    <row r="505" spans="1:16" s="20" customFormat="1" x14ac:dyDescent="0.25">
      <c r="A505" s="101" t="str">
        <f t="shared" si="21"/>
        <v/>
      </c>
      <c r="B505" s="102"/>
      <c r="C505" s="103"/>
      <c r="D505" s="103"/>
      <c r="E505" s="104"/>
      <c r="F505" s="104"/>
      <c r="G505" s="105"/>
      <c r="H505" s="106"/>
      <c r="I505" s="106"/>
      <c r="J505" s="106"/>
      <c r="K505" s="106"/>
      <c r="L505" s="130"/>
      <c r="M505" s="130"/>
      <c r="N505" s="130"/>
      <c r="O505" s="31" t="str">
        <f t="shared" si="22"/>
        <v/>
      </c>
      <c r="P505" s="20" t="str">
        <f t="shared" si="23"/>
        <v/>
      </c>
    </row>
    <row r="506" spans="1:16" s="20" customFormat="1" x14ac:dyDescent="0.25">
      <c r="A506" s="101" t="str">
        <f t="shared" si="21"/>
        <v/>
      </c>
      <c r="B506" s="102"/>
      <c r="C506" s="103"/>
      <c r="D506" s="103"/>
      <c r="E506" s="104"/>
      <c r="F506" s="104"/>
      <c r="G506" s="105"/>
      <c r="H506" s="106"/>
      <c r="I506" s="106"/>
      <c r="J506" s="106"/>
      <c r="K506" s="106"/>
      <c r="L506" s="130"/>
      <c r="M506" s="130"/>
      <c r="N506" s="130"/>
      <c r="O506" s="31" t="str">
        <f t="shared" si="22"/>
        <v/>
      </c>
      <c r="P506" s="20" t="str">
        <f t="shared" si="23"/>
        <v/>
      </c>
    </row>
    <row r="507" spans="1:16" s="20" customFormat="1" x14ac:dyDescent="0.25">
      <c r="A507" s="101" t="str">
        <f t="shared" si="21"/>
        <v/>
      </c>
      <c r="B507" s="102"/>
      <c r="C507" s="103"/>
      <c r="D507" s="103"/>
      <c r="E507" s="104"/>
      <c r="F507" s="104"/>
      <c r="G507" s="105"/>
      <c r="H507" s="106"/>
      <c r="I507" s="106"/>
      <c r="J507" s="106"/>
      <c r="K507" s="106"/>
      <c r="L507" s="130"/>
      <c r="M507" s="130"/>
      <c r="N507" s="130"/>
      <c r="O507" s="31" t="str">
        <f t="shared" si="22"/>
        <v/>
      </c>
      <c r="P507" s="20" t="str">
        <f t="shared" si="23"/>
        <v/>
      </c>
    </row>
    <row r="508" spans="1:16" s="20" customFormat="1" x14ac:dyDescent="0.25">
      <c r="A508" s="101" t="str">
        <f t="shared" si="21"/>
        <v/>
      </c>
      <c r="B508" s="102"/>
      <c r="C508" s="103"/>
      <c r="D508" s="103"/>
      <c r="E508" s="104"/>
      <c r="F508" s="104"/>
      <c r="G508" s="105"/>
      <c r="H508" s="106"/>
      <c r="I508" s="106"/>
      <c r="J508" s="106"/>
      <c r="K508" s="106"/>
      <c r="L508" s="130"/>
      <c r="M508" s="130"/>
      <c r="N508" s="130"/>
      <c r="O508" s="31" t="str">
        <f t="shared" si="22"/>
        <v/>
      </c>
      <c r="P508" s="20" t="str">
        <f t="shared" si="23"/>
        <v/>
      </c>
    </row>
    <row r="509" spans="1:16" s="20" customFormat="1" x14ac:dyDescent="0.25">
      <c r="A509" s="101" t="str">
        <f t="shared" si="21"/>
        <v/>
      </c>
      <c r="B509" s="102"/>
      <c r="C509" s="103"/>
      <c r="D509" s="103"/>
      <c r="E509" s="104"/>
      <c r="F509" s="104"/>
      <c r="G509" s="105"/>
      <c r="H509" s="106"/>
      <c r="I509" s="106"/>
      <c r="J509" s="106"/>
      <c r="K509" s="106"/>
      <c r="L509" s="130"/>
      <c r="M509" s="130"/>
      <c r="N509" s="130"/>
      <c r="O509" s="31" t="str">
        <f t="shared" si="22"/>
        <v/>
      </c>
      <c r="P509" s="20" t="str">
        <f t="shared" si="23"/>
        <v/>
      </c>
    </row>
    <row r="510" spans="1:16" s="20" customFormat="1" x14ac:dyDescent="0.25">
      <c r="A510" s="101" t="str">
        <f t="shared" si="21"/>
        <v/>
      </c>
      <c r="B510" s="102"/>
      <c r="C510" s="103"/>
      <c r="D510" s="103"/>
      <c r="E510" s="104"/>
      <c r="F510" s="104"/>
      <c r="G510" s="105"/>
      <c r="H510" s="106"/>
      <c r="I510" s="106"/>
      <c r="J510" s="106"/>
      <c r="K510" s="106"/>
      <c r="L510" s="130"/>
      <c r="M510" s="130"/>
      <c r="N510" s="130"/>
      <c r="O510" s="31" t="str">
        <f t="shared" si="22"/>
        <v/>
      </c>
      <c r="P510" s="20" t="str">
        <f t="shared" si="23"/>
        <v/>
      </c>
    </row>
    <row r="511" spans="1:16" s="20" customFormat="1" x14ac:dyDescent="0.25">
      <c r="A511" s="101" t="str">
        <f t="shared" si="21"/>
        <v/>
      </c>
      <c r="B511" s="102"/>
      <c r="C511" s="103"/>
      <c r="D511" s="103"/>
      <c r="E511" s="104"/>
      <c r="F511" s="104"/>
      <c r="G511" s="105"/>
      <c r="H511" s="106"/>
      <c r="I511" s="106"/>
      <c r="J511" s="106"/>
      <c r="K511" s="106"/>
      <c r="L511" s="130"/>
      <c r="M511" s="130"/>
      <c r="N511" s="130"/>
      <c r="O511" s="31" t="str">
        <f t="shared" si="22"/>
        <v/>
      </c>
      <c r="P511" s="20" t="str">
        <f t="shared" si="23"/>
        <v/>
      </c>
    </row>
    <row r="512" spans="1:16" s="20" customFormat="1" x14ac:dyDescent="0.25">
      <c r="A512" s="101" t="str">
        <f t="shared" si="21"/>
        <v/>
      </c>
      <c r="B512" s="102"/>
      <c r="C512" s="103"/>
      <c r="D512" s="103"/>
      <c r="E512" s="104"/>
      <c r="F512" s="104"/>
      <c r="G512" s="105"/>
      <c r="H512" s="106"/>
      <c r="I512" s="106"/>
      <c r="J512" s="106"/>
      <c r="K512" s="106"/>
      <c r="L512" s="130"/>
      <c r="M512" s="130"/>
      <c r="N512" s="130"/>
      <c r="O512" s="31" t="str">
        <f t="shared" si="22"/>
        <v/>
      </c>
      <c r="P512" s="20" t="str">
        <f t="shared" si="23"/>
        <v/>
      </c>
    </row>
    <row r="513" spans="1:16" s="20" customFormat="1" x14ac:dyDescent="0.25">
      <c r="A513" s="101" t="str">
        <f t="shared" si="21"/>
        <v/>
      </c>
      <c r="B513" s="102"/>
      <c r="C513" s="103"/>
      <c r="D513" s="103"/>
      <c r="E513" s="104"/>
      <c r="F513" s="104"/>
      <c r="G513" s="105"/>
      <c r="H513" s="106"/>
      <c r="I513" s="106"/>
      <c r="J513" s="106"/>
      <c r="K513" s="106"/>
      <c r="L513" s="130"/>
      <c r="M513" s="130"/>
      <c r="N513" s="130"/>
      <c r="O513" s="31" t="str">
        <f t="shared" si="22"/>
        <v/>
      </c>
      <c r="P513" s="20" t="str">
        <f t="shared" si="23"/>
        <v/>
      </c>
    </row>
    <row r="514" spans="1:16" s="20" customFormat="1" x14ac:dyDescent="0.25">
      <c r="A514" s="101" t="str">
        <f t="shared" si="21"/>
        <v/>
      </c>
      <c r="B514" s="102"/>
      <c r="C514" s="103"/>
      <c r="D514" s="103"/>
      <c r="E514" s="104"/>
      <c r="F514" s="104"/>
      <c r="G514" s="105"/>
      <c r="H514" s="106"/>
      <c r="I514" s="106"/>
      <c r="J514" s="106"/>
      <c r="K514" s="106"/>
      <c r="L514" s="130"/>
      <c r="M514" s="130"/>
      <c r="N514" s="130"/>
      <c r="O514" s="31" t="str">
        <f t="shared" si="22"/>
        <v/>
      </c>
      <c r="P514" s="20" t="str">
        <f t="shared" si="23"/>
        <v/>
      </c>
    </row>
    <row r="515" spans="1:16" s="20" customFormat="1" x14ac:dyDescent="0.25">
      <c r="A515" s="101" t="str">
        <f t="shared" si="21"/>
        <v/>
      </c>
      <c r="B515" s="102"/>
      <c r="C515" s="103"/>
      <c r="D515" s="103"/>
      <c r="E515" s="104"/>
      <c r="F515" s="104"/>
      <c r="G515" s="105"/>
      <c r="H515" s="106"/>
      <c r="I515" s="106"/>
      <c r="J515" s="106"/>
      <c r="K515" s="106"/>
      <c r="L515" s="130"/>
      <c r="M515" s="130"/>
      <c r="N515" s="130"/>
      <c r="O515" s="31" t="str">
        <f t="shared" si="22"/>
        <v/>
      </c>
      <c r="P515" s="20" t="str">
        <f t="shared" si="23"/>
        <v/>
      </c>
    </row>
    <row r="516" spans="1:16" s="20" customFormat="1" x14ac:dyDescent="0.25">
      <c r="A516" s="101" t="str">
        <f t="shared" si="21"/>
        <v/>
      </c>
      <c r="B516" s="102"/>
      <c r="C516" s="103"/>
      <c r="D516" s="103"/>
      <c r="E516" s="104"/>
      <c r="F516" s="104"/>
      <c r="G516" s="105"/>
      <c r="H516" s="106"/>
      <c r="I516" s="106"/>
      <c r="J516" s="106"/>
      <c r="K516" s="106"/>
      <c r="L516" s="130"/>
      <c r="M516" s="130"/>
      <c r="N516" s="130"/>
      <c r="O516" s="31" t="str">
        <f t="shared" si="22"/>
        <v/>
      </c>
      <c r="P516" s="20" t="str">
        <f t="shared" si="23"/>
        <v/>
      </c>
    </row>
    <row r="517" spans="1:16" s="20" customFormat="1" x14ac:dyDescent="0.25">
      <c r="A517" s="101" t="str">
        <f t="shared" si="21"/>
        <v/>
      </c>
      <c r="B517" s="102"/>
      <c r="C517" s="103"/>
      <c r="D517" s="103"/>
      <c r="E517" s="104"/>
      <c r="F517" s="104"/>
      <c r="G517" s="105"/>
      <c r="H517" s="106"/>
      <c r="I517" s="106"/>
      <c r="J517" s="106"/>
      <c r="K517" s="106"/>
      <c r="L517" s="130"/>
      <c r="M517" s="130"/>
      <c r="N517" s="130"/>
      <c r="O517" s="31" t="str">
        <f t="shared" si="22"/>
        <v/>
      </c>
      <c r="P517" s="20" t="str">
        <f t="shared" si="23"/>
        <v/>
      </c>
    </row>
    <row r="518" spans="1:16" s="20" customFormat="1" x14ac:dyDescent="0.25">
      <c r="A518" s="101" t="str">
        <f t="shared" si="21"/>
        <v/>
      </c>
      <c r="B518" s="102"/>
      <c r="C518" s="103"/>
      <c r="D518" s="103"/>
      <c r="E518" s="104"/>
      <c r="F518" s="104"/>
      <c r="G518" s="105"/>
      <c r="H518" s="106"/>
      <c r="I518" s="106"/>
      <c r="J518" s="106"/>
      <c r="K518" s="106"/>
      <c r="L518" s="130"/>
      <c r="M518" s="130"/>
      <c r="N518" s="130"/>
      <c r="O518" s="31" t="str">
        <f t="shared" si="22"/>
        <v/>
      </c>
      <c r="P518" s="20" t="str">
        <f t="shared" si="23"/>
        <v/>
      </c>
    </row>
    <row r="519" spans="1:16" s="20" customFormat="1" x14ac:dyDescent="0.25">
      <c r="A519" s="101" t="str">
        <f t="shared" si="21"/>
        <v/>
      </c>
      <c r="B519" s="102"/>
      <c r="C519" s="103"/>
      <c r="D519" s="103"/>
      <c r="E519" s="104"/>
      <c r="F519" s="104"/>
      <c r="G519" s="105"/>
      <c r="H519" s="106"/>
      <c r="I519" s="106"/>
      <c r="J519" s="106"/>
      <c r="K519" s="106"/>
      <c r="L519" s="130"/>
      <c r="M519" s="130"/>
      <c r="N519" s="130"/>
      <c r="O519" s="31" t="str">
        <f t="shared" si="22"/>
        <v/>
      </c>
      <c r="P519" s="20" t="str">
        <f t="shared" si="23"/>
        <v/>
      </c>
    </row>
    <row r="520" spans="1:16" s="20" customFormat="1" x14ac:dyDescent="0.25">
      <c r="A520" s="101" t="str">
        <f t="shared" si="21"/>
        <v/>
      </c>
      <c r="B520" s="102"/>
      <c r="C520" s="103"/>
      <c r="D520" s="103"/>
      <c r="E520" s="104"/>
      <c r="F520" s="104"/>
      <c r="G520" s="105"/>
      <c r="H520" s="106"/>
      <c r="I520" s="106"/>
      <c r="J520" s="106"/>
      <c r="K520" s="106"/>
      <c r="L520" s="130"/>
      <c r="M520" s="130"/>
      <c r="N520" s="130"/>
      <c r="O520" s="31" t="str">
        <f t="shared" si="22"/>
        <v/>
      </c>
      <c r="P520" s="20" t="str">
        <f t="shared" si="23"/>
        <v/>
      </c>
    </row>
    <row r="521" spans="1:16" s="20" customFormat="1" x14ac:dyDescent="0.25">
      <c r="A521" s="101" t="str">
        <f t="shared" ref="A521:A584" si="24">IF(P521&lt;&gt;"",P521,"")</f>
        <v/>
      </c>
      <c r="B521" s="102"/>
      <c r="C521" s="103"/>
      <c r="D521" s="103"/>
      <c r="E521" s="104"/>
      <c r="F521" s="104"/>
      <c r="G521" s="105"/>
      <c r="H521" s="106"/>
      <c r="I521" s="106"/>
      <c r="J521" s="106"/>
      <c r="K521" s="106"/>
      <c r="L521" s="130"/>
      <c r="M521" s="130"/>
      <c r="N521" s="130"/>
      <c r="O521" s="31" t="str">
        <f t="shared" si="22"/>
        <v/>
      </c>
      <c r="P521" s="20" t="str">
        <f t="shared" si="23"/>
        <v/>
      </c>
    </row>
    <row r="522" spans="1:16" s="20" customFormat="1" x14ac:dyDescent="0.25">
      <c r="A522" s="101" t="str">
        <f t="shared" si="24"/>
        <v/>
      </c>
      <c r="B522" s="102"/>
      <c r="C522" s="103"/>
      <c r="D522" s="103"/>
      <c r="E522" s="104"/>
      <c r="F522" s="104"/>
      <c r="G522" s="105"/>
      <c r="H522" s="106"/>
      <c r="I522" s="106"/>
      <c r="J522" s="106"/>
      <c r="K522" s="106"/>
      <c r="L522" s="130"/>
      <c r="M522" s="130"/>
      <c r="N522" s="130"/>
      <c r="O522" s="31" t="str">
        <f t="shared" ref="O522:O585" si="25">IF((B522&lt;&gt;""),TEXT(B522,"dddd"),"")</f>
        <v/>
      </c>
      <c r="P522" s="20" t="str">
        <f t="shared" ref="P522:P585" si="26">LEFT(O522,2)</f>
        <v/>
      </c>
    </row>
    <row r="523" spans="1:16" s="20" customFormat="1" x14ac:dyDescent="0.25">
      <c r="A523" s="101" t="str">
        <f t="shared" si="24"/>
        <v/>
      </c>
      <c r="B523" s="102"/>
      <c r="C523" s="103"/>
      <c r="D523" s="103"/>
      <c r="E523" s="104"/>
      <c r="F523" s="104"/>
      <c r="G523" s="105"/>
      <c r="H523" s="106"/>
      <c r="I523" s="106"/>
      <c r="J523" s="106"/>
      <c r="K523" s="106"/>
      <c r="L523" s="130"/>
      <c r="M523" s="130"/>
      <c r="N523" s="130"/>
      <c r="O523" s="31" t="str">
        <f t="shared" si="25"/>
        <v/>
      </c>
      <c r="P523" s="20" t="str">
        <f t="shared" si="26"/>
        <v/>
      </c>
    </row>
    <row r="524" spans="1:16" s="20" customFormat="1" x14ac:dyDescent="0.25">
      <c r="A524" s="101" t="str">
        <f t="shared" si="24"/>
        <v/>
      </c>
      <c r="B524" s="102"/>
      <c r="C524" s="103"/>
      <c r="D524" s="103"/>
      <c r="E524" s="104"/>
      <c r="F524" s="104"/>
      <c r="G524" s="105"/>
      <c r="H524" s="106"/>
      <c r="I524" s="106"/>
      <c r="J524" s="106"/>
      <c r="K524" s="106"/>
      <c r="L524" s="130"/>
      <c r="M524" s="130"/>
      <c r="N524" s="130"/>
      <c r="O524" s="31" t="str">
        <f t="shared" si="25"/>
        <v/>
      </c>
      <c r="P524" s="20" t="str">
        <f t="shared" si="26"/>
        <v/>
      </c>
    </row>
    <row r="525" spans="1:16" s="20" customFormat="1" x14ac:dyDescent="0.25">
      <c r="A525" s="101" t="str">
        <f t="shared" si="24"/>
        <v/>
      </c>
      <c r="B525" s="102"/>
      <c r="C525" s="103"/>
      <c r="D525" s="103"/>
      <c r="E525" s="104"/>
      <c r="F525" s="104"/>
      <c r="G525" s="105"/>
      <c r="H525" s="106"/>
      <c r="I525" s="106"/>
      <c r="J525" s="106"/>
      <c r="K525" s="106"/>
      <c r="L525" s="130"/>
      <c r="M525" s="130"/>
      <c r="N525" s="130"/>
      <c r="O525" s="31" t="str">
        <f t="shared" si="25"/>
        <v/>
      </c>
      <c r="P525" s="20" t="str">
        <f t="shared" si="26"/>
        <v/>
      </c>
    </row>
    <row r="526" spans="1:16" s="20" customFormat="1" x14ac:dyDescent="0.25">
      <c r="A526" s="101" t="str">
        <f t="shared" si="24"/>
        <v/>
      </c>
      <c r="B526" s="102"/>
      <c r="C526" s="103"/>
      <c r="D526" s="103"/>
      <c r="E526" s="104"/>
      <c r="F526" s="104"/>
      <c r="G526" s="105"/>
      <c r="H526" s="106"/>
      <c r="I526" s="106"/>
      <c r="J526" s="106"/>
      <c r="K526" s="106"/>
      <c r="L526" s="130"/>
      <c r="M526" s="130"/>
      <c r="N526" s="130"/>
      <c r="O526" s="31" t="str">
        <f t="shared" si="25"/>
        <v/>
      </c>
      <c r="P526" s="20" t="str">
        <f t="shared" si="26"/>
        <v/>
      </c>
    </row>
    <row r="527" spans="1:16" s="20" customFormat="1" x14ac:dyDescent="0.25">
      <c r="A527" s="101" t="str">
        <f t="shared" si="24"/>
        <v/>
      </c>
      <c r="B527" s="102"/>
      <c r="C527" s="103"/>
      <c r="D527" s="103"/>
      <c r="E527" s="104"/>
      <c r="F527" s="104"/>
      <c r="G527" s="105"/>
      <c r="H527" s="106"/>
      <c r="I527" s="106"/>
      <c r="J527" s="106"/>
      <c r="K527" s="106"/>
      <c r="L527" s="130"/>
      <c r="M527" s="130"/>
      <c r="N527" s="130"/>
      <c r="O527" s="31" t="str">
        <f t="shared" si="25"/>
        <v/>
      </c>
      <c r="P527" s="20" t="str">
        <f t="shared" si="26"/>
        <v/>
      </c>
    </row>
    <row r="528" spans="1:16" s="20" customFormat="1" x14ac:dyDescent="0.25">
      <c r="A528" s="101" t="str">
        <f t="shared" si="24"/>
        <v/>
      </c>
      <c r="B528" s="102"/>
      <c r="C528" s="103"/>
      <c r="D528" s="103"/>
      <c r="E528" s="104"/>
      <c r="F528" s="104"/>
      <c r="G528" s="105"/>
      <c r="H528" s="106"/>
      <c r="I528" s="106"/>
      <c r="J528" s="106"/>
      <c r="K528" s="106"/>
      <c r="L528" s="130"/>
      <c r="M528" s="130"/>
      <c r="N528" s="130"/>
      <c r="O528" s="31" t="str">
        <f t="shared" si="25"/>
        <v/>
      </c>
      <c r="P528" s="20" t="str">
        <f t="shared" si="26"/>
        <v/>
      </c>
    </row>
    <row r="529" spans="1:16" s="20" customFormat="1" x14ac:dyDescent="0.25">
      <c r="A529" s="101" t="str">
        <f t="shared" si="24"/>
        <v/>
      </c>
      <c r="B529" s="102"/>
      <c r="C529" s="103"/>
      <c r="D529" s="103"/>
      <c r="E529" s="104"/>
      <c r="F529" s="104"/>
      <c r="G529" s="105"/>
      <c r="H529" s="106"/>
      <c r="I529" s="106"/>
      <c r="J529" s="106"/>
      <c r="K529" s="106"/>
      <c r="L529" s="130"/>
      <c r="M529" s="130"/>
      <c r="N529" s="130"/>
      <c r="O529" s="31" t="str">
        <f t="shared" si="25"/>
        <v/>
      </c>
      <c r="P529" s="20" t="str">
        <f t="shared" si="26"/>
        <v/>
      </c>
    </row>
    <row r="530" spans="1:16" s="20" customFormat="1" x14ac:dyDescent="0.25">
      <c r="A530" s="101" t="str">
        <f t="shared" si="24"/>
        <v/>
      </c>
      <c r="B530" s="102"/>
      <c r="C530" s="103"/>
      <c r="D530" s="103"/>
      <c r="E530" s="104"/>
      <c r="F530" s="104"/>
      <c r="G530" s="105"/>
      <c r="H530" s="106"/>
      <c r="I530" s="106"/>
      <c r="J530" s="106"/>
      <c r="K530" s="106"/>
      <c r="L530" s="130"/>
      <c r="M530" s="130"/>
      <c r="N530" s="130"/>
      <c r="O530" s="31" t="str">
        <f t="shared" si="25"/>
        <v/>
      </c>
      <c r="P530" s="20" t="str">
        <f t="shared" si="26"/>
        <v/>
      </c>
    </row>
    <row r="531" spans="1:16" s="20" customFormat="1" x14ac:dyDescent="0.25">
      <c r="A531" s="101" t="str">
        <f t="shared" si="24"/>
        <v/>
      </c>
      <c r="B531" s="102"/>
      <c r="C531" s="103"/>
      <c r="D531" s="103"/>
      <c r="E531" s="104"/>
      <c r="F531" s="104"/>
      <c r="G531" s="105"/>
      <c r="H531" s="106"/>
      <c r="I531" s="106"/>
      <c r="J531" s="106"/>
      <c r="K531" s="106"/>
      <c r="L531" s="130"/>
      <c r="M531" s="130"/>
      <c r="N531" s="130"/>
      <c r="O531" s="31" t="str">
        <f t="shared" si="25"/>
        <v/>
      </c>
      <c r="P531" s="20" t="str">
        <f t="shared" si="26"/>
        <v/>
      </c>
    </row>
    <row r="532" spans="1:16" s="20" customFormat="1" x14ac:dyDescent="0.25">
      <c r="A532" s="101" t="str">
        <f t="shared" si="24"/>
        <v/>
      </c>
      <c r="B532" s="102"/>
      <c r="C532" s="103"/>
      <c r="D532" s="103"/>
      <c r="E532" s="104"/>
      <c r="F532" s="104"/>
      <c r="G532" s="105"/>
      <c r="H532" s="106"/>
      <c r="I532" s="106"/>
      <c r="J532" s="106"/>
      <c r="K532" s="106"/>
      <c r="L532" s="130"/>
      <c r="M532" s="130"/>
      <c r="N532" s="130"/>
      <c r="O532" s="31" t="str">
        <f t="shared" si="25"/>
        <v/>
      </c>
      <c r="P532" s="20" t="str">
        <f t="shared" si="26"/>
        <v/>
      </c>
    </row>
    <row r="533" spans="1:16" s="20" customFormat="1" x14ac:dyDescent="0.25">
      <c r="A533" s="101" t="str">
        <f t="shared" si="24"/>
        <v/>
      </c>
      <c r="B533" s="102"/>
      <c r="C533" s="103"/>
      <c r="D533" s="103"/>
      <c r="E533" s="104"/>
      <c r="F533" s="104"/>
      <c r="G533" s="105"/>
      <c r="H533" s="106"/>
      <c r="I533" s="106"/>
      <c r="J533" s="106"/>
      <c r="K533" s="106"/>
      <c r="L533" s="130"/>
      <c r="M533" s="130"/>
      <c r="N533" s="130"/>
      <c r="O533" s="31" t="str">
        <f t="shared" si="25"/>
        <v/>
      </c>
      <c r="P533" s="20" t="str">
        <f t="shared" si="26"/>
        <v/>
      </c>
    </row>
    <row r="534" spans="1:16" s="20" customFormat="1" x14ac:dyDescent="0.25">
      <c r="A534" s="101" t="str">
        <f t="shared" si="24"/>
        <v/>
      </c>
      <c r="B534" s="102"/>
      <c r="C534" s="103"/>
      <c r="D534" s="103"/>
      <c r="E534" s="104"/>
      <c r="F534" s="104"/>
      <c r="G534" s="105"/>
      <c r="H534" s="106"/>
      <c r="I534" s="106"/>
      <c r="J534" s="106"/>
      <c r="K534" s="106"/>
      <c r="L534" s="130"/>
      <c r="M534" s="130"/>
      <c r="N534" s="130"/>
      <c r="O534" s="31" t="str">
        <f t="shared" si="25"/>
        <v/>
      </c>
      <c r="P534" s="20" t="str">
        <f t="shared" si="26"/>
        <v/>
      </c>
    </row>
    <row r="535" spans="1:16" s="20" customFormat="1" x14ac:dyDescent="0.25">
      <c r="A535" s="101" t="str">
        <f t="shared" si="24"/>
        <v/>
      </c>
      <c r="B535" s="102"/>
      <c r="C535" s="103"/>
      <c r="D535" s="103"/>
      <c r="E535" s="104"/>
      <c r="F535" s="104"/>
      <c r="G535" s="105"/>
      <c r="H535" s="106"/>
      <c r="I535" s="106"/>
      <c r="J535" s="106"/>
      <c r="K535" s="106"/>
      <c r="L535" s="130"/>
      <c r="M535" s="130"/>
      <c r="N535" s="130"/>
      <c r="O535" s="31" t="str">
        <f t="shared" si="25"/>
        <v/>
      </c>
      <c r="P535" s="20" t="str">
        <f t="shared" si="26"/>
        <v/>
      </c>
    </row>
    <row r="536" spans="1:16" s="20" customFormat="1" x14ac:dyDescent="0.25">
      <c r="A536" s="101" t="str">
        <f t="shared" si="24"/>
        <v/>
      </c>
      <c r="B536" s="102"/>
      <c r="C536" s="103"/>
      <c r="D536" s="103"/>
      <c r="E536" s="104"/>
      <c r="F536" s="104"/>
      <c r="G536" s="105"/>
      <c r="H536" s="106"/>
      <c r="I536" s="106"/>
      <c r="J536" s="106"/>
      <c r="K536" s="106"/>
      <c r="L536" s="130"/>
      <c r="M536" s="130"/>
      <c r="N536" s="130"/>
      <c r="O536" s="31" t="str">
        <f t="shared" si="25"/>
        <v/>
      </c>
      <c r="P536" s="20" t="str">
        <f t="shared" si="26"/>
        <v/>
      </c>
    </row>
    <row r="537" spans="1:16" s="20" customFormat="1" x14ac:dyDescent="0.25">
      <c r="A537" s="101" t="str">
        <f t="shared" si="24"/>
        <v/>
      </c>
      <c r="B537" s="102"/>
      <c r="C537" s="103"/>
      <c r="D537" s="103"/>
      <c r="E537" s="104"/>
      <c r="F537" s="104"/>
      <c r="G537" s="105"/>
      <c r="H537" s="106"/>
      <c r="I537" s="106"/>
      <c r="J537" s="106"/>
      <c r="K537" s="106"/>
      <c r="L537" s="130"/>
      <c r="M537" s="130"/>
      <c r="N537" s="130"/>
      <c r="O537" s="31" t="str">
        <f t="shared" si="25"/>
        <v/>
      </c>
      <c r="P537" s="20" t="str">
        <f t="shared" si="26"/>
        <v/>
      </c>
    </row>
    <row r="538" spans="1:16" s="20" customFormat="1" x14ac:dyDescent="0.25">
      <c r="A538" s="101" t="str">
        <f t="shared" si="24"/>
        <v/>
      </c>
      <c r="B538" s="102"/>
      <c r="C538" s="103"/>
      <c r="D538" s="103"/>
      <c r="E538" s="104"/>
      <c r="F538" s="104"/>
      <c r="G538" s="105"/>
      <c r="H538" s="106"/>
      <c r="I538" s="106"/>
      <c r="J538" s="106"/>
      <c r="K538" s="106"/>
      <c r="L538" s="130"/>
      <c r="M538" s="130"/>
      <c r="N538" s="130"/>
      <c r="O538" s="31" t="str">
        <f t="shared" si="25"/>
        <v/>
      </c>
      <c r="P538" s="20" t="str">
        <f t="shared" si="26"/>
        <v/>
      </c>
    </row>
    <row r="539" spans="1:16" s="20" customFormat="1" x14ac:dyDescent="0.25">
      <c r="A539" s="101" t="str">
        <f t="shared" si="24"/>
        <v/>
      </c>
      <c r="B539" s="102"/>
      <c r="C539" s="103"/>
      <c r="D539" s="103"/>
      <c r="E539" s="104"/>
      <c r="F539" s="104"/>
      <c r="G539" s="105"/>
      <c r="H539" s="106"/>
      <c r="I539" s="106"/>
      <c r="J539" s="106"/>
      <c r="K539" s="106"/>
      <c r="L539" s="130"/>
      <c r="M539" s="130"/>
      <c r="N539" s="130"/>
      <c r="O539" s="31" t="str">
        <f t="shared" si="25"/>
        <v/>
      </c>
      <c r="P539" s="20" t="str">
        <f t="shared" si="26"/>
        <v/>
      </c>
    </row>
    <row r="540" spans="1:16" s="20" customFormat="1" x14ac:dyDescent="0.25">
      <c r="A540" s="101" t="str">
        <f t="shared" si="24"/>
        <v/>
      </c>
      <c r="B540" s="102"/>
      <c r="C540" s="103"/>
      <c r="D540" s="103"/>
      <c r="E540" s="104"/>
      <c r="F540" s="104"/>
      <c r="G540" s="105"/>
      <c r="H540" s="106"/>
      <c r="I540" s="106"/>
      <c r="J540" s="106"/>
      <c r="K540" s="106"/>
      <c r="L540" s="130"/>
      <c r="M540" s="130"/>
      <c r="N540" s="130"/>
      <c r="O540" s="31" t="str">
        <f t="shared" si="25"/>
        <v/>
      </c>
      <c r="P540" s="20" t="str">
        <f t="shared" si="26"/>
        <v/>
      </c>
    </row>
    <row r="541" spans="1:16" s="20" customFormat="1" x14ac:dyDescent="0.25">
      <c r="A541" s="101" t="str">
        <f t="shared" si="24"/>
        <v/>
      </c>
      <c r="B541" s="102"/>
      <c r="C541" s="103"/>
      <c r="D541" s="103"/>
      <c r="E541" s="104"/>
      <c r="F541" s="104"/>
      <c r="G541" s="105"/>
      <c r="H541" s="106"/>
      <c r="I541" s="106"/>
      <c r="J541" s="106"/>
      <c r="K541" s="106"/>
      <c r="L541" s="130"/>
      <c r="M541" s="130"/>
      <c r="N541" s="130"/>
      <c r="O541" s="31" t="str">
        <f t="shared" si="25"/>
        <v/>
      </c>
      <c r="P541" s="20" t="str">
        <f t="shared" si="26"/>
        <v/>
      </c>
    </row>
    <row r="542" spans="1:16" s="20" customFormat="1" x14ac:dyDescent="0.25">
      <c r="A542" s="101" t="str">
        <f t="shared" si="24"/>
        <v/>
      </c>
      <c r="B542" s="102"/>
      <c r="C542" s="103"/>
      <c r="D542" s="103"/>
      <c r="E542" s="104"/>
      <c r="F542" s="104"/>
      <c r="G542" s="105"/>
      <c r="H542" s="106"/>
      <c r="I542" s="106"/>
      <c r="J542" s="106"/>
      <c r="K542" s="106"/>
      <c r="L542" s="130"/>
      <c r="M542" s="130"/>
      <c r="N542" s="130"/>
      <c r="O542" s="31" t="str">
        <f t="shared" si="25"/>
        <v/>
      </c>
      <c r="P542" s="20" t="str">
        <f t="shared" si="26"/>
        <v/>
      </c>
    </row>
    <row r="543" spans="1:16" s="20" customFormat="1" x14ac:dyDescent="0.25">
      <c r="A543" s="101" t="str">
        <f t="shared" si="24"/>
        <v/>
      </c>
      <c r="B543" s="102"/>
      <c r="C543" s="103"/>
      <c r="D543" s="103"/>
      <c r="E543" s="104"/>
      <c r="F543" s="104"/>
      <c r="G543" s="105"/>
      <c r="H543" s="106"/>
      <c r="I543" s="106"/>
      <c r="J543" s="106"/>
      <c r="K543" s="106"/>
      <c r="L543" s="130"/>
      <c r="M543" s="130"/>
      <c r="N543" s="130"/>
      <c r="O543" s="31" t="str">
        <f t="shared" si="25"/>
        <v/>
      </c>
      <c r="P543" s="20" t="str">
        <f t="shared" si="26"/>
        <v/>
      </c>
    </row>
    <row r="544" spans="1:16" s="20" customFormat="1" x14ac:dyDescent="0.25">
      <c r="A544" s="101" t="str">
        <f t="shared" si="24"/>
        <v/>
      </c>
      <c r="B544" s="102"/>
      <c r="C544" s="103"/>
      <c r="D544" s="103"/>
      <c r="E544" s="104"/>
      <c r="F544" s="104"/>
      <c r="G544" s="105"/>
      <c r="H544" s="106"/>
      <c r="I544" s="106"/>
      <c r="J544" s="106"/>
      <c r="K544" s="106"/>
      <c r="L544" s="130"/>
      <c r="M544" s="130"/>
      <c r="N544" s="130"/>
      <c r="O544" s="31" t="str">
        <f t="shared" si="25"/>
        <v/>
      </c>
      <c r="P544" s="20" t="str">
        <f t="shared" si="26"/>
        <v/>
      </c>
    </row>
    <row r="545" spans="1:16" s="20" customFormat="1" x14ac:dyDescent="0.25">
      <c r="A545" s="101" t="str">
        <f t="shared" si="24"/>
        <v/>
      </c>
      <c r="B545" s="102"/>
      <c r="C545" s="103"/>
      <c r="D545" s="103"/>
      <c r="E545" s="104"/>
      <c r="F545" s="104"/>
      <c r="G545" s="105"/>
      <c r="H545" s="106"/>
      <c r="I545" s="106"/>
      <c r="J545" s="106"/>
      <c r="K545" s="106"/>
      <c r="L545" s="130"/>
      <c r="M545" s="130"/>
      <c r="N545" s="130"/>
      <c r="O545" s="31" t="str">
        <f t="shared" si="25"/>
        <v/>
      </c>
      <c r="P545" s="20" t="str">
        <f t="shared" si="26"/>
        <v/>
      </c>
    </row>
    <row r="546" spans="1:16" s="20" customFormat="1" x14ac:dyDescent="0.25">
      <c r="A546" s="101" t="str">
        <f t="shared" si="24"/>
        <v/>
      </c>
      <c r="B546" s="102"/>
      <c r="C546" s="103"/>
      <c r="D546" s="103"/>
      <c r="E546" s="104"/>
      <c r="F546" s="104"/>
      <c r="G546" s="105"/>
      <c r="H546" s="106"/>
      <c r="I546" s="106"/>
      <c r="J546" s="106"/>
      <c r="K546" s="106"/>
      <c r="L546" s="130"/>
      <c r="M546" s="130"/>
      <c r="N546" s="130"/>
      <c r="O546" s="31" t="str">
        <f t="shared" si="25"/>
        <v/>
      </c>
      <c r="P546" s="20" t="str">
        <f t="shared" si="26"/>
        <v/>
      </c>
    </row>
    <row r="547" spans="1:16" s="20" customFormat="1" x14ac:dyDescent="0.25">
      <c r="A547" s="101" t="str">
        <f t="shared" si="24"/>
        <v/>
      </c>
      <c r="B547" s="102"/>
      <c r="C547" s="103"/>
      <c r="D547" s="103"/>
      <c r="E547" s="104"/>
      <c r="F547" s="104"/>
      <c r="G547" s="105"/>
      <c r="H547" s="106"/>
      <c r="I547" s="106"/>
      <c r="J547" s="106"/>
      <c r="K547" s="106"/>
      <c r="L547" s="130"/>
      <c r="M547" s="130"/>
      <c r="N547" s="130"/>
      <c r="O547" s="31" t="str">
        <f t="shared" si="25"/>
        <v/>
      </c>
      <c r="P547" s="20" t="str">
        <f t="shared" si="26"/>
        <v/>
      </c>
    </row>
    <row r="548" spans="1:16" s="20" customFormat="1" x14ac:dyDescent="0.25">
      <c r="A548" s="101" t="str">
        <f t="shared" si="24"/>
        <v/>
      </c>
      <c r="B548" s="102"/>
      <c r="C548" s="103"/>
      <c r="D548" s="103"/>
      <c r="E548" s="104"/>
      <c r="F548" s="104"/>
      <c r="G548" s="105"/>
      <c r="H548" s="106"/>
      <c r="I548" s="106"/>
      <c r="J548" s="106"/>
      <c r="K548" s="106"/>
      <c r="L548" s="130"/>
      <c r="M548" s="130"/>
      <c r="N548" s="130"/>
      <c r="O548" s="31" t="str">
        <f t="shared" si="25"/>
        <v/>
      </c>
      <c r="P548" s="20" t="str">
        <f t="shared" si="26"/>
        <v/>
      </c>
    </row>
    <row r="549" spans="1:16" s="20" customFormat="1" x14ac:dyDescent="0.25">
      <c r="A549" s="101" t="str">
        <f t="shared" si="24"/>
        <v/>
      </c>
      <c r="B549" s="102"/>
      <c r="C549" s="103"/>
      <c r="D549" s="103"/>
      <c r="E549" s="104"/>
      <c r="F549" s="104"/>
      <c r="G549" s="105"/>
      <c r="H549" s="106"/>
      <c r="I549" s="106"/>
      <c r="J549" s="106"/>
      <c r="K549" s="106"/>
      <c r="L549" s="130"/>
      <c r="M549" s="130"/>
      <c r="N549" s="130"/>
      <c r="O549" s="31" t="str">
        <f t="shared" si="25"/>
        <v/>
      </c>
      <c r="P549" s="20" t="str">
        <f t="shared" si="26"/>
        <v/>
      </c>
    </row>
    <row r="550" spans="1:16" s="20" customFormat="1" x14ac:dyDescent="0.25">
      <c r="A550" s="101" t="str">
        <f t="shared" si="24"/>
        <v/>
      </c>
      <c r="B550" s="102"/>
      <c r="C550" s="103"/>
      <c r="D550" s="103"/>
      <c r="E550" s="104"/>
      <c r="F550" s="104"/>
      <c r="G550" s="105"/>
      <c r="H550" s="106"/>
      <c r="I550" s="106"/>
      <c r="J550" s="106"/>
      <c r="K550" s="106"/>
      <c r="L550" s="130"/>
      <c r="M550" s="130"/>
      <c r="N550" s="130"/>
      <c r="O550" s="31" t="str">
        <f t="shared" si="25"/>
        <v/>
      </c>
      <c r="P550" s="20" t="str">
        <f t="shared" si="26"/>
        <v/>
      </c>
    </row>
    <row r="551" spans="1:16" s="20" customFormat="1" x14ac:dyDescent="0.25">
      <c r="A551" s="101" t="str">
        <f t="shared" si="24"/>
        <v/>
      </c>
      <c r="B551" s="102"/>
      <c r="C551" s="103"/>
      <c r="D551" s="103"/>
      <c r="E551" s="104"/>
      <c r="F551" s="104"/>
      <c r="G551" s="105"/>
      <c r="H551" s="106"/>
      <c r="I551" s="106"/>
      <c r="J551" s="106"/>
      <c r="K551" s="106"/>
      <c r="L551" s="130"/>
      <c r="M551" s="130"/>
      <c r="N551" s="130"/>
      <c r="O551" s="31" t="str">
        <f t="shared" si="25"/>
        <v/>
      </c>
      <c r="P551" s="20" t="str">
        <f t="shared" si="26"/>
        <v/>
      </c>
    </row>
    <row r="552" spans="1:16" s="20" customFormat="1" x14ac:dyDescent="0.25">
      <c r="A552" s="101" t="str">
        <f t="shared" si="24"/>
        <v/>
      </c>
      <c r="B552" s="102"/>
      <c r="C552" s="103"/>
      <c r="D552" s="103"/>
      <c r="E552" s="104"/>
      <c r="F552" s="104"/>
      <c r="G552" s="105"/>
      <c r="H552" s="106"/>
      <c r="I552" s="106"/>
      <c r="J552" s="106"/>
      <c r="K552" s="106"/>
      <c r="L552" s="130"/>
      <c r="M552" s="130"/>
      <c r="N552" s="130"/>
      <c r="O552" s="31" t="str">
        <f t="shared" si="25"/>
        <v/>
      </c>
      <c r="P552" s="20" t="str">
        <f t="shared" si="26"/>
        <v/>
      </c>
    </row>
    <row r="553" spans="1:16" s="20" customFormat="1" x14ac:dyDescent="0.25">
      <c r="A553" s="101" t="str">
        <f t="shared" si="24"/>
        <v/>
      </c>
      <c r="B553" s="102"/>
      <c r="C553" s="103"/>
      <c r="D553" s="103"/>
      <c r="E553" s="104"/>
      <c r="F553" s="104"/>
      <c r="G553" s="105"/>
      <c r="H553" s="106"/>
      <c r="I553" s="106"/>
      <c r="J553" s="106"/>
      <c r="K553" s="106"/>
      <c r="L553" s="130"/>
      <c r="M553" s="130"/>
      <c r="N553" s="130"/>
      <c r="O553" s="31" t="str">
        <f t="shared" si="25"/>
        <v/>
      </c>
      <c r="P553" s="20" t="str">
        <f t="shared" si="26"/>
        <v/>
      </c>
    </row>
    <row r="554" spans="1:16" s="20" customFormat="1" x14ac:dyDescent="0.25">
      <c r="A554" s="101" t="str">
        <f t="shared" si="24"/>
        <v/>
      </c>
      <c r="B554" s="102"/>
      <c r="C554" s="103"/>
      <c r="D554" s="103"/>
      <c r="E554" s="104"/>
      <c r="F554" s="104"/>
      <c r="G554" s="105"/>
      <c r="H554" s="106"/>
      <c r="I554" s="106"/>
      <c r="J554" s="106"/>
      <c r="K554" s="106"/>
      <c r="L554" s="130"/>
      <c r="M554" s="130"/>
      <c r="N554" s="130"/>
      <c r="O554" s="31" t="str">
        <f t="shared" si="25"/>
        <v/>
      </c>
      <c r="P554" s="20" t="str">
        <f t="shared" si="26"/>
        <v/>
      </c>
    </row>
    <row r="555" spans="1:16" s="20" customFormat="1" x14ac:dyDescent="0.25">
      <c r="A555" s="101" t="str">
        <f t="shared" si="24"/>
        <v/>
      </c>
      <c r="B555" s="102"/>
      <c r="C555" s="103"/>
      <c r="D555" s="103"/>
      <c r="E555" s="104"/>
      <c r="F555" s="104"/>
      <c r="G555" s="105"/>
      <c r="H555" s="106"/>
      <c r="I555" s="106"/>
      <c r="J555" s="106"/>
      <c r="K555" s="106"/>
      <c r="L555" s="130"/>
      <c r="M555" s="130"/>
      <c r="N555" s="130"/>
      <c r="O555" s="31" t="str">
        <f t="shared" si="25"/>
        <v/>
      </c>
      <c r="P555" s="20" t="str">
        <f t="shared" si="26"/>
        <v/>
      </c>
    </row>
    <row r="556" spans="1:16" s="20" customFormat="1" x14ac:dyDescent="0.25">
      <c r="A556" s="101" t="str">
        <f t="shared" si="24"/>
        <v/>
      </c>
      <c r="B556" s="102"/>
      <c r="C556" s="103"/>
      <c r="D556" s="103"/>
      <c r="E556" s="104"/>
      <c r="F556" s="104"/>
      <c r="G556" s="105"/>
      <c r="H556" s="106"/>
      <c r="I556" s="106"/>
      <c r="J556" s="106"/>
      <c r="K556" s="106"/>
      <c r="L556" s="130"/>
      <c r="M556" s="130"/>
      <c r="N556" s="130"/>
      <c r="O556" s="31" t="str">
        <f t="shared" si="25"/>
        <v/>
      </c>
      <c r="P556" s="20" t="str">
        <f t="shared" si="26"/>
        <v/>
      </c>
    </row>
    <row r="557" spans="1:16" s="20" customFormat="1" x14ac:dyDescent="0.25">
      <c r="A557" s="101" t="str">
        <f t="shared" si="24"/>
        <v/>
      </c>
      <c r="B557" s="102"/>
      <c r="C557" s="103"/>
      <c r="D557" s="103"/>
      <c r="E557" s="104"/>
      <c r="F557" s="104"/>
      <c r="G557" s="105"/>
      <c r="H557" s="106"/>
      <c r="I557" s="106"/>
      <c r="J557" s="106"/>
      <c r="K557" s="106"/>
      <c r="L557" s="130"/>
      <c r="M557" s="130"/>
      <c r="N557" s="130"/>
      <c r="O557" s="31" t="str">
        <f t="shared" si="25"/>
        <v/>
      </c>
      <c r="P557" s="20" t="str">
        <f t="shared" si="26"/>
        <v/>
      </c>
    </row>
    <row r="558" spans="1:16" s="20" customFormat="1" x14ac:dyDescent="0.25">
      <c r="A558" s="101" t="str">
        <f t="shared" si="24"/>
        <v/>
      </c>
      <c r="B558" s="102"/>
      <c r="C558" s="103"/>
      <c r="D558" s="103"/>
      <c r="E558" s="104"/>
      <c r="F558" s="104"/>
      <c r="G558" s="105"/>
      <c r="H558" s="106"/>
      <c r="I558" s="106"/>
      <c r="J558" s="106"/>
      <c r="K558" s="106"/>
      <c r="L558" s="130"/>
      <c r="M558" s="130"/>
      <c r="N558" s="130"/>
      <c r="O558" s="31" t="str">
        <f t="shared" si="25"/>
        <v/>
      </c>
      <c r="P558" s="20" t="str">
        <f t="shared" si="26"/>
        <v/>
      </c>
    </row>
    <row r="559" spans="1:16" s="20" customFormat="1" x14ac:dyDescent="0.25">
      <c r="A559" s="101" t="str">
        <f t="shared" si="24"/>
        <v/>
      </c>
      <c r="B559" s="102"/>
      <c r="C559" s="103"/>
      <c r="D559" s="103"/>
      <c r="E559" s="104"/>
      <c r="F559" s="104"/>
      <c r="G559" s="105"/>
      <c r="H559" s="106"/>
      <c r="I559" s="106"/>
      <c r="J559" s="106"/>
      <c r="K559" s="106"/>
      <c r="L559" s="130"/>
      <c r="M559" s="130"/>
      <c r="N559" s="130"/>
      <c r="O559" s="31" t="str">
        <f t="shared" si="25"/>
        <v/>
      </c>
      <c r="P559" s="20" t="str">
        <f t="shared" si="26"/>
        <v/>
      </c>
    </row>
    <row r="560" spans="1:16" s="20" customFormat="1" x14ac:dyDescent="0.25">
      <c r="A560" s="101" t="str">
        <f t="shared" si="24"/>
        <v/>
      </c>
      <c r="B560" s="102"/>
      <c r="C560" s="103"/>
      <c r="D560" s="103"/>
      <c r="E560" s="104"/>
      <c r="F560" s="104"/>
      <c r="G560" s="105"/>
      <c r="H560" s="106"/>
      <c r="I560" s="106"/>
      <c r="J560" s="106"/>
      <c r="K560" s="106"/>
      <c r="L560" s="130"/>
      <c r="M560" s="130"/>
      <c r="N560" s="130"/>
      <c r="O560" s="31" t="str">
        <f t="shared" si="25"/>
        <v/>
      </c>
      <c r="P560" s="20" t="str">
        <f t="shared" si="26"/>
        <v/>
      </c>
    </row>
    <row r="561" spans="1:16" s="20" customFormat="1" x14ac:dyDescent="0.25">
      <c r="A561" s="101" t="str">
        <f t="shared" si="24"/>
        <v/>
      </c>
      <c r="B561" s="102"/>
      <c r="C561" s="103"/>
      <c r="D561" s="103"/>
      <c r="E561" s="104"/>
      <c r="F561" s="104"/>
      <c r="G561" s="105"/>
      <c r="H561" s="106"/>
      <c r="I561" s="106"/>
      <c r="J561" s="106"/>
      <c r="K561" s="106"/>
      <c r="L561" s="130"/>
      <c r="M561" s="130"/>
      <c r="N561" s="130"/>
      <c r="O561" s="31" t="str">
        <f t="shared" si="25"/>
        <v/>
      </c>
      <c r="P561" s="20" t="str">
        <f t="shared" si="26"/>
        <v/>
      </c>
    </row>
    <row r="562" spans="1:16" s="20" customFormat="1" x14ac:dyDescent="0.25">
      <c r="A562" s="101" t="str">
        <f t="shared" si="24"/>
        <v/>
      </c>
      <c r="B562" s="102"/>
      <c r="C562" s="103"/>
      <c r="D562" s="103"/>
      <c r="E562" s="104"/>
      <c r="F562" s="104"/>
      <c r="G562" s="105"/>
      <c r="H562" s="106"/>
      <c r="I562" s="106"/>
      <c r="J562" s="106"/>
      <c r="K562" s="106"/>
      <c r="L562" s="130"/>
      <c r="M562" s="130"/>
      <c r="N562" s="130"/>
      <c r="O562" s="31" t="str">
        <f t="shared" si="25"/>
        <v/>
      </c>
      <c r="P562" s="20" t="str">
        <f t="shared" si="26"/>
        <v/>
      </c>
    </row>
    <row r="563" spans="1:16" s="20" customFormat="1" x14ac:dyDescent="0.25">
      <c r="A563" s="101" t="str">
        <f t="shared" si="24"/>
        <v/>
      </c>
      <c r="B563" s="102"/>
      <c r="C563" s="103"/>
      <c r="D563" s="103"/>
      <c r="E563" s="104"/>
      <c r="F563" s="104"/>
      <c r="G563" s="105"/>
      <c r="H563" s="106"/>
      <c r="I563" s="106"/>
      <c r="J563" s="106"/>
      <c r="K563" s="106"/>
      <c r="L563" s="130"/>
      <c r="M563" s="130"/>
      <c r="N563" s="130"/>
      <c r="O563" s="31" t="str">
        <f t="shared" si="25"/>
        <v/>
      </c>
      <c r="P563" s="20" t="str">
        <f t="shared" si="26"/>
        <v/>
      </c>
    </row>
    <row r="564" spans="1:16" s="20" customFormat="1" x14ac:dyDescent="0.25">
      <c r="A564" s="101" t="str">
        <f t="shared" si="24"/>
        <v/>
      </c>
      <c r="B564" s="102"/>
      <c r="C564" s="103"/>
      <c r="D564" s="103"/>
      <c r="E564" s="104"/>
      <c r="F564" s="104"/>
      <c r="G564" s="105"/>
      <c r="H564" s="106"/>
      <c r="I564" s="106"/>
      <c r="J564" s="106"/>
      <c r="K564" s="106"/>
      <c r="L564" s="130"/>
      <c r="M564" s="130"/>
      <c r="N564" s="130"/>
      <c r="O564" s="31" t="str">
        <f t="shared" si="25"/>
        <v/>
      </c>
      <c r="P564" s="20" t="str">
        <f t="shared" si="26"/>
        <v/>
      </c>
    </row>
    <row r="565" spans="1:16" s="20" customFormat="1" x14ac:dyDescent="0.25">
      <c r="A565" s="101" t="str">
        <f t="shared" si="24"/>
        <v/>
      </c>
      <c r="B565" s="102"/>
      <c r="C565" s="103"/>
      <c r="D565" s="103"/>
      <c r="E565" s="104"/>
      <c r="F565" s="104"/>
      <c r="G565" s="105"/>
      <c r="H565" s="106"/>
      <c r="I565" s="106"/>
      <c r="J565" s="106"/>
      <c r="K565" s="106"/>
      <c r="L565" s="130"/>
      <c r="M565" s="130"/>
      <c r="N565" s="130"/>
      <c r="O565" s="31" t="str">
        <f t="shared" si="25"/>
        <v/>
      </c>
      <c r="P565" s="20" t="str">
        <f t="shared" si="26"/>
        <v/>
      </c>
    </row>
    <row r="566" spans="1:16" s="20" customFormat="1" x14ac:dyDescent="0.25">
      <c r="A566" s="101" t="str">
        <f t="shared" si="24"/>
        <v/>
      </c>
      <c r="B566" s="102"/>
      <c r="C566" s="103"/>
      <c r="D566" s="103"/>
      <c r="E566" s="104"/>
      <c r="F566" s="104"/>
      <c r="G566" s="105"/>
      <c r="H566" s="106"/>
      <c r="I566" s="106"/>
      <c r="J566" s="106"/>
      <c r="K566" s="106"/>
      <c r="L566" s="130"/>
      <c r="M566" s="130"/>
      <c r="N566" s="130"/>
      <c r="O566" s="31" t="str">
        <f t="shared" si="25"/>
        <v/>
      </c>
      <c r="P566" s="20" t="str">
        <f t="shared" si="26"/>
        <v/>
      </c>
    </row>
    <row r="567" spans="1:16" s="20" customFormat="1" x14ac:dyDescent="0.25">
      <c r="A567" s="101" t="str">
        <f t="shared" si="24"/>
        <v/>
      </c>
      <c r="B567" s="102"/>
      <c r="C567" s="103"/>
      <c r="D567" s="103"/>
      <c r="E567" s="104"/>
      <c r="F567" s="104"/>
      <c r="G567" s="105"/>
      <c r="H567" s="106"/>
      <c r="I567" s="106"/>
      <c r="J567" s="106"/>
      <c r="K567" s="106"/>
      <c r="L567" s="130"/>
      <c r="M567" s="130"/>
      <c r="N567" s="130"/>
      <c r="O567" s="31" t="str">
        <f t="shared" si="25"/>
        <v/>
      </c>
      <c r="P567" s="20" t="str">
        <f t="shared" si="26"/>
        <v/>
      </c>
    </row>
    <row r="568" spans="1:16" s="20" customFormat="1" x14ac:dyDescent="0.25">
      <c r="A568" s="101" t="str">
        <f t="shared" si="24"/>
        <v/>
      </c>
      <c r="B568" s="102"/>
      <c r="C568" s="103"/>
      <c r="D568" s="103"/>
      <c r="E568" s="104"/>
      <c r="F568" s="104"/>
      <c r="G568" s="105"/>
      <c r="H568" s="106"/>
      <c r="I568" s="106"/>
      <c r="J568" s="106"/>
      <c r="K568" s="106"/>
      <c r="L568" s="130"/>
      <c r="M568" s="130"/>
      <c r="N568" s="130"/>
      <c r="O568" s="31" t="str">
        <f t="shared" si="25"/>
        <v/>
      </c>
      <c r="P568" s="20" t="str">
        <f t="shared" si="26"/>
        <v/>
      </c>
    </row>
    <row r="569" spans="1:16" s="20" customFormat="1" x14ac:dyDescent="0.25">
      <c r="A569" s="101" t="str">
        <f t="shared" si="24"/>
        <v/>
      </c>
      <c r="B569" s="102"/>
      <c r="C569" s="103"/>
      <c r="D569" s="103"/>
      <c r="E569" s="104"/>
      <c r="F569" s="104"/>
      <c r="G569" s="105"/>
      <c r="H569" s="106"/>
      <c r="I569" s="106"/>
      <c r="J569" s="106"/>
      <c r="K569" s="106"/>
      <c r="L569" s="130"/>
      <c r="M569" s="130"/>
      <c r="N569" s="130"/>
      <c r="O569" s="31" t="str">
        <f t="shared" si="25"/>
        <v/>
      </c>
      <c r="P569" s="20" t="str">
        <f t="shared" si="26"/>
        <v/>
      </c>
    </row>
    <row r="570" spans="1:16" s="20" customFormat="1" x14ac:dyDescent="0.25">
      <c r="A570" s="101" t="str">
        <f t="shared" si="24"/>
        <v/>
      </c>
      <c r="B570" s="102"/>
      <c r="C570" s="103"/>
      <c r="D570" s="103"/>
      <c r="E570" s="104"/>
      <c r="F570" s="104"/>
      <c r="G570" s="105"/>
      <c r="H570" s="106"/>
      <c r="I570" s="106"/>
      <c r="J570" s="106"/>
      <c r="K570" s="106"/>
      <c r="L570" s="130"/>
      <c r="M570" s="130"/>
      <c r="N570" s="130"/>
      <c r="O570" s="31" t="str">
        <f t="shared" si="25"/>
        <v/>
      </c>
      <c r="P570" s="20" t="str">
        <f t="shared" si="26"/>
        <v/>
      </c>
    </row>
    <row r="571" spans="1:16" s="20" customFormat="1" x14ac:dyDescent="0.25">
      <c r="A571" s="101" t="str">
        <f t="shared" si="24"/>
        <v/>
      </c>
      <c r="B571" s="102"/>
      <c r="C571" s="103"/>
      <c r="D571" s="103"/>
      <c r="E571" s="104"/>
      <c r="F571" s="104"/>
      <c r="G571" s="105"/>
      <c r="H571" s="106"/>
      <c r="I571" s="106"/>
      <c r="J571" s="106"/>
      <c r="K571" s="106"/>
      <c r="L571" s="130"/>
      <c r="M571" s="130"/>
      <c r="N571" s="130"/>
      <c r="O571" s="31" t="str">
        <f t="shared" si="25"/>
        <v/>
      </c>
      <c r="P571" s="20" t="str">
        <f t="shared" si="26"/>
        <v/>
      </c>
    </row>
    <row r="572" spans="1:16" s="20" customFormat="1" x14ac:dyDescent="0.25">
      <c r="A572" s="101" t="str">
        <f t="shared" si="24"/>
        <v/>
      </c>
      <c r="B572" s="102"/>
      <c r="C572" s="103"/>
      <c r="D572" s="103"/>
      <c r="E572" s="104"/>
      <c r="F572" s="104"/>
      <c r="G572" s="105"/>
      <c r="H572" s="106"/>
      <c r="I572" s="106"/>
      <c r="J572" s="106"/>
      <c r="K572" s="106"/>
      <c r="L572" s="130"/>
      <c r="M572" s="130"/>
      <c r="N572" s="130"/>
      <c r="O572" s="31" t="str">
        <f t="shared" si="25"/>
        <v/>
      </c>
      <c r="P572" s="20" t="str">
        <f t="shared" si="26"/>
        <v/>
      </c>
    </row>
    <row r="573" spans="1:16" s="20" customFormat="1" x14ac:dyDescent="0.25">
      <c r="A573" s="101" t="str">
        <f t="shared" si="24"/>
        <v/>
      </c>
      <c r="B573" s="102"/>
      <c r="C573" s="103"/>
      <c r="D573" s="103"/>
      <c r="E573" s="104"/>
      <c r="F573" s="104"/>
      <c r="G573" s="105"/>
      <c r="H573" s="106"/>
      <c r="I573" s="106"/>
      <c r="J573" s="106"/>
      <c r="K573" s="106"/>
      <c r="L573" s="130"/>
      <c r="M573" s="130"/>
      <c r="N573" s="130"/>
      <c r="O573" s="31" t="str">
        <f t="shared" si="25"/>
        <v/>
      </c>
      <c r="P573" s="20" t="str">
        <f t="shared" si="26"/>
        <v/>
      </c>
    </row>
    <row r="574" spans="1:16" s="20" customFormat="1" x14ac:dyDescent="0.25">
      <c r="A574" s="101" t="str">
        <f t="shared" si="24"/>
        <v/>
      </c>
      <c r="B574" s="102"/>
      <c r="C574" s="103"/>
      <c r="D574" s="103"/>
      <c r="E574" s="104"/>
      <c r="F574" s="104"/>
      <c r="G574" s="105"/>
      <c r="H574" s="106"/>
      <c r="I574" s="106"/>
      <c r="J574" s="106"/>
      <c r="K574" s="106"/>
      <c r="L574" s="130"/>
      <c r="M574" s="130"/>
      <c r="N574" s="130"/>
      <c r="O574" s="31" t="str">
        <f t="shared" si="25"/>
        <v/>
      </c>
      <c r="P574" s="20" t="str">
        <f t="shared" si="26"/>
        <v/>
      </c>
    </row>
    <row r="575" spans="1:16" s="20" customFormat="1" x14ac:dyDescent="0.25">
      <c r="A575" s="101" t="str">
        <f t="shared" si="24"/>
        <v/>
      </c>
      <c r="B575" s="102"/>
      <c r="C575" s="103"/>
      <c r="D575" s="103"/>
      <c r="E575" s="104"/>
      <c r="F575" s="104"/>
      <c r="G575" s="105"/>
      <c r="H575" s="106"/>
      <c r="I575" s="106"/>
      <c r="J575" s="106"/>
      <c r="K575" s="106"/>
      <c r="L575" s="130"/>
      <c r="M575" s="130"/>
      <c r="N575" s="130"/>
      <c r="O575" s="31" t="str">
        <f t="shared" si="25"/>
        <v/>
      </c>
      <c r="P575" s="20" t="str">
        <f t="shared" si="26"/>
        <v/>
      </c>
    </row>
    <row r="576" spans="1:16" s="20" customFormat="1" x14ac:dyDescent="0.25">
      <c r="A576" s="101" t="str">
        <f t="shared" si="24"/>
        <v/>
      </c>
      <c r="B576" s="102"/>
      <c r="C576" s="103"/>
      <c r="D576" s="103"/>
      <c r="E576" s="104"/>
      <c r="F576" s="104"/>
      <c r="G576" s="105"/>
      <c r="H576" s="106"/>
      <c r="I576" s="106"/>
      <c r="J576" s="106"/>
      <c r="K576" s="106"/>
      <c r="L576" s="130"/>
      <c r="M576" s="130"/>
      <c r="N576" s="130"/>
      <c r="O576" s="31" t="str">
        <f t="shared" si="25"/>
        <v/>
      </c>
      <c r="P576" s="20" t="str">
        <f t="shared" si="26"/>
        <v/>
      </c>
    </row>
    <row r="577" spans="1:16" s="20" customFormat="1" x14ac:dyDescent="0.25">
      <c r="A577" s="101" t="str">
        <f t="shared" si="24"/>
        <v/>
      </c>
      <c r="B577" s="102"/>
      <c r="C577" s="103"/>
      <c r="D577" s="103"/>
      <c r="E577" s="104"/>
      <c r="F577" s="104"/>
      <c r="G577" s="105"/>
      <c r="H577" s="106"/>
      <c r="I577" s="106"/>
      <c r="J577" s="106"/>
      <c r="K577" s="106"/>
      <c r="L577" s="130"/>
      <c r="M577" s="130"/>
      <c r="N577" s="130"/>
      <c r="O577" s="31" t="str">
        <f t="shared" si="25"/>
        <v/>
      </c>
      <c r="P577" s="20" t="str">
        <f t="shared" si="26"/>
        <v/>
      </c>
    </row>
    <row r="578" spans="1:16" s="20" customFormat="1" x14ac:dyDescent="0.25">
      <c r="A578" s="101" t="str">
        <f t="shared" si="24"/>
        <v/>
      </c>
      <c r="B578" s="102"/>
      <c r="C578" s="103"/>
      <c r="D578" s="103"/>
      <c r="E578" s="104"/>
      <c r="F578" s="104"/>
      <c r="G578" s="105"/>
      <c r="H578" s="106"/>
      <c r="I578" s="106"/>
      <c r="J578" s="106"/>
      <c r="K578" s="106"/>
      <c r="L578" s="130"/>
      <c r="M578" s="130"/>
      <c r="N578" s="130"/>
      <c r="O578" s="31" t="str">
        <f t="shared" si="25"/>
        <v/>
      </c>
      <c r="P578" s="20" t="str">
        <f t="shared" si="26"/>
        <v/>
      </c>
    </row>
    <row r="579" spans="1:16" s="20" customFormat="1" x14ac:dyDescent="0.25">
      <c r="A579" s="101" t="str">
        <f t="shared" si="24"/>
        <v/>
      </c>
      <c r="B579" s="102"/>
      <c r="C579" s="103"/>
      <c r="D579" s="103"/>
      <c r="E579" s="104"/>
      <c r="F579" s="104"/>
      <c r="G579" s="105"/>
      <c r="H579" s="106"/>
      <c r="I579" s="106"/>
      <c r="J579" s="106"/>
      <c r="K579" s="106"/>
      <c r="L579" s="130"/>
      <c r="M579" s="130"/>
      <c r="N579" s="130"/>
      <c r="O579" s="31" t="str">
        <f t="shared" si="25"/>
        <v/>
      </c>
      <c r="P579" s="20" t="str">
        <f t="shared" si="26"/>
        <v/>
      </c>
    </row>
    <row r="580" spans="1:16" s="20" customFormat="1" x14ac:dyDescent="0.25">
      <c r="A580" s="101" t="str">
        <f t="shared" si="24"/>
        <v/>
      </c>
      <c r="B580" s="102"/>
      <c r="C580" s="103"/>
      <c r="D580" s="103"/>
      <c r="E580" s="104"/>
      <c r="F580" s="104"/>
      <c r="G580" s="105"/>
      <c r="H580" s="106"/>
      <c r="I580" s="106"/>
      <c r="J580" s="106"/>
      <c r="K580" s="106"/>
      <c r="L580" s="130"/>
      <c r="M580" s="130"/>
      <c r="N580" s="130"/>
      <c r="O580" s="31" t="str">
        <f t="shared" si="25"/>
        <v/>
      </c>
      <c r="P580" s="20" t="str">
        <f t="shared" si="26"/>
        <v/>
      </c>
    </row>
    <row r="581" spans="1:16" s="20" customFormat="1" x14ac:dyDescent="0.25">
      <c r="A581" s="101" t="str">
        <f t="shared" si="24"/>
        <v/>
      </c>
      <c r="B581" s="102"/>
      <c r="C581" s="103"/>
      <c r="D581" s="103"/>
      <c r="E581" s="104"/>
      <c r="F581" s="104"/>
      <c r="G581" s="105"/>
      <c r="H581" s="106"/>
      <c r="I581" s="106"/>
      <c r="J581" s="106"/>
      <c r="K581" s="106"/>
      <c r="L581" s="130"/>
      <c r="M581" s="130"/>
      <c r="N581" s="130"/>
      <c r="O581" s="31" t="str">
        <f t="shared" si="25"/>
        <v/>
      </c>
      <c r="P581" s="20" t="str">
        <f t="shared" si="26"/>
        <v/>
      </c>
    </row>
    <row r="582" spans="1:16" s="20" customFormat="1" x14ac:dyDescent="0.25">
      <c r="A582" s="101" t="str">
        <f t="shared" si="24"/>
        <v/>
      </c>
      <c r="B582" s="102"/>
      <c r="C582" s="103"/>
      <c r="D582" s="103"/>
      <c r="E582" s="104"/>
      <c r="F582" s="104"/>
      <c r="G582" s="105"/>
      <c r="H582" s="106"/>
      <c r="I582" s="106"/>
      <c r="J582" s="106"/>
      <c r="K582" s="106"/>
      <c r="L582" s="130"/>
      <c r="M582" s="130"/>
      <c r="N582" s="130"/>
      <c r="O582" s="31" t="str">
        <f t="shared" si="25"/>
        <v/>
      </c>
      <c r="P582" s="20" t="str">
        <f t="shared" si="26"/>
        <v/>
      </c>
    </row>
    <row r="583" spans="1:16" s="20" customFormat="1" x14ac:dyDescent="0.25">
      <c r="A583" s="101" t="str">
        <f t="shared" si="24"/>
        <v/>
      </c>
      <c r="B583" s="102"/>
      <c r="C583" s="103"/>
      <c r="D583" s="103"/>
      <c r="E583" s="104"/>
      <c r="F583" s="104"/>
      <c r="G583" s="105"/>
      <c r="H583" s="106"/>
      <c r="I583" s="106"/>
      <c r="J583" s="106"/>
      <c r="K583" s="106"/>
      <c r="L583" s="130"/>
      <c r="M583" s="130"/>
      <c r="N583" s="130"/>
      <c r="O583" s="31" t="str">
        <f t="shared" si="25"/>
        <v/>
      </c>
      <c r="P583" s="20" t="str">
        <f t="shared" si="26"/>
        <v/>
      </c>
    </row>
    <row r="584" spans="1:16" s="20" customFormat="1" x14ac:dyDescent="0.25">
      <c r="A584" s="101" t="str">
        <f t="shared" si="24"/>
        <v/>
      </c>
      <c r="B584" s="102"/>
      <c r="C584" s="103"/>
      <c r="D584" s="103"/>
      <c r="E584" s="104"/>
      <c r="F584" s="104"/>
      <c r="G584" s="105"/>
      <c r="H584" s="106"/>
      <c r="I584" s="106"/>
      <c r="J584" s="106"/>
      <c r="K584" s="106"/>
      <c r="L584" s="130"/>
      <c r="M584" s="130"/>
      <c r="N584" s="130"/>
      <c r="O584" s="31" t="str">
        <f t="shared" si="25"/>
        <v/>
      </c>
      <c r="P584" s="20" t="str">
        <f t="shared" si="26"/>
        <v/>
      </c>
    </row>
    <row r="585" spans="1:16" s="20" customFormat="1" x14ac:dyDescent="0.25">
      <c r="A585" s="101" t="str">
        <f t="shared" ref="A585:A648" si="27">IF(P585&lt;&gt;"",P585,"")</f>
        <v/>
      </c>
      <c r="B585" s="102"/>
      <c r="C585" s="103"/>
      <c r="D585" s="103"/>
      <c r="E585" s="104"/>
      <c r="F585" s="104"/>
      <c r="G585" s="105"/>
      <c r="H585" s="106"/>
      <c r="I585" s="106"/>
      <c r="J585" s="106"/>
      <c r="K585" s="106"/>
      <c r="L585" s="130"/>
      <c r="M585" s="130"/>
      <c r="N585" s="130"/>
      <c r="O585" s="31" t="str">
        <f t="shared" si="25"/>
        <v/>
      </c>
      <c r="P585" s="20" t="str">
        <f t="shared" si="26"/>
        <v/>
      </c>
    </row>
    <row r="586" spans="1:16" s="20" customFormat="1" x14ac:dyDescent="0.25">
      <c r="A586" s="101" t="str">
        <f t="shared" si="27"/>
        <v/>
      </c>
      <c r="B586" s="102"/>
      <c r="C586" s="103"/>
      <c r="D586" s="103"/>
      <c r="E586" s="104"/>
      <c r="F586" s="104"/>
      <c r="G586" s="105"/>
      <c r="H586" s="106"/>
      <c r="I586" s="106"/>
      <c r="J586" s="106"/>
      <c r="K586" s="106"/>
      <c r="L586" s="130"/>
      <c r="M586" s="130"/>
      <c r="N586" s="130"/>
      <c r="O586" s="31" t="str">
        <f t="shared" ref="O586:O649" si="28">IF((B586&lt;&gt;""),TEXT(B586,"dddd"),"")</f>
        <v/>
      </c>
      <c r="P586" s="20" t="str">
        <f t="shared" ref="P586:P649" si="29">LEFT(O586,2)</f>
        <v/>
      </c>
    </row>
    <row r="587" spans="1:16" s="20" customFormat="1" x14ac:dyDescent="0.25">
      <c r="A587" s="101" t="str">
        <f t="shared" si="27"/>
        <v/>
      </c>
      <c r="B587" s="102"/>
      <c r="C587" s="103"/>
      <c r="D587" s="103"/>
      <c r="E587" s="104"/>
      <c r="F587" s="104"/>
      <c r="G587" s="105"/>
      <c r="H587" s="106"/>
      <c r="I587" s="106"/>
      <c r="J587" s="106"/>
      <c r="K587" s="106"/>
      <c r="L587" s="130"/>
      <c r="M587" s="130"/>
      <c r="N587" s="130"/>
      <c r="O587" s="31" t="str">
        <f t="shared" si="28"/>
        <v/>
      </c>
      <c r="P587" s="20" t="str">
        <f t="shared" si="29"/>
        <v/>
      </c>
    </row>
    <row r="588" spans="1:16" s="20" customFormat="1" x14ac:dyDescent="0.25">
      <c r="A588" s="101" t="str">
        <f t="shared" si="27"/>
        <v/>
      </c>
      <c r="B588" s="102"/>
      <c r="C588" s="103"/>
      <c r="D588" s="103"/>
      <c r="E588" s="104"/>
      <c r="F588" s="104"/>
      <c r="G588" s="105"/>
      <c r="H588" s="106"/>
      <c r="I588" s="106"/>
      <c r="J588" s="106"/>
      <c r="K588" s="106"/>
      <c r="L588" s="130"/>
      <c r="M588" s="130"/>
      <c r="N588" s="130"/>
      <c r="O588" s="31" t="str">
        <f t="shared" si="28"/>
        <v/>
      </c>
      <c r="P588" s="20" t="str">
        <f t="shared" si="29"/>
        <v/>
      </c>
    </row>
    <row r="589" spans="1:16" s="20" customFormat="1" x14ac:dyDescent="0.25">
      <c r="A589" s="101" t="str">
        <f t="shared" si="27"/>
        <v/>
      </c>
      <c r="B589" s="102"/>
      <c r="C589" s="103"/>
      <c r="D589" s="103"/>
      <c r="E589" s="104"/>
      <c r="F589" s="104"/>
      <c r="G589" s="105"/>
      <c r="H589" s="106"/>
      <c r="I589" s="106"/>
      <c r="J589" s="106"/>
      <c r="K589" s="106"/>
      <c r="L589" s="130"/>
      <c r="M589" s="130"/>
      <c r="N589" s="130"/>
      <c r="O589" s="31" t="str">
        <f t="shared" si="28"/>
        <v/>
      </c>
      <c r="P589" s="20" t="str">
        <f t="shared" si="29"/>
        <v/>
      </c>
    </row>
    <row r="590" spans="1:16" s="20" customFormat="1" x14ac:dyDescent="0.25">
      <c r="A590" s="101" t="str">
        <f t="shared" si="27"/>
        <v/>
      </c>
      <c r="B590" s="102"/>
      <c r="C590" s="103"/>
      <c r="D590" s="103"/>
      <c r="E590" s="104"/>
      <c r="F590" s="104"/>
      <c r="G590" s="105"/>
      <c r="H590" s="106"/>
      <c r="I590" s="106"/>
      <c r="J590" s="106"/>
      <c r="K590" s="106"/>
      <c r="L590" s="130"/>
      <c r="M590" s="130"/>
      <c r="N590" s="130"/>
      <c r="O590" s="31" t="str">
        <f t="shared" si="28"/>
        <v/>
      </c>
      <c r="P590" s="20" t="str">
        <f t="shared" si="29"/>
        <v/>
      </c>
    </row>
    <row r="591" spans="1:16" s="20" customFormat="1" x14ac:dyDescent="0.25">
      <c r="A591" s="101" t="str">
        <f t="shared" si="27"/>
        <v/>
      </c>
      <c r="B591" s="102"/>
      <c r="C591" s="103"/>
      <c r="D591" s="103"/>
      <c r="E591" s="104"/>
      <c r="F591" s="104"/>
      <c r="G591" s="105"/>
      <c r="H591" s="106"/>
      <c r="I591" s="106"/>
      <c r="J591" s="106"/>
      <c r="K591" s="106"/>
      <c r="L591" s="130"/>
      <c r="M591" s="130"/>
      <c r="N591" s="130"/>
      <c r="O591" s="31" t="str">
        <f t="shared" si="28"/>
        <v/>
      </c>
      <c r="P591" s="20" t="str">
        <f t="shared" si="29"/>
        <v/>
      </c>
    </row>
    <row r="592" spans="1:16" s="20" customFormat="1" x14ac:dyDescent="0.25">
      <c r="A592" s="101" t="str">
        <f t="shared" si="27"/>
        <v/>
      </c>
      <c r="B592" s="102"/>
      <c r="C592" s="103"/>
      <c r="D592" s="103"/>
      <c r="E592" s="104"/>
      <c r="F592" s="104"/>
      <c r="G592" s="105"/>
      <c r="H592" s="106"/>
      <c r="I592" s="106"/>
      <c r="J592" s="106"/>
      <c r="K592" s="106"/>
      <c r="L592" s="130"/>
      <c r="M592" s="130"/>
      <c r="N592" s="130"/>
      <c r="O592" s="31" t="str">
        <f t="shared" si="28"/>
        <v/>
      </c>
      <c r="P592" s="20" t="str">
        <f t="shared" si="29"/>
        <v/>
      </c>
    </row>
    <row r="593" spans="1:16" s="20" customFormat="1" x14ac:dyDescent="0.25">
      <c r="A593" s="101" t="str">
        <f t="shared" si="27"/>
        <v/>
      </c>
      <c r="B593" s="102"/>
      <c r="C593" s="103"/>
      <c r="D593" s="103"/>
      <c r="E593" s="104"/>
      <c r="F593" s="104"/>
      <c r="G593" s="105"/>
      <c r="H593" s="106"/>
      <c r="I593" s="106"/>
      <c r="J593" s="106"/>
      <c r="K593" s="106"/>
      <c r="L593" s="130"/>
      <c r="M593" s="130"/>
      <c r="N593" s="130"/>
      <c r="O593" s="31" t="str">
        <f t="shared" si="28"/>
        <v/>
      </c>
      <c r="P593" s="20" t="str">
        <f t="shared" si="29"/>
        <v/>
      </c>
    </row>
    <row r="594" spans="1:16" s="20" customFormat="1" x14ac:dyDescent="0.25">
      <c r="A594" s="101" t="str">
        <f t="shared" si="27"/>
        <v/>
      </c>
      <c r="B594" s="102"/>
      <c r="C594" s="103"/>
      <c r="D594" s="103"/>
      <c r="E594" s="104"/>
      <c r="F594" s="104"/>
      <c r="G594" s="105"/>
      <c r="H594" s="106"/>
      <c r="I594" s="106"/>
      <c r="J594" s="106"/>
      <c r="K594" s="106"/>
      <c r="L594" s="130"/>
      <c r="M594" s="130"/>
      <c r="N594" s="130"/>
      <c r="O594" s="31" t="str">
        <f t="shared" si="28"/>
        <v/>
      </c>
      <c r="P594" s="20" t="str">
        <f t="shared" si="29"/>
        <v/>
      </c>
    </row>
    <row r="595" spans="1:16" s="20" customFormat="1" x14ac:dyDescent="0.25">
      <c r="A595" s="101" t="str">
        <f t="shared" si="27"/>
        <v/>
      </c>
      <c r="B595" s="102"/>
      <c r="C595" s="103"/>
      <c r="D595" s="103"/>
      <c r="E595" s="104"/>
      <c r="F595" s="104"/>
      <c r="G595" s="105"/>
      <c r="H595" s="106"/>
      <c r="I595" s="106"/>
      <c r="J595" s="106"/>
      <c r="K595" s="106"/>
      <c r="L595" s="130"/>
      <c r="M595" s="130"/>
      <c r="N595" s="130"/>
      <c r="O595" s="31" t="str">
        <f t="shared" si="28"/>
        <v/>
      </c>
      <c r="P595" s="20" t="str">
        <f t="shared" si="29"/>
        <v/>
      </c>
    </row>
    <row r="596" spans="1:16" s="20" customFormat="1" x14ac:dyDescent="0.25">
      <c r="A596" s="101" t="str">
        <f t="shared" si="27"/>
        <v/>
      </c>
      <c r="B596" s="102"/>
      <c r="C596" s="103"/>
      <c r="D596" s="103"/>
      <c r="E596" s="104"/>
      <c r="F596" s="104"/>
      <c r="G596" s="105"/>
      <c r="H596" s="106"/>
      <c r="I596" s="106"/>
      <c r="J596" s="106"/>
      <c r="K596" s="106"/>
      <c r="L596" s="130"/>
      <c r="M596" s="130"/>
      <c r="N596" s="130"/>
      <c r="O596" s="31" t="str">
        <f t="shared" si="28"/>
        <v/>
      </c>
      <c r="P596" s="20" t="str">
        <f t="shared" si="29"/>
        <v/>
      </c>
    </row>
    <row r="597" spans="1:16" s="20" customFormat="1" x14ac:dyDescent="0.25">
      <c r="A597" s="101" t="str">
        <f t="shared" si="27"/>
        <v/>
      </c>
      <c r="B597" s="102"/>
      <c r="C597" s="103"/>
      <c r="D597" s="103"/>
      <c r="E597" s="104"/>
      <c r="F597" s="104"/>
      <c r="G597" s="105"/>
      <c r="H597" s="106"/>
      <c r="I597" s="106"/>
      <c r="J597" s="106"/>
      <c r="K597" s="106"/>
      <c r="L597" s="130"/>
      <c r="M597" s="130"/>
      <c r="N597" s="130"/>
      <c r="O597" s="31" t="str">
        <f t="shared" si="28"/>
        <v/>
      </c>
      <c r="P597" s="20" t="str">
        <f t="shared" si="29"/>
        <v/>
      </c>
    </row>
    <row r="598" spans="1:16" s="20" customFormat="1" x14ac:dyDescent="0.25">
      <c r="A598" s="101" t="str">
        <f t="shared" si="27"/>
        <v/>
      </c>
      <c r="B598" s="102"/>
      <c r="C598" s="103"/>
      <c r="D598" s="103"/>
      <c r="E598" s="104"/>
      <c r="F598" s="104"/>
      <c r="G598" s="105"/>
      <c r="H598" s="106"/>
      <c r="I598" s="106"/>
      <c r="J598" s="106"/>
      <c r="K598" s="106"/>
      <c r="L598" s="130"/>
      <c r="M598" s="130"/>
      <c r="N598" s="130"/>
      <c r="O598" s="31" t="str">
        <f t="shared" si="28"/>
        <v/>
      </c>
      <c r="P598" s="20" t="str">
        <f t="shared" si="29"/>
        <v/>
      </c>
    </row>
    <row r="599" spans="1:16" s="20" customFormat="1" x14ac:dyDescent="0.25">
      <c r="A599" s="101" t="str">
        <f t="shared" si="27"/>
        <v/>
      </c>
      <c r="B599" s="102"/>
      <c r="C599" s="103"/>
      <c r="D599" s="103"/>
      <c r="E599" s="104"/>
      <c r="F599" s="104"/>
      <c r="G599" s="105"/>
      <c r="H599" s="106"/>
      <c r="I599" s="106"/>
      <c r="J599" s="106"/>
      <c r="K599" s="106"/>
      <c r="L599" s="130"/>
      <c r="M599" s="130"/>
      <c r="N599" s="130"/>
      <c r="O599" s="31" t="str">
        <f t="shared" si="28"/>
        <v/>
      </c>
      <c r="P599" s="20" t="str">
        <f t="shared" si="29"/>
        <v/>
      </c>
    </row>
    <row r="600" spans="1:16" s="20" customFormat="1" x14ac:dyDescent="0.25">
      <c r="A600" s="101" t="str">
        <f t="shared" si="27"/>
        <v/>
      </c>
      <c r="B600" s="102"/>
      <c r="C600" s="103"/>
      <c r="D600" s="103"/>
      <c r="E600" s="104"/>
      <c r="F600" s="104"/>
      <c r="G600" s="105"/>
      <c r="H600" s="106"/>
      <c r="I600" s="106"/>
      <c r="J600" s="106"/>
      <c r="K600" s="106"/>
      <c r="L600" s="130"/>
      <c r="M600" s="130"/>
      <c r="N600" s="130"/>
      <c r="O600" s="31" t="str">
        <f t="shared" si="28"/>
        <v/>
      </c>
      <c r="P600" s="20" t="str">
        <f t="shared" si="29"/>
        <v/>
      </c>
    </row>
    <row r="601" spans="1:16" s="20" customFormat="1" x14ac:dyDescent="0.25">
      <c r="A601" s="101" t="str">
        <f t="shared" si="27"/>
        <v/>
      </c>
      <c r="B601" s="102"/>
      <c r="C601" s="103"/>
      <c r="D601" s="103"/>
      <c r="E601" s="104"/>
      <c r="F601" s="104"/>
      <c r="G601" s="105"/>
      <c r="H601" s="106"/>
      <c r="I601" s="106"/>
      <c r="J601" s="106"/>
      <c r="K601" s="106"/>
      <c r="L601" s="130"/>
      <c r="M601" s="130"/>
      <c r="N601" s="130"/>
      <c r="O601" s="31" t="str">
        <f t="shared" si="28"/>
        <v/>
      </c>
      <c r="P601" s="20" t="str">
        <f t="shared" si="29"/>
        <v/>
      </c>
    </row>
    <row r="602" spans="1:16" s="20" customFormat="1" x14ac:dyDescent="0.25">
      <c r="A602" s="101" t="str">
        <f t="shared" si="27"/>
        <v/>
      </c>
      <c r="B602" s="102"/>
      <c r="C602" s="103"/>
      <c r="D602" s="103"/>
      <c r="E602" s="104"/>
      <c r="F602" s="104"/>
      <c r="G602" s="105"/>
      <c r="H602" s="106"/>
      <c r="I602" s="106"/>
      <c r="J602" s="106"/>
      <c r="K602" s="106"/>
      <c r="L602" s="130"/>
      <c r="M602" s="130"/>
      <c r="N602" s="130"/>
      <c r="O602" s="31" t="str">
        <f t="shared" si="28"/>
        <v/>
      </c>
      <c r="P602" s="20" t="str">
        <f t="shared" si="29"/>
        <v/>
      </c>
    </row>
    <row r="603" spans="1:16" s="20" customFormat="1" x14ac:dyDescent="0.25">
      <c r="A603" s="101" t="str">
        <f t="shared" si="27"/>
        <v/>
      </c>
      <c r="B603" s="102"/>
      <c r="C603" s="103"/>
      <c r="D603" s="103"/>
      <c r="E603" s="104"/>
      <c r="F603" s="104"/>
      <c r="G603" s="105"/>
      <c r="H603" s="106"/>
      <c r="I603" s="106"/>
      <c r="J603" s="106"/>
      <c r="K603" s="106"/>
      <c r="L603" s="130"/>
      <c r="M603" s="130"/>
      <c r="N603" s="130"/>
      <c r="O603" s="31" t="str">
        <f t="shared" si="28"/>
        <v/>
      </c>
      <c r="P603" s="20" t="str">
        <f t="shared" si="29"/>
        <v/>
      </c>
    </row>
    <row r="604" spans="1:16" s="20" customFormat="1" x14ac:dyDescent="0.25">
      <c r="A604" s="101" t="str">
        <f t="shared" si="27"/>
        <v/>
      </c>
      <c r="B604" s="102"/>
      <c r="C604" s="103"/>
      <c r="D604" s="103"/>
      <c r="E604" s="104"/>
      <c r="F604" s="104"/>
      <c r="G604" s="105"/>
      <c r="H604" s="106"/>
      <c r="I604" s="106"/>
      <c r="J604" s="106"/>
      <c r="K604" s="106"/>
      <c r="L604" s="130"/>
      <c r="M604" s="130"/>
      <c r="N604" s="130"/>
      <c r="O604" s="31" t="str">
        <f t="shared" si="28"/>
        <v/>
      </c>
      <c r="P604" s="20" t="str">
        <f t="shared" si="29"/>
        <v/>
      </c>
    </row>
    <row r="605" spans="1:16" s="20" customFormat="1" x14ac:dyDescent="0.25">
      <c r="A605" s="101" t="str">
        <f t="shared" si="27"/>
        <v/>
      </c>
      <c r="B605" s="102"/>
      <c r="C605" s="103"/>
      <c r="D605" s="103"/>
      <c r="E605" s="104"/>
      <c r="F605" s="104"/>
      <c r="G605" s="105"/>
      <c r="H605" s="106"/>
      <c r="I605" s="106"/>
      <c r="J605" s="106"/>
      <c r="K605" s="106"/>
      <c r="L605" s="130"/>
      <c r="M605" s="130"/>
      <c r="N605" s="130"/>
      <c r="O605" s="31" t="str">
        <f t="shared" si="28"/>
        <v/>
      </c>
      <c r="P605" s="20" t="str">
        <f t="shared" si="29"/>
        <v/>
      </c>
    </row>
    <row r="606" spans="1:16" s="20" customFormat="1" x14ac:dyDescent="0.25">
      <c r="A606" s="101" t="str">
        <f t="shared" si="27"/>
        <v/>
      </c>
      <c r="B606" s="102"/>
      <c r="C606" s="103"/>
      <c r="D606" s="103"/>
      <c r="E606" s="104"/>
      <c r="F606" s="104"/>
      <c r="G606" s="105"/>
      <c r="H606" s="106"/>
      <c r="I606" s="106"/>
      <c r="J606" s="106"/>
      <c r="K606" s="106"/>
      <c r="L606" s="130"/>
      <c r="M606" s="130"/>
      <c r="N606" s="130"/>
      <c r="O606" s="31" t="str">
        <f t="shared" si="28"/>
        <v/>
      </c>
      <c r="P606" s="20" t="str">
        <f t="shared" si="29"/>
        <v/>
      </c>
    </row>
    <row r="607" spans="1:16" s="20" customFormat="1" x14ac:dyDescent="0.25">
      <c r="A607" s="101" t="str">
        <f t="shared" si="27"/>
        <v/>
      </c>
      <c r="B607" s="102"/>
      <c r="C607" s="103"/>
      <c r="D607" s="103"/>
      <c r="E607" s="104"/>
      <c r="F607" s="104"/>
      <c r="G607" s="105"/>
      <c r="H607" s="106"/>
      <c r="I607" s="106"/>
      <c r="J607" s="106"/>
      <c r="K607" s="106"/>
      <c r="L607" s="130"/>
      <c r="M607" s="130"/>
      <c r="N607" s="130"/>
      <c r="O607" s="31" t="str">
        <f t="shared" si="28"/>
        <v/>
      </c>
      <c r="P607" s="20" t="str">
        <f t="shared" si="29"/>
        <v/>
      </c>
    </row>
    <row r="608" spans="1:16" s="20" customFormat="1" x14ac:dyDescent="0.25">
      <c r="A608" s="101" t="str">
        <f t="shared" si="27"/>
        <v/>
      </c>
      <c r="B608" s="102"/>
      <c r="C608" s="103"/>
      <c r="D608" s="103"/>
      <c r="E608" s="104"/>
      <c r="F608" s="104"/>
      <c r="G608" s="105"/>
      <c r="H608" s="106"/>
      <c r="I608" s="106"/>
      <c r="J608" s="106"/>
      <c r="K608" s="106"/>
      <c r="L608" s="130"/>
      <c r="M608" s="130"/>
      <c r="N608" s="130"/>
      <c r="O608" s="31" t="str">
        <f t="shared" si="28"/>
        <v/>
      </c>
      <c r="P608" s="20" t="str">
        <f t="shared" si="29"/>
        <v/>
      </c>
    </row>
    <row r="609" spans="1:16" s="20" customFormat="1" x14ac:dyDescent="0.25">
      <c r="A609" s="101" t="str">
        <f t="shared" si="27"/>
        <v/>
      </c>
      <c r="B609" s="102"/>
      <c r="C609" s="103"/>
      <c r="D609" s="103"/>
      <c r="E609" s="104"/>
      <c r="F609" s="104"/>
      <c r="G609" s="105"/>
      <c r="H609" s="106"/>
      <c r="I609" s="106"/>
      <c r="J609" s="106"/>
      <c r="K609" s="106"/>
      <c r="L609" s="130"/>
      <c r="M609" s="130"/>
      <c r="N609" s="130"/>
      <c r="O609" s="31" t="str">
        <f t="shared" si="28"/>
        <v/>
      </c>
      <c r="P609" s="20" t="str">
        <f t="shared" si="29"/>
        <v/>
      </c>
    </row>
    <row r="610" spans="1:16" s="20" customFormat="1" x14ac:dyDescent="0.25">
      <c r="A610" s="101" t="str">
        <f t="shared" si="27"/>
        <v/>
      </c>
      <c r="B610" s="102"/>
      <c r="C610" s="103"/>
      <c r="D610" s="103"/>
      <c r="E610" s="104"/>
      <c r="F610" s="104"/>
      <c r="G610" s="105"/>
      <c r="H610" s="106"/>
      <c r="I610" s="106"/>
      <c r="J610" s="106"/>
      <c r="K610" s="106"/>
      <c r="L610" s="130"/>
      <c r="M610" s="130"/>
      <c r="N610" s="130"/>
      <c r="O610" s="31" t="str">
        <f t="shared" si="28"/>
        <v/>
      </c>
      <c r="P610" s="20" t="str">
        <f t="shared" si="29"/>
        <v/>
      </c>
    </row>
    <row r="611" spans="1:16" s="20" customFormat="1" x14ac:dyDescent="0.25">
      <c r="A611" s="101" t="str">
        <f t="shared" si="27"/>
        <v/>
      </c>
      <c r="B611" s="102"/>
      <c r="C611" s="103"/>
      <c r="D611" s="103"/>
      <c r="E611" s="104"/>
      <c r="F611" s="104"/>
      <c r="G611" s="105"/>
      <c r="H611" s="106"/>
      <c r="I611" s="106"/>
      <c r="J611" s="106"/>
      <c r="K611" s="106"/>
      <c r="L611" s="130"/>
      <c r="M611" s="130"/>
      <c r="N611" s="130"/>
      <c r="O611" s="31" t="str">
        <f t="shared" si="28"/>
        <v/>
      </c>
      <c r="P611" s="20" t="str">
        <f t="shared" si="29"/>
        <v/>
      </c>
    </row>
    <row r="612" spans="1:16" s="20" customFormat="1" x14ac:dyDescent="0.25">
      <c r="A612" s="101" t="str">
        <f t="shared" si="27"/>
        <v/>
      </c>
      <c r="B612" s="102"/>
      <c r="C612" s="103"/>
      <c r="D612" s="103"/>
      <c r="E612" s="104"/>
      <c r="F612" s="104"/>
      <c r="G612" s="105"/>
      <c r="H612" s="106"/>
      <c r="I612" s="106"/>
      <c r="J612" s="106"/>
      <c r="K612" s="106"/>
      <c r="L612" s="130"/>
      <c r="M612" s="130"/>
      <c r="N612" s="130"/>
      <c r="O612" s="31" t="str">
        <f t="shared" si="28"/>
        <v/>
      </c>
      <c r="P612" s="20" t="str">
        <f t="shared" si="29"/>
        <v/>
      </c>
    </row>
    <row r="613" spans="1:16" s="20" customFormat="1" x14ac:dyDescent="0.25">
      <c r="A613" s="101" t="str">
        <f t="shared" si="27"/>
        <v/>
      </c>
      <c r="B613" s="102"/>
      <c r="C613" s="103"/>
      <c r="D613" s="103"/>
      <c r="E613" s="104"/>
      <c r="F613" s="104"/>
      <c r="G613" s="105"/>
      <c r="H613" s="106"/>
      <c r="I613" s="106"/>
      <c r="J613" s="106"/>
      <c r="K613" s="106"/>
      <c r="L613" s="130"/>
      <c r="M613" s="130"/>
      <c r="N613" s="130"/>
      <c r="O613" s="31" t="str">
        <f t="shared" si="28"/>
        <v/>
      </c>
      <c r="P613" s="20" t="str">
        <f t="shared" si="29"/>
        <v/>
      </c>
    </row>
    <row r="614" spans="1:16" s="20" customFormat="1" x14ac:dyDescent="0.25">
      <c r="A614" s="101" t="str">
        <f t="shared" si="27"/>
        <v/>
      </c>
      <c r="B614" s="102"/>
      <c r="C614" s="103"/>
      <c r="D614" s="103"/>
      <c r="E614" s="104"/>
      <c r="F614" s="104"/>
      <c r="G614" s="105"/>
      <c r="H614" s="106"/>
      <c r="I614" s="106"/>
      <c r="J614" s="106"/>
      <c r="K614" s="106"/>
      <c r="L614" s="130"/>
      <c r="M614" s="130"/>
      <c r="N614" s="130"/>
      <c r="O614" s="31" t="str">
        <f t="shared" si="28"/>
        <v/>
      </c>
      <c r="P614" s="20" t="str">
        <f t="shared" si="29"/>
        <v/>
      </c>
    </row>
    <row r="615" spans="1:16" s="20" customFormat="1" x14ac:dyDescent="0.25">
      <c r="A615" s="101" t="str">
        <f t="shared" si="27"/>
        <v/>
      </c>
      <c r="B615" s="102"/>
      <c r="C615" s="103"/>
      <c r="D615" s="103"/>
      <c r="E615" s="104"/>
      <c r="F615" s="104"/>
      <c r="G615" s="105"/>
      <c r="H615" s="106"/>
      <c r="I615" s="106"/>
      <c r="J615" s="106"/>
      <c r="K615" s="106"/>
      <c r="L615" s="130"/>
      <c r="M615" s="130"/>
      <c r="N615" s="130"/>
      <c r="O615" s="31" t="str">
        <f t="shared" si="28"/>
        <v/>
      </c>
      <c r="P615" s="20" t="str">
        <f t="shared" si="29"/>
        <v/>
      </c>
    </row>
    <row r="616" spans="1:16" s="20" customFormat="1" x14ac:dyDescent="0.25">
      <c r="A616" s="101" t="str">
        <f t="shared" si="27"/>
        <v/>
      </c>
      <c r="B616" s="102"/>
      <c r="C616" s="103"/>
      <c r="D616" s="103"/>
      <c r="E616" s="104"/>
      <c r="F616" s="104"/>
      <c r="G616" s="105"/>
      <c r="H616" s="106"/>
      <c r="I616" s="106"/>
      <c r="J616" s="106"/>
      <c r="K616" s="106"/>
      <c r="L616" s="130"/>
      <c r="M616" s="130"/>
      <c r="N616" s="130"/>
      <c r="O616" s="31" t="str">
        <f t="shared" si="28"/>
        <v/>
      </c>
      <c r="P616" s="20" t="str">
        <f t="shared" si="29"/>
        <v/>
      </c>
    </row>
    <row r="617" spans="1:16" s="20" customFormat="1" x14ac:dyDescent="0.25">
      <c r="A617" s="101" t="str">
        <f t="shared" si="27"/>
        <v/>
      </c>
      <c r="B617" s="102"/>
      <c r="C617" s="103"/>
      <c r="D617" s="103"/>
      <c r="E617" s="104"/>
      <c r="F617" s="104"/>
      <c r="G617" s="105"/>
      <c r="H617" s="106"/>
      <c r="I617" s="106"/>
      <c r="J617" s="106"/>
      <c r="K617" s="106"/>
      <c r="L617" s="130"/>
      <c r="M617" s="130"/>
      <c r="N617" s="130"/>
      <c r="O617" s="31" t="str">
        <f t="shared" si="28"/>
        <v/>
      </c>
      <c r="P617" s="20" t="str">
        <f t="shared" si="29"/>
        <v/>
      </c>
    </row>
    <row r="618" spans="1:16" s="20" customFormat="1" x14ac:dyDescent="0.25">
      <c r="A618" s="101" t="str">
        <f t="shared" si="27"/>
        <v/>
      </c>
      <c r="B618" s="102"/>
      <c r="C618" s="103"/>
      <c r="D618" s="103"/>
      <c r="E618" s="104"/>
      <c r="F618" s="104"/>
      <c r="G618" s="105"/>
      <c r="H618" s="106"/>
      <c r="I618" s="106"/>
      <c r="J618" s="106"/>
      <c r="K618" s="106"/>
      <c r="L618" s="130"/>
      <c r="M618" s="130"/>
      <c r="N618" s="130"/>
      <c r="O618" s="31" t="str">
        <f t="shared" si="28"/>
        <v/>
      </c>
      <c r="P618" s="20" t="str">
        <f t="shared" si="29"/>
        <v/>
      </c>
    </row>
    <row r="619" spans="1:16" s="20" customFormat="1" x14ac:dyDescent="0.25">
      <c r="A619" s="101" t="str">
        <f t="shared" si="27"/>
        <v/>
      </c>
      <c r="B619" s="102"/>
      <c r="C619" s="103"/>
      <c r="D619" s="103"/>
      <c r="E619" s="104"/>
      <c r="F619" s="104"/>
      <c r="G619" s="105"/>
      <c r="H619" s="106"/>
      <c r="I619" s="106"/>
      <c r="J619" s="106"/>
      <c r="K619" s="106"/>
      <c r="L619" s="130"/>
      <c r="M619" s="130"/>
      <c r="N619" s="130"/>
      <c r="O619" s="31" t="str">
        <f t="shared" si="28"/>
        <v/>
      </c>
      <c r="P619" s="20" t="str">
        <f t="shared" si="29"/>
        <v/>
      </c>
    </row>
    <row r="620" spans="1:16" s="20" customFormat="1" x14ac:dyDescent="0.25">
      <c r="A620" s="101" t="str">
        <f t="shared" si="27"/>
        <v/>
      </c>
      <c r="B620" s="102"/>
      <c r="C620" s="103"/>
      <c r="D620" s="103"/>
      <c r="E620" s="104"/>
      <c r="F620" s="104"/>
      <c r="G620" s="105"/>
      <c r="H620" s="106"/>
      <c r="I620" s="106"/>
      <c r="J620" s="106"/>
      <c r="K620" s="106"/>
      <c r="L620" s="130"/>
      <c r="M620" s="130"/>
      <c r="N620" s="130"/>
      <c r="O620" s="31" t="str">
        <f t="shared" si="28"/>
        <v/>
      </c>
      <c r="P620" s="20" t="str">
        <f t="shared" si="29"/>
        <v/>
      </c>
    </row>
    <row r="621" spans="1:16" s="20" customFormat="1" x14ac:dyDescent="0.25">
      <c r="A621" s="101" t="str">
        <f t="shared" si="27"/>
        <v/>
      </c>
      <c r="B621" s="102"/>
      <c r="C621" s="103"/>
      <c r="D621" s="103"/>
      <c r="E621" s="104"/>
      <c r="F621" s="104"/>
      <c r="G621" s="105"/>
      <c r="H621" s="106"/>
      <c r="I621" s="106"/>
      <c r="J621" s="106"/>
      <c r="K621" s="106"/>
      <c r="L621" s="130"/>
      <c r="M621" s="130"/>
      <c r="N621" s="130"/>
      <c r="O621" s="31" t="str">
        <f t="shared" si="28"/>
        <v/>
      </c>
      <c r="P621" s="20" t="str">
        <f t="shared" si="29"/>
        <v/>
      </c>
    </row>
    <row r="622" spans="1:16" s="20" customFormat="1" x14ac:dyDescent="0.25">
      <c r="A622" s="101" t="str">
        <f t="shared" si="27"/>
        <v/>
      </c>
      <c r="B622" s="102"/>
      <c r="C622" s="103"/>
      <c r="D622" s="103"/>
      <c r="E622" s="104"/>
      <c r="F622" s="104"/>
      <c r="G622" s="105"/>
      <c r="H622" s="106"/>
      <c r="I622" s="106"/>
      <c r="J622" s="106"/>
      <c r="K622" s="106"/>
      <c r="L622" s="130"/>
      <c r="M622" s="130"/>
      <c r="N622" s="130"/>
      <c r="O622" s="31" t="str">
        <f t="shared" si="28"/>
        <v/>
      </c>
      <c r="P622" s="20" t="str">
        <f t="shared" si="29"/>
        <v/>
      </c>
    </row>
    <row r="623" spans="1:16" s="20" customFormat="1" x14ac:dyDescent="0.25">
      <c r="A623" s="101" t="str">
        <f t="shared" si="27"/>
        <v/>
      </c>
      <c r="B623" s="102"/>
      <c r="C623" s="103"/>
      <c r="D623" s="103"/>
      <c r="E623" s="104"/>
      <c r="F623" s="104"/>
      <c r="G623" s="105"/>
      <c r="H623" s="106"/>
      <c r="I623" s="106"/>
      <c r="J623" s="106"/>
      <c r="K623" s="106"/>
      <c r="L623" s="130"/>
      <c r="M623" s="130"/>
      <c r="N623" s="130"/>
      <c r="O623" s="31" t="str">
        <f t="shared" si="28"/>
        <v/>
      </c>
      <c r="P623" s="20" t="str">
        <f t="shared" si="29"/>
        <v/>
      </c>
    </row>
    <row r="624" spans="1:16" s="20" customFormat="1" x14ac:dyDescent="0.25">
      <c r="A624" s="101" t="str">
        <f t="shared" si="27"/>
        <v/>
      </c>
      <c r="B624" s="102"/>
      <c r="C624" s="103"/>
      <c r="D624" s="103"/>
      <c r="E624" s="104"/>
      <c r="F624" s="104"/>
      <c r="G624" s="105"/>
      <c r="H624" s="106"/>
      <c r="I624" s="106"/>
      <c r="J624" s="106"/>
      <c r="K624" s="106"/>
      <c r="L624" s="130"/>
      <c r="M624" s="130"/>
      <c r="N624" s="130"/>
      <c r="O624" s="31" t="str">
        <f t="shared" si="28"/>
        <v/>
      </c>
      <c r="P624" s="20" t="str">
        <f t="shared" si="29"/>
        <v/>
      </c>
    </row>
    <row r="625" spans="1:16" s="20" customFormat="1" x14ac:dyDescent="0.25">
      <c r="A625" s="101" t="str">
        <f t="shared" si="27"/>
        <v/>
      </c>
      <c r="B625" s="102"/>
      <c r="C625" s="103"/>
      <c r="D625" s="103"/>
      <c r="E625" s="104"/>
      <c r="F625" s="104"/>
      <c r="G625" s="105"/>
      <c r="H625" s="106"/>
      <c r="I625" s="106"/>
      <c r="J625" s="106"/>
      <c r="K625" s="106"/>
      <c r="L625" s="130"/>
      <c r="M625" s="130"/>
      <c r="N625" s="130"/>
      <c r="O625" s="31" t="str">
        <f t="shared" si="28"/>
        <v/>
      </c>
      <c r="P625" s="20" t="str">
        <f t="shared" si="29"/>
        <v/>
      </c>
    </row>
    <row r="626" spans="1:16" s="20" customFormat="1" x14ac:dyDescent="0.25">
      <c r="A626" s="101" t="str">
        <f t="shared" si="27"/>
        <v/>
      </c>
      <c r="B626" s="102"/>
      <c r="C626" s="103"/>
      <c r="D626" s="103"/>
      <c r="E626" s="104"/>
      <c r="F626" s="104"/>
      <c r="G626" s="105"/>
      <c r="H626" s="106"/>
      <c r="I626" s="106"/>
      <c r="J626" s="106"/>
      <c r="K626" s="106"/>
      <c r="L626" s="130"/>
      <c r="M626" s="130"/>
      <c r="N626" s="130"/>
      <c r="O626" s="31" t="str">
        <f t="shared" si="28"/>
        <v/>
      </c>
      <c r="P626" s="20" t="str">
        <f t="shared" si="29"/>
        <v/>
      </c>
    </row>
    <row r="627" spans="1:16" s="20" customFormat="1" x14ac:dyDescent="0.25">
      <c r="A627" s="101" t="str">
        <f t="shared" si="27"/>
        <v/>
      </c>
      <c r="B627" s="102"/>
      <c r="C627" s="103"/>
      <c r="D627" s="103"/>
      <c r="E627" s="104"/>
      <c r="F627" s="104"/>
      <c r="G627" s="105"/>
      <c r="H627" s="106"/>
      <c r="I627" s="106"/>
      <c r="J627" s="106"/>
      <c r="K627" s="106"/>
      <c r="L627" s="130"/>
      <c r="M627" s="130"/>
      <c r="N627" s="130"/>
      <c r="O627" s="31" t="str">
        <f t="shared" si="28"/>
        <v/>
      </c>
      <c r="P627" s="20" t="str">
        <f t="shared" si="29"/>
        <v/>
      </c>
    </row>
    <row r="628" spans="1:16" s="20" customFormat="1" x14ac:dyDescent="0.25">
      <c r="A628" s="101" t="str">
        <f t="shared" si="27"/>
        <v/>
      </c>
      <c r="B628" s="102"/>
      <c r="C628" s="103"/>
      <c r="D628" s="103"/>
      <c r="E628" s="104"/>
      <c r="F628" s="104"/>
      <c r="G628" s="105"/>
      <c r="H628" s="106"/>
      <c r="I628" s="106"/>
      <c r="J628" s="106"/>
      <c r="K628" s="106"/>
      <c r="L628" s="130"/>
      <c r="M628" s="130"/>
      <c r="N628" s="130"/>
      <c r="O628" s="31" t="str">
        <f t="shared" si="28"/>
        <v/>
      </c>
      <c r="P628" s="20" t="str">
        <f t="shared" si="29"/>
        <v/>
      </c>
    </row>
    <row r="629" spans="1:16" s="20" customFormat="1" x14ac:dyDescent="0.25">
      <c r="A629" s="101" t="str">
        <f t="shared" si="27"/>
        <v/>
      </c>
      <c r="B629" s="102"/>
      <c r="C629" s="103"/>
      <c r="D629" s="103"/>
      <c r="E629" s="104"/>
      <c r="F629" s="104"/>
      <c r="G629" s="105"/>
      <c r="H629" s="106"/>
      <c r="I629" s="106"/>
      <c r="J629" s="106"/>
      <c r="K629" s="106"/>
      <c r="L629" s="130"/>
      <c r="M629" s="130"/>
      <c r="N629" s="130"/>
      <c r="O629" s="31" t="str">
        <f t="shared" si="28"/>
        <v/>
      </c>
      <c r="P629" s="20" t="str">
        <f t="shared" si="29"/>
        <v/>
      </c>
    </row>
    <row r="630" spans="1:16" s="20" customFormat="1" x14ac:dyDescent="0.25">
      <c r="A630" s="101" t="str">
        <f t="shared" si="27"/>
        <v/>
      </c>
      <c r="B630" s="102"/>
      <c r="C630" s="103"/>
      <c r="D630" s="103"/>
      <c r="E630" s="104"/>
      <c r="F630" s="104"/>
      <c r="G630" s="105"/>
      <c r="H630" s="106"/>
      <c r="I630" s="106"/>
      <c r="J630" s="106"/>
      <c r="K630" s="106"/>
      <c r="L630" s="130"/>
      <c r="M630" s="130"/>
      <c r="N630" s="130"/>
      <c r="O630" s="31" t="str">
        <f t="shared" si="28"/>
        <v/>
      </c>
      <c r="P630" s="20" t="str">
        <f t="shared" si="29"/>
        <v/>
      </c>
    </row>
    <row r="631" spans="1:16" s="20" customFormat="1" x14ac:dyDescent="0.25">
      <c r="A631" s="101" t="str">
        <f t="shared" si="27"/>
        <v/>
      </c>
      <c r="B631" s="102"/>
      <c r="C631" s="103"/>
      <c r="D631" s="103"/>
      <c r="E631" s="104"/>
      <c r="F631" s="104"/>
      <c r="G631" s="105"/>
      <c r="H631" s="106"/>
      <c r="I631" s="106"/>
      <c r="J631" s="106"/>
      <c r="K631" s="106"/>
      <c r="L631" s="130"/>
      <c r="M631" s="130"/>
      <c r="N631" s="130"/>
      <c r="O631" s="31" t="str">
        <f t="shared" si="28"/>
        <v/>
      </c>
      <c r="P631" s="20" t="str">
        <f t="shared" si="29"/>
        <v/>
      </c>
    </row>
    <row r="632" spans="1:16" s="20" customFormat="1" x14ac:dyDescent="0.25">
      <c r="A632" s="101" t="str">
        <f t="shared" si="27"/>
        <v/>
      </c>
      <c r="B632" s="102"/>
      <c r="C632" s="103"/>
      <c r="D632" s="103"/>
      <c r="E632" s="104"/>
      <c r="F632" s="104"/>
      <c r="G632" s="105"/>
      <c r="H632" s="106"/>
      <c r="I632" s="106"/>
      <c r="J632" s="106"/>
      <c r="K632" s="106"/>
      <c r="L632" s="130"/>
      <c r="M632" s="130"/>
      <c r="N632" s="130"/>
      <c r="O632" s="31" t="str">
        <f t="shared" si="28"/>
        <v/>
      </c>
      <c r="P632" s="20" t="str">
        <f t="shared" si="29"/>
        <v/>
      </c>
    </row>
    <row r="633" spans="1:16" s="20" customFormat="1" x14ac:dyDescent="0.25">
      <c r="A633" s="101" t="str">
        <f t="shared" si="27"/>
        <v/>
      </c>
      <c r="B633" s="102"/>
      <c r="C633" s="103"/>
      <c r="D633" s="103"/>
      <c r="E633" s="104"/>
      <c r="F633" s="104"/>
      <c r="G633" s="105"/>
      <c r="H633" s="106"/>
      <c r="I633" s="106"/>
      <c r="J633" s="106"/>
      <c r="K633" s="106"/>
      <c r="L633" s="130"/>
      <c r="M633" s="130"/>
      <c r="N633" s="130"/>
      <c r="O633" s="31" t="str">
        <f t="shared" si="28"/>
        <v/>
      </c>
      <c r="P633" s="20" t="str">
        <f t="shared" si="29"/>
        <v/>
      </c>
    </row>
    <row r="634" spans="1:16" s="20" customFormat="1" x14ac:dyDescent="0.25">
      <c r="A634" s="101" t="str">
        <f t="shared" si="27"/>
        <v/>
      </c>
      <c r="B634" s="102"/>
      <c r="C634" s="103"/>
      <c r="D634" s="103"/>
      <c r="E634" s="104"/>
      <c r="F634" s="104"/>
      <c r="G634" s="105"/>
      <c r="H634" s="106"/>
      <c r="I634" s="106"/>
      <c r="J634" s="106"/>
      <c r="K634" s="106"/>
      <c r="L634" s="130"/>
      <c r="M634" s="130"/>
      <c r="N634" s="130"/>
      <c r="O634" s="31" t="str">
        <f t="shared" si="28"/>
        <v/>
      </c>
      <c r="P634" s="20" t="str">
        <f t="shared" si="29"/>
        <v/>
      </c>
    </row>
    <row r="635" spans="1:16" s="20" customFormat="1" x14ac:dyDescent="0.25">
      <c r="A635" s="101" t="str">
        <f t="shared" si="27"/>
        <v/>
      </c>
      <c r="B635" s="102"/>
      <c r="C635" s="103"/>
      <c r="D635" s="103"/>
      <c r="E635" s="104"/>
      <c r="F635" s="104"/>
      <c r="G635" s="105"/>
      <c r="H635" s="106"/>
      <c r="I635" s="106"/>
      <c r="J635" s="106"/>
      <c r="K635" s="106"/>
      <c r="L635" s="130"/>
      <c r="M635" s="130"/>
      <c r="N635" s="130"/>
      <c r="O635" s="31" t="str">
        <f t="shared" si="28"/>
        <v/>
      </c>
      <c r="P635" s="20" t="str">
        <f t="shared" si="29"/>
        <v/>
      </c>
    </row>
    <row r="636" spans="1:16" s="20" customFormat="1" x14ac:dyDescent="0.25">
      <c r="A636" s="101" t="str">
        <f t="shared" si="27"/>
        <v/>
      </c>
      <c r="B636" s="102"/>
      <c r="C636" s="103"/>
      <c r="D636" s="103"/>
      <c r="E636" s="104"/>
      <c r="F636" s="104"/>
      <c r="G636" s="105"/>
      <c r="H636" s="106"/>
      <c r="I636" s="106"/>
      <c r="J636" s="106"/>
      <c r="K636" s="106"/>
      <c r="L636" s="130"/>
      <c r="M636" s="130"/>
      <c r="N636" s="130"/>
      <c r="O636" s="31" t="str">
        <f t="shared" si="28"/>
        <v/>
      </c>
      <c r="P636" s="20" t="str">
        <f t="shared" si="29"/>
        <v/>
      </c>
    </row>
    <row r="637" spans="1:16" s="20" customFormat="1" x14ac:dyDescent="0.25">
      <c r="A637" s="101" t="str">
        <f t="shared" si="27"/>
        <v/>
      </c>
      <c r="B637" s="102"/>
      <c r="C637" s="103"/>
      <c r="D637" s="103"/>
      <c r="E637" s="104"/>
      <c r="F637" s="104"/>
      <c r="G637" s="105"/>
      <c r="H637" s="106"/>
      <c r="I637" s="106"/>
      <c r="J637" s="106"/>
      <c r="K637" s="106"/>
      <c r="L637" s="130"/>
      <c r="M637" s="130"/>
      <c r="N637" s="130"/>
      <c r="O637" s="31" t="str">
        <f t="shared" si="28"/>
        <v/>
      </c>
      <c r="P637" s="20" t="str">
        <f t="shared" si="29"/>
        <v/>
      </c>
    </row>
    <row r="638" spans="1:16" s="20" customFormat="1" x14ac:dyDescent="0.25">
      <c r="A638" s="101" t="str">
        <f t="shared" si="27"/>
        <v/>
      </c>
      <c r="B638" s="102"/>
      <c r="C638" s="103"/>
      <c r="D638" s="103"/>
      <c r="E638" s="104"/>
      <c r="F638" s="104"/>
      <c r="G638" s="105"/>
      <c r="H638" s="106"/>
      <c r="I638" s="106"/>
      <c r="J638" s="106"/>
      <c r="K638" s="106"/>
      <c r="L638" s="130"/>
      <c r="M638" s="130"/>
      <c r="N638" s="130"/>
      <c r="O638" s="31" t="str">
        <f t="shared" si="28"/>
        <v/>
      </c>
      <c r="P638" s="20" t="str">
        <f t="shared" si="29"/>
        <v/>
      </c>
    </row>
    <row r="639" spans="1:16" s="20" customFormat="1" x14ac:dyDescent="0.25">
      <c r="A639" s="101" t="str">
        <f t="shared" si="27"/>
        <v/>
      </c>
      <c r="B639" s="102"/>
      <c r="C639" s="103"/>
      <c r="D639" s="103"/>
      <c r="E639" s="104"/>
      <c r="F639" s="104"/>
      <c r="G639" s="105"/>
      <c r="H639" s="106"/>
      <c r="I639" s="106"/>
      <c r="J639" s="106"/>
      <c r="K639" s="106"/>
      <c r="L639" s="130"/>
      <c r="M639" s="130"/>
      <c r="N639" s="130"/>
      <c r="O639" s="31" t="str">
        <f t="shared" si="28"/>
        <v/>
      </c>
      <c r="P639" s="20" t="str">
        <f t="shared" si="29"/>
        <v/>
      </c>
    </row>
    <row r="640" spans="1:16" s="20" customFormat="1" x14ac:dyDescent="0.25">
      <c r="A640" s="101" t="str">
        <f t="shared" si="27"/>
        <v/>
      </c>
      <c r="B640" s="102"/>
      <c r="C640" s="103"/>
      <c r="D640" s="103"/>
      <c r="E640" s="104"/>
      <c r="F640" s="104"/>
      <c r="G640" s="105"/>
      <c r="H640" s="106"/>
      <c r="I640" s="106"/>
      <c r="J640" s="106"/>
      <c r="K640" s="106"/>
      <c r="L640" s="130"/>
      <c r="M640" s="130"/>
      <c r="N640" s="130"/>
      <c r="O640" s="31" t="str">
        <f t="shared" si="28"/>
        <v/>
      </c>
      <c r="P640" s="20" t="str">
        <f t="shared" si="29"/>
        <v/>
      </c>
    </row>
    <row r="641" spans="1:16" s="20" customFormat="1" x14ac:dyDescent="0.25">
      <c r="A641" s="101" t="str">
        <f t="shared" si="27"/>
        <v/>
      </c>
      <c r="B641" s="102"/>
      <c r="C641" s="103"/>
      <c r="D641" s="103"/>
      <c r="E641" s="104"/>
      <c r="F641" s="104"/>
      <c r="G641" s="105"/>
      <c r="H641" s="106"/>
      <c r="I641" s="106"/>
      <c r="J641" s="106"/>
      <c r="K641" s="106"/>
      <c r="L641" s="130"/>
      <c r="M641" s="130"/>
      <c r="N641" s="130"/>
      <c r="O641" s="31" t="str">
        <f t="shared" si="28"/>
        <v/>
      </c>
      <c r="P641" s="20" t="str">
        <f t="shared" si="29"/>
        <v/>
      </c>
    </row>
    <row r="642" spans="1:16" s="20" customFormat="1" x14ac:dyDescent="0.25">
      <c r="A642" s="101" t="str">
        <f t="shared" si="27"/>
        <v/>
      </c>
      <c r="B642" s="102"/>
      <c r="C642" s="103"/>
      <c r="D642" s="103"/>
      <c r="E642" s="104"/>
      <c r="F642" s="104"/>
      <c r="G642" s="105"/>
      <c r="H642" s="106"/>
      <c r="I642" s="106"/>
      <c r="J642" s="106"/>
      <c r="K642" s="106"/>
      <c r="L642" s="130"/>
      <c r="M642" s="130"/>
      <c r="N642" s="130"/>
      <c r="O642" s="31" t="str">
        <f t="shared" si="28"/>
        <v/>
      </c>
      <c r="P642" s="20" t="str">
        <f t="shared" si="29"/>
        <v/>
      </c>
    </row>
    <row r="643" spans="1:16" s="20" customFormat="1" x14ac:dyDescent="0.25">
      <c r="A643" s="101" t="str">
        <f t="shared" si="27"/>
        <v/>
      </c>
      <c r="B643" s="102"/>
      <c r="C643" s="103"/>
      <c r="D643" s="103"/>
      <c r="E643" s="104"/>
      <c r="F643" s="104"/>
      <c r="G643" s="105"/>
      <c r="H643" s="106"/>
      <c r="I643" s="106"/>
      <c r="J643" s="106"/>
      <c r="K643" s="106"/>
      <c r="L643" s="130"/>
      <c r="M643" s="130"/>
      <c r="N643" s="130"/>
      <c r="O643" s="31" t="str">
        <f t="shared" si="28"/>
        <v/>
      </c>
      <c r="P643" s="20" t="str">
        <f t="shared" si="29"/>
        <v/>
      </c>
    </row>
    <row r="644" spans="1:16" s="20" customFormat="1" x14ac:dyDescent="0.25">
      <c r="A644" s="101" t="str">
        <f t="shared" si="27"/>
        <v/>
      </c>
      <c r="B644" s="102"/>
      <c r="C644" s="103"/>
      <c r="D644" s="103"/>
      <c r="E644" s="104"/>
      <c r="F644" s="104"/>
      <c r="G644" s="105"/>
      <c r="H644" s="106"/>
      <c r="I644" s="106"/>
      <c r="J644" s="106"/>
      <c r="K644" s="106"/>
      <c r="L644" s="130"/>
      <c r="M644" s="130"/>
      <c r="N644" s="130"/>
      <c r="O644" s="31" t="str">
        <f t="shared" si="28"/>
        <v/>
      </c>
      <c r="P644" s="20" t="str">
        <f t="shared" si="29"/>
        <v/>
      </c>
    </row>
    <row r="645" spans="1:16" s="20" customFormat="1" x14ac:dyDescent="0.25">
      <c r="A645" s="101" t="str">
        <f t="shared" si="27"/>
        <v/>
      </c>
      <c r="B645" s="102"/>
      <c r="C645" s="103"/>
      <c r="D645" s="103"/>
      <c r="E645" s="104"/>
      <c r="F645" s="104"/>
      <c r="G645" s="105"/>
      <c r="H645" s="106"/>
      <c r="I645" s="106"/>
      <c r="J645" s="106"/>
      <c r="K645" s="106"/>
      <c r="L645" s="130"/>
      <c r="M645" s="130"/>
      <c r="N645" s="130"/>
      <c r="O645" s="31" t="str">
        <f t="shared" si="28"/>
        <v/>
      </c>
      <c r="P645" s="20" t="str">
        <f t="shared" si="29"/>
        <v/>
      </c>
    </row>
    <row r="646" spans="1:16" s="20" customFormat="1" x14ac:dyDescent="0.25">
      <c r="A646" s="101" t="str">
        <f t="shared" si="27"/>
        <v/>
      </c>
      <c r="B646" s="102"/>
      <c r="C646" s="103"/>
      <c r="D646" s="103"/>
      <c r="E646" s="104"/>
      <c r="F646" s="104"/>
      <c r="G646" s="105"/>
      <c r="H646" s="106"/>
      <c r="I646" s="106"/>
      <c r="J646" s="106"/>
      <c r="K646" s="106"/>
      <c r="L646" s="130"/>
      <c r="M646" s="130"/>
      <c r="N646" s="130"/>
      <c r="O646" s="31" t="str">
        <f t="shared" si="28"/>
        <v/>
      </c>
      <c r="P646" s="20" t="str">
        <f t="shared" si="29"/>
        <v/>
      </c>
    </row>
    <row r="647" spans="1:16" s="20" customFormat="1" x14ac:dyDescent="0.25">
      <c r="A647" s="101" t="str">
        <f t="shared" si="27"/>
        <v/>
      </c>
      <c r="B647" s="102"/>
      <c r="C647" s="103"/>
      <c r="D647" s="103"/>
      <c r="E647" s="104"/>
      <c r="F647" s="104"/>
      <c r="G647" s="105"/>
      <c r="H647" s="106"/>
      <c r="I647" s="106"/>
      <c r="J647" s="106"/>
      <c r="K647" s="106"/>
      <c r="L647" s="130"/>
      <c r="M647" s="130"/>
      <c r="N647" s="130"/>
      <c r="O647" s="31" t="str">
        <f t="shared" si="28"/>
        <v/>
      </c>
      <c r="P647" s="20" t="str">
        <f t="shared" si="29"/>
        <v/>
      </c>
    </row>
    <row r="648" spans="1:16" s="20" customFormat="1" x14ac:dyDescent="0.25">
      <c r="A648" s="101" t="str">
        <f t="shared" si="27"/>
        <v/>
      </c>
      <c r="B648" s="102"/>
      <c r="C648" s="103"/>
      <c r="D648" s="103"/>
      <c r="E648" s="104"/>
      <c r="F648" s="104"/>
      <c r="G648" s="105"/>
      <c r="H648" s="106"/>
      <c r="I648" s="106"/>
      <c r="J648" s="106"/>
      <c r="K648" s="106"/>
      <c r="L648" s="130"/>
      <c r="M648" s="130"/>
      <c r="N648" s="130"/>
      <c r="O648" s="31" t="str">
        <f t="shared" si="28"/>
        <v/>
      </c>
      <c r="P648" s="20" t="str">
        <f t="shared" si="29"/>
        <v/>
      </c>
    </row>
    <row r="649" spans="1:16" s="20" customFormat="1" x14ac:dyDescent="0.25">
      <c r="A649" s="101" t="str">
        <f t="shared" ref="A649:A712" si="30">IF(P649&lt;&gt;"",P649,"")</f>
        <v/>
      </c>
      <c r="B649" s="102"/>
      <c r="C649" s="103"/>
      <c r="D649" s="103"/>
      <c r="E649" s="104"/>
      <c r="F649" s="104"/>
      <c r="G649" s="105"/>
      <c r="H649" s="106"/>
      <c r="I649" s="106"/>
      <c r="J649" s="106"/>
      <c r="K649" s="106"/>
      <c r="L649" s="130"/>
      <c r="M649" s="130"/>
      <c r="N649" s="130"/>
      <c r="O649" s="31" t="str">
        <f t="shared" si="28"/>
        <v/>
      </c>
      <c r="P649" s="20" t="str">
        <f t="shared" si="29"/>
        <v/>
      </c>
    </row>
    <row r="650" spans="1:16" s="20" customFormat="1" x14ac:dyDescent="0.25">
      <c r="A650" s="101" t="str">
        <f t="shared" si="30"/>
        <v/>
      </c>
      <c r="B650" s="102"/>
      <c r="C650" s="103"/>
      <c r="D650" s="103"/>
      <c r="E650" s="104"/>
      <c r="F650" s="104"/>
      <c r="G650" s="105"/>
      <c r="H650" s="106"/>
      <c r="I650" s="106"/>
      <c r="J650" s="106"/>
      <c r="K650" s="106"/>
      <c r="L650" s="130"/>
      <c r="M650" s="130"/>
      <c r="N650" s="130"/>
      <c r="O650" s="31" t="str">
        <f t="shared" ref="O650:O713" si="31">IF((B650&lt;&gt;""),TEXT(B650,"dddd"),"")</f>
        <v/>
      </c>
      <c r="P650" s="20" t="str">
        <f t="shared" ref="P650:P713" si="32">LEFT(O650,2)</f>
        <v/>
      </c>
    </row>
    <row r="651" spans="1:16" s="20" customFormat="1" x14ac:dyDescent="0.25">
      <c r="A651" s="101" t="str">
        <f t="shared" si="30"/>
        <v/>
      </c>
      <c r="B651" s="102"/>
      <c r="C651" s="103"/>
      <c r="D651" s="103"/>
      <c r="E651" s="104"/>
      <c r="F651" s="104"/>
      <c r="G651" s="105"/>
      <c r="H651" s="106"/>
      <c r="I651" s="106"/>
      <c r="J651" s="106"/>
      <c r="K651" s="106"/>
      <c r="L651" s="130"/>
      <c r="M651" s="130"/>
      <c r="N651" s="130"/>
      <c r="O651" s="31" t="str">
        <f t="shared" si="31"/>
        <v/>
      </c>
      <c r="P651" s="20" t="str">
        <f t="shared" si="32"/>
        <v/>
      </c>
    </row>
    <row r="652" spans="1:16" s="20" customFormat="1" x14ac:dyDescent="0.25">
      <c r="A652" s="101" t="str">
        <f t="shared" si="30"/>
        <v/>
      </c>
      <c r="B652" s="102"/>
      <c r="C652" s="103"/>
      <c r="D652" s="103"/>
      <c r="E652" s="104"/>
      <c r="F652" s="104"/>
      <c r="G652" s="105"/>
      <c r="H652" s="106"/>
      <c r="I652" s="106"/>
      <c r="J652" s="106"/>
      <c r="K652" s="106"/>
      <c r="L652" s="130"/>
      <c r="M652" s="130"/>
      <c r="N652" s="130"/>
      <c r="O652" s="31" t="str">
        <f t="shared" si="31"/>
        <v/>
      </c>
      <c r="P652" s="20" t="str">
        <f t="shared" si="32"/>
        <v/>
      </c>
    </row>
    <row r="653" spans="1:16" s="20" customFormat="1" x14ac:dyDescent="0.25">
      <c r="A653" s="101" t="str">
        <f t="shared" si="30"/>
        <v/>
      </c>
      <c r="B653" s="102"/>
      <c r="C653" s="103"/>
      <c r="D653" s="103"/>
      <c r="E653" s="104"/>
      <c r="F653" s="104"/>
      <c r="G653" s="105"/>
      <c r="H653" s="106"/>
      <c r="I653" s="106"/>
      <c r="J653" s="106"/>
      <c r="K653" s="106"/>
      <c r="L653" s="130"/>
      <c r="M653" s="130"/>
      <c r="N653" s="130"/>
      <c r="O653" s="31" t="str">
        <f t="shared" si="31"/>
        <v/>
      </c>
      <c r="P653" s="20" t="str">
        <f t="shared" si="32"/>
        <v/>
      </c>
    </row>
    <row r="654" spans="1:16" s="20" customFormat="1" x14ac:dyDescent="0.25">
      <c r="A654" s="101" t="str">
        <f t="shared" si="30"/>
        <v/>
      </c>
      <c r="B654" s="102"/>
      <c r="C654" s="103"/>
      <c r="D654" s="103"/>
      <c r="E654" s="104"/>
      <c r="F654" s="104"/>
      <c r="G654" s="105"/>
      <c r="H654" s="106"/>
      <c r="I654" s="106"/>
      <c r="J654" s="106"/>
      <c r="K654" s="106"/>
      <c r="L654" s="130"/>
      <c r="M654" s="130"/>
      <c r="N654" s="130"/>
      <c r="O654" s="31" t="str">
        <f t="shared" si="31"/>
        <v/>
      </c>
      <c r="P654" s="20" t="str">
        <f t="shared" si="32"/>
        <v/>
      </c>
    </row>
    <row r="655" spans="1:16" s="20" customFormat="1" x14ac:dyDescent="0.25">
      <c r="A655" s="101" t="str">
        <f t="shared" si="30"/>
        <v/>
      </c>
      <c r="B655" s="102"/>
      <c r="C655" s="103"/>
      <c r="D655" s="103"/>
      <c r="E655" s="104"/>
      <c r="F655" s="104"/>
      <c r="G655" s="105"/>
      <c r="H655" s="106"/>
      <c r="I655" s="106"/>
      <c r="J655" s="106"/>
      <c r="K655" s="106"/>
      <c r="L655" s="130"/>
      <c r="M655" s="130"/>
      <c r="N655" s="130"/>
      <c r="O655" s="31" t="str">
        <f t="shared" si="31"/>
        <v/>
      </c>
      <c r="P655" s="20" t="str">
        <f t="shared" si="32"/>
        <v/>
      </c>
    </row>
    <row r="656" spans="1:16" s="20" customFormat="1" x14ac:dyDescent="0.25">
      <c r="A656" s="101" t="str">
        <f t="shared" si="30"/>
        <v/>
      </c>
      <c r="B656" s="102"/>
      <c r="C656" s="103"/>
      <c r="D656" s="103"/>
      <c r="E656" s="104"/>
      <c r="F656" s="104"/>
      <c r="G656" s="105"/>
      <c r="H656" s="106"/>
      <c r="I656" s="106"/>
      <c r="J656" s="106"/>
      <c r="K656" s="106"/>
      <c r="L656" s="130"/>
      <c r="M656" s="130"/>
      <c r="N656" s="130"/>
      <c r="O656" s="31" t="str">
        <f t="shared" si="31"/>
        <v/>
      </c>
      <c r="P656" s="20" t="str">
        <f t="shared" si="32"/>
        <v/>
      </c>
    </row>
    <row r="657" spans="1:16" s="20" customFormat="1" x14ac:dyDescent="0.25">
      <c r="A657" s="101" t="str">
        <f t="shared" si="30"/>
        <v/>
      </c>
      <c r="B657" s="102"/>
      <c r="C657" s="103"/>
      <c r="D657" s="103"/>
      <c r="E657" s="104"/>
      <c r="F657" s="104"/>
      <c r="G657" s="105"/>
      <c r="H657" s="106"/>
      <c r="I657" s="106"/>
      <c r="J657" s="106"/>
      <c r="K657" s="106"/>
      <c r="L657" s="130"/>
      <c r="M657" s="130"/>
      <c r="N657" s="130"/>
      <c r="O657" s="31" t="str">
        <f t="shared" si="31"/>
        <v/>
      </c>
      <c r="P657" s="20" t="str">
        <f t="shared" si="32"/>
        <v/>
      </c>
    </row>
    <row r="658" spans="1:16" s="20" customFormat="1" x14ac:dyDescent="0.25">
      <c r="A658" s="101" t="str">
        <f t="shared" si="30"/>
        <v/>
      </c>
      <c r="B658" s="102"/>
      <c r="C658" s="103"/>
      <c r="D658" s="103"/>
      <c r="E658" s="104"/>
      <c r="F658" s="104"/>
      <c r="G658" s="105"/>
      <c r="H658" s="106"/>
      <c r="I658" s="106"/>
      <c r="J658" s="106"/>
      <c r="K658" s="106"/>
      <c r="L658" s="130"/>
      <c r="M658" s="130"/>
      <c r="N658" s="130"/>
      <c r="O658" s="31" t="str">
        <f t="shared" si="31"/>
        <v/>
      </c>
      <c r="P658" s="20" t="str">
        <f t="shared" si="32"/>
        <v/>
      </c>
    </row>
    <row r="659" spans="1:16" s="20" customFormat="1" x14ac:dyDescent="0.25">
      <c r="A659" s="101" t="str">
        <f t="shared" si="30"/>
        <v/>
      </c>
      <c r="B659" s="102"/>
      <c r="C659" s="103"/>
      <c r="D659" s="103"/>
      <c r="E659" s="104"/>
      <c r="F659" s="104"/>
      <c r="G659" s="105"/>
      <c r="H659" s="106"/>
      <c r="I659" s="106"/>
      <c r="J659" s="106"/>
      <c r="K659" s="106"/>
      <c r="L659" s="130"/>
      <c r="M659" s="130"/>
      <c r="N659" s="130"/>
      <c r="O659" s="31" t="str">
        <f t="shared" si="31"/>
        <v/>
      </c>
      <c r="P659" s="20" t="str">
        <f t="shared" si="32"/>
        <v/>
      </c>
    </row>
    <row r="660" spans="1:16" s="20" customFormat="1" x14ac:dyDescent="0.25">
      <c r="A660" s="101" t="str">
        <f t="shared" si="30"/>
        <v/>
      </c>
      <c r="B660" s="102"/>
      <c r="C660" s="103"/>
      <c r="D660" s="103"/>
      <c r="E660" s="104"/>
      <c r="F660" s="104"/>
      <c r="G660" s="105"/>
      <c r="H660" s="106"/>
      <c r="I660" s="106"/>
      <c r="J660" s="106"/>
      <c r="K660" s="106"/>
      <c r="L660" s="130"/>
      <c r="M660" s="130"/>
      <c r="N660" s="130"/>
      <c r="O660" s="31" t="str">
        <f t="shared" si="31"/>
        <v/>
      </c>
      <c r="P660" s="20" t="str">
        <f t="shared" si="32"/>
        <v/>
      </c>
    </row>
    <row r="661" spans="1:16" s="20" customFormat="1" x14ac:dyDescent="0.25">
      <c r="A661" s="101" t="str">
        <f t="shared" si="30"/>
        <v/>
      </c>
      <c r="B661" s="102"/>
      <c r="C661" s="103"/>
      <c r="D661" s="103"/>
      <c r="E661" s="104"/>
      <c r="F661" s="104"/>
      <c r="G661" s="105"/>
      <c r="H661" s="106"/>
      <c r="I661" s="106"/>
      <c r="J661" s="106"/>
      <c r="K661" s="106"/>
      <c r="L661" s="130"/>
      <c r="M661" s="130"/>
      <c r="N661" s="130"/>
      <c r="O661" s="31" t="str">
        <f t="shared" si="31"/>
        <v/>
      </c>
      <c r="P661" s="20" t="str">
        <f t="shared" si="32"/>
        <v/>
      </c>
    </row>
    <row r="662" spans="1:16" s="20" customFormat="1" x14ac:dyDescent="0.25">
      <c r="A662" s="101" t="str">
        <f t="shared" si="30"/>
        <v/>
      </c>
      <c r="B662" s="102"/>
      <c r="C662" s="103"/>
      <c r="D662" s="103"/>
      <c r="E662" s="104"/>
      <c r="F662" s="104"/>
      <c r="G662" s="105"/>
      <c r="H662" s="106"/>
      <c r="I662" s="106"/>
      <c r="J662" s="106"/>
      <c r="K662" s="106"/>
      <c r="L662" s="130"/>
      <c r="M662" s="130"/>
      <c r="N662" s="130"/>
      <c r="O662" s="31" t="str">
        <f t="shared" si="31"/>
        <v/>
      </c>
      <c r="P662" s="20" t="str">
        <f t="shared" si="32"/>
        <v/>
      </c>
    </row>
    <row r="663" spans="1:16" s="20" customFormat="1" x14ac:dyDescent="0.25">
      <c r="A663" s="101" t="str">
        <f t="shared" si="30"/>
        <v/>
      </c>
      <c r="B663" s="102"/>
      <c r="C663" s="103"/>
      <c r="D663" s="103"/>
      <c r="E663" s="104"/>
      <c r="F663" s="104"/>
      <c r="G663" s="105"/>
      <c r="H663" s="106"/>
      <c r="I663" s="106"/>
      <c r="J663" s="106"/>
      <c r="K663" s="106"/>
      <c r="L663" s="130"/>
      <c r="M663" s="130"/>
      <c r="N663" s="130"/>
      <c r="O663" s="31" t="str">
        <f t="shared" si="31"/>
        <v/>
      </c>
      <c r="P663" s="20" t="str">
        <f t="shared" si="32"/>
        <v/>
      </c>
    </row>
    <row r="664" spans="1:16" s="20" customFormat="1" x14ac:dyDescent="0.25">
      <c r="A664" s="101" t="str">
        <f t="shared" si="30"/>
        <v/>
      </c>
      <c r="B664" s="102"/>
      <c r="C664" s="103"/>
      <c r="D664" s="103"/>
      <c r="E664" s="104"/>
      <c r="F664" s="104"/>
      <c r="G664" s="105"/>
      <c r="H664" s="106"/>
      <c r="I664" s="106"/>
      <c r="J664" s="106"/>
      <c r="K664" s="106"/>
      <c r="L664" s="130"/>
      <c r="M664" s="130"/>
      <c r="N664" s="130"/>
      <c r="O664" s="31" t="str">
        <f t="shared" si="31"/>
        <v/>
      </c>
      <c r="P664" s="20" t="str">
        <f t="shared" si="32"/>
        <v/>
      </c>
    </row>
    <row r="665" spans="1:16" s="20" customFormat="1" x14ac:dyDescent="0.25">
      <c r="A665" s="101" t="str">
        <f t="shared" si="30"/>
        <v/>
      </c>
      <c r="B665" s="102"/>
      <c r="C665" s="103"/>
      <c r="D665" s="103"/>
      <c r="E665" s="104"/>
      <c r="F665" s="104"/>
      <c r="G665" s="105"/>
      <c r="H665" s="106"/>
      <c r="I665" s="106"/>
      <c r="J665" s="106"/>
      <c r="K665" s="106"/>
      <c r="L665" s="130"/>
      <c r="M665" s="130"/>
      <c r="N665" s="130"/>
      <c r="O665" s="31" t="str">
        <f t="shared" si="31"/>
        <v/>
      </c>
      <c r="P665" s="20" t="str">
        <f t="shared" si="32"/>
        <v/>
      </c>
    </row>
    <row r="666" spans="1:16" s="20" customFormat="1" x14ac:dyDescent="0.25">
      <c r="A666" s="101" t="str">
        <f t="shared" si="30"/>
        <v/>
      </c>
      <c r="B666" s="102"/>
      <c r="C666" s="103"/>
      <c r="D666" s="103"/>
      <c r="E666" s="104"/>
      <c r="F666" s="104"/>
      <c r="G666" s="105"/>
      <c r="H666" s="106"/>
      <c r="I666" s="106"/>
      <c r="J666" s="106"/>
      <c r="K666" s="106"/>
      <c r="L666" s="130"/>
      <c r="M666" s="130"/>
      <c r="N666" s="130"/>
      <c r="O666" s="31" t="str">
        <f t="shared" si="31"/>
        <v/>
      </c>
      <c r="P666" s="20" t="str">
        <f t="shared" si="32"/>
        <v/>
      </c>
    </row>
    <row r="667" spans="1:16" s="20" customFormat="1" x14ac:dyDescent="0.25">
      <c r="A667" s="101" t="str">
        <f t="shared" si="30"/>
        <v/>
      </c>
      <c r="B667" s="102"/>
      <c r="C667" s="103"/>
      <c r="D667" s="103"/>
      <c r="E667" s="104"/>
      <c r="F667" s="104"/>
      <c r="G667" s="105"/>
      <c r="H667" s="106"/>
      <c r="I667" s="106"/>
      <c r="J667" s="106"/>
      <c r="K667" s="106"/>
      <c r="L667" s="130"/>
      <c r="M667" s="130"/>
      <c r="N667" s="130"/>
      <c r="O667" s="31" t="str">
        <f t="shared" si="31"/>
        <v/>
      </c>
      <c r="P667" s="20" t="str">
        <f t="shared" si="32"/>
        <v/>
      </c>
    </row>
    <row r="668" spans="1:16" s="20" customFormat="1" x14ac:dyDescent="0.25">
      <c r="A668" s="101" t="str">
        <f t="shared" si="30"/>
        <v/>
      </c>
      <c r="B668" s="102"/>
      <c r="C668" s="103"/>
      <c r="D668" s="103"/>
      <c r="E668" s="104"/>
      <c r="F668" s="104"/>
      <c r="G668" s="105"/>
      <c r="H668" s="106"/>
      <c r="I668" s="106"/>
      <c r="J668" s="106"/>
      <c r="K668" s="106"/>
      <c r="L668" s="130"/>
      <c r="M668" s="130"/>
      <c r="N668" s="130"/>
      <c r="O668" s="31" t="str">
        <f t="shared" si="31"/>
        <v/>
      </c>
      <c r="P668" s="20" t="str">
        <f t="shared" si="32"/>
        <v/>
      </c>
    </row>
    <row r="669" spans="1:16" s="20" customFormat="1" x14ac:dyDescent="0.25">
      <c r="A669" s="101" t="str">
        <f t="shared" si="30"/>
        <v/>
      </c>
      <c r="B669" s="102"/>
      <c r="C669" s="103"/>
      <c r="D669" s="103"/>
      <c r="E669" s="104"/>
      <c r="F669" s="104"/>
      <c r="G669" s="105"/>
      <c r="H669" s="106"/>
      <c r="I669" s="106"/>
      <c r="J669" s="106"/>
      <c r="K669" s="106"/>
      <c r="L669" s="130"/>
      <c r="M669" s="130"/>
      <c r="N669" s="130"/>
      <c r="O669" s="31" t="str">
        <f t="shared" si="31"/>
        <v/>
      </c>
      <c r="P669" s="20" t="str">
        <f t="shared" si="32"/>
        <v/>
      </c>
    </row>
    <row r="670" spans="1:16" s="20" customFormat="1" x14ac:dyDescent="0.25">
      <c r="A670" s="101" t="str">
        <f t="shared" si="30"/>
        <v/>
      </c>
      <c r="B670" s="102"/>
      <c r="C670" s="103"/>
      <c r="D670" s="103"/>
      <c r="E670" s="104"/>
      <c r="F670" s="104"/>
      <c r="G670" s="105"/>
      <c r="H670" s="106"/>
      <c r="I670" s="106"/>
      <c r="J670" s="106"/>
      <c r="K670" s="106"/>
      <c r="L670" s="130"/>
      <c r="M670" s="130"/>
      <c r="N670" s="130"/>
      <c r="O670" s="31" t="str">
        <f t="shared" si="31"/>
        <v/>
      </c>
      <c r="P670" s="20" t="str">
        <f t="shared" si="32"/>
        <v/>
      </c>
    </row>
    <row r="671" spans="1:16" s="20" customFormat="1" x14ac:dyDescent="0.25">
      <c r="A671" s="101" t="str">
        <f t="shared" si="30"/>
        <v/>
      </c>
      <c r="B671" s="102"/>
      <c r="C671" s="103"/>
      <c r="D671" s="103"/>
      <c r="E671" s="104"/>
      <c r="F671" s="104"/>
      <c r="G671" s="105"/>
      <c r="H671" s="106"/>
      <c r="I671" s="106"/>
      <c r="J671" s="106"/>
      <c r="K671" s="106"/>
      <c r="L671" s="130"/>
      <c r="M671" s="130"/>
      <c r="N671" s="130"/>
      <c r="O671" s="31" t="str">
        <f t="shared" si="31"/>
        <v/>
      </c>
      <c r="P671" s="20" t="str">
        <f t="shared" si="32"/>
        <v/>
      </c>
    </row>
    <row r="672" spans="1:16" s="20" customFormat="1" x14ac:dyDescent="0.25">
      <c r="A672" s="101" t="str">
        <f t="shared" si="30"/>
        <v/>
      </c>
      <c r="B672" s="102"/>
      <c r="C672" s="103"/>
      <c r="D672" s="103"/>
      <c r="E672" s="104"/>
      <c r="F672" s="104"/>
      <c r="G672" s="105"/>
      <c r="H672" s="106"/>
      <c r="I672" s="106"/>
      <c r="J672" s="106"/>
      <c r="K672" s="106"/>
      <c r="L672" s="130"/>
      <c r="M672" s="130"/>
      <c r="N672" s="130"/>
      <c r="O672" s="31" t="str">
        <f t="shared" si="31"/>
        <v/>
      </c>
      <c r="P672" s="20" t="str">
        <f t="shared" si="32"/>
        <v/>
      </c>
    </row>
    <row r="673" spans="1:16" s="20" customFormat="1" x14ac:dyDescent="0.25">
      <c r="A673" s="101" t="str">
        <f t="shared" si="30"/>
        <v/>
      </c>
      <c r="B673" s="102"/>
      <c r="C673" s="103"/>
      <c r="D673" s="103"/>
      <c r="E673" s="104"/>
      <c r="F673" s="104"/>
      <c r="G673" s="105"/>
      <c r="H673" s="106"/>
      <c r="I673" s="106"/>
      <c r="J673" s="106"/>
      <c r="K673" s="106"/>
      <c r="L673" s="130"/>
      <c r="M673" s="130"/>
      <c r="N673" s="130"/>
      <c r="O673" s="31" t="str">
        <f t="shared" si="31"/>
        <v/>
      </c>
      <c r="P673" s="20" t="str">
        <f t="shared" si="32"/>
        <v/>
      </c>
    </row>
    <row r="674" spans="1:16" s="20" customFormat="1" x14ac:dyDescent="0.25">
      <c r="A674" s="101" t="str">
        <f t="shared" si="30"/>
        <v/>
      </c>
      <c r="B674" s="102"/>
      <c r="C674" s="103"/>
      <c r="D674" s="103"/>
      <c r="E674" s="104"/>
      <c r="F674" s="104"/>
      <c r="G674" s="105"/>
      <c r="H674" s="106"/>
      <c r="I674" s="106"/>
      <c r="J674" s="106"/>
      <c r="K674" s="106"/>
      <c r="L674" s="130"/>
      <c r="M674" s="130"/>
      <c r="N674" s="130"/>
      <c r="O674" s="31" t="str">
        <f t="shared" si="31"/>
        <v/>
      </c>
      <c r="P674" s="20" t="str">
        <f t="shared" si="32"/>
        <v/>
      </c>
    </row>
    <row r="675" spans="1:16" s="20" customFormat="1" x14ac:dyDescent="0.25">
      <c r="A675" s="101" t="str">
        <f t="shared" si="30"/>
        <v/>
      </c>
      <c r="B675" s="102"/>
      <c r="C675" s="103"/>
      <c r="D675" s="103"/>
      <c r="E675" s="104"/>
      <c r="F675" s="104"/>
      <c r="G675" s="105"/>
      <c r="H675" s="106"/>
      <c r="I675" s="106"/>
      <c r="J675" s="106"/>
      <c r="K675" s="106"/>
      <c r="L675" s="130"/>
      <c r="M675" s="130"/>
      <c r="N675" s="130"/>
      <c r="O675" s="31" t="str">
        <f t="shared" si="31"/>
        <v/>
      </c>
      <c r="P675" s="20" t="str">
        <f t="shared" si="32"/>
        <v/>
      </c>
    </row>
    <row r="676" spans="1:16" s="20" customFormat="1" x14ac:dyDescent="0.25">
      <c r="A676" s="101" t="str">
        <f t="shared" si="30"/>
        <v/>
      </c>
      <c r="B676" s="102"/>
      <c r="C676" s="103"/>
      <c r="D676" s="103"/>
      <c r="E676" s="104"/>
      <c r="F676" s="104"/>
      <c r="G676" s="105"/>
      <c r="H676" s="106"/>
      <c r="I676" s="106"/>
      <c r="J676" s="106"/>
      <c r="K676" s="106"/>
      <c r="L676" s="130"/>
      <c r="M676" s="130"/>
      <c r="N676" s="130"/>
      <c r="O676" s="31" t="str">
        <f t="shared" si="31"/>
        <v/>
      </c>
      <c r="P676" s="20" t="str">
        <f t="shared" si="32"/>
        <v/>
      </c>
    </row>
    <row r="677" spans="1:16" s="20" customFormat="1" x14ac:dyDescent="0.25">
      <c r="A677" s="101" t="str">
        <f t="shared" si="30"/>
        <v/>
      </c>
      <c r="B677" s="102"/>
      <c r="C677" s="103"/>
      <c r="D677" s="103"/>
      <c r="E677" s="104"/>
      <c r="F677" s="104"/>
      <c r="G677" s="105"/>
      <c r="H677" s="106"/>
      <c r="I677" s="106"/>
      <c r="J677" s="106"/>
      <c r="K677" s="106"/>
      <c r="L677" s="130"/>
      <c r="M677" s="130"/>
      <c r="N677" s="130"/>
      <c r="O677" s="31" t="str">
        <f t="shared" si="31"/>
        <v/>
      </c>
      <c r="P677" s="20" t="str">
        <f t="shared" si="32"/>
        <v/>
      </c>
    </row>
    <row r="678" spans="1:16" s="20" customFormat="1" x14ac:dyDescent="0.25">
      <c r="A678" s="101" t="str">
        <f t="shared" si="30"/>
        <v/>
      </c>
      <c r="B678" s="102"/>
      <c r="C678" s="103"/>
      <c r="D678" s="103"/>
      <c r="E678" s="104"/>
      <c r="F678" s="104"/>
      <c r="G678" s="105"/>
      <c r="H678" s="106"/>
      <c r="I678" s="106"/>
      <c r="J678" s="106"/>
      <c r="K678" s="106"/>
      <c r="L678" s="130"/>
      <c r="M678" s="130"/>
      <c r="N678" s="130"/>
      <c r="O678" s="31" t="str">
        <f t="shared" si="31"/>
        <v/>
      </c>
      <c r="P678" s="20" t="str">
        <f t="shared" si="32"/>
        <v/>
      </c>
    </row>
    <row r="679" spans="1:16" s="20" customFormat="1" x14ac:dyDescent="0.25">
      <c r="A679" s="101" t="str">
        <f t="shared" si="30"/>
        <v/>
      </c>
      <c r="B679" s="102"/>
      <c r="C679" s="103"/>
      <c r="D679" s="103"/>
      <c r="E679" s="104"/>
      <c r="F679" s="104"/>
      <c r="G679" s="105"/>
      <c r="H679" s="106"/>
      <c r="I679" s="106"/>
      <c r="J679" s="106"/>
      <c r="K679" s="106"/>
      <c r="L679" s="130"/>
      <c r="M679" s="130"/>
      <c r="N679" s="130"/>
      <c r="O679" s="31" t="str">
        <f t="shared" si="31"/>
        <v/>
      </c>
      <c r="P679" s="20" t="str">
        <f t="shared" si="32"/>
        <v/>
      </c>
    </row>
    <row r="680" spans="1:16" s="20" customFormat="1" x14ac:dyDescent="0.25">
      <c r="A680" s="101" t="str">
        <f t="shared" si="30"/>
        <v/>
      </c>
      <c r="B680" s="102"/>
      <c r="C680" s="103"/>
      <c r="D680" s="103"/>
      <c r="E680" s="104"/>
      <c r="F680" s="104"/>
      <c r="G680" s="105"/>
      <c r="H680" s="106"/>
      <c r="I680" s="106"/>
      <c r="J680" s="106"/>
      <c r="K680" s="106"/>
      <c r="L680" s="130"/>
      <c r="M680" s="130"/>
      <c r="N680" s="130"/>
      <c r="O680" s="31" t="str">
        <f t="shared" si="31"/>
        <v/>
      </c>
      <c r="P680" s="20" t="str">
        <f t="shared" si="32"/>
        <v/>
      </c>
    </row>
    <row r="681" spans="1:16" s="20" customFormat="1" x14ac:dyDescent="0.25">
      <c r="A681" s="101" t="str">
        <f t="shared" si="30"/>
        <v/>
      </c>
      <c r="B681" s="102"/>
      <c r="C681" s="103"/>
      <c r="D681" s="103"/>
      <c r="E681" s="104"/>
      <c r="F681" s="104"/>
      <c r="G681" s="105"/>
      <c r="H681" s="106"/>
      <c r="I681" s="106"/>
      <c r="J681" s="106"/>
      <c r="K681" s="106"/>
      <c r="L681" s="130"/>
      <c r="M681" s="130"/>
      <c r="N681" s="130"/>
      <c r="O681" s="31" t="str">
        <f t="shared" si="31"/>
        <v/>
      </c>
      <c r="P681" s="20" t="str">
        <f t="shared" si="32"/>
        <v/>
      </c>
    </row>
    <row r="682" spans="1:16" s="20" customFormat="1" x14ac:dyDescent="0.25">
      <c r="A682" s="101" t="str">
        <f t="shared" si="30"/>
        <v/>
      </c>
      <c r="B682" s="102"/>
      <c r="C682" s="103"/>
      <c r="D682" s="103"/>
      <c r="E682" s="104"/>
      <c r="F682" s="104"/>
      <c r="G682" s="105"/>
      <c r="H682" s="106"/>
      <c r="I682" s="106"/>
      <c r="J682" s="106"/>
      <c r="K682" s="106"/>
      <c r="L682" s="130"/>
      <c r="M682" s="130"/>
      <c r="N682" s="130"/>
      <c r="O682" s="31" t="str">
        <f t="shared" si="31"/>
        <v/>
      </c>
      <c r="P682" s="20" t="str">
        <f t="shared" si="32"/>
        <v/>
      </c>
    </row>
    <row r="683" spans="1:16" s="20" customFormat="1" x14ac:dyDescent="0.25">
      <c r="A683" s="101" t="str">
        <f t="shared" si="30"/>
        <v/>
      </c>
      <c r="B683" s="102"/>
      <c r="C683" s="103"/>
      <c r="D683" s="103"/>
      <c r="E683" s="104"/>
      <c r="F683" s="104"/>
      <c r="G683" s="105"/>
      <c r="H683" s="106"/>
      <c r="I683" s="106"/>
      <c r="J683" s="106"/>
      <c r="K683" s="106"/>
      <c r="L683" s="130"/>
      <c r="M683" s="130"/>
      <c r="N683" s="130"/>
      <c r="O683" s="31" t="str">
        <f t="shared" si="31"/>
        <v/>
      </c>
      <c r="P683" s="20" t="str">
        <f t="shared" si="32"/>
        <v/>
      </c>
    </row>
    <row r="684" spans="1:16" s="20" customFormat="1" x14ac:dyDescent="0.25">
      <c r="A684" s="101" t="str">
        <f t="shared" si="30"/>
        <v/>
      </c>
      <c r="B684" s="102"/>
      <c r="C684" s="103"/>
      <c r="D684" s="103"/>
      <c r="E684" s="104"/>
      <c r="F684" s="104"/>
      <c r="G684" s="105"/>
      <c r="H684" s="106"/>
      <c r="I684" s="106"/>
      <c r="J684" s="106"/>
      <c r="K684" s="106"/>
      <c r="L684" s="130"/>
      <c r="M684" s="130"/>
      <c r="N684" s="130"/>
      <c r="O684" s="31" t="str">
        <f t="shared" si="31"/>
        <v/>
      </c>
      <c r="P684" s="20" t="str">
        <f t="shared" si="32"/>
        <v/>
      </c>
    </row>
    <row r="685" spans="1:16" s="20" customFormat="1" x14ac:dyDescent="0.25">
      <c r="A685" s="101" t="str">
        <f t="shared" si="30"/>
        <v/>
      </c>
      <c r="B685" s="102"/>
      <c r="C685" s="103"/>
      <c r="D685" s="103"/>
      <c r="E685" s="104"/>
      <c r="F685" s="104"/>
      <c r="G685" s="105"/>
      <c r="H685" s="106"/>
      <c r="I685" s="106"/>
      <c r="J685" s="106"/>
      <c r="K685" s="106"/>
      <c r="L685" s="130"/>
      <c r="M685" s="130"/>
      <c r="N685" s="130"/>
      <c r="O685" s="31" t="str">
        <f t="shared" si="31"/>
        <v/>
      </c>
      <c r="P685" s="20" t="str">
        <f t="shared" si="32"/>
        <v/>
      </c>
    </row>
    <row r="686" spans="1:16" s="20" customFormat="1" x14ac:dyDescent="0.25">
      <c r="A686" s="101" t="str">
        <f t="shared" si="30"/>
        <v/>
      </c>
      <c r="B686" s="102"/>
      <c r="C686" s="103"/>
      <c r="D686" s="103"/>
      <c r="E686" s="104"/>
      <c r="F686" s="104"/>
      <c r="G686" s="105"/>
      <c r="H686" s="106"/>
      <c r="I686" s="106"/>
      <c r="J686" s="106"/>
      <c r="K686" s="106"/>
      <c r="L686" s="130"/>
      <c r="M686" s="130"/>
      <c r="N686" s="130"/>
      <c r="O686" s="31" t="str">
        <f t="shared" si="31"/>
        <v/>
      </c>
      <c r="P686" s="20" t="str">
        <f t="shared" si="32"/>
        <v/>
      </c>
    </row>
    <row r="687" spans="1:16" s="20" customFormat="1" x14ac:dyDescent="0.25">
      <c r="A687" s="101" t="str">
        <f t="shared" si="30"/>
        <v/>
      </c>
      <c r="B687" s="102"/>
      <c r="C687" s="103"/>
      <c r="D687" s="103"/>
      <c r="E687" s="104"/>
      <c r="F687" s="104"/>
      <c r="G687" s="105"/>
      <c r="H687" s="106"/>
      <c r="I687" s="106"/>
      <c r="J687" s="106"/>
      <c r="K687" s="106"/>
      <c r="L687" s="130"/>
      <c r="M687" s="130"/>
      <c r="N687" s="130"/>
      <c r="O687" s="31" t="str">
        <f t="shared" si="31"/>
        <v/>
      </c>
      <c r="P687" s="20" t="str">
        <f t="shared" si="32"/>
        <v/>
      </c>
    </row>
    <row r="688" spans="1:16" s="20" customFormat="1" x14ac:dyDescent="0.25">
      <c r="A688" s="101" t="str">
        <f t="shared" si="30"/>
        <v/>
      </c>
      <c r="B688" s="102"/>
      <c r="C688" s="103"/>
      <c r="D688" s="103"/>
      <c r="E688" s="104"/>
      <c r="F688" s="104"/>
      <c r="G688" s="105"/>
      <c r="H688" s="106"/>
      <c r="I688" s="106"/>
      <c r="J688" s="106"/>
      <c r="K688" s="106"/>
      <c r="L688" s="130"/>
      <c r="M688" s="130"/>
      <c r="N688" s="130"/>
      <c r="O688" s="31" t="str">
        <f t="shared" si="31"/>
        <v/>
      </c>
      <c r="P688" s="20" t="str">
        <f t="shared" si="32"/>
        <v/>
      </c>
    </row>
    <row r="689" spans="1:16" s="20" customFormat="1" x14ac:dyDescent="0.25">
      <c r="A689" s="101" t="str">
        <f t="shared" si="30"/>
        <v/>
      </c>
      <c r="B689" s="102"/>
      <c r="C689" s="103"/>
      <c r="D689" s="103"/>
      <c r="E689" s="104"/>
      <c r="F689" s="104"/>
      <c r="G689" s="105"/>
      <c r="H689" s="106"/>
      <c r="I689" s="106"/>
      <c r="J689" s="106"/>
      <c r="K689" s="106"/>
      <c r="L689" s="130"/>
      <c r="M689" s="130"/>
      <c r="N689" s="130"/>
      <c r="O689" s="31" t="str">
        <f t="shared" si="31"/>
        <v/>
      </c>
      <c r="P689" s="20" t="str">
        <f t="shared" si="32"/>
        <v/>
      </c>
    </row>
    <row r="690" spans="1:16" s="20" customFormat="1" x14ac:dyDescent="0.25">
      <c r="A690" s="101" t="str">
        <f t="shared" si="30"/>
        <v/>
      </c>
      <c r="B690" s="102"/>
      <c r="C690" s="103"/>
      <c r="D690" s="103"/>
      <c r="E690" s="104"/>
      <c r="F690" s="104"/>
      <c r="G690" s="105"/>
      <c r="H690" s="106"/>
      <c r="I690" s="106"/>
      <c r="J690" s="106"/>
      <c r="K690" s="106"/>
      <c r="L690" s="130"/>
      <c r="M690" s="130"/>
      <c r="N690" s="130"/>
      <c r="O690" s="31" t="str">
        <f t="shared" si="31"/>
        <v/>
      </c>
      <c r="P690" s="20" t="str">
        <f t="shared" si="32"/>
        <v/>
      </c>
    </row>
    <row r="691" spans="1:16" s="20" customFormat="1" x14ac:dyDescent="0.25">
      <c r="A691" s="101" t="str">
        <f t="shared" si="30"/>
        <v/>
      </c>
      <c r="B691" s="102"/>
      <c r="C691" s="103"/>
      <c r="D691" s="103"/>
      <c r="E691" s="104"/>
      <c r="F691" s="104"/>
      <c r="G691" s="105"/>
      <c r="H691" s="106"/>
      <c r="I691" s="106"/>
      <c r="J691" s="106"/>
      <c r="K691" s="106"/>
      <c r="L691" s="130"/>
      <c r="M691" s="130"/>
      <c r="N691" s="130"/>
      <c r="O691" s="31" t="str">
        <f t="shared" si="31"/>
        <v/>
      </c>
      <c r="P691" s="20" t="str">
        <f t="shared" si="32"/>
        <v/>
      </c>
    </row>
    <row r="692" spans="1:16" s="20" customFormat="1" x14ac:dyDescent="0.25">
      <c r="A692" s="101" t="str">
        <f t="shared" si="30"/>
        <v/>
      </c>
      <c r="B692" s="102"/>
      <c r="C692" s="103"/>
      <c r="D692" s="103"/>
      <c r="E692" s="104"/>
      <c r="F692" s="104"/>
      <c r="G692" s="105"/>
      <c r="H692" s="106"/>
      <c r="I692" s="106"/>
      <c r="J692" s="106"/>
      <c r="K692" s="106"/>
      <c r="L692" s="130"/>
      <c r="M692" s="130"/>
      <c r="N692" s="130"/>
      <c r="O692" s="31" t="str">
        <f t="shared" si="31"/>
        <v/>
      </c>
      <c r="P692" s="20" t="str">
        <f t="shared" si="32"/>
        <v/>
      </c>
    </row>
    <row r="693" spans="1:16" s="20" customFormat="1" x14ac:dyDescent="0.25">
      <c r="A693" s="101" t="str">
        <f t="shared" si="30"/>
        <v/>
      </c>
      <c r="B693" s="102"/>
      <c r="C693" s="103"/>
      <c r="D693" s="103"/>
      <c r="E693" s="104"/>
      <c r="F693" s="104"/>
      <c r="G693" s="105"/>
      <c r="H693" s="106"/>
      <c r="I693" s="106"/>
      <c r="J693" s="106"/>
      <c r="K693" s="106"/>
      <c r="L693" s="130"/>
      <c r="M693" s="130"/>
      <c r="N693" s="130"/>
      <c r="O693" s="31" t="str">
        <f t="shared" si="31"/>
        <v/>
      </c>
      <c r="P693" s="20" t="str">
        <f t="shared" si="32"/>
        <v/>
      </c>
    </row>
    <row r="694" spans="1:16" s="20" customFormat="1" x14ac:dyDescent="0.25">
      <c r="A694" s="101" t="str">
        <f t="shared" si="30"/>
        <v/>
      </c>
      <c r="B694" s="102"/>
      <c r="C694" s="103"/>
      <c r="D694" s="103"/>
      <c r="E694" s="104"/>
      <c r="F694" s="104"/>
      <c r="G694" s="105"/>
      <c r="H694" s="106"/>
      <c r="I694" s="106"/>
      <c r="J694" s="106"/>
      <c r="K694" s="106"/>
      <c r="L694" s="130"/>
      <c r="M694" s="130"/>
      <c r="N694" s="130"/>
      <c r="O694" s="31" t="str">
        <f t="shared" si="31"/>
        <v/>
      </c>
      <c r="P694" s="20" t="str">
        <f t="shared" si="32"/>
        <v/>
      </c>
    </row>
    <row r="695" spans="1:16" s="20" customFormat="1" x14ac:dyDescent="0.25">
      <c r="A695" s="101" t="str">
        <f t="shared" si="30"/>
        <v/>
      </c>
      <c r="B695" s="102"/>
      <c r="C695" s="103"/>
      <c r="D695" s="103"/>
      <c r="E695" s="104"/>
      <c r="F695" s="104"/>
      <c r="G695" s="105"/>
      <c r="H695" s="106"/>
      <c r="I695" s="106"/>
      <c r="J695" s="106"/>
      <c r="K695" s="106"/>
      <c r="L695" s="130"/>
      <c r="M695" s="130"/>
      <c r="N695" s="130"/>
      <c r="O695" s="31" t="str">
        <f t="shared" si="31"/>
        <v/>
      </c>
      <c r="P695" s="20" t="str">
        <f t="shared" si="32"/>
        <v/>
      </c>
    </row>
    <row r="696" spans="1:16" s="20" customFormat="1" x14ac:dyDescent="0.25">
      <c r="A696" s="101" t="str">
        <f t="shared" si="30"/>
        <v/>
      </c>
      <c r="B696" s="102"/>
      <c r="C696" s="103"/>
      <c r="D696" s="103"/>
      <c r="E696" s="104"/>
      <c r="F696" s="104"/>
      <c r="G696" s="105"/>
      <c r="H696" s="106"/>
      <c r="I696" s="106"/>
      <c r="J696" s="106"/>
      <c r="K696" s="106"/>
      <c r="L696" s="130"/>
      <c r="M696" s="130"/>
      <c r="N696" s="130"/>
      <c r="O696" s="31" t="str">
        <f t="shared" si="31"/>
        <v/>
      </c>
      <c r="P696" s="20" t="str">
        <f t="shared" si="32"/>
        <v/>
      </c>
    </row>
    <row r="697" spans="1:16" s="20" customFormat="1" x14ac:dyDescent="0.25">
      <c r="A697" s="101" t="str">
        <f t="shared" si="30"/>
        <v/>
      </c>
      <c r="B697" s="102"/>
      <c r="C697" s="103"/>
      <c r="D697" s="103"/>
      <c r="E697" s="104"/>
      <c r="F697" s="104"/>
      <c r="G697" s="105"/>
      <c r="H697" s="106"/>
      <c r="I697" s="106"/>
      <c r="J697" s="106"/>
      <c r="K697" s="106"/>
      <c r="L697" s="130"/>
      <c r="M697" s="130"/>
      <c r="N697" s="130"/>
      <c r="O697" s="31" t="str">
        <f t="shared" si="31"/>
        <v/>
      </c>
      <c r="P697" s="20" t="str">
        <f t="shared" si="32"/>
        <v/>
      </c>
    </row>
    <row r="698" spans="1:16" s="20" customFormat="1" x14ac:dyDescent="0.25">
      <c r="A698" s="101" t="str">
        <f t="shared" si="30"/>
        <v/>
      </c>
      <c r="B698" s="102"/>
      <c r="C698" s="103"/>
      <c r="D698" s="103"/>
      <c r="E698" s="104"/>
      <c r="F698" s="104"/>
      <c r="G698" s="105"/>
      <c r="H698" s="106"/>
      <c r="I698" s="106"/>
      <c r="J698" s="106"/>
      <c r="K698" s="106"/>
      <c r="L698" s="130"/>
      <c r="M698" s="130"/>
      <c r="N698" s="130"/>
      <c r="O698" s="31" t="str">
        <f t="shared" si="31"/>
        <v/>
      </c>
      <c r="P698" s="20" t="str">
        <f t="shared" si="32"/>
        <v/>
      </c>
    </row>
    <row r="699" spans="1:16" s="20" customFormat="1" x14ac:dyDescent="0.25">
      <c r="A699" s="101" t="str">
        <f t="shared" si="30"/>
        <v/>
      </c>
      <c r="B699" s="102"/>
      <c r="C699" s="103"/>
      <c r="D699" s="103"/>
      <c r="E699" s="104"/>
      <c r="F699" s="104"/>
      <c r="G699" s="105"/>
      <c r="H699" s="106"/>
      <c r="I699" s="106"/>
      <c r="J699" s="106"/>
      <c r="K699" s="106"/>
      <c r="L699" s="130"/>
      <c r="M699" s="130"/>
      <c r="N699" s="130"/>
      <c r="O699" s="31" t="str">
        <f t="shared" si="31"/>
        <v/>
      </c>
      <c r="P699" s="20" t="str">
        <f t="shared" si="32"/>
        <v/>
      </c>
    </row>
    <row r="700" spans="1:16" s="20" customFormat="1" x14ac:dyDescent="0.25">
      <c r="A700" s="101" t="str">
        <f t="shared" si="30"/>
        <v/>
      </c>
      <c r="B700" s="102"/>
      <c r="C700" s="103"/>
      <c r="D700" s="103"/>
      <c r="E700" s="104"/>
      <c r="F700" s="104"/>
      <c r="G700" s="105"/>
      <c r="H700" s="106"/>
      <c r="I700" s="106"/>
      <c r="J700" s="106"/>
      <c r="K700" s="106"/>
      <c r="L700" s="130"/>
      <c r="M700" s="130"/>
      <c r="N700" s="130"/>
      <c r="O700" s="31" t="str">
        <f t="shared" si="31"/>
        <v/>
      </c>
      <c r="P700" s="20" t="str">
        <f t="shared" si="32"/>
        <v/>
      </c>
    </row>
    <row r="701" spans="1:16" s="20" customFormat="1" x14ac:dyDescent="0.25">
      <c r="A701" s="101" t="str">
        <f t="shared" si="30"/>
        <v/>
      </c>
      <c r="B701" s="102"/>
      <c r="C701" s="103"/>
      <c r="D701" s="103"/>
      <c r="E701" s="104"/>
      <c r="F701" s="104"/>
      <c r="G701" s="105"/>
      <c r="H701" s="106"/>
      <c r="I701" s="106"/>
      <c r="J701" s="106"/>
      <c r="K701" s="106"/>
      <c r="L701" s="130"/>
      <c r="M701" s="130"/>
      <c r="N701" s="130"/>
      <c r="O701" s="31" t="str">
        <f t="shared" si="31"/>
        <v/>
      </c>
      <c r="P701" s="20" t="str">
        <f t="shared" si="32"/>
        <v/>
      </c>
    </row>
    <row r="702" spans="1:16" s="20" customFormat="1" x14ac:dyDescent="0.25">
      <c r="A702" s="101" t="str">
        <f t="shared" si="30"/>
        <v/>
      </c>
      <c r="B702" s="102"/>
      <c r="C702" s="103"/>
      <c r="D702" s="103"/>
      <c r="E702" s="104"/>
      <c r="F702" s="104"/>
      <c r="G702" s="105"/>
      <c r="H702" s="106"/>
      <c r="I702" s="106"/>
      <c r="J702" s="106"/>
      <c r="K702" s="106"/>
      <c r="L702" s="130"/>
      <c r="M702" s="130"/>
      <c r="N702" s="130"/>
      <c r="O702" s="31" t="str">
        <f t="shared" si="31"/>
        <v/>
      </c>
      <c r="P702" s="20" t="str">
        <f t="shared" si="32"/>
        <v/>
      </c>
    </row>
    <row r="703" spans="1:16" s="20" customFormat="1" x14ac:dyDescent="0.25">
      <c r="A703" s="101" t="str">
        <f t="shared" si="30"/>
        <v/>
      </c>
      <c r="B703" s="102"/>
      <c r="C703" s="103"/>
      <c r="D703" s="103"/>
      <c r="E703" s="104"/>
      <c r="F703" s="104"/>
      <c r="G703" s="105"/>
      <c r="H703" s="106"/>
      <c r="I703" s="106"/>
      <c r="J703" s="106"/>
      <c r="K703" s="106"/>
      <c r="L703" s="130"/>
      <c r="M703" s="130"/>
      <c r="N703" s="130"/>
      <c r="O703" s="31" t="str">
        <f t="shared" si="31"/>
        <v/>
      </c>
      <c r="P703" s="20" t="str">
        <f t="shared" si="32"/>
        <v/>
      </c>
    </row>
    <row r="704" spans="1:16" s="20" customFormat="1" x14ac:dyDescent="0.25">
      <c r="A704" s="101" t="str">
        <f t="shared" si="30"/>
        <v/>
      </c>
      <c r="B704" s="102"/>
      <c r="C704" s="103"/>
      <c r="D704" s="103"/>
      <c r="E704" s="104"/>
      <c r="F704" s="104"/>
      <c r="G704" s="105"/>
      <c r="H704" s="106"/>
      <c r="I704" s="106"/>
      <c r="J704" s="106"/>
      <c r="K704" s="106"/>
      <c r="L704" s="130"/>
      <c r="M704" s="130"/>
      <c r="N704" s="130"/>
      <c r="O704" s="31" t="str">
        <f t="shared" si="31"/>
        <v/>
      </c>
      <c r="P704" s="20" t="str">
        <f t="shared" si="32"/>
        <v/>
      </c>
    </row>
    <row r="705" spans="1:16" s="20" customFormat="1" x14ac:dyDescent="0.25">
      <c r="A705" s="101" t="str">
        <f t="shared" si="30"/>
        <v/>
      </c>
      <c r="B705" s="102"/>
      <c r="C705" s="103"/>
      <c r="D705" s="103"/>
      <c r="E705" s="104"/>
      <c r="F705" s="104"/>
      <c r="G705" s="105"/>
      <c r="H705" s="106"/>
      <c r="I705" s="106"/>
      <c r="J705" s="106"/>
      <c r="K705" s="106"/>
      <c r="L705" s="130"/>
      <c r="M705" s="130"/>
      <c r="N705" s="130"/>
      <c r="O705" s="31" t="str">
        <f t="shared" si="31"/>
        <v/>
      </c>
      <c r="P705" s="20" t="str">
        <f t="shared" si="32"/>
        <v/>
      </c>
    </row>
    <row r="706" spans="1:16" s="20" customFormat="1" x14ac:dyDescent="0.25">
      <c r="A706" s="101" t="str">
        <f t="shared" si="30"/>
        <v/>
      </c>
      <c r="B706" s="102"/>
      <c r="C706" s="103"/>
      <c r="D706" s="103"/>
      <c r="E706" s="104"/>
      <c r="F706" s="104"/>
      <c r="G706" s="105"/>
      <c r="H706" s="106"/>
      <c r="I706" s="106"/>
      <c r="J706" s="106"/>
      <c r="K706" s="106"/>
      <c r="L706" s="130"/>
      <c r="M706" s="130"/>
      <c r="N706" s="130"/>
      <c r="O706" s="31" t="str">
        <f t="shared" si="31"/>
        <v/>
      </c>
      <c r="P706" s="20" t="str">
        <f t="shared" si="32"/>
        <v/>
      </c>
    </row>
    <row r="707" spans="1:16" s="20" customFormat="1" x14ac:dyDescent="0.25">
      <c r="A707" s="101" t="str">
        <f t="shared" si="30"/>
        <v/>
      </c>
      <c r="B707" s="102"/>
      <c r="C707" s="103"/>
      <c r="D707" s="103"/>
      <c r="E707" s="104"/>
      <c r="F707" s="104"/>
      <c r="G707" s="105"/>
      <c r="H707" s="106"/>
      <c r="I707" s="106"/>
      <c r="J707" s="106"/>
      <c r="K707" s="106"/>
      <c r="L707" s="130"/>
      <c r="M707" s="130"/>
      <c r="N707" s="130"/>
      <c r="O707" s="31" t="str">
        <f t="shared" si="31"/>
        <v/>
      </c>
      <c r="P707" s="20" t="str">
        <f t="shared" si="32"/>
        <v/>
      </c>
    </row>
    <row r="708" spans="1:16" s="20" customFormat="1" x14ac:dyDescent="0.25">
      <c r="A708" s="101" t="str">
        <f t="shared" si="30"/>
        <v/>
      </c>
      <c r="B708" s="102"/>
      <c r="C708" s="103"/>
      <c r="D708" s="103"/>
      <c r="E708" s="104"/>
      <c r="F708" s="104"/>
      <c r="G708" s="105"/>
      <c r="H708" s="106"/>
      <c r="I708" s="106"/>
      <c r="J708" s="106"/>
      <c r="K708" s="106"/>
      <c r="L708" s="130"/>
      <c r="M708" s="130"/>
      <c r="N708" s="130"/>
      <c r="O708" s="31" t="str">
        <f t="shared" si="31"/>
        <v/>
      </c>
      <c r="P708" s="20" t="str">
        <f t="shared" si="32"/>
        <v/>
      </c>
    </row>
    <row r="709" spans="1:16" s="20" customFormat="1" x14ac:dyDescent="0.25">
      <c r="A709" s="101" t="str">
        <f t="shared" si="30"/>
        <v/>
      </c>
      <c r="B709" s="102"/>
      <c r="C709" s="103"/>
      <c r="D709" s="103"/>
      <c r="E709" s="104"/>
      <c r="F709" s="104"/>
      <c r="G709" s="105"/>
      <c r="H709" s="106"/>
      <c r="I709" s="106"/>
      <c r="J709" s="106"/>
      <c r="K709" s="106"/>
      <c r="L709" s="130"/>
      <c r="M709" s="130"/>
      <c r="N709" s="130"/>
      <c r="O709" s="31" t="str">
        <f t="shared" si="31"/>
        <v/>
      </c>
      <c r="P709" s="20" t="str">
        <f t="shared" si="32"/>
        <v/>
      </c>
    </row>
    <row r="710" spans="1:16" s="20" customFormat="1" x14ac:dyDescent="0.25">
      <c r="A710" s="101" t="str">
        <f t="shared" si="30"/>
        <v/>
      </c>
      <c r="B710" s="102"/>
      <c r="C710" s="103"/>
      <c r="D710" s="103"/>
      <c r="E710" s="104"/>
      <c r="F710" s="104"/>
      <c r="G710" s="105"/>
      <c r="H710" s="106"/>
      <c r="I710" s="106"/>
      <c r="J710" s="106"/>
      <c r="K710" s="106"/>
      <c r="L710" s="130"/>
      <c r="M710" s="130"/>
      <c r="N710" s="130"/>
      <c r="O710" s="31" t="str">
        <f t="shared" si="31"/>
        <v/>
      </c>
      <c r="P710" s="20" t="str">
        <f t="shared" si="32"/>
        <v/>
      </c>
    </row>
    <row r="711" spans="1:16" s="20" customFormat="1" x14ac:dyDescent="0.25">
      <c r="A711" s="101" t="str">
        <f t="shared" si="30"/>
        <v/>
      </c>
      <c r="B711" s="102"/>
      <c r="C711" s="103"/>
      <c r="D711" s="103"/>
      <c r="E711" s="104"/>
      <c r="F711" s="104"/>
      <c r="G711" s="105"/>
      <c r="H711" s="106"/>
      <c r="I711" s="106"/>
      <c r="J711" s="106"/>
      <c r="K711" s="106"/>
      <c r="L711" s="130"/>
      <c r="M711" s="130"/>
      <c r="N711" s="130"/>
      <c r="O711" s="31" t="str">
        <f t="shared" si="31"/>
        <v/>
      </c>
      <c r="P711" s="20" t="str">
        <f t="shared" si="32"/>
        <v/>
      </c>
    </row>
    <row r="712" spans="1:16" s="20" customFormat="1" x14ac:dyDescent="0.25">
      <c r="A712" s="101" t="str">
        <f t="shared" si="30"/>
        <v/>
      </c>
      <c r="B712" s="102"/>
      <c r="C712" s="103"/>
      <c r="D712" s="103"/>
      <c r="E712" s="104"/>
      <c r="F712" s="104"/>
      <c r="G712" s="105"/>
      <c r="H712" s="106"/>
      <c r="I712" s="106"/>
      <c r="J712" s="106"/>
      <c r="K712" s="106"/>
      <c r="L712" s="130"/>
      <c r="M712" s="130"/>
      <c r="N712" s="130"/>
      <c r="O712" s="31" t="str">
        <f t="shared" si="31"/>
        <v/>
      </c>
      <c r="P712" s="20" t="str">
        <f t="shared" si="32"/>
        <v/>
      </c>
    </row>
    <row r="713" spans="1:16" s="20" customFormat="1" x14ac:dyDescent="0.25">
      <c r="A713" s="101" t="str">
        <f t="shared" ref="A713:A776" si="33">IF(P713&lt;&gt;"",P713,"")</f>
        <v/>
      </c>
      <c r="B713" s="102"/>
      <c r="C713" s="103"/>
      <c r="D713" s="103"/>
      <c r="E713" s="104"/>
      <c r="F713" s="104"/>
      <c r="G713" s="105"/>
      <c r="H713" s="106"/>
      <c r="I713" s="106"/>
      <c r="J713" s="106"/>
      <c r="K713" s="106"/>
      <c r="L713" s="130"/>
      <c r="M713" s="130"/>
      <c r="N713" s="130"/>
      <c r="O713" s="31" t="str">
        <f t="shared" si="31"/>
        <v/>
      </c>
      <c r="P713" s="20" t="str">
        <f t="shared" si="32"/>
        <v/>
      </c>
    </row>
    <row r="714" spans="1:16" s="20" customFormat="1" x14ac:dyDescent="0.25">
      <c r="A714" s="101" t="str">
        <f t="shared" si="33"/>
        <v/>
      </c>
      <c r="B714" s="102"/>
      <c r="C714" s="103"/>
      <c r="D714" s="103"/>
      <c r="E714" s="104"/>
      <c r="F714" s="104"/>
      <c r="G714" s="105"/>
      <c r="H714" s="106"/>
      <c r="I714" s="106"/>
      <c r="J714" s="106"/>
      <c r="K714" s="106"/>
      <c r="L714" s="130"/>
      <c r="M714" s="130"/>
      <c r="N714" s="130"/>
      <c r="O714" s="31" t="str">
        <f t="shared" ref="O714:O777" si="34">IF((B714&lt;&gt;""),TEXT(B714,"dddd"),"")</f>
        <v/>
      </c>
      <c r="P714" s="20" t="str">
        <f t="shared" ref="P714:P777" si="35">LEFT(O714,2)</f>
        <v/>
      </c>
    </row>
    <row r="715" spans="1:16" s="20" customFormat="1" x14ac:dyDescent="0.25">
      <c r="A715" s="101" t="str">
        <f t="shared" si="33"/>
        <v/>
      </c>
      <c r="B715" s="102"/>
      <c r="C715" s="103"/>
      <c r="D715" s="103"/>
      <c r="E715" s="104"/>
      <c r="F715" s="104"/>
      <c r="G715" s="105"/>
      <c r="H715" s="106"/>
      <c r="I715" s="106"/>
      <c r="J715" s="106"/>
      <c r="K715" s="106"/>
      <c r="L715" s="130"/>
      <c r="M715" s="130"/>
      <c r="N715" s="130"/>
      <c r="O715" s="31" t="str">
        <f t="shared" si="34"/>
        <v/>
      </c>
      <c r="P715" s="20" t="str">
        <f t="shared" si="35"/>
        <v/>
      </c>
    </row>
    <row r="716" spans="1:16" s="20" customFormat="1" x14ac:dyDescent="0.25">
      <c r="A716" s="101" t="str">
        <f t="shared" si="33"/>
        <v/>
      </c>
      <c r="B716" s="102"/>
      <c r="C716" s="103"/>
      <c r="D716" s="103"/>
      <c r="E716" s="104"/>
      <c r="F716" s="104"/>
      <c r="G716" s="105"/>
      <c r="H716" s="106"/>
      <c r="I716" s="106"/>
      <c r="J716" s="106"/>
      <c r="K716" s="106"/>
      <c r="L716" s="130"/>
      <c r="M716" s="130"/>
      <c r="N716" s="130"/>
      <c r="O716" s="31" t="str">
        <f t="shared" si="34"/>
        <v/>
      </c>
      <c r="P716" s="20" t="str">
        <f t="shared" si="35"/>
        <v/>
      </c>
    </row>
    <row r="717" spans="1:16" s="20" customFormat="1" x14ac:dyDescent="0.25">
      <c r="A717" s="101" t="str">
        <f t="shared" si="33"/>
        <v/>
      </c>
      <c r="B717" s="102"/>
      <c r="C717" s="103"/>
      <c r="D717" s="103"/>
      <c r="E717" s="104"/>
      <c r="F717" s="104"/>
      <c r="G717" s="105"/>
      <c r="H717" s="106"/>
      <c r="I717" s="106"/>
      <c r="J717" s="106"/>
      <c r="K717" s="106"/>
      <c r="L717" s="130"/>
      <c r="M717" s="130"/>
      <c r="N717" s="130"/>
      <c r="O717" s="31" t="str">
        <f t="shared" si="34"/>
        <v/>
      </c>
      <c r="P717" s="20" t="str">
        <f t="shared" si="35"/>
        <v/>
      </c>
    </row>
    <row r="718" spans="1:16" s="20" customFormat="1" x14ac:dyDescent="0.25">
      <c r="A718" s="101" t="str">
        <f t="shared" si="33"/>
        <v/>
      </c>
      <c r="B718" s="102"/>
      <c r="C718" s="103"/>
      <c r="D718" s="103"/>
      <c r="E718" s="104"/>
      <c r="F718" s="104"/>
      <c r="G718" s="105"/>
      <c r="H718" s="106"/>
      <c r="I718" s="106"/>
      <c r="J718" s="106"/>
      <c r="K718" s="106"/>
      <c r="L718" s="130"/>
      <c r="M718" s="130"/>
      <c r="N718" s="130"/>
      <c r="O718" s="31" t="str">
        <f t="shared" si="34"/>
        <v/>
      </c>
      <c r="P718" s="20" t="str">
        <f t="shared" si="35"/>
        <v/>
      </c>
    </row>
    <row r="719" spans="1:16" s="20" customFormat="1" x14ac:dyDescent="0.25">
      <c r="A719" s="101" t="str">
        <f t="shared" si="33"/>
        <v/>
      </c>
      <c r="B719" s="102"/>
      <c r="C719" s="103"/>
      <c r="D719" s="103"/>
      <c r="E719" s="104"/>
      <c r="F719" s="104"/>
      <c r="G719" s="105"/>
      <c r="H719" s="106"/>
      <c r="I719" s="106"/>
      <c r="J719" s="106"/>
      <c r="K719" s="106"/>
      <c r="L719" s="130"/>
      <c r="M719" s="130"/>
      <c r="N719" s="130"/>
      <c r="O719" s="31" t="str">
        <f t="shared" si="34"/>
        <v/>
      </c>
      <c r="P719" s="20" t="str">
        <f t="shared" si="35"/>
        <v/>
      </c>
    </row>
    <row r="720" spans="1:16" s="20" customFormat="1" x14ac:dyDescent="0.25">
      <c r="A720" s="101" t="str">
        <f t="shared" si="33"/>
        <v/>
      </c>
      <c r="B720" s="102"/>
      <c r="C720" s="103"/>
      <c r="D720" s="103"/>
      <c r="E720" s="104"/>
      <c r="F720" s="104"/>
      <c r="G720" s="105"/>
      <c r="H720" s="106"/>
      <c r="I720" s="106"/>
      <c r="J720" s="106"/>
      <c r="K720" s="106"/>
      <c r="L720" s="130"/>
      <c r="M720" s="130"/>
      <c r="N720" s="130"/>
      <c r="O720" s="31" t="str">
        <f t="shared" si="34"/>
        <v/>
      </c>
      <c r="P720" s="20" t="str">
        <f t="shared" si="35"/>
        <v/>
      </c>
    </row>
    <row r="721" spans="1:16" s="20" customFormat="1" x14ac:dyDescent="0.25">
      <c r="A721" s="101" t="str">
        <f t="shared" si="33"/>
        <v/>
      </c>
      <c r="B721" s="102"/>
      <c r="C721" s="103"/>
      <c r="D721" s="103"/>
      <c r="E721" s="104"/>
      <c r="F721" s="104"/>
      <c r="G721" s="105"/>
      <c r="H721" s="106"/>
      <c r="I721" s="106"/>
      <c r="J721" s="106"/>
      <c r="K721" s="106"/>
      <c r="L721" s="130"/>
      <c r="M721" s="130"/>
      <c r="N721" s="130"/>
      <c r="O721" s="31" t="str">
        <f t="shared" si="34"/>
        <v/>
      </c>
      <c r="P721" s="20" t="str">
        <f t="shared" si="35"/>
        <v/>
      </c>
    </row>
    <row r="722" spans="1:16" s="20" customFormat="1" x14ac:dyDescent="0.25">
      <c r="A722" s="101" t="str">
        <f t="shared" si="33"/>
        <v/>
      </c>
      <c r="B722" s="102"/>
      <c r="C722" s="103"/>
      <c r="D722" s="103"/>
      <c r="E722" s="104"/>
      <c r="F722" s="104"/>
      <c r="G722" s="105"/>
      <c r="H722" s="106"/>
      <c r="I722" s="106"/>
      <c r="J722" s="106"/>
      <c r="K722" s="106"/>
      <c r="L722" s="130"/>
      <c r="M722" s="130"/>
      <c r="N722" s="130"/>
      <c r="O722" s="31" t="str">
        <f t="shared" si="34"/>
        <v/>
      </c>
      <c r="P722" s="20" t="str">
        <f t="shared" si="35"/>
        <v/>
      </c>
    </row>
    <row r="723" spans="1:16" s="20" customFormat="1" x14ac:dyDescent="0.25">
      <c r="A723" s="101" t="str">
        <f t="shared" si="33"/>
        <v/>
      </c>
      <c r="B723" s="102"/>
      <c r="C723" s="103"/>
      <c r="D723" s="103"/>
      <c r="E723" s="104"/>
      <c r="F723" s="104"/>
      <c r="G723" s="105"/>
      <c r="H723" s="106"/>
      <c r="I723" s="106"/>
      <c r="J723" s="106"/>
      <c r="K723" s="106"/>
      <c r="L723" s="130"/>
      <c r="M723" s="130"/>
      <c r="N723" s="130"/>
      <c r="O723" s="31" t="str">
        <f t="shared" si="34"/>
        <v/>
      </c>
      <c r="P723" s="20" t="str">
        <f t="shared" si="35"/>
        <v/>
      </c>
    </row>
    <row r="724" spans="1:16" s="20" customFormat="1" x14ac:dyDescent="0.25">
      <c r="A724" s="101" t="str">
        <f t="shared" si="33"/>
        <v/>
      </c>
      <c r="B724" s="102"/>
      <c r="C724" s="103"/>
      <c r="D724" s="103"/>
      <c r="E724" s="104"/>
      <c r="F724" s="104"/>
      <c r="G724" s="105"/>
      <c r="H724" s="106"/>
      <c r="I724" s="106"/>
      <c r="J724" s="106"/>
      <c r="K724" s="106"/>
      <c r="L724" s="130"/>
      <c r="M724" s="130"/>
      <c r="N724" s="130"/>
      <c r="O724" s="31" t="str">
        <f t="shared" si="34"/>
        <v/>
      </c>
      <c r="P724" s="20" t="str">
        <f t="shared" si="35"/>
        <v/>
      </c>
    </row>
    <row r="725" spans="1:16" s="20" customFormat="1" x14ac:dyDescent="0.25">
      <c r="A725" s="101" t="str">
        <f t="shared" si="33"/>
        <v/>
      </c>
      <c r="B725" s="102"/>
      <c r="C725" s="103"/>
      <c r="D725" s="103"/>
      <c r="E725" s="104"/>
      <c r="F725" s="104"/>
      <c r="G725" s="105"/>
      <c r="H725" s="106"/>
      <c r="I725" s="106"/>
      <c r="J725" s="106"/>
      <c r="K725" s="106"/>
      <c r="L725" s="130"/>
      <c r="M725" s="130"/>
      <c r="N725" s="130"/>
      <c r="O725" s="31" t="str">
        <f t="shared" si="34"/>
        <v/>
      </c>
      <c r="P725" s="20" t="str">
        <f t="shared" si="35"/>
        <v/>
      </c>
    </row>
    <row r="726" spans="1:16" s="20" customFormat="1" x14ac:dyDescent="0.25">
      <c r="A726" s="101" t="str">
        <f t="shared" si="33"/>
        <v/>
      </c>
      <c r="B726" s="102"/>
      <c r="C726" s="103"/>
      <c r="D726" s="103"/>
      <c r="E726" s="104"/>
      <c r="F726" s="104"/>
      <c r="G726" s="105"/>
      <c r="H726" s="106"/>
      <c r="I726" s="106"/>
      <c r="J726" s="106"/>
      <c r="K726" s="106"/>
      <c r="L726" s="130"/>
      <c r="M726" s="130"/>
      <c r="N726" s="130"/>
      <c r="O726" s="31" t="str">
        <f t="shared" si="34"/>
        <v/>
      </c>
      <c r="P726" s="20" t="str">
        <f t="shared" si="35"/>
        <v/>
      </c>
    </row>
    <row r="727" spans="1:16" s="20" customFormat="1" x14ac:dyDescent="0.25">
      <c r="A727" s="101" t="str">
        <f t="shared" si="33"/>
        <v/>
      </c>
      <c r="B727" s="102"/>
      <c r="C727" s="103"/>
      <c r="D727" s="103"/>
      <c r="E727" s="104"/>
      <c r="F727" s="104"/>
      <c r="G727" s="105"/>
      <c r="H727" s="106"/>
      <c r="I727" s="106"/>
      <c r="J727" s="106"/>
      <c r="K727" s="106"/>
      <c r="L727" s="130"/>
      <c r="M727" s="130"/>
      <c r="N727" s="130"/>
      <c r="O727" s="31" t="str">
        <f t="shared" si="34"/>
        <v/>
      </c>
      <c r="P727" s="20" t="str">
        <f t="shared" si="35"/>
        <v/>
      </c>
    </row>
    <row r="728" spans="1:16" s="20" customFormat="1" x14ac:dyDescent="0.25">
      <c r="A728" s="101" t="str">
        <f t="shared" si="33"/>
        <v/>
      </c>
      <c r="B728" s="102"/>
      <c r="C728" s="103"/>
      <c r="D728" s="103"/>
      <c r="E728" s="104"/>
      <c r="F728" s="104"/>
      <c r="G728" s="105"/>
      <c r="H728" s="106"/>
      <c r="I728" s="106"/>
      <c r="J728" s="106"/>
      <c r="K728" s="106"/>
      <c r="L728" s="130"/>
      <c r="M728" s="130"/>
      <c r="N728" s="130"/>
      <c r="O728" s="31" t="str">
        <f t="shared" si="34"/>
        <v/>
      </c>
      <c r="P728" s="20" t="str">
        <f t="shared" si="35"/>
        <v/>
      </c>
    </row>
    <row r="729" spans="1:16" s="20" customFormat="1" x14ac:dyDescent="0.25">
      <c r="A729" s="101" t="str">
        <f t="shared" si="33"/>
        <v/>
      </c>
      <c r="B729" s="102"/>
      <c r="C729" s="103"/>
      <c r="D729" s="103"/>
      <c r="E729" s="104"/>
      <c r="F729" s="104"/>
      <c r="G729" s="105"/>
      <c r="H729" s="106"/>
      <c r="I729" s="106"/>
      <c r="J729" s="106"/>
      <c r="K729" s="106"/>
      <c r="L729" s="130"/>
      <c r="M729" s="130"/>
      <c r="N729" s="130"/>
      <c r="O729" s="31" t="str">
        <f t="shared" si="34"/>
        <v/>
      </c>
      <c r="P729" s="20" t="str">
        <f t="shared" si="35"/>
        <v/>
      </c>
    </row>
    <row r="730" spans="1:16" s="20" customFormat="1" x14ac:dyDescent="0.25">
      <c r="A730" s="101" t="str">
        <f t="shared" si="33"/>
        <v/>
      </c>
      <c r="B730" s="102"/>
      <c r="C730" s="103"/>
      <c r="D730" s="103"/>
      <c r="E730" s="104"/>
      <c r="F730" s="104"/>
      <c r="G730" s="105"/>
      <c r="H730" s="106"/>
      <c r="I730" s="106"/>
      <c r="J730" s="106"/>
      <c r="K730" s="106"/>
      <c r="L730" s="130"/>
      <c r="M730" s="130"/>
      <c r="N730" s="130"/>
      <c r="O730" s="31" t="str">
        <f t="shared" si="34"/>
        <v/>
      </c>
      <c r="P730" s="20" t="str">
        <f t="shared" si="35"/>
        <v/>
      </c>
    </row>
    <row r="731" spans="1:16" s="20" customFormat="1" x14ac:dyDescent="0.25">
      <c r="A731" s="101" t="str">
        <f t="shared" si="33"/>
        <v/>
      </c>
      <c r="B731" s="102"/>
      <c r="C731" s="103"/>
      <c r="D731" s="103"/>
      <c r="E731" s="104"/>
      <c r="F731" s="104"/>
      <c r="G731" s="105"/>
      <c r="H731" s="106"/>
      <c r="I731" s="106"/>
      <c r="J731" s="106"/>
      <c r="K731" s="106"/>
      <c r="L731" s="130"/>
      <c r="M731" s="130"/>
      <c r="N731" s="130"/>
      <c r="O731" s="31" t="str">
        <f t="shared" si="34"/>
        <v/>
      </c>
      <c r="P731" s="20" t="str">
        <f t="shared" si="35"/>
        <v/>
      </c>
    </row>
    <row r="732" spans="1:16" s="20" customFormat="1" x14ac:dyDescent="0.25">
      <c r="A732" s="101" t="str">
        <f t="shared" si="33"/>
        <v/>
      </c>
      <c r="B732" s="102"/>
      <c r="C732" s="103"/>
      <c r="D732" s="103"/>
      <c r="E732" s="104"/>
      <c r="F732" s="104"/>
      <c r="G732" s="105"/>
      <c r="H732" s="106"/>
      <c r="I732" s="106"/>
      <c r="J732" s="106"/>
      <c r="K732" s="106"/>
      <c r="L732" s="130"/>
      <c r="M732" s="130"/>
      <c r="N732" s="130"/>
      <c r="O732" s="31" t="str">
        <f t="shared" si="34"/>
        <v/>
      </c>
      <c r="P732" s="20" t="str">
        <f t="shared" si="35"/>
        <v/>
      </c>
    </row>
    <row r="733" spans="1:16" s="20" customFormat="1" x14ac:dyDescent="0.25">
      <c r="A733" s="101" t="str">
        <f t="shared" si="33"/>
        <v/>
      </c>
      <c r="B733" s="102"/>
      <c r="C733" s="103"/>
      <c r="D733" s="103"/>
      <c r="E733" s="104"/>
      <c r="F733" s="104"/>
      <c r="G733" s="105"/>
      <c r="H733" s="106"/>
      <c r="I733" s="106"/>
      <c r="J733" s="106"/>
      <c r="K733" s="106"/>
      <c r="L733" s="130"/>
      <c r="M733" s="130"/>
      <c r="N733" s="130"/>
      <c r="O733" s="31" t="str">
        <f t="shared" si="34"/>
        <v/>
      </c>
      <c r="P733" s="20" t="str">
        <f t="shared" si="35"/>
        <v/>
      </c>
    </row>
    <row r="734" spans="1:16" s="20" customFormat="1" x14ac:dyDescent="0.25">
      <c r="A734" s="101" t="str">
        <f t="shared" si="33"/>
        <v/>
      </c>
      <c r="B734" s="102"/>
      <c r="C734" s="103"/>
      <c r="D734" s="103"/>
      <c r="E734" s="104"/>
      <c r="F734" s="104"/>
      <c r="G734" s="105"/>
      <c r="H734" s="106"/>
      <c r="I734" s="106"/>
      <c r="J734" s="106"/>
      <c r="K734" s="106"/>
      <c r="L734" s="130"/>
      <c r="M734" s="130"/>
      <c r="N734" s="130"/>
      <c r="O734" s="31" t="str">
        <f t="shared" si="34"/>
        <v/>
      </c>
      <c r="P734" s="20" t="str">
        <f t="shared" si="35"/>
        <v/>
      </c>
    </row>
    <row r="735" spans="1:16" s="20" customFormat="1" x14ac:dyDescent="0.25">
      <c r="A735" s="101" t="str">
        <f t="shared" si="33"/>
        <v/>
      </c>
      <c r="B735" s="102"/>
      <c r="C735" s="103"/>
      <c r="D735" s="103"/>
      <c r="E735" s="104"/>
      <c r="F735" s="104"/>
      <c r="G735" s="105"/>
      <c r="H735" s="106"/>
      <c r="I735" s="106"/>
      <c r="J735" s="106"/>
      <c r="K735" s="106"/>
      <c r="L735" s="130"/>
      <c r="M735" s="130"/>
      <c r="N735" s="130"/>
      <c r="O735" s="31" t="str">
        <f t="shared" si="34"/>
        <v/>
      </c>
      <c r="P735" s="20" t="str">
        <f t="shared" si="35"/>
        <v/>
      </c>
    </row>
    <row r="736" spans="1:16" s="20" customFormat="1" x14ac:dyDescent="0.25">
      <c r="A736" s="101" t="str">
        <f t="shared" si="33"/>
        <v/>
      </c>
      <c r="B736" s="102"/>
      <c r="C736" s="103"/>
      <c r="D736" s="103"/>
      <c r="E736" s="104"/>
      <c r="F736" s="104"/>
      <c r="G736" s="105"/>
      <c r="H736" s="106"/>
      <c r="I736" s="106"/>
      <c r="J736" s="106"/>
      <c r="K736" s="106"/>
      <c r="L736" s="130"/>
      <c r="M736" s="130"/>
      <c r="N736" s="130"/>
      <c r="O736" s="31" t="str">
        <f t="shared" si="34"/>
        <v/>
      </c>
      <c r="P736" s="20" t="str">
        <f t="shared" si="35"/>
        <v/>
      </c>
    </row>
    <row r="737" spans="1:16" s="20" customFormat="1" x14ac:dyDescent="0.25">
      <c r="A737" s="101" t="str">
        <f t="shared" si="33"/>
        <v/>
      </c>
      <c r="B737" s="102"/>
      <c r="C737" s="103"/>
      <c r="D737" s="103"/>
      <c r="E737" s="104"/>
      <c r="F737" s="104"/>
      <c r="G737" s="105"/>
      <c r="H737" s="106"/>
      <c r="I737" s="106"/>
      <c r="J737" s="106"/>
      <c r="K737" s="106"/>
      <c r="L737" s="130"/>
      <c r="M737" s="130"/>
      <c r="N737" s="130"/>
      <c r="O737" s="31" t="str">
        <f t="shared" si="34"/>
        <v/>
      </c>
      <c r="P737" s="20" t="str">
        <f t="shared" si="35"/>
        <v/>
      </c>
    </row>
    <row r="738" spans="1:16" s="20" customFormat="1" x14ac:dyDescent="0.25">
      <c r="A738" s="101" t="str">
        <f t="shared" si="33"/>
        <v/>
      </c>
      <c r="B738" s="102"/>
      <c r="C738" s="103"/>
      <c r="D738" s="103"/>
      <c r="E738" s="104"/>
      <c r="F738" s="104"/>
      <c r="G738" s="105"/>
      <c r="H738" s="106"/>
      <c r="I738" s="106"/>
      <c r="J738" s="106"/>
      <c r="K738" s="106"/>
      <c r="L738" s="130"/>
      <c r="M738" s="130"/>
      <c r="N738" s="130"/>
      <c r="O738" s="31" t="str">
        <f t="shared" si="34"/>
        <v/>
      </c>
      <c r="P738" s="20" t="str">
        <f t="shared" si="35"/>
        <v/>
      </c>
    </row>
    <row r="739" spans="1:16" s="20" customFormat="1" x14ac:dyDescent="0.25">
      <c r="A739" s="101" t="str">
        <f t="shared" si="33"/>
        <v/>
      </c>
      <c r="B739" s="102"/>
      <c r="C739" s="103"/>
      <c r="D739" s="103"/>
      <c r="E739" s="104"/>
      <c r="F739" s="104"/>
      <c r="G739" s="105"/>
      <c r="H739" s="106"/>
      <c r="I739" s="106"/>
      <c r="J739" s="106"/>
      <c r="K739" s="106"/>
      <c r="L739" s="130"/>
      <c r="M739" s="130"/>
      <c r="N739" s="130"/>
      <c r="O739" s="31" t="str">
        <f t="shared" si="34"/>
        <v/>
      </c>
      <c r="P739" s="20" t="str">
        <f t="shared" si="35"/>
        <v/>
      </c>
    </row>
    <row r="740" spans="1:16" s="20" customFormat="1" x14ac:dyDescent="0.25">
      <c r="A740" s="101" t="str">
        <f t="shared" si="33"/>
        <v/>
      </c>
      <c r="B740" s="102"/>
      <c r="C740" s="103"/>
      <c r="D740" s="103"/>
      <c r="E740" s="104"/>
      <c r="F740" s="104"/>
      <c r="G740" s="105"/>
      <c r="H740" s="106"/>
      <c r="I740" s="106"/>
      <c r="J740" s="106"/>
      <c r="K740" s="106"/>
      <c r="L740" s="130"/>
      <c r="M740" s="130"/>
      <c r="N740" s="130"/>
      <c r="O740" s="31" t="str">
        <f t="shared" si="34"/>
        <v/>
      </c>
      <c r="P740" s="20" t="str">
        <f t="shared" si="35"/>
        <v/>
      </c>
    </row>
    <row r="741" spans="1:16" s="20" customFormat="1" x14ac:dyDescent="0.25">
      <c r="A741" s="101" t="str">
        <f t="shared" si="33"/>
        <v/>
      </c>
      <c r="B741" s="102"/>
      <c r="C741" s="103"/>
      <c r="D741" s="103"/>
      <c r="E741" s="104"/>
      <c r="F741" s="104"/>
      <c r="G741" s="105"/>
      <c r="H741" s="106"/>
      <c r="I741" s="106"/>
      <c r="J741" s="106"/>
      <c r="K741" s="106"/>
      <c r="L741" s="130"/>
      <c r="M741" s="130"/>
      <c r="N741" s="130"/>
      <c r="O741" s="31" t="str">
        <f t="shared" si="34"/>
        <v/>
      </c>
      <c r="P741" s="20" t="str">
        <f t="shared" si="35"/>
        <v/>
      </c>
    </row>
    <row r="742" spans="1:16" s="20" customFormat="1" x14ac:dyDescent="0.25">
      <c r="A742" s="101" t="str">
        <f t="shared" si="33"/>
        <v/>
      </c>
      <c r="B742" s="102"/>
      <c r="C742" s="103"/>
      <c r="D742" s="103"/>
      <c r="E742" s="104"/>
      <c r="F742" s="104"/>
      <c r="G742" s="105"/>
      <c r="H742" s="106"/>
      <c r="I742" s="106"/>
      <c r="J742" s="106"/>
      <c r="K742" s="106"/>
      <c r="L742" s="130"/>
      <c r="M742" s="130"/>
      <c r="N742" s="130"/>
      <c r="O742" s="31" t="str">
        <f t="shared" si="34"/>
        <v/>
      </c>
      <c r="P742" s="20" t="str">
        <f t="shared" si="35"/>
        <v/>
      </c>
    </row>
    <row r="743" spans="1:16" s="20" customFormat="1" x14ac:dyDescent="0.25">
      <c r="A743" s="101" t="str">
        <f t="shared" si="33"/>
        <v/>
      </c>
      <c r="B743" s="102"/>
      <c r="C743" s="103"/>
      <c r="D743" s="103"/>
      <c r="E743" s="104"/>
      <c r="F743" s="104"/>
      <c r="G743" s="105"/>
      <c r="H743" s="106"/>
      <c r="I743" s="106"/>
      <c r="J743" s="106"/>
      <c r="K743" s="106"/>
      <c r="L743" s="130"/>
      <c r="M743" s="130"/>
      <c r="N743" s="130"/>
      <c r="O743" s="31" t="str">
        <f t="shared" si="34"/>
        <v/>
      </c>
      <c r="P743" s="20" t="str">
        <f t="shared" si="35"/>
        <v/>
      </c>
    </row>
    <row r="744" spans="1:16" s="20" customFormat="1" x14ac:dyDescent="0.25">
      <c r="A744" s="101" t="str">
        <f t="shared" si="33"/>
        <v/>
      </c>
      <c r="B744" s="102"/>
      <c r="C744" s="103"/>
      <c r="D744" s="103"/>
      <c r="E744" s="104"/>
      <c r="F744" s="104"/>
      <c r="G744" s="105"/>
      <c r="H744" s="106"/>
      <c r="I744" s="106"/>
      <c r="J744" s="106"/>
      <c r="K744" s="106"/>
      <c r="L744" s="130"/>
      <c r="M744" s="130"/>
      <c r="N744" s="130"/>
      <c r="O744" s="31" t="str">
        <f t="shared" si="34"/>
        <v/>
      </c>
      <c r="P744" s="20" t="str">
        <f t="shared" si="35"/>
        <v/>
      </c>
    </row>
    <row r="745" spans="1:16" s="20" customFormat="1" x14ac:dyDescent="0.25">
      <c r="A745" s="101" t="str">
        <f t="shared" si="33"/>
        <v/>
      </c>
      <c r="B745" s="102"/>
      <c r="C745" s="103"/>
      <c r="D745" s="103"/>
      <c r="E745" s="104"/>
      <c r="F745" s="104"/>
      <c r="G745" s="105"/>
      <c r="H745" s="106"/>
      <c r="I745" s="106"/>
      <c r="J745" s="106"/>
      <c r="K745" s="106"/>
      <c r="L745" s="130"/>
      <c r="M745" s="130"/>
      <c r="N745" s="130"/>
      <c r="O745" s="31" t="str">
        <f t="shared" si="34"/>
        <v/>
      </c>
      <c r="P745" s="20" t="str">
        <f t="shared" si="35"/>
        <v/>
      </c>
    </row>
    <row r="746" spans="1:16" s="20" customFormat="1" x14ac:dyDescent="0.25">
      <c r="A746" s="101" t="str">
        <f t="shared" si="33"/>
        <v/>
      </c>
      <c r="B746" s="102"/>
      <c r="C746" s="103"/>
      <c r="D746" s="103"/>
      <c r="E746" s="104"/>
      <c r="F746" s="104"/>
      <c r="G746" s="105"/>
      <c r="H746" s="106"/>
      <c r="I746" s="106"/>
      <c r="J746" s="106"/>
      <c r="K746" s="106"/>
      <c r="L746" s="130"/>
      <c r="M746" s="130"/>
      <c r="N746" s="130"/>
      <c r="O746" s="31" t="str">
        <f t="shared" si="34"/>
        <v/>
      </c>
      <c r="P746" s="20" t="str">
        <f t="shared" si="35"/>
        <v/>
      </c>
    </row>
    <row r="747" spans="1:16" s="20" customFormat="1" x14ac:dyDescent="0.25">
      <c r="A747" s="101" t="str">
        <f t="shared" si="33"/>
        <v/>
      </c>
      <c r="B747" s="102"/>
      <c r="C747" s="103"/>
      <c r="D747" s="103"/>
      <c r="E747" s="104"/>
      <c r="F747" s="104"/>
      <c r="G747" s="105"/>
      <c r="H747" s="106"/>
      <c r="I747" s="106"/>
      <c r="J747" s="106"/>
      <c r="K747" s="106"/>
      <c r="L747" s="130"/>
      <c r="M747" s="130"/>
      <c r="N747" s="130"/>
      <c r="O747" s="31" t="str">
        <f t="shared" si="34"/>
        <v/>
      </c>
      <c r="P747" s="20" t="str">
        <f t="shared" si="35"/>
        <v/>
      </c>
    </row>
    <row r="748" spans="1:16" s="20" customFormat="1" x14ac:dyDescent="0.25">
      <c r="A748" s="101" t="str">
        <f t="shared" si="33"/>
        <v/>
      </c>
      <c r="B748" s="102"/>
      <c r="C748" s="103"/>
      <c r="D748" s="103"/>
      <c r="E748" s="104"/>
      <c r="F748" s="104"/>
      <c r="G748" s="105"/>
      <c r="H748" s="106"/>
      <c r="I748" s="106"/>
      <c r="J748" s="106"/>
      <c r="K748" s="106"/>
      <c r="L748" s="130"/>
      <c r="M748" s="130"/>
      <c r="N748" s="130"/>
      <c r="O748" s="31" t="str">
        <f t="shared" si="34"/>
        <v/>
      </c>
      <c r="P748" s="20" t="str">
        <f t="shared" si="35"/>
        <v/>
      </c>
    </row>
    <row r="749" spans="1:16" s="20" customFormat="1" x14ac:dyDescent="0.25">
      <c r="A749" s="101" t="str">
        <f t="shared" si="33"/>
        <v/>
      </c>
      <c r="B749" s="102"/>
      <c r="C749" s="103"/>
      <c r="D749" s="103"/>
      <c r="E749" s="104"/>
      <c r="F749" s="104"/>
      <c r="G749" s="105"/>
      <c r="H749" s="106"/>
      <c r="I749" s="106"/>
      <c r="J749" s="106"/>
      <c r="K749" s="106"/>
      <c r="L749" s="130"/>
      <c r="M749" s="130"/>
      <c r="N749" s="130"/>
      <c r="O749" s="31" t="str">
        <f t="shared" si="34"/>
        <v/>
      </c>
      <c r="P749" s="20" t="str">
        <f t="shared" si="35"/>
        <v/>
      </c>
    </row>
    <row r="750" spans="1:16" s="20" customFormat="1" x14ac:dyDescent="0.25">
      <c r="A750" s="101" t="str">
        <f t="shared" si="33"/>
        <v/>
      </c>
      <c r="B750" s="102"/>
      <c r="C750" s="103"/>
      <c r="D750" s="103"/>
      <c r="E750" s="104"/>
      <c r="F750" s="104"/>
      <c r="G750" s="105"/>
      <c r="H750" s="106"/>
      <c r="I750" s="106"/>
      <c r="J750" s="106"/>
      <c r="K750" s="106"/>
      <c r="L750" s="130"/>
      <c r="M750" s="130"/>
      <c r="N750" s="130"/>
      <c r="O750" s="31" t="str">
        <f t="shared" si="34"/>
        <v/>
      </c>
      <c r="P750" s="20" t="str">
        <f t="shared" si="35"/>
        <v/>
      </c>
    </row>
    <row r="751" spans="1:16" s="20" customFormat="1" x14ac:dyDescent="0.25">
      <c r="A751" s="101" t="str">
        <f t="shared" si="33"/>
        <v/>
      </c>
      <c r="B751" s="102"/>
      <c r="C751" s="103"/>
      <c r="D751" s="103"/>
      <c r="E751" s="104"/>
      <c r="F751" s="104"/>
      <c r="G751" s="105"/>
      <c r="H751" s="106"/>
      <c r="I751" s="106"/>
      <c r="J751" s="106"/>
      <c r="K751" s="106"/>
      <c r="L751" s="130"/>
      <c r="M751" s="130"/>
      <c r="N751" s="130"/>
      <c r="O751" s="31" t="str">
        <f t="shared" si="34"/>
        <v/>
      </c>
      <c r="P751" s="20" t="str">
        <f t="shared" si="35"/>
        <v/>
      </c>
    </row>
    <row r="752" spans="1:16" s="20" customFormat="1" x14ac:dyDescent="0.25">
      <c r="A752" s="101" t="str">
        <f t="shared" si="33"/>
        <v/>
      </c>
      <c r="B752" s="102"/>
      <c r="C752" s="103"/>
      <c r="D752" s="103"/>
      <c r="E752" s="104"/>
      <c r="F752" s="104"/>
      <c r="G752" s="105"/>
      <c r="H752" s="106"/>
      <c r="I752" s="106"/>
      <c r="J752" s="106"/>
      <c r="K752" s="106"/>
      <c r="L752" s="130"/>
      <c r="M752" s="130"/>
      <c r="N752" s="130"/>
      <c r="O752" s="31" t="str">
        <f t="shared" si="34"/>
        <v/>
      </c>
      <c r="P752" s="20" t="str">
        <f t="shared" si="35"/>
        <v/>
      </c>
    </row>
    <row r="753" spans="1:16" s="20" customFormat="1" x14ac:dyDescent="0.25">
      <c r="A753" s="101" t="str">
        <f t="shared" si="33"/>
        <v/>
      </c>
      <c r="B753" s="102"/>
      <c r="C753" s="103"/>
      <c r="D753" s="103"/>
      <c r="E753" s="104"/>
      <c r="F753" s="104"/>
      <c r="G753" s="105"/>
      <c r="H753" s="106"/>
      <c r="I753" s="106"/>
      <c r="J753" s="106"/>
      <c r="K753" s="106"/>
      <c r="L753" s="130"/>
      <c r="M753" s="130"/>
      <c r="N753" s="130"/>
      <c r="O753" s="31" t="str">
        <f t="shared" si="34"/>
        <v/>
      </c>
      <c r="P753" s="20" t="str">
        <f t="shared" si="35"/>
        <v/>
      </c>
    </row>
    <row r="754" spans="1:16" s="20" customFormat="1" x14ac:dyDescent="0.25">
      <c r="A754" s="101" t="str">
        <f t="shared" si="33"/>
        <v/>
      </c>
      <c r="B754" s="102"/>
      <c r="C754" s="103"/>
      <c r="D754" s="103"/>
      <c r="E754" s="104"/>
      <c r="F754" s="104"/>
      <c r="G754" s="105"/>
      <c r="H754" s="106"/>
      <c r="I754" s="106"/>
      <c r="J754" s="106"/>
      <c r="K754" s="106"/>
      <c r="L754" s="130"/>
      <c r="M754" s="130"/>
      <c r="N754" s="130"/>
      <c r="O754" s="31" t="str">
        <f t="shared" si="34"/>
        <v/>
      </c>
      <c r="P754" s="20" t="str">
        <f t="shared" si="35"/>
        <v/>
      </c>
    </row>
    <row r="755" spans="1:16" s="20" customFormat="1" x14ac:dyDescent="0.25">
      <c r="A755" s="101" t="str">
        <f t="shared" si="33"/>
        <v/>
      </c>
      <c r="B755" s="102"/>
      <c r="C755" s="103"/>
      <c r="D755" s="103"/>
      <c r="E755" s="104"/>
      <c r="F755" s="104"/>
      <c r="G755" s="105"/>
      <c r="H755" s="106"/>
      <c r="I755" s="106"/>
      <c r="J755" s="106"/>
      <c r="K755" s="106"/>
      <c r="L755" s="130"/>
      <c r="M755" s="130"/>
      <c r="N755" s="130"/>
      <c r="O755" s="31" t="str">
        <f t="shared" si="34"/>
        <v/>
      </c>
      <c r="P755" s="20" t="str">
        <f t="shared" si="35"/>
        <v/>
      </c>
    </row>
    <row r="756" spans="1:16" s="20" customFormat="1" x14ac:dyDescent="0.25">
      <c r="A756" s="101" t="str">
        <f t="shared" si="33"/>
        <v/>
      </c>
      <c r="B756" s="102"/>
      <c r="C756" s="103"/>
      <c r="D756" s="103"/>
      <c r="E756" s="104"/>
      <c r="F756" s="104"/>
      <c r="G756" s="105"/>
      <c r="H756" s="106"/>
      <c r="I756" s="106"/>
      <c r="J756" s="106"/>
      <c r="K756" s="106"/>
      <c r="L756" s="130"/>
      <c r="M756" s="130"/>
      <c r="N756" s="130"/>
      <c r="O756" s="31" t="str">
        <f t="shared" si="34"/>
        <v/>
      </c>
      <c r="P756" s="20" t="str">
        <f t="shared" si="35"/>
        <v/>
      </c>
    </row>
    <row r="757" spans="1:16" s="20" customFormat="1" x14ac:dyDescent="0.25">
      <c r="A757" s="101" t="str">
        <f t="shared" si="33"/>
        <v/>
      </c>
      <c r="B757" s="102"/>
      <c r="C757" s="103"/>
      <c r="D757" s="103"/>
      <c r="E757" s="104"/>
      <c r="F757" s="104"/>
      <c r="G757" s="105"/>
      <c r="H757" s="106"/>
      <c r="I757" s="106"/>
      <c r="J757" s="106"/>
      <c r="K757" s="106"/>
      <c r="L757" s="130"/>
      <c r="M757" s="130"/>
      <c r="N757" s="130"/>
      <c r="O757" s="31" t="str">
        <f t="shared" si="34"/>
        <v/>
      </c>
      <c r="P757" s="20" t="str">
        <f t="shared" si="35"/>
        <v/>
      </c>
    </row>
    <row r="758" spans="1:16" s="20" customFormat="1" x14ac:dyDescent="0.25">
      <c r="A758" s="101" t="str">
        <f t="shared" si="33"/>
        <v/>
      </c>
      <c r="B758" s="102"/>
      <c r="C758" s="103"/>
      <c r="D758" s="103"/>
      <c r="E758" s="104"/>
      <c r="F758" s="104"/>
      <c r="G758" s="105"/>
      <c r="H758" s="106"/>
      <c r="I758" s="106"/>
      <c r="J758" s="106"/>
      <c r="K758" s="106"/>
      <c r="L758" s="130"/>
      <c r="M758" s="130"/>
      <c r="N758" s="130"/>
      <c r="O758" s="31" t="str">
        <f t="shared" si="34"/>
        <v/>
      </c>
      <c r="P758" s="20" t="str">
        <f t="shared" si="35"/>
        <v/>
      </c>
    </row>
    <row r="759" spans="1:16" s="20" customFormat="1" x14ac:dyDescent="0.25">
      <c r="A759" s="101" t="str">
        <f t="shared" si="33"/>
        <v/>
      </c>
      <c r="B759" s="102"/>
      <c r="C759" s="103"/>
      <c r="D759" s="103"/>
      <c r="E759" s="104"/>
      <c r="F759" s="104"/>
      <c r="G759" s="105"/>
      <c r="H759" s="106"/>
      <c r="I759" s="106"/>
      <c r="J759" s="106"/>
      <c r="K759" s="106"/>
      <c r="L759" s="130"/>
      <c r="M759" s="130"/>
      <c r="N759" s="130"/>
      <c r="O759" s="31" t="str">
        <f t="shared" si="34"/>
        <v/>
      </c>
      <c r="P759" s="20" t="str">
        <f t="shared" si="35"/>
        <v/>
      </c>
    </row>
    <row r="760" spans="1:16" s="20" customFormat="1" x14ac:dyDescent="0.25">
      <c r="A760" s="101" t="str">
        <f t="shared" si="33"/>
        <v/>
      </c>
      <c r="B760" s="102"/>
      <c r="C760" s="103"/>
      <c r="D760" s="103"/>
      <c r="E760" s="104"/>
      <c r="F760" s="104"/>
      <c r="G760" s="105"/>
      <c r="H760" s="106"/>
      <c r="I760" s="106"/>
      <c r="J760" s="106"/>
      <c r="K760" s="106"/>
      <c r="L760" s="130"/>
      <c r="M760" s="130"/>
      <c r="N760" s="130"/>
      <c r="O760" s="31" t="str">
        <f t="shared" si="34"/>
        <v/>
      </c>
      <c r="P760" s="20" t="str">
        <f t="shared" si="35"/>
        <v/>
      </c>
    </row>
    <row r="761" spans="1:16" s="20" customFormat="1" x14ac:dyDescent="0.25">
      <c r="A761" s="101" t="str">
        <f t="shared" si="33"/>
        <v/>
      </c>
      <c r="B761" s="102"/>
      <c r="C761" s="103"/>
      <c r="D761" s="103"/>
      <c r="E761" s="104"/>
      <c r="F761" s="104"/>
      <c r="G761" s="105"/>
      <c r="H761" s="106"/>
      <c r="I761" s="106"/>
      <c r="J761" s="106"/>
      <c r="K761" s="106"/>
      <c r="L761" s="130"/>
      <c r="M761" s="130"/>
      <c r="N761" s="130"/>
      <c r="O761" s="31" t="str">
        <f t="shared" si="34"/>
        <v/>
      </c>
      <c r="P761" s="20" t="str">
        <f t="shared" si="35"/>
        <v/>
      </c>
    </row>
    <row r="762" spans="1:16" s="20" customFormat="1" x14ac:dyDescent="0.25">
      <c r="A762" s="101" t="str">
        <f t="shared" si="33"/>
        <v/>
      </c>
      <c r="B762" s="102"/>
      <c r="C762" s="103"/>
      <c r="D762" s="103"/>
      <c r="E762" s="104"/>
      <c r="F762" s="104"/>
      <c r="G762" s="105"/>
      <c r="H762" s="106"/>
      <c r="I762" s="106"/>
      <c r="J762" s="106"/>
      <c r="K762" s="106"/>
      <c r="L762" s="130"/>
      <c r="M762" s="130"/>
      <c r="N762" s="130"/>
      <c r="O762" s="31" t="str">
        <f t="shared" si="34"/>
        <v/>
      </c>
      <c r="P762" s="20" t="str">
        <f t="shared" si="35"/>
        <v/>
      </c>
    </row>
    <row r="763" spans="1:16" s="20" customFormat="1" x14ac:dyDescent="0.25">
      <c r="A763" s="101" t="str">
        <f t="shared" si="33"/>
        <v/>
      </c>
      <c r="B763" s="102"/>
      <c r="C763" s="103"/>
      <c r="D763" s="103"/>
      <c r="E763" s="104"/>
      <c r="F763" s="104"/>
      <c r="G763" s="105"/>
      <c r="H763" s="106"/>
      <c r="I763" s="106"/>
      <c r="J763" s="106"/>
      <c r="K763" s="106"/>
      <c r="L763" s="130"/>
      <c r="M763" s="130"/>
      <c r="N763" s="130"/>
      <c r="O763" s="31" t="str">
        <f t="shared" si="34"/>
        <v/>
      </c>
      <c r="P763" s="20" t="str">
        <f t="shared" si="35"/>
        <v/>
      </c>
    </row>
    <row r="764" spans="1:16" s="20" customFormat="1" x14ac:dyDescent="0.25">
      <c r="A764" s="101" t="str">
        <f t="shared" si="33"/>
        <v/>
      </c>
      <c r="B764" s="102"/>
      <c r="C764" s="103"/>
      <c r="D764" s="103"/>
      <c r="E764" s="104"/>
      <c r="F764" s="104"/>
      <c r="G764" s="105"/>
      <c r="H764" s="106"/>
      <c r="I764" s="106"/>
      <c r="J764" s="106"/>
      <c r="K764" s="106"/>
      <c r="L764" s="130"/>
      <c r="M764" s="130"/>
      <c r="N764" s="130"/>
      <c r="O764" s="31" t="str">
        <f t="shared" si="34"/>
        <v/>
      </c>
      <c r="P764" s="20" t="str">
        <f t="shared" si="35"/>
        <v/>
      </c>
    </row>
    <row r="765" spans="1:16" s="20" customFormat="1" x14ac:dyDescent="0.25">
      <c r="A765" s="101" t="str">
        <f t="shared" si="33"/>
        <v/>
      </c>
      <c r="B765" s="102"/>
      <c r="C765" s="103"/>
      <c r="D765" s="103"/>
      <c r="E765" s="104"/>
      <c r="F765" s="104"/>
      <c r="G765" s="105"/>
      <c r="H765" s="106"/>
      <c r="I765" s="106"/>
      <c r="J765" s="106"/>
      <c r="K765" s="106"/>
      <c r="L765" s="130"/>
      <c r="M765" s="130"/>
      <c r="N765" s="130"/>
      <c r="O765" s="31" t="str">
        <f t="shared" si="34"/>
        <v/>
      </c>
      <c r="P765" s="20" t="str">
        <f t="shared" si="35"/>
        <v/>
      </c>
    </row>
    <row r="766" spans="1:16" s="20" customFormat="1" x14ac:dyDescent="0.25">
      <c r="A766" s="101" t="str">
        <f t="shared" si="33"/>
        <v/>
      </c>
      <c r="B766" s="102"/>
      <c r="C766" s="103"/>
      <c r="D766" s="103"/>
      <c r="E766" s="104"/>
      <c r="F766" s="104"/>
      <c r="G766" s="105"/>
      <c r="H766" s="106"/>
      <c r="I766" s="106"/>
      <c r="J766" s="106"/>
      <c r="K766" s="106"/>
      <c r="L766" s="130"/>
      <c r="M766" s="130"/>
      <c r="N766" s="130"/>
      <c r="O766" s="31" t="str">
        <f t="shared" si="34"/>
        <v/>
      </c>
      <c r="P766" s="20" t="str">
        <f t="shared" si="35"/>
        <v/>
      </c>
    </row>
    <row r="767" spans="1:16" s="20" customFormat="1" x14ac:dyDescent="0.25">
      <c r="A767" s="101" t="str">
        <f t="shared" si="33"/>
        <v/>
      </c>
      <c r="B767" s="102"/>
      <c r="C767" s="103"/>
      <c r="D767" s="103"/>
      <c r="E767" s="104"/>
      <c r="F767" s="104"/>
      <c r="G767" s="105"/>
      <c r="H767" s="106"/>
      <c r="I767" s="106"/>
      <c r="J767" s="106"/>
      <c r="K767" s="106"/>
      <c r="L767" s="130"/>
      <c r="M767" s="130"/>
      <c r="N767" s="130"/>
      <c r="O767" s="31" t="str">
        <f t="shared" si="34"/>
        <v/>
      </c>
      <c r="P767" s="20" t="str">
        <f t="shared" si="35"/>
        <v/>
      </c>
    </row>
    <row r="768" spans="1:16" s="20" customFormat="1" x14ac:dyDescent="0.25">
      <c r="A768" s="101" t="str">
        <f t="shared" si="33"/>
        <v/>
      </c>
      <c r="B768" s="102"/>
      <c r="C768" s="103"/>
      <c r="D768" s="103"/>
      <c r="E768" s="104"/>
      <c r="F768" s="104"/>
      <c r="G768" s="105"/>
      <c r="H768" s="106"/>
      <c r="I768" s="106"/>
      <c r="J768" s="106"/>
      <c r="K768" s="106"/>
      <c r="L768" s="130"/>
      <c r="M768" s="130"/>
      <c r="N768" s="130"/>
      <c r="O768" s="31" t="str">
        <f t="shared" si="34"/>
        <v/>
      </c>
      <c r="P768" s="20" t="str">
        <f t="shared" si="35"/>
        <v/>
      </c>
    </row>
    <row r="769" spans="1:16" s="20" customFormat="1" x14ac:dyDescent="0.25">
      <c r="A769" s="101" t="str">
        <f t="shared" si="33"/>
        <v/>
      </c>
      <c r="B769" s="102"/>
      <c r="C769" s="103"/>
      <c r="D769" s="103"/>
      <c r="E769" s="104"/>
      <c r="F769" s="104"/>
      <c r="G769" s="105"/>
      <c r="H769" s="106"/>
      <c r="I769" s="106"/>
      <c r="J769" s="106"/>
      <c r="K769" s="106"/>
      <c r="L769" s="130"/>
      <c r="M769" s="130"/>
      <c r="N769" s="130"/>
      <c r="O769" s="31" t="str">
        <f t="shared" si="34"/>
        <v/>
      </c>
      <c r="P769" s="20" t="str">
        <f t="shared" si="35"/>
        <v/>
      </c>
    </row>
    <row r="770" spans="1:16" s="20" customFormat="1" x14ac:dyDescent="0.25">
      <c r="A770" s="101" t="str">
        <f t="shared" si="33"/>
        <v/>
      </c>
      <c r="B770" s="102"/>
      <c r="C770" s="103"/>
      <c r="D770" s="103"/>
      <c r="E770" s="104"/>
      <c r="F770" s="104"/>
      <c r="G770" s="105"/>
      <c r="H770" s="106"/>
      <c r="I770" s="106"/>
      <c r="J770" s="106"/>
      <c r="K770" s="106"/>
      <c r="L770" s="130"/>
      <c r="M770" s="130"/>
      <c r="N770" s="130"/>
      <c r="O770" s="31" t="str">
        <f t="shared" si="34"/>
        <v/>
      </c>
      <c r="P770" s="20" t="str">
        <f t="shared" si="35"/>
        <v/>
      </c>
    </row>
    <row r="771" spans="1:16" s="20" customFormat="1" x14ac:dyDescent="0.25">
      <c r="A771" s="101" t="str">
        <f t="shared" si="33"/>
        <v/>
      </c>
      <c r="B771" s="102"/>
      <c r="C771" s="103"/>
      <c r="D771" s="103"/>
      <c r="E771" s="104"/>
      <c r="F771" s="104"/>
      <c r="G771" s="105"/>
      <c r="H771" s="106"/>
      <c r="I771" s="106"/>
      <c r="J771" s="106"/>
      <c r="K771" s="106"/>
      <c r="L771" s="130"/>
      <c r="M771" s="130"/>
      <c r="N771" s="130"/>
      <c r="O771" s="31" t="str">
        <f t="shared" si="34"/>
        <v/>
      </c>
      <c r="P771" s="20" t="str">
        <f t="shared" si="35"/>
        <v/>
      </c>
    </row>
    <row r="772" spans="1:16" s="20" customFormat="1" x14ac:dyDescent="0.25">
      <c r="A772" s="101" t="str">
        <f t="shared" si="33"/>
        <v/>
      </c>
      <c r="B772" s="102"/>
      <c r="C772" s="103"/>
      <c r="D772" s="103"/>
      <c r="E772" s="104"/>
      <c r="F772" s="104"/>
      <c r="G772" s="105"/>
      <c r="H772" s="106"/>
      <c r="I772" s="106"/>
      <c r="J772" s="106"/>
      <c r="K772" s="106"/>
      <c r="L772" s="130"/>
      <c r="M772" s="130"/>
      <c r="N772" s="130"/>
      <c r="O772" s="31" t="str">
        <f t="shared" si="34"/>
        <v/>
      </c>
      <c r="P772" s="20" t="str">
        <f t="shared" si="35"/>
        <v/>
      </c>
    </row>
    <row r="773" spans="1:16" s="20" customFormat="1" x14ac:dyDescent="0.25">
      <c r="A773" s="101" t="str">
        <f t="shared" si="33"/>
        <v/>
      </c>
      <c r="B773" s="102"/>
      <c r="C773" s="103"/>
      <c r="D773" s="103"/>
      <c r="E773" s="104"/>
      <c r="F773" s="104"/>
      <c r="G773" s="105"/>
      <c r="H773" s="106"/>
      <c r="I773" s="106"/>
      <c r="J773" s="106"/>
      <c r="K773" s="106"/>
      <c r="L773" s="130"/>
      <c r="M773" s="130"/>
      <c r="N773" s="130"/>
      <c r="O773" s="31" t="str">
        <f t="shared" si="34"/>
        <v/>
      </c>
      <c r="P773" s="20" t="str">
        <f t="shared" si="35"/>
        <v/>
      </c>
    </row>
    <row r="774" spans="1:16" s="20" customFormat="1" x14ac:dyDescent="0.25">
      <c r="A774" s="101" t="str">
        <f t="shared" si="33"/>
        <v/>
      </c>
      <c r="B774" s="102"/>
      <c r="C774" s="103"/>
      <c r="D774" s="103"/>
      <c r="E774" s="104"/>
      <c r="F774" s="104"/>
      <c r="G774" s="105"/>
      <c r="H774" s="106"/>
      <c r="I774" s="106"/>
      <c r="J774" s="106"/>
      <c r="K774" s="106"/>
      <c r="L774" s="130"/>
      <c r="M774" s="130"/>
      <c r="N774" s="130"/>
      <c r="O774" s="31" t="str">
        <f t="shared" si="34"/>
        <v/>
      </c>
      <c r="P774" s="20" t="str">
        <f t="shared" si="35"/>
        <v/>
      </c>
    </row>
    <row r="775" spans="1:16" s="20" customFormat="1" x14ac:dyDescent="0.25">
      <c r="A775" s="101" t="str">
        <f t="shared" si="33"/>
        <v/>
      </c>
      <c r="B775" s="102"/>
      <c r="C775" s="103"/>
      <c r="D775" s="103"/>
      <c r="E775" s="104"/>
      <c r="F775" s="104"/>
      <c r="G775" s="105"/>
      <c r="H775" s="106"/>
      <c r="I775" s="106"/>
      <c r="J775" s="106"/>
      <c r="K775" s="106"/>
      <c r="L775" s="130"/>
      <c r="M775" s="130"/>
      <c r="N775" s="130"/>
      <c r="O775" s="31" t="str">
        <f t="shared" si="34"/>
        <v/>
      </c>
      <c r="P775" s="20" t="str">
        <f t="shared" si="35"/>
        <v/>
      </c>
    </row>
    <row r="776" spans="1:16" s="20" customFormat="1" x14ac:dyDescent="0.25">
      <c r="A776" s="101" t="str">
        <f t="shared" si="33"/>
        <v/>
      </c>
      <c r="B776" s="102"/>
      <c r="C776" s="103"/>
      <c r="D776" s="103"/>
      <c r="E776" s="104"/>
      <c r="F776" s="104"/>
      <c r="G776" s="105"/>
      <c r="H776" s="106"/>
      <c r="I776" s="106"/>
      <c r="J776" s="106"/>
      <c r="K776" s="106"/>
      <c r="L776" s="130"/>
      <c r="M776" s="130"/>
      <c r="N776" s="130"/>
      <c r="O776" s="31" t="str">
        <f t="shared" si="34"/>
        <v/>
      </c>
      <c r="P776" s="20" t="str">
        <f t="shared" si="35"/>
        <v/>
      </c>
    </row>
    <row r="777" spans="1:16" s="20" customFormat="1" x14ac:dyDescent="0.25">
      <c r="A777" s="101" t="str">
        <f t="shared" ref="A777:A840" si="36">IF(P777&lt;&gt;"",P777,"")</f>
        <v/>
      </c>
      <c r="B777" s="102"/>
      <c r="C777" s="103"/>
      <c r="D777" s="103"/>
      <c r="E777" s="104"/>
      <c r="F777" s="104"/>
      <c r="G777" s="105"/>
      <c r="H777" s="106"/>
      <c r="I777" s="106"/>
      <c r="J777" s="106"/>
      <c r="K777" s="106"/>
      <c r="L777" s="130"/>
      <c r="M777" s="130"/>
      <c r="N777" s="130"/>
      <c r="O777" s="31" t="str">
        <f t="shared" si="34"/>
        <v/>
      </c>
      <c r="P777" s="20" t="str">
        <f t="shared" si="35"/>
        <v/>
      </c>
    </row>
    <row r="778" spans="1:16" s="20" customFormat="1" x14ac:dyDescent="0.25">
      <c r="A778" s="101" t="str">
        <f t="shared" si="36"/>
        <v/>
      </c>
      <c r="B778" s="102"/>
      <c r="C778" s="103"/>
      <c r="D778" s="103"/>
      <c r="E778" s="104"/>
      <c r="F778" s="104"/>
      <c r="G778" s="105"/>
      <c r="H778" s="106"/>
      <c r="I778" s="106"/>
      <c r="J778" s="106"/>
      <c r="K778" s="106"/>
      <c r="L778" s="130"/>
      <c r="M778" s="130"/>
      <c r="N778" s="130"/>
      <c r="O778" s="31" t="str">
        <f t="shared" ref="O778:O841" si="37">IF((B778&lt;&gt;""),TEXT(B778,"dddd"),"")</f>
        <v/>
      </c>
      <c r="P778" s="20" t="str">
        <f t="shared" ref="P778:P841" si="38">LEFT(O778,2)</f>
        <v/>
      </c>
    </row>
    <row r="779" spans="1:16" s="20" customFormat="1" x14ac:dyDescent="0.25">
      <c r="A779" s="101" t="str">
        <f t="shared" si="36"/>
        <v/>
      </c>
      <c r="B779" s="102"/>
      <c r="C779" s="103"/>
      <c r="D779" s="103"/>
      <c r="E779" s="104"/>
      <c r="F779" s="104"/>
      <c r="G779" s="105"/>
      <c r="H779" s="106"/>
      <c r="I779" s="106"/>
      <c r="J779" s="106"/>
      <c r="K779" s="106"/>
      <c r="L779" s="130"/>
      <c r="M779" s="130"/>
      <c r="N779" s="130"/>
      <c r="O779" s="31" t="str">
        <f t="shared" si="37"/>
        <v/>
      </c>
      <c r="P779" s="20" t="str">
        <f t="shared" si="38"/>
        <v/>
      </c>
    </row>
    <row r="780" spans="1:16" s="20" customFormat="1" x14ac:dyDescent="0.25">
      <c r="A780" s="101" t="str">
        <f t="shared" si="36"/>
        <v/>
      </c>
      <c r="B780" s="102"/>
      <c r="C780" s="103"/>
      <c r="D780" s="103"/>
      <c r="E780" s="104"/>
      <c r="F780" s="104"/>
      <c r="G780" s="105"/>
      <c r="H780" s="106"/>
      <c r="I780" s="106"/>
      <c r="J780" s="106"/>
      <c r="K780" s="106"/>
      <c r="L780" s="130"/>
      <c r="M780" s="130"/>
      <c r="N780" s="130"/>
      <c r="O780" s="31" t="str">
        <f t="shared" si="37"/>
        <v/>
      </c>
      <c r="P780" s="20" t="str">
        <f t="shared" si="38"/>
        <v/>
      </c>
    </row>
    <row r="781" spans="1:16" s="20" customFormat="1" x14ac:dyDescent="0.25">
      <c r="A781" s="101" t="str">
        <f t="shared" si="36"/>
        <v/>
      </c>
      <c r="B781" s="102"/>
      <c r="C781" s="103"/>
      <c r="D781" s="103"/>
      <c r="E781" s="104"/>
      <c r="F781" s="104"/>
      <c r="G781" s="105"/>
      <c r="H781" s="106"/>
      <c r="I781" s="106"/>
      <c r="J781" s="106"/>
      <c r="K781" s="106"/>
      <c r="L781" s="130"/>
      <c r="M781" s="130"/>
      <c r="N781" s="130"/>
      <c r="O781" s="31" t="str">
        <f t="shared" si="37"/>
        <v/>
      </c>
      <c r="P781" s="20" t="str">
        <f t="shared" si="38"/>
        <v/>
      </c>
    </row>
    <row r="782" spans="1:16" s="20" customFormat="1" x14ac:dyDescent="0.25">
      <c r="A782" s="101" t="str">
        <f t="shared" si="36"/>
        <v/>
      </c>
      <c r="B782" s="102"/>
      <c r="C782" s="103"/>
      <c r="D782" s="103"/>
      <c r="E782" s="104"/>
      <c r="F782" s="104"/>
      <c r="G782" s="105"/>
      <c r="H782" s="106"/>
      <c r="I782" s="106"/>
      <c r="J782" s="106"/>
      <c r="K782" s="106"/>
      <c r="L782" s="130"/>
      <c r="M782" s="130"/>
      <c r="N782" s="130"/>
      <c r="O782" s="31" t="str">
        <f t="shared" si="37"/>
        <v/>
      </c>
      <c r="P782" s="20" t="str">
        <f t="shared" si="38"/>
        <v/>
      </c>
    </row>
    <row r="783" spans="1:16" s="20" customFormat="1" x14ac:dyDescent="0.25">
      <c r="A783" s="101" t="str">
        <f t="shared" si="36"/>
        <v/>
      </c>
      <c r="B783" s="102"/>
      <c r="C783" s="103"/>
      <c r="D783" s="103"/>
      <c r="E783" s="104"/>
      <c r="F783" s="104"/>
      <c r="G783" s="105"/>
      <c r="H783" s="106"/>
      <c r="I783" s="106"/>
      <c r="J783" s="106"/>
      <c r="K783" s="106"/>
      <c r="L783" s="130"/>
      <c r="M783" s="130"/>
      <c r="N783" s="130"/>
      <c r="O783" s="31" t="str">
        <f t="shared" si="37"/>
        <v/>
      </c>
      <c r="P783" s="20" t="str">
        <f t="shared" si="38"/>
        <v/>
      </c>
    </row>
    <row r="784" spans="1:16" s="20" customFormat="1" x14ac:dyDescent="0.25">
      <c r="A784" s="101" t="str">
        <f t="shared" si="36"/>
        <v/>
      </c>
      <c r="B784" s="102"/>
      <c r="C784" s="103"/>
      <c r="D784" s="103"/>
      <c r="E784" s="104"/>
      <c r="F784" s="104"/>
      <c r="G784" s="105"/>
      <c r="H784" s="106"/>
      <c r="I784" s="106"/>
      <c r="J784" s="106"/>
      <c r="K784" s="106"/>
      <c r="L784" s="130"/>
      <c r="M784" s="130"/>
      <c r="N784" s="130"/>
      <c r="O784" s="31" t="str">
        <f t="shared" si="37"/>
        <v/>
      </c>
      <c r="P784" s="20" t="str">
        <f t="shared" si="38"/>
        <v/>
      </c>
    </row>
    <row r="785" spans="1:16" s="20" customFormat="1" x14ac:dyDescent="0.25">
      <c r="A785" s="101" t="str">
        <f t="shared" si="36"/>
        <v/>
      </c>
      <c r="B785" s="102"/>
      <c r="C785" s="103"/>
      <c r="D785" s="103"/>
      <c r="E785" s="104"/>
      <c r="F785" s="104"/>
      <c r="G785" s="105"/>
      <c r="H785" s="106"/>
      <c r="I785" s="106"/>
      <c r="J785" s="106"/>
      <c r="K785" s="106"/>
      <c r="L785" s="130"/>
      <c r="M785" s="130"/>
      <c r="N785" s="130"/>
      <c r="O785" s="31" t="str">
        <f t="shared" si="37"/>
        <v/>
      </c>
      <c r="P785" s="20" t="str">
        <f t="shared" si="38"/>
        <v/>
      </c>
    </row>
    <row r="786" spans="1:16" s="20" customFormat="1" x14ac:dyDescent="0.25">
      <c r="A786" s="101" t="str">
        <f t="shared" si="36"/>
        <v/>
      </c>
      <c r="B786" s="102"/>
      <c r="C786" s="103"/>
      <c r="D786" s="103"/>
      <c r="E786" s="104"/>
      <c r="F786" s="104"/>
      <c r="G786" s="105"/>
      <c r="H786" s="106"/>
      <c r="I786" s="106"/>
      <c r="J786" s="106"/>
      <c r="K786" s="106"/>
      <c r="L786" s="130"/>
      <c r="M786" s="130"/>
      <c r="N786" s="130"/>
      <c r="O786" s="31" t="str">
        <f t="shared" si="37"/>
        <v/>
      </c>
      <c r="P786" s="20" t="str">
        <f t="shared" si="38"/>
        <v/>
      </c>
    </row>
    <row r="787" spans="1:16" s="20" customFormat="1" x14ac:dyDescent="0.25">
      <c r="A787" s="101" t="str">
        <f t="shared" si="36"/>
        <v/>
      </c>
      <c r="B787" s="102"/>
      <c r="C787" s="103"/>
      <c r="D787" s="103"/>
      <c r="E787" s="104"/>
      <c r="F787" s="104"/>
      <c r="G787" s="105"/>
      <c r="H787" s="106"/>
      <c r="I787" s="106"/>
      <c r="J787" s="106"/>
      <c r="K787" s="106"/>
      <c r="L787" s="130"/>
      <c r="M787" s="130"/>
      <c r="N787" s="130"/>
      <c r="O787" s="31" t="str">
        <f t="shared" si="37"/>
        <v/>
      </c>
      <c r="P787" s="20" t="str">
        <f t="shared" si="38"/>
        <v/>
      </c>
    </row>
    <row r="788" spans="1:16" s="20" customFormat="1" x14ac:dyDescent="0.25">
      <c r="A788" s="101" t="str">
        <f t="shared" si="36"/>
        <v/>
      </c>
      <c r="B788" s="102"/>
      <c r="C788" s="103"/>
      <c r="D788" s="103"/>
      <c r="E788" s="104"/>
      <c r="F788" s="104"/>
      <c r="G788" s="105"/>
      <c r="H788" s="106"/>
      <c r="I788" s="106"/>
      <c r="J788" s="106"/>
      <c r="K788" s="106"/>
      <c r="L788" s="130"/>
      <c r="M788" s="130"/>
      <c r="N788" s="130"/>
      <c r="O788" s="31" t="str">
        <f t="shared" si="37"/>
        <v/>
      </c>
      <c r="P788" s="20" t="str">
        <f t="shared" si="38"/>
        <v/>
      </c>
    </row>
    <row r="789" spans="1:16" s="20" customFormat="1" x14ac:dyDescent="0.25">
      <c r="A789" s="101" t="str">
        <f t="shared" si="36"/>
        <v/>
      </c>
      <c r="B789" s="102"/>
      <c r="C789" s="103"/>
      <c r="D789" s="103"/>
      <c r="E789" s="104"/>
      <c r="F789" s="104"/>
      <c r="G789" s="105"/>
      <c r="H789" s="106"/>
      <c r="I789" s="106"/>
      <c r="J789" s="106"/>
      <c r="K789" s="106"/>
      <c r="L789" s="130"/>
      <c r="M789" s="130"/>
      <c r="N789" s="130"/>
      <c r="O789" s="31" t="str">
        <f t="shared" si="37"/>
        <v/>
      </c>
      <c r="P789" s="20" t="str">
        <f t="shared" si="38"/>
        <v/>
      </c>
    </row>
    <row r="790" spans="1:16" s="20" customFormat="1" x14ac:dyDescent="0.25">
      <c r="A790" s="101" t="str">
        <f t="shared" si="36"/>
        <v/>
      </c>
      <c r="B790" s="102"/>
      <c r="C790" s="103"/>
      <c r="D790" s="103"/>
      <c r="E790" s="104"/>
      <c r="F790" s="104"/>
      <c r="G790" s="105"/>
      <c r="H790" s="106"/>
      <c r="I790" s="106"/>
      <c r="J790" s="106"/>
      <c r="K790" s="106"/>
      <c r="L790" s="130"/>
      <c r="M790" s="130"/>
      <c r="N790" s="130"/>
      <c r="O790" s="31" t="str">
        <f t="shared" si="37"/>
        <v/>
      </c>
      <c r="P790" s="20" t="str">
        <f t="shared" si="38"/>
        <v/>
      </c>
    </row>
    <row r="791" spans="1:16" s="20" customFormat="1" x14ac:dyDescent="0.25">
      <c r="A791" s="101" t="str">
        <f t="shared" si="36"/>
        <v/>
      </c>
      <c r="B791" s="102"/>
      <c r="C791" s="103"/>
      <c r="D791" s="103"/>
      <c r="E791" s="104"/>
      <c r="F791" s="104"/>
      <c r="G791" s="105"/>
      <c r="H791" s="106"/>
      <c r="I791" s="106"/>
      <c r="J791" s="106"/>
      <c r="K791" s="106"/>
      <c r="L791" s="130"/>
      <c r="M791" s="130"/>
      <c r="N791" s="130"/>
      <c r="O791" s="31" t="str">
        <f t="shared" si="37"/>
        <v/>
      </c>
      <c r="P791" s="20" t="str">
        <f t="shared" si="38"/>
        <v/>
      </c>
    </row>
    <row r="792" spans="1:16" s="20" customFormat="1" x14ac:dyDescent="0.25">
      <c r="A792" s="101" t="str">
        <f t="shared" si="36"/>
        <v/>
      </c>
      <c r="B792" s="102"/>
      <c r="C792" s="103"/>
      <c r="D792" s="103"/>
      <c r="E792" s="104"/>
      <c r="F792" s="104"/>
      <c r="G792" s="105"/>
      <c r="H792" s="106"/>
      <c r="I792" s="106"/>
      <c r="J792" s="106"/>
      <c r="K792" s="106"/>
      <c r="L792" s="130"/>
      <c r="M792" s="130"/>
      <c r="N792" s="130"/>
      <c r="O792" s="31" t="str">
        <f t="shared" si="37"/>
        <v/>
      </c>
      <c r="P792" s="20" t="str">
        <f t="shared" si="38"/>
        <v/>
      </c>
    </row>
    <row r="793" spans="1:16" s="20" customFormat="1" x14ac:dyDescent="0.25">
      <c r="A793" s="101" t="str">
        <f t="shared" si="36"/>
        <v/>
      </c>
      <c r="B793" s="102"/>
      <c r="C793" s="103"/>
      <c r="D793" s="103"/>
      <c r="E793" s="104"/>
      <c r="F793" s="104"/>
      <c r="G793" s="105"/>
      <c r="H793" s="106"/>
      <c r="I793" s="106"/>
      <c r="J793" s="106"/>
      <c r="K793" s="106"/>
      <c r="L793" s="130"/>
      <c r="M793" s="130"/>
      <c r="N793" s="130"/>
      <c r="O793" s="31" t="str">
        <f t="shared" si="37"/>
        <v/>
      </c>
      <c r="P793" s="20" t="str">
        <f t="shared" si="38"/>
        <v/>
      </c>
    </row>
    <row r="794" spans="1:16" s="20" customFormat="1" x14ac:dyDescent="0.25">
      <c r="A794" s="101" t="str">
        <f t="shared" si="36"/>
        <v/>
      </c>
      <c r="B794" s="102"/>
      <c r="C794" s="103"/>
      <c r="D794" s="103"/>
      <c r="E794" s="104"/>
      <c r="F794" s="104"/>
      <c r="G794" s="105"/>
      <c r="H794" s="106"/>
      <c r="I794" s="106"/>
      <c r="J794" s="106"/>
      <c r="K794" s="106"/>
      <c r="L794" s="130"/>
      <c r="M794" s="130"/>
      <c r="N794" s="130"/>
      <c r="O794" s="31" t="str">
        <f t="shared" si="37"/>
        <v/>
      </c>
      <c r="P794" s="20" t="str">
        <f t="shared" si="38"/>
        <v/>
      </c>
    </row>
    <row r="795" spans="1:16" s="20" customFormat="1" x14ac:dyDescent="0.25">
      <c r="A795" s="101" t="str">
        <f t="shared" si="36"/>
        <v/>
      </c>
      <c r="B795" s="102"/>
      <c r="C795" s="103"/>
      <c r="D795" s="103"/>
      <c r="E795" s="104"/>
      <c r="F795" s="104"/>
      <c r="G795" s="105"/>
      <c r="H795" s="106"/>
      <c r="I795" s="106"/>
      <c r="J795" s="106"/>
      <c r="K795" s="106"/>
      <c r="L795" s="130"/>
      <c r="M795" s="130"/>
      <c r="N795" s="130"/>
      <c r="O795" s="31" t="str">
        <f t="shared" si="37"/>
        <v/>
      </c>
      <c r="P795" s="20" t="str">
        <f t="shared" si="38"/>
        <v/>
      </c>
    </row>
    <row r="796" spans="1:16" s="20" customFormat="1" x14ac:dyDescent="0.25">
      <c r="A796" s="101" t="str">
        <f t="shared" si="36"/>
        <v/>
      </c>
      <c r="B796" s="102"/>
      <c r="C796" s="103"/>
      <c r="D796" s="103"/>
      <c r="E796" s="104"/>
      <c r="F796" s="104"/>
      <c r="G796" s="105"/>
      <c r="H796" s="106"/>
      <c r="I796" s="106"/>
      <c r="J796" s="106"/>
      <c r="K796" s="106"/>
      <c r="L796" s="130"/>
      <c r="M796" s="130"/>
      <c r="N796" s="130"/>
      <c r="O796" s="31" t="str">
        <f t="shared" si="37"/>
        <v/>
      </c>
      <c r="P796" s="20" t="str">
        <f t="shared" si="38"/>
        <v/>
      </c>
    </row>
    <row r="797" spans="1:16" s="20" customFormat="1" x14ac:dyDescent="0.25">
      <c r="A797" s="101" t="str">
        <f t="shared" si="36"/>
        <v/>
      </c>
      <c r="B797" s="102"/>
      <c r="C797" s="103"/>
      <c r="D797" s="103"/>
      <c r="E797" s="104"/>
      <c r="F797" s="104"/>
      <c r="G797" s="105"/>
      <c r="H797" s="106"/>
      <c r="I797" s="106"/>
      <c r="J797" s="106"/>
      <c r="K797" s="106"/>
      <c r="L797" s="130"/>
      <c r="M797" s="130"/>
      <c r="N797" s="130"/>
      <c r="O797" s="31" t="str">
        <f t="shared" si="37"/>
        <v/>
      </c>
      <c r="P797" s="20" t="str">
        <f t="shared" si="38"/>
        <v/>
      </c>
    </row>
    <row r="798" spans="1:16" s="20" customFormat="1" x14ac:dyDescent="0.25">
      <c r="A798" s="101" t="str">
        <f t="shared" si="36"/>
        <v/>
      </c>
      <c r="B798" s="102"/>
      <c r="C798" s="103"/>
      <c r="D798" s="103"/>
      <c r="E798" s="104"/>
      <c r="F798" s="104"/>
      <c r="G798" s="105"/>
      <c r="H798" s="106"/>
      <c r="I798" s="106"/>
      <c r="J798" s="106"/>
      <c r="K798" s="106"/>
      <c r="L798" s="130"/>
      <c r="M798" s="130"/>
      <c r="N798" s="130"/>
      <c r="O798" s="31" t="str">
        <f t="shared" si="37"/>
        <v/>
      </c>
      <c r="P798" s="20" t="str">
        <f t="shared" si="38"/>
        <v/>
      </c>
    </row>
    <row r="799" spans="1:16" s="20" customFormat="1" x14ac:dyDescent="0.25">
      <c r="A799" s="101" t="str">
        <f t="shared" si="36"/>
        <v/>
      </c>
      <c r="B799" s="102"/>
      <c r="C799" s="103"/>
      <c r="D799" s="103"/>
      <c r="E799" s="104"/>
      <c r="F799" s="104"/>
      <c r="G799" s="105"/>
      <c r="H799" s="106"/>
      <c r="I799" s="106"/>
      <c r="J799" s="106"/>
      <c r="K799" s="106"/>
      <c r="L799" s="130"/>
      <c r="M799" s="130"/>
      <c r="N799" s="130"/>
      <c r="O799" s="31" t="str">
        <f t="shared" si="37"/>
        <v/>
      </c>
      <c r="P799" s="20" t="str">
        <f t="shared" si="38"/>
        <v/>
      </c>
    </row>
    <row r="800" spans="1:16" s="20" customFormat="1" x14ac:dyDescent="0.25">
      <c r="A800" s="101" t="str">
        <f t="shared" si="36"/>
        <v/>
      </c>
      <c r="B800" s="102"/>
      <c r="C800" s="103"/>
      <c r="D800" s="103"/>
      <c r="E800" s="104"/>
      <c r="F800" s="104"/>
      <c r="G800" s="105"/>
      <c r="H800" s="106"/>
      <c r="I800" s="106"/>
      <c r="J800" s="106"/>
      <c r="K800" s="106"/>
      <c r="L800" s="130"/>
      <c r="M800" s="130"/>
      <c r="N800" s="130"/>
      <c r="O800" s="31" t="str">
        <f t="shared" si="37"/>
        <v/>
      </c>
      <c r="P800" s="20" t="str">
        <f t="shared" si="38"/>
        <v/>
      </c>
    </row>
    <row r="801" spans="1:16" s="20" customFormat="1" x14ac:dyDescent="0.25">
      <c r="A801" s="101" t="str">
        <f t="shared" si="36"/>
        <v/>
      </c>
      <c r="B801" s="102"/>
      <c r="C801" s="103"/>
      <c r="D801" s="103"/>
      <c r="E801" s="104"/>
      <c r="F801" s="104"/>
      <c r="G801" s="105"/>
      <c r="H801" s="106"/>
      <c r="I801" s="106"/>
      <c r="J801" s="106"/>
      <c r="K801" s="106"/>
      <c r="L801" s="130"/>
      <c r="M801" s="130"/>
      <c r="N801" s="130"/>
      <c r="O801" s="31" t="str">
        <f t="shared" si="37"/>
        <v/>
      </c>
      <c r="P801" s="20" t="str">
        <f t="shared" si="38"/>
        <v/>
      </c>
    </row>
    <row r="802" spans="1:16" s="20" customFormat="1" x14ac:dyDescent="0.25">
      <c r="A802" s="101" t="str">
        <f t="shared" si="36"/>
        <v/>
      </c>
      <c r="B802" s="102"/>
      <c r="C802" s="103"/>
      <c r="D802" s="103"/>
      <c r="E802" s="104"/>
      <c r="F802" s="104"/>
      <c r="G802" s="105"/>
      <c r="H802" s="106"/>
      <c r="I802" s="106"/>
      <c r="J802" s="106"/>
      <c r="K802" s="106"/>
      <c r="L802" s="130"/>
      <c r="M802" s="130"/>
      <c r="N802" s="130"/>
      <c r="O802" s="31" t="str">
        <f t="shared" si="37"/>
        <v/>
      </c>
      <c r="P802" s="20" t="str">
        <f t="shared" si="38"/>
        <v/>
      </c>
    </row>
    <row r="803" spans="1:16" s="20" customFormat="1" x14ac:dyDescent="0.25">
      <c r="A803" s="101" t="str">
        <f t="shared" si="36"/>
        <v/>
      </c>
      <c r="B803" s="102"/>
      <c r="C803" s="103"/>
      <c r="D803" s="103"/>
      <c r="E803" s="104"/>
      <c r="F803" s="104"/>
      <c r="G803" s="105"/>
      <c r="H803" s="106"/>
      <c r="I803" s="106"/>
      <c r="J803" s="106"/>
      <c r="K803" s="106"/>
      <c r="L803" s="130"/>
      <c r="M803" s="130"/>
      <c r="N803" s="130"/>
      <c r="O803" s="31" t="str">
        <f t="shared" si="37"/>
        <v/>
      </c>
      <c r="P803" s="20" t="str">
        <f t="shared" si="38"/>
        <v/>
      </c>
    </row>
    <row r="804" spans="1:16" s="20" customFormat="1" x14ac:dyDescent="0.25">
      <c r="A804" s="101" t="str">
        <f t="shared" si="36"/>
        <v/>
      </c>
      <c r="B804" s="102"/>
      <c r="C804" s="103"/>
      <c r="D804" s="103"/>
      <c r="E804" s="104"/>
      <c r="F804" s="104"/>
      <c r="G804" s="105"/>
      <c r="H804" s="106"/>
      <c r="I804" s="106"/>
      <c r="J804" s="106"/>
      <c r="K804" s="106"/>
      <c r="L804" s="130"/>
      <c r="M804" s="130"/>
      <c r="N804" s="130"/>
      <c r="O804" s="31" t="str">
        <f t="shared" si="37"/>
        <v/>
      </c>
      <c r="P804" s="20" t="str">
        <f t="shared" si="38"/>
        <v/>
      </c>
    </row>
    <row r="805" spans="1:16" s="20" customFormat="1" x14ac:dyDescent="0.25">
      <c r="A805" s="101" t="str">
        <f t="shared" si="36"/>
        <v/>
      </c>
      <c r="B805" s="102"/>
      <c r="C805" s="103"/>
      <c r="D805" s="103"/>
      <c r="E805" s="104"/>
      <c r="F805" s="104"/>
      <c r="G805" s="105"/>
      <c r="H805" s="106"/>
      <c r="I805" s="106"/>
      <c r="J805" s="106"/>
      <c r="K805" s="106"/>
      <c r="L805" s="130"/>
      <c r="M805" s="130"/>
      <c r="N805" s="130"/>
      <c r="O805" s="31" t="str">
        <f t="shared" si="37"/>
        <v/>
      </c>
      <c r="P805" s="20" t="str">
        <f t="shared" si="38"/>
        <v/>
      </c>
    </row>
    <row r="806" spans="1:16" s="20" customFormat="1" x14ac:dyDescent="0.25">
      <c r="A806" s="101" t="str">
        <f t="shared" si="36"/>
        <v/>
      </c>
      <c r="B806" s="102"/>
      <c r="C806" s="103"/>
      <c r="D806" s="103"/>
      <c r="E806" s="104"/>
      <c r="F806" s="104"/>
      <c r="G806" s="105"/>
      <c r="H806" s="106"/>
      <c r="I806" s="106"/>
      <c r="J806" s="106"/>
      <c r="K806" s="106"/>
      <c r="L806" s="130"/>
      <c r="M806" s="130"/>
      <c r="N806" s="130"/>
      <c r="O806" s="31" t="str">
        <f t="shared" si="37"/>
        <v/>
      </c>
      <c r="P806" s="20" t="str">
        <f t="shared" si="38"/>
        <v/>
      </c>
    </row>
    <row r="807" spans="1:16" s="20" customFormat="1" x14ac:dyDescent="0.25">
      <c r="A807" s="101" t="str">
        <f t="shared" si="36"/>
        <v/>
      </c>
      <c r="B807" s="102"/>
      <c r="C807" s="103"/>
      <c r="D807" s="103"/>
      <c r="E807" s="104"/>
      <c r="F807" s="104"/>
      <c r="G807" s="105"/>
      <c r="H807" s="106"/>
      <c r="I807" s="106"/>
      <c r="J807" s="106"/>
      <c r="K807" s="106"/>
      <c r="L807" s="130"/>
      <c r="M807" s="130"/>
      <c r="N807" s="130"/>
      <c r="O807" s="31" t="str">
        <f t="shared" si="37"/>
        <v/>
      </c>
      <c r="P807" s="20" t="str">
        <f t="shared" si="38"/>
        <v/>
      </c>
    </row>
    <row r="808" spans="1:16" s="20" customFormat="1" x14ac:dyDescent="0.25">
      <c r="A808" s="101" t="str">
        <f t="shared" si="36"/>
        <v/>
      </c>
      <c r="B808" s="102"/>
      <c r="C808" s="103"/>
      <c r="D808" s="103"/>
      <c r="E808" s="104"/>
      <c r="F808" s="104"/>
      <c r="G808" s="105"/>
      <c r="H808" s="106"/>
      <c r="I808" s="106"/>
      <c r="J808" s="106"/>
      <c r="K808" s="106"/>
      <c r="L808" s="130"/>
      <c r="M808" s="130"/>
      <c r="N808" s="130"/>
      <c r="O808" s="31" t="str">
        <f t="shared" si="37"/>
        <v/>
      </c>
      <c r="P808" s="20" t="str">
        <f t="shared" si="38"/>
        <v/>
      </c>
    </row>
    <row r="809" spans="1:16" s="20" customFormat="1" x14ac:dyDescent="0.25">
      <c r="A809" s="101" t="str">
        <f t="shared" si="36"/>
        <v/>
      </c>
      <c r="B809" s="102"/>
      <c r="C809" s="103"/>
      <c r="D809" s="103"/>
      <c r="E809" s="104"/>
      <c r="F809" s="104"/>
      <c r="G809" s="105"/>
      <c r="H809" s="106"/>
      <c r="I809" s="106"/>
      <c r="J809" s="106"/>
      <c r="K809" s="106"/>
      <c r="L809" s="130"/>
      <c r="M809" s="130"/>
      <c r="N809" s="130"/>
      <c r="O809" s="31" t="str">
        <f t="shared" si="37"/>
        <v/>
      </c>
      <c r="P809" s="20" t="str">
        <f t="shared" si="38"/>
        <v/>
      </c>
    </row>
    <row r="810" spans="1:16" s="20" customFormat="1" x14ac:dyDescent="0.25">
      <c r="A810" s="101" t="str">
        <f t="shared" si="36"/>
        <v/>
      </c>
      <c r="B810" s="102"/>
      <c r="C810" s="103"/>
      <c r="D810" s="103"/>
      <c r="E810" s="104"/>
      <c r="F810" s="104"/>
      <c r="G810" s="105"/>
      <c r="H810" s="106"/>
      <c r="I810" s="106"/>
      <c r="J810" s="106"/>
      <c r="K810" s="106"/>
      <c r="L810" s="130"/>
      <c r="M810" s="130"/>
      <c r="N810" s="130"/>
      <c r="O810" s="31" t="str">
        <f t="shared" si="37"/>
        <v/>
      </c>
      <c r="P810" s="20" t="str">
        <f t="shared" si="38"/>
        <v/>
      </c>
    </row>
    <row r="811" spans="1:16" s="20" customFormat="1" x14ac:dyDescent="0.25">
      <c r="A811" s="101" t="str">
        <f t="shared" si="36"/>
        <v/>
      </c>
      <c r="B811" s="102"/>
      <c r="C811" s="103"/>
      <c r="D811" s="103"/>
      <c r="E811" s="104"/>
      <c r="F811" s="104"/>
      <c r="G811" s="105"/>
      <c r="H811" s="106"/>
      <c r="I811" s="106"/>
      <c r="J811" s="106"/>
      <c r="K811" s="106"/>
      <c r="L811" s="130"/>
      <c r="M811" s="130"/>
      <c r="N811" s="130"/>
      <c r="O811" s="31" t="str">
        <f t="shared" si="37"/>
        <v/>
      </c>
      <c r="P811" s="20" t="str">
        <f t="shared" si="38"/>
        <v/>
      </c>
    </row>
    <row r="812" spans="1:16" s="20" customFormat="1" x14ac:dyDescent="0.25">
      <c r="A812" s="101" t="str">
        <f t="shared" si="36"/>
        <v/>
      </c>
      <c r="B812" s="102"/>
      <c r="C812" s="103"/>
      <c r="D812" s="103"/>
      <c r="E812" s="104"/>
      <c r="F812" s="104"/>
      <c r="G812" s="105"/>
      <c r="H812" s="106"/>
      <c r="I812" s="106"/>
      <c r="J812" s="106"/>
      <c r="K812" s="106"/>
      <c r="L812" s="130"/>
      <c r="M812" s="130"/>
      <c r="N812" s="130"/>
      <c r="O812" s="31" t="str">
        <f t="shared" si="37"/>
        <v/>
      </c>
      <c r="P812" s="20" t="str">
        <f t="shared" si="38"/>
        <v/>
      </c>
    </row>
    <row r="813" spans="1:16" s="20" customFormat="1" x14ac:dyDescent="0.25">
      <c r="A813" s="101" t="str">
        <f t="shared" si="36"/>
        <v/>
      </c>
      <c r="B813" s="102"/>
      <c r="C813" s="103"/>
      <c r="D813" s="103"/>
      <c r="E813" s="104"/>
      <c r="F813" s="104"/>
      <c r="G813" s="105"/>
      <c r="H813" s="106"/>
      <c r="I813" s="106"/>
      <c r="J813" s="106"/>
      <c r="K813" s="106"/>
      <c r="L813" s="130"/>
      <c r="M813" s="130"/>
      <c r="N813" s="130"/>
      <c r="O813" s="31" t="str">
        <f t="shared" si="37"/>
        <v/>
      </c>
      <c r="P813" s="20" t="str">
        <f t="shared" si="38"/>
        <v/>
      </c>
    </row>
    <row r="814" spans="1:16" s="20" customFormat="1" x14ac:dyDescent="0.25">
      <c r="A814" s="101" t="str">
        <f t="shared" si="36"/>
        <v/>
      </c>
      <c r="B814" s="102"/>
      <c r="C814" s="103"/>
      <c r="D814" s="103"/>
      <c r="E814" s="104"/>
      <c r="F814" s="104"/>
      <c r="G814" s="105"/>
      <c r="H814" s="106"/>
      <c r="I814" s="106"/>
      <c r="J814" s="106"/>
      <c r="K814" s="106"/>
      <c r="L814" s="130"/>
      <c r="M814" s="130"/>
      <c r="N814" s="130"/>
      <c r="O814" s="31" t="str">
        <f t="shared" si="37"/>
        <v/>
      </c>
      <c r="P814" s="20" t="str">
        <f t="shared" si="38"/>
        <v/>
      </c>
    </row>
    <row r="815" spans="1:16" s="20" customFormat="1" x14ac:dyDescent="0.25">
      <c r="A815" s="101" t="str">
        <f t="shared" si="36"/>
        <v/>
      </c>
      <c r="B815" s="102"/>
      <c r="C815" s="103"/>
      <c r="D815" s="103"/>
      <c r="E815" s="104"/>
      <c r="F815" s="104"/>
      <c r="G815" s="105"/>
      <c r="H815" s="106"/>
      <c r="I815" s="106"/>
      <c r="J815" s="106"/>
      <c r="K815" s="106"/>
      <c r="L815" s="130"/>
      <c r="M815" s="130"/>
      <c r="N815" s="130"/>
      <c r="O815" s="31" t="str">
        <f t="shared" si="37"/>
        <v/>
      </c>
      <c r="P815" s="20" t="str">
        <f t="shared" si="38"/>
        <v/>
      </c>
    </row>
    <row r="816" spans="1:16" s="20" customFormat="1" x14ac:dyDescent="0.25">
      <c r="A816" s="101" t="str">
        <f t="shared" si="36"/>
        <v/>
      </c>
      <c r="B816" s="102"/>
      <c r="C816" s="103"/>
      <c r="D816" s="103"/>
      <c r="E816" s="104"/>
      <c r="F816" s="104"/>
      <c r="G816" s="105"/>
      <c r="H816" s="106"/>
      <c r="I816" s="106"/>
      <c r="J816" s="106"/>
      <c r="K816" s="106"/>
      <c r="L816" s="130"/>
      <c r="M816" s="130"/>
      <c r="N816" s="130"/>
      <c r="O816" s="31" t="str">
        <f t="shared" si="37"/>
        <v/>
      </c>
      <c r="P816" s="20" t="str">
        <f t="shared" si="38"/>
        <v/>
      </c>
    </row>
    <row r="817" spans="1:16" s="20" customFormat="1" x14ac:dyDescent="0.25">
      <c r="A817" s="101" t="str">
        <f t="shared" si="36"/>
        <v/>
      </c>
      <c r="B817" s="102"/>
      <c r="C817" s="103"/>
      <c r="D817" s="103"/>
      <c r="E817" s="104"/>
      <c r="F817" s="104"/>
      <c r="G817" s="105"/>
      <c r="H817" s="106"/>
      <c r="I817" s="106"/>
      <c r="J817" s="106"/>
      <c r="K817" s="106"/>
      <c r="L817" s="130"/>
      <c r="M817" s="130"/>
      <c r="N817" s="130"/>
      <c r="O817" s="31" t="str">
        <f t="shared" si="37"/>
        <v/>
      </c>
      <c r="P817" s="20" t="str">
        <f t="shared" si="38"/>
        <v/>
      </c>
    </row>
    <row r="818" spans="1:16" s="20" customFormat="1" x14ac:dyDescent="0.25">
      <c r="A818" s="101" t="str">
        <f t="shared" si="36"/>
        <v/>
      </c>
      <c r="B818" s="102"/>
      <c r="C818" s="103"/>
      <c r="D818" s="103"/>
      <c r="E818" s="104"/>
      <c r="F818" s="104"/>
      <c r="G818" s="105"/>
      <c r="H818" s="106"/>
      <c r="I818" s="106"/>
      <c r="J818" s="106"/>
      <c r="K818" s="106"/>
      <c r="L818" s="130"/>
      <c r="M818" s="130"/>
      <c r="N818" s="130"/>
      <c r="O818" s="31" t="str">
        <f t="shared" si="37"/>
        <v/>
      </c>
      <c r="P818" s="20" t="str">
        <f t="shared" si="38"/>
        <v/>
      </c>
    </row>
    <row r="819" spans="1:16" s="20" customFormat="1" x14ac:dyDescent="0.25">
      <c r="A819" s="101" t="str">
        <f t="shared" si="36"/>
        <v/>
      </c>
      <c r="B819" s="102"/>
      <c r="C819" s="103"/>
      <c r="D819" s="103"/>
      <c r="E819" s="104"/>
      <c r="F819" s="104"/>
      <c r="G819" s="105"/>
      <c r="H819" s="106"/>
      <c r="I819" s="106"/>
      <c r="J819" s="106"/>
      <c r="K819" s="106"/>
      <c r="L819" s="130"/>
      <c r="M819" s="130"/>
      <c r="N819" s="130"/>
      <c r="O819" s="31" t="str">
        <f t="shared" si="37"/>
        <v/>
      </c>
      <c r="P819" s="20" t="str">
        <f t="shared" si="38"/>
        <v/>
      </c>
    </row>
    <row r="820" spans="1:16" s="20" customFormat="1" x14ac:dyDescent="0.25">
      <c r="A820" s="101" t="str">
        <f t="shared" si="36"/>
        <v/>
      </c>
      <c r="B820" s="102"/>
      <c r="C820" s="103"/>
      <c r="D820" s="103"/>
      <c r="E820" s="104"/>
      <c r="F820" s="104"/>
      <c r="G820" s="105"/>
      <c r="H820" s="106"/>
      <c r="I820" s="106"/>
      <c r="J820" s="106"/>
      <c r="K820" s="106"/>
      <c r="L820" s="130"/>
      <c r="M820" s="130"/>
      <c r="N820" s="130"/>
      <c r="O820" s="31" t="str">
        <f t="shared" si="37"/>
        <v/>
      </c>
      <c r="P820" s="20" t="str">
        <f t="shared" si="38"/>
        <v/>
      </c>
    </row>
    <row r="821" spans="1:16" s="20" customFormat="1" x14ac:dyDescent="0.25">
      <c r="A821" s="101" t="str">
        <f t="shared" si="36"/>
        <v/>
      </c>
      <c r="B821" s="102"/>
      <c r="C821" s="103"/>
      <c r="D821" s="103"/>
      <c r="E821" s="104"/>
      <c r="F821" s="104"/>
      <c r="G821" s="105"/>
      <c r="H821" s="106"/>
      <c r="I821" s="106"/>
      <c r="J821" s="106"/>
      <c r="K821" s="106"/>
      <c r="L821" s="130"/>
      <c r="M821" s="130"/>
      <c r="N821" s="130"/>
      <c r="O821" s="31" t="str">
        <f t="shared" si="37"/>
        <v/>
      </c>
      <c r="P821" s="20" t="str">
        <f t="shared" si="38"/>
        <v/>
      </c>
    </row>
    <row r="822" spans="1:16" s="20" customFormat="1" x14ac:dyDescent="0.25">
      <c r="A822" s="101" t="str">
        <f t="shared" si="36"/>
        <v/>
      </c>
      <c r="B822" s="102"/>
      <c r="C822" s="103"/>
      <c r="D822" s="103"/>
      <c r="E822" s="104"/>
      <c r="F822" s="104"/>
      <c r="G822" s="105"/>
      <c r="H822" s="106"/>
      <c r="I822" s="106"/>
      <c r="J822" s="106"/>
      <c r="K822" s="106"/>
      <c r="L822" s="130"/>
      <c r="M822" s="130"/>
      <c r="N822" s="130"/>
      <c r="O822" s="31" t="str">
        <f t="shared" si="37"/>
        <v/>
      </c>
      <c r="P822" s="20" t="str">
        <f t="shared" si="38"/>
        <v/>
      </c>
    </row>
    <row r="823" spans="1:16" s="20" customFormat="1" x14ac:dyDescent="0.25">
      <c r="A823" s="101" t="str">
        <f t="shared" si="36"/>
        <v/>
      </c>
      <c r="B823" s="102"/>
      <c r="C823" s="103"/>
      <c r="D823" s="103"/>
      <c r="E823" s="104"/>
      <c r="F823" s="104"/>
      <c r="G823" s="105"/>
      <c r="H823" s="106"/>
      <c r="I823" s="106"/>
      <c r="J823" s="106"/>
      <c r="K823" s="106"/>
      <c r="L823" s="130"/>
      <c r="M823" s="130"/>
      <c r="N823" s="130"/>
      <c r="O823" s="31" t="str">
        <f t="shared" si="37"/>
        <v/>
      </c>
      <c r="P823" s="20" t="str">
        <f t="shared" si="38"/>
        <v/>
      </c>
    </row>
    <row r="824" spans="1:16" s="20" customFormat="1" x14ac:dyDescent="0.25">
      <c r="A824" s="101" t="str">
        <f t="shared" si="36"/>
        <v/>
      </c>
      <c r="B824" s="102"/>
      <c r="C824" s="103"/>
      <c r="D824" s="103"/>
      <c r="E824" s="104"/>
      <c r="F824" s="104"/>
      <c r="G824" s="105"/>
      <c r="H824" s="106"/>
      <c r="I824" s="106"/>
      <c r="J824" s="106"/>
      <c r="K824" s="106"/>
      <c r="L824" s="130"/>
      <c r="M824" s="130"/>
      <c r="N824" s="130"/>
      <c r="O824" s="31" t="str">
        <f t="shared" si="37"/>
        <v/>
      </c>
      <c r="P824" s="20" t="str">
        <f t="shared" si="38"/>
        <v/>
      </c>
    </row>
    <row r="825" spans="1:16" s="20" customFormat="1" x14ac:dyDescent="0.25">
      <c r="A825" s="101" t="str">
        <f t="shared" si="36"/>
        <v/>
      </c>
      <c r="B825" s="102"/>
      <c r="C825" s="103"/>
      <c r="D825" s="103"/>
      <c r="E825" s="104"/>
      <c r="F825" s="104"/>
      <c r="G825" s="105"/>
      <c r="H825" s="106"/>
      <c r="I825" s="106"/>
      <c r="J825" s="106"/>
      <c r="K825" s="106"/>
      <c r="L825" s="130"/>
      <c r="M825" s="130"/>
      <c r="N825" s="130"/>
      <c r="O825" s="31" t="str">
        <f t="shared" si="37"/>
        <v/>
      </c>
      <c r="P825" s="20" t="str">
        <f t="shared" si="38"/>
        <v/>
      </c>
    </row>
    <row r="826" spans="1:16" s="20" customFormat="1" x14ac:dyDescent="0.25">
      <c r="A826" s="101" t="str">
        <f t="shared" si="36"/>
        <v/>
      </c>
      <c r="B826" s="102"/>
      <c r="C826" s="103"/>
      <c r="D826" s="103"/>
      <c r="E826" s="104"/>
      <c r="F826" s="104"/>
      <c r="G826" s="105"/>
      <c r="H826" s="106"/>
      <c r="I826" s="106"/>
      <c r="J826" s="106"/>
      <c r="K826" s="106"/>
      <c r="L826" s="130"/>
      <c r="M826" s="130"/>
      <c r="N826" s="130"/>
      <c r="O826" s="31" t="str">
        <f t="shared" si="37"/>
        <v/>
      </c>
      <c r="P826" s="20" t="str">
        <f t="shared" si="38"/>
        <v/>
      </c>
    </row>
    <row r="827" spans="1:16" s="20" customFormat="1" x14ac:dyDescent="0.25">
      <c r="A827" s="101" t="str">
        <f t="shared" si="36"/>
        <v/>
      </c>
      <c r="B827" s="102"/>
      <c r="C827" s="103"/>
      <c r="D827" s="103"/>
      <c r="E827" s="104"/>
      <c r="F827" s="104"/>
      <c r="G827" s="105"/>
      <c r="H827" s="106"/>
      <c r="I827" s="106"/>
      <c r="J827" s="106"/>
      <c r="K827" s="106"/>
      <c r="L827" s="130"/>
      <c r="M827" s="130"/>
      <c r="N827" s="130"/>
      <c r="O827" s="31" t="str">
        <f t="shared" si="37"/>
        <v/>
      </c>
      <c r="P827" s="20" t="str">
        <f t="shared" si="38"/>
        <v/>
      </c>
    </row>
    <row r="828" spans="1:16" s="20" customFormat="1" x14ac:dyDescent="0.25">
      <c r="A828" s="101" t="str">
        <f t="shared" si="36"/>
        <v/>
      </c>
      <c r="B828" s="102"/>
      <c r="C828" s="103"/>
      <c r="D828" s="103"/>
      <c r="E828" s="104"/>
      <c r="F828" s="104"/>
      <c r="G828" s="105"/>
      <c r="H828" s="106"/>
      <c r="I828" s="106"/>
      <c r="J828" s="106"/>
      <c r="K828" s="106"/>
      <c r="L828" s="130"/>
      <c r="M828" s="130"/>
      <c r="N828" s="130"/>
      <c r="O828" s="31" t="str">
        <f t="shared" si="37"/>
        <v/>
      </c>
      <c r="P828" s="20" t="str">
        <f t="shared" si="38"/>
        <v/>
      </c>
    </row>
    <row r="829" spans="1:16" s="20" customFormat="1" x14ac:dyDescent="0.25">
      <c r="A829" s="101" t="str">
        <f t="shared" si="36"/>
        <v/>
      </c>
      <c r="B829" s="102"/>
      <c r="C829" s="103"/>
      <c r="D829" s="103"/>
      <c r="E829" s="104"/>
      <c r="F829" s="104"/>
      <c r="G829" s="105"/>
      <c r="H829" s="106"/>
      <c r="I829" s="106"/>
      <c r="J829" s="106"/>
      <c r="K829" s="106"/>
      <c r="L829" s="130"/>
      <c r="M829" s="130"/>
      <c r="N829" s="130"/>
      <c r="O829" s="31" t="str">
        <f t="shared" si="37"/>
        <v/>
      </c>
      <c r="P829" s="20" t="str">
        <f t="shared" si="38"/>
        <v/>
      </c>
    </row>
    <row r="830" spans="1:16" s="20" customFormat="1" x14ac:dyDescent="0.25">
      <c r="A830" s="101" t="str">
        <f t="shared" si="36"/>
        <v/>
      </c>
      <c r="B830" s="102"/>
      <c r="C830" s="103"/>
      <c r="D830" s="103"/>
      <c r="E830" s="104"/>
      <c r="F830" s="104"/>
      <c r="G830" s="105"/>
      <c r="H830" s="106"/>
      <c r="I830" s="106"/>
      <c r="J830" s="106"/>
      <c r="K830" s="106"/>
      <c r="L830" s="130"/>
      <c r="M830" s="130"/>
      <c r="N830" s="130"/>
      <c r="O830" s="31" t="str">
        <f t="shared" si="37"/>
        <v/>
      </c>
      <c r="P830" s="20" t="str">
        <f t="shared" si="38"/>
        <v/>
      </c>
    </row>
    <row r="831" spans="1:16" s="20" customFormat="1" x14ac:dyDescent="0.25">
      <c r="A831" s="101" t="str">
        <f t="shared" si="36"/>
        <v/>
      </c>
      <c r="B831" s="102"/>
      <c r="C831" s="103"/>
      <c r="D831" s="103"/>
      <c r="E831" s="104"/>
      <c r="F831" s="104"/>
      <c r="G831" s="105"/>
      <c r="H831" s="106"/>
      <c r="I831" s="106"/>
      <c r="J831" s="106"/>
      <c r="K831" s="106"/>
      <c r="L831" s="130"/>
      <c r="M831" s="130"/>
      <c r="N831" s="130"/>
      <c r="O831" s="31" t="str">
        <f t="shared" si="37"/>
        <v/>
      </c>
      <c r="P831" s="20" t="str">
        <f t="shared" si="38"/>
        <v/>
      </c>
    </row>
    <row r="832" spans="1:16" s="20" customFormat="1" x14ac:dyDescent="0.25">
      <c r="A832" s="101" t="str">
        <f t="shared" si="36"/>
        <v/>
      </c>
      <c r="B832" s="102"/>
      <c r="C832" s="103"/>
      <c r="D832" s="103"/>
      <c r="E832" s="104"/>
      <c r="F832" s="104"/>
      <c r="G832" s="105"/>
      <c r="H832" s="106"/>
      <c r="I832" s="106"/>
      <c r="J832" s="106"/>
      <c r="K832" s="106"/>
      <c r="L832" s="130"/>
      <c r="M832" s="130"/>
      <c r="N832" s="130"/>
      <c r="O832" s="31" t="str">
        <f t="shared" si="37"/>
        <v/>
      </c>
      <c r="P832" s="20" t="str">
        <f t="shared" si="38"/>
        <v/>
      </c>
    </row>
    <row r="833" spans="1:16" s="20" customFormat="1" x14ac:dyDescent="0.25">
      <c r="A833" s="101" t="str">
        <f t="shared" si="36"/>
        <v/>
      </c>
      <c r="B833" s="102"/>
      <c r="C833" s="103"/>
      <c r="D833" s="103"/>
      <c r="E833" s="104"/>
      <c r="F833" s="104"/>
      <c r="G833" s="105"/>
      <c r="H833" s="106"/>
      <c r="I833" s="106"/>
      <c r="J833" s="106"/>
      <c r="K833" s="106"/>
      <c r="L833" s="130"/>
      <c r="M833" s="130"/>
      <c r="N833" s="130"/>
      <c r="O833" s="31" t="str">
        <f t="shared" si="37"/>
        <v/>
      </c>
      <c r="P833" s="20" t="str">
        <f t="shared" si="38"/>
        <v/>
      </c>
    </row>
    <row r="834" spans="1:16" s="20" customFormat="1" x14ac:dyDescent="0.25">
      <c r="A834" s="101" t="str">
        <f t="shared" si="36"/>
        <v/>
      </c>
      <c r="B834" s="102"/>
      <c r="C834" s="103"/>
      <c r="D834" s="103"/>
      <c r="E834" s="104"/>
      <c r="F834" s="104"/>
      <c r="G834" s="105"/>
      <c r="H834" s="106"/>
      <c r="I834" s="106"/>
      <c r="J834" s="106"/>
      <c r="K834" s="106"/>
      <c r="L834" s="130"/>
      <c r="M834" s="130"/>
      <c r="N834" s="130"/>
      <c r="O834" s="31" t="str">
        <f t="shared" si="37"/>
        <v/>
      </c>
      <c r="P834" s="20" t="str">
        <f t="shared" si="38"/>
        <v/>
      </c>
    </row>
    <row r="835" spans="1:16" s="20" customFormat="1" x14ac:dyDescent="0.25">
      <c r="A835" s="101" t="str">
        <f t="shared" si="36"/>
        <v/>
      </c>
      <c r="B835" s="102"/>
      <c r="C835" s="103"/>
      <c r="D835" s="103"/>
      <c r="E835" s="104"/>
      <c r="F835" s="104"/>
      <c r="G835" s="105"/>
      <c r="H835" s="106"/>
      <c r="I835" s="106"/>
      <c r="J835" s="106"/>
      <c r="K835" s="106"/>
      <c r="L835" s="130"/>
      <c r="M835" s="130"/>
      <c r="N835" s="130"/>
      <c r="O835" s="31" t="str">
        <f t="shared" si="37"/>
        <v/>
      </c>
      <c r="P835" s="20" t="str">
        <f t="shared" si="38"/>
        <v/>
      </c>
    </row>
    <row r="836" spans="1:16" s="20" customFormat="1" x14ac:dyDescent="0.25">
      <c r="A836" s="101" t="str">
        <f t="shared" si="36"/>
        <v/>
      </c>
      <c r="B836" s="102"/>
      <c r="C836" s="103"/>
      <c r="D836" s="103"/>
      <c r="E836" s="104"/>
      <c r="F836" s="104"/>
      <c r="G836" s="105"/>
      <c r="H836" s="106"/>
      <c r="I836" s="106"/>
      <c r="J836" s="106"/>
      <c r="K836" s="106"/>
      <c r="L836" s="130"/>
      <c r="M836" s="130"/>
      <c r="N836" s="130"/>
      <c r="O836" s="31" t="str">
        <f t="shared" si="37"/>
        <v/>
      </c>
      <c r="P836" s="20" t="str">
        <f t="shared" si="38"/>
        <v/>
      </c>
    </row>
    <row r="837" spans="1:16" s="20" customFormat="1" x14ac:dyDescent="0.25">
      <c r="A837" s="101" t="str">
        <f t="shared" si="36"/>
        <v/>
      </c>
      <c r="B837" s="102"/>
      <c r="C837" s="103"/>
      <c r="D837" s="103"/>
      <c r="E837" s="104"/>
      <c r="F837" s="104"/>
      <c r="G837" s="105"/>
      <c r="H837" s="106"/>
      <c r="I837" s="106"/>
      <c r="J837" s="106"/>
      <c r="K837" s="106"/>
      <c r="L837" s="130"/>
      <c r="M837" s="130"/>
      <c r="N837" s="130"/>
      <c r="O837" s="31" t="str">
        <f t="shared" si="37"/>
        <v/>
      </c>
      <c r="P837" s="20" t="str">
        <f t="shared" si="38"/>
        <v/>
      </c>
    </row>
    <row r="838" spans="1:16" s="20" customFormat="1" x14ac:dyDescent="0.25">
      <c r="A838" s="101" t="str">
        <f t="shared" si="36"/>
        <v/>
      </c>
      <c r="B838" s="102"/>
      <c r="C838" s="103"/>
      <c r="D838" s="103"/>
      <c r="E838" s="104"/>
      <c r="F838" s="104"/>
      <c r="G838" s="105"/>
      <c r="H838" s="106"/>
      <c r="I838" s="106"/>
      <c r="J838" s="106"/>
      <c r="K838" s="106"/>
      <c r="L838" s="130"/>
      <c r="M838" s="130"/>
      <c r="N838" s="130"/>
      <c r="O838" s="31" t="str">
        <f t="shared" si="37"/>
        <v/>
      </c>
      <c r="P838" s="20" t="str">
        <f t="shared" si="38"/>
        <v/>
      </c>
    </row>
    <row r="839" spans="1:16" s="20" customFormat="1" x14ac:dyDescent="0.25">
      <c r="A839" s="101" t="str">
        <f t="shared" si="36"/>
        <v/>
      </c>
      <c r="B839" s="102"/>
      <c r="C839" s="103"/>
      <c r="D839" s="103"/>
      <c r="E839" s="104"/>
      <c r="F839" s="104"/>
      <c r="G839" s="105"/>
      <c r="H839" s="106"/>
      <c r="I839" s="106"/>
      <c r="J839" s="106"/>
      <c r="K839" s="106"/>
      <c r="L839" s="130"/>
      <c r="M839" s="130"/>
      <c r="N839" s="130"/>
      <c r="O839" s="31" t="str">
        <f t="shared" si="37"/>
        <v/>
      </c>
      <c r="P839" s="20" t="str">
        <f t="shared" si="38"/>
        <v/>
      </c>
    </row>
    <row r="840" spans="1:16" s="20" customFormat="1" x14ac:dyDescent="0.25">
      <c r="A840" s="101" t="str">
        <f t="shared" si="36"/>
        <v/>
      </c>
      <c r="B840" s="102"/>
      <c r="C840" s="103"/>
      <c r="D840" s="103"/>
      <c r="E840" s="104"/>
      <c r="F840" s="104"/>
      <c r="G840" s="105"/>
      <c r="H840" s="106"/>
      <c r="I840" s="106"/>
      <c r="J840" s="106"/>
      <c r="K840" s="106"/>
      <c r="L840" s="130"/>
      <c r="M840" s="130"/>
      <c r="N840" s="130"/>
      <c r="O840" s="31" t="str">
        <f t="shared" si="37"/>
        <v/>
      </c>
      <c r="P840" s="20" t="str">
        <f t="shared" si="38"/>
        <v/>
      </c>
    </row>
    <row r="841" spans="1:16" s="20" customFormat="1" x14ac:dyDescent="0.25">
      <c r="A841" s="101" t="str">
        <f t="shared" ref="A841:A904" si="39">IF(P841&lt;&gt;"",P841,"")</f>
        <v/>
      </c>
      <c r="B841" s="102"/>
      <c r="C841" s="103"/>
      <c r="D841" s="103"/>
      <c r="E841" s="104"/>
      <c r="F841" s="104"/>
      <c r="G841" s="105"/>
      <c r="H841" s="106"/>
      <c r="I841" s="106"/>
      <c r="J841" s="106"/>
      <c r="K841" s="106"/>
      <c r="L841" s="130"/>
      <c r="M841" s="130"/>
      <c r="N841" s="130"/>
      <c r="O841" s="31" t="str">
        <f t="shared" si="37"/>
        <v/>
      </c>
      <c r="P841" s="20" t="str">
        <f t="shared" si="38"/>
        <v/>
      </c>
    </row>
    <row r="842" spans="1:16" s="20" customFormat="1" x14ac:dyDescent="0.25">
      <c r="A842" s="101" t="str">
        <f t="shared" si="39"/>
        <v/>
      </c>
      <c r="B842" s="102"/>
      <c r="C842" s="103"/>
      <c r="D842" s="103"/>
      <c r="E842" s="104"/>
      <c r="F842" s="104"/>
      <c r="G842" s="105"/>
      <c r="H842" s="106"/>
      <c r="I842" s="106"/>
      <c r="J842" s="106"/>
      <c r="K842" s="106"/>
      <c r="L842" s="130"/>
      <c r="M842" s="130"/>
      <c r="N842" s="130"/>
      <c r="O842" s="31" t="str">
        <f t="shared" ref="O842:O905" si="40">IF((B842&lt;&gt;""),TEXT(B842,"dddd"),"")</f>
        <v/>
      </c>
      <c r="P842" s="20" t="str">
        <f t="shared" ref="P842:P905" si="41">LEFT(O842,2)</f>
        <v/>
      </c>
    </row>
    <row r="843" spans="1:16" s="20" customFormat="1" x14ac:dyDescent="0.25">
      <c r="A843" s="101" t="str">
        <f t="shared" si="39"/>
        <v/>
      </c>
      <c r="B843" s="102"/>
      <c r="C843" s="103"/>
      <c r="D843" s="103"/>
      <c r="E843" s="104"/>
      <c r="F843" s="104"/>
      <c r="G843" s="105"/>
      <c r="H843" s="106"/>
      <c r="I843" s="106"/>
      <c r="J843" s="106"/>
      <c r="K843" s="106"/>
      <c r="L843" s="130"/>
      <c r="M843" s="130"/>
      <c r="N843" s="130"/>
      <c r="O843" s="31" t="str">
        <f t="shared" si="40"/>
        <v/>
      </c>
      <c r="P843" s="20" t="str">
        <f t="shared" si="41"/>
        <v/>
      </c>
    </row>
    <row r="844" spans="1:16" s="20" customFormat="1" x14ac:dyDescent="0.25">
      <c r="A844" s="101" t="str">
        <f t="shared" si="39"/>
        <v/>
      </c>
      <c r="B844" s="102"/>
      <c r="C844" s="103"/>
      <c r="D844" s="103"/>
      <c r="E844" s="104"/>
      <c r="F844" s="104"/>
      <c r="G844" s="105"/>
      <c r="H844" s="106"/>
      <c r="I844" s="106"/>
      <c r="J844" s="106"/>
      <c r="K844" s="106"/>
      <c r="L844" s="130"/>
      <c r="M844" s="130"/>
      <c r="N844" s="130"/>
      <c r="O844" s="31" t="str">
        <f t="shared" si="40"/>
        <v/>
      </c>
      <c r="P844" s="20" t="str">
        <f t="shared" si="41"/>
        <v/>
      </c>
    </row>
    <row r="845" spans="1:16" s="20" customFormat="1" x14ac:dyDescent="0.25">
      <c r="A845" s="101" t="str">
        <f t="shared" si="39"/>
        <v/>
      </c>
      <c r="B845" s="102"/>
      <c r="C845" s="103"/>
      <c r="D845" s="103"/>
      <c r="E845" s="104"/>
      <c r="F845" s="104"/>
      <c r="G845" s="105"/>
      <c r="H845" s="106"/>
      <c r="I845" s="106"/>
      <c r="J845" s="106"/>
      <c r="K845" s="106"/>
      <c r="L845" s="130"/>
      <c r="M845" s="130"/>
      <c r="N845" s="130"/>
      <c r="O845" s="31" t="str">
        <f t="shared" si="40"/>
        <v/>
      </c>
      <c r="P845" s="20" t="str">
        <f t="shared" si="41"/>
        <v/>
      </c>
    </row>
    <row r="846" spans="1:16" s="20" customFormat="1" x14ac:dyDescent="0.25">
      <c r="A846" s="101" t="str">
        <f t="shared" si="39"/>
        <v/>
      </c>
      <c r="B846" s="102"/>
      <c r="C846" s="103"/>
      <c r="D846" s="103"/>
      <c r="E846" s="104"/>
      <c r="F846" s="104"/>
      <c r="G846" s="105"/>
      <c r="H846" s="106"/>
      <c r="I846" s="106"/>
      <c r="J846" s="106"/>
      <c r="K846" s="106"/>
      <c r="L846" s="130"/>
      <c r="M846" s="130"/>
      <c r="N846" s="130"/>
      <c r="O846" s="31" t="str">
        <f t="shared" si="40"/>
        <v/>
      </c>
      <c r="P846" s="20" t="str">
        <f t="shared" si="41"/>
        <v/>
      </c>
    </row>
    <row r="847" spans="1:16" s="20" customFormat="1" x14ac:dyDescent="0.25">
      <c r="A847" s="101" t="str">
        <f t="shared" si="39"/>
        <v/>
      </c>
      <c r="B847" s="102"/>
      <c r="C847" s="103"/>
      <c r="D847" s="103"/>
      <c r="E847" s="104"/>
      <c r="F847" s="104"/>
      <c r="G847" s="105"/>
      <c r="H847" s="106"/>
      <c r="I847" s="106"/>
      <c r="J847" s="106"/>
      <c r="K847" s="106"/>
      <c r="L847" s="130"/>
      <c r="M847" s="130"/>
      <c r="N847" s="130"/>
      <c r="O847" s="31" t="str">
        <f t="shared" si="40"/>
        <v/>
      </c>
      <c r="P847" s="20" t="str">
        <f t="shared" si="41"/>
        <v/>
      </c>
    </row>
    <row r="848" spans="1:16" s="20" customFormat="1" x14ac:dyDescent="0.25">
      <c r="A848" s="101" t="str">
        <f t="shared" si="39"/>
        <v/>
      </c>
      <c r="B848" s="102"/>
      <c r="C848" s="103"/>
      <c r="D848" s="103"/>
      <c r="E848" s="104"/>
      <c r="F848" s="104"/>
      <c r="G848" s="105"/>
      <c r="H848" s="106"/>
      <c r="I848" s="106"/>
      <c r="J848" s="106"/>
      <c r="K848" s="106"/>
      <c r="L848" s="130"/>
      <c r="M848" s="130"/>
      <c r="N848" s="130"/>
      <c r="O848" s="31" t="str">
        <f t="shared" si="40"/>
        <v/>
      </c>
      <c r="P848" s="20" t="str">
        <f t="shared" si="41"/>
        <v/>
      </c>
    </row>
    <row r="849" spans="1:16" s="20" customFormat="1" x14ac:dyDescent="0.25">
      <c r="A849" s="101" t="str">
        <f t="shared" si="39"/>
        <v/>
      </c>
      <c r="B849" s="102"/>
      <c r="C849" s="103"/>
      <c r="D849" s="103"/>
      <c r="E849" s="104"/>
      <c r="F849" s="104"/>
      <c r="G849" s="105"/>
      <c r="H849" s="106"/>
      <c r="I849" s="106"/>
      <c r="J849" s="106"/>
      <c r="K849" s="106"/>
      <c r="L849" s="130"/>
      <c r="M849" s="130"/>
      <c r="N849" s="130"/>
      <c r="O849" s="31" t="str">
        <f t="shared" si="40"/>
        <v/>
      </c>
      <c r="P849" s="20" t="str">
        <f t="shared" si="41"/>
        <v/>
      </c>
    </row>
    <row r="850" spans="1:16" s="20" customFormat="1" x14ac:dyDescent="0.25">
      <c r="A850" s="101" t="str">
        <f t="shared" si="39"/>
        <v/>
      </c>
      <c r="B850" s="102"/>
      <c r="C850" s="103"/>
      <c r="D850" s="103"/>
      <c r="E850" s="104"/>
      <c r="F850" s="104"/>
      <c r="G850" s="105"/>
      <c r="H850" s="106"/>
      <c r="I850" s="106"/>
      <c r="J850" s="106"/>
      <c r="K850" s="106"/>
      <c r="L850" s="130"/>
      <c r="M850" s="130"/>
      <c r="N850" s="130"/>
      <c r="O850" s="31" t="str">
        <f t="shared" si="40"/>
        <v/>
      </c>
      <c r="P850" s="20" t="str">
        <f t="shared" si="41"/>
        <v/>
      </c>
    </row>
    <row r="851" spans="1:16" s="20" customFormat="1" x14ac:dyDescent="0.25">
      <c r="A851" s="101" t="str">
        <f t="shared" si="39"/>
        <v/>
      </c>
      <c r="B851" s="102"/>
      <c r="C851" s="103"/>
      <c r="D851" s="103"/>
      <c r="E851" s="104"/>
      <c r="F851" s="104"/>
      <c r="G851" s="105"/>
      <c r="H851" s="106"/>
      <c r="I851" s="106"/>
      <c r="J851" s="106"/>
      <c r="K851" s="106"/>
      <c r="L851" s="130"/>
      <c r="M851" s="130"/>
      <c r="N851" s="130"/>
      <c r="O851" s="31" t="str">
        <f t="shared" si="40"/>
        <v/>
      </c>
      <c r="P851" s="20" t="str">
        <f t="shared" si="41"/>
        <v/>
      </c>
    </row>
    <row r="852" spans="1:16" s="20" customFormat="1" x14ac:dyDescent="0.25">
      <c r="A852" s="101" t="str">
        <f t="shared" si="39"/>
        <v/>
      </c>
      <c r="B852" s="102"/>
      <c r="C852" s="103"/>
      <c r="D852" s="103"/>
      <c r="E852" s="104"/>
      <c r="F852" s="104"/>
      <c r="G852" s="105"/>
      <c r="H852" s="106"/>
      <c r="I852" s="106"/>
      <c r="J852" s="106"/>
      <c r="K852" s="106"/>
      <c r="L852" s="130"/>
      <c r="M852" s="130"/>
      <c r="N852" s="130"/>
      <c r="O852" s="31" t="str">
        <f t="shared" si="40"/>
        <v/>
      </c>
      <c r="P852" s="20" t="str">
        <f t="shared" si="41"/>
        <v/>
      </c>
    </row>
    <row r="853" spans="1:16" s="20" customFormat="1" x14ac:dyDescent="0.25">
      <c r="A853" s="101" t="str">
        <f t="shared" si="39"/>
        <v/>
      </c>
      <c r="B853" s="102"/>
      <c r="C853" s="103"/>
      <c r="D853" s="103"/>
      <c r="E853" s="104"/>
      <c r="F853" s="104"/>
      <c r="G853" s="105"/>
      <c r="H853" s="106"/>
      <c r="I853" s="106"/>
      <c r="J853" s="106"/>
      <c r="K853" s="106"/>
      <c r="L853" s="130"/>
      <c r="M853" s="130"/>
      <c r="N853" s="130"/>
      <c r="O853" s="31" t="str">
        <f t="shared" si="40"/>
        <v/>
      </c>
      <c r="P853" s="20" t="str">
        <f t="shared" si="41"/>
        <v/>
      </c>
    </row>
    <row r="854" spans="1:16" s="20" customFormat="1" x14ac:dyDescent="0.25">
      <c r="A854" s="101" t="str">
        <f t="shared" si="39"/>
        <v/>
      </c>
      <c r="B854" s="102"/>
      <c r="C854" s="103"/>
      <c r="D854" s="103"/>
      <c r="E854" s="104"/>
      <c r="F854" s="104"/>
      <c r="G854" s="105"/>
      <c r="H854" s="106"/>
      <c r="I854" s="106"/>
      <c r="J854" s="106"/>
      <c r="K854" s="106"/>
      <c r="L854" s="130"/>
      <c r="M854" s="130"/>
      <c r="N854" s="130"/>
      <c r="O854" s="31" t="str">
        <f t="shared" si="40"/>
        <v/>
      </c>
      <c r="P854" s="20" t="str">
        <f t="shared" si="41"/>
        <v/>
      </c>
    </row>
    <row r="855" spans="1:16" s="20" customFormat="1" x14ac:dyDescent="0.25">
      <c r="A855" s="101" t="str">
        <f t="shared" si="39"/>
        <v/>
      </c>
      <c r="B855" s="102"/>
      <c r="C855" s="103"/>
      <c r="D855" s="103"/>
      <c r="E855" s="104"/>
      <c r="F855" s="104"/>
      <c r="G855" s="105"/>
      <c r="H855" s="106"/>
      <c r="I855" s="106"/>
      <c r="J855" s="106"/>
      <c r="K855" s="106"/>
      <c r="L855" s="130"/>
      <c r="M855" s="130"/>
      <c r="N855" s="130"/>
      <c r="O855" s="31" t="str">
        <f t="shared" si="40"/>
        <v/>
      </c>
      <c r="P855" s="20" t="str">
        <f t="shared" si="41"/>
        <v/>
      </c>
    </row>
    <row r="856" spans="1:16" s="20" customFormat="1" x14ac:dyDescent="0.25">
      <c r="A856" s="101" t="str">
        <f t="shared" si="39"/>
        <v/>
      </c>
      <c r="B856" s="102"/>
      <c r="C856" s="103"/>
      <c r="D856" s="103"/>
      <c r="E856" s="104"/>
      <c r="F856" s="104"/>
      <c r="G856" s="105"/>
      <c r="H856" s="106"/>
      <c r="I856" s="106"/>
      <c r="J856" s="106"/>
      <c r="K856" s="106"/>
      <c r="L856" s="130"/>
      <c r="M856" s="130"/>
      <c r="N856" s="130"/>
      <c r="O856" s="31" t="str">
        <f t="shared" si="40"/>
        <v/>
      </c>
      <c r="P856" s="20" t="str">
        <f t="shared" si="41"/>
        <v/>
      </c>
    </row>
    <row r="857" spans="1:16" s="20" customFormat="1" x14ac:dyDescent="0.25">
      <c r="A857" s="101" t="str">
        <f t="shared" si="39"/>
        <v/>
      </c>
      <c r="B857" s="102"/>
      <c r="C857" s="103"/>
      <c r="D857" s="103"/>
      <c r="E857" s="104"/>
      <c r="F857" s="104"/>
      <c r="G857" s="105"/>
      <c r="H857" s="106"/>
      <c r="I857" s="106"/>
      <c r="J857" s="106"/>
      <c r="K857" s="106"/>
      <c r="L857" s="130"/>
      <c r="M857" s="130"/>
      <c r="N857" s="130"/>
      <c r="O857" s="31" t="str">
        <f t="shared" si="40"/>
        <v/>
      </c>
      <c r="P857" s="20" t="str">
        <f t="shared" si="41"/>
        <v/>
      </c>
    </row>
    <row r="858" spans="1:16" s="20" customFormat="1" x14ac:dyDescent="0.25">
      <c r="A858" s="101" t="str">
        <f t="shared" si="39"/>
        <v/>
      </c>
      <c r="B858" s="102"/>
      <c r="C858" s="103"/>
      <c r="D858" s="103"/>
      <c r="E858" s="104"/>
      <c r="F858" s="104"/>
      <c r="G858" s="105"/>
      <c r="H858" s="106"/>
      <c r="I858" s="106"/>
      <c r="J858" s="106"/>
      <c r="K858" s="106"/>
      <c r="L858" s="130"/>
      <c r="M858" s="130"/>
      <c r="N858" s="130"/>
      <c r="O858" s="31" t="str">
        <f t="shared" si="40"/>
        <v/>
      </c>
      <c r="P858" s="20" t="str">
        <f t="shared" si="41"/>
        <v/>
      </c>
    </row>
    <row r="859" spans="1:16" s="20" customFormat="1" x14ac:dyDescent="0.25">
      <c r="A859" s="101" t="str">
        <f t="shared" si="39"/>
        <v/>
      </c>
      <c r="B859" s="102"/>
      <c r="C859" s="103"/>
      <c r="D859" s="103"/>
      <c r="E859" s="104"/>
      <c r="F859" s="104"/>
      <c r="G859" s="105"/>
      <c r="H859" s="106"/>
      <c r="I859" s="106"/>
      <c r="J859" s="106"/>
      <c r="K859" s="106"/>
      <c r="L859" s="130"/>
      <c r="M859" s="130"/>
      <c r="N859" s="130"/>
      <c r="O859" s="31" t="str">
        <f t="shared" si="40"/>
        <v/>
      </c>
      <c r="P859" s="20" t="str">
        <f t="shared" si="41"/>
        <v/>
      </c>
    </row>
    <row r="860" spans="1:16" s="20" customFormat="1" x14ac:dyDescent="0.25">
      <c r="A860" s="101" t="str">
        <f t="shared" si="39"/>
        <v/>
      </c>
      <c r="B860" s="102"/>
      <c r="C860" s="103"/>
      <c r="D860" s="103"/>
      <c r="E860" s="104"/>
      <c r="F860" s="104"/>
      <c r="G860" s="105"/>
      <c r="H860" s="106"/>
      <c r="I860" s="106"/>
      <c r="J860" s="106"/>
      <c r="K860" s="106"/>
      <c r="L860" s="130"/>
      <c r="M860" s="130"/>
      <c r="N860" s="130"/>
      <c r="O860" s="31" t="str">
        <f t="shared" si="40"/>
        <v/>
      </c>
      <c r="P860" s="20" t="str">
        <f t="shared" si="41"/>
        <v/>
      </c>
    </row>
    <row r="861" spans="1:16" s="20" customFormat="1" x14ac:dyDescent="0.25">
      <c r="A861" s="101" t="str">
        <f t="shared" si="39"/>
        <v/>
      </c>
      <c r="B861" s="102"/>
      <c r="C861" s="103"/>
      <c r="D861" s="103"/>
      <c r="E861" s="104"/>
      <c r="F861" s="104"/>
      <c r="G861" s="105"/>
      <c r="H861" s="106"/>
      <c r="I861" s="106"/>
      <c r="J861" s="106"/>
      <c r="K861" s="106"/>
      <c r="L861" s="130"/>
      <c r="M861" s="130"/>
      <c r="N861" s="130"/>
      <c r="O861" s="31" t="str">
        <f t="shared" si="40"/>
        <v/>
      </c>
      <c r="P861" s="20" t="str">
        <f t="shared" si="41"/>
        <v/>
      </c>
    </row>
    <row r="862" spans="1:16" s="20" customFormat="1" x14ac:dyDescent="0.25">
      <c r="A862" s="101" t="str">
        <f t="shared" si="39"/>
        <v/>
      </c>
      <c r="B862" s="102"/>
      <c r="C862" s="103"/>
      <c r="D862" s="103"/>
      <c r="E862" s="104"/>
      <c r="F862" s="104"/>
      <c r="G862" s="105"/>
      <c r="H862" s="106"/>
      <c r="I862" s="106"/>
      <c r="J862" s="106"/>
      <c r="K862" s="106"/>
      <c r="L862" s="130"/>
      <c r="M862" s="130"/>
      <c r="N862" s="130"/>
      <c r="O862" s="31" t="str">
        <f t="shared" si="40"/>
        <v/>
      </c>
      <c r="P862" s="20" t="str">
        <f t="shared" si="41"/>
        <v/>
      </c>
    </row>
    <row r="863" spans="1:16" s="20" customFormat="1" x14ac:dyDescent="0.25">
      <c r="A863" s="101" t="str">
        <f t="shared" si="39"/>
        <v/>
      </c>
      <c r="B863" s="102"/>
      <c r="C863" s="103"/>
      <c r="D863" s="103"/>
      <c r="E863" s="104"/>
      <c r="F863" s="104"/>
      <c r="G863" s="105"/>
      <c r="H863" s="106"/>
      <c r="I863" s="106"/>
      <c r="J863" s="106"/>
      <c r="K863" s="106"/>
      <c r="L863" s="130"/>
      <c r="M863" s="130"/>
      <c r="N863" s="130"/>
      <c r="O863" s="31" t="str">
        <f t="shared" si="40"/>
        <v/>
      </c>
      <c r="P863" s="20" t="str">
        <f t="shared" si="41"/>
        <v/>
      </c>
    </row>
    <row r="864" spans="1:16" s="20" customFormat="1" x14ac:dyDescent="0.25">
      <c r="A864" s="101" t="str">
        <f t="shared" si="39"/>
        <v/>
      </c>
      <c r="B864" s="102"/>
      <c r="C864" s="103"/>
      <c r="D864" s="103"/>
      <c r="E864" s="104"/>
      <c r="F864" s="104"/>
      <c r="G864" s="105"/>
      <c r="H864" s="106"/>
      <c r="I864" s="106"/>
      <c r="J864" s="106"/>
      <c r="K864" s="106"/>
      <c r="L864" s="130"/>
      <c r="M864" s="130"/>
      <c r="N864" s="130"/>
      <c r="O864" s="31" t="str">
        <f t="shared" si="40"/>
        <v/>
      </c>
      <c r="P864" s="20" t="str">
        <f t="shared" si="41"/>
        <v/>
      </c>
    </row>
    <row r="865" spans="1:16" s="20" customFormat="1" x14ac:dyDescent="0.25">
      <c r="A865" s="101" t="str">
        <f t="shared" si="39"/>
        <v/>
      </c>
      <c r="B865" s="102"/>
      <c r="C865" s="103"/>
      <c r="D865" s="103"/>
      <c r="E865" s="104"/>
      <c r="F865" s="104"/>
      <c r="G865" s="105"/>
      <c r="H865" s="106"/>
      <c r="I865" s="106"/>
      <c r="J865" s="106"/>
      <c r="K865" s="106"/>
      <c r="L865" s="130"/>
      <c r="M865" s="130"/>
      <c r="N865" s="130"/>
      <c r="O865" s="31" t="str">
        <f t="shared" si="40"/>
        <v/>
      </c>
      <c r="P865" s="20" t="str">
        <f t="shared" si="41"/>
        <v/>
      </c>
    </row>
    <row r="866" spans="1:16" s="20" customFormat="1" x14ac:dyDescent="0.25">
      <c r="A866" s="101" t="str">
        <f t="shared" si="39"/>
        <v/>
      </c>
      <c r="B866" s="102"/>
      <c r="C866" s="103"/>
      <c r="D866" s="103"/>
      <c r="E866" s="104"/>
      <c r="F866" s="104"/>
      <c r="G866" s="105"/>
      <c r="H866" s="106"/>
      <c r="I866" s="106"/>
      <c r="J866" s="106"/>
      <c r="K866" s="106"/>
      <c r="L866" s="130"/>
      <c r="M866" s="130"/>
      <c r="N866" s="130"/>
      <c r="O866" s="31" t="str">
        <f t="shared" si="40"/>
        <v/>
      </c>
      <c r="P866" s="20" t="str">
        <f t="shared" si="41"/>
        <v/>
      </c>
    </row>
    <row r="867" spans="1:16" s="20" customFormat="1" x14ac:dyDescent="0.25">
      <c r="A867" s="101" t="str">
        <f t="shared" si="39"/>
        <v/>
      </c>
      <c r="B867" s="102"/>
      <c r="C867" s="103"/>
      <c r="D867" s="103"/>
      <c r="E867" s="104"/>
      <c r="F867" s="104"/>
      <c r="G867" s="105"/>
      <c r="H867" s="106"/>
      <c r="I867" s="106"/>
      <c r="J867" s="106"/>
      <c r="K867" s="106"/>
      <c r="L867" s="130"/>
      <c r="M867" s="130"/>
      <c r="N867" s="130"/>
      <c r="O867" s="31" t="str">
        <f t="shared" si="40"/>
        <v/>
      </c>
      <c r="P867" s="20" t="str">
        <f t="shared" si="41"/>
        <v/>
      </c>
    </row>
    <row r="868" spans="1:16" s="20" customFormat="1" x14ac:dyDescent="0.25">
      <c r="A868" s="101" t="str">
        <f t="shared" si="39"/>
        <v/>
      </c>
      <c r="B868" s="102"/>
      <c r="C868" s="103"/>
      <c r="D868" s="103"/>
      <c r="E868" s="104"/>
      <c r="F868" s="104"/>
      <c r="G868" s="105"/>
      <c r="H868" s="106"/>
      <c r="I868" s="106"/>
      <c r="J868" s="106"/>
      <c r="K868" s="106"/>
      <c r="L868" s="130"/>
      <c r="M868" s="130"/>
      <c r="N868" s="130"/>
      <c r="O868" s="31" t="str">
        <f t="shared" si="40"/>
        <v/>
      </c>
      <c r="P868" s="20" t="str">
        <f t="shared" si="41"/>
        <v/>
      </c>
    </row>
    <row r="869" spans="1:16" s="20" customFormat="1" x14ac:dyDescent="0.25">
      <c r="A869" s="101" t="str">
        <f t="shared" si="39"/>
        <v/>
      </c>
      <c r="B869" s="102"/>
      <c r="C869" s="103"/>
      <c r="D869" s="103"/>
      <c r="E869" s="104"/>
      <c r="F869" s="104"/>
      <c r="G869" s="105"/>
      <c r="H869" s="106"/>
      <c r="I869" s="106"/>
      <c r="J869" s="106"/>
      <c r="K869" s="106"/>
      <c r="L869" s="130"/>
      <c r="M869" s="130"/>
      <c r="N869" s="130"/>
      <c r="O869" s="31" t="str">
        <f t="shared" si="40"/>
        <v/>
      </c>
      <c r="P869" s="20" t="str">
        <f t="shared" si="41"/>
        <v/>
      </c>
    </row>
    <row r="870" spans="1:16" s="20" customFormat="1" x14ac:dyDescent="0.25">
      <c r="A870" s="101" t="str">
        <f t="shared" si="39"/>
        <v/>
      </c>
      <c r="B870" s="102"/>
      <c r="C870" s="103"/>
      <c r="D870" s="103"/>
      <c r="E870" s="104"/>
      <c r="F870" s="104"/>
      <c r="G870" s="105"/>
      <c r="H870" s="106"/>
      <c r="I870" s="106"/>
      <c r="J870" s="106"/>
      <c r="K870" s="106"/>
      <c r="L870" s="130"/>
      <c r="M870" s="130"/>
      <c r="N870" s="130"/>
      <c r="O870" s="31" t="str">
        <f t="shared" si="40"/>
        <v/>
      </c>
      <c r="P870" s="20" t="str">
        <f t="shared" si="41"/>
        <v/>
      </c>
    </row>
    <row r="871" spans="1:16" s="20" customFormat="1" x14ac:dyDescent="0.25">
      <c r="A871" s="101" t="str">
        <f t="shared" si="39"/>
        <v/>
      </c>
      <c r="B871" s="102"/>
      <c r="C871" s="103"/>
      <c r="D871" s="103"/>
      <c r="E871" s="104"/>
      <c r="F871" s="104"/>
      <c r="G871" s="105"/>
      <c r="H871" s="106"/>
      <c r="I871" s="106"/>
      <c r="J871" s="106"/>
      <c r="K871" s="106"/>
      <c r="L871" s="130"/>
      <c r="M871" s="130"/>
      <c r="N871" s="130"/>
      <c r="O871" s="31" t="str">
        <f t="shared" si="40"/>
        <v/>
      </c>
      <c r="P871" s="20" t="str">
        <f t="shared" si="41"/>
        <v/>
      </c>
    </row>
    <row r="872" spans="1:16" s="20" customFormat="1" x14ac:dyDescent="0.25">
      <c r="A872" s="101" t="str">
        <f t="shared" si="39"/>
        <v/>
      </c>
      <c r="B872" s="102"/>
      <c r="C872" s="103"/>
      <c r="D872" s="103"/>
      <c r="E872" s="104"/>
      <c r="F872" s="104"/>
      <c r="G872" s="105"/>
      <c r="H872" s="106"/>
      <c r="I872" s="106"/>
      <c r="J872" s="106"/>
      <c r="K872" s="106"/>
      <c r="L872" s="130"/>
      <c r="M872" s="130"/>
      <c r="N872" s="130"/>
      <c r="O872" s="31" t="str">
        <f t="shared" si="40"/>
        <v/>
      </c>
      <c r="P872" s="20" t="str">
        <f t="shared" si="41"/>
        <v/>
      </c>
    </row>
    <row r="873" spans="1:16" s="20" customFormat="1" x14ac:dyDescent="0.25">
      <c r="A873" s="101" t="str">
        <f t="shared" si="39"/>
        <v/>
      </c>
      <c r="B873" s="102"/>
      <c r="C873" s="103"/>
      <c r="D873" s="103"/>
      <c r="E873" s="104"/>
      <c r="F873" s="104"/>
      <c r="G873" s="105"/>
      <c r="H873" s="106"/>
      <c r="I873" s="106"/>
      <c r="J873" s="106"/>
      <c r="K873" s="106"/>
      <c r="L873" s="130"/>
      <c r="M873" s="130"/>
      <c r="N873" s="130"/>
      <c r="O873" s="31" t="str">
        <f t="shared" si="40"/>
        <v/>
      </c>
      <c r="P873" s="20" t="str">
        <f t="shared" si="41"/>
        <v/>
      </c>
    </row>
    <row r="874" spans="1:16" s="20" customFormat="1" x14ac:dyDescent="0.25">
      <c r="A874" s="101" t="str">
        <f t="shared" si="39"/>
        <v/>
      </c>
      <c r="B874" s="102"/>
      <c r="C874" s="103"/>
      <c r="D874" s="103"/>
      <c r="E874" s="104"/>
      <c r="F874" s="104"/>
      <c r="G874" s="105"/>
      <c r="H874" s="106"/>
      <c r="I874" s="106"/>
      <c r="J874" s="106"/>
      <c r="K874" s="106"/>
      <c r="L874" s="130"/>
      <c r="M874" s="130"/>
      <c r="N874" s="130"/>
      <c r="O874" s="31" t="str">
        <f t="shared" si="40"/>
        <v/>
      </c>
      <c r="P874" s="20" t="str">
        <f t="shared" si="41"/>
        <v/>
      </c>
    </row>
    <row r="875" spans="1:16" s="20" customFormat="1" x14ac:dyDescent="0.25">
      <c r="A875" s="101" t="str">
        <f t="shared" si="39"/>
        <v/>
      </c>
      <c r="B875" s="102"/>
      <c r="C875" s="103"/>
      <c r="D875" s="103"/>
      <c r="E875" s="104"/>
      <c r="F875" s="104"/>
      <c r="G875" s="105"/>
      <c r="H875" s="106"/>
      <c r="I875" s="106"/>
      <c r="J875" s="106"/>
      <c r="K875" s="106"/>
      <c r="L875" s="130"/>
      <c r="M875" s="130"/>
      <c r="N875" s="130"/>
      <c r="O875" s="31" t="str">
        <f t="shared" si="40"/>
        <v/>
      </c>
      <c r="P875" s="20" t="str">
        <f t="shared" si="41"/>
        <v/>
      </c>
    </row>
    <row r="876" spans="1:16" s="20" customFormat="1" x14ac:dyDescent="0.25">
      <c r="A876" s="101" t="str">
        <f t="shared" si="39"/>
        <v/>
      </c>
      <c r="B876" s="102"/>
      <c r="C876" s="103"/>
      <c r="D876" s="103"/>
      <c r="E876" s="104"/>
      <c r="F876" s="104"/>
      <c r="G876" s="105"/>
      <c r="H876" s="106"/>
      <c r="I876" s="106"/>
      <c r="J876" s="106"/>
      <c r="K876" s="106"/>
      <c r="L876" s="130"/>
      <c r="M876" s="130"/>
      <c r="N876" s="130"/>
      <c r="O876" s="31" t="str">
        <f t="shared" si="40"/>
        <v/>
      </c>
      <c r="P876" s="20" t="str">
        <f t="shared" si="41"/>
        <v/>
      </c>
    </row>
    <row r="877" spans="1:16" s="20" customFormat="1" x14ac:dyDescent="0.25">
      <c r="A877" s="101" t="str">
        <f t="shared" si="39"/>
        <v/>
      </c>
      <c r="B877" s="102"/>
      <c r="C877" s="103"/>
      <c r="D877" s="103"/>
      <c r="E877" s="104"/>
      <c r="F877" s="104"/>
      <c r="G877" s="105"/>
      <c r="H877" s="106"/>
      <c r="I877" s="106"/>
      <c r="J877" s="106"/>
      <c r="K877" s="106"/>
      <c r="L877" s="130"/>
      <c r="M877" s="130"/>
      <c r="N877" s="130"/>
      <c r="O877" s="31" t="str">
        <f t="shared" si="40"/>
        <v/>
      </c>
      <c r="P877" s="20" t="str">
        <f t="shared" si="41"/>
        <v/>
      </c>
    </row>
    <row r="878" spans="1:16" s="20" customFormat="1" x14ac:dyDescent="0.25">
      <c r="A878" s="101" t="str">
        <f t="shared" si="39"/>
        <v/>
      </c>
      <c r="B878" s="102"/>
      <c r="C878" s="103"/>
      <c r="D878" s="103"/>
      <c r="E878" s="104"/>
      <c r="F878" s="104"/>
      <c r="G878" s="105"/>
      <c r="H878" s="106"/>
      <c r="I878" s="106"/>
      <c r="J878" s="106"/>
      <c r="K878" s="106"/>
      <c r="L878" s="130"/>
      <c r="M878" s="130"/>
      <c r="N878" s="130"/>
      <c r="O878" s="31" t="str">
        <f t="shared" si="40"/>
        <v/>
      </c>
      <c r="P878" s="20" t="str">
        <f t="shared" si="41"/>
        <v/>
      </c>
    </row>
    <row r="879" spans="1:16" s="20" customFormat="1" x14ac:dyDescent="0.25">
      <c r="A879" s="101" t="str">
        <f t="shared" si="39"/>
        <v/>
      </c>
      <c r="B879" s="102"/>
      <c r="C879" s="103"/>
      <c r="D879" s="103"/>
      <c r="E879" s="104"/>
      <c r="F879" s="104"/>
      <c r="G879" s="105"/>
      <c r="H879" s="106"/>
      <c r="I879" s="106"/>
      <c r="J879" s="106"/>
      <c r="K879" s="106"/>
      <c r="L879" s="130"/>
      <c r="M879" s="130"/>
      <c r="N879" s="130"/>
      <c r="O879" s="31" t="str">
        <f t="shared" si="40"/>
        <v/>
      </c>
      <c r="P879" s="20" t="str">
        <f t="shared" si="41"/>
        <v/>
      </c>
    </row>
    <row r="880" spans="1:16" s="20" customFormat="1" x14ac:dyDescent="0.25">
      <c r="A880" s="101" t="str">
        <f t="shared" si="39"/>
        <v/>
      </c>
      <c r="B880" s="102"/>
      <c r="C880" s="103"/>
      <c r="D880" s="103"/>
      <c r="E880" s="104"/>
      <c r="F880" s="104"/>
      <c r="G880" s="105"/>
      <c r="H880" s="106"/>
      <c r="I880" s="106"/>
      <c r="J880" s="106"/>
      <c r="K880" s="106"/>
      <c r="L880" s="130"/>
      <c r="M880" s="130"/>
      <c r="N880" s="130"/>
      <c r="O880" s="31" t="str">
        <f t="shared" si="40"/>
        <v/>
      </c>
      <c r="P880" s="20" t="str">
        <f t="shared" si="41"/>
        <v/>
      </c>
    </row>
    <row r="881" spans="1:16" s="20" customFormat="1" x14ac:dyDescent="0.25">
      <c r="A881" s="101" t="str">
        <f t="shared" si="39"/>
        <v/>
      </c>
      <c r="B881" s="102"/>
      <c r="C881" s="103"/>
      <c r="D881" s="103"/>
      <c r="E881" s="104"/>
      <c r="F881" s="104"/>
      <c r="G881" s="105"/>
      <c r="H881" s="106"/>
      <c r="I881" s="106"/>
      <c r="J881" s="106"/>
      <c r="K881" s="106"/>
      <c r="L881" s="130"/>
      <c r="M881" s="130"/>
      <c r="N881" s="130"/>
      <c r="O881" s="31" t="str">
        <f t="shared" si="40"/>
        <v/>
      </c>
      <c r="P881" s="20" t="str">
        <f t="shared" si="41"/>
        <v/>
      </c>
    </row>
    <row r="882" spans="1:16" s="20" customFormat="1" x14ac:dyDescent="0.25">
      <c r="A882" s="101" t="str">
        <f t="shared" si="39"/>
        <v/>
      </c>
      <c r="B882" s="102"/>
      <c r="C882" s="103"/>
      <c r="D882" s="103"/>
      <c r="E882" s="104"/>
      <c r="F882" s="104"/>
      <c r="G882" s="105"/>
      <c r="H882" s="106"/>
      <c r="I882" s="106"/>
      <c r="J882" s="106"/>
      <c r="K882" s="106"/>
      <c r="L882" s="130"/>
      <c r="M882" s="130"/>
      <c r="N882" s="130"/>
      <c r="O882" s="31" t="str">
        <f t="shared" si="40"/>
        <v/>
      </c>
      <c r="P882" s="20" t="str">
        <f t="shared" si="41"/>
        <v/>
      </c>
    </row>
    <row r="883" spans="1:16" s="20" customFormat="1" x14ac:dyDescent="0.25">
      <c r="A883" s="101" t="str">
        <f t="shared" si="39"/>
        <v/>
      </c>
      <c r="B883" s="102"/>
      <c r="C883" s="103"/>
      <c r="D883" s="103"/>
      <c r="E883" s="104"/>
      <c r="F883" s="104"/>
      <c r="G883" s="105"/>
      <c r="H883" s="106"/>
      <c r="I883" s="106"/>
      <c r="J883" s="106"/>
      <c r="K883" s="106"/>
      <c r="L883" s="130"/>
      <c r="M883" s="130"/>
      <c r="N883" s="130"/>
      <c r="O883" s="31" t="str">
        <f t="shared" si="40"/>
        <v/>
      </c>
      <c r="P883" s="20" t="str">
        <f t="shared" si="41"/>
        <v/>
      </c>
    </row>
    <row r="884" spans="1:16" s="20" customFormat="1" x14ac:dyDescent="0.25">
      <c r="A884" s="101" t="str">
        <f t="shared" si="39"/>
        <v/>
      </c>
      <c r="B884" s="102"/>
      <c r="C884" s="103"/>
      <c r="D884" s="103"/>
      <c r="E884" s="104"/>
      <c r="F884" s="104"/>
      <c r="G884" s="105"/>
      <c r="H884" s="106"/>
      <c r="I884" s="106"/>
      <c r="J884" s="106"/>
      <c r="K884" s="106"/>
      <c r="L884" s="130"/>
      <c r="M884" s="130"/>
      <c r="N884" s="130"/>
      <c r="O884" s="31" t="str">
        <f t="shared" si="40"/>
        <v/>
      </c>
      <c r="P884" s="20" t="str">
        <f t="shared" si="41"/>
        <v/>
      </c>
    </row>
    <row r="885" spans="1:16" s="20" customFormat="1" x14ac:dyDescent="0.25">
      <c r="A885" s="101" t="str">
        <f t="shared" si="39"/>
        <v/>
      </c>
      <c r="B885" s="102"/>
      <c r="C885" s="103"/>
      <c r="D885" s="103"/>
      <c r="E885" s="104"/>
      <c r="F885" s="104"/>
      <c r="G885" s="105"/>
      <c r="H885" s="106"/>
      <c r="I885" s="106"/>
      <c r="J885" s="106"/>
      <c r="K885" s="106"/>
      <c r="L885" s="130"/>
      <c r="M885" s="130"/>
      <c r="N885" s="130"/>
      <c r="O885" s="31" t="str">
        <f t="shared" si="40"/>
        <v/>
      </c>
      <c r="P885" s="20" t="str">
        <f t="shared" si="41"/>
        <v/>
      </c>
    </row>
    <row r="886" spans="1:16" s="20" customFormat="1" x14ac:dyDescent="0.25">
      <c r="A886" s="101" t="str">
        <f t="shared" si="39"/>
        <v/>
      </c>
      <c r="B886" s="102"/>
      <c r="C886" s="103"/>
      <c r="D886" s="103"/>
      <c r="E886" s="104"/>
      <c r="F886" s="104"/>
      <c r="G886" s="105"/>
      <c r="H886" s="106"/>
      <c r="I886" s="106"/>
      <c r="J886" s="106"/>
      <c r="K886" s="106"/>
      <c r="L886" s="130"/>
      <c r="M886" s="130"/>
      <c r="N886" s="130"/>
      <c r="O886" s="31" t="str">
        <f t="shared" si="40"/>
        <v/>
      </c>
      <c r="P886" s="20" t="str">
        <f t="shared" si="41"/>
        <v/>
      </c>
    </row>
    <row r="887" spans="1:16" s="20" customFormat="1" x14ac:dyDescent="0.25">
      <c r="A887" s="101" t="str">
        <f t="shared" si="39"/>
        <v/>
      </c>
      <c r="B887" s="102"/>
      <c r="C887" s="103"/>
      <c r="D887" s="103"/>
      <c r="E887" s="104"/>
      <c r="F887" s="104"/>
      <c r="G887" s="105"/>
      <c r="H887" s="106"/>
      <c r="I887" s="106"/>
      <c r="J887" s="106"/>
      <c r="K887" s="106"/>
      <c r="L887" s="130"/>
      <c r="M887" s="130"/>
      <c r="N887" s="130"/>
      <c r="O887" s="31" t="str">
        <f t="shared" si="40"/>
        <v/>
      </c>
      <c r="P887" s="20" t="str">
        <f t="shared" si="41"/>
        <v/>
      </c>
    </row>
    <row r="888" spans="1:16" s="20" customFormat="1" x14ac:dyDescent="0.25">
      <c r="A888" s="101" t="str">
        <f t="shared" si="39"/>
        <v/>
      </c>
      <c r="B888" s="102"/>
      <c r="C888" s="103"/>
      <c r="D888" s="103"/>
      <c r="E888" s="104"/>
      <c r="F888" s="104"/>
      <c r="G888" s="105"/>
      <c r="H888" s="106"/>
      <c r="I888" s="106"/>
      <c r="J888" s="106"/>
      <c r="K888" s="106"/>
      <c r="L888" s="130"/>
      <c r="M888" s="130"/>
      <c r="N888" s="130"/>
      <c r="O888" s="31" t="str">
        <f t="shared" si="40"/>
        <v/>
      </c>
      <c r="P888" s="20" t="str">
        <f t="shared" si="41"/>
        <v/>
      </c>
    </row>
    <row r="889" spans="1:16" s="20" customFormat="1" x14ac:dyDescent="0.25">
      <c r="A889" s="101" t="str">
        <f t="shared" si="39"/>
        <v/>
      </c>
      <c r="B889" s="102"/>
      <c r="C889" s="103"/>
      <c r="D889" s="103"/>
      <c r="E889" s="104"/>
      <c r="F889" s="104"/>
      <c r="G889" s="105"/>
      <c r="H889" s="106"/>
      <c r="I889" s="106"/>
      <c r="J889" s="106"/>
      <c r="K889" s="106"/>
      <c r="L889" s="130"/>
      <c r="M889" s="130"/>
      <c r="N889" s="130"/>
      <c r="O889" s="31" t="str">
        <f t="shared" si="40"/>
        <v/>
      </c>
      <c r="P889" s="20" t="str">
        <f t="shared" si="41"/>
        <v/>
      </c>
    </row>
    <row r="890" spans="1:16" s="20" customFormat="1" x14ac:dyDescent="0.25">
      <c r="A890" s="101" t="str">
        <f t="shared" si="39"/>
        <v/>
      </c>
      <c r="B890" s="102"/>
      <c r="C890" s="103"/>
      <c r="D890" s="103"/>
      <c r="E890" s="104"/>
      <c r="F890" s="104"/>
      <c r="G890" s="105"/>
      <c r="H890" s="106"/>
      <c r="I890" s="106"/>
      <c r="J890" s="106"/>
      <c r="K890" s="106"/>
      <c r="L890" s="130"/>
      <c r="M890" s="130"/>
      <c r="N890" s="130"/>
      <c r="O890" s="31" t="str">
        <f t="shared" si="40"/>
        <v/>
      </c>
      <c r="P890" s="20" t="str">
        <f t="shared" si="41"/>
        <v/>
      </c>
    </row>
    <row r="891" spans="1:16" s="20" customFormat="1" x14ac:dyDescent="0.25">
      <c r="A891" s="101" t="str">
        <f t="shared" si="39"/>
        <v/>
      </c>
      <c r="B891" s="102"/>
      <c r="C891" s="103"/>
      <c r="D891" s="103"/>
      <c r="E891" s="104"/>
      <c r="F891" s="104"/>
      <c r="G891" s="105"/>
      <c r="H891" s="106"/>
      <c r="I891" s="106"/>
      <c r="J891" s="106"/>
      <c r="K891" s="106"/>
      <c r="L891" s="130"/>
      <c r="M891" s="130"/>
      <c r="N891" s="130"/>
      <c r="O891" s="31" t="str">
        <f t="shared" si="40"/>
        <v/>
      </c>
      <c r="P891" s="20" t="str">
        <f t="shared" si="41"/>
        <v/>
      </c>
    </row>
    <row r="892" spans="1:16" s="20" customFormat="1" x14ac:dyDescent="0.25">
      <c r="A892" s="101" t="str">
        <f t="shared" si="39"/>
        <v/>
      </c>
      <c r="B892" s="102"/>
      <c r="C892" s="103"/>
      <c r="D892" s="103"/>
      <c r="E892" s="104"/>
      <c r="F892" s="104"/>
      <c r="G892" s="105"/>
      <c r="H892" s="106"/>
      <c r="I892" s="106"/>
      <c r="J892" s="106"/>
      <c r="K892" s="106"/>
      <c r="L892" s="130"/>
      <c r="M892" s="130"/>
      <c r="N892" s="130"/>
      <c r="O892" s="31" t="str">
        <f t="shared" si="40"/>
        <v/>
      </c>
      <c r="P892" s="20" t="str">
        <f t="shared" si="41"/>
        <v/>
      </c>
    </row>
    <row r="893" spans="1:16" s="20" customFormat="1" x14ac:dyDescent="0.25">
      <c r="A893" s="101" t="str">
        <f t="shared" si="39"/>
        <v/>
      </c>
      <c r="B893" s="102"/>
      <c r="C893" s="103"/>
      <c r="D893" s="103"/>
      <c r="E893" s="104"/>
      <c r="F893" s="104"/>
      <c r="G893" s="105"/>
      <c r="H893" s="106"/>
      <c r="I893" s="106"/>
      <c r="J893" s="106"/>
      <c r="K893" s="106"/>
      <c r="L893" s="130"/>
      <c r="M893" s="130"/>
      <c r="N893" s="130"/>
      <c r="O893" s="31" t="str">
        <f t="shared" si="40"/>
        <v/>
      </c>
      <c r="P893" s="20" t="str">
        <f t="shared" si="41"/>
        <v/>
      </c>
    </row>
    <row r="894" spans="1:16" s="20" customFormat="1" x14ac:dyDescent="0.25">
      <c r="A894" s="101" t="str">
        <f t="shared" si="39"/>
        <v/>
      </c>
      <c r="B894" s="102"/>
      <c r="C894" s="103"/>
      <c r="D894" s="103"/>
      <c r="E894" s="104"/>
      <c r="F894" s="104"/>
      <c r="G894" s="105"/>
      <c r="H894" s="106"/>
      <c r="I894" s="106"/>
      <c r="J894" s="106"/>
      <c r="K894" s="106"/>
      <c r="L894" s="130"/>
      <c r="M894" s="130"/>
      <c r="N894" s="130"/>
      <c r="O894" s="31" t="str">
        <f t="shared" si="40"/>
        <v/>
      </c>
      <c r="P894" s="20" t="str">
        <f t="shared" si="41"/>
        <v/>
      </c>
    </row>
    <row r="895" spans="1:16" s="20" customFormat="1" x14ac:dyDescent="0.25">
      <c r="A895" s="101" t="str">
        <f t="shared" si="39"/>
        <v/>
      </c>
      <c r="B895" s="102"/>
      <c r="C895" s="103"/>
      <c r="D895" s="103"/>
      <c r="E895" s="104"/>
      <c r="F895" s="104"/>
      <c r="G895" s="105"/>
      <c r="H895" s="106"/>
      <c r="I895" s="106"/>
      <c r="J895" s="106"/>
      <c r="K895" s="106"/>
      <c r="L895" s="130"/>
      <c r="M895" s="130"/>
      <c r="N895" s="130"/>
      <c r="O895" s="31" t="str">
        <f t="shared" si="40"/>
        <v/>
      </c>
      <c r="P895" s="20" t="str">
        <f t="shared" si="41"/>
        <v/>
      </c>
    </row>
    <row r="896" spans="1:16" s="20" customFormat="1" x14ac:dyDescent="0.25">
      <c r="A896" s="101" t="str">
        <f t="shared" si="39"/>
        <v/>
      </c>
      <c r="B896" s="102"/>
      <c r="C896" s="103"/>
      <c r="D896" s="103"/>
      <c r="E896" s="104"/>
      <c r="F896" s="104"/>
      <c r="G896" s="105"/>
      <c r="H896" s="106"/>
      <c r="I896" s="106"/>
      <c r="J896" s="106"/>
      <c r="K896" s="106"/>
      <c r="L896" s="130"/>
      <c r="M896" s="130"/>
      <c r="N896" s="130"/>
      <c r="O896" s="31" t="str">
        <f t="shared" si="40"/>
        <v/>
      </c>
      <c r="P896" s="20" t="str">
        <f t="shared" si="41"/>
        <v/>
      </c>
    </row>
    <row r="897" spans="1:16" s="20" customFormat="1" x14ac:dyDescent="0.25">
      <c r="A897" s="101" t="str">
        <f t="shared" si="39"/>
        <v/>
      </c>
      <c r="B897" s="102"/>
      <c r="C897" s="103"/>
      <c r="D897" s="103"/>
      <c r="E897" s="104"/>
      <c r="F897" s="104"/>
      <c r="G897" s="105"/>
      <c r="H897" s="106"/>
      <c r="I897" s="106"/>
      <c r="J897" s="106"/>
      <c r="K897" s="106"/>
      <c r="L897" s="130"/>
      <c r="M897" s="130"/>
      <c r="N897" s="130"/>
      <c r="O897" s="31" t="str">
        <f t="shared" si="40"/>
        <v/>
      </c>
      <c r="P897" s="20" t="str">
        <f t="shared" si="41"/>
        <v/>
      </c>
    </row>
    <row r="898" spans="1:16" s="20" customFormat="1" x14ac:dyDescent="0.25">
      <c r="A898" s="101" t="str">
        <f t="shared" si="39"/>
        <v/>
      </c>
      <c r="B898" s="102"/>
      <c r="C898" s="103"/>
      <c r="D898" s="103"/>
      <c r="E898" s="104"/>
      <c r="F898" s="104"/>
      <c r="G898" s="105"/>
      <c r="H898" s="106"/>
      <c r="I898" s="106"/>
      <c r="J898" s="106"/>
      <c r="K898" s="106"/>
      <c r="L898" s="130"/>
      <c r="M898" s="130"/>
      <c r="N898" s="130"/>
      <c r="O898" s="31" t="str">
        <f t="shared" si="40"/>
        <v/>
      </c>
      <c r="P898" s="20" t="str">
        <f t="shared" si="41"/>
        <v/>
      </c>
    </row>
    <row r="899" spans="1:16" s="20" customFormat="1" x14ac:dyDescent="0.25">
      <c r="A899" s="101" t="str">
        <f t="shared" si="39"/>
        <v/>
      </c>
      <c r="B899" s="102"/>
      <c r="C899" s="103"/>
      <c r="D899" s="103"/>
      <c r="E899" s="104"/>
      <c r="F899" s="104"/>
      <c r="G899" s="105"/>
      <c r="H899" s="106"/>
      <c r="I899" s="106"/>
      <c r="J899" s="106"/>
      <c r="K899" s="106"/>
      <c r="L899" s="130"/>
      <c r="M899" s="130"/>
      <c r="N899" s="130"/>
      <c r="O899" s="31" t="str">
        <f t="shared" si="40"/>
        <v/>
      </c>
      <c r="P899" s="20" t="str">
        <f t="shared" si="41"/>
        <v/>
      </c>
    </row>
    <row r="900" spans="1:16" s="20" customFormat="1" x14ac:dyDescent="0.25">
      <c r="A900" s="101" t="str">
        <f t="shared" si="39"/>
        <v/>
      </c>
      <c r="B900" s="102"/>
      <c r="C900" s="103"/>
      <c r="D900" s="103"/>
      <c r="E900" s="104"/>
      <c r="F900" s="104"/>
      <c r="G900" s="105"/>
      <c r="H900" s="106"/>
      <c r="I900" s="106"/>
      <c r="J900" s="106"/>
      <c r="K900" s="106"/>
      <c r="L900" s="130"/>
      <c r="M900" s="130"/>
      <c r="N900" s="130"/>
      <c r="O900" s="31" t="str">
        <f t="shared" si="40"/>
        <v/>
      </c>
      <c r="P900" s="20" t="str">
        <f t="shared" si="41"/>
        <v/>
      </c>
    </row>
    <row r="901" spans="1:16" s="20" customFormat="1" x14ac:dyDescent="0.25">
      <c r="A901" s="101" t="str">
        <f t="shared" si="39"/>
        <v/>
      </c>
      <c r="B901" s="102"/>
      <c r="C901" s="103"/>
      <c r="D901" s="103"/>
      <c r="E901" s="104"/>
      <c r="F901" s="104"/>
      <c r="G901" s="105"/>
      <c r="H901" s="106"/>
      <c r="I901" s="106"/>
      <c r="J901" s="106"/>
      <c r="K901" s="106"/>
      <c r="L901" s="130"/>
      <c r="M901" s="130"/>
      <c r="N901" s="130"/>
      <c r="O901" s="31" t="str">
        <f t="shared" si="40"/>
        <v/>
      </c>
      <c r="P901" s="20" t="str">
        <f t="shared" si="41"/>
        <v/>
      </c>
    </row>
    <row r="902" spans="1:16" s="20" customFormat="1" x14ac:dyDescent="0.25">
      <c r="A902" s="101" t="str">
        <f t="shared" si="39"/>
        <v/>
      </c>
      <c r="B902" s="102"/>
      <c r="C902" s="103"/>
      <c r="D902" s="103"/>
      <c r="E902" s="104"/>
      <c r="F902" s="104"/>
      <c r="G902" s="105"/>
      <c r="H902" s="106"/>
      <c r="I902" s="106"/>
      <c r="J902" s="106"/>
      <c r="K902" s="106"/>
      <c r="L902" s="130"/>
      <c r="M902" s="130"/>
      <c r="N902" s="130"/>
      <c r="O902" s="31" t="str">
        <f t="shared" si="40"/>
        <v/>
      </c>
      <c r="P902" s="20" t="str">
        <f t="shared" si="41"/>
        <v/>
      </c>
    </row>
    <row r="903" spans="1:16" s="20" customFormat="1" x14ac:dyDescent="0.25">
      <c r="A903" s="101" t="str">
        <f t="shared" si="39"/>
        <v/>
      </c>
      <c r="B903" s="102"/>
      <c r="C903" s="103"/>
      <c r="D903" s="103"/>
      <c r="E903" s="104"/>
      <c r="F903" s="104"/>
      <c r="G903" s="105"/>
      <c r="H903" s="106"/>
      <c r="I903" s="106"/>
      <c r="J903" s="106"/>
      <c r="K903" s="106"/>
      <c r="L903" s="130"/>
      <c r="M903" s="130"/>
      <c r="N903" s="130"/>
      <c r="O903" s="31" t="str">
        <f t="shared" si="40"/>
        <v/>
      </c>
      <c r="P903" s="20" t="str">
        <f t="shared" si="41"/>
        <v/>
      </c>
    </row>
    <row r="904" spans="1:16" s="20" customFormat="1" x14ac:dyDescent="0.25">
      <c r="A904" s="101" t="str">
        <f t="shared" si="39"/>
        <v/>
      </c>
      <c r="B904" s="102"/>
      <c r="C904" s="103"/>
      <c r="D904" s="103"/>
      <c r="E904" s="104"/>
      <c r="F904" s="104"/>
      <c r="G904" s="105"/>
      <c r="H904" s="106"/>
      <c r="I904" s="106"/>
      <c r="J904" s="106"/>
      <c r="K904" s="106"/>
      <c r="L904" s="130"/>
      <c r="M904" s="130"/>
      <c r="N904" s="130"/>
      <c r="O904" s="31" t="str">
        <f t="shared" si="40"/>
        <v/>
      </c>
      <c r="P904" s="20" t="str">
        <f t="shared" si="41"/>
        <v/>
      </c>
    </row>
    <row r="905" spans="1:16" s="20" customFormat="1" x14ac:dyDescent="0.25">
      <c r="A905" s="101" t="str">
        <f t="shared" ref="A905:A968" si="42">IF(P905&lt;&gt;"",P905,"")</f>
        <v/>
      </c>
      <c r="B905" s="102"/>
      <c r="C905" s="103"/>
      <c r="D905" s="103"/>
      <c r="E905" s="104"/>
      <c r="F905" s="104"/>
      <c r="G905" s="105"/>
      <c r="H905" s="106"/>
      <c r="I905" s="106"/>
      <c r="J905" s="106"/>
      <c r="K905" s="106"/>
      <c r="L905" s="130"/>
      <c r="M905" s="130"/>
      <c r="N905" s="130"/>
      <c r="O905" s="31" t="str">
        <f t="shared" si="40"/>
        <v/>
      </c>
      <c r="P905" s="20" t="str">
        <f t="shared" si="41"/>
        <v/>
      </c>
    </row>
    <row r="906" spans="1:16" s="20" customFormat="1" x14ac:dyDescent="0.25">
      <c r="A906" s="101" t="str">
        <f t="shared" si="42"/>
        <v/>
      </c>
      <c r="B906" s="102"/>
      <c r="C906" s="103"/>
      <c r="D906" s="103"/>
      <c r="E906" s="104"/>
      <c r="F906" s="104"/>
      <c r="G906" s="105"/>
      <c r="H906" s="106"/>
      <c r="I906" s="106"/>
      <c r="J906" s="106"/>
      <c r="K906" s="106"/>
      <c r="L906" s="130"/>
      <c r="M906" s="130"/>
      <c r="N906" s="130"/>
      <c r="O906" s="31" t="str">
        <f t="shared" ref="O906:O969" si="43">IF((B906&lt;&gt;""),TEXT(B906,"dddd"),"")</f>
        <v/>
      </c>
      <c r="P906" s="20" t="str">
        <f t="shared" ref="P906:P969" si="44">LEFT(O906,2)</f>
        <v/>
      </c>
    </row>
    <row r="907" spans="1:16" s="20" customFormat="1" x14ac:dyDescent="0.25">
      <c r="A907" s="101" t="str">
        <f t="shared" si="42"/>
        <v/>
      </c>
      <c r="B907" s="102"/>
      <c r="C907" s="103"/>
      <c r="D907" s="103"/>
      <c r="E907" s="104"/>
      <c r="F907" s="104"/>
      <c r="G907" s="105"/>
      <c r="H907" s="106"/>
      <c r="I907" s="106"/>
      <c r="J907" s="106"/>
      <c r="K907" s="106"/>
      <c r="L907" s="130"/>
      <c r="M907" s="130"/>
      <c r="N907" s="130"/>
      <c r="O907" s="31" t="str">
        <f t="shared" si="43"/>
        <v/>
      </c>
      <c r="P907" s="20" t="str">
        <f t="shared" si="44"/>
        <v/>
      </c>
    </row>
    <row r="908" spans="1:16" s="20" customFormat="1" x14ac:dyDescent="0.25">
      <c r="A908" s="101" t="str">
        <f t="shared" si="42"/>
        <v/>
      </c>
      <c r="B908" s="102"/>
      <c r="C908" s="103"/>
      <c r="D908" s="103"/>
      <c r="E908" s="104"/>
      <c r="F908" s="104"/>
      <c r="G908" s="105"/>
      <c r="H908" s="106"/>
      <c r="I908" s="106"/>
      <c r="J908" s="106"/>
      <c r="K908" s="106"/>
      <c r="L908" s="130"/>
      <c r="M908" s="130"/>
      <c r="N908" s="130"/>
      <c r="O908" s="31" t="str">
        <f t="shared" si="43"/>
        <v/>
      </c>
      <c r="P908" s="20" t="str">
        <f t="shared" si="44"/>
        <v/>
      </c>
    </row>
    <row r="909" spans="1:16" s="20" customFormat="1" x14ac:dyDescent="0.25">
      <c r="A909" s="101" t="str">
        <f t="shared" si="42"/>
        <v/>
      </c>
      <c r="B909" s="102"/>
      <c r="C909" s="103"/>
      <c r="D909" s="103"/>
      <c r="E909" s="104"/>
      <c r="F909" s="104"/>
      <c r="G909" s="105"/>
      <c r="H909" s="106"/>
      <c r="I909" s="106"/>
      <c r="J909" s="106"/>
      <c r="K909" s="106"/>
      <c r="L909" s="130"/>
      <c r="M909" s="130"/>
      <c r="N909" s="130"/>
      <c r="O909" s="31" t="str">
        <f t="shared" si="43"/>
        <v/>
      </c>
      <c r="P909" s="20" t="str">
        <f t="shared" si="44"/>
        <v/>
      </c>
    </row>
    <row r="910" spans="1:16" s="20" customFormat="1" x14ac:dyDescent="0.25">
      <c r="A910" s="101" t="str">
        <f t="shared" si="42"/>
        <v/>
      </c>
      <c r="B910" s="102"/>
      <c r="C910" s="103"/>
      <c r="D910" s="103"/>
      <c r="E910" s="104"/>
      <c r="F910" s="104"/>
      <c r="G910" s="105"/>
      <c r="H910" s="106"/>
      <c r="I910" s="106"/>
      <c r="J910" s="106"/>
      <c r="K910" s="106"/>
      <c r="L910" s="130"/>
      <c r="M910" s="130"/>
      <c r="N910" s="130"/>
      <c r="O910" s="31" t="str">
        <f t="shared" si="43"/>
        <v/>
      </c>
      <c r="P910" s="20" t="str">
        <f t="shared" si="44"/>
        <v/>
      </c>
    </row>
    <row r="911" spans="1:16" s="20" customFormat="1" x14ac:dyDescent="0.25">
      <c r="A911" s="101" t="str">
        <f t="shared" si="42"/>
        <v/>
      </c>
      <c r="B911" s="102"/>
      <c r="C911" s="103"/>
      <c r="D911" s="103"/>
      <c r="E911" s="104"/>
      <c r="F911" s="104"/>
      <c r="G911" s="105"/>
      <c r="H911" s="106"/>
      <c r="I911" s="106"/>
      <c r="J911" s="106"/>
      <c r="K911" s="106"/>
      <c r="L911" s="130"/>
      <c r="M911" s="130"/>
      <c r="N911" s="130"/>
      <c r="O911" s="31" t="str">
        <f t="shared" si="43"/>
        <v/>
      </c>
      <c r="P911" s="20" t="str">
        <f t="shared" si="44"/>
        <v/>
      </c>
    </row>
    <row r="912" spans="1:16" s="20" customFormat="1" x14ac:dyDescent="0.25">
      <c r="A912" s="101" t="str">
        <f t="shared" si="42"/>
        <v/>
      </c>
      <c r="B912" s="102"/>
      <c r="C912" s="103"/>
      <c r="D912" s="103"/>
      <c r="E912" s="104"/>
      <c r="F912" s="104"/>
      <c r="G912" s="105"/>
      <c r="H912" s="106"/>
      <c r="I912" s="106"/>
      <c r="J912" s="106"/>
      <c r="K912" s="106"/>
      <c r="L912" s="130"/>
      <c r="M912" s="130"/>
      <c r="N912" s="130"/>
      <c r="O912" s="31" t="str">
        <f t="shared" si="43"/>
        <v/>
      </c>
      <c r="P912" s="20" t="str">
        <f t="shared" si="44"/>
        <v/>
      </c>
    </row>
    <row r="913" spans="1:16" s="20" customFormat="1" x14ac:dyDescent="0.25">
      <c r="A913" s="101" t="str">
        <f t="shared" si="42"/>
        <v/>
      </c>
      <c r="B913" s="102"/>
      <c r="C913" s="103"/>
      <c r="D913" s="103"/>
      <c r="E913" s="104"/>
      <c r="F913" s="104"/>
      <c r="G913" s="105"/>
      <c r="H913" s="106"/>
      <c r="I913" s="106"/>
      <c r="J913" s="106"/>
      <c r="K913" s="106"/>
      <c r="L913" s="130"/>
      <c r="M913" s="130"/>
      <c r="N913" s="130"/>
      <c r="O913" s="31" t="str">
        <f t="shared" si="43"/>
        <v/>
      </c>
      <c r="P913" s="20" t="str">
        <f t="shared" si="44"/>
        <v/>
      </c>
    </row>
    <row r="914" spans="1:16" s="20" customFormat="1" x14ac:dyDescent="0.25">
      <c r="A914" s="101" t="str">
        <f t="shared" si="42"/>
        <v/>
      </c>
      <c r="B914" s="102"/>
      <c r="C914" s="103"/>
      <c r="D914" s="103"/>
      <c r="E914" s="104"/>
      <c r="F914" s="104"/>
      <c r="G914" s="105"/>
      <c r="H914" s="106"/>
      <c r="I914" s="106"/>
      <c r="J914" s="106"/>
      <c r="K914" s="106"/>
      <c r="L914" s="130"/>
      <c r="M914" s="130"/>
      <c r="N914" s="130"/>
      <c r="O914" s="31" t="str">
        <f t="shared" si="43"/>
        <v/>
      </c>
      <c r="P914" s="20" t="str">
        <f t="shared" si="44"/>
        <v/>
      </c>
    </row>
    <row r="915" spans="1:16" s="20" customFormat="1" x14ac:dyDescent="0.25">
      <c r="A915" s="101" t="str">
        <f t="shared" si="42"/>
        <v/>
      </c>
      <c r="B915" s="102"/>
      <c r="C915" s="103"/>
      <c r="D915" s="103"/>
      <c r="E915" s="104"/>
      <c r="F915" s="104"/>
      <c r="G915" s="105"/>
      <c r="H915" s="106"/>
      <c r="I915" s="106"/>
      <c r="J915" s="106"/>
      <c r="K915" s="106"/>
      <c r="L915" s="130"/>
      <c r="M915" s="130"/>
      <c r="N915" s="130"/>
      <c r="O915" s="31" t="str">
        <f t="shared" si="43"/>
        <v/>
      </c>
      <c r="P915" s="20" t="str">
        <f t="shared" si="44"/>
        <v/>
      </c>
    </row>
    <row r="916" spans="1:16" s="20" customFormat="1" x14ac:dyDescent="0.25">
      <c r="A916" s="101" t="str">
        <f t="shared" si="42"/>
        <v/>
      </c>
      <c r="B916" s="102"/>
      <c r="C916" s="103"/>
      <c r="D916" s="103"/>
      <c r="E916" s="104"/>
      <c r="F916" s="104"/>
      <c r="G916" s="105"/>
      <c r="H916" s="106"/>
      <c r="I916" s="106"/>
      <c r="J916" s="106"/>
      <c r="K916" s="106"/>
      <c r="L916" s="130"/>
      <c r="M916" s="130"/>
      <c r="N916" s="130"/>
      <c r="O916" s="31" t="str">
        <f t="shared" si="43"/>
        <v/>
      </c>
      <c r="P916" s="20" t="str">
        <f t="shared" si="44"/>
        <v/>
      </c>
    </row>
    <row r="917" spans="1:16" s="20" customFormat="1" x14ac:dyDescent="0.25">
      <c r="A917" s="101" t="str">
        <f t="shared" si="42"/>
        <v/>
      </c>
      <c r="B917" s="102"/>
      <c r="C917" s="103"/>
      <c r="D917" s="103"/>
      <c r="E917" s="104"/>
      <c r="F917" s="104"/>
      <c r="G917" s="105"/>
      <c r="H917" s="106"/>
      <c r="I917" s="106"/>
      <c r="J917" s="106"/>
      <c r="K917" s="106"/>
      <c r="L917" s="130"/>
      <c r="M917" s="130"/>
      <c r="N917" s="130"/>
      <c r="O917" s="31" t="str">
        <f t="shared" si="43"/>
        <v/>
      </c>
      <c r="P917" s="20" t="str">
        <f t="shared" si="44"/>
        <v/>
      </c>
    </row>
    <row r="918" spans="1:16" s="20" customFormat="1" x14ac:dyDescent="0.25">
      <c r="A918" s="101" t="str">
        <f t="shared" si="42"/>
        <v/>
      </c>
      <c r="B918" s="102"/>
      <c r="C918" s="103"/>
      <c r="D918" s="103"/>
      <c r="E918" s="104"/>
      <c r="F918" s="104"/>
      <c r="G918" s="105"/>
      <c r="H918" s="106"/>
      <c r="I918" s="106"/>
      <c r="J918" s="106"/>
      <c r="K918" s="106"/>
      <c r="L918" s="130"/>
      <c r="M918" s="130"/>
      <c r="N918" s="130"/>
      <c r="O918" s="31" t="str">
        <f t="shared" si="43"/>
        <v/>
      </c>
      <c r="P918" s="20" t="str">
        <f t="shared" si="44"/>
        <v/>
      </c>
    </row>
    <row r="919" spans="1:16" s="20" customFormat="1" x14ac:dyDescent="0.25">
      <c r="A919" s="101" t="str">
        <f t="shared" si="42"/>
        <v/>
      </c>
      <c r="B919" s="102"/>
      <c r="C919" s="103"/>
      <c r="D919" s="103"/>
      <c r="E919" s="104"/>
      <c r="F919" s="104"/>
      <c r="G919" s="105"/>
      <c r="H919" s="106"/>
      <c r="I919" s="106"/>
      <c r="J919" s="106"/>
      <c r="K919" s="106"/>
      <c r="L919" s="130"/>
      <c r="M919" s="130"/>
      <c r="N919" s="130"/>
      <c r="O919" s="31" t="str">
        <f t="shared" si="43"/>
        <v/>
      </c>
      <c r="P919" s="20" t="str">
        <f t="shared" si="44"/>
        <v/>
      </c>
    </row>
    <row r="920" spans="1:16" s="20" customFormat="1" x14ac:dyDescent="0.25">
      <c r="A920" s="101" t="str">
        <f t="shared" si="42"/>
        <v/>
      </c>
      <c r="B920" s="102"/>
      <c r="C920" s="103"/>
      <c r="D920" s="103"/>
      <c r="E920" s="104"/>
      <c r="F920" s="104"/>
      <c r="G920" s="105"/>
      <c r="H920" s="106"/>
      <c r="I920" s="106"/>
      <c r="J920" s="106"/>
      <c r="K920" s="106"/>
      <c r="L920" s="130"/>
      <c r="M920" s="130"/>
      <c r="N920" s="130"/>
      <c r="O920" s="31" t="str">
        <f t="shared" si="43"/>
        <v/>
      </c>
      <c r="P920" s="20" t="str">
        <f t="shared" si="44"/>
        <v/>
      </c>
    </row>
    <row r="921" spans="1:16" s="20" customFormat="1" x14ac:dyDescent="0.25">
      <c r="A921" s="101" t="str">
        <f t="shared" si="42"/>
        <v/>
      </c>
      <c r="B921" s="102"/>
      <c r="C921" s="103"/>
      <c r="D921" s="103"/>
      <c r="E921" s="104"/>
      <c r="F921" s="104"/>
      <c r="G921" s="105"/>
      <c r="H921" s="106"/>
      <c r="I921" s="106"/>
      <c r="J921" s="106"/>
      <c r="K921" s="106"/>
      <c r="L921" s="130"/>
      <c r="M921" s="130"/>
      <c r="N921" s="130"/>
      <c r="O921" s="31" t="str">
        <f t="shared" si="43"/>
        <v/>
      </c>
      <c r="P921" s="20" t="str">
        <f t="shared" si="44"/>
        <v/>
      </c>
    </row>
    <row r="922" spans="1:16" s="20" customFormat="1" x14ac:dyDescent="0.25">
      <c r="A922" s="101" t="str">
        <f t="shared" si="42"/>
        <v/>
      </c>
      <c r="B922" s="102"/>
      <c r="C922" s="103"/>
      <c r="D922" s="103"/>
      <c r="E922" s="104"/>
      <c r="F922" s="104"/>
      <c r="G922" s="105"/>
      <c r="H922" s="106"/>
      <c r="I922" s="106"/>
      <c r="J922" s="106"/>
      <c r="K922" s="106"/>
      <c r="L922" s="130"/>
      <c r="M922" s="130"/>
      <c r="N922" s="130"/>
      <c r="O922" s="31" t="str">
        <f t="shared" si="43"/>
        <v/>
      </c>
      <c r="P922" s="20" t="str">
        <f t="shared" si="44"/>
        <v/>
      </c>
    </row>
    <row r="923" spans="1:16" s="20" customFormat="1" x14ac:dyDescent="0.25">
      <c r="A923" s="101" t="str">
        <f t="shared" si="42"/>
        <v/>
      </c>
      <c r="B923" s="102"/>
      <c r="C923" s="103"/>
      <c r="D923" s="103"/>
      <c r="E923" s="104"/>
      <c r="F923" s="104"/>
      <c r="G923" s="105"/>
      <c r="H923" s="106"/>
      <c r="I923" s="106"/>
      <c r="J923" s="106"/>
      <c r="K923" s="106"/>
      <c r="L923" s="130"/>
      <c r="M923" s="130"/>
      <c r="N923" s="130"/>
      <c r="O923" s="31" t="str">
        <f t="shared" si="43"/>
        <v/>
      </c>
      <c r="P923" s="20" t="str">
        <f t="shared" si="44"/>
        <v/>
      </c>
    </row>
    <row r="924" spans="1:16" s="20" customFormat="1" x14ac:dyDescent="0.25">
      <c r="A924" s="101" t="str">
        <f t="shared" si="42"/>
        <v/>
      </c>
      <c r="B924" s="102"/>
      <c r="C924" s="103"/>
      <c r="D924" s="103"/>
      <c r="E924" s="104"/>
      <c r="F924" s="104"/>
      <c r="G924" s="105"/>
      <c r="H924" s="106"/>
      <c r="I924" s="106"/>
      <c r="J924" s="106"/>
      <c r="K924" s="106"/>
      <c r="L924" s="130"/>
      <c r="M924" s="130"/>
      <c r="N924" s="130"/>
      <c r="O924" s="31" t="str">
        <f t="shared" si="43"/>
        <v/>
      </c>
      <c r="P924" s="20" t="str">
        <f t="shared" si="44"/>
        <v/>
      </c>
    </row>
    <row r="925" spans="1:16" s="20" customFormat="1" x14ac:dyDescent="0.25">
      <c r="A925" s="101" t="str">
        <f t="shared" si="42"/>
        <v/>
      </c>
      <c r="B925" s="102"/>
      <c r="C925" s="103"/>
      <c r="D925" s="103"/>
      <c r="E925" s="104"/>
      <c r="F925" s="104"/>
      <c r="G925" s="105"/>
      <c r="H925" s="106"/>
      <c r="I925" s="106"/>
      <c r="J925" s="106"/>
      <c r="K925" s="106"/>
      <c r="L925" s="130"/>
      <c r="M925" s="130"/>
      <c r="N925" s="130"/>
      <c r="O925" s="31" t="str">
        <f t="shared" si="43"/>
        <v/>
      </c>
      <c r="P925" s="20" t="str">
        <f t="shared" si="44"/>
        <v/>
      </c>
    </row>
    <row r="926" spans="1:16" s="20" customFormat="1" x14ac:dyDescent="0.25">
      <c r="A926" s="101" t="str">
        <f t="shared" si="42"/>
        <v/>
      </c>
      <c r="B926" s="102"/>
      <c r="C926" s="103"/>
      <c r="D926" s="103"/>
      <c r="E926" s="104"/>
      <c r="F926" s="104"/>
      <c r="G926" s="105"/>
      <c r="H926" s="106"/>
      <c r="I926" s="106"/>
      <c r="J926" s="106"/>
      <c r="K926" s="106"/>
      <c r="L926" s="130"/>
      <c r="M926" s="130"/>
      <c r="N926" s="130"/>
      <c r="O926" s="31" t="str">
        <f t="shared" si="43"/>
        <v/>
      </c>
      <c r="P926" s="20" t="str">
        <f t="shared" si="44"/>
        <v/>
      </c>
    </row>
    <row r="927" spans="1:16" s="20" customFormat="1" x14ac:dyDescent="0.25">
      <c r="A927" s="101" t="str">
        <f t="shared" si="42"/>
        <v/>
      </c>
      <c r="B927" s="102"/>
      <c r="C927" s="103"/>
      <c r="D927" s="103"/>
      <c r="E927" s="104"/>
      <c r="F927" s="104"/>
      <c r="G927" s="105"/>
      <c r="H927" s="106"/>
      <c r="I927" s="106"/>
      <c r="J927" s="106"/>
      <c r="K927" s="106"/>
      <c r="L927" s="130"/>
      <c r="M927" s="130"/>
      <c r="N927" s="130"/>
      <c r="O927" s="31" t="str">
        <f t="shared" si="43"/>
        <v/>
      </c>
      <c r="P927" s="20" t="str">
        <f t="shared" si="44"/>
        <v/>
      </c>
    </row>
    <row r="928" spans="1:16" s="20" customFormat="1" x14ac:dyDescent="0.25">
      <c r="A928" s="101" t="str">
        <f t="shared" si="42"/>
        <v/>
      </c>
      <c r="B928" s="102"/>
      <c r="C928" s="103"/>
      <c r="D928" s="103"/>
      <c r="E928" s="104"/>
      <c r="F928" s="104"/>
      <c r="G928" s="105"/>
      <c r="H928" s="106"/>
      <c r="I928" s="106"/>
      <c r="J928" s="106"/>
      <c r="K928" s="106"/>
      <c r="L928" s="130"/>
      <c r="M928" s="130"/>
      <c r="N928" s="130"/>
      <c r="O928" s="31" t="str">
        <f t="shared" si="43"/>
        <v/>
      </c>
      <c r="P928" s="20" t="str">
        <f t="shared" si="44"/>
        <v/>
      </c>
    </row>
    <row r="929" spans="1:16" s="20" customFormat="1" x14ac:dyDescent="0.25">
      <c r="A929" s="101" t="str">
        <f t="shared" si="42"/>
        <v/>
      </c>
      <c r="B929" s="102"/>
      <c r="C929" s="103"/>
      <c r="D929" s="103"/>
      <c r="E929" s="104"/>
      <c r="F929" s="104"/>
      <c r="G929" s="105"/>
      <c r="H929" s="106"/>
      <c r="I929" s="106"/>
      <c r="J929" s="106"/>
      <c r="K929" s="106"/>
      <c r="L929" s="130"/>
      <c r="M929" s="130"/>
      <c r="N929" s="130"/>
      <c r="O929" s="31" t="str">
        <f t="shared" si="43"/>
        <v/>
      </c>
      <c r="P929" s="20" t="str">
        <f t="shared" si="44"/>
        <v/>
      </c>
    </row>
    <row r="930" spans="1:16" s="20" customFormat="1" x14ac:dyDescent="0.25">
      <c r="A930" s="101" t="str">
        <f t="shared" si="42"/>
        <v/>
      </c>
      <c r="B930" s="102"/>
      <c r="C930" s="103"/>
      <c r="D930" s="103"/>
      <c r="E930" s="104"/>
      <c r="F930" s="104"/>
      <c r="G930" s="105"/>
      <c r="H930" s="106"/>
      <c r="I930" s="106"/>
      <c r="J930" s="106"/>
      <c r="K930" s="106"/>
      <c r="L930" s="130"/>
      <c r="M930" s="130"/>
      <c r="N930" s="130"/>
      <c r="O930" s="31" t="str">
        <f t="shared" si="43"/>
        <v/>
      </c>
      <c r="P930" s="20" t="str">
        <f t="shared" si="44"/>
        <v/>
      </c>
    </row>
    <row r="931" spans="1:16" s="20" customFormat="1" x14ac:dyDescent="0.25">
      <c r="A931" s="101" t="str">
        <f t="shared" si="42"/>
        <v/>
      </c>
      <c r="B931" s="102"/>
      <c r="C931" s="103"/>
      <c r="D931" s="103"/>
      <c r="E931" s="104"/>
      <c r="F931" s="104"/>
      <c r="G931" s="105"/>
      <c r="H931" s="106"/>
      <c r="I931" s="106"/>
      <c r="J931" s="106"/>
      <c r="K931" s="106"/>
      <c r="L931" s="130"/>
      <c r="M931" s="130"/>
      <c r="N931" s="130"/>
      <c r="O931" s="31" t="str">
        <f t="shared" si="43"/>
        <v/>
      </c>
      <c r="P931" s="20" t="str">
        <f t="shared" si="44"/>
        <v/>
      </c>
    </row>
    <row r="932" spans="1:16" s="20" customFormat="1" x14ac:dyDescent="0.25">
      <c r="A932" s="101" t="str">
        <f t="shared" si="42"/>
        <v/>
      </c>
      <c r="B932" s="102"/>
      <c r="C932" s="103"/>
      <c r="D932" s="103"/>
      <c r="E932" s="104"/>
      <c r="F932" s="104"/>
      <c r="G932" s="105"/>
      <c r="H932" s="106"/>
      <c r="I932" s="106"/>
      <c r="J932" s="106"/>
      <c r="K932" s="106"/>
      <c r="L932" s="130"/>
      <c r="M932" s="130"/>
      <c r="N932" s="130"/>
      <c r="O932" s="31" t="str">
        <f t="shared" si="43"/>
        <v/>
      </c>
      <c r="P932" s="20" t="str">
        <f t="shared" si="44"/>
        <v/>
      </c>
    </row>
    <row r="933" spans="1:16" s="20" customFormat="1" x14ac:dyDescent="0.25">
      <c r="A933" s="101" t="str">
        <f t="shared" si="42"/>
        <v/>
      </c>
      <c r="B933" s="102"/>
      <c r="C933" s="103"/>
      <c r="D933" s="103"/>
      <c r="E933" s="104"/>
      <c r="F933" s="104"/>
      <c r="G933" s="105"/>
      <c r="H933" s="106"/>
      <c r="I933" s="106"/>
      <c r="J933" s="106"/>
      <c r="K933" s="106"/>
      <c r="L933" s="130"/>
      <c r="M933" s="130"/>
      <c r="N933" s="130"/>
      <c r="O933" s="31" t="str">
        <f t="shared" si="43"/>
        <v/>
      </c>
      <c r="P933" s="20" t="str">
        <f t="shared" si="44"/>
        <v/>
      </c>
    </row>
    <row r="934" spans="1:16" s="20" customFormat="1" x14ac:dyDescent="0.25">
      <c r="A934" s="101" t="str">
        <f t="shared" si="42"/>
        <v/>
      </c>
      <c r="B934" s="102"/>
      <c r="C934" s="103"/>
      <c r="D934" s="103"/>
      <c r="E934" s="104"/>
      <c r="F934" s="104"/>
      <c r="G934" s="105"/>
      <c r="H934" s="106"/>
      <c r="I934" s="106"/>
      <c r="J934" s="106"/>
      <c r="K934" s="106"/>
      <c r="L934" s="130"/>
      <c r="M934" s="130"/>
      <c r="N934" s="130"/>
      <c r="O934" s="31" t="str">
        <f t="shared" si="43"/>
        <v/>
      </c>
      <c r="P934" s="20" t="str">
        <f t="shared" si="44"/>
        <v/>
      </c>
    </row>
    <row r="935" spans="1:16" s="20" customFormat="1" x14ac:dyDescent="0.25">
      <c r="A935" s="101" t="str">
        <f t="shared" si="42"/>
        <v/>
      </c>
      <c r="B935" s="102"/>
      <c r="C935" s="103"/>
      <c r="D935" s="103"/>
      <c r="E935" s="104"/>
      <c r="F935" s="104"/>
      <c r="G935" s="105"/>
      <c r="H935" s="106"/>
      <c r="I935" s="106"/>
      <c r="J935" s="106"/>
      <c r="K935" s="106"/>
      <c r="L935" s="130"/>
      <c r="M935" s="130"/>
      <c r="N935" s="130"/>
      <c r="O935" s="31" t="str">
        <f t="shared" si="43"/>
        <v/>
      </c>
      <c r="P935" s="20" t="str">
        <f t="shared" si="44"/>
        <v/>
      </c>
    </row>
    <row r="936" spans="1:16" s="20" customFormat="1" x14ac:dyDescent="0.25">
      <c r="A936" s="101" t="str">
        <f t="shared" si="42"/>
        <v/>
      </c>
      <c r="B936" s="102"/>
      <c r="C936" s="103"/>
      <c r="D936" s="103"/>
      <c r="E936" s="104"/>
      <c r="F936" s="104"/>
      <c r="G936" s="105"/>
      <c r="H936" s="106"/>
      <c r="I936" s="106"/>
      <c r="J936" s="106"/>
      <c r="K936" s="106"/>
      <c r="L936" s="130"/>
      <c r="M936" s="130"/>
      <c r="N936" s="130"/>
      <c r="O936" s="31" t="str">
        <f t="shared" si="43"/>
        <v/>
      </c>
      <c r="P936" s="20" t="str">
        <f t="shared" si="44"/>
        <v/>
      </c>
    </row>
    <row r="937" spans="1:16" s="20" customFormat="1" x14ac:dyDescent="0.25">
      <c r="A937" s="101" t="str">
        <f t="shared" si="42"/>
        <v/>
      </c>
      <c r="B937" s="102"/>
      <c r="C937" s="103"/>
      <c r="D937" s="103"/>
      <c r="E937" s="104"/>
      <c r="F937" s="104"/>
      <c r="G937" s="105"/>
      <c r="H937" s="106"/>
      <c r="I937" s="106"/>
      <c r="J937" s="106"/>
      <c r="K937" s="106"/>
      <c r="L937" s="130"/>
      <c r="M937" s="130"/>
      <c r="N937" s="130"/>
      <c r="O937" s="31" t="str">
        <f t="shared" si="43"/>
        <v/>
      </c>
      <c r="P937" s="20" t="str">
        <f t="shared" si="44"/>
        <v/>
      </c>
    </row>
    <row r="938" spans="1:16" s="20" customFormat="1" x14ac:dyDescent="0.25">
      <c r="A938" s="101" t="str">
        <f t="shared" si="42"/>
        <v/>
      </c>
      <c r="B938" s="102"/>
      <c r="C938" s="103"/>
      <c r="D938" s="103"/>
      <c r="E938" s="104"/>
      <c r="F938" s="104"/>
      <c r="G938" s="105"/>
      <c r="H938" s="106"/>
      <c r="I938" s="106"/>
      <c r="J938" s="106"/>
      <c r="K938" s="106"/>
      <c r="L938" s="130"/>
      <c r="M938" s="130"/>
      <c r="N938" s="130"/>
      <c r="O938" s="31" t="str">
        <f t="shared" si="43"/>
        <v/>
      </c>
      <c r="P938" s="20" t="str">
        <f t="shared" si="44"/>
        <v/>
      </c>
    </row>
    <row r="939" spans="1:16" s="20" customFormat="1" x14ac:dyDescent="0.25">
      <c r="A939" s="101" t="str">
        <f t="shared" si="42"/>
        <v/>
      </c>
      <c r="B939" s="102"/>
      <c r="C939" s="103"/>
      <c r="D939" s="103"/>
      <c r="E939" s="104"/>
      <c r="F939" s="104"/>
      <c r="G939" s="105"/>
      <c r="H939" s="106"/>
      <c r="I939" s="106"/>
      <c r="J939" s="106"/>
      <c r="K939" s="106"/>
      <c r="L939" s="130"/>
      <c r="M939" s="130"/>
      <c r="N939" s="130"/>
      <c r="O939" s="31" t="str">
        <f t="shared" si="43"/>
        <v/>
      </c>
      <c r="P939" s="20" t="str">
        <f t="shared" si="44"/>
        <v/>
      </c>
    </row>
    <row r="940" spans="1:16" s="20" customFormat="1" x14ac:dyDescent="0.25">
      <c r="A940" s="101" t="str">
        <f t="shared" si="42"/>
        <v/>
      </c>
      <c r="B940" s="102"/>
      <c r="C940" s="103"/>
      <c r="D940" s="103"/>
      <c r="E940" s="104"/>
      <c r="F940" s="104"/>
      <c r="G940" s="105"/>
      <c r="H940" s="106"/>
      <c r="I940" s="106"/>
      <c r="J940" s="106"/>
      <c r="K940" s="106"/>
      <c r="L940" s="130"/>
      <c r="M940" s="130"/>
      <c r="N940" s="130"/>
      <c r="O940" s="31" t="str">
        <f t="shared" si="43"/>
        <v/>
      </c>
      <c r="P940" s="20" t="str">
        <f t="shared" si="44"/>
        <v/>
      </c>
    </row>
    <row r="941" spans="1:16" s="20" customFormat="1" x14ac:dyDescent="0.25">
      <c r="A941" s="101" t="str">
        <f t="shared" si="42"/>
        <v/>
      </c>
      <c r="B941" s="102"/>
      <c r="C941" s="103"/>
      <c r="D941" s="103"/>
      <c r="E941" s="104"/>
      <c r="F941" s="104"/>
      <c r="G941" s="105"/>
      <c r="H941" s="106"/>
      <c r="I941" s="106"/>
      <c r="J941" s="106"/>
      <c r="K941" s="106"/>
      <c r="L941" s="130"/>
      <c r="M941" s="130"/>
      <c r="N941" s="130"/>
      <c r="O941" s="31" t="str">
        <f t="shared" si="43"/>
        <v/>
      </c>
      <c r="P941" s="20" t="str">
        <f t="shared" si="44"/>
        <v/>
      </c>
    </row>
    <row r="942" spans="1:16" s="20" customFormat="1" x14ac:dyDescent="0.25">
      <c r="A942" s="101" t="str">
        <f t="shared" si="42"/>
        <v/>
      </c>
      <c r="B942" s="102"/>
      <c r="C942" s="103"/>
      <c r="D942" s="103"/>
      <c r="E942" s="104"/>
      <c r="F942" s="104"/>
      <c r="G942" s="105"/>
      <c r="H942" s="106"/>
      <c r="I942" s="106"/>
      <c r="J942" s="106"/>
      <c r="K942" s="106"/>
      <c r="L942" s="130"/>
      <c r="M942" s="130"/>
      <c r="N942" s="130"/>
      <c r="O942" s="31" t="str">
        <f t="shared" si="43"/>
        <v/>
      </c>
      <c r="P942" s="20" t="str">
        <f t="shared" si="44"/>
        <v/>
      </c>
    </row>
    <row r="943" spans="1:16" s="20" customFormat="1" x14ac:dyDescent="0.25">
      <c r="A943" s="101" t="str">
        <f t="shared" si="42"/>
        <v/>
      </c>
      <c r="B943" s="102"/>
      <c r="C943" s="103"/>
      <c r="D943" s="103"/>
      <c r="E943" s="104"/>
      <c r="F943" s="104"/>
      <c r="G943" s="105"/>
      <c r="H943" s="106"/>
      <c r="I943" s="106"/>
      <c r="J943" s="106"/>
      <c r="K943" s="106"/>
      <c r="L943" s="130"/>
      <c r="M943" s="130"/>
      <c r="N943" s="130"/>
      <c r="O943" s="31" t="str">
        <f t="shared" si="43"/>
        <v/>
      </c>
      <c r="P943" s="20" t="str">
        <f t="shared" si="44"/>
        <v/>
      </c>
    </row>
    <row r="944" spans="1:16" s="20" customFormat="1" x14ac:dyDescent="0.25">
      <c r="A944" s="101" t="str">
        <f t="shared" si="42"/>
        <v/>
      </c>
      <c r="B944" s="102"/>
      <c r="C944" s="103"/>
      <c r="D944" s="103"/>
      <c r="E944" s="104"/>
      <c r="F944" s="104"/>
      <c r="G944" s="105"/>
      <c r="H944" s="106"/>
      <c r="I944" s="106"/>
      <c r="J944" s="106"/>
      <c r="K944" s="106"/>
      <c r="L944" s="130"/>
      <c r="M944" s="130"/>
      <c r="N944" s="130"/>
      <c r="O944" s="31" t="str">
        <f t="shared" si="43"/>
        <v/>
      </c>
      <c r="P944" s="20" t="str">
        <f t="shared" si="44"/>
        <v/>
      </c>
    </row>
    <row r="945" spans="1:16" s="20" customFormat="1" x14ac:dyDescent="0.25">
      <c r="A945" s="101" t="str">
        <f t="shared" si="42"/>
        <v/>
      </c>
      <c r="B945" s="102"/>
      <c r="C945" s="103"/>
      <c r="D945" s="103"/>
      <c r="E945" s="104"/>
      <c r="F945" s="104"/>
      <c r="G945" s="105"/>
      <c r="H945" s="106"/>
      <c r="I945" s="106"/>
      <c r="J945" s="106"/>
      <c r="K945" s="106"/>
      <c r="L945" s="130"/>
      <c r="M945" s="130"/>
      <c r="N945" s="130"/>
      <c r="O945" s="31" t="str">
        <f t="shared" si="43"/>
        <v/>
      </c>
      <c r="P945" s="20" t="str">
        <f t="shared" si="44"/>
        <v/>
      </c>
    </row>
    <row r="946" spans="1:16" s="20" customFormat="1" x14ac:dyDescent="0.25">
      <c r="A946" s="101" t="str">
        <f t="shared" si="42"/>
        <v/>
      </c>
      <c r="B946" s="102"/>
      <c r="C946" s="103"/>
      <c r="D946" s="103"/>
      <c r="E946" s="104"/>
      <c r="F946" s="104"/>
      <c r="G946" s="105"/>
      <c r="H946" s="106"/>
      <c r="I946" s="106"/>
      <c r="J946" s="106"/>
      <c r="K946" s="106"/>
      <c r="L946" s="130"/>
      <c r="M946" s="130"/>
      <c r="N946" s="130"/>
      <c r="O946" s="31" t="str">
        <f t="shared" si="43"/>
        <v/>
      </c>
      <c r="P946" s="20" t="str">
        <f t="shared" si="44"/>
        <v/>
      </c>
    </row>
    <row r="947" spans="1:16" s="20" customFormat="1" x14ac:dyDescent="0.25">
      <c r="A947" s="101" t="str">
        <f t="shared" si="42"/>
        <v/>
      </c>
      <c r="B947" s="102"/>
      <c r="C947" s="103"/>
      <c r="D947" s="103"/>
      <c r="E947" s="104"/>
      <c r="F947" s="104"/>
      <c r="G947" s="105"/>
      <c r="H947" s="106"/>
      <c r="I947" s="106"/>
      <c r="J947" s="106"/>
      <c r="K947" s="106"/>
      <c r="L947" s="130"/>
      <c r="M947" s="130"/>
      <c r="N947" s="130"/>
      <c r="O947" s="31" t="str">
        <f t="shared" si="43"/>
        <v/>
      </c>
      <c r="P947" s="20" t="str">
        <f t="shared" si="44"/>
        <v/>
      </c>
    </row>
    <row r="948" spans="1:16" s="20" customFormat="1" x14ac:dyDescent="0.25">
      <c r="A948" s="101" t="str">
        <f t="shared" si="42"/>
        <v/>
      </c>
      <c r="B948" s="102"/>
      <c r="C948" s="103"/>
      <c r="D948" s="103"/>
      <c r="E948" s="104"/>
      <c r="F948" s="104"/>
      <c r="G948" s="105"/>
      <c r="H948" s="106"/>
      <c r="I948" s="106"/>
      <c r="J948" s="106"/>
      <c r="K948" s="106"/>
      <c r="L948" s="130"/>
      <c r="M948" s="130"/>
      <c r="N948" s="130"/>
      <c r="O948" s="31" t="str">
        <f t="shared" si="43"/>
        <v/>
      </c>
      <c r="P948" s="20" t="str">
        <f t="shared" si="44"/>
        <v/>
      </c>
    </row>
    <row r="949" spans="1:16" s="20" customFormat="1" x14ac:dyDescent="0.25">
      <c r="A949" s="101" t="str">
        <f t="shared" si="42"/>
        <v/>
      </c>
      <c r="B949" s="102"/>
      <c r="C949" s="103"/>
      <c r="D949" s="103"/>
      <c r="E949" s="104"/>
      <c r="F949" s="104"/>
      <c r="G949" s="105"/>
      <c r="H949" s="106"/>
      <c r="I949" s="106"/>
      <c r="J949" s="106"/>
      <c r="K949" s="106"/>
      <c r="L949" s="130"/>
      <c r="M949" s="130"/>
      <c r="N949" s="130"/>
      <c r="O949" s="31" t="str">
        <f t="shared" si="43"/>
        <v/>
      </c>
      <c r="P949" s="20" t="str">
        <f t="shared" si="44"/>
        <v/>
      </c>
    </row>
    <row r="950" spans="1:16" s="20" customFormat="1" x14ac:dyDescent="0.25">
      <c r="A950" s="101" t="str">
        <f t="shared" si="42"/>
        <v/>
      </c>
      <c r="B950" s="102"/>
      <c r="C950" s="103"/>
      <c r="D950" s="103"/>
      <c r="E950" s="104"/>
      <c r="F950" s="104"/>
      <c r="G950" s="105"/>
      <c r="H950" s="106"/>
      <c r="I950" s="106"/>
      <c r="J950" s="106"/>
      <c r="K950" s="106"/>
      <c r="L950" s="130"/>
      <c r="M950" s="130"/>
      <c r="N950" s="130"/>
      <c r="O950" s="31" t="str">
        <f t="shared" si="43"/>
        <v/>
      </c>
      <c r="P950" s="20" t="str">
        <f t="shared" si="44"/>
        <v/>
      </c>
    </row>
    <row r="951" spans="1:16" s="20" customFormat="1" x14ac:dyDescent="0.25">
      <c r="A951" s="101" t="str">
        <f t="shared" si="42"/>
        <v/>
      </c>
      <c r="B951" s="102"/>
      <c r="C951" s="103"/>
      <c r="D951" s="103"/>
      <c r="E951" s="104"/>
      <c r="F951" s="104"/>
      <c r="G951" s="105"/>
      <c r="H951" s="106"/>
      <c r="I951" s="106"/>
      <c r="J951" s="106"/>
      <c r="K951" s="106"/>
      <c r="L951" s="130"/>
      <c r="M951" s="130"/>
      <c r="N951" s="130"/>
      <c r="O951" s="31" t="str">
        <f t="shared" si="43"/>
        <v/>
      </c>
      <c r="P951" s="20" t="str">
        <f t="shared" si="44"/>
        <v/>
      </c>
    </row>
    <row r="952" spans="1:16" s="20" customFormat="1" x14ac:dyDescent="0.25">
      <c r="A952" s="101" t="str">
        <f t="shared" si="42"/>
        <v/>
      </c>
      <c r="B952" s="102"/>
      <c r="C952" s="103"/>
      <c r="D952" s="103"/>
      <c r="E952" s="104"/>
      <c r="F952" s="104"/>
      <c r="G952" s="105"/>
      <c r="H952" s="106"/>
      <c r="I952" s="106"/>
      <c r="J952" s="106"/>
      <c r="K952" s="106"/>
      <c r="L952" s="130"/>
      <c r="M952" s="130"/>
      <c r="N952" s="130"/>
      <c r="O952" s="31" t="str">
        <f t="shared" si="43"/>
        <v/>
      </c>
      <c r="P952" s="20" t="str">
        <f t="shared" si="44"/>
        <v/>
      </c>
    </row>
    <row r="953" spans="1:16" s="20" customFormat="1" x14ac:dyDescent="0.25">
      <c r="A953" s="101" t="str">
        <f t="shared" si="42"/>
        <v/>
      </c>
      <c r="B953" s="102"/>
      <c r="C953" s="103"/>
      <c r="D953" s="103"/>
      <c r="E953" s="104"/>
      <c r="F953" s="104"/>
      <c r="G953" s="105"/>
      <c r="H953" s="106"/>
      <c r="I953" s="106"/>
      <c r="J953" s="106"/>
      <c r="K953" s="106"/>
      <c r="L953" s="130"/>
      <c r="M953" s="130"/>
      <c r="N953" s="130"/>
      <c r="O953" s="31" t="str">
        <f t="shared" si="43"/>
        <v/>
      </c>
      <c r="P953" s="20" t="str">
        <f t="shared" si="44"/>
        <v/>
      </c>
    </row>
    <row r="954" spans="1:16" s="20" customFormat="1" x14ac:dyDescent="0.25">
      <c r="A954" s="101" t="str">
        <f t="shared" si="42"/>
        <v/>
      </c>
      <c r="B954" s="102"/>
      <c r="C954" s="103"/>
      <c r="D954" s="103"/>
      <c r="E954" s="104"/>
      <c r="F954" s="104"/>
      <c r="G954" s="105"/>
      <c r="H954" s="106"/>
      <c r="I954" s="106"/>
      <c r="J954" s="106"/>
      <c r="K954" s="106"/>
      <c r="L954" s="130"/>
      <c r="M954" s="130"/>
      <c r="N954" s="130"/>
      <c r="O954" s="31" t="str">
        <f t="shared" si="43"/>
        <v/>
      </c>
      <c r="P954" s="20" t="str">
        <f t="shared" si="44"/>
        <v/>
      </c>
    </row>
    <row r="955" spans="1:16" s="20" customFormat="1" x14ac:dyDescent="0.25">
      <c r="A955" s="101" t="str">
        <f t="shared" si="42"/>
        <v/>
      </c>
      <c r="B955" s="102"/>
      <c r="C955" s="103"/>
      <c r="D955" s="103"/>
      <c r="E955" s="104"/>
      <c r="F955" s="104"/>
      <c r="G955" s="105"/>
      <c r="H955" s="106"/>
      <c r="I955" s="106"/>
      <c r="J955" s="106"/>
      <c r="K955" s="106"/>
      <c r="L955" s="130"/>
      <c r="M955" s="130"/>
      <c r="N955" s="130"/>
      <c r="O955" s="31" t="str">
        <f t="shared" si="43"/>
        <v/>
      </c>
      <c r="P955" s="20" t="str">
        <f t="shared" si="44"/>
        <v/>
      </c>
    </row>
    <row r="956" spans="1:16" s="20" customFormat="1" x14ac:dyDescent="0.25">
      <c r="A956" s="101" t="str">
        <f t="shared" si="42"/>
        <v/>
      </c>
      <c r="B956" s="102"/>
      <c r="C956" s="103"/>
      <c r="D956" s="103"/>
      <c r="E956" s="104"/>
      <c r="F956" s="104"/>
      <c r="G956" s="105"/>
      <c r="H956" s="106"/>
      <c r="I956" s="106"/>
      <c r="J956" s="106"/>
      <c r="K956" s="106"/>
      <c r="L956" s="130"/>
      <c r="M956" s="130"/>
      <c r="N956" s="130"/>
      <c r="O956" s="31" t="str">
        <f t="shared" si="43"/>
        <v/>
      </c>
      <c r="P956" s="20" t="str">
        <f t="shared" si="44"/>
        <v/>
      </c>
    </row>
    <row r="957" spans="1:16" s="20" customFormat="1" x14ac:dyDescent="0.25">
      <c r="A957" s="101" t="str">
        <f t="shared" si="42"/>
        <v/>
      </c>
      <c r="B957" s="102"/>
      <c r="C957" s="103"/>
      <c r="D957" s="103"/>
      <c r="E957" s="104"/>
      <c r="F957" s="104"/>
      <c r="G957" s="105"/>
      <c r="H957" s="106"/>
      <c r="I957" s="106"/>
      <c r="J957" s="106"/>
      <c r="K957" s="106"/>
      <c r="L957" s="130"/>
      <c r="M957" s="130"/>
      <c r="N957" s="130"/>
      <c r="O957" s="31" t="str">
        <f t="shared" si="43"/>
        <v/>
      </c>
      <c r="P957" s="20" t="str">
        <f t="shared" si="44"/>
        <v/>
      </c>
    </row>
    <row r="958" spans="1:16" s="20" customFormat="1" x14ac:dyDescent="0.25">
      <c r="A958" s="101" t="str">
        <f t="shared" si="42"/>
        <v/>
      </c>
      <c r="B958" s="102"/>
      <c r="C958" s="103"/>
      <c r="D958" s="103"/>
      <c r="E958" s="104"/>
      <c r="F958" s="104"/>
      <c r="G958" s="105"/>
      <c r="H958" s="106"/>
      <c r="I958" s="106"/>
      <c r="J958" s="106"/>
      <c r="K958" s="106"/>
      <c r="L958" s="130"/>
      <c r="M958" s="130"/>
      <c r="N958" s="130"/>
      <c r="O958" s="31" t="str">
        <f t="shared" si="43"/>
        <v/>
      </c>
      <c r="P958" s="20" t="str">
        <f t="shared" si="44"/>
        <v/>
      </c>
    </row>
    <row r="959" spans="1:16" s="20" customFormat="1" x14ac:dyDescent="0.25">
      <c r="A959" s="101" t="str">
        <f t="shared" si="42"/>
        <v/>
      </c>
      <c r="B959" s="102"/>
      <c r="C959" s="103"/>
      <c r="D959" s="103"/>
      <c r="E959" s="104"/>
      <c r="F959" s="104"/>
      <c r="G959" s="105"/>
      <c r="H959" s="106"/>
      <c r="I959" s="106"/>
      <c r="J959" s="106"/>
      <c r="K959" s="106"/>
      <c r="L959" s="130"/>
      <c r="M959" s="130"/>
      <c r="N959" s="130"/>
      <c r="O959" s="31" t="str">
        <f t="shared" si="43"/>
        <v/>
      </c>
      <c r="P959" s="20" t="str">
        <f t="shared" si="44"/>
        <v/>
      </c>
    </row>
    <row r="960" spans="1:16" s="20" customFormat="1" x14ac:dyDescent="0.25">
      <c r="A960" s="101" t="str">
        <f t="shared" si="42"/>
        <v/>
      </c>
      <c r="B960" s="102"/>
      <c r="C960" s="103"/>
      <c r="D960" s="103"/>
      <c r="E960" s="104"/>
      <c r="F960" s="104"/>
      <c r="G960" s="105"/>
      <c r="H960" s="106"/>
      <c r="I960" s="106"/>
      <c r="J960" s="106"/>
      <c r="K960" s="106"/>
      <c r="L960" s="130"/>
      <c r="M960" s="130"/>
      <c r="N960" s="130"/>
      <c r="O960" s="31" t="str">
        <f t="shared" si="43"/>
        <v/>
      </c>
      <c r="P960" s="20" t="str">
        <f t="shared" si="44"/>
        <v/>
      </c>
    </row>
    <row r="961" spans="1:16" s="20" customFormat="1" x14ac:dyDescent="0.25">
      <c r="A961" s="101" t="str">
        <f t="shared" si="42"/>
        <v/>
      </c>
      <c r="B961" s="102"/>
      <c r="C961" s="103"/>
      <c r="D961" s="103"/>
      <c r="E961" s="104"/>
      <c r="F961" s="104"/>
      <c r="G961" s="105"/>
      <c r="H961" s="106"/>
      <c r="I961" s="106"/>
      <c r="J961" s="106"/>
      <c r="K961" s="106"/>
      <c r="L961" s="130"/>
      <c r="M961" s="130"/>
      <c r="N961" s="130"/>
      <c r="O961" s="31" t="str">
        <f t="shared" si="43"/>
        <v/>
      </c>
      <c r="P961" s="20" t="str">
        <f t="shared" si="44"/>
        <v/>
      </c>
    </row>
    <row r="962" spans="1:16" s="20" customFormat="1" x14ac:dyDescent="0.25">
      <c r="A962" s="101" t="str">
        <f t="shared" si="42"/>
        <v/>
      </c>
      <c r="B962" s="102"/>
      <c r="C962" s="103"/>
      <c r="D962" s="103"/>
      <c r="E962" s="104"/>
      <c r="F962" s="104"/>
      <c r="G962" s="105"/>
      <c r="H962" s="106"/>
      <c r="I962" s="106"/>
      <c r="J962" s="106"/>
      <c r="K962" s="106"/>
      <c r="L962" s="130"/>
      <c r="M962" s="130"/>
      <c r="N962" s="130"/>
      <c r="O962" s="31" t="str">
        <f t="shared" si="43"/>
        <v/>
      </c>
      <c r="P962" s="20" t="str">
        <f t="shared" si="44"/>
        <v/>
      </c>
    </row>
    <row r="963" spans="1:16" s="20" customFormat="1" x14ac:dyDescent="0.25">
      <c r="A963" s="101" t="str">
        <f t="shared" si="42"/>
        <v/>
      </c>
      <c r="B963" s="102"/>
      <c r="C963" s="103"/>
      <c r="D963" s="103"/>
      <c r="E963" s="104"/>
      <c r="F963" s="104"/>
      <c r="G963" s="105"/>
      <c r="H963" s="106"/>
      <c r="I963" s="106"/>
      <c r="J963" s="106"/>
      <c r="K963" s="106"/>
      <c r="L963" s="130"/>
      <c r="M963" s="130"/>
      <c r="N963" s="130"/>
      <c r="O963" s="31" t="str">
        <f t="shared" si="43"/>
        <v/>
      </c>
      <c r="P963" s="20" t="str">
        <f t="shared" si="44"/>
        <v/>
      </c>
    </row>
    <row r="964" spans="1:16" s="20" customFormat="1" x14ac:dyDescent="0.25">
      <c r="A964" s="101" t="str">
        <f t="shared" si="42"/>
        <v/>
      </c>
      <c r="B964" s="102"/>
      <c r="C964" s="103"/>
      <c r="D964" s="103"/>
      <c r="E964" s="104"/>
      <c r="F964" s="104"/>
      <c r="G964" s="105"/>
      <c r="H964" s="106"/>
      <c r="I964" s="106"/>
      <c r="J964" s="106"/>
      <c r="K964" s="106"/>
      <c r="L964" s="130"/>
      <c r="M964" s="130"/>
      <c r="N964" s="130"/>
      <c r="O964" s="31" t="str">
        <f t="shared" si="43"/>
        <v/>
      </c>
      <c r="P964" s="20" t="str">
        <f t="shared" si="44"/>
        <v/>
      </c>
    </row>
    <row r="965" spans="1:16" s="20" customFormat="1" x14ac:dyDescent="0.25">
      <c r="A965" s="101" t="str">
        <f t="shared" si="42"/>
        <v/>
      </c>
      <c r="B965" s="102"/>
      <c r="C965" s="103"/>
      <c r="D965" s="103"/>
      <c r="E965" s="104"/>
      <c r="F965" s="104"/>
      <c r="G965" s="105"/>
      <c r="H965" s="106"/>
      <c r="I965" s="106"/>
      <c r="J965" s="106"/>
      <c r="K965" s="106"/>
      <c r="L965" s="130"/>
      <c r="M965" s="130"/>
      <c r="N965" s="130"/>
      <c r="O965" s="31" t="str">
        <f t="shared" si="43"/>
        <v/>
      </c>
      <c r="P965" s="20" t="str">
        <f t="shared" si="44"/>
        <v/>
      </c>
    </row>
    <row r="966" spans="1:16" s="20" customFormat="1" x14ac:dyDescent="0.25">
      <c r="A966" s="101" t="str">
        <f t="shared" si="42"/>
        <v/>
      </c>
      <c r="B966" s="102"/>
      <c r="C966" s="103"/>
      <c r="D966" s="103"/>
      <c r="E966" s="104"/>
      <c r="F966" s="104"/>
      <c r="G966" s="105"/>
      <c r="H966" s="106"/>
      <c r="I966" s="106"/>
      <c r="J966" s="106"/>
      <c r="K966" s="106"/>
      <c r="L966" s="130"/>
      <c r="M966" s="130"/>
      <c r="N966" s="130"/>
      <c r="O966" s="31" t="str">
        <f t="shared" si="43"/>
        <v/>
      </c>
      <c r="P966" s="20" t="str">
        <f t="shared" si="44"/>
        <v/>
      </c>
    </row>
    <row r="967" spans="1:16" s="20" customFormat="1" x14ac:dyDescent="0.25">
      <c r="A967" s="101" t="str">
        <f t="shared" si="42"/>
        <v/>
      </c>
      <c r="B967" s="102"/>
      <c r="C967" s="103"/>
      <c r="D967" s="103"/>
      <c r="E967" s="104"/>
      <c r="F967" s="104"/>
      <c r="G967" s="105"/>
      <c r="H967" s="106"/>
      <c r="I967" s="106"/>
      <c r="J967" s="106"/>
      <c r="K967" s="106"/>
      <c r="L967" s="130"/>
      <c r="M967" s="130"/>
      <c r="N967" s="130"/>
      <c r="O967" s="31" t="str">
        <f t="shared" si="43"/>
        <v/>
      </c>
      <c r="P967" s="20" t="str">
        <f t="shared" si="44"/>
        <v/>
      </c>
    </row>
    <row r="968" spans="1:16" s="20" customFormat="1" x14ac:dyDescent="0.25">
      <c r="A968" s="101" t="str">
        <f t="shared" si="42"/>
        <v/>
      </c>
      <c r="B968" s="102"/>
      <c r="C968" s="103"/>
      <c r="D968" s="103"/>
      <c r="E968" s="104"/>
      <c r="F968" s="104"/>
      <c r="G968" s="105"/>
      <c r="H968" s="106"/>
      <c r="I968" s="106"/>
      <c r="J968" s="106"/>
      <c r="K968" s="106"/>
      <c r="L968" s="130"/>
      <c r="M968" s="130"/>
      <c r="N968" s="130"/>
      <c r="O968" s="31" t="str">
        <f t="shared" si="43"/>
        <v/>
      </c>
      <c r="P968" s="20" t="str">
        <f t="shared" si="44"/>
        <v/>
      </c>
    </row>
    <row r="969" spans="1:16" s="20" customFormat="1" x14ac:dyDescent="0.25">
      <c r="A969" s="101" t="str">
        <f t="shared" ref="A969:A1000" si="45">IF(P969&lt;&gt;"",P969,"")</f>
        <v/>
      </c>
      <c r="B969" s="102"/>
      <c r="C969" s="103"/>
      <c r="D969" s="103"/>
      <c r="E969" s="104"/>
      <c r="F969" s="104"/>
      <c r="G969" s="105"/>
      <c r="H969" s="106"/>
      <c r="I969" s="106"/>
      <c r="J969" s="106"/>
      <c r="K969" s="106"/>
      <c r="L969" s="130"/>
      <c r="M969" s="130"/>
      <c r="N969" s="130"/>
      <c r="O969" s="31" t="str">
        <f t="shared" si="43"/>
        <v/>
      </c>
      <c r="P969" s="20" t="str">
        <f t="shared" si="44"/>
        <v/>
      </c>
    </row>
    <row r="970" spans="1:16" s="20" customFormat="1" x14ac:dyDescent="0.25">
      <c r="A970" s="101" t="str">
        <f t="shared" si="45"/>
        <v/>
      </c>
      <c r="B970" s="102"/>
      <c r="C970" s="103"/>
      <c r="D970" s="103"/>
      <c r="E970" s="104"/>
      <c r="F970" s="104"/>
      <c r="G970" s="105"/>
      <c r="H970" s="106"/>
      <c r="I970" s="106"/>
      <c r="J970" s="106"/>
      <c r="K970" s="106"/>
      <c r="L970" s="130"/>
      <c r="M970" s="130"/>
      <c r="N970" s="130"/>
      <c r="O970" s="31" t="str">
        <f t="shared" ref="O970:O1000" si="46">IF((B970&lt;&gt;""),TEXT(B970,"dddd"),"")</f>
        <v/>
      </c>
      <c r="P970" s="20" t="str">
        <f t="shared" ref="P970:P1000" si="47">LEFT(O970,2)</f>
        <v/>
      </c>
    </row>
    <row r="971" spans="1:16" s="20" customFormat="1" x14ac:dyDescent="0.25">
      <c r="A971" s="101" t="str">
        <f t="shared" si="45"/>
        <v/>
      </c>
      <c r="B971" s="102"/>
      <c r="C971" s="103"/>
      <c r="D971" s="103"/>
      <c r="E971" s="104"/>
      <c r="F971" s="104"/>
      <c r="G971" s="105"/>
      <c r="H971" s="106"/>
      <c r="I971" s="106"/>
      <c r="J971" s="106"/>
      <c r="K971" s="106"/>
      <c r="L971" s="130"/>
      <c r="M971" s="130"/>
      <c r="N971" s="130"/>
      <c r="O971" s="31" t="str">
        <f t="shared" si="46"/>
        <v/>
      </c>
      <c r="P971" s="20" t="str">
        <f t="shared" si="47"/>
        <v/>
      </c>
    </row>
    <row r="972" spans="1:16" s="20" customFormat="1" x14ac:dyDescent="0.25">
      <c r="A972" s="101" t="str">
        <f t="shared" si="45"/>
        <v/>
      </c>
      <c r="B972" s="102"/>
      <c r="C972" s="103"/>
      <c r="D972" s="103"/>
      <c r="E972" s="104"/>
      <c r="F972" s="104"/>
      <c r="G972" s="105"/>
      <c r="H972" s="106"/>
      <c r="I972" s="106"/>
      <c r="J972" s="106"/>
      <c r="K972" s="106"/>
      <c r="L972" s="130"/>
      <c r="M972" s="130"/>
      <c r="N972" s="130"/>
      <c r="O972" s="31" t="str">
        <f t="shared" si="46"/>
        <v/>
      </c>
      <c r="P972" s="20" t="str">
        <f t="shared" si="47"/>
        <v/>
      </c>
    </row>
    <row r="973" spans="1:16" s="20" customFormat="1" x14ac:dyDescent="0.25">
      <c r="A973" s="101" t="str">
        <f t="shared" si="45"/>
        <v/>
      </c>
      <c r="B973" s="102"/>
      <c r="C973" s="103"/>
      <c r="D973" s="103"/>
      <c r="E973" s="104"/>
      <c r="F973" s="104"/>
      <c r="G973" s="105"/>
      <c r="H973" s="106"/>
      <c r="I973" s="106"/>
      <c r="J973" s="106"/>
      <c r="K973" s="106"/>
      <c r="L973" s="130"/>
      <c r="M973" s="130"/>
      <c r="N973" s="130"/>
      <c r="O973" s="31" t="str">
        <f t="shared" si="46"/>
        <v/>
      </c>
      <c r="P973" s="20" t="str">
        <f t="shared" si="47"/>
        <v/>
      </c>
    </row>
    <row r="974" spans="1:16" s="20" customFormat="1" x14ac:dyDescent="0.25">
      <c r="A974" s="101" t="str">
        <f t="shared" si="45"/>
        <v/>
      </c>
      <c r="B974" s="102"/>
      <c r="C974" s="103"/>
      <c r="D974" s="103"/>
      <c r="E974" s="104"/>
      <c r="F974" s="104"/>
      <c r="G974" s="105"/>
      <c r="H974" s="106"/>
      <c r="I974" s="106"/>
      <c r="J974" s="106"/>
      <c r="K974" s="106"/>
      <c r="L974" s="130"/>
      <c r="M974" s="130"/>
      <c r="N974" s="130"/>
      <c r="O974" s="31" t="str">
        <f t="shared" si="46"/>
        <v/>
      </c>
      <c r="P974" s="20" t="str">
        <f t="shared" si="47"/>
        <v/>
      </c>
    </row>
    <row r="975" spans="1:16" s="20" customFormat="1" x14ac:dyDescent="0.25">
      <c r="A975" s="101" t="str">
        <f t="shared" si="45"/>
        <v/>
      </c>
      <c r="B975" s="102"/>
      <c r="C975" s="103"/>
      <c r="D975" s="103"/>
      <c r="E975" s="104"/>
      <c r="F975" s="104"/>
      <c r="G975" s="105"/>
      <c r="H975" s="106"/>
      <c r="I975" s="106"/>
      <c r="J975" s="106"/>
      <c r="K975" s="106"/>
      <c r="L975" s="130"/>
      <c r="M975" s="130"/>
      <c r="N975" s="130"/>
      <c r="O975" s="31" t="str">
        <f t="shared" si="46"/>
        <v/>
      </c>
      <c r="P975" s="20" t="str">
        <f t="shared" si="47"/>
        <v/>
      </c>
    </row>
    <row r="976" spans="1:16" s="20" customFormat="1" x14ac:dyDescent="0.25">
      <c r="A976" s="101" t="str">
        <f t="shared" si="45"/>
        <v/>
      </c>
      <c r="B976" s="102"/>
      <c r="C976" s="103"/>
      <c r="D976" s="103"/>
      <c r="E976" s="104"/>
      <c r="F976" s="104"/>
      <c r="G976" s="105"/>
      <c r="H976" s="106"/>
      <c r="I976" s="106"/>
      <c r="J976" s="106"/>
      <c r="K976" s="106"/>
      <c r="L976" s="130"/>
      <c r="M976" s="130"/>
      <c r="N976" s="130"/>
      <c r="O976" s="31" t="str">
        <f t="shared" si="46"/>
        <v/>
      </c>
      <c r="P976" s="20" t="str">
        <f t="shared" si="47"/>
        <v/>
      </c>
    </row>
    <row r="977" spans="1:16" s="20" customFormat="1" x14ac:dyDescent="0.25">
      <c r="A977" s="101" t="str">
        <f t="shared" si="45"/>
        <v/>
      </c>
      <c r="B977" s="102"/>
      <c r="C977" s="103"/>
      <c r="D977" s="103"/>
      <c r="E977" s="104"/>
      <c r="F977" s="104"/>
      <c r="G977" s="105"/>
      <c r="H977" s="106"/>
      <c r="I977" s="106"/>
      <c r="J977" s="106"/>
      <c r="K977" s="106"/>
      <c r="L977" s="130"/>
      <c r="M977" s="130"/>
      <c r="N977" s="130"/>
      <c r="O977" s="31" t="str">
        <f t="shared" si="46"/>
        <v/>
      </c>
      <c r="P977" s="20" t="str">
        <f t="shared" si="47"/>
        <v/>
      </c>
    </row>
    <row r="978" spans="1:16" s="20" customFormat="1" x14ac:dyDescent="0.25">
      <c r="A978" s="101" t="str">
        <f t="shared" si="45"/>
        <v/>
      </c>
      <c r="B978" s="102"/>
      <c r="C978" s="103"/>
      <c r="D978" s="103"/>
      <c r="E978" s="104"/>
      <c r="F978" s="104"/>
      <c r="G978" s="105"/>
      <c r="H978" s="106"/>
      <c r="I978" s="106"/>
      <c r="J978" s="106"/>
      <c r="K978" s="106"/>
      <c r="L978" s="130"/>
      <c r="M978" s="130"/>
      <c r="N978" s="130"/>
      <c r="O978" s="31" t="str">
        <f t="shared" si="46"/>
        <v/>
      </c>
      <c r="P978" s="20" t="str">
        <f t="shared" si="47"/>
        <v/>
      </c>
    </row>
    <row r="979" spans="1:16" s="20" customFormat="1" x14ac:dyDescent="0.25">
      <c r="A979" s="101" t="str">
        <f t="shared" si="45"/>
        <v/>
      </c>
      <c r="B979" s="102"/>
      <c r="C979" s="103"/>
      <c r="D979" s="103"/>
      <c r="E979" s="104"/>
      <c r="F979" s="104"/>
      <c r="G979" s="105"/>
      <c r="H979" s="106"/>
      <c r="I979" s="106"/>
      <c r="J979" s="106"/>
      <c r="K979" s="106"/>
      <c r="L979" s="130"/>
      <c r="M979" s="130"/>
      <c r="N979" s="130"/>
      <c r="O979" s="31" t="str">
        <f t="shared" si="46"/>
        <v/>
      </c>
      <c r="P979" s="20" t="str">
        <f t="shared" si="47"/>
        <v/>
      </c>
    </row>
    <row r="980" spans="1:16" s="20" customFormat="1" x14ac:dyDescent="0.25">
      <c r="A980" s="101" t="str">
        <f t="shared" si="45"/>
        <v/>
      </c>
      <c r="B980" s="102"/>
      <c r="C980" s="103"/>
      <c r="D980" s="103"/>
      <c r="E980" s="104"/>
      <c r="F980" s="104"/>
      <c r="G980" s="105"/>
      <c r="H980" s="106"/>
      <c r="I980" s="106"/>
      <c r="J980" s="106"/>
      <c r="K980" s="106"/>
      <c r="L980" s="130"/>
      <c r="M980" s="130"/>
      <c r="N980" s="130"/>
      <c r="O980" s="31" t="str">
        <f t="shared" si="46"/>
        <v/>
      </c>
      <c r="P980" s="20" t="str">
        <f t="shared" si="47"/>
        <v/>
      </c>
    </row>
    <row r="981" spans="1:16" s="20" customFormat="1" x14ac:dyDescent="0.25">
      <c r="A981" s="101" t="str">
        <f t="shared" si="45"/>
        <v/>
      </c>
      <c r="B981" s="102"/>
      <c r="C981" s="103"/>
      <c r="D981" s="103"/>
      <c r="E981" s="104"/>
      <c r="F981" s="104"/>
      <c r="G981" s="105"/>
      <c r="H981" s="106"/>
      <c r="I981" s="106"/>
      <c r="J981" s="106"/>
      <c r="K981" s="106"/>
      <c r="L981" s="130"/>
      <c r="M981" s="130"/>
      <c r="N981" s="130"/>
      <c r="O981" s="31" t="str">
        <f t="shared" si="46"/>
        <v/>
      </c>
      <c r="P981" s="20" t="str">
        <f t="shared" si="47"/>
        <v/>
      </c>
    </row>
    <row r="982" spans="1:16" s="20" customFormat="1" x14ac:dyDescent="0.25">
      <c r="A982" s="101" t="str">
        <f t="shared" si="45"/>
        <v/>
      </c>
      <c r="B982" s="102"/>
      <c r="C982" s="103"/>
      <c r="D982" s="103"/>
      <c r="E982" s="104"/>
      <c r="F982" s="104"/>
      <c r="G982" s="105"/>
      <c r="H982" s="106"/>
      <c r="I982" s="106"/>
      <c r="J982" s="106"/>
      <c r="K982" s="106"/>
      <c r="L982" s="130"/>
      <c r="M982" s="130"/>
      <c r="N982" s="130"/>
      <c r="O982" s="31" t="str">
        <f t="shared" si="46"/>
        <v/>
      </c>
      <c r="P982" s="20" t="str">
        <f t="shared" si="47"/>
        <v/>
      </c>
    </row>
    <row r="983" spans="1:16" s="20" customFormat="1" x14ac:dyDescent="0.25">
      <c r="A983" s="101" t="str">
        <f t="shared" si="45"/>
        <v/>
      </c>
      <c r="B983" s="102"/>
      <c r="C983" s="103"/>
      <c r="D983" s="103"/>
      <c r="E983" s="104"/>
      <c r="F983" s="104"/>
      <c r="G983" s="105"/>
      <c r="H983" s="106"/>
      <c r="I983" s="106"/>
      <c r="J983" s="106"/>
      <c r="K983" s="106"/>
      <c r="L983" s="130"/>
      <c r="M983" s="130"/>
      <c r="N983" s="130"/>
      <c r="O983" s="31" t="str">
        <f t="shared" si="46"/>
        <v/>
      </c>
      <c r="P983" s="20" t="str">
        <f t="shared" si="47"/>
        <v/>
      </c>
    </row>
    <row r="984" spans="1:16" s="20" customFormat="1" x14ac:dyDescent="0.25">
      <c r="A984" s="101" t="str">
        <f t="shared" si="45"/>
        <v/>
      </c>
      <c r="B984" s="102"/>
      <c r="C984" s="103"/>
      <c r="D984" s="103"/>
      <c r="E984" s="104"/>
      <c r="F984" s="104"/>
      <c r="G984" s="105"/>
      <c r="H984" s="106"/>
      <c r="I984" s="106"/>
      <c r="J984" s="106"/>
      <c r="K984" s="106"/>
      <c r="L984" s="130"/>
      <c r="M984" s="130"/>
      <c r="N984" s="130"/>
      <c r="O984" s="31" t="str">
        <f t="shared" si="46"/>
        <v/>
      </c>
      <c r="P984" s="20" t="str">
        <f t="shared" si="47"/>
        <v/>
      </c>
    </row>
    <row r="985" spans="1:16" s="20" customFormat="1" x14ac:dyDescent="0.25">
      <c r="A985" s="101" t="str">
        <f t="shared" si="45"/>
        <v/>
      </c>
      <c r="B985" s="102"/>
      <c r="C985" s="103"/>
      <c r="D985" s="103"/>
      <c r="E985" s="104"/>
      <c r="F985" s="104"/>
      <c r="G985" s="105"/>
      <c r="H985" s="106"/>
      <c r="I985" s="106"/>
      <c r="J985" s="106"/>
      <c r="K985" s="106"/>
      <c r="L985" s="130"/>
      <c r="M985" s="130"/>
      <c r="N985" s="130"/>
      <c r="O985" s="31" t="str">
        <f t="shared" si="46"/>
        <v/>
      </c>
      <c r="P985" s="20" t="str">
        <f t="shared" si="47"/>
        <v/>
      </c>
    </row>
    <row r="986" spans="1:16" s="20" customFormat="1" x14ac:dyDescent="0.25">
      <c r="A986" s="101" t="str">
        <f t="shared" si="45"/>
        <v/>
      </c>
      <c r="B986" s="102"/>
      <c r="C986" s="103"/>
      <c r="D986" s="103"/>
      <c r="E986" s="104"/>
      <c r="F986" s="104"/>
      <c r="G986" s="105"/>
      <c r="H986" s="106"/>
      <c r="I986" s="106"/>
      <c r="J986" s="106"/>
      <c r="K986" s="106"/>
      <c r="L986" s="130"/>
      <c r="M986" s="130"/>
      <c r="N986" s="130"/>
      <c r="O986" s="31" t="str">
        <f t="shared" si="46"/>
        <v/>
      </c>
      <c r="P986" s="20" t="str">
        <f t="shared" si="47"/>
        <v/>
      </c>
    </row>
    <row r="987" spans="1:16" s="20" customFormat="1" x14ac:dyDescent="0.25">
      <c r="A987" s="101" t="str">
        <f t="shared" si="45"/>
        <v/>
      </c>
      <c r="B987" s="102"/>
      <c r="C987" s="103"/>
      <c r="D987" s="103"/>
      <c r="E987" s="104"/>
      <c r="F987" s="104"/>
      <c r="G987" s="105"/>
      <c r="H987" s="106"/>
      <c r="I987" s="106"/>
      <c r="J987" s="106"/>
      <c r="K987" s="106"/>
      <c r="L987" s="130"/>
      <c r="M987" s="130"/>
      <c r="N987" s="130"/>
      <c r="O987" s="31" t="str">
        <f t="shared" si="46"/>
        <v/>
      </c>
      <c r="P987" s="20" t="str">
        <f t="shared" si="47"/>
        <v/>
      </c>
    </row>
    <row r="988" spans="1:16" s="20" customFormat="1" x14ac:dyDescent="0.25">
      <c r="A988" s="101" t="str">
        <f t="shared" si="45"/>
        <v/>
      </c>
      <c r="B988" s="102"/>
      <c r="C988" s="103"/>
      <c r="D988" s="103"/>
      <c r="E988" s="104"/>
      <c r="F988" s="104"/>
      <c r="G988" s="105"/>
      <c r="H988" s="106"/>
      <c r="I988" s="106"/>
      <c r="J988" s="106"/>
      <c r="K988" s="106"/>
      <c r="L988" s="130"/>
      <c r="M988" s="130"/>
      <c r="N988" s="130"/>
      <c r="O988" s="31" t="str">
        <f t="shared" si="46"/>
        <v/>
      </c>
      <c r="P988" s="20" t="str">
        <f t="shared" si="47"/>
        <v/>
      </c>
    </row>
    <row r="989" spans="1:16" s="20" customFormat="1" x14ac:dyDescent="0.25">
      <c r="A989" s="101" t="str">
        <f t="shared" si="45"/>
        <v/>
      </c>
      <c r="B989" s="102"/>
      <c r="C989" s="103"/>
      <c r="D989" s="103"/>
      <c r="E989" s="104"/>
      <c r="F989" s="104"/>
      <c r="G989" s="105"/>
      <c r="H989" s="106"/>
      <c r="I989" s="106"/>
      <c r="J989" s="106"/>
      <c r="K989" s="106"/>
      <c r="L989" s="130"/>
      <c r="M989" s="130"/>
      <c r="N989" s="130"/>
      <c r="O989" s="31" t="str">
        <f t="shared" si="46"/>
        <v/>
      </c>
      <c r="P989" s="20" t="str">
        <f t="shared" si="47"/>
        <v/>
      </c>
    </row>
    <row r="990" spans="1:16" s="20" customFormat="1" x14ac:dyDescent="0.25">
      <c r="A990" s="101" t="str">
        <f t="shared" si="45"/>
        <v/>
      </c>
      <c r="B990" s="102"/>
      <c r="C990" s="103"/>
      <c r="D990" s="103"/>
      <c r="E990" s="104"/>
      <c r="F990" s="104"/>
      <c r="G990" s="105"/>
      <c r="H990" s="106"/>
      <c r="I990" s="106"/>
      <c r="J990" s="106"/>
      <c r="K990" s="106"/>
      <c r="L990" s="130"/>
      <c r="M990" s="130"/>
      <c r="N990" s="130"/>
      <c r="O990" s="31" t="str">
        <f t="shared" si="46"/>
        <v/>
      </c>
      <c r="P990" s="20" t="str">
        <f t="shared" si="47"/>
        <v/>
      </c>
    </row>
    <row r="991" spans="1:16" s="20" customFormat="1" x14ac:dyDescent="0.25">
      <c r="A991" s="101" t="str">
        <f t="shared" si="45"/>
        <v/>
      </c>
      <c r="B991" s="102"/>
      <c r="C991" s="103"/>
      <c r="D991" s="103"/>
      <c r="E991" s="104"/>
      <c r="F991" s="104"/>
      <c r="G991" s="105"/>
      <c r="H991" s="106"/>
      <c r="I991" s="106"/>
      <c r="J991" s="106"/>
      <c r="K991" s="106"/>
      <c r="L991" s="130"/>
      <c r="M991" s="130"/>
      <c r="N991" s="130"/>
      <c r="O991" s="31" t="str">
        <f t="shared" si="46"/>
        <v/>
      </c>
      <c r="P991" s="20" t="str">
        <f t="shared" si="47"/>
        <v/>
      </c>
    </row>
    <row r="992" spans="1:16" s="20" customFormat="1" x14ac:dyDescent="0.25">
      <c r="A992" s="101" t="str">
        <f t="shared" si="45"/>
        <v/>
      </c>
      <c r="B992" s="102"/>
      <c r="C992" s="103"/>
      <c r="D992" s="103"/>
      <c r="E992" s="104"/>
      <c r="F992" s="104"/>
      <c r="G992" s="105"/>
      <c r="H992" s="106"/>
      <c r="I992" s="106"/>
      <c r="J992" s="106"/>
      <c r="K992" s="106"/>
      <c r="L992" s="130"/>
      <c r="M992" s="130"/>
      <c r="N992" s="130"/>
      <c r="O992" s="31" t="str">
        <f t="shared" si="46"/>
        <v/>
      </c>
      <c r="P992" s="20" t="str">
        <f t="shared" si="47"/>
        <v/>
      </c>
    </row>
    <row r="993" spans="1:16" s="20" customFormat="1" x14ac:dyDescent="0.25">
      <c r="A993" s="101" t="str">
        <f t="shared" si="45"/>
        <v/>
      </c>
      <c r="B993" s="102"/>
      <c r="C993" s="103"/>
      <c r="D993" s="103"/>
      <c r="E993" s="104"/>
      <c r="F993" s="104"/>
      <c r="G993" s="105"/>
      <c r="H993" s="106"/>
      <c r="I993" s="106"/>
      <c r="J993" s="106"/>
      <c r="K993" s="106"/>
      <c r="L993" s="130"/>
      <c r="M993" s="130"/>
      <c r="N993" s="130"/>
      <c r="O993" s="31" t="str">
        <f t="shared" si="46"/>
        <v/>
      </c>
      <c r="P993" s="20" t="str">
        <f t="shared" si="47"/>
        <v/>
      </c>
    </row>
    <row r="994" spans="1:16" s="20" customFormat="1" x14ac:dyDescent="0.25">
      <c r="A994" s="101" t="str">
        <f t="shared" si="45"/>
        <v/>
      </c>
      <c r="B994" s="102"/>
      <c r="C994" s="103"/>
      <c r="D994" s="103"/>
      <c r="E994" s="104"/>
      <c r="F994" s="104"/>
      <c r="G994" s="105"/>
      <c r="H994" s="106"/>
      <c r="I994" s="106"/>
      <c r="J994" s="106"/>
      <c r="K994" s="106"/>
      <c r="L994" s="130"/>
      <c r="M994" s="130"/>
      <c r="N994" s="130"/>
      <c r="O994" s="31" t="str">
        <f t="shared" si="46"/>
        <v/>
      </c>
      <c r="P994" s="20" t="str">
        <f t="shared" si="47"/>
        <v/>
      </c>
    </row>
    <row r="995" spans="1:16" s="20" customFormat="1" x14ac:dyDescent="0.25">
      <c r="A995" s="101" t="str">
        <f t="shared" si="45"/>
        <v/>
      </c>
      <c r="B995" s="102"/>
      <c r="C995" s="103"/>
      <c r="D995" s="103"/>
      <c r="E995" s="104"/>
      <c r="F995" s="104"/>
      <c r="G995" s="105"/>
      <c r="H995" s="106"/>
      <c r="I995" s="106"/>
      <c r="J995" s="106"/>
      <c r="K995" s="106"/>
      <c r="L995" s="130"/>
      <c r="M995" s="130"/>
      <c r="N995" s="130"/>
      <c r="O995" s="31" t="str">
        <f t="shared" si="46"/>
        <v/>
      </c>
      <c r="P995" s="20" t="str">
        <f t="shared" si="47"/>
        <v/>
      </c>
    </row>
    <row r="996" spans="1:16" s="20" customFormat="1" x14ac:dyDescent="0.25">
      <c r="A996" s="101" t="str">
        <f t="shared" si="45"/>
        <v/>
      </c>
      <c r="B996" s="102"/>
      <c r="C996" s="103"/>
      <c r="D996" s="103"/>
      <c r="E996" s="104"/>
      <c r="F996" s="104"/>
      <c r="G996" s="105"/>
      <c r="H996" s="106"/>
      <c r="I996" s="106"/>
      <c r="J996" s="106"/>
      <c r="K996" s="106"/>
      <c r="L996" s="130"/>
      <c r="M996" s="130"/>
      <c r="N996" s="130"/>
      <c r="O996" s="31" t="str">
        <f t="shared" si="46"/>
        <v/>
      </c>
      <c r="P996" s="20" t="str">
        <f t="shared" si="47"/>
        <v/>
      </c>
    </row>
    <row r="997" spans="1:16" s="20" customFormat="1" x14ac:dyDescent="0.25">
      <c r="A997" s="101" t="str">
        <f t="shared" si="45"/>
        <v/>
      </c>
      <c r="B997" s="102"/>
      <c r="C997" s="103"/>
      <c r="D997" s="103"/>
      <c r="E997" s="104"/>
      <c r="F997" s="104"/>
      <c r="G997" s="105"/>
      <c r="H997" s="106"/>
      <c r="I997" s="106"/>
      <c r="J997" s="106"/>
      <c r="K997" s="106"/>
      <c r="L997" s="130"/>
      <c r="M997" s="130"/>
      <c r="N997" s="130"/>
      <c r="O997" s="31" t="str">
        <f t="shared" si="46"/>
        <v/>
      </c>
      <c r="P997" s="20" t="str">
        <f t="shared" si="47"/>
        <v/>
      </c>
    </row>
    <row r="998" spans="1:16" s="20" customFormat="1" x14ac:dyDescent="0.25">
      <c r="A998" s="101" t="str">
        <f t="shared" si="45"/>
        <v/>
      </c>
      <c r="B998" s="102"/>
      <c r="C998" s="103"/>
      <c r="D998" s="103"/>
      <c r="E998" s="104"/>
      <c r="F998" s="104"/>
      <c r="G998" s="105"/>
      <c r="H998" s="106"/>
      <c r="I998" s="106"/>
      <c r="J998" s="106"/>
      <c r="K998" s="106"/>
      <c r="L998" s="130"/>
      <c r="M998" s="130"/>
      <c r="N998" s="130"/>
      <c r="O998" s="31" t="str">
        <f t="shared" si="46"/>
        <v/>
      </c>
      <c r="P998" s="20" t="str">
        <f t="shared" si="47"/>
        <v/>
      </c>
    </row>
    <row r="999" spans="1:16" s="20" customFormat="1" x14ac:dyDescent="0.25">
      <c r="A999" s="101" t="str">
        <f t="shared" si="45"/>
        <v/>
      </c>
      <c r="B999" s="102"/>
      <c r="C999" s="103"/>
      <c r="D999" s="103"/>
      <c r="E999" s="104"/>
      <c r="F999" s="104"/>
      <c r="G999" s="105"/>
      <c r="H999" s="106"/>
      <c r="I999" s="106"/>
      <c r="J999" s="106"/>
      <c r="K999" s="106"/>
      <c r="L999" s="130"/>
      <c r="M999" s="130"/>
      <c r="N999" s="130"/>
      <c r="O999" s="31" t="str">
        <f t="shared" si="46"/>
        <v/>
      </c>
      <c r="P999" s="20" t="str">
        <f t="shared" si="47"/>
        <v/>
      </c>
    </row>
    <row r="1000" spans="1:16" s="20" customFormat="1" x14ac:dyDescent="0.25">
      <c r="A1000" s="101" t="str">
        <f t="shared" si="45"/>
        <v/>
      </c>
      <c r="B1000" s="102"/>
      <c r="C1000" s="103"/>
      <c r="D1000" s="103"/>
      <c r="E1000" s="104"/>
      <c r="F1000" s="104"/>
      <c r="G1000" s="105"/>
      <c r="H1000" s="106"/>
      <c r="I1000" s="106"/>
      <c r="J1000" s="106"/>
      <c r="K1000" s="106"/>
      <c r="L1000" s="130"/>
      <c r="M1000" s="130"/>
      <c r="N1000" s="130"/>
      <c r="O1000" s="31" t="str">
        <f t="shared" si="46"/>
        <v/>
      </c>
      <c r="P1000" s="20" t="str">
        <f t="shared" si="47"/>
        <v/>
      </c>
    </row>
    <row r="1001" spans="1:16" s="97" customFormat="1" x14ac:dyDescent="0.25">
      <c r="B1001" s="98"/>
    </row>
    <row r="1002" spans="1:16" x14ac:dyDescent="0.25">
      <c r="A1002" s="34"/>
      <c r="B1002" s="30"/>
    </row>
  </sheetData>
  <sheetProtection algorithmName="SHA-512" hashValue="pQuJqKeW/g77NgipJioM202eNjET0ACP4TVh72Mj2IjgBXbXq6XpjBH337G5PrX12AaDKkkwsSb32djPF6dbzA==" saltValue="f71q7QLO/hyfV7ZR2U14uA==" spinCount="100000" sheet="1" objects="1" scenarios="1" formatCells="0" formatRows="0" insertRows="0" selectLockedCells="1" sort="0" autoFilter="0"/>
  <autoFilter ref="A8:O8" xr:uid="{00000000-0009-0000-0000-000007000000}"/>
  <mergeCells count="999">
    <mergeCell ref="E1:G1"/>
    <mergeCell ref="H1:L1"/>
    <mergeCell ref="E2:G2"/>
    <mergeCell ref="E3:G3"/>
    <mergeCell ref="K3:M3"/>
    <mergeCell ref="E4:G4"/>
    <mergeCell ref="L8:N8"/>
    <mergeCell ref="L13:N13"/>
    <mergeCell ref="L14:N14"/>
    <mergeCell ref="L15:N15"/>
    <mergeCell ref="L16:N16"/>
    <mergeCell ref="L17:N17"/>
    <mergeCell ref="L9:N9"/>
    <mergeCell ref="L10:N10"/>
    <mergeCell ref="L11:N11"/>
    <mergeCell ref="L12:N12"/>
    <mergeCell ref="L23:N23"/>
    <mergeCell ref="L24:N24"/>
    <mergeCell ref="L25:N25"/>
    <mergeCell ref="L26:N26"/>
    <mergeCell ref="L27:N27"/>
    <mergeCell ref="L18:N18"/>
    <mergeCell ref="L19:N19"/>
    <mergeCell ref="L20:N20"/>
    <mergeCell ref="L21:N21"/>
    <mergeCell ref="L22:N22"/>
    <mergeCell ref="L33:N33"/>
    <mergeCell ref="L34:N34"/>
    <mergeCell ref="L35:N35"/>
    <mergeCell ref="L36:N36"/>
    <mergeCell ref="L37:N37"/>
    <mergeCell ref="L28:N28"/>
    <mergeCell ref="L29:N29"/>
    <mergeCell ref="L30:N30"/>
    <mergeCell ref="L31:N31"/>
    <mergeCell ref="L32:N32"/>
    <mergeCell ref="L43:N43"/>
    <mergeCell ref="L44:N44"/>
    <mergeCell ref="L45:N45"/>
    <mergeCell ref="L46:N46"/>
    <mergeCell ref="L47:N47"/>
    <mergeCell ref="L38:N38"/>
    <mergeCell ref="L39:N39"/>
    <mergeCell ref="L40:N40"/>
    <mergeCell ref="L41:N41"/>
    <mergeCell ref="L42:N42"/>
    <mergeCell ref="L53:N53"/>
    <mergeCell ref="L54:N54"/>
    <mergeCell ref="L55:N55"/>
    <mergeCell ref="L56:N56"/>
    <mergeCell ref="L57:N57"/>
    <mergeCell ref="L48:N48"/>
    <mergeCell ref="L49:N49"/>
    <mergeCell ref="L50:N50"/>
    <mergeCell ref="L51:N51"/>
    <mergeCell ref="L52:N52"/>
    <mergeCell ref="L63:N63"/>
    <mergeCell ref="L64:N64"/>
    <mergeCell ref="L65:N65"/>
    <mergeCell ref="L66:N66"/>
    <mergeCell ref="L67:N67"/>
    <mergeCell ref="L58:N58"/>
    <mergeCell ref="L59:N59"/>
    <mergeCell ref="L60:N60"/>
    <mergeCell ref="L61:N61"/>
    <mergeCell ref="L62:N62"/>
    <mergeCell ref="L73:N73"/>
    <mergeCell ref="L74:N74"/>
    <mergeCell ref="L75:N75"/>
    <mergeCell ref="L76:N76"/>
    <mergeCell ref="L77:N77"/>
    <mergeCell ref="L68:N68"/>
    <mergeCell ref="L69:N69"/>
    <mergeCell ref="L70:N70"/>
    <mergeCell ref="L71:N71"/>
    <mergeCell ref="L72:N72"/>
    <mergeCell ref="L83:N83"/>
    <mergeCell ref="L84:N84"/>
    <mergeCell ref="L85:N85"/>
    <mergeCell ref="L86:N86"/>
    <mergeCell ref="L87:N87"/>
    <mergeCell ref="L78:N78"/>
    <mergeCell ref="L79:N79"/>
    <mergeCell ref="L80:N80"/>
    <mergeCell ref="L81:N81"/>
    <mergeCell ref="L82:N82"/>
    <mergeCell ref="L93:N93"/>
    <mergeCell ref="L94:N94"/>
    <mergeCell ref="L95:N95"/>
    <mergeCell ref="L96:N96"/>
    <mergeCell ref="L97:N97"/>
    <mergeCell ref="L88:N88"/>
    <mergeCell ref="L89:N89"/>
    <mergeCell ref="L90:N90"/>
    <mergeCell ref="L91:N91"/>
    <mergeCell ref="L92:N92"/>
    <mergeCell ref="L103:N103"/>
    <mergeCell ref="L104:N104"/>
    <mergeCell ref="L105:N105"/>
    <mergeCell ref="L106:N106"/>
    <mergeCell ref="L107:N107"/>
    <mergeCell ref="L98:N98"/>
    <mergeCell ref="L99:N99"/>
    <mergeCell ref="L100:N100"/>
    <mergeCell ref="L101:N101"/>
    <mergeCell ref="L102:N102"/>
    <mergeCell ref="L113:N113"/>
    <mergeCell ref="L114:N114"/>
    <mergeCell ref="L115:N115"/>
    <mergeCell ref="L116:N116"/>
    <mergeCell ref="L117:N117"/>
    <mergeCell ref="L108:N108"/>
    <mergeCell ref="L109:N109"/>
    <mergeCell ref="L110:N110"/>
    <mergeCell ref="L111:N111"/>
    <mergeCell ref="L112:N112"/>
    <mergeCell ref="L123:N123"/>
    <mergeCell ref="L124:N124"/>
    <mergeCell ref="L125:N125"/>
    <mergeCell ref="L126:N126"/>
    <mergeCell ref="L127:N127"/>
    <mergeCell ref="L118:N118"/>
    <mergeCell ref="L119:N119"/>
    <mergeCell ref="L120:N120"/>
    <mergeCell ref="L121:N121"/>
    <mergeCell ref="L122:N122"/>
    <mergeCell ref="L133:N133"/>
    <mergeCell ref="L134:N134"/>
    <mergeCell ref="L135:N135"/>
    <mergeCell ref="L136:N136"/>
    <mergeCell ref="L137:N137"/>
    <mergeCell ref="L128:N128"/>
    <mergeCell ref="L129:N129"/>
    <mergeCell ref="L130:N130"/>
    <mergeCell ref="L131:N131"/>
    <mergeCell ref="L132:N132"/>
    <mergeCell ref="L143:N143"/>
    <mergeCell ref="L144:N144"/>
    <mergeCell ref="L145:N145"/>
    <mergeCell ref="L146:N146"/>
    <mergeCell ref="L147:N147"/>
    <mergeCell ref="L138:N138"/>
    <mergeCell ref="L139:N139"/>
    <mergeCell ref="L140:N140"/>
    <mergeCell ref="L141:N141"/>
    <mergeCell ref="L142:N142"/>
    <mergeCell ref="L153:N153"/>
    <mergeCell ref="L154:N154"/>
    <mergeCell ref="L155:N155"/>
    <mergeCell ref="L156:N156"/>
    <mergeCell ref="L157:N157"/>
    <mergeCell ref="L148:N148"/>
    <mergeCell ref="L149:N149"/>
    <mergeCell ref="L150:N150"/>
    <mergeCell ref="L151:N151"/>
    <mergeCell ref="L152:N152"/>
    <mergeCell ref="L163:N163"/>
    <mergeCell ref="L164:N164"/>
    <mergeCell ref="L165:N165"/>
    <mergeCell ref="L166:N166"/>
    <mergeCell ref="L167:N167"/>
    <mergeCell ref="L158:N158"/>
    <mergeCell ref="L159:N159"/>
    <mergeCell ref="L160:N160"/>
    <mergeCell ref="L161:N161"/>
    <mergeCell ref="L162:N162"/>
    <mergeCell ref="L173:N173"/>
    <mergeCell ref="L174:N174"/>
    <mergeCell ref="L175:N175"/>
    <mergeCell ref="L176:N176"/>
    <mergeCell ref="L177:N177"/>
    <mergeCell ref="L168:N168"/>
    <mergeCell ref="L169:N169"/>
    <mergeCell ref="L170:N170"/>
    <mergeCell ref="L171:N171"/>
    <mergeCell ref="L172:N172"/>
    <mergeCell ref="L183:N183"/>
    <mergeCell ref="L184:N184"/>
    <mergeCell ref="L185:N185"/>
    <mergeCell ref="L186:N186"/>
    <mergeCell ref="L187:N187"/>
    <mergeCell ref="L178:N178"/>
    <mergeCell ref="L179:N179"/>
    <mergeCell ref="L180:N180"/>
    <mergeCell ref="L181:N181"/>
    <mergeCell ref="L182:N182"/>
    <mergeCell ref="L193:N193"/>
    <mergeCell ref="L194:N194"/>
    <mergeCell ref="L195:N195"/>
    <mergeCell ref="L196:N196"/>
    <mergeCell ref="L197:N197"/>
    <mergeCell ref="L188:N188"/>
    <mergeCell ref="L189:N189"/>
    <mergeCell ref="L190:N190"/>
    <mergeCell ref="L191:N191"/>
    <mergeCell ref="L192:N192"/>
    <mergeCell ref="L203:N203"/>
    <mergeCell ref="L204:N204"/>
    <mergeCell ref="L205:N205"/>
    <mergeCell ref="L206:N206"/>
    <mergeCell ref="L207:N207"/>
    <mergeCell ref="L198:N198"/>
    <mergeCell ref="L199:N199"/>
    <mergeCell ref="L200:N200"/>
    <mergeCell ref="L201:N201"/>
    <mergeCell ref="L202:N202"/>
    <mergeCell ref="L213:N213"/>
    <mergeCell ref="L214:N214"/>
    <mergeCell ref="L215:N215"/>
    <mergeCell ref="L216:N216"/>
    <mergeCell ref="L217:N217"/>
    <mergeCell ref="L208:N208"/>
    <mergeCell ref="L209:N209"/>
    <mergeCell ref="L210:N210"/>
    <mergeCell ref="L211:N211"/>
    <mergeCell ref="L212:N212"/>
    <mergeCell ref="L223:N223"/>
    <mergeCell ref="L224:N224"/>
    <mergeCell ref="L225:N225"/>
    <mergeCell ref="L226:N226"/>
    <mergeCell ref="L227:N227"/>
    <mergeCell ref="L218:N218"/>
    <mergeCell ref="L219:N219"/>
    <mergeCell ref="L220:N220"/>
    <mergeCell ref="L221:N221"/>
    <mergeCell ref="L222:N222"/>
    <mergeCell ref="L233:N233"/>
    <mergeCell ref="L234:N234"/>
    <mergeCell ref="L235:N235"/>
    <mergeCell ref="L236:N236"/>
    <mergeCell ref="L237:N237"/>
    <mergeCell ref="L228:N228"/>
    <mergeCell ref="L229:N229"/>
    <mergeCell ref="L230:N230"/>
    <mergeCell ref="L231:N231"/>
    <mergeCell ref="L232:N232"/>
    <mergeCell ref="L243:N243"/>
    <mergeCell ref="L244:N244"/>
    <mergeCell ref="L245:N245"/>
    <mergeCell ref="L246:N246"/>
    <mergeCell ref="L247:N247"/>
    <mergeCell ref="L238:N238"/>
    <mergeCell ref="L239:N239"/>
    <mergeCell ref="L240:N240"/>
    <mergeCell ref="L241:N241"/>
    <mergeCell ref="L242:N242"/>
    <mergeCell ref="L253:N253"/>
    <mergeCell ref="L254:N254"/>
    <mergeCell ref="L255:N255"/>
    <mergeCell ref="L256:N256"/>
    <mergeCell ref="L257:N257"/>
    <mergeCell ref="L248:N248"/>
    <mergeCell ref="L249:N249"/>
    <mergeCell ref="L250:N250"/>
    <mergeCell ref="L251:N251"/>
    <mergeCell ref="L252:N252"/>
    <mergeCell ref="L263:N263"/>
    <mergeCell ref="L264:N264"/>
    <mergeCell ref="L265:N265"/>
    <mergeCell ref="L266:N266"/>
    <mergeCell ref="L267:N267"/>
    <mergeCell ref="L258:N258"/>
    <mergeCell ref="L259:N259"/>
    <mergeCell ref="L260:N260"/>
    <mergeCell ref="L261:N261"/>
    <mergeCell ref="L262:N262"/>
    <mergeCell ref="L273:N273"/>
    <mergeCell ref="L274:N274"/>
    <mergeCell ref="L275:N275"/>
    <mergeCell ref="L276:N276"/>
    <mergeCell ref="L277:N277"/>
    <mergeCell ref="L268:N268"/>
    <mergeCell ref="L269:N269"/>
    <mergeCell ref="L270:N270"/>
    <mergeCell ref="L271:N271"/>
    <mergeCell ref="L272:N272"/>
    <mergeCell ref="L283:N283"/>
    <mergeCell ref="L284:N284"/>
    <mergeCell ref="L285:N285"/>
    <mergeCell ref="L286:N286"/>
    <mergeCell ref="L287:N287"/>
    <mergeCell ref="L278:N278"/>
    <mergeCell ref="L279:N279"/>
    <mergeCell ref="L280:N280"/>
    <mergeCell ref="L281:N281"/>
    <mergeCell ref="L282:N282"/>
    <mergeCell ref="L293:N293"/>
    <mergeCell ref="L294:N294"/>
    <mergeCell ref="L295:N295"/>
    <mergeCell ref="L296:N296"/>
    <mergeCell ref="L297:N297"/>
    <mergeCell ref="L288:N288"/>
    <mergeCell ref="L289:N289"/>
    <mergeCell ref="L290:N290"/>
    <mergeCell ref="L291:N291"/>
    <mergeCell ref="L292:N292"/>
    <mergeCell ref="L303:N303"/>
    <mergeCell ref="L304:N304"/>
    <mergeCell ref="L305:N305"/>
    <mergeCell ref="L306:N306"/>
    <mergeCell ref="L307:N307"/>
    <mergeCell ref="L298:N298"/>
    <mergeCell ref="L299:N299"/>
    <mergeCell ref="L300:N300"/>
    <mergeCell ref="L301:N301"/>
    <mergeCell ref="L302:N302"/>
    <mergeCell ref="L313:N313"/>
    <mergeCell ref="L314:N314"/>
    <mergeCell ref="L315:N315"/>
    <mergeCell ref="L316:N316"/>
    <mergeCell ref="L317:N317"/>
    <mergeCell ref="L308:N308"/>
    <mergeCell ref="L309:N309"/>
    <mergeCell ref="L310:N310"/>
    <mergeCell ref="L311:N311"/>
    <mergeCell ref="L312:N312"/>
    <mergeCell ref="L323:N323"/>
    <mergeCell ref="L324:N324"/>
    <mergeCell ref="L325:N325"/>
    <mergeCell ref="L326:N326"/>
    <mergeCell ref="L327:N327"/>
    <mergeCell ref="L318:N318"/>
    <mergeCell ref="L319:N319"/>
    <mergeCell ref="L320:N320"/>
    <mergeCell ref="L321:N321"/>
    <mergeCell ref="L322:N322"/>
    <mergeCell ref="L333:N333"/>
    <mergeCell ref="L334:N334"/>
    <mergeCell ref="L335:N335"/>
    <mergeCell ref="L336:N336"/>
    <mergeCell ref="L337:N337"/>
    <mergeCell ref="L328:N328"/>
    <mergeCell ref="L329:N329"/>
    <mergeCell ref="L330:N330"/>
    <mergeCell ref="L331:N331"/>
    <mergeCell ref="L332:N332"/>
    <mergeCell ref="L343:N343"/>
    <mergeCell ref="L344:N344"/>
    <mergeCell ref="L345:N345"/>
    <mergeCell ref="L346:N346"/>
    <mergeCell ref="L347:N347"/>
    <mergeCell ref="L338:N338"/>
    <mergeCell ref="L339:N339"/>
    <mergeCell ref="L340:N340"/>
    <mergeCell ref="L341:N341"/>
    <mergeCell ref="L342:N342"/>
    <mergeCell ref="L353:N353"/>
    <mergeCell ref="L354:N354"/>
    <mergeCell ref="L355:N355"/>
    <mergeCell ref="L356:N356"/>
    <mergeCell ref="L357:N357"/>
    <mergeCell ref="L348:N348"/>
    <mergeCell ref="L349:N349"/>
    <mergeCell ref="L350:N350"/>
    <mergeCell ref="L351:N351"/>
    <mergeCell ref="L352:N352"/>
    <mergeCell ref="L363:N363"/>
    <mergeCell ref="L364:N364"/>
    <mergeCell ref="L365:N365"/>
    <mergeCell ref="L366:N366"/>
    <mergeCell ref="L367:N367"/>
    <mergeCell ref="L358:N358"/>
    <mergeCell ref="L359:N359"/>
    <mergeCell ref="L360:N360"/>
    <mergeCell ref="L361:N361"/>
    <mergeCell ref="L362:N362"/>
    <mergeCell ref="L373:N373"/>
    <mergeCell ref="L374:N374"/>
    <mergeCell ref="L375:N375"/>
    <mergeCell ref="L376:N376"/>
    <mergeCell ref="L377:N377"/>
    <mergeCell ref="L368:N368"/>
    <mergeCell ref="L369:N369"/>
    <mergeCell ref="L370:N370"/>
    <mergeCell ref="L371:N371"/>
    <mergeCell ref="L372:N372"/>
    <mergeCell ref="L383:N383"/>
    <mergeCell ref="L384:N384"/>
    <mergeCell ref="L385:N385"/>
    <mergeCell ref="L386:N386"/>
    <mergeCell ref="L387:N387"/>
    <mergeCell ref="L378:N378"/>
    <mergeCell ref="L379:N379"/>
    <mergeCell ref="L380:N380"/>
    <mergeCell ref="L381:N381"/>
    <mergeCell ref="L382:N382"/>
    <mergeCell ref="L393:N393"/>
    <mergeCell ref="L394:N394"/>
    <mergeCell ref="L395:N395"/>
    <mergeCell ref="L396:N396"/>
    <mergeCell ref="L397:N397"/>
    <mergeCell ref="L388:N388"/>
    <mergeCell ref="L389:N389"/>
    <mergeCell ref="L390:N390"/>
    <mergeCell ref="L391:N391"/>
    <mergeCell ref="L392:N392"/>
    <mergeCell ref="L403:N403"/>
    <mergeCell ref="L404:N404"/>
    <mergeCell ref="L405:N405"/>
    <mergeCell ref="L406:N406"/>
    <mergeCell ref="L407:N407"/>
    <mergeCell ref="L398:N398"/>
    <mergeCell ref="L399:N399"/>
    <mergeCell ref="L400:N400"/>
    <mergeCell ref="L401:N401"/>
    <mergeCell ref="L402:N402"/>
    <mergeCell ref="L413:N413"/>
    <mergeCell ref="L414:N414"/>
    <mergeCell ref="L415:N415"/>
    <mergeCell ref="L416:N416"/>
    <mergeCell ref="L417:N417"/>
    <mergeCell ref="L408:N408"/>
    <mergeCell ref="L409:N409"/>
    <mergeCell ref="L410:N410"/>
    <mergeCell ref="L411:N411"/>
    <mergeCell ref="L412:N412"/>
    <mergeCell ref="L423:N423"/>
    <mergeCell ref="L424:N424"/>
    <mergeCell ref="L425:N425"/>
    <mergeCell ref="L426:N426"/>
    <mergeCell ref="L427:N427"/>
    <mergeCell ref="L418:N418"/>
    <mergeCell ref="L419:N419"/>
    <mergeCell ref="L420:N420"/>
    <mergeCell ref="L421:N421"/>
    <mergeCell ref="L422:N422"/>
    <mergeCell ref="L433:N433"/>
    <mergeCell ref="L434:N434"/>
    <mergeCell ref="L435:N435"/>
    <mergeCell ref="L436:N436"/>
    <mergeCell ref="L437:N437"/>
    <mergeCell ref="L428:N428"/>
    <mergeCell ref="L429:N429"/>
    <mergeCell ref="L430:N430"/>
    <mergeCell ref="L431:N431"/>
    <mergeCell ref="L432:N432"/>
    <mergeCell ref="L443:N443"/>
    <mergeCell ref="L444:N444"/>
    <mergeCell ref="L445:N445"/>
    <mergeCell ref="L446:N446"/>
    <mergeCell ref="L447:N447"/>
    <mergeCell ref="L438:N438"/>
    <mergeCell ref="L439:N439"/>
    <mergeCell ref="L440:N440"/>
    <mergeCell ref="L441:N441"/>
    <mergeCell ref="L442:N442"/>
    <mergeCell ref="L453:N453"/>
    <mergeCell ref="L454:N454"/>
    <mergeCell ref="L455:N455"/>
    <mergeCell ref="L456:N456"/>
    <mergeCell ref="L457:N457"/>
    <mergeCell ref="L448:N448"/>
    <mergeCell ref="L449:N449"/>
    <mergeCell ref="L450:N450"/>
    <mergeCell ref="L451:N451"/>
    <mergeCell ref="L452:N452"/>
    <mergeCell ref="L463:N463"/>
    <mergeCell ref="L464:N464"/>
    <mergeCell ref="L465:N465"/>
    <mergeCell ref="L466:N466"/>
    <mergeCell ref="L467:N467"/>
    <mergeCell ref="L458:N458"/>
    <mergeCell ref="L459:N459"/>
    <mergeCell ref="L460:N460"/>
    <mergeCell ref="L461:N461"/>
    <mergeCell ref="L462:N462"/>
    <mergeCell ref="L473:N473"/>
    <mergeCell ref="L474:N474"/>
    <mergeCell ref="L475:N475"/>
    <mergeCell ref="L476:N476"/>
    <mergeCell ref="L477:N477"/>
    <mergeCell ref="L468:N468"/>
    <mergeCell ref="L469:N469"/>
    <mergeCell ref="L470:N470"/>
    <mergeCell ref="L471:N471"/>
    <mergeCell ref="L472:N472"/>
    <mergeCell ref="L483:N483"/>
    <mergeCell ref="L484:N484"/>
    <mergeCell ref="L485:N485"/>
    <mergeCell ref="L486:N486"/>
    <mergeCell ref="L487:N487"/>
    <mergeCell ref="L478:N478"/>
    <mergeCell ref="L479:N479"/>
    <mergeCell ref="L480:N480"/>
    <mergeCell ref="L481:N481"/>
    <mergeCell ref="L482:N482"/>
    <mergeCell ref="L493:N493"/>
    <mergeCell ref="L494:N494"/>
    <mergeCell ref="L495:N495"/>
    <mergeCell ref="L496:N496"/>
    <mergeCell ref="L497:N497"/>
    <mergeCell ref="L488:N488"/>
    <mergeCell ref="L489:N489"/>
    <mergeCell ref="L490:N490"/>
    <mergeCell ref="L491:N491"/>
    <mergeCell ref="L492:N492"/>
    <mergeCell ref="L503:N503"/>
    <mergeCell ref="L504:N504"/>
    <mergeCell ref="L505:N505"/>
    <mergeCell ref="L506:N506"/>
    <mergeCell ref="L507:N507"/>
    <mergeCell ref="L498:N498"/>
    <mergeCell ref="L499:N499"/>
    <mergeCell ref="L500:N500"/>
    <mergeCell ref="L501:N501"/>
    <mergeCell ref="L502:N502"/>
    <mergeCell ref="L513:N513"/>
    <mergeCell ref="L514:N514"/>
    <mergeCell ref="L515:N515"/>
    <mergeCell ref="L516:N516"/>
    <mergeCell ref="L517:N517"/>
    <mergeCell ref="L508:N508"/>
    <mergeCell ref="L509:N509"/>
    <mergeCell ref="L510:N510"/>
    <mergeCell ref="L511:N511"/>
    <mergeCell ref="L512:N512"/>
    <mergeCell ref="L523:N523"/>
    <mergeCell ref="L524:N524"/>
    <mergeCell ref="L525:N525"/>
    <mergeCell ref="L526:N526"/>
    <mergeCell ref="L527:N527"/>
    <mergeCell ref="L518:N518"/>
    <mergeCell ref="L519:N519"/>
    <mergeCell ref="L520:N520"/>
    <mergeCell ref="L521:N521"/>
    <mergeCell ref="L522:N522"/>
    <mergeCell ref="L533:N533"/>
    <mergeCell ref="L534:N534"/>
    <mergeCell ref="L535:N535"/>
    <mergeCell ref="L536:N536"/>
    <mergeCell ref="L537:N537"/>
    <mergeCell ref="L528:N528"/>
    <mergeCell ref="L529:N529"/>
    <mergeCell ref="L530:N530"/>
    <mergeCell ref="L531:N531"/>
    <mergeCell ref="L532:N532"/>
    <mergeCell ref="L543:N543"/>
    <mergeCell ref="L544:N544"/>
    <mergeCell ref="L545:N545"/>
    <mergeCell ref="L546:N546"/>
    <mergeCell ref="L547:N547"/>
    <mergeCell ref="L538:N538"/>
    <mergeCell ref="L539:N539"/>
    <mergeCell ref="L540:N540"/>
    <mergeCell ref="L541:N541"/>
    <mergeCell ref="L542:N542"/>
    <mergeCell ref="L553:N553"/>
    <mergeCell ref="L554:N554"/>
    <mergeCell ref="L555:N555"/>
    <mergeCell ref="L556:N556"/>
    <mergeCell ref="L557:N557"/>
    <mergeCell ref="L548:N548"/>
    <mergeCell ref="L549:N549"/>
    <mergeCell ref="L550:N550"/>
    <mergeCell ref="L551:N551"/>
    <mergeCell ref="L552:N552"/>
    <mergeCell ref="L563:N563"/>
    <mergeCell ref="L564:N564"/>
    <mergeCell ref="L565:N565"/>
    <mergeCell ref="L566:N566"/>
    <mergeCell ref="L567:N567"/>
    <mergeCell ref="L558:N558"/>
    <mergeCell ref="L559:N559"/>
    <mergeCell ref="L560:N560"/>
    <mergeCell ref="L561:N561"/>
    <mergeCell ref="L562:N562"/>
    <mergeCell ref="L573:N573"/>
    <mergeCell ref="L574:N574"/>
    <mergeCell ref="L575:N575"/>
    <mergeCell ref="L576:N576"/>
    <mergeCell ref="L577:N577"/>
    <mergeCell ref="L568:N568"/>
    <mergeCell ref="L569:N569"/>
    <mergeCell ref="L570:N570"/>
    <mergeCell ref="L571:N571"/>
    <mergeCell ref="L572:N572"/>
    <mergeCell ref="L583:N583"/>
    <mergeCell ref="L584:N584"/>
    <mergeCell ref="L585:N585"/>
    <mergeCell ref="L586:N586"/>
    <mergeCell ref="L587:N587"/>
    <mergeCell ref="L578:N578"/>
    <mergeCell ref="L579:N579"/>
    <mergeCell ref="L580:N580"/>
    <mergeCell ref="L581:N581"/>
    <mergeCell ref="L582:N582"/>
    <mergeCell ref="L593:N593"/>
    <mergeCell ref="L594:N594"/>
    <mergeCell ref="L595:N595"/>
    <mergeCell ref="L596:N596"/>
    <mergeCell ref="L597:N597"/>
    <mergeCell ref="L588:N588"/>
    <mergeCell ref="L589:N589"/>
    <mergeCell ref="L590:N590"/>
    <mergeCell ref="L591:N591"/>
    <mergeCell ref="L592:N592"/>
    <mergeCell ref="L603:N603"/>
    <mergeCell ref="L604:N604"/>
    <mergeCell ref="L605:N605"/>
    <mergeCell ref="L606:N606"/>
    <mergeCell ref="L607:N607"/>
    <mergeCell ref="L598:N598"/>
    <mergeCell ref="L599:N599"/>
    <mergeCell ref="L600:N600"/>
    <mergeCell ref="L601:N601"/>
    <mergeCell ref="L602:N602"/>
    <mergeCell ref="L613:N613"/>
    <mergeCell ref="L614:N614"/>
    <mergeCell ref="L615:N615"/>
    <mergeCell ref="L616:N616"/>
    <mergeCell ref="L617:N617"/>
    <mergeCell ref="L608:N608"/>
    <mergeCell ref="L609:N609"/>
    <mergeCell ref="L610:N610"/>
    <mergeCell ref="L611:N611"/>
    <mergeCell ref="L612:N612"/>
    <mergeCell ref="L623:N623"/>
    <mergeCell ref="L624:N624"/>
    <mergeCell ref="L625:N625"/>
    <mergeCell ref="L626:N626"/>
    <mergeCell ref="L627:N627"/>
    <mergeCell ref="L618:N618"/>
    <mergeCell ref="L619:N619"/>
    <mergeCell ref="L620:N620"/>
    <mergeCell ref="L621:N621"/>
    <mergeCell ref="L622:N622"/>
    <mergeCell ref="L633:N633"/>
    <mergeCell ref="L634:N634"/>
    <mergeCell ref="L635:N635"/>
    <mergeCell ref="L636:N636"/>
    <mergeCell ref="L637:N637"/>
    <mergeCell ref="L628:N628"/>
    <mergeCell ref="L629:N629"/>
    <mergeCell ref="L630:N630"/>
    <mergeCell ref="L631:N631"/>
    <mergeCell ref="L632:N632"/>
    <mergeCell ref="L643:N643"/>
    <mergeCell ref="L644:N644"/>
    <mergeCell ref="L645:N645"/>
    <mergeCell ref="L646:N646"/>
    <mergeCell ref="L647:N647"/>
    <mergeCell ref="L638:N638"/>
    <mergeCell ref="L639:N639"/>
    <mergeCell ref="L640:N640"/>
    <mergeCell ref="L641:N641"/>
    <mergeCell ref="L642:N642"/>
    <mergeCell ref="L653:N653"/>
    <mergeCell ref="L654:N654"/>
    <mergeCell ref="L655:N655"/>
    <mergeCell ref="L656:N656"/>
    <mergeCell ref="L657:N657"/>
    <mergeCell ref="L648:N648"/>
    <mergeCell ref="L649:N649"/>
    <mergeCell ref="L650:N650"/>
    <mergeCell ref="L651:N651"/>
    <mergeCell ref="L652:N652"/>
    <mergeCell ref="L663:N663"/>
    <mergeCell ref="L664:N664"/>
    <mergeCell ref="L665:N665"/>
    <mergeCell ref="L666:N666"/>
    <mergeCell ref="L667:N667"/>
    <mergeCell ref="L658:N658"/>
    <mergeCell ref="L659:N659"/>
    <mergeCell ref="L660:N660"/>
    <mergeCell ref="L661:N661"/>
    <mergeCell ref="L662:N662"/>
    <mergeCell ref="L673:N673"/>
    <mergeCell ref="L674:N674"/>
    <mergeCell ref="L675:N675"/>
    <mergeCell ref="L676:N676"/>
    <mergeCell ref="L677:N677"/>
    <mergeCell ref="L668:N668"/>
    <mergeCell ref="L669:N669"/>
    <mergeCell ref="L670:N670"/>
    <mergeCell ref="L671:N671"/>
    <mergeCell ref="L672:N672"/>
    <mergeCell ref="L683:N683"/>
    <mergeCell ref="L684:N684"/>
    <mergeCell ref="L685:N685"/>
    <mergeCell ref="L686:N686"/>
    <mergeCell ref="L687:N687"/>
    <mergeCell ref="L678:N678"/>
    <mergeCell ref="L679:N679"/>
    <mergeCell ref="L680:N680"/>
    <mergeCell ref="L681:N681"/>
    <mergeCell ref="L682:N682"/>
    <mergeCell ref="L693:N693"/>
    <mergeCell ref="L694:N694"/>
    <mergeCell ref="L695:N695"/>
    <mergeCell ref="L696:N696"/>
    <mergeCell ref="L697:N697"/>
    <mergeCell ref="L688:N688"/>
    <mergeCell ref="L689:N689"/>
    <mergeCell ref="L690:N690"/>
    <mergeCell ref="L691:N691"/>
    <mergeCell ref="L692:N692"/>
    <mergeCell ref="L703:N703"/>
    <mergeCell ref="L704:N704"/>
    <mergeCell ref="L705:N705"/>
    <mergeCell ref="L706:N706"/>
    <mergeCell ref="L707:N707"/>
    <mergeCell ref="L698:N698"/>
    <mergeCell ref="L699:N699"/>
    <mergeCell ref="L700:N700"/>
    <mergeCell ref="L701:N701"/>
    <mergeCell ref="L702:N702"/>
    <mergeCell ref="L713:N713"/>
    <mergeCell ref="L714:N714"/>
    <mergeCell ref="L715:N715"/>
    <mergeCell ref="L716:N716"/>
    <mergeCell ref="L717:N717"/>
    <mergeCell ref="L708:N708"/>
    <mergeCell ref="L709:N709"/>
    <mergeCell ref="L710:N710"/>
    <mergeCell ref="L711:N711"/>
    <mergeCell ref="L712:N712"/>
    <mergeCell ref="L723:N723"/>
    <mergeCell ref="L724:N724"/>
    <mergeCell ref="L725:N725"/>
    <mergeCell ref="L726:N726"/>
    <mergeCell ref="L727:N727"/>
    <mergeCell ref="L718:N718"/>
    <mergeCell ref="L719:N719"/>
    <mergeCell ref="L720:N720"/>
    <mergeCell ref="L721:N721"/>
    <mergeCell ref="L722:N722"/>
    <mergeCell ref="L733:N733"/>
    <mergeCell ref="L734:N734"/>
    <mergeCell ref="L735:N735"/>
    <mergeCell ref="L736:N736"/>
    <mergeCell ref="L737:N737"/>
    <mergeCell ref="L728:N728"/>
    <mergeCell ref="L729:N729"/>
    <mergeCell ref="L730:N730"/>
    <mergeCell ref="L731:N731"/>
    <mergeCell ref="L732:N732"/>
    <mergeCell ref="L743:N743"/>
    <mergeCell ref="L744:N744"/>
    <mergeCell ref="L745:N745"/>
    <mergeCell ref="L746:N746"/>
    <mergeCell ref="L747:N747"/>
    <mergeCell ref="L738:N738"/>
    <mergeCell ref="L739:N739"/>
    <mergeCell ref="L740:N740"/>
    <mergeCell ref="L741:N741"/>
    <mergeCell ref="L742:N742"/>
    <mergeCell ref="L753:N753"/>
    <mergeCell ref="L754:N754"/>
    <mergeCell ref="L755:N755"/>
    <mergeCell ref="L756:N756"/>
    <mergeCell ref="L757:N757"/>
    <mergeCell ref="L748:N748"/>
    <mergeCell ref="L749:N749"/>
    <mergeCell ref="L750:N750"/>
    <mergeCell ref="L751:N751"/>
    <mergeCell ref="L752:N752"/>
    <mergeCell ref="L763:N763"/>
    <mergeCell ref="L764:N764"/>
    <mergeCell ref="L765:N765"/>
    <mergeCell ref="L766:N766"/>
    <mergeCell ref="L767:N767"/>
    <mergeCell ref="L758:N758"/>
    <mergeCell ref="L759:N759"/>
    <mergeCell ref="L760:N760"/>
    <mergeCell ref="L761:N761"/>
    <mergeCell ref="L762:N762"/>
    <mergeCell ref="L773:N773"/>
    <mergeCell ref="L774:N774"/>
    <mergeCell ref="L775:N775"/>
    <mergeCell ref="L776:N776"/>
    <mergeCell ref="L777:N777"/>
    <mergeCell ref="L768:N768"/>
    <mergeCell ref="L769:N769"/>
    <mergeCell ref="L770:N770"/>
    <mergeCell ref="L771:N771"/>
    <mergeCell ref="L772:N772"/>
    <mergeCell ref="L783:N783"/>
    <mergeCell ref="L784:N784"/>
    <mergeCell ref="L785:N785"/>
    <mergeCell ref="L786:N786"/>
    <mergeCell ref="L787:N787"/>
    <mergeCell ref="L778:N778"/>
    <mergeCell ref="L779:N779"/>
    <mergeCell ref="L780:N780"/>
    <mergeCell ref="L781:N781"/>
    <mergeCell ref="L782:N782"/>
    <mergeCell ref="L793:N793"/>
    <mergeCell ref="L794:N794"/>
    <mergeCell ref="L795:N795"/>
    <mergeCell ref="L796:N796"/>
    <mergeCell ref="L797:N797"/>
    <mergeCell ref="L788:N788"/>
    <mergeCell ref="L789:N789"/>
    <mergeCell ref="L790:N790"/>
    <mergeCell ref="L791:N791"/>
    <mergeCell ref="L792:N792"/>
    <mergeCell ref="L803:N803"/>
    <mergeCell ref="L804:N804"/>
    <mergeCell ref="L805:N805"/>
    <mergeCell ref="L806:N806"/>
    <mergeCell ref="L807:N807"/>
    <mergeCell ref="L798:N798"/>
    <mergeCell ref="L799:N799"/>
    <mergeCell ref="L800:N800"/>
    <mergeCell ref="L801:N801"/>
    <mergeCell ref="L802:N802"/>
    <mergeCell ref="L813:N813"/>
    <mergeCell ref="L814:N814"/>
    <mergeCell ref="L815:N815"/>
    <mergeCell ref="L816:N816"/>
    <mergeCell ref="L817:N817"/>
    <mergeCell ref="L808:N808"/>
    <mergeCell ref="L809:N809"/>
    <mergeCell ref="L810:N810"/>
    <mergeCell ref="L811:N811"/>
    <mergeCell ref="L812:N812"/>
    <mergeCell ref="L823:N823"/>
    <mergeCell ref="L824:N824"/>
    <mergeCell ref="L825:N825"/>
    <mergeCell ref="L826:N826"/>
    <mergeCell ref="L827:N827"/>
    <mergeCell ref="L818:N818"/>
    <mergeCell ref="L819:N819"/>
    <mergeCell ref="L820:N820"/>
    <mergeCell ref="L821:N821"/>
    <mergeCell ref="L822:N822"/>
    <mergeCell ref="L833:N833"/>
    <mergeCell ref="L834:N834"/>
    <mergeCell ref="L835:N835"/>
    <mergeCell ref="L836:N836"/>
    <mergeCell ref="L837:N837"/>
    <mergeCell ref="L828:N828"/>
    <mergeCell ref="L829:N829"/>
    <mergeCell ref="L830:N830"/>
    <mergeCell ref="L831:N831"/>
    <mergeCell ref="L832:N832"/>
    <mergeCell ref="L843:N843"/>
    <mergeCell ref="L844:N844"/>
    <mergeCell ref="L845:N845"/>
    <mergeCell ref="L846:N846"/>
    <mergeCell ref="L847:N847"/>
    <mergeCell ref="L838:N838"/>
    <mergeCell ref="L839:N839"/>
    <mergeCell ref="L840:N840"/>
    <mergeCell ref="L841:N841"/>
    <mergeCell ref="L842:N842"/>
    <mergeCell ref="L853:N853"/>
    <mergeCell ref="L854:N854"/>
    <mergeCell ref="L855:N855"/>
    <mergeCell ref="L856:N856"/>
    <mergeCell ref="L857:N857"/>
    <mergeCell ref="L848:N848"/>
    <mergeCell ref="L849:N849"/>
    <mergeCell ref="L850:N850"/>
    <mergeCell ref="L851:N851"/>
    <mergeCell ref="L852:N852"/>
    <mergeCell ref="L863:N863"/>
    <mergeCell ref="L864:N864"/>
    <mergeCell ref="L865:N865"/>
    <mergeCell ref="L866:N866"/>
    <mergeCell ref="L867:N867"/>
    <mergeCell ref="L858:N858"/>
    <mergeCell ref="L859:N859"/>
    <mergeCell ref="L860:N860"/>
    <mergeCell ref="L861:N861"/>
    <mergeCell ref="L862:N862"/>
    <mergeCell ref="L873:N873"/>
    <mergeCell ref="L874:N874"/>
    <mergeCell ref="L875:N875"/>
    <mergeCell ref="L876:N876"/>
    <mergeCell ref="L877:N877"/>
    <mergeCell ref="L868:N868"/>
    <mergeCell ref="L869:N869"/>
    <mergeCell ref="L870:N870"/>
    <mergeCell ref="L871:N871"/>
    <mergeCell ref="L872:N872"/>
    <mergeCell ref="L883:N883"/>
    <mergeCell ref="L884:N884"/>
    <mergeCell ref="L885:N885"/>
    <mergeCell ref="L886:N886"/>
    <mergeCell ref="L887:N887"/>
    <mergeCell ref="L878:N878"/>
    <mergeCell ref="L879:N879"/>
    <mergeCell ref="L880:N880"/>
    <mergeCell ref="L881:N881"/>
    <mergeCell ref="L882:N882"/>
    <mergeCell ref="L893:N893"/>
    <mergeCell ref="L894:N894"/>
    <mergeCell ref="L895:N895"/>
    <mergeCell ref="L896:N896"/>
    <mergeCell ref="L897:N897"/>
    <mergeCell ref="L888:N888"/>
    <mergeCell ref="L889:N889"/>
    <mergeCell ref="L890:N890"/>
    <mergeCell ref="L891:N891"/>
    <mergeCell ref="L892:N892"/>
    <mergeCell ref="L903:N903"/>
    <mergeCell ref="L904:N904"/>
    <mergeCell ref="L905:N905"/>
    <mergeCell ref="L906:N906"/>
    <mergeCell ref="L907:N907"/>
    <mergeCell ref="L898:N898"/>
    <mergeCell ref="L899:N899"/>
    <mergeCell ref="L900:N900"/>
    <mergeCell ref="L901:N901"/>
    <mergeCell ref="L902:N902"/>
    <mergeCell ref="L913:N913"/>
    <mergeCell ref="L914:N914"/>
    <mergeCell ref="L915:N915"/>
    <mergeCell ref="L916:N916"/>
    <mergeCell ref="L917:N917"/>
    <mergeCell ref="L908:N908"/>
    <mergeCell ref="L909:N909"/>
    <mergeCell ref="L910:N910"/>
    <mergeCell ref="L911:N911"/>
    <mergeCell ref="L912:N912"/>
    <mergeCell ref="L923:N923"/>
    <mergeCell ref="L924:N924"/>
    <mergeCell ref="L925:N925"/>
    <mergeCell ref="L926:N926"/>
    <mergeCell ref="L927:N927"/>
    <mergeCell ref="L918:N918"/>
    <mergeCell ref="L919:N919"/>
    <mergeCell ref="L920:N920"/>
    <mergeCell ref="L921:N921"/>
    <mergeCell ref="L922:N922"/>
    <mergeCell ref="L933:N933"/>
    <mergeCell ref="L934:N934"/>
    <mergeCell ref="L935:N935"/>
    <mergeCell ref="L936:N936"/>
    <mergeCell ref="L937:N937"/>
    <mergeCell ref="L928:N928"/>
    <mergeCell ref="L929:N929"/>
    <mergeCell ref="L930:N930"/>
    <mergeCell ref="L931:N931"/>
    <mergeCell ref="L932:N932"/>
    <mergeCell ref="L943:N943"/>
    <mergeCell ref="L944:N944"/>
    <mergeCell ref="L945:N945"/>
    <mergeCell ref="L946:N946"/>
    <mergeCell ref="L947:N947"/>
    <mergeCell ref="L938:N938"/>
    <mergeCell ref="L939:N939"/>
    <mergeCell ref="L940:N940"/>
    <mergeCell ref="L941:N941"/>
    <mergeCell ref="L942:N942"/>
    <mergeCell ref="L953:N953"/>
    <mergeCell ref="L954:N954"/>
    <mergeCell ref="L955:N955"/>
    <mergeCell ref="L956:N956"/>
    <mergeCell ref="L957:N957"/>
    <mergeCell ref="L948:N948"/>
    <mergeCell ref="L949:N949"/>
    <mergeCell ref="L950:N950"/>
    <mergeCell ref="L951:N951"/>
    <mergeCell ref="L952:N952"/>
    <mergeCell ref="L963:N963"/>
    <mergeCell ref="L964:N964"/>
    <mergeCell ref="L965:N965"/>
    <mergeCell ref="L966:N966"/>
    <mergeCell ref="L967:N967"/>
    <mergeCell ref="L958:N958"/>
    <mergeCell ref="L959:N959"/>
    <mergeCell ref="L960:N960"/>
    <mergeCell ref="L961:N961"/>
    <mergeCell ref="L962:N962"/>
    <mergeCell ref="L973:N973"/>
    <mergeCell ref="L974:N974"/>
    <mergeCell ref="L975:N975"/>
    <mergeCell ref="L976:N976"/>
    <mergeCell ref="L977:N977"/>
    <mergeCell ref="L968:N968"/>
    <mergeCell ref="L969:N969"/>
    <mergeCell ref="L970:N970"/>
    <mergeCell ref="L971:N971"/>
    <mergeCell ref="L972:N972"/>
    <mergeCell ref="L983:N983"/>
    <mergeCell ref="L984:N984"/>
    <mergeCell ref="L985:N985"/>
    <mergeCell ref="L986:N986"/>
    <mergeCell ref="L987:N987"/>
    <mergeCell ref="L978:N978"/>
    <mergeCell ref="L979:N979"/>
    <mergeCell ref="L980:N980"/>
    <mergeCell ref="L981:N981"/>
    <mergeCell ref="L982:N982"/>
    <mergeCell ref="L998:N998"/>
    <mergeCell ref="L999:N999"/>
    <mergeCell ref="L1000:N1000"/>
    <mergeCell ref="L993:N993"/>
    <mergeCell ref="L994:N994"/>
    <mergeCell ref="L995:N995"/>
    <mergeCell ref="L996:N996"/>
    <mergeCell ref="L997:N997"/>
    <mergeCell ref="L988:N988"/>
    <mergeCell ref="L989:N989"/>
    <mergeCell ref="L990:N990"/>
    <mergeCell ref="L991:N991"/>
    <mergeCell ref="L992:N992"/>
  </mergeCells>
  <dataValidations count="4">
    <dataValidation type="textLength" errorStyle="information" operator="lessThanOrEqual" allowBlank="1" showInputMessage="1" showErrorMessage="1" error="Postcode is max. 7 posities_x000a_" sqref="J9:K1001" xr:uid="{00000000-0002-0000-0700-000000000000}">
      <formula1>7</formula1>
    </dataValidation>
    <dataValidation type="decimal" errorStyle="information" operator="greaterThanOrEqual" allowBlank="1" showInputMessage="1" showErrorMessage="1" error="Uitsluitend getallen mogelijk" sqref="G9:G1001" xr:uid="{00000000-0002-0000-0700-000001000000}">
      <formula1>0</formula1>
    </dataValidation>
    <dataValidation type="decimal" errorStyle="information" allowBlank="1" showInputMessage="1" showErrorMessage="1" error="Uitsluitend getallen mogelijk..._x000a_Of u hebt gemiddeld meer dan 120 km/uur gereden!" sqref="I9:I1001" xr:uid="{00000000-0002-0000-0700-000002000000}">
      <formula1>0</formula1>
      <formula2>2*H9</formula2>
    </dataValidation>
    <dataValidation type="decimal" errorStyle="warning" operator="greaterThanOrEqual" allowBlank="1" showInputMessage="1" showErrorMessage="1" error="Alleen getallen mogelijk" sqref="H9:H1001" xr:uid="{00000000-0002-0000-0700-000003000000}">
      <formula1>0</formula1>
    </dataValidation>
  </dataValidations>
  <pageMargins left="0" right="0" top="0" bottom="0" header="0.31496062992125984" footer="0.31496062992125984"/>
  <pageSetup paperSize="9" scale="81" orientation="landscape" horizontalDpi="360" verticalDpi="36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(In-)Direct" xr:uid="{00000000-0002-0000-0700-000004000000}">
          <x14:formula1>
            <xm:f>Verwijzingen!$A$1:$A$3</xm:f>
          </x14:formula1>
          <xm:sqref>C9:C402</xm:sqref>
        </x14:dataValidation>
        <x14:dataValidation type="list" allowBlank="1" showInputMessage="1" showErrorMessage="1" promptTitle="Activiteit" xr:uid="{00000000-0002-0000-0700-000005000000}">
          <x14:formula1>
            <xm:f>Verwijzingen!$B$1:$B$26</xm:f>
          </x14:formula1>
          <xm:sqref>D9:D1001</xm:sqref>
        </x14:dataValidation>
        <x14:dataValidation type="list" allowBlank="1" showInputMessage="1" showErrorMessage="1" xr:uid="{00000000-0002-0000-0700-000006000000}">
          <x14:formula1>
            <xm:f>'Verwijzing dag datum'!$N$2:$N$33</xm:f>
          </x14:formula1>
          <xm:sqref>B9:B1000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 tint="-0.499984740745262"/>
    <pageSetUpPr fitToPage="1"/>
  </sheetPr>
  <dimension ref="A1:Q1002"/>
  <sheetViews>
    <sheetView zoomScaleNormal="100" workbookViewId="0">
      <pane ySplit="7" topLeftCell="A8" activePane="bottomLeft" state="frozen"/>
      <selection activeCell="N2" sqref="N2"/>
      <selection pane="bottomLeft" activeCell="B9" sqref="B9"/>
    </sheetView>
  </sheetViews>
  <sheetFormatPr defaultColWidth="9.140625" defaultRowHeight="15" x14ac:dyDescent="0.25"/>
  <cols>
    <col min="1" max="1" width="4.140625" style="35" customWidth="1"/>
    <col min="2" max="2" width="10.5703125" style="26" customWidth="1"/>
    <col min="3" max="3" width="11.140625" style="3" customWidth="1"/>
    <col min="4" max="4" width="14.140625" style="3" customWidth="1"/>
    <col min="5" max="5" width="35.42578125" style="3" customWidth="1"/>
    <col min="6" max="6" width="12.42578125" style="3" customWidth="1"/>
    <col min="7" max="10" width="10.7109375" style="3" customWidth="1"/>
    <col min="11" max="11" width="11.5703125" style="3" customWidth="1"/>
    <col min="12" max="13" width="10.7109375" style="3" customWidth="1"/>
    <col min="14" max="14" width="14.42578125" style="3" customWidth="1"/>
    <col min="15" max="15" width="15.7109375" style="3" hidden="1" customWidth="1"/>
    <col min="16" max="16" width="10.5703125" style="3" hidden="1" customWidth="1"/>
    <col min="17" max="16384" width="9.140625" style="3"/>
  </cols>
  <sheetData>
    <row r="1" spans="1:17" s="4" customFormat="1" ht="18.75" customHeight="1" x14ac:dyDescent="0.3">
      <c r="A1" s="32"/>
      <c r="B1" s="24"/>
      <c r="C1" s="7"/>
      <c r="D1" s="7"/>
      <c r="E1" s="110" t="s">
        <v>171</v>
      </c>
      <c r="F1" s="111"/>
      <c r="G1" s="112"/>
      <c r="H1" s="134" t="s">
        <v>187</v>
      </c>
      <c r="I1" s="135"/>
      <c r="J1" s="135"/>
      <c r="K1" s="135"/>
      <c r="L1" s="135"/>
      <c r="M1" s="78" t="s">
        <v>82</v>
      </c>
      <c r="N1" s="80">
        <v>2024</v>
      </c>
      <c r="Q1" s="81"/>
    </row>
    <row r="2" spans="1:17" s="4" customFormat="1" ht="15" customHeight="1" x14ac:dyDescent="0.25">
      <c r="A2" s="32"/>
      <c r="B2" s="24"/>
      <c r="C2" s="7"/>
      <c r="D2" s="7"/>
      <c r="E2" s="137" t="str">
        <f>'Totaal 2024'!E2</f>
        <v>Naam (Bedrijf)</v>
      </c>
      <c r="F2" s="138"/>
      <c r="G2" s="138"/>
      <c r="H2" s="89" t="s">
        <v>72</v>
      </c>
      <c r="I2" s="87"/>
      <c r="J2" s="85">
        <f>SUM(G9:G1000)</f>
        <v>0</v>
      </c>
      <c r="K2" s="84" t="s">
        <v>100</v>
      </c>
      <c r="L2" s="79">
        <f>SUMIF(C9:C1000,"DIRECT",G9:G1000)</f>
        <v>0</v>
      </c>
      <c r="M2" s="82" t="s">
        <v>101</v>
      </c>
      <c r="N2" s="79">
        <f>SUMIF(C9:C1000,"INDIRECT",G9:G1000)</f>
        <v>0</v>
      </c>
      <c r="Q2" s="81"/>
    </row>
    <row r="3" spans="1:17" s="4" customFormat="1" x14ac:dyDescent="0.25">
      <c r="A3" s="32"/>
      <c r="B3" s="24"/>
      <c r="C3" s="7"/>
      <c r="D3" s="7"/>
      <c r="E3" s="139" t="str">
        <f>'Totaal 2024'!E3</f>
        <v>Adres</v>
      </c>
      <c r="F3" s="140"/>
      <c r="G3" s="141"/>
      <c r="H3" s="90" t="s">
        <v>102</v>
      </c>
      <c r="I3" s="88"/>
      <c r="J3" s="86">
        <f>ROUND(N3/60,2)</f>
        <v>0</v>
      </c>
      <c r="K3" s="136" t="s">
        <v>103</v>
      </c>
      <c r="L3" s="136"/>
      <c r="M3" s="136"/>
      <c r="N3" s="85">
        <f>SUM(H9:H1000)</f>
        <v>0</v>
      </c>
      <c r="Q3" s="81"/>
    </row>
    <row r="4" spans="1:17" s="4" customFormat="1" ht="16.5" customHeight="1" x14ac:dyDescent="0.25">
      <c r="A4" s="32"/>
      <c r="B4" s="24"/>
      <c r="C4" s="7"/>
      <c r="D4" s="27"/>
      <c r="E4" s="132" t="str">
        <f>'Totaal 2024'!E4</f>
        <v>Postcode Woonplaats</v>
      </c>
      <c r="F4" s="132"/>
      <c r="G4" s="133"/>
      <c r="H4" s="89" t="s">
        <v>106</v>
      </c>
      <c r="I4" s="87"/>
      <c r="J4" s="85">
        <f>SUM(I9:I1000)</f>
        <v>0</v>
      </c>
      <c r="K4" s="51"/>
      <c r="L4" s="51"/>
      <c r="M4" s="51"/>
      <c r="N4" s="51"/>
    </row>
    <row r="5" spans="1:17" s="4" customFormat="1" x14ac:dyDescent="0.25">
      <c r="A5" s="33"/>
      <c r="B5" s="28"/>
      <c r="C5" s="29"/>
      <c r="D5" s="8"/>
      <c r="E5" s="8"/>
      <c r="F5" s="9"/>
      <c r="G5" s="8"/>
      <c r="H5" s="8"/>
      <c r="I5" s="8"/>
      <c r="J5" s="8"/>
      <c r="K5" s="8"/>
      <c r="L5" s="8"/>
      <c r="M5" s="8"/>
      <c r="N5" s="8"/>
    </row>
    <row r="6" spans="1:17" s="4" customFormat="1" x14ac:dyDescent="0.25">
      <c r="A6" s="91"/>
      <c r="B6" s="92"/>
      <c r="C6" s="9"/>
      <c r="D6" s="9"/>
      <c r="E6" s="9"/>
      <c r="F6" s="45" t="s">
        <v>74</v>
      </c>
      <c r="G6" s="45" t="s">
        <v>78</v>
      </c>
      <c r="H6" s="45" t="s">
        <v>79</v>
      </c>
      <c r="I6" s="45" t="s">
        <v>80</v>
      </c>
      <c r="J6" s="45" t="s">
        <v>95</v>
      </c>
      <c r="K6" s="45" t="s">
        <v>97</v>
      </c>
      <c r="L6" s="8"/>
      <c r="M6" s="8"/>
      <c r="N6" s="8"/>
    </row>
    <row r="7" spans="1:17" s="6" customFormat="1" x14ac:dyDescent="0.25">
      <c r="A7" s="45" t="s">
        <v>39</v>
      </c>
      <c r="B7" s="45" t="s">
        <v>35</v>
      </c>
      <c r="C7" s="45" t="s">
        <v>36</v>
      </c>
      <c r="D7" s="45" t="s">
        <v>34</v>
      </c>
      <c r="E7" s="45" t="s">
        <v>33</v>
      </c>
      <c r="F7" s="45" t="s">
        <v>73</v>
      </c>
      <c r="G7" s="45" t="s">
        <v>31</v>
      </c>
      <c r="H7" s="45" t="s">
        <v>32</v>
      </c>
      <c r="I7" s="45" t="s">
        <v>30</v>
      </c>
      <c r="J7" s="45" t="s">
        <v>96</v>
      </c>
      <c r="K7" s="45" t="s">
        <v>96</v>
      </c>
      <c r="L7" s="45" t="s">
        <v>40</v>
      </c>
      <c r="M7" s="45"/>
      <c r="N7" s="45"/>
    </row>
    <row r="8" spans="1:17" s="20" customFormat="1" x14ac:dyDescent="0.25">
      <c r="A8" s="94"/>
      <c r="B8" s="94"/>
      <c r="C8" s="95"/>
      <c r="D8" s="95"/>
      <c r="E8" s="95"/>
      <c r="F8" s="95"/>
      <c r="G8" s="95"/>
      <c r="H8" s="95"/>
      <c r="I8" s="95"/>
      <c r="J8" s="95"/>
      <c r="K8" s="95"/>
      <c r="L8" s="131"/>
      <c r="M8" s="131"/>
      <c r="N8" s="131"/>
    </row>
    <row r="9" spans="1:17" s="20" customFormat="1" x14ac:dyDescent="0.25">
      <c r="A9" s="101" t="str">
        <f>IF(P9&lt;&gt;"",P9,"")</f>
        <v/>
      </c>
      <c r="B9" s="102"/>
      <c r="C9" s="103"/>
      <c r="D9" s="103"/>
      <c r="E9" s="104"/>
      <c r="F9" s="104"/>
      <c r="G9" s="105"/>
      <c r="H9" s="106"/>
      <c r="I9" s="106"/>
      <c r="J9" s="106"/>
      <c r="K9" s="106"/>
      <c r="L9" s="130"/>
      <c r="M9" s="130"/>
      <c r="N9" s="130"/>
      <c r="O9" s="31" t="str">
        <f>IF((B9&lt;&gt;""),TEXT(B9,"dddd"),"")</f>
        <v/>
      </c>
      <c r="P9" s="20" t="str">
        <f>LEFT(O9,2)</f>
        <v/>
      </c>
    </row>
    <row r="10" spans="1:17" s="20" customFormat="1" x14ac:dyDescent="0.25">
      <c r="A10" s="101" t="str">
        <f t="shared" ref="A10:A73" si="0">IF(P10&lt;&gt;"",P10,"")</f>
        <v/>
      </c>
      <c r="B10" s="102"/>
      <c r="C10" s="103"/>
      <c r="D10" s="103"/>
      <c r="E10" s="104"/>
      <c r="F10" s="104"/>
      <c r="G10" s="105"/>
      <c r="H10" s="106"/>
      <c r="I10" s="106"/>
      <c r="J10" s="106"/>
      <c r="K10" s="106"/>
      <c r="L10" s="130"/>
      <c r="M10" s="130"/>
      <c r="N10" s="130"/>
      <c r="O10" s="31" t="str">
        <f t="shared" ref="O10:O73" si="1">IF((B10&lt;&gt;""),TEXT(B10,"dddd"),"")</f>
        <v/>
      </c>
      <c r="P10" s="20" t="str">
        <f t="shared" ref="P10:P73" si="2">LEFT(O10,2)</f>
        <v/>
      </c>
    </row>
    <row r="11" spans="1:17" s="20" customFormat="1" x14ac:dyDescent="0.25">
      <c r="A11" s="101" t="str">
        <f t="shared" si="0"/>
        <v/>
      </c>
      <c r="B11" s="102"/>
      <c r="C11" s="103"/>
      <c r="D11" s="103"/>
      <c r="E11" s="104"/>
      <c r="F11" s="104"/>
      <c r="G11" s="105"/>
      <c r="H11" s="106"/>
      <c r="I11" s="106"/>
      <c r="J11" s="106"/>
      <c r="K11" s="106"/>
      <c r="L11" s="130"/>
      <c r="M11" s="130"/>
      <c r="N11" s="130"/>
      <c r="O11" s="31" t="str">
        <f t="shared" si="1"/>
        <v/>
      </c>
      <c r="P11" s="20" t="str">
        <f t="shared" si="2"/>
        <v/>
      </c>
    </row>
    <row r="12" spans="1:17" s="20" customFormat="1" x14ac:dyDescent="0.25">
      <c r="A12" s="101" t="str">
        <f t="shared" si="0"/>
        <v/>
      </c>
      <c r="B12" s="102"/>
      <c r="C12" s="103"/>
      <c r="D12" s="103"/>
      <c r="E12" s="104"/>
      <c r="F12" s="104"/>
      <c r="G12" s="105"/>
      <c r="H12" s="106"/>
      <c r="I12" s="106"/>
      <c r="J12" s="106"/>
      <c r="K12" s="106"/>
      <c r="L12" s="130"/>
      <c r="M12" s="130"/>
      <c r="N12" s="130"/>
      <c r="O12" s="31" t="str">
        <f t="shared" si="1"/>
        <v/>
      </c>
      <c r="P12" s="20" t="str">
        <f t="shared" si="2"/>
        <v/>
      </c>
    </row>
    <row r="13" spans="1:17" s="20" customFormat="1" x14ac:dyDescent="0.25">
      <c r="A13" s="101" t="str">
        <f t="shared" si="0"/>
        <v/>
      </c>
      <c r="B13" s="102"/>
      <c r="C13" s="103"/>
      <c r="D13" s="103"/>
      <c r="E13" s="104"/>
      <c r="F13" s="104"/>
      <c r="G13" s="105"/>
      <c r="H13" s="106"/>
      <c r="I13" s="106"/>
      <c r="J13" s="106"/>
      <c r="K13" s="106"/>
      <c r="L13" s="130"/>
      <c r="M13" s="130"/>
      <c r="N13" s="130"/>
      <c r="O13" s="31" t="str">
        <f t="shared" si="1"/>
        <v/>
      </c>
      <c r="P13" s="20" t="str">
        <f t="shared" si="2"/>
        <v/>
      </c>
    </row>
    <row r="14" spans="1:17" s="20" customFormat="1" x14ac:dyDescent="0.25">
      <c r="A14" s="101" t="str">
        <f t="shared" si="0"/>
        <v/>
      </c>
      <c r="B14" s="102"/>
      <c r="C14" s="103"/>
      <c r="D14" s="103"/>
      <c r="E14" s="104"/>
      <c r="F14" s="104"/>
      <c r="G14" s="105"/>
      <c r="H14" s="106"/>
      <c r="I14" s="106"/>
      <c r="J14" s="106"/>
      <c r="K14" s="106"/>
      <c r="L14" s="130"/>
      <c r="M14" s="130"/>
      <c r="N14" s="130"/>
      <c r="O14" s="31" t="str">
        <f t="shared" si="1"/>
        <v/>
      </c>
      <c r="P14" s="20" t="str">
        <f t="shared" si="2"/>
        <v/>
      </c>
    </row>
    <row r="15" spans="1:17" s="20" customFormat="1" x14ac:dyDescent="0.25">
      <c r="A15" s="101" t="str">
        <f t="shared" si="0"/>
        <v/>
      </c>
      <c r="B15" s="102"/>
      <c r="C15" s="103"/>
      <c r="D15" s="103"/>
      <c r="E15" s="104"/>
      <c r="F15" s="104"/>
      <c r="G15" s="105"/>
      <c r="H15" s="106"/>
      <c r="I15" s="106"/>
      <c r="J15" s="106"/>
      <c r="K15" s="106"/>
      <c r="L15" s="130"/>
      <c r="M15" s="130"/>
      <c r="N15" s="130"/>
      <c r="O15" s="31" t="str">
        <f t="shared" si="1"/>
        <v/>
      </c>
      <c r="P15" s="20" t="str">
        <f t="shared" si="2"/>
        <v/>
      </c>
    </row>
    <row r="16" spans="1:17" s="20" customFormat="1" x14ac:dyDescent="0.25">
      <c r="A16" s="101" t="str">
        <f t="shared" si="0"/>
        <v/>
      </c>
      <c r="B16" s="102"/>
      <c r="C16" s="103"/>
      <c r="D16" s="103"/>
      <c r="E16" s="104"/>
      <c r="F16" s="104"/>
      <c r="G16" s="105"/>
      <c r="H16" s="106"/>
      <c r="I16" s="106"/>
      <c r="J16" s="106"/>
      <c r="K16" s="106"/>
      <c r="L16" s="130"/>
      <c r="M16" s="130"/>
      <c r="N16" s="130"/>
      <c r="O16" s="31" t="str">
        <f t="shared" si="1"/>
        <v/>
      </c>
      <c r="P16" s="20" t="str">
        <f t="shared" si="2"/>
        <v/>
      </c>
    </row>
    <row r="17" spans="1:16" s="20" customFormat="1" x14ac:dyDescent="0.25">
      <c r="A17" s="101" t="str">
        <f t="shared" si="0"/>
        <v/>
      </c>
      <c r="B17" s="102"/>
      <c r="C17" s="103"/>
      <c r="D17" s="103"/>
      <c r="E17" s="104"/>
      <c r="F17" s="104"/>
      <c r="G17" s="105"/>
      <c r="H17" s="106"/>
      <c r="I17" s="106"/>
      <c r="J17" s="106"/>
      <c r="K17" s="106"/>
      <c r="L17" s="130"/>
      <c r="M17" s="130"/>
      <c r="N17" s="130"/>
      <c r="O17" s="31" t="str">
        <f t="shared" si="1"/>
        <v/>
      </c>
      <c r="P17" s="20" t="str">
        <f t="shared" si="2"/>
        <v/>
      </c>
    </row>
    <row r="18" spans="1:16" s="20" customFormat="1" x14ac:dyDescent="0.25">
      <c r="A18" s="101" t="str">
        <f t="shared" si="0"/>
        <v/>
      </c>
      <c r="B18" s="102"/>
      <c r="C18" s="103"/>
      <c r="D18" s="103"/>
      <c r="E18" s="104"/>
      <c r="F18" s="104"/>
      <c r="G18" s="105"/>
      <c r="H18" s="106"/>
      <c r="I18" s="106"/>
      <c r="J18" s="106"/>
      <c r="K18" s="106"/>
      <c r="L18" s="130"/>
      <c r="M18" s="130"/>
      <c r="N18" s="130"/>
      <c r="O18" s="31" t="str">
        <f t="shared" si="1"/>
        <v/>
      </c>
      <c r="P18" s="20" t="str">
        <f t="shared" si="2"/>
        <v/>
      </c>
    </row>
    <row r="19" spans="1:16" s="20" customFormat="1" x14ac:dyDescent="0.25">
      <c r="A19" s="101" t="str">
        <f t="shared" si="0"/>
        <v/>
      </c>
      <c r="B19" s="102"/>
      <c r="C19" s="103"/>
      <c r="D19" s="103"/>
      <c r="E19" s="104"/>
      <c r="F19" s="104"/>
      <c r="G19" s="105"/>
      <c r="H19" s="106"/>
      <c r="I19" s="106"/>
      <c r="J19" s="106"/>
      <c r="K19" s="106"/>
      <c r="L19" s="130"/>
      <c r="M19" s="130"/>
      <c r="N19" s="130"/>
      <c r="O19" s="31" t="str">
        <f t="shared" si="1"/>
        <v/>
      </c>
      <c r="P19" s="20" t="str">
        <f t="shared" si="2"/>
        <v/>
      </c>
    </row>
    <row r="20" spans="1:16" s="20" customFormat="1" x14ac:dyDescent="0.25">
      <c r="A20" s="101" t="str">
        <f t="shared" si="0"/>
        <v/>
      </c>
      <c r="B20" s="102"/>
      <c r="C20" s="103"/>
      <c r="D20" s="103"/>
      <c r="E20" s="104"/>
      <c r="F20" s="104"/>
      <c r="G20" s="105"/>
      <c r="H20" s="106"/>
      <c r="I20" s="106"/>
      <c r="J20" s="106"/>
      <c r="K20" s="106"/>
      <c r="L20" s="130"/>
      <c r="M20" s="130"/>
      <c r="N20" s="130"/>
      <c r="O20" s="31" t="str">
        <f t="shared" si="1"/>
        <v/>
      </c>
      <c r="P20" s="20" t="str">
        <f t="shared" si="2"/>
        <v/>
      </c>
    </row>
    <row r="21" spans="1:16" s="20" customFormat="1" x14ac:dyDescent="0.25">
      <c r="A21" s="101" t="str">
        <f t="shared" si="0"/>
        <v/>
      </c>
      <c r="B21" s="102"/>
      <c r="C21" s="103"/>
      <c r="D21" s="103"/>
      <c r="E21" s="104"/>
      <c r="F21" s="104"/>
      <c r="G21" s="105"/>
      <c r="H21" s="106"/>
      <c r="I21" s="106"/>
      <c r="J21" s="106"/>
      <c r="K21" s="106"/>
      <c r="L21" s="130"/>
      <c r="M21" s="130"/>
      <c r="N21" s="130"/>
      <c r="O21" s="31" t="str">
        <f t="shared" si="1"/>
        <v/>
      </c>
      <c r="P21" s="20" t="str">
        <f t="shared" si="2"/>
        <v/>
      </c>
    </row>
    <row r="22" spans="1:16" s="20" customFormat="1" x14ac:dyDescent="0.25">
      <c r="A22" s="101" t="str">
        <f t="shared" si="0"/>
        <v/>
      </c>
      <c r="B22" s="102"/>
      <c r="C22" s="103"/>
      <c r="D22" s="103"/>
      <c r="E22" s="104"/>
      <c r="F22" s="104"/>
      <c r="G22" s="105"/>
      <c r="H22" s="106"/>
      <c r="I22" s="106"/>
      <c r="J22" s="106"/>
      <c r="K22" s="106"/>
      <c r="L22" s="130"/>
      <c r="M22" s="130"/>
      <c r="N22" s="130"/>
      <c r="O22" s="31" t="str">
        <f t="shared" si="1"/>
        <v/>
      </c>
      <c r="P22" s="20" t="str">
        <f t="shared" si="2"/>
        <v/>
      </c>
    </row>
    <row r="23" spans="1:16" s="20" customFormat="1" x14ac:dyDescent="0.25">
      <c r="A23" s="101" t="str">
        <f t="shared" si="0"/>
        <v/>
      </c>
      <c r="B23" s="102"/>
      <c r="C23" s="103"/>
      <c r="D23" s="103"/>
      <c r="E23" s="104"/>
      <c r="F23" s="104"/>
      <c r="G23" s="105"/>
      <c r="H23" s="106"/>
      <c r="I23" s="106"/>
      <c r="J23" s="106"/>
      <c r="K23" s="106"/>
      <c r="L23" s="130"/>
      <c r="M23" s="130"/>
      <c r="N23" s="130"/>
      <c r="O23" s="31" t="str">
        <f t="shared" si="1"/>
        <v/>
      </c>
      <c r="P23" s="20" t="str">
        <f t="shared" si="2"/>
        <v/>
      </c>
    </row>
    <row r="24" spans="1:16" s="20" customFormat="1" x14ac:dyDescent="0.25">
      <c r="A24" s="101" t="str">
        <f t="shared" si="0"/>
        <v/>
      </c>
      <c r="B24" s="102"/>
      <c r="C24" s="103"/>
      <c r="D24" s="103"/>
      <c r="E24" s="104"/>
      <c r="F24" s="104"/>
      <c r="G24" s="105"/>
      <c r="H24" s="106"/>
      <c r="I24" s="106"/>
      <c r="J24" s="106"/>
      <c r="K24" s="106"/>
      <c r="L24" s="130"/>
      <c r="M24" s="130"/>
      <c r="N24" s="130"/>
      <c r="O24" s="31" t="str">
        <f t="shared" si="1"/>
        <v/>
      </c>
      <c r="P24" s="20" t="str">
        <f t="shared" si="2"/>
        <v/>
      </c>
    </row>
    <row r="25" spans="1:16" s="20" customFormat="1" x14ac:dyDescent="0.25">
      <c r="A25" s="101" t="str">
        <f t="shared" si="0"/>
        <v/>
      </c>
      <c r="B25" s="102"/>
      <c r="C25" s="103"/>
      <c r="D25" s="103"/>
      <c r="E25" s="104"/>
      <c r="F25" s="104"/>
      <c r="G25" s="105"/>
      <c r="H25" s="106"/>
      <c r="I25" s="106"/>
      <c r="J25" s="106"/>
      <c r="K25" s="106"/>
      <c r="L25" s="130"/>
      <c r="M25" s="130"/>
      <c r="N25" s="130"/>
      <c r="O25" s="31" t="str">
        <f t="shared" si="1"/>
        <v/>
      </c>
      <c r="P25" s="20" t="str">
        <f t="shared" si="2"/>
        <v/>
      </c>
    </row>
    <row r="26" spans="1:16" s="20" customFormat="1" x14ac:dyDescent="0.25">
      <c r="A26" s="101" t="str">
        <f t="shared" si="0"/>
        <v/>
      </c>
      <c r="B26" s="102"/>
      <c r="C26" s="103"/>
      <c r="D26" s="103"/>
      <c r="E26" s="104"/>
      <c r="F26" s="104"/>
      <c r="G26" s="105"/>
      <c r="H26" s="106"/>
      <c r="I26" s="106"/>
      <c r="J26" s="106"/>
      <c r="K26" s="106"/>
      <c r="L26" s="130"/>
      <c r="M26" s="130"/>
      <c r="N26" s="130"/>
      <c r="O26" s="31" t="str">
        <f t="shared" si="1"/>
        <v/>
      </c>
      <c r="P26" s="20" t="str">
        <f t="shared" si="2"/>
        <v/>
      </c>
    </row>
    <row r="27" spans="1:16" s="20" customFormat="1" x14ac:dyDescent="0.25">
      <c r="A27" s="101" t="str">
        <f t="shared" si="0"/>
        <v/>
      </c>
      <c r="B27" s="102"/>
      <c r="C27" s="103"/>
      <c r="D27" s="103"/>
      <c r="E27" s="104"/>
      <c r="F27" s="104"/>
      <c r="G27" s="105"/>
      <c r="H27" s="106"/>
      <c r="I27" s="106"/>
      <c r="J27" s="106"/>
      <c r="K27" s="106"/>
      <c r="L27" s="130"/>
      <c r="M27" s="130"/>
      <c r="N27" s="130"/>
      <c r="O27" s="31" t="str">
        <f t="shared" si="1"/>
        <v/>
      </c>
      <c r="P27" s="20" t="str">
        <f t="shared" si="2"/>
        <v/>
      </c>
    </row>
    <row r="28" spans="1:16" s="20" customFormat="1" x14ac:dyDescent="0.25">
      <c r="A28" s="101" t="str">
        <f t="shared" si="0"/>
        <v/>
      </c>
      <c r="B28" s="102"/>
      <c r="C28" s="103"/>
      <c r="D28" s="103"/>
      <c r="E28" s="107"/>
      <c r="F28" s="107"/>
      <c r="G28" s="105"/>
      <c r="H28" s="106"/>
      <c r="I28" s="106"/>
      <c r="J28" s="106"/>
      <c r="K28" s="106"/>
      <c r="L28" s="130"/>
      <c r="M28" s="130"/>
      <c r="N28" s="130"/>
      <c r="O28" s="31" t="str">
        <f t="shared" si="1"/>
        <v/>
      </c>
      <c r="P28" s="20" t="str">
        <f t="shared" si="2"/>
        <v/>
      </c>
    </row>
    <row r="29" spans="1:16" s="20" customFormat="1" x14ac:dyDescent="0.25">
      <c r="A29" s="101" t="str">
        <f t="shared" si="0"/>
        <v/>
      </c>
      <c r="B29" s="102"/>
      <c r="C29" s="103"/>
      <c r="D29" s="103"/>
      <c r="E29" s="108"/>
      <c r="F29" s="108"/>
      <c r="G29" s="105"/>
      <c r="H29" s="106"/>
      <c r="I29" s="106"/>
      <c r="J29" s="106"/>
      <c r="K29" s="106"/>
      <c r="L29" s="130"/>
      <c r="M29" s="130"/>
      <c r="N29" s="130"/>
      <c r="O29" s="31" t="str">
        <f t="shared" si="1"/>
        <v/>
      </c>
      <c r="P29" s="20" t="str">
        <f t="shared" si="2"/>
        <v/>
      </c>
    </row>
    <row r="30" spans="1:16" s="20" customFormat="1" x14ac:dyDescent="0.25">
      <c r="A30" s="101" t="str">
        <f t="shared" si="0"/>
        <v/>
      </c>
      <c r="B30" s="102"/>
      <c r="C30" s="103"/>
      <c r="D30" s="103"/>
      <c r="E30" s="108"/>
      <c r="F30" s="108"/>
      <c r="G30" s="105"/>
      <c r="H30" s="106"/>
      <c r="I30" s="106"/>
      <c r="J30" s="106"/>
      <c r="K30" s="106"/>
      <c r="L30" s="130"/>
      <c r="M30" s="130"/>
      <c r="N30" s="130"/>
      <c r="O30" s="31" t="str">
        <f t="shared" si="1"/>
        <v/>
      </c>
      <c r="P30" s="20" t="str">
        <f t="shared" si="2"/>
        <v/>
      </c>
    </row>
    <row r="31" spans="1:16" s="20" customFormat="1" x14ac:dyDescent="0.25">
      <c r="A31" s="101" t="str">
        <f t="shared" si="0"/>
        <v/>
      </c>
      <c r="B31" s="102"/>
      <c r="C31" s="103"/>
      <c r="D31" s="103"/>
      <c r="E31" s="108"/>
      <c r="F31" s="108"/>
      <c r="G31" s="105"/>
      <c r="H31" s="106"/>
      <c r="I31" s="106"/>
      <c r="J31" s="106"/>
      <c r="K31" s="106"/>
      <c r="L31" s="130"/>
      <c r="M31" s="130"/>
      <c r="N31" s="130"/>
      <c r="O31" s="31" t="str">
        <f t="shared" si="1"/>
        <v/>
      </c>
      <c r="P31" s="20" t="str">
        <f t="shared" si="2"/>
        <v/>
      </c>
    </row>
    <row r="32" spans="1:16" s="20" customFormat="1" x14ac:dyDescent="0.25">
      <c r="A32" s="101" t="str">
        <f t="shared" si="0"/>
        <v/>
      </c>
      <c r="B32" s="102"/>
      <c r="C32" s="103"/>
      <c r="D32" s="103"/>
      <c r="E32" s="108"/>
      <c r="F32" s="108"/>
      <c r="G32" s="105"/>
      <c r="H32" s="106"/>
      <c r="I32" s="106"/>
      <c r="J32" s="106"/>
      <c r="K32" s="106"/>
      <c r="L32" s="130"/>
      <c r="M32" s="130"/>
      <c r="N32" s="130"/>
      <c r="O32" s="31" t="str">
        <f t="shared" si="1"/>
        <v/>
      </c>
      <c r="P32" s="20" t="str">
        <f t="shared" si="2"/>
        <v/>
      </c>
    </row>
    <row r="33" spans="1:16" s="20" customFormat="1" x14ac:dyDescent="0.25">
      <c r="A33" s="101" t="str">
        <f t="shared" si="0"/>
        <v/>
      </c>
      <c r="B33" s="102"/>
      <c r="C33" s="103"/>
      <c r="D33" s="103"/>
      <c r="E33" s="108"/>
      <c r="F33" s="108"/>
      <c r="G33" s="105"/>
      <c r="H33" s="106"/>
      <c r="I33" s="106"/>
      <c r="J33" s="106"/>
      <c r="K33" s="106"/>
      <c r="L33" s="130"/>
      <c r="M33" s="130"/>
      <c r="N33" s="130"/>
      <c r="O33" s="31" t="str">
        <f t="shared" si="1"/>
        <v/>
      </c>
      <c r="P33" s="20" t="str">
        <f t="shared" si="2"/>
        <v/>
      </c>
    </row>
    <row r="34" spans="1:16" s="20" customFormat="1" x14ac:dyDescent="0.25">
      <c r="A34" s="101" t="str">
        <f t="shared" si="0"/>
        <v/>
      </c>
      <c r="B34" s="102"/>
      <c r="C34" s="103"/>
      <c r="D34" s="103"/>
      <c r="E34" s="108"/>
      <c r="F34" s="108"/>
      <c r="G34" s="105"/>
      <c r="H34" s="106"/>
      <c r="I34" s="106"/>
      <c r="J34" s="106"/>
      <c r="K34" s="106"/>
      <c r="L34" s="130"/>
      <c r="M34" s="130"/>
      <c r="N34" s="130"/>
      <c r="O34" s="31" t="str">
        <f t="shared" si="1"/>
        <v/>
      </c>
      <c r="P34" s="20" t="str">
        <f t="shared" si="2"/>
        <v/>
      </c>
    </row>
    <row r="35" spans="1:16" s="20" customFormat="1" x14ac:dyDescent="0.25">
      <c r="A35" s="101" t="str">
        <f t="shared" si="0"/>
        <v/>
      </c>
      <c r="B35" s="102"/>
      <c r="C35" s="103"/>
      <c r="D35" s="103"/>
      <c r="E35" s="108"/>
      <c r="F35" s="108"/>
      <c r="G35" s="105"/>
      <c r="H35" s="106"/>
      <c r="I35" s="106"/>
      <c r="J35" s="106"/>
      <c r="K35" s="106"/>
      <c r="L35" s="130"/>
      <c r="M35" s="130"/>
      <c r="N35" s="130"/>
      <c r="O35" s="31" t="str">
        <f t="shared" si="1"/>
        <v/>
      </c>
      <c r="P35" s="20" t="str">
        <f t="shared" si="2"/>
        <v/>
      </c>
    </row>
    <row r="36" spans="1:16" s="20" customFormat="1" x14ac:dyDescent="0.25">
      <c r="A36" s="101" t="str">
        <f t="shared" si="0"/>
        <v/>
      </c>
      <c r="B36" s="102"/>
      <c r="C36" s="103"/>
      <c r="D36" s="103"/>
      <c r="E36" s="108"/>
      <c r="F36" s="108"/>
      <c r="G36" s="105"/>
      <c r="H36" s="106"/>
      <c r="I36" s="106"/>
      <c r="J36" s="106"/>
      <c r="K36" s="106"/>
      <c r="L36" s="130"/>
      <c r="M36" s="130"/>
      <c r="N36" s="130"/>
      <c r="O36" s="31" t="str">
        <f t="shared" si="1"/>
        <v/>
      </c>
      <c r="P36" s="20" t="str">
        <f t="shared" si="2"/>
        <v/>
      </c>
    </row>
    <row r="37" spans="1:16" s="20" customFormat="1" x14ac:dyDescent="0.25">
      <c r="A37" s="101" t="str">
        <f t="shared" si="0"/>
        <v/>
      </c>
      <c r="B37" s="102"/>
      <c r="C37" s="103"/>
      <c r="D37" s="103"/>
      <c r="E37" s="108"/>
      <c r="F37" s="108"/>
      <c r="G37" s="105"/>
      <c r="H37" s="106"/>
      <c r="I37" s="106"/>
      <c r="J37" s="106"/>
      <c r="K37" s="106"/>
      <c r="L37" s="130"/>
      <c r="M37" s="130"/>
      <c r="N37" s="130"/>
      <c r="O37" s="31" t="str">
        <f t="shared" si="1"/>
        <v/>
      </c>
      <c r="P37" s="20" t="str">
        <f t="shared" si="2"/>
        <v/>
      </c>
    </row>
    <row r="38" spans="1:16" s="20" customFormat="1" x14ac:dyDescent="0.25">
      <c r="A38" s="101" t="str">
        <f t="shared" si="0"/>
        <v/>
      </c>
      <c r="B38" s="102"/>
      <c r="C38" s="103"/>
      <c r="D38" s="103"/>
      <c r="E38" s="108"/>
      <c r="F38" s="108"/>
      <c r="G38" s="105"/>
      <c r="H38" s="106"/>
      <c r="I38" s="106"/>
      <c r="J38" s="106"/>
      <c r="K38" s="106"/>
      <c r="L38" s="130"/>
      <c r="M38" s="130"/>
      <c r="N38" s="130"/>
      <c r="O38" s="31" t="str">
        <f t="shared" si="1"/>
        <v/>
      </c>
      <c r="P38" s="20" t="str">
        <f t="shared" si="2"/>
        <v/>
      </c>
    </row>
    <row r="39" spans="1:16" s="20" customFormat="1" x14ac:dyDescent="0.25">
      <c r="A39" s="101" t="str">
        <f t="shared" si="0"/>
        <v/>
      </c>
      <c r="B39" s="102"/>
      <c r="C39" s="103"/>
      <c r="D39" s="103"/>
      <c r="E39" s="108"/>
      <c r="F39" s="108"/>
      <c r="G39" s="105"/>
      <c r="H39" s="106"/>
      <c r="I39" s="106"/>
      <c r="J39" s="106"/>
      <c r="K39" s="106"/>
      <c r="L39" s="130"/>
      <c r="M39" s="130"/>
      <c r="N39" s="130"/>
      <c r="O39" s="31" t="str">
        <f t="shared" si="1"/>
        <v/>
      </c>
      <c r="P39" s="20" t="str">
        <f t="shared" si="2"/>
        <v/>
      </c>
    </row>
    <row r="40" spans="1:16" s="20" customFormat="1" x14ac:dyDescent="0.25">
      <c r="A40" s="101" t="str">
        <f t="shared" si="0"/>
        <v/>
      </c>
      <c r="B40" s="102"/>
      <c r="C40" s="103"/>
      <c r="D40" s="103"/>
      <c r="E40" s="108"/>
      <c r="F40" s="108"/>
      <c r="G40" s="105"/>
      <c r="H40" s="106"/>
      <c r="I40" s="106"/>
      <c r="J40" s="106"/>
      <c r="K40" s="106"/>
      <c r="L40" s="130"/>
      <c r="M40" s="130"/>
      <c r="N40" s="130"/>
      <c r="O40" s="31" t="str">
        <f t="shared" si="1"/>
        <v/>
      </c>
      <c r="P40" s="20" t="str">
        <f t="shared" si="2"/>
        <v/>
      </c>
    </row>
    <row r="41" spans="1:16" s="20" customFormat="1" x14ac:dyDescent="0.25">
      <c r="A41" s="101" t="str">
        <f t="shared" si="0"/>
        <v/>
      </c>
      <c r="B41" s="102"/>
      <c r="C41" s="103"/>
      <c r="D41" s="103"/>
      <c r="E41" s="108"/>
      <c r="F41" s="108"/>
      <c r="G41" s="105"/>
      <c r="H41" s="106"/>
      <c r="I41" s="106"/>
      <c r="J41" s="106"/>
      <c r="K41" s="106"/>
      <c r="L41" s="130"/>
      <c r="M41" s="130"/>
      <c r="N41" s="130"/>
      <c r="O41" s="31" t="str">
        <f t="shared" si="1"/>
        <v/>
      </c>
      <c r="P41" s="20" t="str">
        <f t="shared" si="2"/>
        <v/>
      </c>
    </row>
    <row r="42" spans="1:16" s="20" customFormat="1" x14ac:dyDescent="0.25">
      <c r="A42" s="101" t="str">
        <f t="shared" si="0"/>
        <v/>
      </c>
      <c r="B42" s="102"/>
      <c r="C42" s="103"/>
      <c r="D42" s="103"/>
      <c r="E42" s="108"/>
      <c r="F42" s="108"/>
      <c r="G42" s="105"/>
      <c r="H42" s="106"/>
      <c r="I42" s="106"/>
      <c r="J42" s="106"/>
      <c r="K42" s="106"/>
      <c r="L42" s="130"/>
      <c r="M42" s="130"/>
      <c r="N42" s="130"/>
      <c r="O42" s="31" t="str">
        <f t="shared" si="1"/>
        <v/>
      </c>
      <c r="P42" s="20" t="str">
        <f t="shared" si="2"/>
        <v/>
      </c>
    </row>
    <row r="43" spans="1:16" s="20" customFormat="1" x14ac:dyDescent="0.25">
      <c r="A43" s="101" t="str">
        <f t="shared" si="0"/>
        <v/>
      </c>
      <c r="B43" s="102"/>
      <c r="C43" s="103"/>
      <c r="D43" s="103"/>
      <c r="E43" s="108"/>
      <c r="F43" s="108"/>
      <c r="G43" s="105"/>
      <c r="H43" s="106"/>
      <c r="I43" s="106"/>
      <c r="J43" s="106"/>
      <c r="K43" s="106"/>
      <c r="L43" s="130"/>
      <c r="M43" s="130"/>
      <c r="N43" s="130"/>
      <c r="O43" s="31" t="str">
        <f t="shared" si="1"/>
        <v/>
      </c>
      <c r="P43" s="20" t="str">
        <f t="shared" si="2"/>
        <v/>
      </c>
    </row>
    <row r="44" spans="1:16" s="20" customFormat="1" x14ac:dyDescent="0.25">
      <c r="A44" s="101" t="str">
        <f t="shared" si="0"/>
        <v/>
      </c>
      <c r="B44" s="102"/>
      <c r="C44" s="103"/>
      <c r="D44" s="103"/>
      <c r="E44" s="104"/>
      <c r="F44" s="104"/>
      <c r="G44" s="105"/>
      <c r="H44" s="106"/>
      <c r="I44" s="106"/>
      <c r="J44" s="106"/>
      <c r="K44" s="106"/>
      <c r="L44" s="130"/>
      <c r="M44" s="130"/>
      <c r="N44" s="130"/>
      <c r="O44" s="31" t="str">
        <f t="shared" si="1"/>
        <v/>
      </c>
      <c r="P44" s="20" t="str">
        <f t="shared" si="2"/>
        <v/>
      </c>
    </row>
    <row r="45" spans="1:16" s="20" customFormat="1" x14ac:dyDescent="0.25">
      <c r="A45" s="101" t="str">
        <f t="shared" si="0"/>
        <v/>
      </c>
      <c r="B45" s="102"/>
      <c r="C45" s="103"/>
      <c r="D45" s="103"/>
      <c r="E45" s="104"/>
      <c r="F45" s="104"/>
      <c r="G45" s="105"/>
      <c r="H45" s="106"/>
      <c r="I45" s="106"/>
      <c r="J45" s="106"/>
      <c r="K45" s="106"/>
      <c r="L45" s="130"/>
      <c r="M45" s="130"/>
      <c r="N45" s="130"/>
      <c r="O45" s="31" t="str">
        <f t="shared" si="1"/>
        <v/>
      </c>
      <c r="P45" s="20" t="str">
        <f t="shared" si="2"/>
        <v/>
      </c>
    </row>
    <row r="46" spans="1:16" s="20" customFormat="1" x14ac:dyDescent="0.25">
      <c r="A46" s="101" t="str">
        <f t="shared" si="0"/>
        <v/>
      </c>
      <c r="B46" s="102"/>
      <c r="C46" s="103"/>
      <c r="D46" s="103"/>
      <c r="E46" s="104"/>
      <c r="F46" s="104"/>
      <c r="G46" s="105"/>
      <c r="H46" s="106"/>
      <c r="I46" s="106"/>
      <c r="J46" s="106"/>
      <c r="K46" s="106"/>
      <c r="L46" s="130"/>
      <c r="M46" s="130"/>
      <c r="N46" s="130"/>
      <c r="O46" s="31" t="str">
        <f t="shared" si="1"/>
        <v/>
      </c>
      <c r="P46" s="20" t="str">
        <f t="shared" si="2"/>
        <v/>
      </c>
    </row>
    <row r="47" spans="1:16" s="20" customFormat="1" x14ac:dyDescent="0.25">
      <c r="A47" s="101" t="str">
        <f t="shared" si="0"/>
        <v/>
      </c>
      <c r="B47" s="102"/>
      <c r="C47" s="103"/>
      <c r="D47" s="103"/>
      <c r="E47" s="104"/>
      <c r="F47" s="104"/>
      <c r="G47" s="105"/>
      <c r="H47" s="106"/>
      <c r="I47" s="106"/>
      <c r="J47" s="106"/>
      <c r="K47" s="106"/>
      <c r="L47" s="130"/>
      <c r="M47" s="130"/>
      <c r="N47" s="130"/>
      <c r="O47" s="31" t="str">
        <f t="shared" si="1"/>
        <v/>
      </c>
      <c r="P47" s="20" t="str">
        <f t="shared" si="2"/>
        <v/>
      </c>
    </row>
    <row r="48" spans="1:16" s="20" customFormat="1" x14ac:dyDescent="0.25">
      <c r="A48" s="101" t="str">
        <f t="shared" si="0"/>
        <v/>
      </c>
      <c r="B48" s="102"/>
      <c r="C48" s="103"/>
      <c r="D48" s="103"/>
      <c r="E48" s="104"/>
      <c r="F48" s="104"/>
      <c r="G48" s="105"/>
      <c r="H48" s="106"/>
      <c r="I48" s="106"/>
      <c r="J48" s="106"/>
      <c r="K48" s="106"/>
      <c r="L48" s="130"/>
      <c r="M48" s="130"/>
      <c r="N48" s="130"/>
      <c r="O48" s="31" t="str">
        <f t="shared" si="1"/>
        <v/>
      </c>
      <c r="P48" s="20" t="str">
        <f t="shared" si="2"/>
        <v/>
      </c>
    </row>
    <row r="49" spans="1:16" s="20" customFormat="1" x14ac:dyDescent="0.25">
      <c r="A49" s="101" t="str">
        <f t="shared" si="0"/>
        <v/>
      </c>
      <c r="B49" s="102"/>
      <c r="C49" s="103"/>
      <c r="D49" s="103"/>
      <c r="E49" s="104"/>
      <c r="F49" s="104"/>
      <c r="G49" s="105"/>
      <c r="H49" s="106"/>
      <c r="I49" s="106"/>
      <c r="J49" s="106"/>
      <c r="K49" s="106"/>
      <c r="L49" s="130"/>
      <c r="M49" s="130"/>
      <c r="N49" s="130"/>
      <c r="O49" s="31" t="str">
        <f t="shared" si="1"/>
        <v/>
      </c>
      <c r="P49" s="20" t="str">
        <f t="shared" si="2"/>
        <v/>
      </c>
    </row>
    <row r="50" spans="1:16" s="20" customFormat="1" x14ac:dyDescent="0.25">
      <c r="A50" s="101" t="str">
        <f t="shared" si="0"/>
        <v/>
      </c>
      <c r="B50" s="102"/>
      <c r="C50" s="103"/>
      <c r="D50" s="103"/>
      <c r="E50" s="104"/>
      <c r="F50" s="104"/>
      <c r="G50" s="105"/>
      <c r="H50" s="106"/>
      <c r="I50" s="106"/>
      <c r="J50" s="106"/>
      <c r="K50" s="106"/>
      <c r="L50" s="130"/>
      <c r="M50" s="130"/>
      <c r="N50" s="130"/>
      <c r="O50" s="31" t="str">
        <f t="shared" si="1"/>
        <v/>
      </c>
      <c r="P50" s="20" t="str">
        <f t="shared" si="2"/>
        <v/>
      </c>
    </row>
    <row r="51" spans="1:16" s="20" customFormat="1" x14ac:dyDescent="0.25">
      <c r="A51" s="101" t="str">
        <f t="shared" si="0"/>
        <v/>
      </c>
      <c r="B51" s="102"/>
      <c r="C51" s="103"/>
      <c r="D51" s="103"/>
      <c r="E51" s="104"/>
      <c r="F51" s="104"/>
      <c r="G51" s="105"/>
      <c r="H51" s="106"/>
      <c r="I51" s="106"/>
      <c r="J51" s="106"/>
      <c r="K51" s="106"/>
      <c r="L51" s="130"/>
      <c r="M51" s="130"/>
      <c r="N51" s="130"/>
      <c r="O51" s="31" t="str">
        <f t="shared" si="1"/>
        <v/>
      </c>
      <c r="P51" s="20" t="str">
        <f t="shared" si="2"/>
        <v/>
      </c>
    </row>
    <row r="52" spans="1:16" s="20" customFormat="1" x14ac:dyDescent="0.25">
      <c r="A52" s="101" t="str">
        <f t="shared" si="0"/>
        <v/>
      </c>
      <c r="B52" s="102"/>
      <c r="C52" s="103"/>
      <c r="D52" s="103"/>
      <c r="E52" s="104"/>
      <c r="F52" s="104"/>
      <c r="G52" s="105"/>
      <c r="H52" s="106"/>
      <c r="I52" s="106"/>
      <c r="J52" s="106"/>
      <c r="K52" s="106"/>
      <c r="L52" s="130"/>
      <c r="M52" s="130"/>
      <c r="N52" s="130"/>
      <c r="O52" s="31" t="str">
        <f t="shared" si="1"/>
        <v/>
      </c>
      <c r="P52" s="20" t="str">
        <f t="shared" si="2"/>
        <v/>
      </c>
    </row>
    <row r="53" spans="1:16" s="20" customFormat="1" x14ac:dyDescent="0.25">
      <c r="A53" s="101" t="str">
        <f t="shared" si="0"/>
        <v/>
      </c>
      <c r="B53" s="102"/>
      <c r="C53" s="103"/>
      <c r="D53" s="103"/>
      <c r="E53" s="104"/>
      <c r="F53" s="104"/>
      <c r="G53" s="105"/>
      <c r="H53" s="106"/>
      <c r="I53" s="106"/>
      <c r="J53" s="106"/>
      <c r="K53" s="106"/>
      <c r="L53" s="130"/>
      <c r="M53" s="130"/>
      <c r="N53" s="130"/>
      <c r="O53" s="31" t="str">
        <f t="shared" si="1"/>
        <v/>
      </c>
      <c r="P53" s="20" t="str">
        <f t="shared" si="2"/>
        <v/>
      </c>
    </row>
    <row r="54" spans="1:16" s="20" customFormat="1" x14ac:dyDescent="0.25">
      <c r="A54" s="101" t="str">
        <f t="shared" si="0"/>
        <v/>
      </c>
      <c r="B54" s="102"/>
      <c r="C54" s="103"/>
      <c r="D54" s="103"/>
      <c r="E54" s="104"/>
      <c r="F54" s="104"/>
      <c r="G54" s="105"/>
      <c r="H54" s="106"/>
      <c r="I54" s="106"/>
      <c r="J54" s="106"/>
      <c r="K54" s="106"/>
      <c r="L54" s="130"/>
      <c r="M54" s="130"/>
      <c r="N54" s="130"/>
      <c r="O54" s="31" t="str">
        <f t="shared" si="1"/>
        <v/>
      </c>
      <c r="P54" s="20" t="str">
        <f t="shared" si="2"/>
        <v/>
      </c>
    </row>
    <row r="55" spans="1:16" s="20" customFormat="1" x14ac:dyDescent="0.25">
      <c r="A55" s="101" t="str">
        <f t="shared" si="0"/>
        <v/>
      </c>
      <c r="B55" s="102"/>
      <c r="C55" s="103"/>
      <c r="D55" s="103"/>
      <c r="E55" s="104"/>
      <c r="F55" s="104"/>
      <c r="G55" s="105"/>
      <c r="H55" s="106"/>
      <c r="I55" s="106"/>
      <c r="J55" s="106"/>
      <c r="K55" s="106"/>
      <c r="L55" s="130"/>
      <c r="M55" s="130"/>
      <c r="N55" s="130"/>
      <c r="O55" s="31" t="str">
        <f t="shared" si="1"/>
        <v/>
      </c>
      <c r="P55" s="20" t="str">
        <f t="shared" si="2"/>
        <v/>
      </c>
    </row>
    <row r="56" spans="1:16" s="20" customFormat="1" x14ac:dyDescent="0.25">
      <c r="A56" s="101" t="str">
        <f t="shared" si="0"/>
        <v/>
      </c>
      <c r="B56" s="102"/>
      <c r="C56" s="103"/>
      <c r="D56" s="103"/>
      <c r="E56" s="104"/>
      <c r="F56" s="104"/>
      <c r="G56" s="105"/>
      <c r="H56" s="106"/>
      <c r="I56" s="106"/>
      <c r="J56" s="106"/>
      <c r="K56" s="106"/>
      <c r="L56" s="130"/>
      <c r="M56" s="130"/>
      <c r="N56" s="130"/>
      <c r="O56" s="31" t="str">
        <f t="shared" si="1"/>
        <v/>
      </c>
      <c r="P56" s="20" t="str">
        <f t="shared" si="2"/>
        <v/>
      </c>
    </row>
    <row r="57" spans="1:16" s="20" customFormat="1" x14ac:dyDescent="0.25">
      <c r="A57" s="101" t="str">
        <f t="shared" si="0"/>
        <v/>
      </c>
      <c r="B57" s="102"/>
      <c r="C57" s="103"/>
      <c r="D57" s="103"/>
      <c r="E57" s="104"/>
      <c r="F57" s="104"/>
      <c r="G57" s="105"/>
      <c r="H57" s="106"/>
      <c r="I57" s="106"/>
      <c r="J57" s="106"/>
      <c r="K57" s="106"/>
      <c r="L57" s="130"/>
      <c r="M57" s="130"/>
      <c r="N57" s="130"/>
      <c r="O57" s="31" t="str">
        <f t="shared" si="1"/>
        <v/>
      </c>
      <c r="P57" s="20" t="str">
        <f t="shared" si="2"/>
        <v/>
      </c>
    </row>
    <row r="58" spans="1:16" s="20" customFormat="1" x14ac:dyDescent="0.25">
      <c r="A58" s="101" t="str">
        <f t="shared" si="0"/>
        <v/>
      </c>
      <c r="B58" s="102"/>
      <c r="C58" s="103"/>
      <c r="D58" s="103"/>
      <c r="E58" s="104"/>
      <c r="F58" s="104"/>
      <c r="G58" s="105"/>
      <c r="H58" s="106"/>
      <c r="I58" s="106"/>
      <c r="J58" s="106"/>
      <c r="K58" s="106"/>
      <c r="L58" s="130"/>
      <c r="M58" s="130"/>
      <c r="N58" s="130"/>
      <c r="O58" s="31" t="str">
        <f t="shared" si="1"/>
        <v/>
      </c>
      <c r="P58" s="20" t="str">
        <f t="shared" si="2"/>
        <v/>
      </c>
    </row>
    <row r="59" spans="1:16" s="20" customFormat="1" x14ac:dyDescent="0.25">
      <c r="A59" s="101" t="str">
        <f t="shared" si="0"/>
        <v/>
      </c>
      <c r="B59" s="102"/>
      <c r="C59" s="103"/>
      <c r="D59" s="103"/>
      <c r="E59" s="104"/>
      <c r="F59" s="104"/>
      <c r="G59" s="105"/>
      <c r="H59" s="106"/>
      <c r="I59" s="106"/>
      <c r="J59" s="106"/>
      <c r="K59" s="106"/>
      <c r="L59" s="130"/>
      <c r="M59" s="130"/>
      <c r="N59" s="130"/>
      <c r="O59" s="31" t="str">
        <f t="shared" si="1"/>
        <v/>
      </c>
      <c r="P59" s="20" t="str">
        <f t="shared" si="2"/>
        <v/>
      </c>
    </row>
    <row r="60" spans="1:16" s="20" customFormat="1" x14ac:dyDescent="0.25">
      <c r="A60" s="101" t="str">
        <f t="shared" si="0"/>
        <v/>
      </c>
      <c r="B60" s="102"/>
      <c r="C60" s="103"/>
      <c r="D60" s="103"/>
      <c r="E60" s="104"/>
      <c r="F60" s="104"/>
      <c r="G60" s="105"/>
      <c r="H60" s="106"/>
      <c r="I60" s="106"/>
      <c r="J60" s="106"/>
      <c r="K60" s="106"/>
      <c r="L60" s="130"/>
      <c r="M60" s="130"/>
      <c r="N60" s="130"/>
      <c r="O60" s="31" t="str">
        <f t="shared" si="1"/>
        <v/>
      </c>
      <c r="P60" s="20" t="str">
        <f t="shared" si="2"/>
        <v/>
      </c>
    </row>
    <row r="61" spans="1:16" s="20" customFormat="1" x14ac:dyDescent="0.25">
      <c r="A61" s="101" t="str">
        <f t="shared" si="0"/>
        <v/>
      </c>
      <c r="B61" s="102"/>
      <c r="C61" s="103"/>
      <c r="D61" s="103"/>
      <c r="E61" s="104"/>
      <c r="F61" s="104"/>
      <c r="G61" s="105"/>
      <c r="H61" s="106"/>
      <c r="I61" s="106"/>
      <c r="J61" s="106"/>
      <c r="K61" s="106"/>
      <c r="L61" s="130"/>
      <c r="M61" s="130"/>
      <c r="N61" s="130"/>
      <c r="O61" s="31" t="str">
        <f t="shared" si="1"/>
        <v/>
      </c>
      <c r="P61" s="20" t="str">
        <f t="shared" si="2"/>
        <v/>
      </c>
    </row>
    <row r="62" spans="1:16" s="20" customFormat="1" x14ac:dyDescent="0.25">
      <c r="A62" s="101" t="str">
        <f t="shared" si="0"/>
        <v/>
      </c>
      <c r="B62" s="102"/>
      <c r="C62" s="103"/>
      <c r="D62" s="103"/>
      <c r="E62" s="104"/>
      <c r="F62" s="104"/>
      <c r="G62" s="105"/>
      <c r="H62" s="106"/>
      <c r="I62" s="106"/>
      <c r="J62" s="106"/>
      <c r="K62" s="106"/>
      <c r="L62" s="130"/>
      <c r="M62" s="130"/>
      <c r="N62" s="130"/>
      <c r="O62" s="31" t="str">
        <f t="shared" si="1"/>
        <v/>
      </c>
      <c r="P62" s="20" t="str">
        <f t="shared" si="2"/>
        <v/>
      </c>
    </row>
    <row r="63" spans="1:16" s="20" customFormat="1" x14ac:dyDescent="0.25">
      <c r="A63" s="101" t="str">
        <f t="shared" si="0"/>
        <v/>
      </c>
      <c r="B63" s="102"/>
      <c r="C63" s="103"/>
      <c r="D63" s="103"/>
      <c r="E63" s="104"/>
      <c r="F63" s="104"/>
      <c r="G63" s="105"/>
      <c r="H63" s="106"/>
      <c r="I63" s="106"/>
      <c r="J63" s="106"/>
      <c r="K63" s="106"/>
      <c r="L63" s="130"/>
      <c r="M63" s="130"/>
      <c r="N63" s="130"/>
      <c r="O63" s="31" t="str">
        <f t="shared" si="1"/>
        <v/>
      </c>
      <c r="P63" s="20" t="str">
        <f t="shared" si="2"/>
        <v/>
      </c>
    </row>
    <row r="64" spans="1:16" s="20" customFormat="1" x14ac:dyDescent="0.25">
      <c r="A64" s="101" t="str">
        <f t="shared" si="0"/>
        <v/>
      </c>
      <c r="B64" s="102"/>
      <c r="C64" s="103"/>
      <c r="D64" s="103"/>
      <c r="E64" s="104"/>
      <c r="F64" s="104"/>
      <c r="G64" s="105"/>
      <c r="H64" s="106"/>
      <c r="I64" s="106"/>
      <c r="J64" s="106"/>
      <c r="K64" s="106"/>
      <c r="L64" s="130"/>
      <c r="M64" s="130"/>
      <c r="N64" s="130"/>
      <c r="O64" s="31" t="str">
        <f t="shared" si="1"/>
        <v/>
      </c>
      <c r="P64" s="20" t="str">
        <f t="shared" si="2"/>
        <v/>
      </c>
    </row>
    <row r="65" spans="1:16" s="20" customFormat="1" x14ac:dyDescent="0.25">
      <c r="A65" s="101" t="str">
        <f t="shared" si="0"/>
        <v/>
      </c>
      <c r="B65" s="102"/>
      <c r="C65" s="103"/>
      <c r="D65" s="103"/>
      <c r="E65" s="104"/>
      <c r="F65" s="104"/>
      <c r="G65" s="105"/>
      <c r="H65" s="106"/>
      <c r="I65" s="106"/>
      <c r="J65" s="106"/>
      <c r="K65" s="106"/>
      <c r="L65" s="130"/>
      <c r="M65" s="130"/>
      <c r="N65" s="130"/>
      <c r="O65" s="31" t="str">
        <f t="shared" si="1"/>
        <v/>
      </c>
      <c r="P65" s="20" t="str">
        <f t="shared" si="2"/>
        <v/>
      </c>
    </row>
    <row r="66" spans="1:16" s="20" customFormat="1" x14ac:dyDescent="0.25">
      <c r="A66" s="101" t="str">
        <f t="shared" si="0"/>
        <v/>
      </c>
      <c r="B66" s="102"/>
      <c r="C66" s="103"/>
      <c r="D66" s="103"/>
      <c r="E66" s="104"/>
      <c r="F66" s="104"/>
      <c r="G66" s="105"/>
      <c r="H66" s="106"/>
      <c r="I66" s="106"/>
      <c r="J66" s="106"/>
      <c r="K66" s="106"/>
      <c r="L66" s="130"/>
      <c r="M66" s="130"/>
      <c r="N66" s="130"/>
      <c r="O66" s="31" t="str">
        <f t="shared" si="1"/>
        <v/>
      </c>
      <c r="P66" s="20" t="str">
        <f t="shared" si="2"/>
        <v/>
      </c>
    </row>
    <row r="67" spans="1:16" s="20" customFormat="1" x14ac:dyDescent="0.25">
      <c r="A67" s="101" t="str">
        <f t="shared" si="0"/>
        <v/>
      </c>
      <c r="B67" s="102"/>
      <c r="C67" s="103"/>
      <c r="D67" s="103"/>
      <c r="E67" s="104"/>
      <c r="F67" s="104"/>
      <c r="G67" s="105"/>
      <c r="H67" s="106"/>
      <c r="I67" s="106"/>
      <c r="J67" s="106"/>
      <c r="K67" s="106"/>
      <c r="L67" s="130"/>
      <c r="M67" s="130"/>
      <c r="N67" s="130"/>
      <c r="O67" s="31" t="str">
        <f t="shared" si="1"/>
        <v/>
      </c>
      <c r="P67" s="20" t="str">
        <f t="shared" si="2"/>
        <v/>
      </c>
    </row>
    <row r="68" spans="1:16" s="20" customFormat="1" x14ac:dyDescent="0.25">
      <c r="A68" s="101" t="str">
        <f t="shared" si="0"/>
        <v/>
      </c>
      <c r="B68" s="102"/>
      <c r="C68" s="103"/>
      <c r="D68" s="103"/>
      <c r="E68" s="104"/>
      <c r="F68" s="104"/>
      <c r="G68" s="105"/>
      <c r="H68" s="106"/>
      <c r="I68" s="106"/>
      <c r="J68" s="106"/>
      <c r="K68" s="106"/>
      <c r="L68" s="130"/>
      <c r="M68" s="130"/>
      <c r="N68" s="130"/>
      <c r="O68" s="31" t="str">
        <f t="shared" si="1"/>
        <v/>
      </c>
      <c r="P68" s="20" t="str">
        <f t="shared" si="2"/>
        <v/>
      </c>
    </row>
    <row r="69" spans="1:16" s="20" customFormat="1" x14ac:dyDescent="0.25">
      <c r="A69" s="101" t="str">
        <f t="shared" si="0"/>
        <v/>
      </c>
      <c r="B69" s="102"/>
      <c r="C69" s="103"/>
      <c r="D69" s="103"/>
      <c r="E69" s="104"/>
      <c r="F69" s="104"/>
      <c r="G69" s="105"/>
      <c r="H69" s="106"/>
      <c r="I69" s="106"/>
      <c r="J69" s="106"/>
      <c r="K69" s="106"/>
      <c r="L69" s="130"/>
      <c r="M69" s="130"/>
      <c r="N69" s="130"/>
      <c r="O69" s="31" t="str">
        <f t="shared" si="1"/>
        <v/>
      </c>
      <c r="P69" s="20" t="str">
        <f t="shared" si="2"/>
        <v/>
      </c>
    </row>
    <row r="70" spans="1:16" s="20" customFormat="1" x14ac:dyDescent="0.25">
      <c r="A70" s="101" t="str">
        <f t="shared" si="0"/>
        <v/>
      </c>
      <c r="B70" s="102"/>
      <c r="C70" s="103"/>
      <c r="D70" s="103"/>
      <c r="E70" s="104"/>
      <c r="F70" s="104"/>
      <c r="G70" s="105"/>
      <c r="H70" s="106"/>
      <c r="I70" s="106"/>
      <c r="J70" s="106"/>
      <c r="K70" s="106"/>
      <c r="L70" s="130"/>
      <c r="M70" s="130"/>
      <c r="N70" s="130"/>
      <c r="O70" s="31" t="str">
        <f t="shared" si="1"/>
        <v/>
      </c>
      <c r="P70" s="20" t="str">
        <f t="shared" si="2"/>
        <v/>
      </c>
    </row>
    <row r="71" spans="1:16" s="20" customFormat="1" x14ac:dyDescent="0.25">
      <c r="A71" s="101" t="str">
        <f t="shared" si="0"/>
        <v/>
      </c>
      <c r="B71" s="102"/>
      <c r="C71" s="103"/>
      <c r="D71" s="103"/>
      <c r="E71" s="104"/>
      <c r="F71" s="104"/>
      <c r="G71" s="105"/>
      <c r="H71" s="106"/>
      <c r="I71" s="106"/>
      <c r="J71" s="106"/>
      <c r="K71" s="106"/>
      <c r="L71" s="130"/>
      <c r="M71" s="130"/>
      <c r="N71" s="130"/>
      <c r="O71" s="31" t="str">
        <f t="shared" si="1"/>
        <v/>
      </c>
      <c r="P71" s="20" t="str">
        <f t="shared" si="2"/>
        <v/>
      </c>
    </row>
    <row r="72" spans="1:16" s="20" customFormat="1" x14ac:dyDescent="0.25">
      <c r="A72" s="101" t="str">
        <f t="shared" si="0"/>
        <v/>
      </c>
      <c r="B72" s="102"/>
      <c r="C72" s="103"/>
      <c r="D72" s="103"/>
      <c r="E72" s="104"/>
      <c r="F72" s="104"/>
      <c r="G72" s="105"/>
      <c r="H72" s="106"/>
      <c r="I72" s="106"/>
      <c r="J72" s="106"/>
      <c r="K72" s="106"/>
      <c r="L72" s="130"/>
      <c r="M72" s="130"/>
      <c r="N72" s="130"/>
      <c r="O72" s="31" t="str">
        <f t="shared" si="1"/>
        <v/>
      </c>
      <c r="P72" s="20" t="str">
        <f t="shared" si="2"/>
        <v/>
      </c>
    </row>
    <row r="73" spans="1:16" s="20" customFormat="1" x14ac:dyDescent="0.25">
      <c r="A73" s="101" t="str">
        <f t="shared" si="0"/>
        <v/>
      </c>
      <c r="B73" s="102"/>
      <c r="C73" s="103"/>
      <c r="D73" s="103"/>
      <c r="E73" s="104"/>
      <c r="F73" s="104"/>
      <c r="G73" s="105"/>
      <c r="H73" s="106"/>
      <c r="I73" s="106"/>
      <c r="J73" s="106"/>
      <c r="K73" s="106"/>
      <c r="L73" s="130"/>
      <c r="M73" s="130"/>
      <c r="N73" s="130"/>
      <c r="O73" s="31" t="str">
        <f t="shared" si="1"/>
        <v/>
      </c>
      <c r="P73" s="20" t="str">
        <f t="shared" si="2"/>
        <v/>
      </c>
    </row>
    <row r="74" spans="1:16" s="20" customFormat="1" x14ac:dyDescent="0.25">
      <c r="A74" s="101" t="str">
        <f t="shared" ref="A74:A137" si="3">IF(P74&lt;&gt;"",P74,"")</f>
        <v/>
      </c>
      <c r="B74" s="102"/>
      <c r="C74" s="103"/>
      <c r="D74" s="103"/>
      <c r="E74" s="104"/>
      <c r="F74" s="104"/>
      <c r="G74" s="105"/>
      <c r="H74" s="106"/>
      <c r="I74" s="106"/>
      <c r="J74" s="106"/>
      <c r="K74" s="106"/>
      <c r="L74" s="130"/>
      <c r="M74" s="130"/>
      <c r="N74" s="130"/>
      <c r="O74" s="31" t="str">
        <f t="shared" ref="O74:O137" si="4">IF((B74&lt;&gt;""),TEXT(B74,"dddd"),"")</f>
        <v/>
      </c>
      <c r="P74" s="20" t="str">
        <f t="shared" ref="P74:P137" si="5">LEFT(O74,2)</f>
        <v/>
      </c>
    </row>
    <row r="75" spans="1:16" s="20" customFormat="1" x14ac:dyDescent="0.25">
      <c r="A75" s="101" t="str">
        <f t="shared" si="3"/>
        <v/>
      </c>
      <c r="B75" s="102"/>
      <c r="C75" s="103"/>
      <c r="D75" s="103"/>
      <c r="E75" s="104"/>
      <c r="F75" s="104"/>
      <c r="G75" s="105"/>
      <c r="H75" s="106"/>
      <c r="I75" s="106"/>
      <c r="J75" s="106"/>
      <c r="K75" s="106"/>
      <c r="L75" s="130"/>
      <c r="M75" s="130"/>
      <c r="N75" s="130"/>
      <c r="O75" s="31" t="str">
        <f t="shared" si="4"/>
        <v/>
      </c>
      <c r="P75" s="20" t="str">
        <f t="shared" si="5"/>
        <v/>
      </c>
    </row>
    <row r="76" spans="1:16" s="20" customFormat="1" x14ac:dyDescent="0.25">
      <c r="A76" s="101" t="str">
        <f t="shared" si="3"/>
        <v/>
      </c>
      <c r="B76" s="102"/>
      <c r="C76" s="103"/>
      <c r="D76" s="103"/>
      <c r="E76" s="104"/>
      <c r="F76" s="104"/>
      <c r="G76" s="105"/>
      <c r="H76" s="106"/>
      <c r="I76" s="106"/>
      <c r="J76" s="106"/>
      <c r="K76" s="106"/>
      <c r="L76" s="130"/>
      <c r="M76" s="130"/>
      <c r="N76" s="130"/>
      <c r="O76" s="31" t="str">
        <f t="shared" si="4"/>
        <v/>
      </c>
      <c r="P76" s="20" t="str">
        <f t="shared" si="5"/>
        <v/>
      </c>
    </row>
    <row r="77" spans="1:16" s="20" customFormat="1" x14ac:dyDescent="0.25">
      <c r="A77" s="101" t="str">
        <f t="shared" si="3"/>
        <v/>
      </c>
      <c r="B77" s="102"/>
      <c r="C77" s="103"/>
      <c r="D77" s="103"/>
      <c r="E77" s="104"/>
      <c r="F77" s="104"/>
      <c r="G77" s="105"/>
      <c r="H77" s="106"/>
      <c r="I77" s="106"/>
      <c r="J77" s="106"/>
      <c r="K77" s="106"/>
      <c r="L77" s="130"/>
      <c r="M77" s="130"/>
      <c r="N77" s="130"/>
      <c r="O77" s="31" t="str">
        <f t="shared" si="4"/>
        <v/>
      </c>
      <c r="P77" s="20" t="str">
        <f t="shared" si="5"/>
        <v/>
      </c>
    </row>
    <row r="78" spans="1:16" s="20" customFormat="1" x14ac:dyDescent="0.25">
      <c r="A78" s="101" t="str">
        <f t="shared" si="3"/>
        <v/>
      </c>
      <c r="B78" s="102"/>
      <c r="C78" s="103"/>
      <c r="D78" s="103"/>
      <c r="E78" s="104"/>
      <c r="F78" s="104"/>
      <c r="G78" s="105"/>
      <c r="H78" s="106"/>
      <c r="I78" s="106"/>
      <c r="J78" s="106"/>
      <c r="K78" s="106"/>
      <c r="L78" s="130"/>
      <c r="M78" s="130"/>
      <c r="N78" s="130"/>
      <c r="O78" s="31" t="str">
        <f t="shared" si="4"/>
        <v/>
      </c>
      <c r="P78" s="20" t="str">
        <f t="shared" si="5"/>
        <v/>
      </c>
    </row>
    <row r="79" spans="1:16" s="20" customFormat="1" x14ac:dyDescent="0.25">
      <c r="A79" s="101" t="str">
        <f t="shared" si="3"/>
        <v/>
      </c>
      <c r="B79" s="102"/>
      <c r="C79" s="103"/>
      <c r="D79" s="103"/>
      <c r="E79" s="104"/>
      <c r="F79" s="104"/>
      <c r="G79" s="105"/>
      <c r="H79" s="106"/>
      <c r="I79" s="106"/>
      <c r="J79" s="106"/>
      <c r="K79" s="106"/>
      <c r="L79" s="130"/>
      <c r="M79" s="130"/>
      <c r="N79" s="130"/>
      <c r="O79" s="31" t="str">
        <f t="shared" si="4"/>
        <v/>
      </c>
      <c r="P79" s="20" t="str">
        <f t="shared" si="5"/>
        <v/>
      </c>
    </row>
    <row r="80" spans="1:16" s="20" customFormat="1" x14ac:dyDescent="0.25">
      <c r="A80" s="101" t="str">
        <f t="shared" si="3"/>
        <v/>
      </c>
      <c r="B80" s="102"/>
      <c r="C80" s="103"/>
      <c r="D80" s="103"/>
      <c r="E80" s="104"/>
      <c r="F80" s="104"/>
      <c r="G80" s="105"/>
      <c r="H80" s="106"/>
      <c r="I80" s="106"/>
      <c r="J80" s="106"/>
      <c r="K80" s="106"/>
      <c r="L80" s="130"/>
      <c r="M80" s="130"/>
      <c r="N80" s="130"/>
      <c r="O80" s="31" t="str">
        <f t="shared" si="4"/>
        <v/>
      </c>
      <c r="P80" s="20" t="str">
        <f t="shared" si="5"/>
        <v/>
      </c>
    </row>
    <row r="81" spans="1:16" s="20" customFormat="1" x14ac:dyDescent="0.25">
      <c r="A81" s="101" t="str">
        <f t="shared" si="3"/>
        <v/>
      </c>
      <c r="B81" s="102"/>
      <c r="C81" s="103"/>
      <c r="D81" s="103"/>
      <c r="E81" s="104"/>
      <c r="F81" s="104"/>
      <c r="G81" s="105"/>
      <c r="H81" s="106"/>
      <c r="I81" s="106"/>
      <c r="J81" s="106"/>
      <c r="K81" s="106"/>
      <c r="L81" s="130"/>
      <c r="M81" s="130"/>
      <c r="N81" s="130"/>
      <c r="O81" s="31" t="str">
        <f t="shared" si="4"/>
        <v/>
      </c>
      <c r="P81" s="20" t="str">
        <f t="shared" si="5"/>
        <v/>
      </c>
    </row>
    <row r="82" spans="1:16" s="20" customFormat="1" x14ac:dyDescent="0.25">
      <c r="A82" s="101" t="str">
        <f t="shared" si="3"/>
        <v/>
      </c>
      <c r="B82" s="102"/>
      <c r="C82" s="103"/>
      <c r="D82" s="103"/>
      <c r="E82" s="104"/>
      <c r="F82" s="104"/>
      <c r="G82" s="105"/>
      <c r="H82" s="106"/>
      <c r="I82" s="106"/>
      <c r="J82" s="106"/>
      <c r="K82" s="106"/>
      <c r="L82" s="130"/>
      <c r="M82" s="130"/>
      <c r="N82" s="130"/>
      <c r="O82" s="31" t="str">
        <f t="shared" si="4"/>
        <v/>
      </c>
      <c r="P82" s="20" t="str">
        <f t="shared" si="5"/>
        <v/>
      </c>
    </row>
    <row r="83" spans="1:16" s="20" customFormat="1" x14ac:dyDescent="0.25">
      <c r="A83" s="101" t="str">
        <f t="shared" si="3"/>
        <v/>
      </c>
      <c r="B83" s="102"/>
      <c r="C83" s="103"/>
      <c r="D83" s="103"/>
      <c r="E83" s="104"/>
      <c r="F83" s="104"/>
      <c r="G83" s="105"/>
      <c r="H83" s="106"/>
      <c r="I83" s="106"/>
      <c r="J83" s="106"/>
      <c r="K83" s="106"/>
      <c r="L83" s="130"/>
      <c r="M83" s="130"/>
      <c r="N83" s="130"/>
      <c r="O83" s="31" t="str">
        <f t="shared" si="4"/>
        <v/>
      </c>
      <c r="P83" s="20" t="str">
        <f t="shared" si="5"/>
        <v/>
      </c>
    </row>
    <row r="84" spans="1:16" s="20" customFormat="1" x14ac:dyDescent="0.25">
      <c r="A84" s="101" t="str">
        <f t="shared" si="3"/>
        <v/>
      </c>
      <c r="B84" s="102"/>
      <c r="C84" s="103"/>
      <c r="D84" s="103"/>
      <c r="E84" s="104"/>
      <c r="F84" s="104"/>
      <c r="G84" s="105"/>
      <c r="H84" s="106"/>
      <c r="I84" s="106"/>
      <c r="J84" s="106"/>
      <c r="K84" s="106"/>
      <c r="L84" s="130"/>
      <c r="M84" s="130"/>
      <c r="N84" s="130"/>
      <c r="O84" s="31" t="str">
        <f t="shared" si="4"/>
        <v/>
      </c>
      <c r="P84" s="20" t="str">
        <f t="shared" si="5"/>
        <v/>
      </c>
    </row>
    <row r="85" spans="1:16" s="20" customFormat="1" x14ac:dyDescent="0.25">
      <c r="A85" s="101" t="str">
        <f t="shared" si="3"/>
        <v/>
      </c>
      <c r="B85" s="102"/>
      <c r="C85" s="103"/>
      <c r="D85" s="103"/>
      <c r="E85" s="104"/>
      <c r="F85" s="104"/>
      <c r="G85" s="105"/>
      <c r="H85" s="106"/>
      <c r="I85" s="106"/>
      <c r="J85" s="106"/>
      <c r="K85" s="106"/>
      <c r="L85" s="130"/>
      <c r="M85" s="130"/>
      <c r="N85" s="130"/>
      <c r="O85" s="31" t="str">
        <f t="shared" si="4"/>
        <v/>
      </c>
      <c r="P85" s="20" t="str">
        <f t="shared" si="5"/>
        <v/>
      </c>
    </row>
    <row r="86" spans="1:16" s="20" customFormat="1" x14ac:dyDescent="0.25">
      <c r="A86" s="101" t="str">
        <f t="shared" si="3"/>
        <v/>
      </c>
      <c r="B86" s="102"/>
      <c r="C86" s="103"/>
      <c r="D86" s="103"/>
      <c r="E86" s="104"/>
      <c r="F86" s="104"/>
      <c r="G86" s="105"/>
      <c r="H86" s="106"/>
      <c r="I86" s="106"/>
      <c r="J86" s="106"/>
      <c r="K86" s="106"/>
      <c r="L86" s="130"/>
      <c r="M86" s="130"/>
      <c r="N86" s="130"/>
      <c r="O86" s="31" t="str">
        <f t="shared" si="4"/>
        <v/>
      </c>
      <c r="P86" s="20" t="str">
        <f t="shared" si="5"/>
        <v/>
      </c>
    </row>
    <row r="87" spans="1:16" s="20" customFormat="1" x14ac:dyDescent="0.25">
      <c r="A87" s="101" t="str">
        <f t="shared" si="3"/>
        <v/>
      </c>
      <c r="B87" s="102"/>
      <c r="C87" s="103"/>
      <c r="D87" s="103"/>
      <c r="E87" s="104"/>
      <c r="F87" s="104"/>
      <c r="G87" s="105"/>
      <c r="H87" s="106"/>
      <c r="I87" s="106"/>
      <c r="J87" s="106"/>
      <c r="K87" s="106"/>
      <c r="L87" s="130"/>
      <c r="M87" s="130"/>
      <c r="N87" s="130"/>
      <c r="O87" s="31" t="str">
        <f t="shared" si="4"/>
        <v/>
      </c>
      <c r="P87" s="20" t="str">
        <f t="shared" si="5"/>
        <v/>
      </c>
    </row>
    <row r="88" spans="1:16" s="20" customFormat="1" x14ac:dyDescent="0.25">
      <c r="A88" s="101" t="str">
        <f t="shared" si="3"/>
        <v/>
      </c>
      <c r="B88" s="102"/>
      <c r="C88" s="103"/>
      <c r="D88" s="103"/>
      <c r="E88" s="104"/>
      <c r="F88" s="104"/>
      <c r="G88" s="105"/>
      <c r="H88" s="106"/>
      <c r="I88" s="106"/>
      <c r="J88" s="106"/>
      <c r="K88" s="106"/>
      <c r="L88" s="130"/>
      <c r="M88" s="130"/>
      <c r="N88" s="130"/>
      <c r="O88" s="31" t="str">
        <f t="shared" si="4"/>
        <v/>
      </c>
      <c r="P88" s="20" t="str">
        <f t="shared" si="5"/>
        <v/>
      </c>
    </row>
    <row r="89" spans="1:16" s="20" customFormat="1" x14ac:dyDescent="0.25">
      <c r="A89" s="101" t="str">
        <f t="shared" si="3"/>
        <v/>
      </c>
      <c r="B89" s="102"/>
      <c r="C89" s="103"/>
      <c r="D89" s="103"/>
      <c r="E89" s="104"/>
      <c r="F89" s="104"/>
      <c r="G89" s="105"/>
      <c r="H89" s="106"/>
      <c r="I89" s="106"/>
      <c r="J89" s="106"/>
      <c r="K89" s="106"/>
      <c r="L89" s="130"/>
      <c r="M89" s="130"/>
      <c r="N89" s="130"/>
      <c r="O89" s="31" t="str">
        <f t="shared" si="4"/>
        <v/>
      </c>
      <c r="P89" s="20" t="str">
        <f t="shared" si="5"/>
        <v/>
      </c>
    </row>
    <row r="90" spans="1:16" s="20" customFormat="1" x14ac:dyDescent="0.25">
      <c r="A90" s="101" t="str">
        <f t="shared" si="3"/>
        <v/>
      </c>
      <c r="B90" s="102"/>
      <c r="C90" s="103"/>
      <c r="D90" s="103"/>
      <c r="E90" s="104"/>
      <c r="F90" s="104"/>
      <c r="G90" s="105"/>
      <c r="H90" s="106"/>
      <c r="I90" s="106"/>
      <c r="J90" s="106"/>
      <c r="K90" s="106"/>
      <c r="L90" s="130"/>
      <c r="M90" s="130"/>
      <c r="N90" s="130"/>
      <c r="O90" s="31" t="str">
        <f t="shared" si="4"/>
        <v/>
      </c>
      <c r="P90" s="20" t="str">
        <f t="shared" si="5"/>
        <v/>
      </c>
    </row>
    <row r="91" spans="1:16" s="20" customFormat="1" x14ac:dyDescent="0.25">
      <c r="A91" s="101" t="str">
        <f t="shared" si="3"/>
        <v/>
      </c>
      <c r="B91" s="102"/>
      <c r="C91" s="103"/>
      <c r="D91" s="103"/>
      <c r="E91" s="104"/>
      <c r="F91" s="104"/>
      <c r="G91" s="105"/>
      <c r="H91" s="106"/>
      <c r="I91" s="106"/>
      <c r="J91" s="106"/>
      <c r="K91" s="106"/>
      <c r="L91" s="130"/>
      <c r="M91" s="130"/>
      <c r="N91" s="130"/>
      <c r="O91" s="31" t="str">
        <f t="shared" si="4"/>
        <v/>
      </c>
      <c r="P91" s="20" t="str">
        <f t="shared" si="5"/>
        <v/>
      </c>
    </row>
    <row r="92" spans="1:16" s="20" customFormat="1" x14ac:dyDescent="0.25">
      <c r="A92" s="101" t="str">
        <f t="shared" si="3"/>
        <v/>
      </c>
      <c r="B92" s="102"/>
      <c r="C92" s="103"/>
      <c r="D92" s="103"/>
      <c r="E92" s="104"/>
      <c r="F92" s="104"/>
      <c r="G92" s="105"/>
      <c r="H92" s="106"/>
      <c r="I92" s="106"/>
      <c r="J92" s="106"/>
      <c r="K92" s="106"/>
      <c r="L92" s="130"/>
      <c r="M92" s="130"/>
      <c r="N92" s="130"/>
      <c r="O92" s="31" t="str">
        <f t="shared" si="4"/>
        <v/>
      </c>
      <c r="P92" s="20" t="str">
        <f t="shared" si="5"/>
        <v/>
      </c>
    </row>
    <row r="93" spans="1:16" s="20" customFormat="1" x14ac:dyDescent="0.25">
      <c r="A93" s="101" t="str">
        <f t="shared" si="3"/>
        <v/>
      </c>
      <c r="B93" s="102"/>
      <c r="C93" s="103"/>
      <c r="D93" s="103"/>
      <c r="E93" s="104"/>
      <c r="F93" s="104"/>
      <c r="G93" s="105"/>
      <c r="H93" s="106"/>
      <c r="I93" s="106"/>
      <c r="J93" s="106"/>
      <c r="K93" s="106"/>
      <c r="L93" s="130"/>
      <c r="M93" s="130"/>
      <c r="N93" s="130"/>
      <c r="O93" s="31" t="str">
        <f t="shared" si="4"/>
        <v/>
      </c>
      <c r="P93" s="20" t="str">
        <f t="shared" si="5"/>
        <v/>
      </c>
    </row>
    <row r="94" spans="1:16" s="20" customFormat="1" x14ac:dyDescent="0.25">
      <c r="A94" s="101" t="str">
        <f t="shared" si="3"/>
        <v/>
      </c>
      <c r="B94" s="102"/>
      <c r="C94" s="103"/>
      <c r="D94" s="103"/>
      <c r="E94" s="104"/>
      <c r="F94" s="104"/>
      <c r="G94" s="105"/>
      <c r="H94" s="106"/>
      <c r="I94" s="106"/>
      <c r="J94" s="106"/>
      <c r="K94" s="106"/>
      <c r="L94" s="130"/>
      <c r="M94" s="130"/>
      <c r="N94" s="130"/>
      <c r="O94" s="31" t="str">
        <f t="shared" si="4"/>
        <v/>
      </c>
      <c r="P94" s="20" t="str">
        <f t="shared" si="5"/>
        <v/>
      </c>
    </row>
    <row r="95" spans="1:16" s="20" customFormat="1" x14ac:dyDescent="0.25">
      <c r="A95" s="101" t="str">
        <f t="shared" si="3"/>
        <v/>
      </c>
      <c r="B95" s="102"/>
      <c r="C95" s="103"/>
      <c r="D95" s="103"/>
      <c r="E95" s="104"/>
      <c r="F95" s="104"/>
      <c r="G95" s="105"/>
      <c r="H95" s="106"/>
      <c r="I95" s="106"/>
      <c r="J95" s="106"/>
      <c r="K95" s="106"/>
      <c r="L95" s="130"/>
      <c r="M95" s="130"/>
      <c r="N95" s="130"/>
      <c r="O95" s="31" t="str">
        <f t="shared" si="4"/>
        <v/>
      </c>
      <c r="P95" s="20" t="str">
        <f t="shared" si="5"/>
        <v/>
      </c>
    </row>
    <row r="96" spans="1:16" s="20" customFormat="1" x14ac:dyDescent="0.25">
      <c r="A96" s="101" t="str">
        <f t="shared" si="3"/>
        <v/>
      </c>
      <c r="B96" s="102"/>
      <c r="C96" s="103"/>
      <c r="D96" s="103"/>
      <c r="E96" s="104"/>
      <c r="F96" s="104"/>
      <c r="G96" s="105"/>
      <c r="H96" s="106"/>
      <c r="I96" s="106"/>
      <c r="J96" s="106"/>
      <c r="K96" s="106"/>
      <c r="L96" s="130"/>
      <c r="M96" s="130"/>
      <c r="N96" s="130"/>
      <c r="O96" s="31" t="str">
        <f t="shared" si="4"/>
        <v/>
      </c>
      <c r="P96" s="20" t="str">
        <f t="shared" si="5"/>
        <v/>
      </c>
    </row>
    <row r="97" spans="1:16" s="20" customFormat="1" x14ac:dyDescent="0.25">
      <c r="A97" s="101" t="str">
        <f t="shared" si="3"/>
        <v/>
      </c>
      <c r="B97" s="102"/>
      <c r="C97" s="103"/>
      <c r="D97" s="103"/>
      <c r="E97" s="104"/>
      <c r="F97" s="104"/>
      <c r="G97" s="105"/>
      <c r="H97" s="106"/>
      <c r="I97" s="106"/>
      <c r="J97" s="106"/>
      <c r="K97" s="106"/>
      <c r="L97" s="130"/>
      <c r="M97" s="130"/>
      <c r="N97" s="130"/>
      <c r="O97" s="31" t="str">
        <f t="shared" si="4"/>
        <v/>
      </c>
      <c r="P97" s="20" t="str">
        <f t="shared" si="5"/>
        <v/>
      </c>
    </row>
    <row r="98" spans="1:16" s="20" customFormat="1" x14ac:dyDescent="0.25">
      <c r="A98" s="101" t="str">
        <f t="shared" si="3"/>
        <v/>
      </c>
      <c r="B98" s="102"/>
      <c r="C98" s="103"/>
      <c r="D98" s="103"/>
      <c r="E98" s="104"/>
      <c r="F98" s="104"/>
      <c r="G98" s="105"/>
      <c r="H98" s="106"/>
      <c r="I98" s="106"/>
      <c r="J98" s="106"/>
      <c r="K98" s="106"/>
      <c r="L98" s="130"/>
      <c r="M98" s="130"/>
      <c r="N98" s="130"/>
      <c r="O98" s="31" t="str">
        <f t="shared" si="4"/>
        <v/>
      </c>
      <c r="P98" s="20" t="str">
        <f t="shared" si="5"/>
        <v/>
      </c>
    </row>
    <row r="99" spans="1:16" s="20" customFormat="1" x14ac:dyDescent="0.25">
      <c r="A99" s="101" t="str">
        <f t="shared" si="3"/>
        <v/>
      </c>
      <c r="B99" s="102"/>
      <c r="C99" s="103"/>
      <c r="D99" s="103"/>
      <c r="E99" s="104"/>
      <c r="F99" s="104"/>
      <c r="G99" s="105"/>
      <c r="H99" s="106"/>
      <c r="I99" s="106"/>
      <c r="J99" s="106"/>
      <c r="K99" s="106"/>
      <c r="L99" s="130"/>
      <c r="M99" s="130"/>
      <c r="N99" s="130"/>
      <c r="O99" s="31" t="str">
        <f t="shared" si="4"/>
        <v/>
      </c>
      <c r="P99" s="20" t="str">
        <f t="shared" si="5"/>
        <v/>
      </c>
    </row>
    <row r="100" spans="1:16" s="20" customFormat="1" x14ac:dyDescent="0.25">
      <c r="A100" s="101" t="str">
        <f t="shared" si="3"/>
        <v/>
      </c>
      <c r="B100" s="102"/>
      <c r="C100" s="103"/>
      <c r="D100" s="103"/>
      <c r="E100" s="104"/>
      <c r="F100" s="104"/>
      <c r="G100" s="105"/>
      <c r="H100" s="106"/>
      <c r="I100" s="106"/>
      <c r="J100" s="106"/>
      <c r="K100" s="106"/>
      <c r="L100" s="130"/>
      <c r="M100" s="130"/>
      <c r="N100" s="130"/>
      <c r="O100" s="31" t="str">
        <f t="shared" si="4"/>
        <v/>
      </c>
      <c r="P100" s="20" t="str">
        <f t="shared" si="5"/>
        <v/>
      </c>
    </row>
    <row r="101" spans="1:16" s="20" customFormat="1" x14ac:dyDescent="0.25">
      <c r="A101" s="101" t="str">
        <f t="shared" si="3"/>
        <v/>
      </c>
      <c r="B101" s="102"/>
      <c r="C101" s="103"/>
      <c r="D101" s="103"/>
      <c r="E101" s="104"/>
      <c r="F101" s="104"/>
      <c r="G101" s="105"/>
      <c r="H101" s="106"/>
      <c r="I101" s="106"/>
      <c r="J101" s="106"/>
      <c r="K101" s="106"/>
      <c r="L101" s="130"/>
      <c r="M101" s="130"/>
      <c r="N101" s="130"/>
      <c r="O101" s="31" t="str">
        <f t="shared" si="4"/>
        <v/>
      </c>
      <c r="P101" s="20" t="str">
        <f t="shared" si="5"/>
        <v/>
      </c>
    </row>
    <row r="102" spans="1:16" s="20" customFormat="1" x14ac:dyDescent="0.25">
      <c r="A102" s="101" t="str">
        <f t="shared" si="3"/>
        <v/>
      </c>
      <c r="B102" s="102"/>
      <c r="C102" s="103"/>
      <c r="D102" s="103"/>
      <c r="E102" s="104"/>
      <c r="F102" s="104"/>
      <c r="G102" s="105"/>
      <c r="H102" s="106"/>
      <c r="I102" s="106"/>
      <c r="J102" s="106"/>
      <c r="K102" s="106"/>
      <c r="L102" s="130"/>
      <c r="M102" s="130"/>
      <c r="N102" s="130"/>
      <c r="O102" s="31" t="str">
        <f t="shared" si="4"/>
        <v/>
      </c>
      <c r="P102" s="20" t="str">
        <f t="shared" si="5"/>
        <v/>
      </c>
    </row>
    <row r="103" spans="1:16" s="20" customFormat="1" x14ac:dyDescent="0.25">
      <c r="A103" s="101" t="str">
        <f t="shared" si="3"/>
        <v/>
      </c>
      <c r="B103" s="102"/>
      <c r="C103" s="103"/>
      <c r="D103" s="103"/>
      <c r="E103" s="104"/>
      <c r="F103" s="104"/>
      <c r="G103" s="105"/>
      <c r="H103" s="106"/>
      <c r="I103" s="106"/>
      <c r="J103" s="106"/>
      <c r="K103" s="106"/>
      <c r="L103" s="130"/>
      <c r="M103" s="130"/>
      <c r="N103" s="130"/>
      <c r="O103" s="31" t="str">
        <f t="shared" si="4"/>
        <v/>
      </c>
      <c r="P103" s="20" t="str">
        <f t="shared" si="5"/>
        <v/>
      </c>
    </row>
    <row r="104" spans="1:16" s="20" customFormat="1" x14ac:dyDescent="0.25">
      <c r="A104" s="101" t="str">
        <f t="shared" si="3"/>
        <v/>
      </c>
      <c r="B104" s="102"/>
      <c r="C104" s="103"/>
      <c r="D104" s="103"/>
      <c r="E104" s="104"/>
      <c r="F104" s="104"/>
      <c r="G104" s="105"/>
      <c r="H104" s="106"/>
      <c r="I104" s="106"/>
      <c r="J104" s="106"/>
      <c r="K104" s="106"/>
      <c r="L104" s="130"/>
      <c r="M104" s="130"/>
      <c r="N104" s="130"/>
      <c r="O104" s="31" t="str">
        <f t="shared" si="4"/>
        <v/>
      </c>
      <c r="P104" s="20" t="str">
        <f t="shared" si="5"/>
        <v/>
      </c>
    </row>
    <row r="105" spans="1:16" s="20" customFormat="1" x14ac:dyDescent="0.25">
      <c r="A105" s="101" t="str">
        <f t="shared" si="3"/>
        <v/>
      </c>
      <c r="B105" s="102"/>
      <c r="C105" s="103"/>
      <c r="D105" s="103"/>
      <c r="E105" s="104"/>
      <c r="F105" s="104"/>
      <c r="G105" s="105"/>
      <c r="H105" s="106"/>
      <c r="I105" s="106"/>
      <c r="J105" s="106"/>
      <c r="K105" s="106"/>
      <c r="L105" s="130"/>
      <c r="M105" s="130"/>
      <c r="N105" s="130"/>
      <c r="O105" s="31" t="str">
        <f t="shared" si="4"/>
        <v/>
      </c>
      <c r="P105" s="20" t="str">
        <f t="shared" si="5"/>
        <v/>
      </c>
    </row>
    <row r="106" spans="1:16" s="20" customFormat="1" x14ac:dyDescent="0.25">
      <c r="A106" s="101" t="str">
        <f t="shared" si="3"/>
        <v/>
      </c>
      <c r="B106" s="102"/>
      <c r="C106" s="103"/>
      <c r="D106" s="103"/>
      <c r="E106" s="104"/>
      <c r="F106" s="104"/>
      <c r="G106" s="105"/>
      <c r="H106" s="106"/>
      <c r="I106" s="106"/>
      <c r="J106" s="106"/>
      <c r="K106" s="106"/>
      <c r="L106" s="130"/>
      <c r="M106" s="130"/>
      <c r="N106" s="130"/>
      <c r="O106" s="31" t="str">
        <f t="shared" si="4"/>
        <v/>
      </c>
      <c r="P106" s="20" t="str">
        <f t="shared" si="5"/>
        <v/>
      </c>
    </row>
    <row r="107" spans="1:16" s="20" customFormat="1" x14ac:dyDescent="0.25">
      <c r="A107" s="101" t="str">
        <f t="shared" si="3"/>
        <v/>
      </c>
      <c r="B107" s="102"/>
      <c r="C107" s="103"/>
      <c r="D107" s="103"/>
      <c r="E107" s="104"/>
      <c r="F107" s="104"/>
      <c r="G107" s="105"/>
      <c r="H107" s="106"/>
      <c r="I107" s="106"/>
      <c r="J107" s="106"/>
      <c r="K107" s="106"/>
      <c r="L107" s="130"/>
      <c r="M107" s="130"/>
      <c r="N107" s="130"/>
      <c r="O107" s="31" t="str">
        <f t="shared" si="4"/>
        <v/>
      </c>
      <c r="P107" s="20" t="str">
        <f t="shared" si="5"/>
        <v/>
      </c>
    </row>
    <row r="108" spans="1:16" s="20" customFormat="1" x14ac:dyDescent="0.25">
      <c r="A108" s="101" t="str">
        <f t="shared" si="3"/>
        <v/>
      </c>
      <c r="B108" s="102"/>
      <c r="C108" s="103"/>
      <c r="D108" s="103"/>
      <c r="E108" s="104"/>
      <c r="F108" s="104"/>
      <c r="G108" s="105"/>
      <c r="H108" s="106"/>
      <c r="I108" s="106"/>
      <c r="J108" s="106"/>
      <c r="K108" s="106"/>
      <c r="L108" s="130"/>
      <c r="M108" s="130"/>
      <c r="N108" s="130"/>
      <c r="O108" s="31" t="str">
        <f t="shared" si="4"/>
        <v/>
      </c>
      <c r="P108" s="20" t="str">
        <f t="shared" si="5"/>
        <v/>
      </c>
    </row>
    <row r="109" spans="1:16" s="20" customFormat="1" x14ac:dyDescent="0.25">
      <c r="A109" s="101" t="str">
        <f t="shared" si="3"/>
        <v/>
      </c>
      <c r="B109" s="102"/>
      <c r="C109" s="103"/>
      <c r="D109" s="103"/>
      <c r="E109" s="104"/>
      <c r="F109" s="104"/>
      <c r="G109" s="105"/>
      <c r="H109" s="106"/>
      <c r="I109" s="106"/>
      <c r="J109" s="106"/>
      <c r="K109" s="106"/>
      <c r="L109" s="130"/>
      <c r="M109" s="130"/>
      <c r="N109" s="130"/>
      <c r="O109" s="31" t="str">
        <f t="shared" si="4"/>
        <v/>
      </c>
      <c r="P109" s="20" t="str">
        <f t="shared" si="5"/>
        <v/>
      </c>
    </row>
    <row r="110" spans="1:16" s="20" customFormat="1" x14ac:dyDescent="0.25">
      <c r="A110" s="101" t="str">
        <f t="shared" si="3"/>
        <v/>
      </c>
      <c r="B110" s="102"/>
      <c r="C110" s="103"/>
      <c r="D110" s="103"/>
      <c r="E110" s="104"/>
      <c r="F110" s="104"/>
      <c r="G110" s="105"/>
      <c r="H110" s="106"/>
      <c r="I110" s="106"/>
      <c r="J110" s="106"/>
      <c r="K110" s="106"/>
      <c r="L110" s="130"/>
      <c r="M110" s="130"/>
      <c r="N110" s="130"/>
      <c r="O110" s="31" t="str">
        <f t="shared" si="4"/>
        <v/>
      </c>
      <c r="P110" s="20" t="str">
        <f t="shared" si="5"/>
        <v/>
      </c>
    </row>
    <row r="111" spans="1:16" s="20" customFormat="1" x14ac:dyDescent="0.25">
      <c r="A111" s="101" t="str">
        <f t="shared" si="3"/>
        <v/>
      </c>
      <c r="B111" s="102"/>
      <c r="C111" s="103"/>
      <c r="D111" s="103"/>
      <c r="E111" s="104"/>
      <c r="F111" s="104"/>
      <c r="G111" s="105"/>
      <c r="H111" s="106"/>
      <c r="I111" s="106"/>
      <c r="J111" s="106"/>
      <c r="K111" s="106"/>
      <c r="L111" s="130"/>
      <c r="M111" s="130"/>
      <c r="N111" s="130"/>
      <c r="O111" s="31" t="str">
        <f t="shared" si="4"/>
        <v/>
      </c>
      <c r="P111" s="20" t="str">
        <f t="shared" si="5"/>
        <v/>
      </c>
    </row>
    <row r="112" spans="1:16" s="20" customFormat="1" x14ac:dyDescent="0.25">
      <c r="A112" s="101" t="str">
        <f t="shared" si="3"/>
        <v/>
      </c>
      <c r="B112" s="102"/>
      <c r="C112" s="103"/>
      <c r="D112" s="103"/>
      <c r="E112" s="104"/>
      <c r="F112" s="104"/>
      <c r="G112" s="105"/>
      <c r="H112" s="106"/>
      <c r="I112" s="106"/>
      <c r="J112" s="106"/>
      <c r="K112" s="106"/>
      <c r="L112" s="130"/>
      <c r="M112" s="130"/>
      <c r="N112" s="130"/>
      <c r="O112" s="31" t="str">
        <f t="shared" si="4"/>
        <v/>
      </c>
      <c r="P112" s="20" t="str">
        <f t="shared" si="5"/>
        <v/>
      </c>
    </row>
    <row r="113" spans="1:16" s="20" customFormat="1" x14ac:dyDescent="0.25">
      <c r="A113" s="101" t="str">
        <f t="shared" si="3"/>
        <v/>
      </c>
      <c r="B113" s="102"/>
      <c r="C113" s="103"/>
      <c r="D113" s="103"/>
      <c r="E113" s="104"/>
      <c r="F113" s="104"/>
      <c r="G113" s="105"/>
      <c r="H113" s="106"/>
      <c r="I113" s="106"/>
      <c r="J113" s="106"/>
      <c r="K113" s="106"/>
      <c r="L113" s="130"/>
      <c r="M113" s="130"/>
      <c r="N113" s="130"/>
      <c r="O113" s="31" t="str">
        <f t="shared" si="4"/>
        <v/>
      </c>
      <c r="P113" s="20" t="str">
        <f t="shared" si="5"/>
        <v/>
      </c>
    </row>
    <row r="114" spans="1:16" s="20" customFormat="1" x14ac:dyDescent="0.25">
      <c r="A114" s="101" t="str">
        <f t="shared" si="3"/>
        <v/>
      </c>
      <c r="B114" s="102"/>
      <c r="C114" s="103"/>
      <c r="D114" s="103"/>
      <c r="E114" s="104"/>
      <c r="F114" s="104"/>
      <c r="G114" s="105"/>
      <c r="H114" s="106"/>
      <c r="I114" s="106"/>
      <c r="J114" s="106"/>
      <c r="K114" s="106"/>
      <c r="L114" s="130"/>
      <c r="M114" s="130"/>
      <c r="N114" s="130"/>
      <c r="O114" s="31" t="str">
        <f t="shared" si="4"/>
        <v/>
      </c>
      <c r="P114" s="20" t="str">
        <f t="shared" si="5"/>
        <v/>
      </c>
    </row>
    <row r="115" spans="1:16" s="20" customFormat="1" x14ac:dyDescent="0.25">
      <c r="A115" s="101" t="str">
        <f t="shared" si="3"/>
        <v/>
      </c>
      <c r="B115" s="102"/>
      <c r="C115" s="103"/>
      <c r="D115" s="103"/>
      <c r="E115" s="104"/>
      <c r="F115" s="104"/>
      <c r="G115" s="105"/>
      <c r="H115" s="106"/>
      <c r="I115" s="106"/>
      <c r="J115" s="106"/>
      <c r="K115" s="106"/>
      <c r="L115" s="130"/>
      <c r="M115" s="130"/>
      <c r="N115" s="130"/>
      <c r="O115" s="31" t="str">
        <f t="shared" si="4"/>
        <v/>
      </c>
      <c r="P115" s="20" t="str">
        <f t="shared" si="5"/>
        <v/>
      </c>
    </row>
    <row r="116" spans="1:16" s="20" customFormat="1" x14ac:dyDescent="0.25">
      <c r="A116" s="101" t="str">
        <f t="shared" si="3"/>
        <v/>
      </c>
      <c r="B116" s="102"/>
      <c r="C116" s="103"/>
      <c r="D116" s="103"/>
      <c r="E116" s="104"/>
      <c r="F116" s="104"/>
      <c r="G116" s="105"/>
      <c r="H116" s="106"/>
      <c r="I116" s="106"/>
      <c r="J116" s="106"/>
      <c r="K116" s="106"/>
      <c r="L116" s="130"/>
      <c r="M116" s="130"/>
      <c r="N116" s="130"/>
      <c r="O116" s="31" t="str">
        <f t="shared" si="4"/>
        <v/>
      </c>
      <c r="P116" s="20" t="str">
        <f t="shared" si="5"/>
        <v/>
      </c>
    </row>
    <row r="117" spans="1:16" s="20" customFormat="1" x14ac:dyDescent="0.25">
      <c r="A117" s="101" t="str">
        <f t="shared" si="3"/>
        <v/>
      </c>
      <c r="B117" s="102"/>
      <c r="C117" s="103"/>
      <c r="D117" s="103"/>
      <c r="E117" s="104"/>
      <c r="F117" s="104"/>
      <c r="G117" s="105"/>
      <c r="H117" s="106"/>
      <c r="I117" s="106"/>
      <c r="J117" s="106"/>
      <c r="K117" s="106"/>
      <c r="L117" s="130"/>
      <c r="M117" s="130"/>
      <c r="N117" s="130"/>
      <c r="O117" s="31" t="str">
        <f t="shared" si="4"/>
        <v/>
      </c>
      <c r="P117" s="20" t="str">
        <f t="shared" si="5"/>
        <v/>
      </c>
    </row>
    <row r="118" spans="1:16" s="20" customFormat="1" x14ac:dyDescent="0.25">
      <c r="A118" s="101" t="str">
        <f t="shared" si="3"/>
        <v/>
      </c>
      <c r="B118" s="102"/>
      <c r="C118" s="103"/>
      <c r="D118" s="103"/>
      <c r="E118" s="104"/>
      <c r="F118" s="104"/>
      <c r="G118" s="105"/>
      <c r="H118" s="106"/>
      <c r="I118" s="106"/>
      <c r="J118" s="106"/>
      <c r="K118" s="106"/>
      <c r="L118" s="130"/>
      <c r="M118" s="130"/>
      <c r="N118" s="130"/>
      <c r="O118" s="31" t="str">
        <f t="shared" si="4"/>
        <v/>
      </c>
      <c r="P118" s="20" t="str">
        <f t="shared" si="5"/>
        <v/>
      </c>
    </row>
    <row r="119" spans="1:16" s="20" customFormat="1" x14ac:dyDescent="0.25">
      <c r="A119" s="101" t="str">
        <f t="shared" si="3"/>
        <v/>
      </c>
      <c r="B119" s="102"/>
      <c r="C119" s="103"/>
      <c r="D119" s="103"/>
      <c r="E119" s="104"/>
      <c r="F119" s="104"/>
      <c r="G119" s="105"/>
      <c r="H119" s="106"/>
      <c r="I119" s="106"/>
      <c r="J119" s="106"/>
      <c r="K119" s="106"/>
      <c r="L119" s="130"/>
      <c r="M119" s="130"/>
      <c r="N119" s="130"/>
      <c r="O119" s="31" t="str">
        <f t="shared" si="4"/>
        <v/>
      </c>
      <c r="P119" s="20" t="str">
        <f t="shared" si="5"/>
        <v/>
      </c>
    </row>
    <row r="120" spans="1:16" s="20" customFormat="1" x14ac:dyDescent="0.25">
      <c r="A120" s="101" t="str">
        <f t="shared" si="3"/>
        <v/>
      </c>
      <c r="B120" s="102"/>
      <c r="C120" s="103"/>
      <c r="D120" s="103"/>
      <c r="E120" s="104"/>
      <c r="F120" s="104"/>
      <c r="G120" s="105"/>
      <c r="H120" s="106"/>
      <c r="I120" s="106"/>
      <c r="J120" s="106"/>
      <c r="K120" s="106"/>
      <c r="L120" s="130"/>
      <c r="M120" s="130"/>
      <c r="N120" s="130"/>
      <c r="O120" s="31" t="str">
        <f t="shared" si="4"/>
        <v/>
      </c>
      <c r="P120" s="20" t="str">
        <f t="shared" si="5"/>
        <v/>
      </c>
    </row>
    <row r="121" spans="1:16" s="20" customFormat="1" x14ac:dyDescent="0.25">
      <c r="A121" s="101" t="str">
        <f t="shared" si="3"/>
        <v/>
      </c>
      <c r="B121" s="102"/>
      <c r="C121" s="103"/>
      <c r="D121" s="103"/>
      <c r="E121" s="104"/>
      <c r="F121" s="104"/>
      <c r="G121" s="105"/>
      <c r="H121" s="106"/>
      <c r="I121" s="106"/>
      <c r="J121" s="106"/>
      <c r="K121" s="106"/>
      <c r="L121" s="130"/>
      <c r="M121" s="130"/>
      <c r="N121" s="130"/>
      <c r="O121" s="31" t="str">
        <f t="shared" si="4"/>
        <v/>
      </c>
      <c r="P121" s="20" t="str">
        <f t="shared" si="5"/>
        <v/>
      </c>
    </row>
    <row r="122" spans="1:16" s="20" customFormat="1" x14ac:dyDescent="0.25">
      <c r="A122" s="101" t="str">
        <f t="shared" si="3"/>
        <v/>
      </c>
      <c r="B122" s="102"/>
      <c r="C122" s="103"/>
      <c r="D122" s="103"/>
      <c r="E122" s="104"/>
      <c r="F122" s="104"/>
      <c r="G122" s="105"/>
      <c r="H122" s="106"/>
      <c r="I122" s="106"/>
      <c r="J122" s="106"/>
      <c r="K122" s="106"/>
      <c r="L122" s="130"/>
      <c r="M122" s="130"/>
      <c r="N122" s="130"/>
      <c r="O122" s="31" t="str">
        <f t="shared" si="4"/>
        <v/>
      </c>
      <c r="P122" s="20" t="str">
        <f t="shared" si="5"/>
        <v/>
      </c>
    </row>
    <row r="123" spans="1:16" s="20" customFormat="1" x14ac:dyDescent="0.25">
      <c r="A123" s="101" t="str">
        <f t="shared" si="3"/>
        <v/>
      </c>
      <c r="B123" s="102"/>
      <c r="C123" s="103"/>
      <c r="D123" s="103"/>
      <c r="E123" s="104"/>
      <c r="F123" s="104"/>
      <c r="G123" s="105"/>
      <c r="H123" s="106"/>
      <c r="I123" s="106"/>
      <c r="J123" s="106"/>
      <c r="K123" s="106"/>
      <c r="L123" s="130"/>
      <c r="M123" s="130"/>
      <c r="N123" s="130"/>
      <c r="O123" s="31" t="str">
        <f t="shared" si="4"/>
        <v/>
      </c>
      <c r="P123" s="20" t="str">
        <f t="shared" si="5"/>
        <v/>
      </c>
    </row>
    <row r="124" spans="1:16" s="20" customFormat="1" x14ac:dyDescent="0.25">
      <c r="A124" s="101" t="str">
        <f t="shared" si="3"/>
        <v/>
      </c>
      <c r="B124" s="102"/>
      <c r="C124" s="103"/>
      <c r="D124" s="103"/>
      <c r="E124" s="104"/>
      <c r="F124" s="104"/>
      <c r="G124" s="105"/>
      <c r="H124" s="106"/>
      <c r="I124" s="106"/>
      <c r="J124" s="106"/>
      <c r="K124" s="106"/>
      <c r="L124" s="130"/>
      <c r="M124" s="130"/>
      <c r="N124" s="130"/>
      <c r="O124" s="31" t="str">
        <f t="shared" si="4"/>
        <v/>
      </c>
      <c r="P124" s="20" t="str">
        <f t="shared" si="5"/>
        <v/>
      </c>
    </row>
    <row r="125" spans="1:16" s="20" customFormat="1" x14ac:dyDescent="0.25">
      <c r="A125" s="101" t="str">
        <f t="shared" si="3"/>
        <v/>
      </c>
      <c r="B125" s="102"/>
      <c r="C125" s="103"/>
      <c r="D125" s="103"/>
      <c r="E125" s="104"/>
      <c r="F125" s="104"/>
      <c r="G125" s="105"/>
      <c r="H125" s="106"/>
      <c r="I125" s="106"/>
      <c r="J125" s="106"/>
      <c r="K125" s="106"/>
      <c r="L125" s="130"/>
      <c r="M125" s="130"/>
      <c r="N125" s="130"/>
      <c r="O125" s="31" t="str">
        <f t="shared" si="4"/>
        <v/>
      </c>
      <c r="P125" s="20" t="str">
        <f t="shared" si="5"/>
        <v/>
      </c>
    </row>
    <row r="126" spans="1:16" s="20" customFormat="1" x14ac:dyDescent="0.25">
      <c r="A126" s="101" t="str">
        <f t="shared" si="3"/>
        <v/>
      </c>
      <c r="B126" s="102"/>
      <c r="C126" s="103"/>
      <c r="D126" s="103"/>
      <c r="E126" s="104"/>
      <c r="F126" s="104"/>
      <c r="G126" s="105"/>
      <c r="H126" s="106"/>
      <c r="I126" s="106"/>
      <c r="J126" s="106"/>
      <c r="K126" s="106"/>
      <c r="L126" s="130"/>
      <c r="M126" s="130"/>
      <c r="N126" s="130"/>
      <c r="O126" s="31" t="str">
        <f t="shared" si="4"/>
        <v/>
      </c>
      <c r="P126" s="20" t="str">
        <f t="shared" si="5"/>
        <v/>
      </c>
    </row>
    <row r="127" spans="1:16" s="20" customFormat="1" x14ac:dyDescent="0.25">
      <c r="A127" s="101" t="str">
        <f t="shared" si="3"/>
        <v/>
      </c>
      <c r="B127" s="102"/>
      <c r="C127" s="103"/>
      <c r="D127" s="103"/>
      <c r="E127" s="104"/>
      <c r="F127" s="104"/>
      <c r="G127" s="105"/>
      <c r="H127" s="106"/>
      <c r="I127" s="106"/>
      <c r="J127" s="106"/>
      <c r="K127" s="106"/>
      <c r="L127" s="130"/>
      <c r="M127" s="130"/>
      <c r="N127" s="130"/>
      <c r="O127" s="31" t="str">
        <f t="shared" si="4"/>
        <v/>
      </c>
      <c r="P127" s="20" t="str">
        <f t="shared" si="5"/>
        <v/>
      </c>
    </row>
    <row r="128" spans="1:16" s="20" customFormat="1" x14ac:dyDescent="0.25">
      <c r="A128" s="101" t="str">
        <f t="shared" si="3"/>
        <v/>
      </c>
      <c r="B128" s="102"/>
      <c r="C128" s="103"/>
      <c r="D128" s="103"/>
      <c r="E128" s="104"/>
      <c r="F128" s="104"/>
      <c r="G128" s="105"/>
      <c r="H128" s="106"/>
      <c r="I128" s="106"/>
      <c r="J128" s="106"/>
      <c r="K128" s="106"/>
      <c r="L128" s="130"/>
      <c r="M128" s="130"/>
      <c r="N128" s="130"/>
      <c r="O128" s="31" t="str">
        <f t="shared" si="4"/>
        <v/>
      </c>
      <c r="P128" s="20" t="str">
        <f t="shared" si="5"/>
        <v/>
      </c>
    </row>
    <row r="129" spans="1:16" s="20" customFormat="1" x14ac:dyDescent="0.25">
      <c r="A129" s="101" t="str">
        <f t="shared" si="3"/>
        <v/>
      </c>
      <c r="B129" s="102"/>
      <c r="C129" s="103"/>
      <c r="D129" s="103"/>
      <c r="E129" s="104"/>
      <c r="F129" s="104"/>
      <c r="G129" s="105"/>
      <c r="H129" s="106"/>
      <c r="I129" s="106"/>
      <c r="J129" s="106"/>
      <c r="K129" s="106"/>
      <c r="L129" s="130"/>
      <c r="M129" s="130"/>
      <c r="N129" s="130"/>
      <c r="O129" s="31" t="str">
        <f t="shared" si="4"/>
        <v/>
      </c>
      <c r="P129" s="20" t="str">
        <f t="shared" si="5"/>
        <v/>
      </c>
    </row>
    <row r="130" spans="1:16" s="20" customFormat="1" x14ac:dyDescent="0.25">
      <c r="A130" s="101" t="str">
        <f t="shared" si="3"/>
        <v/>
      </c>
      <c r="B130" s="102"/>
      <c r="C130" s="103"/>
      <c r="D130" s="103"/>
      <c r="E130" s="104"/>
      <c r="F130" s="104"/>
      <c r="G130" s="105"/>
      <c r="H130" s="106"/>
      <c r="I130" s="106"/>
      <c r="J130" s="106"/>
      <c r="K130" s="106"/>
      <c r="L130" s="130"/>
      <c r="M130" s="130"/>
      <c r="N130" s="130"/>
      <c r="O130" s="31" t="str">
        <f t="shared" si="4"/>
        <v/>
      </c>
      <c r="P130" s="20" t="str">
        <f t="shared" si="5"/>
        <v/>
      </c>
    </row>
    <row r="131" spans="1:16" s="20" customFormat="1" x14ac:dyDescent="0.25">
      <c r="A131" s="101" t="str">
        <f t="shared" si="3"/>
        <v/>
      </c>
      <c r="B131" s="102"/>
      <c r="C131" s="103"/>
      <c r="D131" s="103"/>
      <c r="E131" s="104"/>
      <c r="F131" s="104"/>
      <c r="G131" s="105"/>
      <c r="H131" s="106"/>
      <c r="I131" s="106"/>
      <c r="J131" s="106"/>
      <c r="K131" s="106"/>
      <c r="L131" s="130"/>
      <c r="M131" s="130"/>
      <c r="N131" s="130"/>
      <c r="O131" s="31" t="str">
        <f t="shared" si="4"/>
        <v/>
      </c>
      <c r="P131" s="20" t="str">
        <f t="shared" si="5"/>
        <v/>
      </c>
    </row>
    <row r="132" spans="1:16" s="20" customFormat="1" x14ac:dyDescent="0.25">
      <c r="A132" s="101" t="str">
        <f t="shared" si="3"/>
        <v/>
      </c>
      <c r="B132" s="102"/>
      <c r="C132" s="103"/>
      <c r="D132" s="103"/>
      <c r="E132" s="104"/>
      <c r="F132" s="104"/>
      <c r="G132" s="105"/>
      <c r="H132" s="106"/>
      <c r="I132" s="106"/>
      <c r="J132" s="106"/>
      <c r="K132" s="106"/>
      <c r="L132" s="130"/>
      <c r="M132" s="130"/>
      <c r="N132" s="130"/>
      <c r="O132" s="31" t="str">
        <f t="shared" si="4"/>
        <v/>
      </c>
      <c r="P132" s="20" t="str">
        <f t="shared" si="5"/>
        <v/>
      </c>
    </row>
    <row r="133" spans="1:16" s="20" customFormat="1" x14ac:dyDescent="0.25">
      <c r="A133" s="101" t="str">
        <f t="shared" si="3"/>
        <v/>
      </c>
      <c r="B133" s="102"/>
      <c r="C133" s="103"/>
      <c r="D133" s="103"/>
      <c r="E133" s="104"/>
      <c r="F133" s="104"/>
      <c r="G133" s="105"/>
      <c r="H133" s="106"/>
      <c r="I133" s="106"/>
      <c r="J133" s="106"/>
      <c r="K133" s="106"/>
      <c r="L133" s="130"/>
      <c r="M133" s="130"/>
      <c r="N133" s="130"/>
      <c r="O133" s="31" t="str">
        <f t="shared" si="4"/>
        <v/>
      </c>
      <c r="P133" s="20" t="str">
        <f t="shared" si="5"/>
        <v/>
      </c>
    </row>
    <row r="134" spans="1:16" s="20" customFormat="1" x14ac:dyDescent="0.25">
      <c r="A134" s="101" t="str">
        <f t="shared" si="3"/>
        <v/>
      </c>
      <c r="B134" s="102"/>
      <c r="C134" s="103"/>
      <c r="D134" s="103"/>
      <c r="E134" s="104"/>
      <c r="F134" s="104"/>
      <c r="G134" s="105"/>
      <c r="H134" s="106"/>
      <c r="I134" s="106"/>
      <c r="J134" s="106"/>
      <c r="K134" s="106"/>
      <c r="L134" s="130"/>
      <c r="M134" s="130"/>
      <c r="N134" s="130"/>
      <c r="O134" s="31" t="str">
        <f t="shared" si="4"/>
        <v/>
      </c>
      <c r="P134" s="20" t="str">
        <f t="shared" si="5"/>
        <v/>
      </c>
    </row>
    <row r="135" spans="1:16" s="20" customFormat="1" x14ac:dyDescent="0.25">
      <c r="A135" s="101" t="str">
        <f t="shared" si="3"/>
        <v/>
      </c>
      <c r="B135" s="102"/>
      <c r="C135" s="103"/>
      <c r="D135" s="103"/>
      <c r="E135" s="104"/>
      <c r="F135" s="104"/>
      <c r="G135" s="105"/>
      <c r="H135" s="106"/>
      <c r="I135" s="106"/>
      <c r="J135" s="106"/>
      <c r="K135" s="106"/>
      <c r="L135" s="130"/>
      <c r="M135" s="130"/>
      <c r="N135" s="130"/>
      <c r="O135" s="31" t="str">
        <f t="shared" si="4"/>
        <v/>
      </c>
      <c r="P135" s="20" t="str">
        <f t="shared" si="5"/>
        <v/>
      </c>
    </row>
    <row r="136" spans="1:16" s="20" customFormat="1" x14ac:dyDescent="0.25">
      <c r="A136" s="101" t="str">
        <f t="shared" si="3"/>
        <v/>
      </c>
      <c r="B136" s="102"/>
      <c r="C136" s="103"/>
      <c r="D136" s="103"/>
      <c r="E136" s="104"/>
      <c r="F136" s="104"/>
      <c r="G136" s="105"/>
      <c r="H136" s="106"/>
      <c r="I136" s="106"/>
      <c r="J136" s="106"/>
      <c r="K136" s="106"/>
      <c r="L136" s="130"/>
      <c r="M136" s="130"/>
      <c r="N136" s="130"/>
      <c r="O136" s="31" t="str">
        <f t="shared" si="4"/>
        <v/>
      </c>
      <c r="P136" s="20" t="str">
        <f t="shared" si="5"/>
        <v/>
      </c>
    </row>
    <row r="137" spans="1:16" s="20" customFormat="1" x14ac:dyDescent="0.25">
      <c r="A137" s="101" t="str">
        <f t="shared" si="3"/>
        <v/>
      </c>
      <c r="B137" s="102"/>
      <c r="C137" s="103"/>
      <c r="D137" s="103"/>
      <c r="E137" s="104"/>
      <c r="F137" s="104"/>
      <c r="G137" s="105"/>
      <c r="H137" s="106"/>
      <c r="I137" s="106"/>
      <c r="J137" s="106"/>
      <c r="K137" s="106"/>
      <c r="L137" s="130"/>
      <c r="M137" s="130"/>
      <c r="N137" s="130"/>
      <c r="O137" s="31" t="str">
        <f t="shared" si="4"/>
        <v/>
      </c>
      <c r="P137" s="20" t="str">
        <f t="shared" si="5"/>
        <v/>
      </c>
    </row>
    <row r="138" spans="1:16" s="20" customFormat="1" x14ac:dyDescent="0.25">
      <c r="A138" s="101" t="str">
        <f t="shared" ref="A138:A201" si="6">IF(P138&lt;&gt;"",P138,"")</f>
        <v/>
      </c>
      <c r="B138" s="102"/>
      <c r="C138" s="103"/>
      <c r="D138" s="103"/>
      <c r="E138" s="104"/>
      <c r="F138" s="104"/>
      <c r="G138" s="105"/>
      <c r="H138" s="106"/>
      <c r="I138" s="106"/>
      <c r="J138" s="106"/>
      <c r="K138" s="106"/>
      <c r="L138" s="130"/>
      <c r="M138" s="130"/>
      <c r="N138" s="130"/>
      <c r="O138" s="31" t="str">
        <f t="shared" ref="O138:O201" si="7">IF((B138&lt;&gt;""),TEXT(B138,"dddd"),"")</f>
        <v/>
      </c>
      <c r="P138" s="20" t="str">
        <f t="shared" ref="P138:P201" si="8">LEFT(O138,2)</f>
        <v/>
      </c>
    </row>
    <row r="139" spans="1:16" s="20" customFormat="1" x14ac:dyDescent="0.25">
      <c r="A139" s="101" t="str">
        <f t="shared" si="6"/>
        <v/>
      </c>
      <c r="B139" s="102"/>
      <c r="C139" s="103"/>
      <c r="D139" s="103"/>
      <c r="E139" s="104"/>
      <c r="F139" s="104"/>
      <c r="G139" s="105"/>
      <c r="H139" s="106"/>
      <c r="I139" s="106"/>
      <c r="J139" s="106"/>
      <c r="K139" s="106"/>
      <c r="L139" s="130"/>
      <c r="M139" s="130"/>
      <c r="N139" s="130"/>
      <c r="O139" s="31" t="str">
        <f t="shared" si="7"/>
        <v/>
      </c>
      <c r="P139" s="20" t="str">
        <f t="shared" si="8"/>
        <v/>
      </c>
    </row>
    <row r="140" spans="1:16" s="20" customFormat="1" x14ac:dyDescent="0.25">
      <c r="A140" s="101" t="str">
        <f t="shared" si="6"/>
        <v/>
      </c>
      <c r="B140" s="102"/>
      <c r="C140" s="103"/>
      <c r="D140" s="103"/>
      <c r="E140" s="104"/>
      <c r="F140" s="104"/>
      <c r="G140" s="105"/>
      <c r="H140" s="106"/>
      <c r="I140" s="106"/>
      <c r="J140" s="106"/>
      <c r="K140" s="106"/>
      <c r="L140" s="130"/>
      <c r="M140" s="130"/>
      <c r="N140" s="130"/>
      <c r="O140" s="31" t="str">
        <f t="shared" si="7"/>
        <v/>
      </c>
      <c r="P140" s="20" t="str">
        <f t="shared" si="8"/>
        <v/>
      </c>
    </row>
    <row r="141" spans="1:16" s="20" customFormat="1" x14ac:dyDescent="0.25">
      <c r="A141" s="101" t="str">
        <f t="shared" si="6"/>
        <v/>
      </c>
      <c r="B141" s="102"/>
      <c r="C141" s="103"/>
      <c r="D141" s="103"/>
      <c r="E141" s="104"/>
      <c r="F141" s="104"/>
      <c r="G141" s="105"/>
      <c r="H141" s="106"/>
      <c r="I141" s="106"/>
      <c r="J141" s="106"/>
      <c r="K141" s="106"/>
      <c r="L141" s="130"/>
      <c r="M141" s="130"/>
      <c r="N141" s="130"/>
      <c r="O141" s="31" t="str">
        <f t="shared" si="7"/>
        <v/>
      </c>
      <c r="P141" s="20" t="str">
        <f t="shared" si="8"/>
        <v/>
      </c>
    </row>
    <row r="142" spans="1:16" s="20" customFormat="1" x14ac:dyDescent="0.25">
      <c r="A142" s="101" t="str">
        <f t="shared" si="6"/>
        <v/>
      </c>
      <c r="B142" s="102"/>
      <c r="C142" s="103"/>
      <c r="D142" s="103"/>
      <c r="E142" s="104"/>
      <c r="F142" s="104"/>
      <c r="G142" s="105"/>
      <c r="H142" s="106"/>
      <c r="I142" s="106"/>
      <c r="J142" s="106"/>
      <c r="K142" s="106"/>
      <c r="L142" s="130"/>
      <c r="M142" s="130"/>
      <c r="N142" s="130"/>
      <c r="O142" s="31" t="str">
        <f t="shared" si="7"/>
        <v/>
      </c>
      <c r="P142" s="20" t="str">
        <f t="shared" si="8"/>
        <v/>
      </c>
    </row>
    <row r="143" spans="1:16" s="20" customFormat="1" x14ac:dyDescent="0.25">
      <c r="A143" s="101" t="str">
        <f t="shared" si="6"/>
        <v/>
      </c>
      <c r="B143" s="102"/>
      <c r="C143" s="103"/>
      <c r="D143" s="103"/>
      <c r="E143" s="104"/>
      <c r="F143" s="104"/>
      <c r="G143" s="105"/>
      <c r="H143" s="106"/>
      <c r="I143" s="106"/>
      <c r="J143" s="106"/>
      <c r="K143" s="106"/>
      <c r="L143" s="130"/>
      <c r="M143" s="130"/>
      <c r="N143" s="130"/>
      <c r="O143" s="31" t="str">
        <f t="shared" si="7"/>
        <v/>
      </c>
      <c r="P143" s="20" t="str">
        <f t="shared" si="8"/>
        <v/>
      </c>
    </row>
    <row r="144" spans="1:16" s="20" customFormat="1" x14ac:dyDescent="0.25">
      <c r="A144" s="101" t="str">
        <f t="shared" si="6"/>
        <v/>
      </c>
      <c r="B144" s="102"/>
      <c r="C144" s="103"/>
      <c r="D144" s="103"/>
      <c r="E144" s="104"/>
      <c r="F144" s="104"/>
      <c r="G144" s="105"/>
      <c r="H144" s="106"/>
      <c r="I144" s="106"/>
      <c r="J144" s="106"/>
      <c r="K144" s="106"/>
      <c r="L144" s="130"/>
      <c r="M144" s="130"/>
      <c r="N144" s="130"/>
      <c r="O144" s="31" t="str">
        <f t="shared" si="7"/>
        <v/>
      </c>
      <c r="P144" s="20" t="str">
        <f t="shared" si="8"/>
        <v/>
      </c>
    </row>
    <row r="145" spans="1:16" s="20" customFormat="1" x14ac:dyDescent="0.25">
      <c r="A145" s="101" t="str">
        <f t="shared" si="6"/>
        <v/>
      </c>
      <c r="B145" s="102"/>
      <c r="C145" s="103"/>
      <c r="D145" s="103"/>
      <c r="E145" s="104"/>
      <c r="F145" s="104"/>
      <c r="G145" s="105"/>
      <c r="H145" s="106"/>
      <c r="I145" s="106"/>
      <c r="J145" s="106"/>
      <c r="K145" s="106"/>
      <c r="L145" s="130"/>
      <c r="M145" s="130"/>
      <c r="N145" s="130"/>
      <c r="O145" s="31" t="str">
        <f t="shared" si="7"/>
        <v/>
      </c>
      <c r="P145" s="20" t="str">
        <f t="shared" si="8"/>
        <v/>
      </c>
    </row>
    <row r="146" spans="1:16" s="20" customFormat="1" x14ac:dyDescent="0.25">
      <c r="A146" s="101" t="str">
        <f t="shared" si="6"/>
        <v/>
      </c>
      <c r="B146" s="102"/>
      <c r="C146" s="103"/>
      <c r="D146" s="103"/>
      <c r="E146" s="104"/>
      <c r="F146" s="104"/>
      <c r="G146" s="105"/>
      <c r="H146" s="106"/>
      <c r="I146" s="106"/>
      <c r="J146" s="106"/>
      <c r="K146" s="106"/>
      <c r="L146" s="130"/>
      <c r="M146" s="130"/>
      <c r="N146" s="130"/>
      <c r="O146" s="31" t="str">
        <f t="shared" si="7"/>
        <v/>
      </c>
      <c r="P146" s="20" t="str">
        <f t="shared" si="8"/>
        <v/>
      </c>
    </row>
    <row r="147" spans="1:16" s="20" customFormat="1" x14ac:dyDescent="0.25">
      <c r="A147" s="101" t="str">
        <f t="shared" si="6"/>
        <v/>
      </c>
      <c r="B147" s="102"/>
      <c r="C147" s="103"/>
      <c r="D147" s="103"/>
      <c r="E147" s="104"/>
      <c r="F147" s="104"/>
      <c r="G147" s="105"/>
      <c r="H147" s="106"/>
      <c r="I147" s="106"/>
      <c r="J147" s="106"/>
      <c r="K147" s="106"/>
      <c r="L147" s="130"/>
      <c r="M147" s="130"/>
      <c r="N147" s="130"/>
      <c r="O147" s="31" t="str">
        <f t="shared" si="7"/>
        <v/>
      </c>
      <c r="P147" s="20" t="str">
        <f t="shared" si="8"/>
        <v/>
      </c>
    </row>
    <row r="148" spans="1:16" s="20" customFormat="1" x14ac:dyDescent="0.25">
      <c r="A148" s="101" t="str">
        <f t="shared" si="6"/>
        <v/>
      </c>
      <c r="B148" s="102"/>
      <c r="C148" s="103"/>
      <c r="D148" s="103"/>
      <c r="E148" s="104"/>
      <c r="F148" s="104"/>
      <c r="G148" s="105"/>
      <c r="H148" s="106"/>
      <c r="I148" s="106"/>
      <c r="J148" s="106"/>
      <c r="K148" s="106"/>
      <c r="L148" s="130"/>
      <c r="M148" s="130"/>
      <c r="N148" s="130"/>
      <c r="O148" s="31" t="str">
        <f t="shared" si="7"/>
        <v/>
      </c>
      <c r="P148" s="20" t="str">
        <f t="shared" si="8"/>
        <v/>
      </c>
    </row>
    <row r="149" spans="1:16" s="20" customFormat="1" x14ac:dyDescent="0.25">
      <c r="A149" s="101" t="str">
        <f t="shared" si="6"/>
        <v/>
      </c>
      <c r="B149" s="102"/>
      <c r="C149" s="103"/>
      <c r="D149" s="103"/>
      <c r="E149" s="104"/>
      <c r="F149" s="104"/>
      <c r="G149" s="105"/>
      <c r="H149" s="106"/>
      <c r="I149" s="106"/>
      <c r="J149" s="106"/>
      <c r="K149" s="106"/>
      <c r="L149" s="130"/>
      <c r="M149" s="130"/>
      <c r="N149" s="130"/>
      <c r="O149" s="31" t="str">
        <f t="shared" si="7"/>
        <v/>
      </c>
      <c r="P149" s="20" t="str">
        <f t="shared" si="8"/>
        <v/>
      </c>
    </row>
    <row r="150" spans="1:16" s="20" customFormat="1" x14ac:dyDescent="0.25">
      <c r="A150" s="101" t="str">
        <f t="shared" si="6"/>
        <v/>
      </c>
      <c r="B150" s="102"/>
      <c r="C150" s="103"/>
      <c r="D150" s="103"/>
      <c r="E150" s="104"/>
      <c r="F150" s="104"/>
      <c r="G150" s="105"/>
      <c r="H150" s="106"/>
      <c r="I150" s="106"/>
      <c r="J150" s="106"/>
      <c r="K150" s="106"/>
      <c r="L150" s="130"/>
      <c r="M150" s="130"/>
      <c r="N150" s="130"/>
      <c r="O150" s="31" t="str">
        <f t="shared" si="7"/>
        <v/>
      </c>
      <c r="P150" s="20" t="str">
        <f t="shared" si="8"/>
        <v/>
      </c>
    </row>
    <row r="151" spans="1:16" s="20" customFormat="1" x14ac:dyDescent="0.25">
      <c r="A151" s="101" t="str">
        <f t="shared" si="6"/>
        <v/>
      </c>
      <c r="B151" s="102"/>
      <c r="C151" s="103"/>
      <c r="D151" s="103"/>
      <c r="E151" s="104"/>
      <c r="F151" s="104"/>
      <c r="G151" s="105"/>
      <c r="H151" s="106"/>
      <c r="I151" s="106"/>
      <c r="J151" s="106"/>
      <c r="K151" s="106"/>
      <c r="L151" s="130"/>
      <c r="M151" s="130"/>
      <c r="N151" s="130"/>
      <c r="O151" s="31" t="str">
        <f t="shared" si="7"/>
        <v/>
      </c>
      <c r="P151" s="20" t="str">
        <f t="shared" si="8"/>
        <v/>
      </c>
    </row>
    <row r="152" spans="1:16" s="20" customFormat="1" x14ac:dyDescent="0.25">
      <c r="A152" s="101" t="str">
        <f t="shared" si="6"/>
        <v/>
      </c>
      <c r="B152" s="102"/>
      <c r="C152" s="103"/>
      <c r="D152" s="103"/>
      <c r="E152" s="104"/>
      <c r="F152" s="104"/>
      <c r="G152" s="105"/>
      <c r="H152" s="106"/>
      <c r="I152" s="106"/>
      <c r="J152" s="106"/>
      <c r="K152" s="106"/>
      <c r="L152" s="130"/>
      <c r="M152" s="130"/>
      <c r="N152" s="130"/>
      <c r="O152" s="31" t="str">
        <f t="shared" si="7"/>
        <v/>
      </c>
      <c r="P152" s="20" t="str">
        <f t="shared" si="8"/>
        <v/>
      </c>
    </row>
    <row r="153" spans="1:16" s="20" customFormat="1" x14ac:dyDescent="0.25">
      <c r="A153" s="101" t="str">
        <f t="shared" si="6"/>
        <v/>
      </c>
      <c r="B153" s="102"/>
      <c r="C153" s="103"/>
      <c r="D153" s="103"/>
      <c r="E153" s="104"/>
      <c r="F153" s="104"/>
      <c r="G153" s="105"/>
      <c r="H153" s="106"/>
      <c r="I153" s="106"/>
      <c r="J153" s="106"/>
      <c r="K153" s="106"/>
      <c r="L153" s="130"/>
      <c r="M153" s="130"/>
      <c r="N153" s="130"/>
      <c r="O153" s="31" t="str">
        <f t="shared" si="7"/>
        <v/>
      </c>
      <c r="P153" s="20" t="str">
        <f t="shared" si="8"/>
        <v/>
      </c>
    </row>
    <row r="154" spans="1:16" s="20" customFormat="1" x14ac:dyDescent="0.25">
      <c r="A154" s="101" t="str">
        <f t="shared" si="6"/>
        <v/>
      </c>
      <c r="B154" s="102"/>
      <c r="C154" s="103"/>
      <c r="D154" s="103"/>
      <c r="E154" s="104"/>
      <c r="F154" s="104"/>
      <c r="G154" s="105"/>
      <c r="H154" s="106"/>
      <c r="I154" s="106"/>
      <c r="J154" s="106"/>
      <c r="K154" s="106"/>
      <c r="L154" s="130"/>
      <c r="M154" s="130"/>
      <c r="N154" s="130"/>
      <c r="O154" s="31" t="str">
        <f t="shared" si="7"/>
        <v/>
      </c>
      <c r="P154" s="20" t="str">
        <f t="shared" si="8"/>
        <v/>
      </c>
    </row>
    <row r="155" spans="1:16" s="20" customFormat="1" x14ac:dyDescent="0.25">
      <c r="A155" s="101" t="str">
        <f t="shared" si="6"/>
        <v/>
      </c>
      <c r="B155" s="102"/>
      <c r="C155" s="103"/>
      <c r="D155" s="103"/>
      <c r="E155" s="104"/>
      <c r="F155" s="104"/>
      <c r="G155" s="105"/>
      <c r="H155" s="106"/>
      <c r="I155" s="106"/>
      <c r="J155" s="106"/>
      <c r="K155" s="106"/>
      <c r="L155" s="130"/>
      <c r="M155" s="130"/>
      <c r="N155" s="130"/>
      <c r="O155" s="31" t="str">
        <f t="shared" si="7"/>
        <v/>
      </c>
      <c r="P155" s="20" t="str">
        <f t="shared" si="8"/>
        <v/>
      </c>
    </row>
    <row r="156" spans="1:16" s="20" customFormat="1" x14ac:dyDescent="0.25">
      <c r="A156" s="101" t="str">
        <f t="shared" si="6"/>
        <v/>
      </c>
      <c r="B156" s="102"/>
      <c r="C156" s="103"/>
      <c r="D156" s="103"/>
      <c r="E156" s="104"/>
      <c r="F156" s="104"/>
      <c r="G156" s="105"/>
      <c r="H156" s="106"/>
      <c r="I156" s="106"/>
      <c r="J156" s="106"/>
      <c r="K156" s="106"/>
      <c r="L156" s="130"/>
      <c r="M156" s="130"/>
      <c r="N156" s="130"/>
      <c r="O156" s="31" t="str">
        <f t="shared" si="7"/>
        <v/>
      </c>
      <c r="P156" s="20" t="str">
        <f t="shared" si="8"/>
        <v/>
      </c>
    </row>
    <row r="157" spans="1:16" s="20" customFormat="1" x14ac:dyDescent="0.25">
      <c r="A157" s="101" t="str">
        <f t="shared" si="6"/>
        <v/>
      </c>
      <c r="B157" s="102"/>
      <c r="C157" s="103"/>
      <c r="D157" s="103"/>
      <c r="E157" s="104"/>
      <c r="F157" s="104"/>
      <c r="G157" s="105"/>
      <c r="H157" s="106"/>
      <c r="I157" s="106"/>
      <c r="J157" s="106"/>
      <c r="K157" s="106"/>
      <c r="L157" s="130"/>
      <c r="M157" s="130"/>
      <c r="N157" s="130"/>
      <c r="O157" s="31" t="str">
        <f t="shared" si="7"/>
        <v/>
      </c>
      <c r="P157" s="20" t="str">
        <f t="shared" si="8"/>
        <v/>
      </c>
    </row>
    <row r="158" spans="1:16" s="20" customFormat="1" x14ac:dyDescent="0.25">
      <c r="A158" s="101" t="str">
        <f t="shared" si="6"/>
        <v/>
      </c>
      <c r="B158" s="102"/>
      <c r="C158" s="103"/>
      <c r="D158" s="103"/>
      <c r="E158" s="104"/>
      <c r="F158" s="104"/>
      <c r="G158" s="105"/>
      <c r="H158" s="106"/>
      <c r="I158" s="106"/>
      <c r="J158" s="106"/>
      <c r="K158" s="106"/>
      <c r="L158" s="130"/>
      <c r="M158" s="130"/>
      <c r="N158" s="130"/>
      <c r="O158" s="31" t="str">
        <f t="shared" si="7"/>
        <v/>
      </c>
      <c r="P158" s="20" t="str">
        <f t="shared" si="8"/>
        <v/>
      </c>
    </row>
    <row r="159" spans="1:16" s="20" customFormat="1" x14ac:dyDescent="0.25">
      <c r="A159" s="101" t="str">
        <f t="shared" si="6"/>
        <v/>
      </c>
      <c r="B159" s="102"/>
      <c r="C159" s="103"/>
      <c r="D159" s="103"/>
      <c r="E159" s="104"/>
      <c r="F159" s="104"/>
      <c r="G159" s="105"/>
      <c r="H159" s="106"/>
      <c r="I159" s="106"/>
      <c r="J159" s="106"/>
      <c r="K159" s="106"/>
      <c r="L159" s="130"/>
      <c r="M159" s="130"/>
      <c r="N159" s="130"/>
      <c r="O159" s="31" t="str">
        <f t="shared" si="7"/>
        <v/>
      </c>
      <c r="P159" s="20" t="str">
        <f t="shared" si="8"/>
        <v/>
      </c>
    </row>
    <row r="160" spans="1:16" s="20" customFormat="1" x14ac:dyDescent="0.25">
      <c r="A160" s="101" t="str">
        <f t="shared" si="6"/>
        <v/>
      </c>
      <c r="B160" s="102"/>
      <c r="C160" s="103"/>
      <c r="D160" s="103"/>
      <c r="E160" s="104"/>
      <c r="F160" s="104"/>
      <c r="G160" s="105"/>
      <c r="H160" s="106"/>
      <c r="I160" s="106"/>
      <c r="J160" s="106"/>
      <c r="K160" s="106"/>
      <c r="L160" s="130"/>
      <c r="M160" s="130"/>
      <c r="N160" s="130"/>
      <c r="O160" s="31" t="str">
        <f t="shared" si="7"/>
        <v/>
      </c>
      <c r="P160" s="20" t="str">
        <f t="shared" si="8"/>
        <v/>
      </c>
    </row>
    <row r="161" spans="1:16" s="20" customFormat="1" x14ac:dyDescent="0.25">
      <c r="A161" s="101" t="str">
        <f t="shared" si="6"/>
        <v/>
      </c>
      <c r="B161" s="102"/>
      <c r="C161" s="103"/>
      <c r="D161" s="103"/>
      <c r="E161" s="104"/>
      <c r="F161" s="104"/>
      <c r="G161" s="105"/>
      <c r="H161" s="106"/>
      <c r="I161" s="106"/>
      <c r="J161" s="106"/>
      <c r="K161" s="106"/>
      <c r="L161" s="130"/>
      <c r="M161" s="130"/>
      <c r="N161" s="130"/>
      <c r="O161" s="31" t="str">
        <f t="shared" si="7"/>
        <v/>
      </c>
      <c r="P161" s="20" t="str">
        <f t="shared" si="8"/>
        <v/>
      </c>
    </row>
    <row r="162" spans="1:16" s="20" customFormat="1" x14ac:dyDescent="0.25">
      <c r="A162" s="101" t="str">
        <f t="shared" si="6"/>
        <v/>
      </c>
      <c r="B162" s="102"/>
      <c r="C162" s="103"/>
      <c r="D162" s="103"/>
      <c r="E162" s="104"/>
      <c r="F162" s="104"/>
      <c r="G162" s="105"/>
      <c r="H162" s="106"/>
      <c r="I162" s="106"/>
      <c r="J162" s="106"/>
      <c r="K162" s="106"/>
      <c r="L162" s="130"/>
      <c r="M162" s="130"/>
      <c r="N162" s="130"/>
      <c r="O162" s="31" t="str">
        <f t="shared" si="7"/>
        <v/>
      </c>
      <c r="P162" s="20" t="str">
        <f t="shared" si="8"/>
        <v/>
      </c>
    </row>
    <row r="163" spans="1:16" s="20" customFormat="1" x14ac:dyDescent="0.25">
      <c r="A163" s="101" t="str">
        <f t="shared" si="6"/>
        <v/>
      </c>
      <c r="B163" s="102"/>
      <c r="C163" s="103"/>
      <c r="D163" s="103"/>
      <c r="E163" s="104"/>
      <c r="F163" s="104"/>
      <c r="G163" s="105"/>
      <c r="H163" s="106"/>
      <c r="I163" s="106"/>
      <c r="J163" s="106"/>
      <c r="K163" s="106"/>
      <c r="L163" s="130"/>
      <c r="M163" s="130"/>
      <c r="N163" s="130"/>
      <c r="O163" s="31" t="str">
        <f t="shared" si="7"/>
        <v/>
      </c>
      <c r="P163" s="20" t="str">
        <f t="shared" si="8"/>
        <v/>
      </c>
    </row>
    <row r="164" spans="1:16" s="20" customFormat="1" x14ac:dyDescent="0.25">
      <c r="A164" s="101" t="str">
        <f t="shared" si="6"/>
        <v/>
      </c>
      <c r="B164" s="102"/>
      <c r="C164" s="103"/>
      <c r="D164" s="103"/>
      <c r="E164" s="104"/>
      <c r="F164" s="104"/>
      <c r="G164" s="105"/>
      <c r="H164" s="106"/>
      <c r="I164" s="106"/>
      <c r="J164" s="106"/>
      <c r="K164" s="106"/>
      <c r="L164" s="130"/>
      <c r="M164" s="130"/>
      <c r="N164" s="130"/>
      <c r="O164" s="31" t="str">
        <f t="shared" si="7"/>
        <v/>
      </c>
      <c r="P164" s="20" t="str">
        <f t="shared" si="8"/>
        <v/>
      </c>
    </row>
    <row r="165" spans="1:16" s="20" customFormat="1" x14ac:dyDescent="0.25">
      <c r="A165" s="101" t="str">
        <f t="shared" si="6"/>
        <v/>
      </c>
      <c r="B165" s="102"/>
      <c r="C165" s="103"/>
      <c r="D165" s="103"/>
      <c r="E165" s="104"/>
      <c r="F165" s="104"/>
      <c r="G165" s="105"/>
      <c r="H165" s="106"/>
      <c r="I165" s="106"/>
      <c r="J165" s="106"/>
      <c r="K165" s="106"/>
      <c r="L165" s="130"/>
      <c r="M165" s="130"/>
      <c r="N165" s="130"/>
      <c r="O165" s="31" t="str">
        <f t="shared" si="7"/>
        <v/>
      </c>
      <c r="P165" s="20" t="str">
        <f t="shared" si="8"/>
        <v/>
      </c>
    </row>
    <row r="166" spans="1:16" s="20" customFormat="1" x14ac:dyDescent="0.25">
      <c r="A166" s="101" t="str">
        <f t="shared" si="6"/>
        <v/>
      </c>
      <c r="B166" s="102"/>
      <c r="C166" s="103"/>
      <c r="D166" s="103"/>
      <c r="E166" s="104"/>
      <c r="F166" s="104"/>
      <c r="G166" s="105"/>
      <c r="H166" s="106"/>
      <c r="I166" s="106"/>
      <c r="J166" s="106"/>
      <c r="K166" s="106"/>
      <c r="L166" s="130"/>
      <c r="M166" s="130"/>
      <c r="N166" s="130"/>
      <c r="O166" s="31" t="str">
        <f t="shared" si="7"/>
        <v/>
      </c>
      <c r="P166" s="20" t="str">
        <f t="shared" si="8"/>
        <v/>
      </c>
    </row>
    <row r="167" spans="1:16" s="20" customFormat="1" x14ac:dyDescent="0.25">
      <c r="A167" s="101" t="str">
        <f t="shared" si="6"/>
        <v/>
      </c>
      <c r="B167" s="102"/>
      <c r="C167" s="103"/>
      <c r="D167" s="103"/>
      <c r="E167" s="104"/>
      <c r="F167" s="104"/>
      <c r="G167" s="105"/>
      <c r="H167" s="106"/>
      <c r="I167" s="106"/>
      <c r="J167" s="106"/>
      <c r="K167" s="106"/>
      <c r="L167" s="130"/>
      <c r="M167" s="130"/>
      <c r="N167" s="130"/>
      <c r="O167" s="31" t="str">
        <f t="shared" si="7"/>
        <v/>
      </c>
      <c r="P167" s="20" t="str">
        <f t="shared" si="8"/>
        <v/>
      </c>
    </row>
    <row r="168" spans="1:16" s="20" customFormat="1" x14ac:dyDescent="0.25">
      <c r="A168" s="101" t="str">
        <f t="shared" si="6"/>
        <v/>
      </c>
      <c r="B168" s="102"/>
      <c r="C168" s="103"/>
      <c r="D168" s="103"/>
      <c r="E168" s="104"/>
      <c r="F168" s="104"/>
      <c r="G168" s="105"/>
      <c r="H168" s="106"/>
      <c r="I168" s="106"/>
      <c r="J168" s="106"/>
      <c r="K168" s="106"/>
      <c r="L168" s="130"/>
      <c r="M168" s="130"/>
      <c r="N168" s="130"/>
      <c r="O168" s="31" t="str">
        <f t="shared" si="7"/>
        <v/>
      </c>
      <c r="P168" s="20" t="str">
        <f t="shared" si="8"/>
        <v/>
      </c>
    </row>
    <row r="169" spans="1:16" s="20" customFormat="1" x14ac:dyDescent="0.25">
      <c r="A169" s="101" t="str">
        <f t="shared" si="6"/>
        <v/>
      </c>
      <c r="B169" s="102"/>
      <c r="C169" s="103"/>
      <c r="D169" s="103"/>
      <c r="E169" s="104"/>
      <c r="F169" s="104"/>
      <c r="G169" s="105"/>
      <c r="H169" s="106"/>
      <c r="I169" s="106"/>
      <c r="J169" s="106"/>
      <c r="K169" s="106"/>
      <c r="L169" s="130"/>
      <c r="M169" s="130"/>
      <c r="N169" s="130"/>
      <c r="O169" s="31" t="str">
        <f t="shared" si="7"/>
        <v/>
      </c>
      <c r="P169" s="20" t="str">
        <f t="shared" si="8"/>
        <v/>
      </c>
    </row>
    <row r="170" spans="1:16" s="20" customFormat="1" x14ac:dyDescent="0.25">
      <c r="A170" s="101" t="str">
        <f t="shared" si="6"/>
        <v/>
      </c>
      <c r="B170" s="102"/>
      <c r="C170" s="103"/>
      <c r="D170" s="103"/>
      <c r="E170" s="104"/>
      <c r="F170" s="104"/>
      <c r="G170" s="105"/>
      <c r="H170" s="106"/>
      <c r="I170" s="106"/>
      <c r="J170" s="106"/>
      <c r="K170" s="106"/>
      <c r="L170" s="130"/>
      <c r="M170" s="130"/>
      <c r="N170" s="130"/>
      <c r="O170" s="31" t="str">
        <f t="shared" si="7"/>
        <v/>
      </c>
      <c r="P170" s="20" t="str">
        <f t="shared" si="8"/>
        <v/>
      </c>
    </row>
    <row r="171" spans="1:16" s="20" customFormat="1" x14ac:dyDescent="0.25">
      <c r="A171" s="101" t="str">
        <f t="shared" si="6"/>
        <v/>
      </c>
      <c r="B171" s="102"/>
      <c r="C171" s="103"/>
      <c r="D171" s="103"/>
      <c r="E171" s="104"/>
      <c r="F171" s="104"/>
      <c r="G171" s="105"/>
      <c r="H171" s="106"/>
      <c r="I171" s="106"/>
      <c r="J171" s="106"/>
      <c r="K171" s="106"/>
      <c r="L171" s="130"/>
      <c r="M171" s="130"/>
      <c r="N171" s="130"/>
      <c r="O171" s="31" t="str">
        <f t="shared" si="7"/>
        <v/>
      </c>
      <c r="P171" s="20" t="str">
        <f t="shared" si="8"/>
        <v/>
      </c>
    </row>
    <row r="172" spans="1:16" s="20" customFormat="1" x14ac:dyDescent="0.25">
      <c r="A172" s="101" t="str">
        <f t="shared" si="6"/>
        <v/>
      </c>
      <c r="B172" s="102"/>
      <c r="C172" s="103"/>
      <c r="D172" s="103"/>
      <c r="E172" s="104"/>
      <c r="F172" s="104"/>
      <c r="G172" s="105"/>
      <c r="H172" s="106"/>
      <c r="I172" s="106"/>
      <c r="J172" s="106"/>
      <c r="K172" s="106"/>
      <c r="L172" s="130"/>
      <c r="M172" s="130"/>
      <c r="N172" s="130"/>
      <c r="O172" s="31" t="str">
        <f t="shared" si="7"/>
        <v/>
      </c>
      <c r="P172" s="20" t="str">
        <f t="shared" si="8"/>
        <v/>
      </c>
    </row>
    <row r="173" spans="1:16" s="20" customFormat="1" x14ac:dyDescent="0.25">
      <c r="A173" s="101" t="str">
        <f t="shared" si="6"/>
        <v/>
      </c>
      <c r="B173" s="102"/>
      <c r="C173" s="103"/>
      <c r="D173" s="103"/>
      <c r="E173" s="104"/>
      <c r="F173" s="104"/>
      <c r="G173" s="105"/>
      <c r="H173" s="106"/>
      <c r="I173" s="106"/>
      <c r="J173" s="106"/>
      <c r="K173" s="106"/>
      <c r="L173" s="130"/>
      <c r="M173" s="130"/>
      <c r="N173" s="130"/>
      <c r="O173" s="31" t="str">
        <f t="shared" si="7"/>
        <v/>
      </c>
      <c r="P173" s="20" t="str">
        <f t="shared" si="8"/>
        <v/>
      </c>
    </row>
    <row r="174" spans="1:16" s="20" customFormat="1" x14ac:dyDescent="0.25">
      <c r="A174" s="101" t="str">
        <f t="shared" si="6"/>
        <v/>
      </c>
      <c r="B174" s="102"/>
      <c r="C174" s="103"/>
      <c r="D174" s="103"/>
      <c r="E174" s="104"/>
      <c r="F174" s="104"/>
      <c r="G174" s="105"/>
      <c r="H174" s="106"/>
      <c r="I174" s="106"/>
      <c r="J174" s="106"/>
      <c r="K174" s="106"/>
      <c r="L174" s="130"/>
      <c r="M174" s="130"/>
      <c r="N174" s="130"/>
      <c r="O174" s="31" t="str">
        <f t="shared" si="7"/>
        <v/>
      </c>
      <c r="P174" s="20" t="str">
        <f t="shared" si="8"/>
        <v/>
      </c>
    </row>
    <row r="175" spans="1:16" s="20" customFormat="1" x14ac:dyDescent="0.25">
      <c r="A175" s="101" t="str">
        <f t="shared" si="6"/>
        <v/>
      </c>
      <c r="B175" s="102"/>
      <c r="C175" s="103"/>
      <c r="D175" s="103"/>
      <c r="E175" s="104"/>
      <c r="F175" s="104"/>
      <c r="G175" s="105"/>
      <c r="H175" s="106"/>
      <c r="I175" s="106"/>
      <c r="J175" s="106"/>
      <c r="K175" s="106"/>
      <c r="L175" s="130"/>
      <c r="M175" s="130"/>
      <c r="N175" s="130"/>
      <c r="O175" s="31" t="str">
        <f t="shared" si="7"/>
        <v/>
      </c>
      <c r="P175" s="20" t="str">
        <f t="shared" si="8"/>
        <v/>
      </c>
    </row>
    <row r="176" spans="1:16" s="20" customFormat="1" x14ac:dyDescent="0.25">
      <c r="A176" s="101" t="str">
        <f t="shared" si="6"/>
        <v/>
      </c>
      <c r="B176" s="102"/>
      <c r="C176" s="103"/>
      <c r="D176" s="103"/>
      <c r="E176" s="104"/>
      <c r="F176" s="104"/>
      <c r="G176" s="105"/>
      <c r="H176" s="106"/>
      <c r="I176" s="106"/>
      <c r="J176" s="106"/>
      <c r="K176" s="106"/>
      <c r="L176" s="130"/>
      <c r="M176" s="130"/>
      <c r="N176" s="130"/>
      <c r="O176" s="31" t="str">
        <f t="shared" si="7"/>
        <v/>
      </c>
      <c r="P176" s="20" t="str">
        <f t="shared" si="8"/>
        <v/>
      </c>
    </row>
    <row r="177" spans="1:16" s="20" customFormat="1" x14ac:dyDescent="0.25">
      <c r="A177" s="101" t="str">
        <f t="shared" si="6"/>
        <v/>
      </c>
      <c r="B177" s="102"/>
      <c r="C177" s="103"/>
      <c r="D177" s="103"/>
      <c r="E177" s="104"/>
      <c r="F177" s="104"/>
      <c r="G177" s="105"/>
      <c r="H177" s="106"/>
      <c r="I177" s="106"/>
      <c r="J177" s="106"/>
      <c r="K177" s="106"/>
      <c r="L177" s="130"/>
      <c r="M177" s="130"/>
      <c r="N177" s="130"/>
      <c r="O177" s="31" t="str">
        <f t="shared" si="7"/>
        <v/>
      </c>
      <c r="P177" s="20" t="str">
        <f t="shared" si="8"/>
        <v/>
      </c>
    </row>
    <row r="178" spans="1:16" s="20" customFormat="1" x14ac:dyDescent="0.25">
      <c r="A178" s="101" t="str">
        <f t="shared" si="6"/>
        <v/>
      </c>
      <c r="B178" s="102"/>
      <c r="C178" s="103"/>
      <c r="D178" s="103"/>
      <c r="E178" s="104"/>
      <c r="F178" s="104"/>
      <c r="G178" s="105"/>
      <c r="H178" s="106"/>
      <c r="I178" s="106"/>
      <c r="J178" s="106"/>
      <c r="K178" s="106"/>
      <c r="L178" s="130"/>
      <c r="M178" s="130"/>
      <c r="N178" s="130"/>
      <c r="O178" s="31" t="str">
        <f t="shared" si="7"/>
        <v/>
      </c>
      <c r="P178" s="20" t="str">
        <f t="shared" si="8"/>
        <v/>
      </c>
    </row>
    <row r="179" spans="1:16" s="20" customFormat="1" x14ac:dyDescent="0.25">
      <c r="A179" s="101" t="str">
        <f t="shared" si="6"/>
        <v/>
      </c>
      <c r="B179" s="102"/>
      <c r="C179" s="103"/>
      <c r="D179" s="103"/>
      <c r="E179" s="104"/>
      <c r="F179" s="104"/>
      <c r="G179" s="105"/>
      <c r="H179" s="106"/>
      <c r="I179" s="106"/>
      <c r="J179" s="106"/>
      <c r="K179" s="106"/>
      <c r="L179" s="130"/>
      <c r="M179" s="130"/>
      <c r="N179" s="130"/>
      <c r="O179" s="31" t="str">
        <f t="shared" si="7"/>
        <v/>
      </c>
      <c r="P179" s="20" t="str">
        <f t="shared" si="8"/>
        <v/>
      </c>
    </row>
    <row r="180" spans="1:16" s="20" customFormat="1" x14ac:dyDescent="0.25">
      <c r="A180" s="101" t="str">
        <f t="shared" si="6"/>
        <v/>
      </c>
      <c r="B180" s="102"/>
      <c r="C180" s="103"/>
      <c r="D180" s="103"/>
      <c r="E180" s="104"/>
      <c r="F180" s="104"/>
      <c r="G180" s="105"/>
      <c r="H180" s="106"/>
      <c r="I180" s="106"/>
      <c r="J180" s="106"/>
      <c r="K180" s="106"/>
      <c r="L180" s="130"/>
      <c r="M180" s="130"/>
      <c r="N180" s="130"/>
      <c r="O180" s="31" t="str">
        <f t="shared" si="7"/>
        <v/>
      </c>
      <c r="P180" s="20" t="str">
        <f t="shared" si="8"/>
        <v/>
      </c>
    </row>
    <row r="181" spans="1:16" s="20" customFormat="1" x14ac:dyDescent="0.25">
      <c r="A181" s="101" t="str">
        <f t="shared" si="6"/>
        <v/>
      </c>
      <c r="B181" s="102"/>
      <c r="C181" s="103"/>
      <c r="D181" s="103"/>
      <c r="E181" s="104"/>
      <c r="F181" s="104"/>
      <c r="G181" s="105"/>
      <c r="H181" s="106"/>
      <c r="I181" s="106"/>
      <c r="J181" s="106"/>
      <c r="K181" s="106"/>
      <c r="L181" s="130"/>
      <c r="M181" s="130"/>
      <c r="N181" s="130"/>
      <c r="O181" s="31" t="str">
        <f t="shared" si="7"/>
        <v/>
      </c>
      <c r="P181" s="20" t="str">
        <f t="shared" si="8"/>
        <v/>
      </c>
    </row>
    <row r="182" spans="1:16" s="20" customFormat="1" x14ac:dyDescent="0.25">
      <c r="A182" s="101" t="str">
        <f t="shared" si="6"/>
        <v/>
      </c>
      <c r="B182" s="102"/>
      <c r="C182" s="103"/>
      <c r="D182" s="103"/>
      <c r="E182" s="104"/>
      <c r="F182" s="104"/>
      <c r="G182" s="105"/>
      <c r="H182" s="106"/>
      <c r="I182" s="106"/>
      <c r="J182" s="106"/>
      <c r="K182" s="106"/>
      <c r="L182" s="130"/>
      <c r="M182" s="130"/>
      <c r="N182" s="130"/>
      <c r="O182" s="31" t="str">
        <f t="shared" si="7"/>
        <v/>
      </c>
      <c r="P182" s="20" t="str">
        <f t="shared" si="8"/>
        <v/>
      </c>
    </row>
    <row r="183" spans="1:16" s="20" customFormat="1" x14ac:dyDescent="0.25">
      <c r="A183" s="101" t="str">
        <f t="shared" si="6"/>
        <v/>
      </c>
      <c r="B183" s="102"/>
      <c r="C183" s="103"/>
      <c r="D183" s="103"/>
      <c r="E183" s="104"/>
      <c r="F183" s="104"/>
      <c r="G183" s="105"/>
      <c r="H183" s="106"/>
      <c r="I183" s="106"/>
      <c r="J183" s="106"/>
      <c r="K183" s="106"/>
      <c r="L183" s="130"/>
      <c r="M183" s="130"/>
      <c r="N183" s="130"/>
      <c r="O183" s="31" t="str">
        <f t="shared" si="7"/>
        <v/>
      </c>
      <c r="P183" s="20" t="str">
        <f t="shared" si="8"/>
        <v/>
      </c>
    </row>
    <row r="184" spans="1:16" s="20" customFormat="1" x14ac:dyDescent="0.25">
      <c r="A184" s="101" t="str">
        <f t="shared" si="6"/>
        <v/>
      </c>
      <c r="B184" s="102"/>
      <c r="C184" s="103"/>
      <c r="D184" s="103"/>
      <c r="E184" s="104"/>
      <c r="F184" s="104"/>
      <c r="G184" s="105"/>
      <c r="H184" s="106"/>
      <c r="I184" s="106"/>
      <c r="J184" s="106"/>
      <c r="K184" s="106"/>
      <c r="L184" s="130"/>
      <c r="M184" s="130"/>
      <c r="N184" s="130"/>
      <c r="O184" s="31" t="str">
        <f t="shared" si="7"/>
        <v/>
      </c>
      <c r="P184" s="20" t="str">
        <f t="shared" si="8"/>
        <v/>
      </c>
    </row>
    <row r="185" spans="1:16" s="20" customFormat="1" x14ac:dyDescent="0.25">
      <c r="A185" s="101" t="str">
        <f t="shared" si="6"/>
        <v/>
      </c>
      <c r="B185" s="102"/>
      <c r="C185" s="103"/>
      <c r="D185" s="103"/>
      <c r="E185" s="104"/>
      <c r="F185" s="104"/>
      <c r="G185" s="105"/>
      <c r="H185" s="106"/>
      <c r="I185" s="106"/>
      <c r="J185" s="106"/>
      <c r="K185" s="106"/>
      <c r="L185" s="130"/>
      <c r="M185" s="130"/>
      <c r="N185" s="130"/>
      <c r="O185" s="31" t="str">
        <f t="shared" si="7"/>
        <v/>
      </c>
      <c r="P185" s="20" t="str">
        <f t="shared" si="8"/>
        <v/>
      </c>
    </row>
    <row r="186" spans="1:16" s="20" customFormat="1" x14ac:dyDescent="0.25">
      <c r="A186" s="101" t="str">
        <f t="shared" si="6"/>
        <v/>
      </c>
      <c r="B186" s="102"/>
      <c r="C186" s="103"/>
      <c r="D186" s="103"/>
      <c r="E186" s="104"/>
      <c r="F186" s="104"/>
      <c r="G186" s="105"/>
      <c r="H186" s="106"/>
      <c r="I186" s="106"/>
      <c r="J186" s="106"/>
      <c r="K186" s="106"/>
      <c r="L186" s="130"/>
      <c r="M186" s="130"/>
      <c r="N186" s="130"/>
      <c r="O186" s="31" t="str">
        <f t="shared" si="7"/>
        <v/>
      </c>
      <c r="P186" s="20" t="str">
        <f t="shared" si="8"/>
        <v/>
      </c>
    </row>
    <row r="187" spans="1:16" s="20" customFormat="1" x14ac:dyDescent="0.25">
      <c r="A187" s="101" t="str">
        <f t="shared" si="6"/>
        <v/>
      </c>
      <c r="B187" s="102"/>
      <c r="C187" s="103"/>
      <c r="D187" s="103"/>
      <c r="E187" s="104"/>
      <c r="F187" s="104"/>
      <c r="G187" s="105"/>
      <c r="H187" s="106"/>
      <c r="I187" s="106"/>
      <c r="J187" s="106"/>
      <c r="K187" s="106"/>
      <c r="L187" s="130"/>
      <c r="M187" s="130"/>
      <c r="N187" s="130"/>
      <c r="O187" s="31" t="str">
        <f t="shared" si="7"/>
        <v/>
      </c>
      <c r="P187" s="20" t="str">
        <f t="shared" si="8"/>
        <v/>
      </c>
    </row>
    <row r="188" spans="1:16" s="20" customFormat="1" x14ac:dyDescent="0.25">
      <c r="A188" s="101" t="str">
        <f t="shared" si="6"/>
        <v/>
      </c>
      <c r="B188" s="102"/>
      <c r="C188" s="103"/>
      <c r="D188" s="103"/>
      <c r="E188" s="104"/>
      <c r="F188" s="104"/>
      <c r="G188" s="105"/>
      <c r="H188" s="106"/>
      <c r="I188" s="106"/>
      <c r="J188" s="106"/>
      <c r="K188" s="106"/>
      <c r="L188" s="130"/>
      <c r="M188" s="130"/>
      <c r="N188" s="130"/>
      <c r="O188" s="31" t="str">
        <f t="shared" si="7"/>
        <v/>
      </c>
      <c r="P188" s="20" t="str">
        <f t="shared" si="8"/>
        <v/>
      </c>
    </row>
    <row r="189" spans="1:16" s="20" customFormat="1" x14ac:dyDescent="0.25">
      <c r="A189" s="101" t="str">
        <f t="shared" si="6"/>
        <v/>
      </c>
      <c r="B189" s="102"/>
      <c r="C189" s="103"/>
      <c r="D189" s="103"/>
      <c r="E189" s="104"/>
      <c r="F189" s="104"/>
      <c r="G189" s="105"/>
      <c r="H189" s="106"/>
      <c r="I189" s="106"/>
      <c r="J189" s="106"/>
      <c r="K189" s="106"/>
      <c r="L189" s="130"/>
      <c r="M189" s="130"/>
      <c r="N189" s="130"/>
      <c r="O189" s="31" t="str">
        <f t="shared" si="7"/>
        <v/>
      </c>
      <c r="P189" s="20" t="str">
        <f t="shared" si="8"/>
        <v/>
      </c>
    </row>
    <row r="190" spans="1:16" s="20" customFormat="1" x14ac:dyDescent="0.25">
      <c r="A190" s="101" t="str">
        <f t="shared" si="6"/>
        <v/>
      </c>
      <c r="B190" s="102"/>
      <c r="C190" s="103"/>
      <c r="D190" s="103"/>
      <c r="E190" s="104"/>
      <c r="F190" s="104"/>
      <c r="G190" s="105"/>
      <c r="H190" s="106"/>
      <c r="I190" s="106"/>
      <c r="J190" s="106"/>
      <c r="K190" s="106"/>
      <c r="L190" s="130"/>
      <c r="M190" s="130"/>
      <c r="N190" s="130"/>
      <c r="O190" s="31" t="str">
        <f t="shared" si="7"/>
        <v/>
      </c>
      <c r="P190" s="20" t="str">
        <f t="shared" si="8"/>
        <v/>
      </c>
    </row>
    <row r="191" spans="1:16" s="20" customFormat="1" x14ac:dyDescent="0.25">
      <c r="A191" s="101" t="str">
        <f t="shared" si="6"/>
        <v/>
      </c>
      <c r="B191" s="102"/>
      <c r="C191" s="103"/>
      <c r="D191" s="103"/>
      <c r="E191" s="104"/>
      <c r="F191" s="104"/>
      <c r="G191" s="105"/>
      <c r="H191" s="106"/>
      <c r="I191" s="106"/>
      <c r="J191" s="106"/>
      <c r="K191" s="106"/>
      <c r="L191" s="130"/>
      <c r="M191" s="130"/>
      <c r="N191" s="130"/>
      <c r="O191" s="31" t="str">
        <f t="shared" si="7"/>
        <v/>
      </c>
      <c r="P191" s="20" t="str">
        <f t="shared" si="8"/>
        <v/>
      </c>
    </row>
    <row r="192" spans="1:16" s="20" customFormat="1" x14ac:dyDescent="0.25">
      <c r="A192" s="101" t="str">
        <f t="shared" si="6"/>
        <v/>
      </c>
      <c r="B192" s="102"/>
      <c r="C192" s="103"/>
      <c r="D192" s="103"/>
      <c r="E192" s="104"/>
      <c r="F192" s="104"/>
      <c r="G192" s="105"/>
      <c r="H192" s="106"/>
      <c r="I192" s="106"/>
      <c r="J192" s="106"/>
      <c r="K192" s="106"/>
      <c r="L192" s="130"/>
      <c r="M192" s="130"/>
      <c r="N192" s="130"/>
      <c r="O192" s="31" t="str">
        <f t="shared" si="7"/>
        <v/>
      </c>
      <c r="P192" s="20" t="str">
        <f t="shared" si="8"/>
        <v/>
      </c>
    </row>
    <row r="193" spans="1:16" s="20" customFormat="1" x14ac:dyDescent="0.25">
      <c r="A193" s="101" t="str">
        <f t="shared" si="6"/>
        <v/>
      </c>
      <c r="B193" s="102"/>
      <c r="C193" s="103"/>
      <c r="D193" s="103"/>
      <c r="E193" s="104"/>
      <c r="F193" s="104"/>
      <c r="G193" s="105"/>
      <c r="H193" s="106"/>
      <c r="I193" s="106"/>
      <c r="J193" s="106"/>
      <c r="K193" s="106"/>
      <c r="L193" s="130"/>
      <c r="M193" s="130"/>
      <c r="N193" s="130"/>
      <c r="O193" s="31" t="str">
        <f t="shared" si="7"/>
        <v/>
      </c>
      <c r="P193" s="20" t="str">
        <f t="shared" si="8"/>
        <v/>
      </c>
    </row>
    <row r="194" spans="1:16" s="20" customFormat="1" x14ac:dyDescent="0.25">
      <c r="A194" s="101" t="str">
        <f t="shared" si="6"/>
        <v/>
      </c>
      <c r="B194" s="102"/>
      <c r="C194" s="103"/>
      <c r="D194" s="103"/>
      <c r="E194" s="104"/>
      <c r="F194" s="104"/>
      <c r="G194" s="105"/>
      <c r="H194" s="106"/>
      <c r="I194" s="106"/>
      <c r="J194" s="106"/>
      <c r="K194" s="106"/>
      <c r="L194" s="130"/>
      <c r="M194" s="130"/>
      <c r="N194" s="130"/>
      <c r="O194" s="31" t="str">
        <f t="shared" si="7"/>
        <v/>
      </c>
      <c r="P194" s="20" t="str">
        <f t="shared" si="8"/>
        <v/>
      </c>
    </row>
    <row r="195" spans="1:16" s="20" customFormat="1" x14ac:dyDescent="0.25">
      <c r="A195" s="101" t="str">
        <f t="shared" si="6"/>
        <v/>
      </c>
      <c r="B195" s="102"/>
      <c r="C195" s="103"/>
      <c r="D195" s="103"/>
      <c r="E195" s="104"/>
      <c r="F195" s="104"/>
      <c r="G195" s="105"/>
      <c r="H195" s="106"/>
      <c r="I195" s="106"/>
      <c r="J195" s="106"/>
      <c r="K195" s="106"/>
      <c r="L195" s="130"/>
      <c r="M195" s="130"/>
      <c r="N195" s="130"/>
      <c r="O195" s="31" t="str">
        <f t="shared" si="7"/>
        <v/>
      </c>
      <c r="P195" s="20" t="str">
        <f t="shared" si="8"/>
        <v/>
      </c>
    </row>
    <row r="196" spans="1:16" s="20" customFormat="1" x14ac:dyDescent="0.25">
      <c r="A196" s="101" t="str">
        <f t="shared" si="6"/>
        <v/>
      </c>
      <c r="B196" s="102"/>
      <c r="C196" s="103"/>
      <c r="D196" s="103"/>
      <c r="E196" s="104"/>
      <c r="F196" s="104"/>
      <c r="G196" s="105"/>
      <c r="H196" s="106"/>
      <c r="I196" s="106"/>
      <c r="J196" s="106"/>
      <c r="K196" s="106"/>
      <c r="L196" s="130"/>
      <c r="M196" s="130"/>
      <c r="N196" s="130"/>
      <c r="O196" s="31" t="str">
        <f t="shared" si="7"/>
        <v/>
      </c>
      <c r="P196" s="20" t="str">
        <f t="shared" si="8"/>
        <v/>
      </c>
    </row>
    <row r="197" spans="1:16" s="20" customFormat="1" x14ac:dyDescent="0.25">
      <c r="A197" s="101" t="str">
        <f t="shared" si="6"/>
        <v/>
      </c>
      <c r="B197" s="102"/>
      <c r="C197" s="103"/>
      <c r="D197" s="103"/>
      <c r="E197" s="104"/>
      <c r="F197" s="104"/>
      <c r="G197" s="105"/>
      <c r="H197" s="106"/>
      <c r="I197" s="106"/>
      <c r="J197" s="106"/>
      <c r="K197" s="106"/>
      <c r="L197" s="130"/>
      <c r="M197" s="130"/>
      <c r="N197" s="130"/>
      <c r="O197" s="31" t="str">
        <f t="shared" si="7"/>
        <v/>
      </c>
      <c r="P197" s="20" t="str">
        <f t="shared" si="8"/>
        <v/>
      </c>
    </row>
    <row r="198" spans="1:16" s="20" customFormat="1" x14ac:dyDescent="0.25">
      <c r="A198" s="101" t="str">
        <f t="shared" si="6"/>
        <v/>
      </c>
      <c r="B198" s="102"/>
      <c r="C198" s="103"/>
      <c r="D198" s="103"/>
      <c r="E198" s="104"/>
      <c r="F198" s="104"/>
      <c r="G198" s="105"/>
      <c r="H198" s="106"/>
      <c r="I198" s="106"/>
      <c r="J198" s="106"/>
      <c r="K198" s="106"/>
      <c r="L198" s="130"/>
      <c r="M198" s="130"/>
      <c r="N198" s="130"/>
      <c r="O198" s="31" t="str">
        <f t="shared" si="7"/>
        <v/>
      </c>
      <c r="P198" s="20" t="str">
        <f t="shared" si="8"/>
        <v/>
      </c>
    </row>
    <row r="199" spans="1:16" s="20" customFormat="1" x14ac:dyDescent="0.25">
      <c r="A199" s="101" t="str">
        <f t="shared" si="6"/>
        <v/>
      </c>
      <c r="B199" s="102"/>
      <c r="C199" s="103"/>
      <c r="D199" s="103"/>
      <c r="E199" s="104"/>
      <c r="F199" s="104"/>
      <c r="G199" s="105"/>
      <c r="H199" s="106"/>
      <c r="I199" s="106"/>
      <c r="J199" s="106"/>
      <c r="K199" s="106"/>
      <c r="L199" s="130"/>
      <c r="M199" s="130"/>
      <c r="N199" s="130"/>
      <c r="O199" s="31" t="str">
        <f t="shared" si="7"/>
        <v/>
      </c>
      <c r="P199" s="20" t="str">
        <f t="shared" si="8"/>
        <v/>
      </c>
    </row>
    <row r="200" spans="1:16" s="20" customFormat="1" x14ac:dyDescent="0.25">
      <c r="A200" s="101" t="str">
        <f t="shared" si="6"/>
        <v/>
      </c>
      <c r="B200" s="102"/>
      <c r="C200" s="103"/>
      <c r="D200" s="103"/>
      <c r="E200" s="104"/>
      <c r="F200" s="104"/>
      <c r="G200" s="105"/>
      <c r="H200" s="106"/>
      <c r="I200" s="106"/>
      <c r="J200" s="106"/>
      <c r="K200" s="106"/>
      <c r="L200" s="130"/>
      <c r="M200" s="130"/>
      <c r="N200" s="130"/>
      <c r="O200" s="31" t="str">
        <f t="shared" si="7"/>
        <v/>
      </c>
      <c r="P200" s="20" t="str">
        <f t="shared" si="8"/>
        <v/>
      </c>
    </row>
    <row r="201" spans="1:16" s="20" customFormat="1" x14ac:dyDescent="0.25">
      <c r="A201" s="101" t="str">
        <f t="shared" si="6"/>
        <v/>
      </c>
      <c r="B201" s="102"/>
      <c r="C201" s="103"/>
      <c r="D201" s="103"/>
      <c r="E201" s="104"/>
      <c r="F201" s="104"/>
      <c r="G201" s="105"/>
      <c r="H201" s="106"/>
      <c r="I201" s="106"/>
      <c r="J201" s="106"/>
      <c r="K201" s="106"/>
      <c r="L201" s="130"/>
      <c r="M201" s="130"/>
      <c r="N201" s="130"/>
      <c r="O201" s="31" t="str">
        <f t="shared" si="7"/>
        <v/>
      </c>
      <c r="P201" s="20" t="str">
        <f t="shared" si="8"/>
        <v/>
      </c>
    </row>
    <row r="202" spans="1:16" s="20" customFormat="1" x14ac:dyDescent="0.25">
      <c r="A202" s="101" t="str">
        <f t="shared" ref="A202:A265" si="9">IF(P202&lt;&gt;"",P202,"")</f>
        <v/>
      </c>
      <c r="B202" s="102"/>
      <c r="C202" s="103"/>
      <c r="D202" s="103"/>
      <c r="E202" s="104"/>
      <c r="F202" s="104"/>
      <c r="G202" s="105"/>
      <c r="H202" s="106"/>
      <c r="I202" s="106"/>
      <c r="J202" s="106"/>
      <c r="K202" s="106"/>
      <c r="L202" s="130"/>
      <c r="M202" s="130"/>
      <c r="N202" s="130"/>
      <c r="O202" s="31" t="str">
        <f t="shared" ref="O202:O265" si="10">IF((B202&lt;&gt;""),TEXT(B202,"dddd"),"")</f>
        <v/>
      </c>
      <c r="P202" s="20" t="str">
        <f t="shared" ref="P202:P265" si="11">LEFT(O202,2)</f>
        <v/>
      </c>
    </row>
    <row r="203" spans="1:16" s="20" customFormat="1" x14ac:dyDescent="0.25">
      <c r="A203" s="101" t="str">
        <f t="shared" si="9"/>
        <v/>
      </c>
      <c r="B203" s="102"/>
      <c r="C203" s="103"/>
      <c r="D203" s="103"/>
      <c r="E203" s="104"/>
      <c r="F203" s="104"/>
      <c r="G203" s="105"/>
      <c r="H203" s="106"/>
      <c r="I203" s="106"/>
      <c r="J203" s="106"/>
      <c r="K203" s="106"/>
      <c r="L203" s="130"/>
      <c r="M203" s="130"/>
      <c r="N203" s="130"/>
      <c r="O203" s="31" t="str">
        <f t="shared" si="10"/>
        <v/>
      </c>
      <c r="P203" s="20" t="str">
        <f t="shared" si="11"/>
        <v/>
      </c>
    </row>
    <row r="204" spans="1:16" s="20" customFormat="1" x14ac:dyDescent="0.25">
      <c r="A204" s="101" t="str">
        <f t="shared" si="9"/>
        <v/>
      </c>
      <c r="B204" s="102"/>
      <c r="C204" s="103"/>
      <c r="D204" s="103"/>
      <c r="E204" s="104"/>
      <c r="F204" s="104"/>
      <c r="G204" s="105"/>
      <c r="H204" s="106"/>
      <c r="I204" s="106"/>
      <c r="J204" s="106"/>
      <c r="K204" s="106"/>
      <c r="L204" s="130"/>
      <c r="M204" s="130"/>
      <c r="N204" s="130"/>
      <c r="O204" s="31" t="str">
        <f t="shared" si="10"/>
        <v/>
      </c>
      <c r="P204" s="20" t="str">
        <f t="shared" si="11"/>
        <v/>
      </c>
    </row>
    <row r="205" spans="1:16" s="20" customFormat="1" x14ac:dyDescent="0.25">
      <c r="A205" s="101" t="str">
        <f t="shared" si="9"/>
        <v/>
      </c>
      <c r="B205" s="102"/>
      <c r="C205" s="103"/>
      <c r="D205" s="103"/>
      <c r="E205" s="104"/>
      <c r="F205" s="104"/>
      <c r="G205" s="105"/>
      <c r="H205" s="106"/>
      <c r="I205" s="106"/>
      <c r="J205" s="106"/>
      <c r="K205" s="106"/>
      <c r="L205" s="130"/>
      <c r="M205" s="130"/>
      <c r="N205" s="130"/>
      <c r="O205" s="31" t="str">
        <f t="shared" si="10"/>
        <v/>
      </c>
      <c r="P205" s="20" t="str">
        <f t="shared" si="11"/>
        <v/>
      </c>
    </row>
    <row r="206" spans="1:16" s="20" customFormat="1" x14ac:dyDescent="0.25">
      <c r="A206" s="101" t="str">
        <f t="shared" si="9"/>
        <v/>
      </c>
      <c r="B206" s="102"/>
      <c r="C206" s="103"/>
      <c r="D206" s="103"/>
      <c r="E206" s="104"/>
      <c r="F206" s="104"/>
      <c r="G206" s="105"/>
      <c r="H206" s="106"/>
      <c r="I206" s="106"/>
      <c r="J206" s="106"/>
      <c r="K206" s="106"/>
      <c r="L206" s="130"/>
      <c r="M206" s="130"/>
      <c r="N206" s="130"/>
      <c r="O206" s="31" t="str">
        <f t="shared" si="10"/>
        <v/>
      </c>
      <c r="P206" s="20" t="str">
        <f t="shared" si="11"/>
        <v/>
      </c>
    </row>
    <row r="207" spans="1:16" s="20" customFormat="1" x14ac:dyDescent="0.25">
      <c r="A207" s="101" t="str">
        <f t="shared" si="9"/>
        <v/>
      </c>
      <c r="B207" s="102"/>
      <c r="C207" s="103"/>
      <c r="D207" s="103"/>
      <c r="E207" s="104"/>
      <c r="F207" s="104"/>
      <c r="G207" s="105"/>
      <c r="H207" s="106"/>
      <c r="I207" s="106"/>
      <c r="J207" s="106"/>
      <c r="K207" s="106"/>
      <c r="L207" s="130"/>
      <c r="M207" s="130"/>
      <c r="N207" s="130"/>
      <c r="O207" s="31" t="str">
        <f t="shared" si="10"/>
        <v/>
      </c>
      <c r="P207" s="20" t="str">
        <f t="shared" si="11"/>
        <v/>
      </c>
    </row>
    <row r="208" spans="1:16" s="20" customFormat="1" x14ac:dyDescent="0.25">
      <c r="A208" s="101" t="str">
        <f t="shared" si="9"/>
        <v/>
      </c>
      <c r="B208" s="102"/>
      <c r="C208" s="103"/>
      <c r="D208" s="103"/>
      <c r="E208" s="104"/>
      <c r="F208" s="104"/>
      <c r="G208" s="105"/>
      <c r="H208" s="106"/>
      <c r="I208" s="106"/>
      <c r="J208" s="106"/>
      <c r="K208" s="106"/>
      <c r="L208" s="130"/>
      <c r="M208" s="130"/>
      <c r="N208" s="130"/>
      <c r="O208" s="31" t="str">
        <f t="shared" si="10"/>
        <v/>
      </c>
      <c r="P208" s="20" t="str">
        <f t="shared" si="11"/>
        <v/>
      </c>
    </row>
    <row r="209" spans="1:16" s="20" customFormat="1" x14ac:dyDescent="0.25">
      <c r="A209" s="101" t="str">
        <f t="shared" si="9"/>
        <v/>
      </c>
      <c r="B209" s="102"/>
      <c r="C209" s="103"/>
      <c r="D209" s="103"/>
      <c r="E209" s="104"/>
      <c r="F209" s="104"/>
      <c r="G209" s="105"/>
      <c r="H209" s="106"/>
      <c r="I209" s="106"/>
      <c r="J209" s="106"/>
      <c r="K209" s="106"/>
      <c r="L209" s="130"/>
      <c r="M209" s="130"/>
      <c r="N209" s="130"/>
      <c r="O209" s="31" t="str">
        <f t="shared" si="10"/>
        <v/>
      </c>
      <c r="P209" s="20" t="str">
        <f t="shared" si="11"/>
        <v/>
      </c>
    </row>
    <row r="210" spans="1:16" s="20" customFormat="1" x14ac:dyDescent="0.25">
      <c r="A210" s="101" t="str">
        <f t="shared" si="9"/>
        <v/>
      </c>
      <c r="B210" s="102"/>
      <c r="C210" s="103"/>
      <c r="D210" s="103"/>
      <c r="E210" s="104"/>
      <c r="F210" s="104"/>
      <c r="G210" s="105"/>
      <c r="H210" s="106"/>
      <c r="I210" s="106"/>
      <c r="J210" s="106"/>
      <c r="K210" s="106"/>
      <c r="L210" s="130"/>
      <c r="M210" s="130"/>
      <c r="N210" s="130"/>
      <c r="O210" s="31" t="str">
        <f t="shared" si="10"/>
        <v/>
      </c>
      <c r="P210" s="20" t="str">
        <f t="shared" si="11"/>
        <v/>
      </c>
    </row>
    <row r="211" spans="1:16" s="20" customFormat="1" x14ac:dyDescent="0.25">
      <c r="A211" s="101" t="str">
        <f t="shared" si="9"/>
        <v/>
      </c>
      <c r="B211" s="102"/>
      <c r="C211" s="103"/>
      <c r="D211" s="103"/>
      <c r="E211" s="104"/>
      <c r="F211" s="104"/>
      <c r="G211" s="105"/>
      <c r="H211" s="106"/>
      <c r="I211" s="106"/>
      <c r="J211" s="106"/>
      <c r="K211" s="106"/>
      <c r="L211" s="130"/>
      <c r="M211" s="130"/>
      <c r="N211" s="130"/>
      <c r="O211" s="31" t="str">
        <f t="shared" si="10"/>
        <v/>
      </c>
      <c r="P211" s="20" t="str">
        <f t="shared" si="11"/>
        <v/>
      </c>
    </row>
    <row r="212" spans="1:16" s="20" customFormat="1" x14ac:dyDescent="0.25">
      <c r="A212" s="101" t="str">
        <f t="shared" si="9"/>
        <v/>
      </c>
      <c r="B212" s="102"/>
      <c r="C212" s="103"/>
      <c r="D212" s="103"/>
      <c r="E212" s="104"/>
      <c r="F212" s="104"/>
      <c r="G212" s="105"/>
      <c r="H212" s="106"/>
      <c r="I212" s="106"/>
      <c r="J212" s="106"/>
      <c r="K212" s="106"/>
      <c r="L212" s="130"/>
      <c r="M212" s="130"/>
      <c r="N212" s="130"/>
      <c r="O212" s="31" t="str">
        <f t="shared" si="10"/>
        <v/>
      </c>
      <c r="P212" s="20" t="str">
        <f t="shared" si="11"/>
        <v/>
      </c>
    </row>
    <row r="213" spans="1:16" s="20" customFormat="1" x14ac:dyDescent="0.25">
      <c r="A213" s="101" t="str">
        <f t="shared" si="9"/>
        <v/>
      </c>
      <c r="B213" s="102"/>
      <c r="C213" s="103"/>
      <c r="D213" s="103"/>
      <c r="E213" s="104"/>
      <c r="F213" s="104"/>
      <c r="G213" s="105"/>
      <c r="H213" s="106"/>
      <c r="I213" s="106"/>
      <c r="J213" s="106"/>
      <c r="K213" s="106"/>
      <c r="L213" s="130"/>
      <c r="M213" s="130"/>
      <c r="N213" s="130"/>
      <c r="O213" s="31" t="str">
        <f t="shared" si="10"/>
        <v/>
      </c>
      <c r="P213" s="20" t="str">
        <f t="shared" si="11"/>
        <v/>
      </c>
    </row>
    <row r="214" spans="1:16" s="20" customFormat="1" x14ac:dyDescent="0.25">
      <c r="A214" s="101" t="str">
        <f t="shared" si="9"/>
        <v/>
      </c>
      <c r="B214" s="102"/>
      <c r="C214" s="103"/>
      <c r="D214" s="103"/>
      <c r="E214" s="104"/>
      <c r="F214" s="104"/>
      <c r="G214" s="105"/>
      <c r="H214" s="106"/>
      <c r="I214" s="106"/>
      <c r="J214" s="106"/>
      <c r="K214" s="106"/>
      <c r="L214" s="130"/>
      <c r="M214" s="130"/>
      <c r="N214" s="130"/>
      <c r="O214" s="31" t="str">
        <f t="shared" si="10"/>
        <v/>
      </c>
      <c r="P214" s="20" t="str">
        <f t="shared" si="11"/>
        <v/>
      </c>
    </row>
    <row r="215" spans="1:16" s="20" customFormat="1" x14ac:dyDescent="0.25">
      <c r="A215" s="101" t="str">
        <f t="shared" si="9"/>
        <v/>
      </c>
      <c r="B215" s="102"/>
      <c r="C215" s="103"/>
      <c r="D215" s="103"/>
      <c r="E215" s="104"/>
      <c r="F215" s="104"/>
      <c r="G215" s="105"/>
      <c r="H215" s="106"/>
      <c r="I215" s="106"/>
      <c r="J215" s="106"/>
      <c r="K215" s="106"/>
      <c r="L215" s="130"/>
      <c r="M215" s="130"/>
      <c r="N215" s="130"/>
      <c r="O215" s="31" t="str">
        <f t="shared" si="10"/>
        <v/>
      </c>
      <c r="P215" s="20" t="str">
        <f t="shared" si="11"/>
        <v/>
      </c>
    </row>
    <row r="216" spans="1:16" s="20" customFormat="1" x14ac:dyDescent="0.25">
      <c r="A216" s="101" t="str">
        <f t="shared" si="9"/>
        <v/>
      </c>
      <c r="B216" s="102"/>
      <c r="C216" s="103"/>
      <c r="D216" s="103"/>
      <c r="E216" s="104"/>
      <c r="F216" s="104"/>
      <c r="G216" s="105"/>
      <c r="H216" s="106"/>
      <c r="I216" s="106"/>
      <c r="J216" s="106"/>
      <c r="K216" s="106"/>
      <c r="L216" s="130"/>
      <c r="M216" s="130"/>
      <c r="N216" s="130"/>
      <c r="O216" s="31" t="str">
        <f t="shared" si="10"/>
        <v/>
      </c>
      <c r="P216" s="20" t="str">
        <f t="shared" si="11"/>
        <v/>
      </c>
    </row>
    <row r="217" spans="1:16" s="20" customFormat="1" x14ac:dyDescent="0.25">
      <c r="A217" s="101" t="str">
        <f t="shared" si="9"/>
        <v/>
      </c>
      <c r="B217" s="102"/>
      <c r="C217" s="103"/>
      <c r="D217" s="103"/>
      <c r="E217" s="104"/>
      <c r="F217" s="104"/>
      <c r="G217" s="105"/>
      <c r="H217" s="106"/>
      <c r="I217" s="106"/>
      <c r="J217" s="106"/>
      <c r="K217" s="106"/>
      <c r="L217" s="130"/>
      <c r="M217" s="130"/>
      <c r="N217" s="130"/>
      <c r="O217" s="31" t="str">
        <f t="shared" si="10"/>
        <v/>
      </c>
      <c r="P217" s="20" t="str">
        <f t="shared" si="11"/>
        <v/>
      </c>
    </row>
    <row r="218" spans="1:16" s="20" customFormat="1" x14ac:dyDescent="0.25">
      <c r="A218" s="101" t="str">
        <f t="shared" si="9"/>
        <v/>
      </c>
      <c r="B218" s="102"/>
      <c r="C218" s="103"/>
      <c r="D218" s="103"/>
      <c r="E218" s="104"/>
      <c r="F218" s="104"/>
      <c r="G218" s="105"/>
      <c r="H218" s="106"/>
      <c r="I218" s="106"/>
      <c r="J218" s="106"/>
      <c r="K218" s="106"/>
      <c r="L218" s="130"/>
      <c r="M218" s="130"/>
      <c r="N218" s="130"/>
      <c r="O218" s="31" t="str">
        <f t="shared" si="10"/>
        <v/>
      </c>
      <c r="P218" s="20" t="str">
        <f t="shared" si="11"/>
        <v/>
      </c>
    </row>
    <row r="219" spans="1:16" s="20" customFormat="1" x14ac:dyDescent="0.25">
      <c r="A219" s="101" t="str">
        <f t="shared" si="9"/>
        <v/>
      </c>
      <c r="B219" s="102"/>
      <c r="C219" s="103"/>
      <c r="D219" s="103"/>
      <c r="E219" s="104"/>
      <c r="F219" s="104"/>
      <c r="G219" s="105"/>
      <c r="H219" s="106"/>
      <c r="I219" s="106"/>
      <c r="J219" s="106"/>
      <c r="K219" s="106"/>
      <c r="L219" s="130"/>
      <c r="M219" s="130"/>
      <c r="N219" s="130"/>
      <c r="O219" s="31" t="str">
        <f t="shared" si="10"/>
        <v/>
      </c>
      <c r="P219" s="20" t="str">
        <f t="shared" si="11"/>
        <v/>
      </c>
    </row>
    <row r="220" spans="1:16" s="20" customFormat="1" x14ac:dyDescent="0.25">
      <c r="A220" s="101" t="str">
        <f t="shared" si="9"/>
        <v/>
      </c>
      <c r="B220" s="102"/>
      <c r="C220" s="103"/>
      <c r="D220" s="103"/>
      <c r="E220" s="104"/>
      <c r="F220" s="104"/>
      <c r="G220" s="105"/>
      <c r="H220" s="106"/>
      <c r="I220" s="106"/>
      <c r="J220" s="106"/>
      <c r="K220" s="106"/>
      <c r="L220" s="130"/>
      <c r="M220" s="130"/>
      <c r="N220" s="130"/>
      <c r="O220" s="31" t="str">
        <f t="shared" si="10"/>
        <v/>
      </c>
      <c r="P220" s="20" t="str">
        <f t="shared" si="11"/>
        <v/>
      </c>
    </row>
    <row r="221" spans="1:16" s="20" customFormat="1" x14ac:dyDescent="0.25">
      <c r="A221" s="101" t="str">
        <f t="shared" si="9"/>
        <v/>
      </c>
      <c r="B221" s="102"/>
      <c r="C221" s="103"/>
      <c r="D221" s="103"/>
      <c r="E221" s="104"/>
      <c r="F221" s="104"/>
      <c r="G221" s="105"/>
      <c r="H221" s="106"/>
      <c r="I221" s="106"/>
      <c r="J221" s="106"/>
      <c r="K221" s="106"/>
      <c r="L221" s="130"/>
      <c r="M221" s="130"/>
      <c r="N221" s="130"/>
      <c r="O221" s="31" t="str">
        <f t="shared" si="10"/>
        <v/>
      </c>
      <c r="P221" s="20" t="str">
        <f t="shared" si="11"/>
        <v/>
      </c>
    </row>
    <row r="222" spans="1:16" s="20" customFormat="1" x14ac:dyDescent="0.25">
      <c r="A222" s="101" t="str">
        <f t="shared" si="9"/>
        <v/>
      </c>
      <c r="B222" s="102"/>
      <c r="C222" s="103"/>
      <c r="D222" s="103"/>
      <c r="E222" s="104"/>
      <c r="F222" s="104"/>
      <c r="G222" s="105"/>
      <c r="H222" s="106"/>
      <c r="I222" s="106"/>
      <c r="J222" s="106"/>
      <c r="K222" s="106"/>
      <c r="L222" s="130"/>
      <c r="M222" s="130"/>
      <c r="N222" s="130"/>
      <c r="O222" s="31" t="str">
        <f t="shared" si="10"/>
        <v/>
      </c>
      <c r="P222" s="20" t="str">
        <f t="shared" si="11"/>
        <v/>
      </c>
    </row>
    <row r="223" spans="1:16" s="20" customFormat="1" x14ac:dyDescent="0.25">
      <c r="A223" s="101" t="str">
        <f t="shared" si="9"/>
        <v/>
      </c>
      <c r="B223" s="102"/>
      <c r="C223" s="103"/>
      <c r="D223" s="103"/>
      <c r="E223" s="104"/>
      <c r="F223" s="104"/>
      <c r="G223" s="105"/>
      <c r="H223" s="106"/>
      <c r="I223" s="106"/>
      <c r="J223" s="106"/>
      <c r="K223" s="106"/>
      <c r="L223" s="130"/>
      <c r="M223" s="130"/>
      <c r="N223" s="130"/>
      <c r="O223" s="31" t="str">
        <f t="shared" si="10"/>
        <v/>
      </c>
      <c r="P223" s="20" t="str">
        <f t="shared" si="11"/>
        <v/>
      </c>
    </row>
    <row r="224" spans="1:16" s="20" customFormat="1" x14ac:dyDescent="0.25">
      <c r="A224" s="101" t="str">
        <f t="shared" si="9"/>
        <v/>
      </c>
      <c r="B224" s="102"/>
      <c r="C224" s="103"/>
      <c r="D224" s="103"/>
      <c r="E224" s="104"/>
      <c r="F224" s="104"/>
      <c r="G224" s="105"/>
      <c r="H224" s="106"/>
      <c r="I224" s="106"/>
      <c r="J224" s="106"/>
      <c r="K224" s="106"/>
      <c r="L224" s="130"/>
      <c r="M224" s="130"/>
      <c r="N224" s="130"/>
      <c r="O224" s="31" t="str">
        <f t="shared" si="10"/>
        <v/>
      </c>
      <c r="P224" s="20" t="str">
        <f t="shared" si="11"/>
        <v/>
      </c>
    </row>
    <row r="225" spans="1:16" s="20" customFormat="1" x14ac:dyDescent="0.25">
      <c r="A225" s="101" t="str">
        <f t="shared" si="9"/>
        <v/>
      </c>
      <c r="B225" s="102"/>
      <c r="C225" s="103"/>
      <c r="D225" s="103"/>
      <c r="E225" s="104"/>
      <c r="F225" s="104"/>
      <c r="G225" s="105"/>
      <c r="H225" s="106"/>
      <c r="I225" s="106"/>
      <c r="J225" s="106"/>
      <c r="K225" s="106"/>
      <c r="L225" s="130"/>
      <c r="M225" s="130"/>
      <c r="N225" s="130"/>
      <c r="O225" s="31" t="str">
        <f t="shared" si="10"/>
        <v/>
      </c>
      <c r="P225" s="20" t="str">
        <f t="shared" si="11"/>
        <v/>
      </c>
    </row>
    <row r="226" spans="1:16" s="20" customFormat="1" x14ac:dyDescent="0.25">
      <c r="A226" s="101" t="str">
        <f t="shared" si="9"/>
        <v/>
      </c>
      <c r="B226" s="102"/>
      <c r="C226" s="103"/>
      <c r="D226" s="103"/>
      <c r="E226" s="104"/>
      <c r="F226" s="104"/>
      <c r="G226" s="105"/>
      <c r="H226" s="106"/>
      <c r="I226" s="106"/>
      <c r="J226" s="106"/>
      <c r="K226" s="106"/>
      <c r="L226" s="130"/>
      <c r="M226" s="130"/>
      <c r="N226" s="130"/>
      <c r="O226" s="31" t="str">
        <f t="shared" si="10"/>
        <v/>
      </c>
      <c r="P226" s="20" t="str">
        <f t="shared" si="11"/>
        <v/>
      </c>
    </row>
    <row r="227" spans="1:16" s="20" customFormat="1" x14ac:dyDescent="0.25">
      <c r="A227" s="101" t="str">
        <f t="shared" si="9"/>
        <v/>
      </c>
      <c r="B227" s="102"/>
      <c r="C227" s="103"/>
      <c r="D227" s="103"/>
      <c r="E227" s="104"/>
      <c r="F227" s="104"/>
      <c r="G227" s="105"/>
      <c r="H227" s="106"/>
      <c r="I227" s="106"/>
      <c r="J227" s="106"/>
      <c r="K227" s="106"/>
      <c r="L227" s="130"/>
      <c r="M227" s="130"/>
      <c r="N227" s="130"/>
      <c r="O227" s="31" t="str">
        <f t="shared" si="10"/>
        <v/>
      </c>
      <c r="P227" s="20" t="str">
        <f t="shared" si="11"/>
        <v/>
      </c>
    </row>
    <row r="228" spans="1:16" s="20" customFormat="1" x14ac:dyDescent="0.25">
      <c r="A228" s="101" t="str">
        <f t="shared" si="9"/>
        <v/>
      </c>
      <c r="B228" s="102"/>
      <c r="C228" s="103"/>
      <c r="D228" s="103"/>
      <c r="E228" s="104"/>
      <c r="F228" s="104"/>
      <c r="G228" s="105"/>
      <c r="H228" s="106"/>
      <c r="I228" s="106"/>
      <c r="J228" s="106"/>
      <c r="K228" s="106"/>
      <c r="L228" s="130"/>
      <c r="M228" s="130"/>
      <c r="N228" s="130"/>
      <c r="O228" s="31" t="str">
        <f t="shared" si="10"/>
        <v/>
      </c>
      <c r="P228" s="20" t="str">
        <f t="shared" si="11"/>
        <v/>
      </c>
    </row>
    <row r="229" spans="1:16" s="20" customFormat="1" x14ac:dyDescent="0.25">
      <c r="A229" s="101" t="str">
        <f t="shared" si="9"/>
        <v/>
      </c>
      <c r="B229" s="102"/>
      <c r="C229" s="103"/>
      <c r="D229" s="103"/>
      <c r="E229" s="104"/>
      <c r="F229" s="104"/>
      <c r="G229" s="105"/>
      <c r="H229" s="106"/>
      <c r="I229" s="106"/>
      <c r="J229" s="106"/>
      <c r="K229" s="106"/>
      <c r="L229" s="130"/>
      <c r="M229" s="130"/>
      <c r="N229" s="130"/>
      <c r="O229" s="31" t="str">
        <f t="shared" si="10"/>
        <v/>
      </c>
      <c r="P229" s="20" t="str">
        <f t="shared" si="11"/>
        <v/>
      </c>
    </row>
    <row r="230" spans="1:16" s="20" customFormat="1" x14ac:dyDescent="0.25">
      <c r="A230" s="101" t="str">
        <f t="shared" si="9"/>
        <v/>
      </c>
      <c r="B230" s="102"/>
      <c r="C230" s="103"/>
      <c r="D230" s="103"/>
      <c r="E230" s="104"/>
      <c r="F230" s="104"/>
      <c r="G230" s="105"/>
      <c r="H230" s="106"/>
      <c r="I230" s="106"/>
      <c r="J230" s="106"/>
      <c r="K230" s="106"/>
      <c r="L230" s="130"/>
      <c r="M230" s="130"/>
      <c r="N230" s="130"/>
      <c r="O230" s="31" t="str">
        <f t="shared" si="10"/>
        <v/>
      </c>
      <c r="P230" s="20" t="str">
        <f t="shared" si="11"/>
        <v/>
      </c>
    </row>
    <row r="231" spans="1:16" s="20" customFormat="1" x14ac:dyDescent="0.25">
      <c r="A231" s="101" t="str">
        <f t="shared" si="9"/>
        <v/>
      </c>
      <c r="B231" s="102"/>
      <c r="C231" s="103"/>
      <c r="D231" s="103"/>
      <c r="E231" s="104"/>
      <c r="F231" s="104"/>
      <c r="G231" s="105"/>
      <c r="H231" s="106"/>
      <c r="I231" s="106"/>
      <c r="J231" s="106"/>
      <c r="K231" s="106"/>
      <c r="L231" s="130"/>
      <c r="M231" s="130"/>
      <c r="N231" s="130"/>
      <c r="O231" s="31" t="str">
        <f t="shared" si="10"/>
        <v/>
      </c>
      <c r="P231" s="20" t="str">
        <f t="shared" si="11"/>
        <v/>
      </c>
    </row>
    <row r="232" spans="1:16" s="20" customFormat="1" x14ac:dyDescent="0.25">
      <c r="A232" s="101" t="str">
        <f t="shared" si="9"/>
        <v/>
      </c>
      <c r="B232" s="102"/>
      <c r="C232" s="103"/>
      <c r="D232" s="103"/>
      <c r="E232" s="104"/>
      <c r="F232" s="104"/>
      <c r="G232" s="105"/>
      <c r="H232" s="106"/>
      <c r="I232" s="106"/>
      <c r="J232" s="106"/>
      <c r="K232" s="106"/>
      <c r="L232" s="130"/>
      <c r="M232" s="130"/>
      <c r="N232" s="130"/>
      <c r="O232" s="31" t="str">
        <f t="shared" si="10"/>
        <v/>
      </c>
      <c r="P232" s="20" t="str">
        <f t="shared" si="11"/>
        <v/>
      </c>
    </row>
    <row r="233" spans="1:16" s="20" customFormat="1" x14ac:dyDescent="0.25">
      <c r="A233" s="101" t="str">
        <f t="shared" si="9"/>
        <v/>
      </c>
      <c r="B233" s="102"/>
      <c r="C233" s="103"/>
      <c r="D233" s="103"/>
      <c r="E233" s="104"/>
      <c r="F233" s="104"/>
      <c r="G233" s="105"/>
      <c r="H233" s="106"/>
      <c r="I233" s="106"/>
      <c r="J233" s="106"/>
      <c r="K233" s="106"/>
      <c r="L233" s="130"/>
      <c r="M233" s="130"/>
      <c r="N233" s="130"/>
      <c r="O233" s="31" t="str">
        <f t="shared" si="10"/>
        <v/>
      </c>
      <c r="P233" s="20" t="str">
        <f t="shared" si="11"/>
        <v/>
      </c>
    </row>
    <row r="234" spans="1:16" s="20" customFormat="1" x14ac:dyDescent="0.25">
      <c r="A234" s="101" t="str">
        <f t="shared" si="9"/>
        <v/>
      </c>
      <c r="B234" s="102"/>
      <c r="C234" s="103"/>
      <c r="D234" s="103"/>
      <c r="E234" s="104"/>
      <c r="F234" s="104"/>
      <c r="G234" s="105"/>
      <c r="H234" s="106"/>
      <c r="I234" s="106"/>
      <c r="J234" s="106"/>
      <c r="K234" s="106"/>
      <c r="L234" s="130"/>
      <c r="M234" s="130"/>
      <c r="N234" s="130"/>
      <c r="O234" s="31" t="str">
        <f t="shared" si="10"/>
        <v/>
      </c>
      <c r="P234" s="20" t="str">
        <f t="shared" si="11"/>
        <v/>
      </c>
    </row>
    <row r="235" spans="1:16" s="20" customFormat="1" x14ac:dyDescent="0.25">
      <c r="A235" s="101" t="str">
        <f t="shared" si="9"/>
        <v/>
      </c>
      <c r="B235" s="102"/>
      <c r="C235" s="103"/>
      <c r="D235" s="103"/>
      <c r="E235" s="104"/>
      <c r="F235" s="104"/>
      <c r="G235" s="105"/>
      <c r="H235" s="106"/>
      <c r="I235" s="106"/>
      <c r="J235" s="106"/>
      <c r="K235" s="106"/>
      <c r="L235" s="130"/>
      <c r="M235" s="130"/>
      <c r="N235" s="130"/>
      <c r="O235" s="31" t="str">
        <f t="shared" si="10"/>
        <v/>
      </c>
      <c r="P235" s="20" t="str">
        <f t="shared" si="11"/>
        <v/>
      </c>
    </row>
    <row r="236" spans="1:16" s="20" customFormat="1" x14ac:dyDescent="0.25">
      <c r="A236" s="101" t="str">
        <f t="shared" si="9"/>
        <v/>
      </c>
      <c r="B236" s="102"/>
      <c r="C236" s="103"/>
      <c r="D236" s="103"/>
      <c r="E236" s="104"/>
      <c r="F236" s="104"/>
      <c r="G236" s="105"/>
      <c r="H236" s="106"/>
      <c r="I236" s="106"/>
      <c r="J236" s="106"/>
      <c r="K236" s="106"/>
      <c r="L236" s="130"/>
      <c r="M236" s="130"/>
      <c r="N236" s="130"/>
      <c r="O236" s="31" t="str">
        <f t="shared" si="10"/>
        <v/>
      </c>
      <c r="P236" s="20" t="str">
        <f t="shared" si="11"/>
        <v/>
      </c>
    </row>
    <row r="237" spans="1:16" s="20" customFormat="1" x14ac:dyDescent="0.25">
      <c r="A237" s="101" t="str">
        <f t="shared" si="9"/>
        <v/>
      </c>
      <c r="B237" s="102"/>
      <c r="C237" s="103"/>
      <c r="D237" s="103"/>
      <c r="E237" s="104"/>
      <c r="F237" s="104"/>
      <c r="G237" s="105"/>
      <c r="H237" s="106"/>
      <c r="I237" s="106"/>
      <c r="J237" s="106"/>
      <c r="K237" s="106"/>
      <c r="L237" s="130"/>
      <c r="M237" s="130"/>
      <c r="N237" s="130"/>
      <c r="O237" s="31" t="str">
        <f t="shared" si="10"/>
        <v/>
      </c>
      <c r="P237" s="20" t="str">
        <f t="shared" si="11"/>
        <v/>
      </c>
    </row>
    <row r="238" spans="1:16" s="20" customFormat="1" x14ac:dyDescent="0.25">
      <c r="A238" s="101" t="str">
        <f t="shared" si="9"/>
        <v/>
      </c>
      <c r="B238" s="102"/>
      <c r="C238" s="103"/>
      <c r="D238" s="103"/>
      <c r="E238" s="104"/>
      <c r="F238" s="104"/>
      <c r="G238" s="105"/>
      <c r="H238" s="106"/>
      <c r="I238" s="106"/>
      <c r="J238" s="106"/>
      <c r="K238" s="106"/>
      <c r="L238" s="130"/>
      <c r="M238" s="130"/>
      <c r="N238" s="130"/>
      <c r="O238" s="31" t="str">
        <f t="shared" si="10"/>
        <v/>
      </c>
      <c r="P238" s="20" t="str">
        <f t="shared" si="11"/>
        <v/>
      </c>
    </row>
    <row r="239" spans="1:16" s="20" customFormat="1" x14ac:dyDescent="0.25">
      <c r="A239" s="101" t="str">
        <f t="shared" si="9"/>
        <v/>
      </c>
      <c r="B239" s="102"/>
      <c r="C239" s="103"/>
      <c r="D239" s="103"/>
      <c r="E239" s="104"/>
      <c r="F239" s="104"/>
      <c r="G239" s="105"/>
      <c r="H239" s="106"/>
      <c r="I239" s="106"/>
      <c r="J239" s="106"/>
      <c r="K239" s="106"/>
      <c r="L239" s="130"/>
      <c r="M239" s="130"/>
      <c r="N239" s="130"/>
      <c r="O239" s="31" t="str">
        <f t="shared" si="10"/>
        <v/>
      </c>
      <c r="P239" s="20" t="str">
        <f t="shared" si="11"/>
        <v/>
      </c>
    </row>
    <row r="240" spans="1:16" s="20" customFormat="1" x14ac:dyDescent="0.25">
      <c r="A240" s="101" t="str">
        <f t="shared" si="9"/>
        <v/>
      </c>
      <c r="B240" s="102"/>
      <c r="C240" s="103"/>
      <c r="D240" s="103"/>
      <c r="E240" s="104"/>
      <c r="F240" s="104"/>
      <c r="G240" s="105"/>
      <c r="H240" s="106"/>
      <c r="I240" s="106"/>
      <c r="J240" s="106"/>
      <c r="K240" s="106"/>
      <c r="L240" s="130"/>
      <c r="M240" s="130"/>
      <c r="N240" s="130"/>
      <c r="O240" s="31" t="str">
        <f t="shared" si="10"/>
        <v/>
      </c>
      <c r="P240" s="20" t="str">
        <f t="shared" si="11"/>
        <v/>
      </c>
    </row>
    <row r="241" spans="1:16" s="20" customFormat="1" x14ac:dyDescent="0.25">
      <c r="A241" s="101" t="str">
        <f t="shared" si="9"/>
        <v/>
      </c>
      <c r="B241" s="102"/>
      <c r="C241" s="103"/>
      <c r="D241" s="103"/>
      <c r="E241" s="104"/>
      <c r="F241" s="104"/>
      <c r="G241" s="105"/>
      <c r="H241" s="106"/>
      <c r="I241" s="106"/>
      <c r="J241" s="106"/>
      <c r="K241" s="106"/>
      <c r="L241" s="130"/>
      <c r="M241" s="130"/>
      <c r="N241" s="130"/>
      <c r="O241" s="31" t="str">
        <f t="shared" si="10"/>
        <v/>
      </c>
      <c r="P241" s="20" t="str">
        <f t="shared" si="11"/>
        <v/>
      </c>
    </row>
    <row r="242" spans="1:16" s="20" customFormat="1" x14ac:dyDescent="0.25">
      <c r="A242" s="101" t="str">
        <f t="shared" si="9"/>
        <v/>
      </c>
      <c r="B242" s="102"/>
      <c r="C242" s="103"/>
      <c r="D242" s="103"/>
      <c r="E242" s="104"/>
      <c r="F242" s="104"/>
      <c r="G242" s="105"/>
      <c r="H242" s="106"/>
      <c r="I242" s="106"/>
      <c r="J242" s="106"/>
      <c r="K242" s="106"/>
      <c r="L242" s="130"/>
      <c r="M242" s="130"/>
      <c r="N242" s="130"/>
      <c r="O242" s="31" t="str">
        <f t="shared" si="10"/>
        <v/>
      </c>
      <c r="P242" s="20" t="str">
        <f t="shared" si="11"/>
        <v/>
      </c>
    </row>
    <row r="243" spans="1:16" s="20" customFormat="1" x14ac:dyDescent="0.25">
      <c r="A243" s="101" t="str">
        <f t="shared" si="9"/>
        <v/>
      </c>
      <c r="B243" s="102"/>
      <c r="C243" s="103"/>
      <c r="D243" s="103"/>
      <c r="E243" s="104"/>
      <c r="F243" s="104"/>
      <c r="G243" s="105"/>
      <c r="H243" s="106"/>
      <c r="I243" s="106"/>
      <c r="J243" s="106"/>
      <c r="K243" s="106"/>
      <c r="L243" s="130"/>
      <c r="M243" s="130"/>
      <c r="N243" s="130"/>
      <c r="O243" s="31" t="str">
        <f t="shared" si="10"/>
        <v/>
      </c>
      <c r="P243" s="20" t="str">
        <f t="shared" si="11"/>
        <v/>
      </c>
    </row>
    <row r="244" spans="1:16" s="20" customFormat="1" x14ac:dyDescent="0.25">
      <c r="A244" s="101" t="str">
        <f t="shared" si="9"/>
        <v/>
      </c>
      <c r="B244" s="102"/>
      <c r="C244" s="103"/>
      <c r="D244" s="103"/>
      <c r="E244" s="104"/>
      <c r="F244" s="104"/>
      <c r="G244" s="105"/>
      <c r="H244" s="106"/>
      <c r="I244" s="106"/>
      <c r="J244" s="106"/>
      <c r="K244" s="106"/>
      <c r="L244" s="130"/>
      <c r="M244" s="130"/>
      <c r="N244" s="130"/>
      <c r="O244" s="31" t="str">
        <f t="shared" si="10"/>
        <v/>
      </c>
      <c r="P244" s="20" t="str">
        <f t="shared" si="11"/>
        <v/>
      </c>
    </row>
    <row r="245" spans="1:16" s="20" customFormat="1" x14ac:dyDescent="0.25">
      <c r="A245" s="101" t="str">
        <f t="shared" si="9"/>
        <v/>
      </c>
      <c r="B245" s="102"/>
      <c r="C245" s="103"/>
      <c r="D245" s="103"/>
      <c r="E245" s="104"/>
      <c r="F245" s="104"/>
      <c r="G245" s="105"/>
      <c r="H245" s="106"/>
      <c r="I245" s="106"/>
      <c r="J245" s="106"/>
      <c r="K245" s="106"/>
      <c r="L245" s="130"/>
      <c r="M245" s="130"/>
      <c r="N245" s="130"/>
      <c r="O245" s="31" t="str">
        <f t="shared" si="10"/>
        <v/>
      </c>
      <c r="P245" s="20" t="str">
        <f t="shared" si="11"/>
        <v/>
      </c>
    </row>
    <row r="246" spans="1:16" s="20" customFormat="1" x14ac:dyDescent="0.25">
      <c r="A246" s="101" t="str">
        <f t="shared" si="9"/>
        <v/>
      </c>
      <c r="B246" s="102"/>
      <c r="C246" s="103"/>
      <c r="D246" s="103"/>
      <c r="E246" s="104"/>
      <c r="F246" s="104"/>
      <c r="G246" s="105"/>
      <c r="H246" s="106"/>
      <c r="I246" s="106"/>
      <c r="J246" s="106"/>
      <c r="K246" s="106"/>
      <c r="L246" s="130"/>
      <c r="M246" s="130"/>
      <c r="N246" s="130"/>
      <c r="O246" s="31" t="str">
        <f t="shared" si="10"/>
        <v/>
      </c>
      <c r="P246" s="20" t="str">
        <f t="shared" si="11"/>
        <v/>
      </c>
    </row>
    <row r="247" spans="1:16" s="20" customFormat="1" x14ac:dyDescent="0.25">
      <c r="A247" s="101" t="str">
        <f t="shared" si="9"/>
        <v/>
      </c>
      <c r="B247" s="102"/>
      <c r="C247" s="103"/>
      <c r="D247" s="103"/>
      <c r="E247" s="104"/>
      <c r="F247" s="104"/>
      <c r="G247" s="105"/>
      <c r="H247" s="106"/>
      <c r="I247" s="106"/>
      <c r="J247" s="106"/>
      <c r="K247" s="106"/>
      <c r="L247" s="130"/>
      <c r="M247" s="130"/>
      <c r="N247" s="130"/>
      <c r="O247" s="31" t="str">
        <f t="shared" si="10"/>
        <v/>
      </c>
      <c r="P247" s="20" t="str">
        <f t="shared" si="11"/>
        <v/>
      </c>
    </row>
    <row r="248" spans="1:16" s="20" customFormat="1" x14ac:dyDescent="0.25">
      <c r="A248" s="101" t="str">
        <f t="shared" si="9"/>
        <v/>
      </c>
      <c r="B248" s="102"/>
      <c r="C248" s="103"/>
      <c r="D248" s="103"/>
      <c r="E248" s="104"/>
      <c r="F248" s="104"/>
      <c r="G248" s="105"/>
      <c r="H248" s="106"/>
      <c r="I248" s="106"/>
      <c r="J248" s="106"/>
      <c r="K248" s="106"/>
      <c r="L248" s="130"/>
      <c r="M248" s="130"/>
      <c r="N248" s="130"/>
      <c r="O248" s="31" t="str">
        <f t="shared" si="10"/>
        <v/>
      </c>
      <c r="P248" s="20" t="str">
        <f t="shared" si="11"/>
        <v/>
      </c>
    </row>
    <row r="249" spans="1:16" s="20" customFormat="1" x14ac:dyDescent="0.25">
      <c r="A249" s="101" t="str">
        <f t="shared" si="9"/>
        <v/>
      </c>
      <c r="B249" s="102"/>
      <c r="C249" s="103"/>
      <c r="D249" s="103"/>
      <c r="E249" s="104"/>
      <c r="F249" s="104"/>
      <c r="G249" s="105"/>
      <c r="H249" s="106"/>
      <c r="I249" s="106"/>
      <c r="J249" s="106"/>
      <c r="K249" s="106"/>
      <c r="L249" s="130"/>
      <c r="M249" s="130"/>
      <c r="N249" s="130"/>
      <c r="O249" s="31" t="str">
        <f t="shared" si="10"/>
        <v/>
      </c>
      <c r="P249" s="20" t="str">
        <f t="shared" si="11"/>
        <v/>
      </c>
    </row>
    <row r="250" spans="1:16" s="20" customFormat="1" x14ac:dyDescent="0.25">
      <c r="A250" s="101" t="str">
        <f t="shared" si="9"/>
        <v/>
      </c>
      <c r="B250" s="102"/>
      <c r="C250" s="103"/>
      <c r="D250" s="103"/>
      <c r="E250" s="104"/>
      <c r="F250" s="104"/>
      <c r="G250" s="105"/>
      <c r="H250" s="106"/>
      <c r="I250" s="106"/>
      <c r="J250" s="106"/>
      <c r="K250" s="106"/>
      <c r="L250" s="130"/>
      <c r="M250" s="130"/>
      <c r="N250" s="130"/>
      <c r="O250" s="31" t="str">
        <f t="shared" si="10"/>
        <v/>
      </c>
      <c r="P250" s="20" t="str">
        <f t="shared" si="11"/>
        <v/>
      </c>
    </row>
    <row r="251" spans="1:16" s="20" customFormat="1" x14ac:dyDescent="0.25">
      <c r="A251" s="101" t="str">
        <f t="shared" si="9"/>
        <v/>
      </c>
      <c r="B251" s="102"/>
      <c r="C251" s="103"/>
      <c r="D251" s="103"/>
      <c r="E251" s="104"/>
      <c r="F251" s="104"/>
      <c r="G251" s="105"/>
      <c r="H251" s="106"/>
      <c r="I251" s="106"/>
      <c r="J251" s="106"/>
      <c r="K251" s="106"/>
      <c r="L251" s="130"/>
      <c r="M251" s="130"/>
      <c r="N251" s="130"/>
      <c r="O251" s="31" t="str">
        <f t="shared" si="10"/>
        <v/>
      </c>
      <c r="P251" s="20" t="str">
        <f t="shared" si="11"/>
        <v/>
      </c>
    </row>
    <row r="252" spans="1:16" s="20" customFormat="1" x14ac:dyDescent="0.25">
      <c r="A252" s="101" t="str">
        <f t="shared" si="9"/>
        <v/>
      </c>
      <c r="B252" s="102"/>
      <c r="C252" s="103"/>
      <c r="D252" s="103"/>
      <c r="E252" s="104"/>
      <c r="F252" s="104"/>
      <c r="G252" s="105"/>
      <c r="H252" s="106"/>
      <c r="I252" s="106"/>
      <c r="J252" s="106"/>
      <c r="K252" s="106"/>
      <c r="L252" s="130"/>
      <c r="M252" s="130"/>
      <c r="N252" s="130"/>
      <c r="O252" s="31" t="str">
        <f t="shared" si="10"/>
        <v/>
      </c>
      <c r="P252" s="20" t="str">
        <f t="shared" si="11"/>
        <v/>
      </c>
    </row>
    <row r="253" spans="1:16" s="20" customFormat="1" x14ac:dyDescent="0.25">
      <c r="A253" s="101" t="str">
        <f t="shared" si="9"/>
        <v/>
      </c>
      <c r="B253" s="102"/>
      <c r="C253" s="103"/>
      <c r="D253" s="103"/>
      <c r="E253" s="104"/>
      <c r="F253" s="104"/>
      <c r="G253" s="105"/>
      <c r="H253" s="106"/>
      <c r="I253" s="106"/>
      <c r="J253" s="106"/>
      <c r="K253" s="106"/>
      <c r="L253" s="130"/>
      <c r="M253" s="130"/>
      <c r="N253" s="130"/>
      <c r="O253" s="31" t="str">
        <f t="shared" si="10"/>
        <v/>
      </c>
      <c r="P253" s="20" t="str">
        <f t="shared" si="11"/>
        <v/>
      </c>
    </row>
    <row r="254" spans="1:16" s="20" customFormat="1" x14ac:dyDescent="0.25">
      <c r="A254" s="101" t="str">
        <f t="shared" si="9"/>
        <v/>
      </c>
      <c r="B254" s="102"/>
      <c r="C254" s="103"/>
      <c r="D254" s="103"/>
      <c r="E254" s="104"/>
      <c r="F254" s="104"/>
      <c r="G254" s="105"/>
      <c r="H254" s="106"/>
      <c r="I254" s="106"/>
      <c r="J254" s="106"/>
      <c r="K254" s="106"/>
      <c r="L254" s="130"/>
      <c r="M254" s="130"/>
      <c r="N254" s="130"/>
      <c r="O254" s="31" t="str">
        <f t="shared" si="10"/>
        <v/>
      </c>
      <c r="P254" s="20" t="str">
        <f t="shared" si="11"/>
        <v/>
      </c>
    </row>
    <row r="255" spans="1:16" s="20" customFormat="1" x14ac:dyDescent="0.25">
      <c r="A255" s="101" t="str">
        <f t="shared" si="9"/>
        <v/>
      </c>
      <c r="B255" s="102"/>
      <c r="C255" s="103"/>
      <c r="D255" s="103"/>
      <c r="E255" s="104"/>
      <c r="F255" s="104"/>
      <c r="G255" s="105"/>
      <c r="H255" s="106"/>
      <c r="I255" s="106"/>
      <c r="J255" s="106"/>
      <c r="K255" s="106"/>
      <c r="L255" s="130"/>
      <c r="M255" s="130"/>
      <c r="N255" s="130"/>
      <c r="O255" s="31" t="str">
        <f t="shared" si="10"/>
        <v/>
      </c>
      <c r="P255" s="20" t="str">
        <f t="shared" si="11"/>
        <v/>
      </c>
    </row>
    <row r="256" spans="1:16" s="20" customFormat="1" x14ac:dyDescent="0.25">
      <c r="A256" s="101" t="str">
        <f t="shared" si="9"/>
        <v/>
      </c>
      <c r="B256" s="102"/>
      <c r="C256" s="103"/>
      <c r="D256" s="103"/>
      <c r="E256" s="104"/>
      <c r="F256" s="104"/>
      <c r="G256" s="105"/>
      <c r="H256" s="106"/>
      <c r="I256" s="106"/>
      <c r="J256" s="106"/>
      <c r="K256" s="106"/>
      <c r="L256" s="130"/>
      <c r="M256" s="130"/>
      <c r="N256" s="130"/>
      <c r="O256" s="31" t="str">
        <f t="shared" si="10"/>
        <v/>
      </c>
      <c r="P256" s="20" t="str">
        <f t="shared" si="11"/>
        <v/>
      </c>
    </row>
    <row r="257" spans="1:16" s="20" customFormat="1" x14ac:dyDescent="0.25">
      <c r="A257" s="101" t="str">
        <f t="shared" si="9"/>
        <v/>
      </c>
      <c r="B257" s="102"/>
      <c r="C257" s="103"/>
      <c r="D257" s="103"/>
      <c r="E257" s="104"/>
      <c r="F257" s="104"/>
      <c r="G257" s="105"/>
      <c r="H257" s="106"/>
      <c r="I257" s="106"/>
      <c r="J257" s="106"/>
      <c r="K257" s="106"/>
      <c r="L257" s="130"/>
      <c r="M257" s="130"/>
      <c r="N257" s="130"/>
      <c r="O257" s="31" t="str">
        <f t="shared" si="10"/>
        <v/>
      </c>
      <c r="P257" s="20" t="str">
        <f t="shared" si="11"/>
        <v/>
      </c>
    </row>
    <row r="258" spans="1:16" s="20" customFormat="1" x14ac:dyDescent="0.25">
      <c r="A258" s="101" t="str">
        <f t="shared" si="9"/>
        <v/>
      </c>
      <c r="B258" s="102"/>
      <c r="C258" s="103"/>
      <c r="D258" s="103"/>
      <c r="E258" s="104"/>
      <c r="F258" s="104"/>
      <c r="G258" s="105"/>
      <c r="H258" s="106"/>
      <c r="I258" s="106"/>
      <c r="J258" s="106"/>
      <c r="K258" s="106"/>
      <c r="L258" s="130"/>
      <c r="M258" s="130"/>
      <c r="N258" s="130"/>
      <c r="O258" s="31" t="str">
        <f t="shared" si="10"/>
        <v/>
      </c>
      <c r="P258" s="20" t="str">
        <f t="shared" si="11"/>
        <v/>
      </c>
    </row>
    <row r="259" spans="1:16" s="20" customFormat="1" x14ac:dyDescent="0.25">
      <c r="A259" s="101" t="str">
        <f t="shared" si="9"/>
        <v/>
      </c>
      <c r="B259" s="102"/>
      <c r="C259" s="103"/>
      <c r="D259" s="103"/>
      <c r="E259" s="104"/>
      <c r="F259" s="104"/>
      <c r="G259" s="105"/>
      <c r="H259" s="106"/>
      <c r="I259" s="106"/>
      <c r="J259" s="106"/>
      <c r="K259" s="106"/>
      <c r="L259" s="130"/>
      <c r="M259" s="130"/>
      <c r="N259" s="130"/>
      <c r="O259" s="31" t="str">
        <f t="shared" si="10"/>
        <v/>
      </c>
      <c r="P259" s="20" t="str">
        <f t="shared" si="11"/>
        <v/>
      </c>
    </row>
    <row r="260" spans="1:16" s="20" customFormat="1" x14ac:dyDescent="0.25">
      <c r="A260" s="101" t="str">
        <f t="shared" si="9"/>
        <v/>
      </c>
      <c r="B260" s="102"/>
      <c r="C260" s="103"/>
      <c r="D260" s="103"/>
      <c r="E260" s="104"/>
      <c r="F260" s="104"/>
      <c r="G260" s="105"/>
      <c r="H260" s="106"/>
      <c r="I260" s="106"/>
      <c r="J260" s="106"/>
      <c r="K260" s="106"/>
      <c r="L260" s="130"/>
      <c r="M260" s="130"/>
      <c r="N260" s="130"/>
      <c r="O260" s="31" t="str">
        <f t="shared" si="10"/>
        <v/>
      </c>
      <c r="P260" s="20" t="str">
        <f t="shared" si="11"/>
        <v/>
      </c>
    </row>
    <row r="261" spans="1:16" s="20" customFormat="1" x14ac:dyDescent="0.25">
      <c r="A261" s="101" t="str">
        <f t="shared" si="9"/>
        <v/>
      </c>
      <c r="B261" s="102"/>
      <c r="C261" s="103"/>
      <c r="D261" s="103"/>
      <c r="E261" s="104"/>
      <c r="F261" s="104"/>
      <c r="G261" s="105"/>
      <c r="H261" s="106"/>
      <c r="I261" s="106"/>
      <c r="J261" s="106"/>
      <c r="K261" s="106"/>
      <c r="L261" s="130"/>
      <c r="M261" s="130"/>
      <c r="N261" s="130"/>
      <c r="O261" s="31" t="str">
        <f t="shared" si="10"/>
        <v/>
      </c>
      <c r="P261" s="20" t="str">
        <f t="shared" si="11"/>
        <v/>
      </c>
    </row>
    <row r="262" spans="1:16" s="20" customFormat="1" x14ac:dyDescent="0.25">
      <c r="A262" s="101" t="str">
        <f t="shared" si="9"/>
        <v/>
      </c>
      <c r="B262" s="102"/>
      <c r="C262" s="103"/>
      <c r="D262" s="103"/>
      <c r="E262" s="104"/>
      <c r="F262" s="104"/>
      <c r="G262" s="105"/>
      <c r="H262" s="106"/>
      <c r="I262" s="106"/>
      <c r="J262" s="106"/>
      <c r="K262" s="106"/>
      <c r="L262" s="130"/>
      <c r="M262" s="130"/>
      <c r="N262" s="130"/>
      <c r="O262" s="31" t="str">
        <f t="shared" si="10"/>
        <v/>
      </c>
      <c r="P262" s="20" t="str">
        <f t="shared" si="11"/>
        <v/>
      </c>
    </row>
    <row r="263" spans="1:16" s="20" customFormat="1" x14ac:dyDescent="0.25">
      <c r="A263" s="101" t="str">
        <f t="shared" si="9"/>
        <v/>
      </c>
      <c r="B263" s="102"/>
      <c r="C263" s="103"/>
      <c r="D263" s="103"/>
      <c r="E263" s="104"/>
      <c r="F263" s="104"/>
      <c r="G263" s="105"/>
      <c r="H263" s="106"/>
      <c r="I263" s="106"/>
      <c r="J263" s="106"/>
      <c r="K263" s="106"/>
      <c r="L263" s="130"/>
      <c r="M263" s="130"/>
      <c r="N263" s="130"/>
      <c r="O263" s="31" t="str">
        <f t="shared" si="10"/>
        <v/>
      </c>
      <c r="P263" s="20" t="str">
        <f t="shared" si="11"/>
        <v/>
      </c>
    </row>
    <row r="264" spans="1:16" s="20" customFormat="1" x14ac:dyDescent="0.25">
      <c r="A264" s="101" t="str">
        <f t="shared" si="9"/>
        <v/>
      </c>
      <c r="B264" s="102"/>
      <c r="C264" s="103"/>
      <c r="D264" s="103"/>
      <c r="E264" s="104"/>
      <c r="F264" s="104"/>
      <c r="G264" s="105"/>
      <c r="H264" s="106"/>
      <c r="I264" s="106"/>
      <c r="J264" s="106"/>
      <c r="K264" s="106"/>
      <c r="L264" s="130"/>
      <c r="M264" s="130"/>
      <c r="N264" s="130"/>
      <c r="O264" s="31" t="str">
        <f t="shared" si="10"/>
        <v/>
      </c>
      <c r="P264" s="20" t="str">
        <f t="shared" si="11"/>
        <v/>
      </c>
    </row>
    <row r="265" spans="1:16" s="20" customFormat="1" x14ac:dyDescent="0.25">
      <c r="A265" s="101" t="str">
        <f t="shared" si="9"/>
        <v/>
      </c>
      <c r="B265" s="102"/>
      <c r="C265" s="103"/>
      <c r="D265" s="103"/>
      <c r="E265" s="104"/>
      <c r="F265" s="104"/>
      <c r="G265" s="105"/>
      <c r="H265" s="106"/>
      <c r="I265" s="106"/>
      <c r="J265" s="106"/>
      <c r="K265" s="106"/>
      <c r="L265" s="130"/>
      <c r="M265" s="130"/>
      <c r="N265" s="130"/>
      <c r="O265" s="31" t="str">
        <f t="shared" si="10"/>
        <v/>
      </c>
      <c r="P265" s="20" t="str">
        <f t="shared" si="11"/>
        <v/>
      </c>
    </row>
    <row r="266" spans="1:16" s="20" customFormat="1" x14ac:dyDescent="0.25">
      <c r="A266" s="101" t="str">
        <f t="shared" ref="A266:A329" si="12">IF(P266&lt;&gt;"",P266,"")</f>
        <v/>
      </c>
      <c r="B266" s="102"/>
      <c r="C266" s="103"/>
      <c r="D266" s="103"/>
      <c r="E266" s="104"/>
      <c r="F266" s="104"/>
      <c r="G266" s="105"/>
      <c r="H266" s="106"/>
      <c r="I266" s="106"/>
      <c r="J266" s="106"/>
      <c r="K266" s="106"/>
      <c r="L266" s="130"/>
      <c r="M266" s="130"/>
      <c r="N266" s="130"/>
      <c r="O266" s="31" t="str">
        <f t="shared" ref="O266:O329" si="13">IF((B266&lt;&gt;""),TEXT(B266,"dddd"),"")</f>
        <v/>
      </c>
      <c r="P266" s="20" t="str">
        <f t="shared" ref="P266:P329" si="14">LEFT(O266,2)</f>
        <v/>
      </c>
    </row>
    <row r="267" spans="1:16" s="20" customFormat="1" x14ac:dyDescent="0.25">
      <c r="A267" s="101" t="str">
        <f t="shared" si="12"/>
        <v/>
      </c>
      <c r="B267" s="102"/>
      <c r="C267" s="103"/>
      <c r="D267" s="103"/>
      <c r="E267" s="104"/>
      <c r="F267" s="104"/>
      <c r="G267" s="105"/>
      <c r="H267" s="106"/>
      <c r="I267" s="106"/>
      <c r="J267" s="106"/>
      <c r="K267" s="106"/>
      <c r="L267" s="130"/>
      <c r="M267" s="130"/>
      <c r="N267" s="130"/>
      <c r="O267" s="31" t="str">
        <f t="shared" si="13"/>
        <v/>
      </c>
      <c r="P267" s="20" t="str">
        <f t="shared" si="14"/>
        <v/>
      </c>
    </row>
    <row r="268" spans="1:16" s="20" customFormat="1" x14ac:dyDescent="0.25">
      <c r="A268" s="101" t="str">
        <f t="shared" si="12"/>
        <v/>
      </c>
      <c r="B268" s="102"/>
      <c r="C268" s="103"/>
      <c r="D268" s="103"/>
      <c r="E268" s="104"/>
      <c r="F268" s="104"/>
      <c r="G268" s="105"/>
      <c r="H268" s="106"/>
      <c r="I268" s="106"/>
      <c r="J268" s="106"/>
      <c r="K268" s="106"/>
      <c r="L268" s="130"/>
      <c r="M268" s="130"/>
      <c r="N268" s="130"/>
      <c r="O268" s="31" t="str">
        <f t="shared" si="13"/>
        <v/>
      </c>
      <c r="P268" s="20" t="str">
        <f t="shared" si="14"/>
        <v/>
      </c>
    </row>
    <row r="269" spans="1:16" s="20" customFormat="1" x14ac:dyDescent="0.25">
      <c r="A269" s="101" t="str">
        <f t="shared" si="12"/>
        <v/>
      </c>
      <c r="B269" s="102"/>
      <c r="C269" s="103"/>
      <c r="D269" s="103"/>
      <c r="E269" s="104"/>
      <c r="F269" s="104"/>
      <c r="G269" s="105"/>
      <c r="H269" s="106"/>
      <c r="I269" s="106"/>
      <c r="J269" s="106"/>
      <c r="K269" s="106"/>
      <c r="L269" s="130"/>
      <c r="M269" s="130"/>
      <c r="N269" s="130"/>
      <c r="O269" s="31" t="str">
        <f t="shared" si="13"/>
        <v/>
      </c>
      <c r="P269" s="20" t="str">
        <f t="shared" si="14"/>
        <v/>
      </c>
    </row>
    <row r="270" spans="1:16" s="20" customFormat="1" x14ac:dyDescent="0.25">
      <c r="A270" s="101" t="str">
        <f t="shared" si="12"/>
        <v/>
      </c>
      <c r="B270" s="102"/>
      <c r="C270" s="103"/>
      <c r="D270" s="103"/>
      <c r="E270" s="104"/>
      <c r="F270" s="104"/>
      <c r="G270" s="105"/>
      <c r="H270" s="106"/>
      <c r="I270" s="106"/>
      <c r="J270" s="106"/>
      <c r="K270" s="106"/>
      <c r="L270" s="130"/>
      <c r="M270" s="130"/>
      <c r="N270" s="130"/>
      <c r="O270" s="31" t="str">
        <f t="shared" si="13"/>
        <v/>
      </c>
      <c r="P270" s="20" t="str">
        <f t="shared" si="14"/>
        <v/>
      </c>
    </row>
    <row r="271" spans="1:16" s="20" customFormat="1" x14ac:dyDescent="0.25">
      <c r="A271" s="101" t="str">
        <f t="shared" si="12"/>
        <v/>
      </c>
      <c r="B271" s="102"/>
      <c r="C271" s="103"/>
      <c r="D271" s="103"/>
      <c r="E271" s="104"/>
      <c r="F271" s="104"/>
      <c r="G271" s="105"/>
      <c r="H271" s="106"/>
      <c r="I271" s="106"/>
      <c r="J271" s="106"/>
      <c r="K271" s="106"/>
      <c r="L271" s="130"/>
      <c r="M271" s="130"/>
      <c r="N271" s="130"/>
      <c r="O271" s="31" t="str">
        <f t="shared" si="13"/>
        <v/>
      </c>
      <c r="P271" s="20" t="str">
        <f t="shared" si="14"/>
        <v/>
      </c>
    </row>
    <row r="272" spans="1:16" s="20" customFormat="1" x14ac:dyDescent="0.25">
      <c r="A272" s="101" t="str">
        <f t="shared" si="12"/>
        <v/>
      </c>
      <c r="B272" s="102"/>
      <c r="C272" s="103"/>
      <c r="D272" s="103"/>
      <c r="E272" s="104"/>
      <c r="F272" s="104"/>
      <c r="G272" s="105"/>
      <c r="H272" s="106"/>
      <c r="I272" s="106"/>
      <c r="J272" s="106"/>
      <c r="K272" s="106"/>
      <c r="L272" s="130"/>
      <c r="M272" s="130"/>
      <c r="N272" s="130"/>
      <c r="O272" s="31" t="str">
        <f t="shared" si="13"/>
        <v/>
      </c>
      <c r="P272" s="20" t="str">
        <f t="shared" si="14"/>
        <v/>
      </c>
    </row>
    <row r="273" spans="1:16" s="20" customFormat="1" x14ac:dyDescent="0.25">
      <c r="A273" s="101" t="str">
        <f t="shared" si="12"/>
        <v/>
      </c>
      <c r="B273" s="102"/>
      <c r="C273" s="103"/>
      <c r="D273" s="103"/>
      <c r="E273" s="104"/>
      <c r="F273" s="104"/>
      <c r="G273" s="105"/>
      <c r="H273" s="106"/>
      <c r="I273" s="106"/>
      <c r="J273" s="106"/>
      <c r="K273" s="106"/>
      <c r="L273" s="130"/>
      <c r="M273" s="130"/>
      <c r="N273" s="130"/>
      <c r="O273" s="31" t="str">
        <f t="shared" si="13"/>
        <v/>
      </c>
      <c r="P273" s="20" t="str">
        <f t="shared" si="14"/>
        <v/>
      </c>
    </row>
    <row r="274" spans="1:16" s="20" customFormat="1" x14ac:dyDescent="0.25">
      <c r="A274" s="101" t="str">
        <f t="shared" si="12"/>
        <v/>
      </c>
      <c r="B274" s="102"/>
      <c r="C274" s="103"/>
      <c r="D274" s="103"/>
      <c r="E274" s="104"/>
      <c r="F274" s="104"/>
      <c r="G274" s="105"/>
      <c r="H274" s="106"/>
      <c r="I274" s="106"/>
      <c r="J274" s="106"/>
      <c r="K274" s="106"/>
      <c r="L274" s="130"/>
      <c r="M274" s="130"/>
      <c r="N274" s="130"/>
      <c r="O274" s="31" t="str">
        <f t="shared" si="13"/>
        <v/>
      </c>
      <c r="P274" s="20" t="str">
        <f t="shared" si="14"/>
        <v/>
      </c>
    </row>
    <row r="275" spans="1:16" s="20" customFormat="1" x14ac:dyDescent="0.25">
      <c r="A275" s="101" t="str">
        <f t="shared" si="12"/>
        <v/>
      </c>
      <c r="B275" s="102"/>
      <c r="C275" s="103"/>
      <c r="D275" s="103"/>
      <c r="E275" s="104"/>
      <c r="F275" s="104"/>
      <c r="G275" s="105"/>
      <c r="H275" s="106"/>
      <c r="I275" s="106"/>
      <c r="J275" s="106"/>
      <c r="K275" s="106"/>
      <c r="L275" s="130"/>
      <c r="M275" s="130"/>
      <c r="N275" s="130"/>
      <c r="O275" s="31" t="str">
        <f t="shared" si="13"/>
        <v/>
      </c>
      <c r="P275" s="20" t="str">
        <f t="shared" si="14"/>
        <v/>
      </c>
    </row>
    <row r="276" spans="1:16" s="20" customFormat="1" x14ac:dyDescent="0.25">
      <c r="A276" s="101" t="str">
        <f t="shared" si="12"/>
        <v/>
      </c>
      <c r="B276" s="102"/>
      <c r="C276" s="103"/>
      <c r="D276" s="103"/>
      <c r="E276" s="104"/>
      <c r="F276" s="104"/>
      <c r="G276" s="105"/>
      <c r="H276" s="106"/>
      <c r="I276" s="106"/>
      <c r="J276" s="106"/>
      <c r="K276" s="106"/>
      <c r="L276" s="130"/>
      <c r="M276" s="130"/>
      <c r="N276" s="130"/>
      <c r="O276" s="31" t="str">
        <f t="shared" si="13"/>
        <v/>
      </c>
      <c r="P276" s="20" t="str">
        <f t="shared" si="14"/>
        <v/>
      </c>
    </row>
    <row r="277" spans="1:16" s="20" customFormat="1" x14ac:dyDescent="0.25">
      <c r="A277" s="101" t="str">
        <f t="shared" si="12"/>
        <v/>
      </c>
      <c r="B277" s="102"/>
      <c r="C277" s="103"/>
      <c r="D277" s="103"/>
      <c r="E277" s="104"/>
      <c r="F277" s="104"/>
      <c r="G277" s="105"/>
      <c r="H277" s="106"/>
      <c r="I277" s="106"/>
      <c r="J277" s="106"/>
      <c r="K277" s="106"/>
      <c r="L277" s="130"/>
      <c r="M277" s="130"/>
      <c r="N277" s="130"/>
      <c r="O277" s="31" t="str">
        <f t="shared" si="13"/>
        <v/>
      </c>
      <c r="P277" s="20" t="str">
        <f t="shared" si="14"/>
        <v/>
      </c>
    </row>
    <row r="278" spans="1:16" s="20" customFormat="1" x14ac:dyDescent="0.25">
      <c r="A278" s="101" t="str">
        <f t="shared" si="12"/>
        <v/>
      </c>
      <c r="B278" s="102"/>
      <c r="C278" s="103"/>
      <c r="D278" s="103"/>
      <c r="E278" s="104"/>
      <c r="F278" s="104"/>
      <c r="G278" s="105"/>
      <c r="H278" s="106"/>
      <c r="I278" s="106"/>
      <c r="J278" s="106"/>
      <c r="K278" s="106"/>
      <c r="L278" s="130"/>
      <c r="M278" s="130"/>
      <c r="N278" s="130"/>
      <c r="O278" s="31" t="str">
        <f t="shared" si="13"/>
        <v/>
      </c>
      <c r="P278" s="20" t="str">
        <f t="shared" si="14"/>
        <v/>
      </c>
    </row>
    <row r="279" spans="1:16" s="20" customFormat="1" x14ac:dyDescent="0.25">
      <c r="A279" s="101" t="str">
        <f t="shared" si="12"/>
        <v/>
      </c>
      <c r="B279" s="102"/>
      <c r="C279" s="103"/>
      <c r="D279" s="103"/>
      <c r="E279" s="104"/>
      <c r="F279" s="104"/>
      <c r="G279" s="105"/>
      <c r="H279" s="106"/>
      <c r="I279" s="106"/>
      <c r="J279" s="106"/>
      <c r="K279" s="106"/>
      <c r="L279" s="130"/>
      <c r="M279" s="130"/>
      <c r="N279" s="130"/>
      <c r="O279" s="31" t="str">
        <f t="shared" si="13"/>
        <v/>
      </c>
      <c r="P279" s="20" t="str">
        <f t="shared" si="14"/>
        <v/>
      </c>
    </row>
    <row r="280" spans="1:16" s="20" customFormat="1" x14ac:dyDescent="0.25">
      <c r="A280" s="101" t="str">
        <f t="shared" si="12"/>
        <v/>
      </c>
      <c r="B280" s="102"/>
      <c r="C280" s="103"/>
      <c r="D280" s="103"/>
      <c r="E280" s="104"/>
      <c r="F280" s="104"/>
      <c r="G280" s="105"/>
      <c r="H280" s="106"/>
      <c r="I280" s="106"/>
      <c r="J280" s="106"/>
      <c r="K280" s="106"/>
      <c r="L280" s="130"/>
      <c r="M280" s="130"/>
      <c r="N280" s="130"/>
      <c r="O280" s="31" t="str">
        <f t="shared" si="13"/>
        <v/>
      </c>
      <c r="P280" s="20" t="str">
        <f t="shared" si="14"/>
        <v/>
      </c>
    </row>
    <row r="281" spans="1:16" s="20" customFormat="1" x14ac:dyDescent="0.25">
      <c r="A281" s="101" t="str">
        <f t="shared" si="12"/>
        <v/>
      </c>
      <c r="B281" s="102"/>
      <c r="C281" s="103"/>
      <c r="D281" s="103"/>
      <c r="E281" s="104"/>
      <c r="F281" s="104"/>
      <c r="G281" s="105"/>
      <c r="H281" s="106"/>
      <c r="I281" s="106"/>
      <c r="J281" s="106"/>
      <c r="K281" s="106"/>
      <c r="L281" s="130"/>
      <c r="M281" s="130"/>
      <c r="N281" s="130"/>
      <c r="O281" s="31" t="str">
        <f t="shared" si="13"/>
        <v/>
      </c>
      <c r="P281" s="20" t="str">
        <f t="shared" si="14"/>
        <v/>
      </c>
    </row>
    <row r="282" spans="1:16" s="20" customFormat="1" x14ac:dyDescent="0.25">
      <c r="A282" s="101" t="str">
        <f t="shared" si="12"/>
        <v/>
      </c>
      <c r="B282" s="102"/>
      <c r="C282" s="103"/>
      <c r="D282" s="103"/>
      <c r="E282" s="104"/>
      <c r="F282" s="104"/>
      <c r="G282" s="105"/>
      <c r="H282" s="106"/>
      <c r="I282" s="106"/>
      <c r="J282" s="106"/>
      <c r="K282" s="106"/>
      <c r="L282" s="130"/>
      <c r="M282" s="130"/>
      <c r="N282" s="130"/>
      <c r="O282" s="31" t="str">
        <f t="shared" si="13"/>
        <v/>
      </c>
      <c r="P282" s="20" t="str">
        <f t="shared" si="14"/>
        <v/>
      </c>
    </row>
    <row r="283" spans="1:16" s="20" customFormat="1" x14ac:dyDescent="0.25">
      <c r="A283" s="101" t="str">
        <f t="shared" si="12"/>
        <v/>
      </c>
      <c r="B283" s="102"/>
      <c r="C283" s="103"/>
      <c r="D283" s="103"/>
      <c r="E283" s="104"/>
      <c r="F283" s="104"/>
      <c r="G283" s="105"/>
      <c r="H283" s="106"/>
      <c r="I283" s="106"/>
      <c r="J283" s="106"/>
      <c r="K283" s="106"/>
      <c r="L283" s="130"/>
      <c r="M283" s="130"/>
      <c r="N283" s="130"/>
      <c r="O283" s="31" t="str">
        <f t="shared" si="13"/>
        <v/>
      </c>
      <c r="P283" s="20" t="str">
        <f t="shared" si="14"/>
        <v/>
      </c>
    </row>
    <row r="284" spans="1:16" s="20" customFormat="1" x14ac:dyDescent="0.25">
      <c r="A284" s="101" t="str">
        <f t="shared" si="12"/>
        <v/>
      </c>
      <c r="B284" s="102"/>
      <c r="C284" s="103"/>
      <c r="D284" s="103"/>
      <c r="E284" s="104"/>
      <c r="F284" s="104"/>
      <c r="G284" s="105"/>
      <c r="H284" s="106"/>
      <c r="I284" s="106"/>
      <c r="J284" s="106"/>
      <c r="K284" s="106"/>
      <c r="L284" s="130"/>
      <c r="M284" s="130"/>
      <c r="N284" s="130"/>
      <c r="O284" s="31" t="str">
        <f t="shared" si="13"/>
        <v/>
      </c>
      <c r="P284" s="20" t="str">
        <f t="shared" si="14"/>
        <v/>
      </c>
    </row>
    <row r="285" spans="1:16" s="20" customFormat="1" x14ac:dyDescent="0.25">
      <c r="A285" s="101" t="str">
        <f t="shared" si="12"/>
        <v/>
      </c>
      <c r="B285" s="102"/>
      <c r="C285" s="103"/>
      <c r="D285" s="103"/>
      <c r="E285" s="104"/>
      <c r="F285" s="104"/>
      <c r="G285" s="105"/>
      <c r="H285" s="106"/>
      <c r="I285" s="106"/>
      <c r="J285" s="106"/>
      <c r="K285" s="106"/>
      <c r="L285" s="130"/>
      <c r="M285" s="130"/>
      <c r="N285" s="130"/>
      <c r="O285" s="31" t="str">
        <f t="shared" si="13"/>
        <v/>
      </c>
      <c r="P285" s="20" t="str">
        <f t="shared" si="14"/>
        <v/>
      </c>
    </row>
    <row r="286" spans="1:16" s="20" customFormat="1" x14ac:dyDescent="0.25">
      <c r="A286" s="101" t="str">
        <f t="shared" si="12"/>
        <v/>
      </c>
      <c r="B286" s="102"/>
      <c r="C286" s="103"/>
      <c r="D286" s="103"/>
      <c r="E286" s="104"/>
      <c r="F286" s="104"/>
      <c r="G286" s="105"/>
      <c r="H286" s="106"/>
      <c r="I286" s="106"/>
      <c r="J286" s="106"/>
      <c r="K286" s="106"/>
      <c r="L286" s="130"/>
      <c r="M286" s="130"/>
      <c r="N286" s="130"/>
      <c r="O286" s="31" t="str">
        <f t="shared" si="13"/>
        <v/>
      </c>
      <c r="P286" s="20" t="str">
        <f t="shared" si="14"/>
        <v/>
      </c>
    </row>
    <row r="287" spans="1:16" s="20" customFormat="1" x14ac:dyDescent="0.25">
      <c r="A287" s="101" t="str">
        <f t="shared" si="12"/>
        <v/>
      </c>
      <c r="B287" s="102"/>
      <c r="C287" s="103"/>
      <c r="D287" s="103"/>
      <c r="E287" s="104"/>
      <c r="F287" s="104"/>
      <c r="G287" s="105"/>
      <c r="H287" s="106"/>
      <c r="I287" s="106"/>
      <c r="J287" s="106"/>
      <c r="K287" s="106"/>
      <c r="L287" s="130"/>
      <c r="M287" s="130"/>
      <c r="N287" s="130"/>
      <c r="O287" s="31" t="str">
        <f t="shared" si="13"/>
        <v/>
      </c>
      <c r="P287" s="20" t="str">
        <f t="shared" si="14"/>
        <v/>
      </c>
    </row>
    <row r="288" spans="1:16" s="20" customFormat="1" x14ac:dyDescent="0.25">
      <c r="A288" s="101" t="str">
        <f t="shared" si="12"/>
        <v/>
      </c>
      <c r="B288" s="102"/>
      <c r="C288" s="103"/>
      <c r="D288" s="103"/>
      <c r="E288" s="104"/>
      <c r="F288" s="104"/>
      <c r="G288" s="105"/>
      <c r="H288" s="106"/>
      <c r="I288" s="106"/>
      <c r="J288" s="106"/>
      <c r="K288" s="106"/>
      <c r="L288" s="130"/>
      <c r="M288" s="130"/>
      <c r="N288" s="130"/>
      <c r="O288" s="31" t="str">
        <f t="shared" si="13"/>
        <v/>
      </c>
      <c r="P288" s="20" t="str">
        <f t="shared" si="14"/>
        <v/>
      </c>
    </row>
    <row r="289" spans="1:16" s="20" customFormat="1" x14ac:dyDescent="0.25">
      <c r="A289" s="101" t="str">
        <f t="shared" si="12"/>
        <v/>
      </c>
      <c r="B289" s="102"/>
      <c r="C289" s="103"/>
      <c r="D289" s="103"/>
      <c r="E289" s="104"/>
      <c r="F289" s="104"/>
      <c r="G289" s="105"/>
      <c r="H289" s="106"/>
      <c r="I289" s="106"/>
      <c r="J289" s="106"/>
      <c r="K289" s="106"/>
      <c r="L289" s="130"/>
      <c r="M289" s="130"/>
      <c r="N289" s="130"/>
      <c r="O289" s="31" t="str">
        <f t="shared" si="13"/>
        <v/>
      </c>
      <c r="P289" s="20" t="str">
        <f t="shared" si="14"/>
        <v/>
      </c>
    </row>
    <row r="290" spans="1:16" s="20" customFormat="1" x14ac:dyDescent="0.25">
      <c r="A290" s="101" t="str">
        <f t="shared" si="12"/>
        <v/>
      </c>
      <c r="B290" s="102"/>
      <c r="C290" s="103"/>
      <c r="D290" s="103"/>
      <c r="E290" s="104"/>
      <c r="F290" s="104"/>
      <c r="G290" s="105"/>
      <c r="H290" s="106"/>
      <c r="I290" s="106"/>
      <c r="J290" s="106"/>
      <c r="K290" s="106"/>
      <c r="L290" s="130"/>
      <c r="M290" s="130"/>
      <c r="N290" s="130"/>
      <c r="O290" s="31" t="str">
        <f t="shared" si="13"/>
        <v/>
      </c>
      <c r="P290" s="20" t="str">
        <f t="shared" si="14"/>
        <v/>
      </c>
    </row>
    <row r="291" spans="1:16" s="20" customFormat="1" x14ac:dyDescent="0.25">
      <c r="A291" s="101" t="str">
        <f t="shared" si="12"/>
        <v/>
      </c>
      <c r="B291" s="102"/>
      <c r="C291" s="103"/>
      <c r="D291" s="103"/>
      <c r="E291" s="104"/>
      <c r="F291" s="104"/>
      <c r="G291" s="105"/>
      <c r="H291" s="106"/>
      <c r="I291" s="106"/>
      <c r="J291" s="106"/>
      <c r="K291" s="106"/>
      <c r="L291" s="130"/>
      <c r="M291" s="130"/>
      <c r="N291" s="130"/>
      <c r="O291" s="31" t="str">
        <f t="shared" si="13"/>
        <v/>
      </c>
      <c r="P291" s="20" t="str">
        <f t="shared" si="14"/>
        <v/>
      </c>
    </row>
    <row r="292" spans="1:16" s="20" customFormat="1" x14ac:dyDescent="0.25">
      <c r="A292" s="101" t="str">
        <f t="shared" si="12"/>
        <v/>
      </c>
      <c r="B292" s="102"/>
      <c r="C292" s="103"/>
      <c r="D292" s="103"/>
      <c r="E292" s="104"/>
      <c r="F292" s="104"/>
      <c r="G292" s="105"/>
      <c r="H292" s="106"/>
      <c r="I292" s="106"/>
      <c r="J292" s="106"/>
      <c r="K292" s="106"/>
      <c r="L292" s="130"/>
      <c r="M292" s="130"/>
      <c r="N292" s="130"/>
      <c r="O292" s="31" t="str">
        <f t="shared" si="13"/>
        <v/>
      </c>
      <c r="P292" s="20" t="str">
        <f t="shared" si="14"/>
        <v/>
      </c>
    </row>
    <row r="293" spans="1:16" s="20" customFormat="1" x14ac:dyDescent="0.25">
      <c r="A293" s="101" t="str">
        <f t="shared" si="12"/>
        <v/>
      </c>
      <c r="B293" s="102"/>
      <c r="C293" s="103"/>
      <c r="D293" s="103"/>
      <c r="E293" s="104"/>
      <c r="F293" s="104"/>
      <c r="G293" s="105"/>
      <c r="H293" s="106"/>
      <c r="I293" s="106"/>
      <c r="J293" s="106"/>
      <c r="K293" s="106"/>
      <c r="L293" s="130"/>
      <c r="M293" s="130"/>
      <c r="N293" s="130"/>
      <c r="O293" s="31" t="str">
        <f t="shared" si="13"/>
        <v/>
      </c>
      <c r="P293" s="20" t="str">
        <f t="shared" si="14"/>
        <v/>
      </c>
    </row>
    <row r="294" spans="1:16" s="20" customFormat="1" x14ac:dyDescent="0.25">
      <c r="A294" s="101" t="str">
        <f t="shared" si="12"/>
        <v/>
      </c>
      <c r="B294" s="102"/>
      <c r="C294" s="103"/>
      <c r="D294" s="103"/>
      <c r="E294" s="104"/>
      <c r="F294" s="104"/>
      <c r="G294" s="105"/>
      <c r="H294" s="106"/>
      <c r="I294" s="106"/>
      <c r="J294" s="106"/>
      <c r="K294" s="106"/>
      <c r="L294" s="130"/>
      <c r="M294" s="130"/>
      <c r="N294" s="130"/>
      <c r="O294" s="31" t="str">
        <f t="shared" si="13"/>
        <v/>
      </c>
      <c r="P294" s="20" t="str">
        <f t="shared" si="14"/>
        <v/>
      </c>
    </row>
    <row r="295" spans="1:16" s="20" customFormat="1" x14ac:dyDescent="0.25">
      <c r="A295" s="101" t="str">
        <f t="shared" si="12"/>
        <v/>
      </c>
      <c r="B295" s="102"/>
      <c r="C295" s="103"/>
      <c r="D295" s="103"/>
      <c r="E295" s="104"/>
      <c r="F295" s="104"/>
      <c r="G295" s="105"/>
      <c r="H295" s="106"/>
      <c r="I295" s="106"/>
      <c r="J295" s="106"/>
      <c r="K295" s="106"/>
      <c r="L295" s="130"/>
      <c r="M295" s="130"/>
      <c r="N295" s="130"/>
      <c r="O295" s="31" t="str">
        <f t="shared" si="13"/>
        <v/>
      </c>
      <c r="P295" s="20" t="str">
        <f t="shared" si="14"/>
        <v/>
      </c>
    </row>
    <row r="296" spans="1:16" s="20" customFormat="1" x14ac:dyDescent="0.25">
      <c r="A296" s="101" t="str">
        <f t="shared" si="12"/>
        <v/>
      </c>
      <c r="B296" s="102"/>
      <c r="C296" s="103"/>
      <c r="D296" s="103"/>
      <c r="E296" s="104"/>
      <c r="F296" s="104"/>
      <c r="G296" s="105"/>
      <c r="H296" s="106"/>
      <c r="I296" s="106"/>
      <c r="J296" s="106"/>
      <c r="K296" s="106"/>
      <c r="L296" s="130"/>
      <c r="M296" s="130"/>
      <c r="N296" s="130"/>
      <c r="O296" s="31" t="str">
        <f t="shared" si="13"/>
        <v/>
      </c>
      <c r="P296" s="20" t="str">
        <f t="shared" si="14"/>
        <v/>
      </c>
    </row>
    <row r="297" spans="1:16" s="20" customFormat="1" x14ac:dyDescent="0.25">
      <c r="A297" s="101" t="str">
        <f t="shared" si="12"/>
        <v/>
      </c>
      <c r="B297" s="102"/>
      <c r="C297" s="103"/>
      <c r="D297" s="103"/>
      <c r="E297" s="104"/>
      <c r="F297" s="104"/>
      <c r="G297" s="105"/>
      <c r="H297" s="106"/>
      <c r="I297" s="106"/>
      <c r="J297" s="106"/>
      <c r="K297" s="106"/>
      <c r="L297" s="130"/>
      <c r="M297" s="130"/>
      <c r="N297" s="130"/>
      <c r="O297" s="31" t="str">
        <f t="shared" si="13"/>
        <v/>
      </c>
      <c r="P297" s="20" t="str">
        <f t="shared" si="14"/>
        <v/>
      </c>
    </row>
    <row r="298" spans="1:16" s="20" customFormat="1" x14ac:dyDescent="0.25">
      <c r="A298" s="101" t="str">
        <f t="shared" si="12"/>
        <v/>
      </c>
      <c r="B298" s="102"/>
      <c r="C298" s="103"/>
      <c r="D298" s="103"/>
      <c r="E298" s="104"/>
      <c r="F298" s="104"/>
      <c r="G298" s="105"/>
      <c r="H298" s="106"/>
      <c r="I298" s="106"/>
      <c r="J298" s="106"/>
      <c r="K298" s="106"/>
      <c r="L298" s="130"/>
      <c r="M298" s="130"/>
      <c r="N298" s="130"/>
      <c r="O298" s="31" t="str">
        <f t="shared" si="13"/>
        <v/>
      </c>
      <c r="P298" s="20" t="str">
        <f t="shared" si="14"/>
        <v/>
      </c>
    </row>
    <row r="299" spans="1:16" s="20" customFormat="1" x14ac:dyDescent="0.25">
      <c r="A299" s="101" t="str">
        <f t="shared" si="12"/>
        <v/>
      </c>
      <c r="B299" s="102"/>
      <c r="C299" s="103"/>
      <c r="D299" s="103"/>
      <c r="E299" s="104"/>
      <c r="F299" s="104"/>
      <c r="G299" s="105"/>
      <c r="H299" s="106"/>
      <c r="I299" s="106"/>
      <c r="J299" s="106"/>
      <c r="K299" s="106"/>
      <c r="L299" s="130"/>
      <c r="M299" s="130"/>
      <c r="N299" s="130"/>
      <c r="O299" s="31" t="str">
        <f t="shared" si="13"/>
        <v/>
      </c>
      <c r="P299" s="20" t="str">
        <f t="shared" si="14"/>
        <v/>
      </c>
    </row>
    <row r="300" spans="1:16" s="20" customFormat="1" x14ac:dyDescent="0.25">
      <c r="A300" s="101" t="str">
        <f t="shared" si="12"/>
        <v/>
      </c>
      <c r="B300" s="102"/>
      <c r="C300" s="103"/>
      <c r="D300" s="103"/>
      <c r="E300" s="104"/>
      <c r="F300" s="104"/>
      <c r="G300" s="105"/>
      <c r="H300" s="106"/>
      <c r="I300" s="106"/>
      <c r="J300" s="106"/>
      <c r="K300" s="106"/>
      <c r="L300" s="130"/>
      <c r="M300" s="130"/>
      <c r="N300" s="130"/>
      <c r="O300" s="31" t="str">
        <f t="shared" si="13"/>
        <v/>
      </c>
      <c r="P300" s="20" t="str">
        <f t="shared" si="14"/>
        <v/>
      </c>
    </row>
    <row r="301" spans="1:16" s="20" customFormat="1" x14ac:dyDescent="0.25">
      <c r="A301" s="101" t="str">
        <f t="shared" si="12"/>
        <v/>
      </c>
      <c r="B301" s="102"/>
      <c r="C301" s="103"/>
      <c r="D301" s="103"/>
      <c r="E301" s="104"/>
      <c r="F301" s="104"/>
      <c r="G301" s="105"/>
      <c r="H301" s="106"/>
      <c r="I301" s="106"/>
      <c r="J301" s="106"/>
      <c r="K301" s="106"/>
      <c r="L301" s="130"/>
      <c r="M301" s="130"/>
      <c r="N301" s="130"/>
      <c r="O301" s="31" t="str">
        <f t="shared" si="13"/>
        <v/>
      </c>
      <c r="P301" s="20" t="str">
        <f t="shared" si="14"/>
        <v/>
      </c>
    </row>
    <row r="302" spans="1:16" s="20" customFormat="1" x14ac:dyDescent="0.25">
      <c r="A302" s="101" t="str">
        <f t="shared" si="12"/>
        <v/>
      </c>
      <c r="B302" s="102"/>
      <c r="C302" s="103"/>
      <c r="D302" s="103"/>
      <c r="E302" s="104"/>
      <c r="F302" s="104"/>
      <c r="G302" s="105"/>
      <c r="H302" s="106"/>
      <c r="I302" s="106"/>
      <c r="J302" s="106"/>
      <c r="K302" s="106"/>
      <c r="L302" s="130"/>
      <c r="M302" s="130"/>
      <c r="N302" s="130"/>
      <c r="O302" s="31" t="str">
        <f t="shared" si="13"/>
        <v/>
      </c>
      <c r="P302" s="20" t="str">
        <f t="shared" si="14"/>
        <v/>
      </c>
    </row>
    <row r="303" spans="1:16" s="20" customFormat="1" x14ac:dyDescent="0.25">
      <c r="A303" s="101" t="str">
        <f t="shared" si="12"/>
        <v/>
      </c>
      <c r="B303" s="102"/>
      <c r="C303" s="103"/>
      <c r="D303" s="103"/>
      <c r="E303" s="104"/>
      <c r="F303" s="104"/>
      <c r="G303" s="105"/>
      <c r="H303" s="106"/>
      <c r="I303" s="106"/>
      <c r="J303" s="106"/>
      <c r="K303" s="106"/>
      <c r="L303" s="130"/>
      <c r="M303" s="130"/>
      <c r="N303" s="130"/>
      <c r="O303" s="31" t="str">
        <f t="shared" si="13"/>
        <v/>
      </c>
      <c r="P303" s="20" t="str">
        <f t="shared" si="14"/>
        <v/>
      </c>
    </row>
    <row r="304" spans="1:16" s="20" customFormat="1" x14ac:dyDescent="0.25">
      <c r="A304" s="101" t="str">
        <f t="shared" si="12"/>
        <v/>
      </c>
      <c r="B304" s="102"/>
      <c r="C304" s="103"/>
      <c r="D304" s="103"/>
      <c r="E304" s="104"/>
      <c r="F304" s="104"/>
      <c r="G304" s="105"/>
      <c r="H304" s="106"/>
      <c r="I304" s="106"/>
      <c r="J304" s="106"/>
      <c r="K304" s="106"/>
      <c r="L304" s="130"/>
      <c r="M304" s="130"/>
      <c r="N304" s="130"/>
      <c r="O304" s="31" t="str">
        <f t="shared" si="13"/>
        <v/>
      </c>
      <c r="P304" s="20" t="str">
        <f t="shared" si="14"/>
        <v/>
      </c>
    </row>
    <row r="305" spans="1:16" s="20" customFormat="1" x14ac:dyDescent="0.25">
      <c r="A305" s="101" t="str">
        <f t="shared" si="12"/>
        <v/>
      </c>
      <c r="B305" s="102"/>
      <c r="C305" s="103"/>
      <c r="D305" s="103"/>
      <c r="E305" s="104"/>
      <c r="F305" s="104"/>
      <c r="G305" s="105"/>
      <c r="H305" s="106"/>
      <c r="I305" s="106"/>
      <c r="J305" s="106"/>
      <c r="K305" s="106"/>
      <c r="L305" s="130"/>
      <c r="M305" s="130"/>
      <c r="N305" s="130"/>
      <c r="O305" s="31" t="str">
        <f t="shared" si="13"/>
        <v/>
      </c>
      <c r="P305" s="20" t="str">
        <f t="shared" si="14"/>
        <v/>
      </c>
    </row>
    <row r="306" spans="1:16" s="20" customFormat="1" x14ac:dyDescent="0.25">
      <c r="A306" s="101" t="str">
        <f t="shared" si="12"/>
        <v/>
      </c>
      <c r="B306" s="102"/>
      <c r="C306" s="103"/>
      <c r="D306" s="103"/>
      <c r="E306" s="104"/>
      <c r="F306" s="104"/>
      <c r="G306" s="105"/>
      <c r="H306" s="106"/>
      <c r="I306" s="106"/>
      <c r="J306" s="106"/>
      <c r="K306" s="106"/>
      <c r="L306" s="130"/>
      <c r="M306" s="130"/>
      <c r="N306" s="130"/>
      <c r="O306" s="31" t="str">
        <f t="shared" si="13"/>
        <v/>
      </c>
      <c r="P306" s="20" t="str">
        <f t="shared" si="14"/>
        <v/>
      </c>
    </row>
    <row r="307" spans="1:16" s="20" customFormat="1" x14ac:dyDescent="0.25">
      <c r="A307" s="101" t="str">
        <f t="shared" si="12"/>
        <v/>
      </c>
      <c r="B307" s="102"/>
      <c r="C307" s="103"/>
      <c r="D307" s="103"/>
      <c r="E307" s="104"/>
      <c r="F307" s="104"/>
      <c r="G307" s="105"/>
      <c r="H307" s="106"/>
      <c r="I307" s="106"/>
      <c r="J307" s="106"/>
      <c r="K307" s="106"/>
      <c r="L307" s="130"/>
      <c r="M307" s="130"/>
      <c r="N307" s="130"/>
      <c r="O307" s="31" t="str">
        <f t="shared" si="13"/>
        <v/>
      </c>
      <c r="P307" s="20" t="str">
        <f t="shared" si="14"/>
        <v/>
      </c>
    </row>
    <row r="308" spans="1:16" s="20" customFormat="1" x14ac:dyDescent="0.25">
      <c r="A308" s="101" t="str">
        <f t="shared" si="12"/>
        <v/>
      </c>
      <c r="B308" s="102"/>
      <c r="C308" s="103"/>
      <c r="D308" s="103"/>
      <c r="E308" s="104"/>
      <c r="F308" s="104"/>
      <c r="G308" s="105"/>
      <c r="H308" s="106"/>
      <c r="I308" s="106"/>
      <c r="J308" s="106"/>
      <c r="K308" s="106"/>
      <c r="L308" s="130"/>
      <c r="M308" s="130"/>
      <c r="N308" s="130"/>
      <c r="O308" s="31" t="str">
        <f t="shared" si="13"/>
        <v/>
      </c>
      <c r="P308" s="20" t="str">
        <f t="shared" si="14"/>
        <v/>
      </c>
    </row>
    <row r="309" spans="1:16" s="20" customFormat="1" x14ac:dyDescent="0.25">
      <c r="A309" s="101" t="str">
        <f t="shared" si="12"/>
        <v/>
      </c>
      <c r="B309" s="102"/>
      <c r="C309" s="103"/>
      <c r="D309" s="103"/>
      <c r="E309" s="104"/>
      <c r="F309" s="104"/>
      <c r="G309" s="105"/>
      <c r="H309" s="106"/>
      <c r="I309" s="106"/>
      <c r="J309" s="106"/>
      <c r="K309" s="106"/>
      <c r="L309" s="130"/>
      <c r="M309" s="130"/>
      <c r="N309" s="130"/>
      <c r="O309" s="31" t="str">
        <f t="shared" si="13"/>
        <v/>
      </c>
      <c r="P309" s="20" t="str">
        <f t="shared" si="14"/>
        <v/>
      </c>
    </row>
    <row r="310" spans="1:16" s="20" customFormat="1" x14ac:dyDescent="0.25">
      <c r="A310" s="101" t="str">
        <f t="shared" si="12"/>
        <v/>
      </c>
      <c r="B310" s="102"/>
      <c r="C310" s="103"/>
      <c r="D310" s="103"/>
      <c r="E310" s="104"/>
      <c r="F310" s="104"/>
      <c r="G310" s="105"/>
      <c r="H310" s="106"/>
      <c r="I310" s="106"/>
      <c r="J310" s="106"/>
      <c r="K310" s="106"/>
      <c r="L310" s="130"/>
      <c r="M310" s="130"/>
      <c r="N310" s="130"/>
      <c r="O310" s="31" t="str">
        <f t="shared" si="13"/>
        <v/>
      </c>
      <c r="P310" s="20" t="str">
        <f t="shared" si="14"/>
        <v/>
      </c>
    </row>
    <row r="311" spans="1:16" s="20" customFormat="1" x14ac:dyDescent="0.25">
      <c r="A311" s="101" t="str">
        <f t="shared" si="12"/>
        <v/>
      </c>
      <c r="B311" s="102"/>
      <c r="C311" s="103"/>
      <c r="D311" s="103"/>
      <c r="E311" s="104"/>
      <c r="F311" s="104"/>
      <c r="G311" s="105"/>
      <c r="H311" s="106"/>
      <c r="I311" s="106"/>
      <c r="J311" s="106"/>
      <c r="K311" s="106"/>
      <c r="L311" s="130"/>
      <c r="M311" s="130"/>
      <c r="N311" s="130"/>
      <c r="O311" s="31" t="str">
        <f t="shared" si="13"/>
        <v/>
      </c>
      <c r="P311" s="20" t="str">
        <f t="shared" si="14"/>
        <v/>
      </c>
    </row>
    <row r="312" spans="1:16" s="20" customFormat="1" x14ac:dyDescent="0.25">
      <c r="A312" s="101" t="str">
        <f t="shared" si="12"/>
        <v/>
      </c>
      <c r="B312" s="102"/>
      <c r="C312" s="103"/>
      <c r="D312" s="103"/>
      <c r="E312" s="104"/>
      <c r="F312" s="104"/>
      <c r="G312" s="105"/>
      <c r="H312" s="106"/>
      <c r="I312" s="106"/>
      <c r="J312" s="106"/>
      <c r="K312" s="106"/>
      <c r="L312" s="130"/>
      <c r="M312" s="130"/>
      <c r="N312" s="130"/>
      <c r="O312" s="31" t="str">
        <f t="shared" si="13"/>
        <v/>
      </c>
      <c r="P312" s="20" t="str">
        <f t="shared" si="14"/>
        <v/>
      </c>
    </row>
    <row r="313" spans="1:16" s="20" customFormat="1" x14ac:dyDescent="0.25">
      <c r="A313" s="101" t="str">
        <f t="shared" si="12"/>
        <v/>
      </c>
      <c r="B313" s="102"/>
      <c r="C313" s="103"/>
      <c r="D313" s="103"/>
      <c r="E313" s="104"/>
      <c r="F313" s="104"/>
      <c r="G313" s="105"/>
      <c r="H313" s="106"/>
      <c r="I313" s="106"/>
      <c r="J313" s="106"/>
      <c r="K313" s="106"/>
      <c r="L313" s="130"/>
      <c r="M313" s="130"/>
      <c r="N313" s="130"/>
      <c r="O313" s="31" t="str">
        <f t="shared" si="13"/>
        <v/>
      </c>
      <c r="P313" s="20" t="str">
        <f t="shared" si="14"/>
        <v/>
      </c>
    </row>
    <row r="314" spans="1:16" s="20" customFormat="1" x14ac:dyDescent="0.25">
      <c r="A314" s="101" t="str">
        <f t="shared" si="12"/>
        <v/>
      </c>
      <c r="B314" s="102"/>
      <c r="C314" s="103"/>
      <c r="D314" s="103"/>
      <c r="E314" s="104"/>
      <c r="F314" s="104"/>
      <c r="G314" s="105"/>
      <c r="H314" s="106"/>
      <c r="I314" s="106"/>
      <c r="J314" s="106"/>
      <c r="K314" s="106"/>
      <c r="L314" s="130"/>
      <c r="M314" s="130"/>
      <c r="N314" s="130"/>
      <c r="O314" s="31" t="str">
        <f t="shared" si="13"/>
        <v/>
      </c>
      <c r="P314" s="20" t="str">
        <f t="shared" si="14"/>
        <v/>
      </c>
    </row>
    <row r="315" spans="1:16" s="20" customFormat="1" x14ac:dyDescent="0.25">
      <c r="A315" s="101" t="str">
        <f t="shared" si="12"/>
        <v/>
      </c>
      <c r="B315" s="102"/>
      <c r="C315" s="103"/>
      <c r="D315" s="103"/>
      <c r="E315" s="104"/>
      <c r="F315" s="104"/>
      <c r="G315" s="105"/>
      <c r="H315" s="106"/>
      <c r="I315" s="106"/>
      <c r="J315" s="106"/>
      <c r="K315" s="106"/>
      <c r="L315" s="130"/>
      <c r="M315" s="130"/>
      <c r="N315" s="130"/>
      <c r="O315" s="31" t="str">
        <f t="shared" si="13"/>
        <v/>
      </c>
      <c r="P315" s="20" t="str">
        <f t="shared" si="14"/>
        <v/>
      </c>
    </row>
    <row r="316" spans="1:16" s="20" customFormat="1" x14ac:dyDescent="0.25">
      <c r="A316" s="101" t="str">
        <f t="shared" si="12"/>
        <v/>
      </c>
      <c r="B316" s="102"/>
      <c r="C316" s="103"/>
      <c r="D316" s="103"/>
      <c r="E316" s="104"/>
      <c r="F316" s="104"/>
      <c r="G316" s="105"/>
      <c r="H316" s="106"/>
      <c r="I316" s="106"/>
      <c r="J316" s="106"/>
      <c r="K316" s="106"/>
      <c r="L316" s="130"/>
      <c r="M316" s="130"/>
      <c r="N316" s="130"/>
      <c r="O316" s="31" t="str">
        <f t="shared" si="13"/>
        <v/>
      </c>
      <c r="P316" s="20" t="str">
        <f t="shared" si="14"/>
        <v/>
      </c>
    </row>
    <row r="317" spans="1:16" s="20" customFormat="1" x14ac:dyDescent="0.25">
      <c r="A317" s="101" t="str">
        <f t="shared" si="12"/>
        <v/>
      </c>
      <c r="B317" s="102"/>
      <c r="C317" s="103"/>
      <c r="D317" s="103"/>
      <c r="E317" s="104"/>
      <c r="F317" s="104"/>
      <c r="G317" s="105"/>
      <c r="H317" s="106"/>
      <c r="I317" s="106"/>
      <c r="J317" s="106"/>
      <c r="K317" s="106"/>
      <c r="L317" s="130"/>
      <c r="M317" s="130"/>
      <c r="N317" s="130"/>
      <c r="O317" s="31" t="str">
        <f t="shared" si="13"/>
        <v/>
      </c>
      <c r="P317" s="20" t="str">
        <f t="shared" si="14"/>
        <v/>
      </c>
    </row>
    <row r="318" spans="1:16" s="20" customFormat="1" x14ac:dyDescent="0.25">
      <c r="A318" s="101" t="str">
        <f t="shared" si="12"/>
        <v/>
      </c>
      <c r="B318" s="102"/>
      <c r="C318" s="103"/>
      <c r="D318" s="103"/>
      <c r="E318" s="104"/>
      <c r="F318" s="104"/>
      <c r="G318" s="105"/>
      <c r="H318" s="106"/>
      <c r="I318" s="106"/>
      <c r="J318" s="106"/>
      <c r="K318" s="106"/>
      <c r="L318" s="130"/>
      <c r="M318" s="130"/>
      <c r="N318" s="130"/>
      <c r="O318" s="31" t="str">
        <f t="shared" si="13"/>
        <v/>
      </c>
      <c r="P318" s="20" t="str">
        <f t="shared" si="14"/>
        <v/>
      </c>
    </row>
    <row r="319" spans="1:16" s="20" customFormat="1" x14ac:dyDescent="0.25">
      <c r="A319" s="101" t="str">
        <f t="shared" si="12"/>
        <v/>
      </c>
      <c r="B319" s="102"/>
      <c r="C319" s="103"/>
      <c r="D319" s="103"/>
      <c r="E319" s="104"/>
      <c r="F319" s="104"/>
      <c r="G319" s="105"/>
      <c r="H319" s="106"/>
      <c r="I319" s="106"/>
      <c r="J319" s="106"/>
      <c r="K319" s="106"/>
      <c r="L319" s="130"/>
      <c r="M319" s="130"/>
      <c r="N319" s="130"/>
      <c r="O319" s="31" t="str">
        <f t="shared" si="13"/>
        <v/>
      </c>
      <c r="P319" s="20" t="str">
        <f t="shared" si="14"/>
        <v/>
      </c>
    </row>
    <row r="320" spans="1:16" s="20" customFormat="1" x14ac:dyDescent="0.25">
      <c r="A320" s="101" t="str">
        <f t="shared" si="12"/>
        <v/>
      </c>
      <c r="B320" s="102"/>
      <c r="C320" s="103"/>
      <c r="D320" s="103"/>
      <c r="E320" s="104"/>
      <c r="F320" s="104"/>
      <c r="G320" s="105"/>
      <c r="H320" s="106"/>
      <c r="I320" s="106"/>
      <c r="J320" s="106"/>
      <c r="K320" s="106"/>
      <c r="L320" s="130"/>
      <c r="M320" s="130"/>
      <c r="N320" s="130"/>
      <c r="O320" s="31" t="str">
        <f t="shared" si="13"/>
        <v/>
      </c>
      <c r="P320" s="20" t="str">
        <f t="shared" si="14"/>
        <v/>
      </c>
    </row>
    <row r="321" spans="1:16" s="20" customFormat="1" x14ac:dyDescent="0.25">
      <c r="A321" s="101" t="str">
        <f t="shared" si="12"/>
        <v/>
      </c>
      <c r="B321" s="102"/>
      <c r="C321" s="103"/>
      <c r="D321" s="103"/>
      <c r="E321" s="104"/>
      <c r="F321" s="104"/>
      <c r="G321" s="105"/>
      <c r="H321" s="106"/>
      <c r="I321" s="106"/>
      <c r="J321" s="106"/>
      <c r="K321" s="106"/>
      <c r="L321" s="130"/>
      <c r="M321" s="130"/>
      <c r="N321" s="130"/>
      <c r="O321" s="31" t="str">
        <f t="shared" si="13"/>
        <v/>
      </c>
      <c r="P321" s="20" t="str">
        <f t="shared" si="14"/>
        <v/>
      </c>
    </row>
    <row r="322" spans="1:16" s="20" customFormat="1" x14ac:dyDescent="0.25">
      <c r="A322" s="101" t="str">
        <f t="shared" si="12"/>
        <v/>
      </c>
      <c r="B322" s="102"/>
      <c r="C322" s="103"/>
      <c r="D322" s="103"/>
      <c r="E322" s="104"/>
      <c r="F322" s="104"/>
      <c r="G322" s="105"/>
      <c r="H322" s="106"/>
      <c r="I322" s="106"/>
      <c r="J322" s="106"/>
      <c r="K322" s="106"/>
      <c r="L322" s="130"/>
      <c r="M322" s="130"/>
      <c r="N322" s="130"/>
      <c r="O322" s="31" t="str">
        <f t="shared" si="13"/>
        <v/>
      </c>
      <c r="P322" s="20" t="str">
        <f t="shared" si="14"/>
        <v/>
      </c>
    </row>
    <row r="323" spans="1:16" s="20" customFormat="1" x14ac:dyDescent="0.25">
      <c r="A323" s="101" t="str">
        <f t="shared" si="12"/>
        <v/>
      </c>
      <c r="B323" s="102"/>
      <c r="C323" s="103"/>
      <c r="D323" s="103"/>
      <c r="E323" s="104"/>
      <c r="F323" s="104"/>
      <c r="G323" s="105"/>
      <c r="H323" s="106"/>
      <c r="I323" s="106"/>
      <c r="J323" s="106"/>
      <c r="K323" s="106"/>
      <c r="L323" s="130"/>
      <c r="M323" s="130"/>
      <c r="N323" s="130"/>
      <c r="O323" s="31" t="str">
        <f t="shared" si="13"/>
        <v/>
      </c>
      <c r="P323" s="20" t="str">
        <f t="shared" si="14"/>
        <v/>
      </c>
    </row>
    <row r="324" spans="1:16" s="20" customFormat="1" x14ac:dyDescent="0.25">
      <c r="A324" s="101" t="str">
        <f t="shared" si="12"/>
        <v/>
      </c>
      <c r="B324" s="102"/>
      <c r="C324" s="103"/>
      <c r="D324" s="103"/>
      <c r="E324" s="104"/>
      <c r="F324" s="104"/>
      <c r="G324" s="105"/>
      <c r="H324" s="106"/>
      <c r="I324" s="106"/>
      <c r="J324" s="106"/>
      <c r="K324" s="106"/>
      <c r="L324" s="130"/>
      <c r="M324" s="130"/>
      <c r="N324" s="130"/>
      <c r="O324" s="31" t="str">
        <f t="shared" si="13"/>
        <v/>
      </c>
      <c r="P324" s="20" t="str">
        <f t="shared" si="14"/>
        <v/>
      </c>
    </row>
    <row r="325" spans="1:16" s="20" customFormat="1" x14ac:dyDescent="0.25">
      <c r="A325" s="101" t="str">
        <f t="shared" si="12"/>
        <v/>
      </c>
      <c r="B325" s="102"/>
      <c r="C325" s="103"/>
      <c r="D325" s="103"/>
      <c r="E325" s="104"/>
      <c r="F325" s="104"/>
      <c r="G325" s="105"/>
      <c r="H325" s="106"/>
      <c r="I325" s="106"/>
      <c r="J325" s="106"/>
      <c r="K325" s="106"/>
      <c r="L325" s="130"/>
      <c r="M325" s="130"/>
      <c r="N325" s="130"/>
      <c r="O325" s="31" t="str">
        <f t="shared" si="13"/>
        <v/>
      </c>
      <c r="P325" s="20" t="str">
        <f t="shared" si="14"/>
        <v/>
      </c>
    </row>
    <row r="326" spans="1:16" s="20" customFormat="1" x14ac:dyDescent="0.25">
      <c r="A326" s="101" t="str">
        <f t="shared" si="12"/>
        <v/>
      </c>
      <c r="B326" s="102"/>
      <c r="C326" s="103"/>
      <c r="D326" s="103"/>
      <c r="E326" s="104"/>
      <c r="F326" s="104"/>
      <c r="G326" s="105"/>
      <c r="H326" s="106"/>
      <c r="I326" s="106"/>
      <c r="J326" s="106"/>
      <c r="K326" s="106"/>
      <c r="L326" s="130"/>
      <c r="M326" s="130"/>
      <c r="N326" s="130"/>
      <c r="O326" s="31" t="str">
        <f t="shared" si="13"/>
        <v/>
      </c>
      <c r="P326" s="20" t="str">
        <f t="shared" si="14"/>
        <v/>
      </c>
    </row>
    <row r="327" spans="1:16" s="20" customFormat="1" x14ac:dyDescent="0.25">
      <c r="A327" s="101" t="str">
        <f t="shared" si="12"/>
        <v/>
      </c>
      <c r="B327" s="102"/>
      <c r="C327" s="103"/>
      <c r="D327" s="103"/>
      <c r="E327" s="104"/>
      <c r="F327" s="104"/>
      <c r="G327" s="105"/>
      <c r="H327" s="106"/>
      <c r="I327" s="106"/>
      <c r="J327" s="106"/>
      <c r="K327" s="106"/>
      <c r="L327" s="130"/>
      <c r="M327" s="130"/>
      <c r="N327" s="130"/>
      <c r="O327" s="31" t="str">
        <f t="shared" si="13"/>
        <v/>
      </c>
      <c r="P327" s="20" t="str">
        <f t="shared" si="14"/>
        <v/>
      </c>
    </row>
    <row r="328" spans="1:16" s="20" customFormat="1" x14ac:dyDescent="0.25">
      <c r="A328" s="101" t="str">
        <f t="shared" si="12"/>
        <v/>
      </c>
      <c r="B328" s="102"/>
      <c r="C328" s="103"/>
      <c r="D328" s="103"/>
      <c r="E328" s="104"/>
      <c r="F328" s="104"/>
      <c r="G328" s="105"/>
      <c r="H328" s="106"/>
      <c r="I328" s="106"/>
      <c r="J328" s="106"/>
      <c r="K328" s="106"/>
      <c r="L328" s="130"/>
      <c r="M328" s="130"/>
      <c r="N328" s="130"/>
      <c r="O328" s="31" t="str">
        <f t="shared" si="13"/>
        <v/>
      </c>
      <c r="P328" s="20" t="str">
        <f t="shared" si="14"/>
        <v/>
      </c>
    </row>
    <row r="329" spans="1:16" s="20" customFormat="1" x14ac:dyDescent="0.25">
      <c r="A329" s="101" t="str">
        <f t="shared" si="12"/>
        <v/>
      </c>
      <c r="B329" s="102"/>
      <c r="C329" s="103"/>
      <c r="D329" s="103"/>
      <c r="E329" s="104"/>
      <c r="F329" s="104"/>
      <c r="G329" s="105"/>
      <c r="H329" s="106"/>
      <c r="I329" s="106"/>
      <c r="J329" s="106"/>
      <c r="K329" s="106"/>
      <c r="L329" s="130"/>
      <c r="M329" s="130"/>
      <c r="N329" s="130"/>
      <c r="O329" s="31" t="str">
        <f t="shared" si="13"/>
        <v/>
      </c>
      <c r="P329" s="20" t="str">
        <f t="shared" si="14"/>
        <v/>
      </c>
    </row>
    <row r="330" spans="1:16" s="20" customFormat="1" x14ac:dyDescent="0.25">
      <c r="A330" s="101" t="str">
        <f t="shared" ref="A330:A393" si="15">IF(P330&lt;&gt;"",P330,"")</f>
        <v/>
      </c>
      <c r="B330" s="102"/>
      <c r="C330" s="103"/>
      <c r="D330" s="103"/>
      <c r="E330" s="104"/>
      <c r="F330" s="104"/>
      <c r="G330" s="105"/>
      <c r="H330" s="106"/>
      <c r="I330" s="106"/>
      <c r="J330" s="106"/>
      <c r="K330" s="106"/>
      <c r="L330" s="130"/>
      <c r="M330" s="130"/>
      <c r="N330" s="130"/>
      <c r="O330" s="31" t="str">
        <f t="shared" ref="O330:O393" si="16">IF((B330&lt;&gt;""),TEXT(B330,"dddd"),"")</f>
        <v/>
      </c>
      <c r="P330" s="20" t="str">
        <f t="shared" ref="P330:P393" si="17">LEFT(O330,2)</f>
        <v/>
      </c>
    </row>
    <row r="331" spans="1:16" s="20" customFormat="1" x14ac:dyDescent="0.25">
      <c r="A331" s="101" t="str">
        <f t="shared" si="15"/>
        <v/>
      </c>
      <c r="B331" s="102"/>
      <c r="C331" s="103"/>
      <c r="D331" s="103"/>
      <c r="E331" s="104"/>
      <c r="F331" s="104"/>
      <c r="G331" s="105"/>
      <c r="H331" s="106"/>
      <c r="I331" s="106"/>
      <c r="J331" s="106"/>
      <c r="K331" s="106"/>
      <c r="L331" s="130"/>
      <c r="M331" s="130"/>
      <c r="N331" s="130"/>
      <c r="O331" s="31" t="str">
        <f t="shared" si="16"/>
        <v/>
      </c>
      <c r="P331" s="20" t="str">
        <f t="shared" si="17"/>
        <v/>
      </c>
    </row>
    <row r="332" spans="1:16" s="20" customFormat="1" x14ac:dyDescent="0.25">
      <c r="A332" s="101" t="str">
        <f t="shared" si="15"/>
        <v/>
      </c>
      <c r="B332" s="102"/>
      <c r="C332" s="103"/>
      <c r="D332" s="103"/>
      <c r="E332" s="104"/>
      <c r="F332" s="104"/>
      <c r="G332" s="105"/>
      <c r="H332" s="106"/>
      <c r="I332" s="106"/>
      <c r="J332" s="106"/>
      <c r="K332" s="106"/>
      <c r="L332" s="130"/>
      <c r="M332" s="130"/>
      <c r="N332" s="130"/>
      <c r="O332" s="31" t="str">
        <f t="shared" si="16"/>
        <v/>
      </c>
      <c r="P332" s="20" t="str">
        <f t="shared" si="17"/>
        <v/>
      </c>
    </row>
    <row r="333" spans="1:16" s="20" customFormat="1" x14ac:dyDescent="0.25">
      <c r="A333" s="101" t="str">
        <f t="shared" si="15"/>
        <v/>
      </c>
      <c r="B333" s="102"/>
      <c r="C333" s="103"/>
      <c r="D333" s="103"/>
      <c r="E333" s="104"/>
      <c r="F333" s="104"/>
      <c r="G333" s="105"/>
      <c r="H333" s="106"/>
      <c r="I333" s="106"/>
      <c r="J333" s="106"/>
      <c r="K333" s="106"/>
      <c r="L333" s="130"/>
      <c r="M333" s="130"/>
      <c r="N333" s="130"/>
      <c r="O333" s="31" t="str">
        <f t="shared" si="16"/>
        <v/>
      </c>
      <c r="P333" s="20" t="str">
        <f t="shared" si="17"/>
        <v/>
      </c>
    </row>
    <row r="334" spans="1:16" s="20" customFormat="1" x14ac:dyDescent="0.25">
      <c r="A334" s="101" t="str">
        <f t="shared" si="15"/>
        <v/>
      </c>
      <c r="B334" s="102"/>
      <c r="C334" s="103"/>
      <c r="D334" s="103"/>
      <c r="E334" s="104"/>
      <c r="F334" s="104"/>
      <c r="G334" s="105"/>
      <c r="H334" s="106"/>
      <c r="I334" s="106"/>
      <c r="J334" s="106"/>
      <c r="K334" s="106"/>
      <c r="L334" s="130"/>
      <c r="M334" s="130"/>
      <c r="N334" s="130"/>
      <c r="O334" s="31" t="str">
        <f t="shared" si="16"/>
        <v/>
      </c>
      <c r="P334" s="20" t="str">
        <f t="shared" si="17"/>
        <v/>
      </c>
    </row>
    <row r="335" spans="1:16" s="20" customFormat="1" x14ac:dyDescent="0.25">
      <c r="A335" s="101" t="str">
        <f t="shared" si="15"/>
        <v/>
      </c>
      <c r="B335" s="102"/>
      <c r="C335" s="103"/>
      <c r="D335" s="103"/>
      <c r="E335" s="104"/>
      <c r="F335" s="104"/>
      <c r="G335" s="105"/>
      <c r="H335" s="106"/>
      <c r="I335" s="106"/>
      <c r="J335" s="106"/>
      <c r="K335" s="106"/>
      <c r="L335" s="130"/>
      <c r="M335" s="130"/>
      <c r="N335" s="130"/>
      <c r="O335" s="31" t="str">
        <f t="shared" si="16"/>
        <v/>
      </c>
      <c r="P335" s="20" t="str">
        <f t="shared" si="17"/>
        <v/>
      </c>
    </row>
    <row r="336" spans="1:16" s="20" customFormat="1" x14ac:dyDescent="0.25">
      <c r="A336" s="101" t="str">
        <f t="shared" si="15"/>
        <v/>
      </c>
      <c r="B336" s="102"/>
      <c r="C336" s="103"/>
      <c r="D336" s="103"/>
      <c r="E336" s="104"/>
      <c r="F336" s="104"/>
      <c r="G336" s="105"/>
      <c r="H336" s="106"/>
      <c r="I336" s="106"/>
      <c r="J336" s="106"/>
      <c r="K336" s="106"/>
      <c r="L336" s="130"/>
      <c r="M336" s="130"/>
      <c r="N336" s="130"/>
      <c r="O336" s="31" t="str">
        <f t="shared" si="16"/>
        <v/>
      </c>
      <c r="P336" s="20" t="str">
        <f t="shared" si="17"/>
        <v/>
      </c>
    </row>
    <row r="337" spans="1:16" s="20" customFormat="1" x14ac:dyDescent="0.25">
      <c r="A337" s="101" t="str">
        <f t="shared" si="15"/>
        <v/>
      </c>
      <c r="B337" s="102"/>
      <c r="C337" s="103"/>
      <c r="D337" s="103"/>
      <c r="E337" s="104"/>
      <c r="F337" s="104"/>
      <c r="G337" s="105"/>
      <c r="H337" s="106"/>
      <c r="I337" s="106"/>
      <c r="J337" s="106"/>
      <c r="K337" s="106"/>
      <c r="L337" s="130"/>
      <c r="M337" s="130"/>
      <c r="N337" s="130"/>
      <c r="O337" s="31" t="str">
        <f t="shared" si="16"/>
        <v/>
      </c>
      <c r="P337" s="20" t="str">
        <f t="shared" si="17"/>
        <v/>
      </c>
    </row>
    <row r="338" spans="1:16" s="20" customFormat="1" x14ac:dyDescent="0.25">
      <c r="A338" s="101" t="str">
        <f t="shared" si="15"/>
        <v/>
      </c>
      <c r="B338" s="102"/>
      <c r="C338" s="103"/>
      <c r="D338" s="103"/>
      <c r="E338" s="104"/>
      <c r="F338" s="104"/>
      <c r="G338" s="105"/>
      <c r="H338" s="106"/>
      <c r="I338" s="106"/>
      <c r="J338" s="106"/>
      <c r="K338" s="106"/>
      <c r="L338" s="130"/>
      <c r="M338" s="130"/>
      <c r="N338" s="130"/>
      <c r="O338" s="31" t="str">
        <f t="shared" si="16"/>
        <v/>
      </c>
      <c r="P338" s="20" t="str">
        <f t="shared" si="17"/>
        <v/>
      </c>
    </row>
    <row r="339" spans="1:16" s="20" customFormat="1" x14ac:dyDescent="0.25">
      <c r="A339" s="101" t="str">
        <f t="shared" si="15"/>
        <v/>
      </c>
      <c r="B339" s="102"/>
      <c r="C339" s="103"/>
      <c r="D339" s="103"/>
      <c r="E339" s="104"/>
      <c r="F339" s="104"/>
      <c r="G339" s="105"/>
      <c r="H339" s="106"/>
      <c r="I339" s="106"/>
      <c r="J339" s="106"/>
      <c r="K339" s="106"/>
      <c r="L339" s="130"/>
      <c r="M339" s="130"/>
      <c r="N339" s="130"/>
      <c r="O339" s="31" t="str">
        <f t="shared" si="16"/>
        <v/>
      </c>
      <c r="P339" s="20" t="str">
        <f t="shared" si="17"/>
        <v/>
      </c>
    </row>
    <row r="340" spans="1:16" s="20" customFormat="1" x14ac:dyDescent="0.25">
      <c r="A340" s="101" t="str">
        <f t="shared" si="15"/>
        <v/>
      </c>
      <c r="B340" s="102"/>
      <c r="C340" s="103"/>
      <c r="D340" s="103"/>
      <c r="E340" s="104"/>
      <c r="F340" s="104"/>
      <c r="G340" s="105"/>
      <c r="H340" s="106"/>
      <c r="I340" s="106"/>
      <c r="J340" s="106"/>
      <c r="K340" s="106"/>
      <c r="L340" s="130"/>
      <c r="M340" s="130"/>
      <c r="N340" s="130"/>
      <c r="O340" s="31" t="str">
        <f t="shared" si="16"/>
        <v/>
      </c>
      <c r="P340" s="20" t="str">
        <f t="shared" si="17"/>
        <v/>
      </c>
    </row>
    <row r="341" spans="1:16" s="20" customFormat="1" x14ac:dyDescent="0.25">
      <c r="A341" s="101" t="str">
        <f t="shared" si="15"/>
        <v/>
      </c>
      <c r="B341" s="102"/>
      <c r="C341" s="103"/>
      <c r="D341" s="103"/>
      <c r="E341" s="104"/>
      <c r="F341" s="104"/>
      <c r="G341" s="105"/>
      <c r="H341" s="106"/>
      <c r="I341" s="106"/>
      <c r="J341" s="106"/>
      <c r="K341" s="106"/>
      <c r="L341" s="130"/>
      <c r="M341" s="130"/>
      <c r="N341" s="130"/>
      <c r="O341" s="31" t="str">
        <f t="shared" si="16"/>
        <v/>
      </c>
      <c r="P341" s="20" t="str">
        <f t="shared" si="17"/>
        <v/>
      </c>
    </row>
    <row r="342" spans="1:16" s="20" customFormat="1" x14ac:dyDescent="0.25">
      <c r="A342" s="101" t="str">
        <f t="shared" si="15"/>
        <v/>
      </c>
      <c r="B342" s="102"/>
      <c r="C342" s="103"/>
      <c r="D342" s="103"/>
      <c r="E342" s="104"/>
      <c r="F342" s="104"/>
      <c r="G342" s="105"/>
      <c r="H342" s="106"/>
      <c r="I342" s="106"/>
      <c r="J342" s="106"/>
      <c r="K342" s="106"/>
      <c r="L342" s="130"/>
      <c r="M342" s="130"/>
      <c r="N342" s="130"/>
      <c r="O342" s="31" t="str">
        <f t="shared" si="16"/>
        <v/>
      </c>
      <c r="P342" s="20" t="str">
        <f t="shared" si="17"/>
        <v/>
      </c>
    </row>
    <row r="343" spans="1:16" s="20" customFormat="1" x14ac:dyDescent="0.25">
      <c r="A343" s="101" t="str">
        <f t="shared" si="15"/>
        <v/>
      </c>
      <c r="B343" s="102"/>
      <c r="C343" s="103"/>
      <c r="D343" s="103"/>
      <c r="E343" s="104"/>
      <c r="F343" s="104"/>
      <c r="G343" s="105"/>
      <c r="H343" s="106"/>
      <c r="I343" s="106"/>
      <c r="J343" s="106"/>
      <c r="K343" s="106"/>
      <c r="L343" s="130"/>
      <c r="M343" s="130"/>
      <c r="N343" s="130"/>
      <c r="O343" s="31" t="str">
        <f t="shared" si="16"/>
        <v/>
      </c>
      <c r="P343" s="20" t="str">
        <f t="shared" si="17"/>
        <v/>
      </c>
    </row>
    <row r="344" spans="1:16" s="20" customFormat="1" x14ac:dyDescent="0.25">
      <c r="A344" s="101" t="str">
        <f t="shared" si="15"/>
        <v/>
      </c>
      <c r="B344" s="102"/>
      <c r="C344" s="103"/>
      <c r="D344" s="103"/>
      <c r="E344" s="104"/>
      <c r="F344" s="104"/>
      <c r="G344" s="105"/>
      <c r="H344" s="106"/>
      <c r="I344" s="106"/>
      <c r="J344" s="106"/>
      <c r="K344" s="106"/>
      <c r="L344" s="130"/>
      <c r="M344" s="130"/>
      <c r="N344" s="130"/>
      <c r="O344" s="31" t="str">
        <f t="shared" si="16"/>
        <v/>
      </c>
      <c r="P344" s="20" t="str">
        <f t="shared" si="17"/>
        <v/>
      </c>
    </row>
    <row r="345" spans="1:16" s="20" customFormat="1" x14ac:dyDescent="0.25">
      <c r="A345" s="101" t="str">
        <f t="shared" si="15"/>
        <v/>
      </c>
      <c r="B345" s="102"/>
      <c r="C345" s="103"/>
      <c r="D345" s="103"/>
      <c r="E345" s="104"/>
      <c r="F345" s="104"/>
      <c r="G345" s="105"/>
      <c r="H345" s="106"/>
      <c r="I345" s="106"/>
      <c r="J345" s="106"/>
      <c r="K345" s="106"/>
      <c r="L345" s="130"/>
      <c r="M345" s="130"/>
      <c r="N345" s="130"/>
      <c r="O345" s="31" t="str">
        <f t="shared" si="16"/>
        <v/>
      </c>
      <c r="P345" s="20" t="str">
        <f t="shared" si="17"/>
        <v/>
      </c>
    </row>
    <row r="346" spans="1:16" s="20" customFormat="1" x14ac:dyDescent="0.25">
      <c r="A346" s="101" t="str">
        <f t="shared" si="15"/>
        <v/>
      </c>
      <c r="B346" s="102"/>
      <c r="C346" s="103"/>
      <c r="D346" s="103"/>
      <c r="E346" s="104"/>
      <c r="F346" s="104"/>
      <c r="G346" s="105"/>
      <c r="H346" s="106"/>
      <c r="I346" s="106"/>
      <c r="J346" s="106"/>
      <c r="K346" s="106"/>
      <c r="L346" s="130"/>
      <c r="M346" s="130"/>
      <c r="N346" s="130"/>
      <c r="O346" s="31" t="str">
        <f t="shared" si="16"/>
        <v/>
      </c>
      <c r="P346" s="20" t="str">
        <f t="shared" si="17"/>
        <v/>
      </c>
    </row>
    <row r="347" spans="1:16" s="20" customFormat="1" x14ac:dyDescent="0.25">
      <c r="A347" s="101" t="str">
        <f t="shared" si="15"/>
        <v/>
      </c>
      <c r="B347" s="102"/>
      <c r="C347" s="103"/>
      <c r="D347" s="103"/>
      <c r="E347" s="104"/>
      <c r="F347" s="104"/>
      <c r="G347" s="105"/>
      <c r="H347" s="106"/>
      <c r="I347" s="106"/>
      <c r="J347" s="106"/>
      <c r="K347" s="106"/>
      <c r="L347" s="130"/>
      <c r="M347" s="130"/>
      <c r="N347" s="130"/>
      <c r="O347" s="31" t="str">
        <f t="shared" si="16"/>
        <v/>
      </c>
      <c r="P347" s="20" t="str">
        <f t="shared" si="17"/>
        <v/>
      </c>
    </row>
    <row r="348" spans="1:16" s="20" customFormat="1" x14ac:dyDescent="0.25">
      <c r="A348" s="101" t="str">
        <f t="shared" si="15"/>
        <v/>
      </c>
      <c r="B348" s="102"/>
      <c r="C348" s="103"/>
      <c r="D348" s="103"/>
      <c r="E348" s="104"/>
      <c r="F348" s="104"/>
      <c r="G348" s="105"/>
      <c r="H348" s="106"/>
      <c r="I348" s="106"/>
      <c r="J348" s="106"/>
      <c r="K348" s="106"/>
      <c r="L348" s="130"/>
      <c r="M348" s="130"/>
      <c r="N348" s="130"/>
      <c r="O348" s="31" t="str">
        <f t="shared" si="16"/>
        <v/>
      </c>
      <c r="P348" s="20" t="str">
        <f t="shared" si="17"/>
        <v/>
      </c>
    </row>
    <row r="349" spans="1:16" s="20" customFormat="1" x14ac:dyDescent="0.25">
      <c r="A349" s="101" t="str">
        <f t="shared" si="15"/>
        <v/>
      </c>
      <c r="B349" s="102"/>
      <c r="C349" s="103"/>
      <c r="D349" s="103"/>
      <c r="E349" s="104"/>
      <c r="F349" s="104"/>
      <c r="G349" s="105"/>
      <c r="H349" s="106"/>
      <c r="I349" s="106"/>
      <c r="J349" s="106"/>
      <c r="K349" s="106"/>
      <c r="L349" s="130"/>
      <c r="M349" s="130"/>
      <c r="N349" s="130"/>
      <c r="O349" s="31" t="str">
        <f t="shared" si="16"/>
        <v/>
      </c>
      <c r="P349" s="20" t="str">
        <f t="shared" si="17"/>
        <v/>
      </c>
    </row>
    <row r="350" spans="1:16" s="20" customFormat="1" x14ac:dyDescent="0.25">
      <c r="A350" s="101" t="str">
        <f t="shared" si="15"/>
        <v/>
      </c>
      <c r="B350" s="102"/>
      <c r="C350" s="103"/>
      <c r="D350" s="103"/>
      <c r="E350" s="104"/>
      <c r="F350" s="104"/>
      <c r="G350" s="105"/>
      <c r="H350" s="106"/>
      <c r="I350" s="106"/>
      <c r="J350" s="106"/>
      <c r="K350" s="106"/>
      <c r="L350" s="130"/>
      <c r="M350" s="130"/>
      <c r="N350" s="130"/>
      <c r="O350" s="31" t="str">
        <f t="shared" si="16"/>
        <v/>
      </c>
      <c r="P350" s="20" t="str">
        <f t="shared" si="17"/>
        <v/>
      </c>
    </row>
    <row r="351" spans="1:16" s="20" customFormat="1" x14ac:dyDescent="0.25">
      <c r="A351" s="101" t="str">
        <f t="shared" si="15"/>
        <v/>
      </c>
      <c r="B351" s="102"/>
      <c r="C351" s="103"/>
      <c r="D351" s="103"/>
      <c r="E351" s="104"/>
      <c r="F351" s="104"/>
      <c r="G351" s="105"/>
      <c r="H351" s="106"/>
      <c r="I351" s="106"/>
      <c r="J351" s="106"/>
      <c r="K351" s="106"/>
      <c r="L351" s="130"/>
      <c r="M351" s="130"/>
      <c r="N351" s="130"/>
      <c r="O351" s="31" t="str">
        <f t="shared" si="16"/>
        <v/>
      </c>
      <c r="P351" s="20" t="str">
        <f t="shared" si="17"/>
        <v/>
      </c>
    </row>
    <row r="352" spans="1:16" s="20" customFormat="1" x14ac:dyDescent="0.25">
      <c r="A352" s="101" t="str">
        <f t="shared" si="15"/>
        <v/>
      </c>
      <c r="B352" s="102"/>
      <c r="C352" s="103"/>
      <c r="D352" s="103"/>
      <c r="E352" s="104"/>
      <c r="F352" s="104"/>
      <c r="G352" s="105"/>
      <c r="H352" s="106"/>
      <c r="I352" s="106"/>
      <c r="J352" s="106"/>
      <c r="K352" s="106"/>
      <c r="L352" s="130"/>
      <c r="M352" s="130"/>
      <c r="N352" s="130"/>
      <c r="O352" s="31" t="str">
        <f t="shared" si="16"/>
        <v/>
      </c>
      <c r="P352" s="20" t="str">
        <f t="shared" si="17"/>
        <v/>
      </c>
    </row>
    <row r="353" spans="1:16" s="20" customFormat="1" x14ac:dyDescent="0.25">
      <c r="A353" s="101" t="str">
        <f t="shared" si="15"/>
        <v/>
      </c>
      <c r="B353" s="102"/>
      <c r="C353" s="103"/>
      <c r="D353" s="103"/>
      <c r="E353" s="104"/>
      <c r="F353" s="104"/>
      <c r="G353" s="105"/>
      <c r="H353" s="106"/>
      <c r="I353" s="106"/>
      <c r="J353" s="106"/>
      <c r="K353" s="106"/>
      <c r="L353" s="130"/>
      <c r="M353" s="130"/>
      <c r="N353" s="130"/>
      <c r="O353" s="31" t="str">
        <f t="shared" si="16"/>
        <v/>
      </c>
      <c r="P353" s="20" t="str">
        <f t="shared" si="17"/>
        <v/>
      </c>
    </row>
    <row r="354" spans="1:16" s="20" customFormat="1" x14ac:dyDescent="0.25">
      <c r="A354" s="101" t="str">
        <f t="shared" si="15"/>
        <v/>
      </c>
      <c r="B354" s="102"/>
      <c r="C354" s="103"/>
      <c r="D354" s="103"/>
      <c r="E354" s="104"/>
      <c r="F354" s="104"/>
      <c r="G354" s="105"/>
      <c r="H354" s="106"/>
      <c r="I354" s="106"/>
      <c r="J354" s="106"/>
      <c r="K354" s="106"/>
      <c r="L354" s="130"/>
      <c r="M354" s="130"/>
      <c r="N354" s="130"/>
      <c r="O354" s="31" t="str">
        <f t="shared" si="16"/>
        <v/>
      </c>
      <c r="P354" s="20" t="str">
        <f t="shared" si="17"/>
        <v/>
      </c>
    </row>
    <row r="355" spans="1:16" s="20" customFormat="1" x14ac:dyDescent="0.25">
      <c r="A355" s="101" t="str">
        <f t="shared" si="15"/>
        <v/>
      </c>
      <c r="B355" s="102"/>
      <c r="C355" s="103"/>
      <c r="D355" s="103"/>
      <c r="E355" s="104"/>
      <c r="F355" s="104"/>
      <c r="G355" s="105"/>
      <c r="H355" s="106"/>
      <c r="I355" s="106"/>
      <c r="J355" s="106"/>
      <c r="K355" s="106"/>
      <c r="L355" s="130"/>
      <c r="M355" s="130"/>
      <c r="N355" s="130"/>
      <c r="O355" s="31" t="str">
        <f t="shared" si="16"/>
        <v/>
      </c>
      <c r="P355" s="20" t="str">
        <f t="shared" si="17"/>
        <v/>
      </c>
    </row>
    <row r="356" spans="1:16" s="20" customFormat="1" x14ac:dyDescent="0.25">
      <c r="A356" s="101" t="str">
        <f t="shared" si="15"/>
        <v/>
      </c>
      <c r="B356" s="102"/>
      <c r="C356" s="103"/>
      <c r="D356" s="103"/>
      <c r="E356" s="104"/>
      <c r="F356" s="104"/>
      <c r="G356" s="105"/>
      <c r="H356" s="106"/>
      <c r="I356" s="106"/>
      <c r="J356" s="106"/>
      <c r="K356" s="106"/>
      <c r="L356" s="130"/>
      <c r="M356" s="130"/>
      <c r="N356" s="130"/>
      <c r="O356" s="31" t="str">
        <f t="shared" si="16"/>
        <v/>
      </c>
      <c r="P356" s="20" t="str">
        <f t="shared" si="17"/>
        <v/>
      </c>
    </row>
    <row r="357" spans="1:16" s="20" customFormat="1" x14ac:dyDescent="0.25">
      <c r="A357" s="101" t="str">
        <f t="shared" si="15"/>
        <v/>
      </c>
      <c r="B357" s="102"/>
      <c r="C357" s="103"/>
      <c r="D357" s="103"/>
      <c r="E357" s="104"/>
      <c r="F357" s="104"/>
      <c r="G357" s="105"/>
      <c r="H357" s="106"/>
      <c r="I357" s="106"/>
      <c r="J357" s="106"/>
      <c r="K357" s="106"/>
      <c r="L357" s="130"/>
      <c r="M357" s="130"/>
      <c r="N357" s="130"/>
      <c r="O357" s="31" t="str">
        <f t="shared" si="16"/>
        <v/>
      </c>
      <c r="P357" s="20" t="str">
        <f t="shared" si="17"/>
        <v/>
      </c>
    </row>
    <row r="358" spans="1:16" s="20" customFormat="1" x14ac:dyDescent="0.25">
      <c r="A358" s="101" t="str">
        <f t="shared" si="15"/>
        <v/>
      </c>
      <c r="B358" s="102"/>
      <c r="C358" s="103"/>
      <c r="D358" s="103"/>
      <c r="E358" s="104"/>
      <c r="F358" s="104"/>
      <c r="G358" s="105"/>
      <c r="H358" s="106"/>
      <c r="I358" s="106"/>
      <c r="J358" s="106"/>
      <c r="K358" s="106"/>
      <c r="L358" s="130"/>
      <c r="M358" s="130"/>
      <c r="N358" s="130"/>
      <c r="O358" s="31" t="str">
        <f t="shared" si="16"/>
        <v/>
      </c>
      <c r="P358" s="20" t="str">
        <f t="shared" si="17"/>
        <v/>
      </c>
    </row>
    <row r="359" spans="1:16" s="20" customFormat="1" x14ac:dyDescent="0.25">
      <c r="A359" s="101" t="str">
        <f t="shared" si="15"/>
        <v/>
      </c>
      <c r="B359" s="102"/>
      <c r="C359" s="103"/>
      <c r="D359" s="103"/>
      <c r="E359" s="104"/>
      <c r="F359" s="104"/>
      <c r="G359" s="105"/>
      <c r="H359" s="106"/>
      <c r="I359" s="106"/>
      <c r="J359" s="106"/>
      <c r="K359" s="106"/>
      <c r="L359" s="130"/>
      <c r="M359" s="130"/>
      <c r="N359" s="130"/>
      <c r="O359" s="31" t="str">
        <f t="shared" si="16"/>
        <v/>
      </c>
      <c r="P359" s="20" t="str">
        <f t="shared" si="17"/>
        <v/>
      </c>
    </row>
    <row r="360" spans="1:16" s="20" customFormat="1" x14ac:dyDescent="0.25">
      <c r="A360" s="101" t="str">
        <f t="shared" si="15"/>
        <v/>
      </c>
      <c r="B360" s="102"/>
      <c r="C360" s="103"/>
      <c r="D360" s="103"/>
      <c r="E360" s="104"/>
      <c r="F360" s="104"/>
      <c r="G360" s="105"/>
      <c r="H360" s="106"/>
      <c r="I360" s="106"/>
      <c r="J360" s="106"/>
      <c r="K360" s="106"/>
      <c r="L360" s="130"/>
      <c r="M360" s="130"/>
      <c r="N360" s="130"/>
      <c r="O360" s="31" t="str">
        <f t="shared" si="16"/>
        <v/>
      </c>
      <c r="P360" s="20" t="str">
        <f t="shared" si="17"/>
        <v/>
      </c>
    </row>
    <row r="361" spans="1:16" s="20" customFormat="1" x14ac:dyDescent="0.25">
      <c r="A361" s="101" t="str">
        <f t="shared" si="15"/>
        <v/>
      </c>
      <c r="B361" s="102"/>
      <c r="C361" s="103"/>
      <c r="D361" s="103"/>
      <c r="E361" s="104"/>
      <c r="F361" s="104"/>
      <c r="G361" s="105"/>
      <c r="H361" s="106"/>
      <c r="I361" s="106"/>
      <c r="J361" s="106"/>
      <c r="K361" s="106"/>
      <c r="L361" s="130"/>
      <c r="M361" s="130"/>
      <c r="N361" s="130"/>
      <c r="O361" s="31" t="str">
        <f t="shared" si="16"/>
        <v/>
      </c>
      <c r="P361" s="20" t="str">
        <f t="shared" si="17"/>
        <v/>
      </c>
    </row>
    <row r="362" spans="1:16" s="20" customFormat="1" x14ac:dyDescent="0.25">
      <c r="A362" s="101" t="str">
        <f t="shared" si="15"/>
        <v/>
      </c>
      <c r="B362" s="102"/>
      <c r="C362" s="103"/>
      <c r="D362" s="103"/>
      <c r="E362" s="104"/>
      <c r="F362" s="104"/>
      <c r="G362" s="105"/>
      <c r="H362" s="106"/>
      <c r="I362" s="106"/>
      <c r="J362" s="106"/>
      <c r="K362" s="106"/>
      <c r="L362" s="130"/>
      <c r="M362" s="130"/>
      <c r="N362" s="130"/>
      <c r="O362" s="31" t="str">
        <f t="shared" si="16"/>
        <v/>
      </c>
      <c r="P362" s="20" t="str">
        <f t="shared" si="17"/>
        <v/>
      </c>
    </row>
    <row r="363" spans="1:16" s="20" customFormat="1" x14ac:dyDescent="0.25">
      <c r="A363" s="101" t="str">
        <f t="shared" si="15"/>
        <v/>
      </c>
      <c r="B363" s="102"/>
      <c r="C363" s="103"/>
      <c r="D363" s="103"/>
      <c r="E363" s="104"/>
      <c r="F363" s="104"/>
      <c r="G363" s="105"/>
      <c r="H363" s="106"/>
      <c r="I363" s="106"/>
      <c r="J363" s="106"/>
      <c r="K363" s="106"/>
      <c r="L363" s="130"/>
      <c r="M363" s="130"/>
      <c r="N363" s="130"/>
      <c r="O363" s="31" t="str">
        <f t="shared" si="16"/>
        <v/>
      </c>
      <c r="P363" s="20" t="str">
        <f t="shared" si="17"/>
        <v/>
      </c>
    </row>
    <row r="364" spans="1:16" s="20" customFormat="1" x14ac:dyDescent="0.25">
      <c r="A364" s="101" t="str">
        <f t="shared" si="15"/>
        <v/>
      </c>
      <c r="B364" s="102"/>
      <c r="C364" s="103"/>
      <c r="D364" s="103"/>
      <c r="E364" s="104"/>
      <c r="F364" s="104"/>
      <c r="G364" s="105"/>
      <c r="H364" s="106"/>
      <c r="I364" s="106"/>
      <c r="J364" s="106"/>
      <c r="K364" s="106"/>
      <c r="L364" s="130"/>
      <c r="M364" s="130"/>
      <c r="N364" s="130"/>
      <c r="O364" s="31" t="str">
        <f t="shared" si="16"/>
        <v/>
      </c>
      <c r="P364" s="20" t="str">
        <f t="shared" si="17"/>
        <v/>
      </c>
    </row>
    <row r="365" spans="1:16" s="20" customFormat="1" x14ac:dyDescent="0.25">
      <c r="A365" s="101" t="str">
        <f t="shared" si="15"/>
        <v/>
      </c>
      <c r="B365" s="102"/>
      <c r="C365" s="103"/>
      <c r="D365" s="103"/>
      <c r="E365" s="104"/>
      <c r="F365" s="104"/>
      <c r="G365" s="105"/>
      <c r="H365" s="106"/>
      <c r="I365" s="106"/>
      <c r="J365" s="106"/>
      <c r="K365" s="106"/>
      <c r="L365" s="130"/>
      <c r="M365" s="130"/>
      <c r="N365" s="130"/>
      <c r="O365" s="31" t="str">
        <f t="shared" si="16"/>
        <v/>
      </c>
      <c r="P365" s="20" t="str">
        <f t="shared" si="17"/>
        <v/>
      </c>
    </row>
    <row r="366" spans="1:16" s="20" customFormat="1" x14ac:dyDescent="0.25">
      <c r="A366" s="101" t="str">
        <f t="shared" si="15"/>
        <v/>
      </c>
      <c r="B366" s="102"/>
      <c r="C366" s="103"/>
      <c r="D366" s="103"/>
      <c r="E366" s="104"/>
      <c r="F366" s="104"/>
      <c r="G366" s="105"/>
      <c r="H366" s="106"/>
      <c r="I366" s="106"/>
      <c r="J366" s="106"/>
      <c r="K366" s="106"/>
      <c r="L366" s="130"/>
      <c r="M366" s="130"/>
      <c r="N366" s="130"/>
      <c r="O366" s="31" t="str">
        <f t="shared" si="16"/>
        <v/>
      </c>
      <c r="P366" s="20" t="str">
        <f t="shared" si="17"/>
        <v/>
      </c>
    </row>
    <row r="367" spans="1:16" s="20" customFormat="1" x14ac:dyDescent="0.25">
      <c r="A367" s="101" t="str">
        <f t="shared" si="15"/>
        <v/>
      </c>
      <c r="B367" s="102"/>
      <c r="C367" s="103"/>
      <c r="D367" s="103"/>
      <c r="E367" s="104"/>
      <c r="F367" s="104"/>
      <c r="G367" s="105"/>
      <c r="H367" s="106"/>
      <c r="I367" s="106"/>
      <c r="J367" s="106"/>
      <c r="K367" s="106"/>
      <c r="L367" s="130"/>
      <c r="M367" s="130"/>
      <c r="N367" s="130"/>
      <c r="O367" s="31" t="str">
        <f t="shared" si="16"/>
        <v/>
      </c>
      <c r="P367" s="20" t="str">
        <f t="shared" si="17"/>
        <v/>
      </c>
    </row>
    <row r="368" spans="1:16" s="20" customFormat="1" x14ac:dyDescent="0.25">
      <c r="A368" s="101" t="str">
        <f t="shared" si="15"/>
        <v/>
      </c>
      <c r="B368" s="102"/>
      <c r="C368" s="103"/>
      <c r="D368" s="103"/>
      <c r="E368" s="104"/>
      <c r="F368" s="104"/>
      <c r="G368" s="105"/>
      <c r="H368" s="106"/>
      <c r="I368" s="106"/>
      <c r="J368" s="106"/>
      <c r="K368" s="106"/>
      <c r="L368" s="130"/>
      <c r="M368" s="130"/>
      <c r="N368" s="130"/>
      <c r="O368" s="31" t="str">
        <f t="shared" si="16"/>
        <v/>
      </c>
      <c r="P368" s="20" t="str">
        <f t="shared" si="17"/>
        <v/>
      </c>
    </row>
    <row r="369" spans="1:16" s="20" customFormat="1" x14ac:dyDescent="0.25">
      <c r="A369" s="101" t="str">
        <f t="shared" si="15"/>
        <v/>
      </c>
      <c r="B369" s="102"/>
      <c r="C369" s="103"/>
      <c r="D369" s="103"/>
      <c r="E369" s="104"/>
      <c r="F369" s="104"/>
      <c r="G369" s="105"/>
      <c r="H369" s="106"/>
      <c r="I369" s="106"/>
      <c r="J369" s="106"/>
      <c r="K369" s="106"/>
      <c r="L369" s="130"/>
      <c r="M369" s="130"/>
      <c r="N369" s="130"/>
      <c r="O369" s="31" t="str">
        <f t="shared" si="16"/>
        <v/>
      </c>
      <c r="P369" s="20" t="str">
        <f t="shared" si="17"/>
        <v/>
      </c>
    </row>
    <row r="370" spans="1:16" s="20" customFormat="1" x14ac:dyDescent="0.25">
      <c r="A370" s="101" t="str">
        <f t="shared" si="15"/>
        <v/>
      </c>
      <c r="B370" s="102"/>
      <c r="C370" s="103"/>
      <c r="D370" s="103"/>
      <c r="E370" s="104"/>
      <c r="F370" s="104"/>
      <c r="G370" s="105"/>
      <c r="H370" s="106"/>
      <c r="I370" s="106"/>
      <c r="J370" s="106"/>
      <c r="K370" s="106"/>
      <c r="L370" s="130"/>
      <c r="M370" s="130"/>
      <c r="N370" s="130"/>
      <c r="O370" s="31" t="str">
        <f t="shared" si="16"/>
        <v/>
      </c>
      <c r="P370" s="20" t="str">
        <f t="shared" si="17"/>
        <v/>
      </c>
    </row>
    <row r="371" spans="1:16" s="20" customFormat="1" x14ac:dyDescent="0.25">
      <c r="A371" s="101" t="str">
        <f t="shared" si="15"/>
        <v/>
      </c>
      <c r="B371" s="102"/>
      <c r="C371" s="103"/>
      <c r="D371" s="103"/>
      <c r="E371" s="104"/>
      <c r="F371" s="104"/>
      <c r="G371" s="105"/>
      <c r="H371" s="106"/>
      <c r="I371" s="106"/>
      <c r="J371" s="106"/>
      <c r="K371" s="106"/>
      <c r="L371" s="130"/>
      <c r="M371" s="130"/>
      <c r="N371" s="130"/>
      <c r="O371" s="31" t="str">
        <f t="shared" si="16"/>
        <v/>
      </c>
      <c r="P371" s="20" t="str">
        <f t="shared" si="17"/>
        <v/>
      </c>
    </row>
    <row r="372" spans="1:16" s="20" customFormat="1" x14ac:dyDescent="0.25">
      <c r="A372" s="101" t="str">
        <f t="shared" si="15"/>
        <v/>
      </c>
      <c r="B372" s="102"/>
      <c r="C372" s="103"/>
      <c r="D372" s="103"/>
      <c r="E372" s="104"/>
      <c r="F372" s="104"/>
      <c r="G372" s="105"/>
      <c r="H372" s="106"/>
      <c r="I372" s="106"/>
      <c r="J372" s="106"/>
      <c r="K372" s="106"/>
      <c r="L372" s="130"/>
      <c r="M372" s="130"/>
      <c r="N372" s="130"/>
      <c r="O372" s="31" t="str">
        <f t="shared" si="16"/>
        <v/>
      </c>
      <c r="P372" s="20" t="str">
        <f t="shared" si="17"/>
        <v/>
      </c>
    </row>
    <row r="373" spans="1:16" s="20" customFormat="1" x14ac:dyDescent="0.25">
      <c r="A373" s="101" t="str">
        <f t="shared" si="15"/>
        <v/>
      </c>
      <c r="B373" s="102"/>
      <c r="C373" s="103"/>
      <c r="D373" s="103"/>
      <c r="E373" s="104"/>
      <c r="F373" s="104"/>
      <c r="G373" s="105"/>
      <c r="H373" s="106"/>
      <c r="I373" s="106"/>
      <c r="J373" s="106"/>
      <c r="K373" s="106"/>
      <c r="L373" s="130"/>
      <c r="M373" s="130"/>
      <c r="N373" s="130"/>
      <c r="O373" s="31" t="str">
        <f t="shared" si="16"/>
        <v/>
      </c>
      <c r="P373" s="20" t="str">
        <f t="shared" si="17"/>
        <v/>
      </c>
    </row>
    <row r="374" spans="1:16" s="20" customFormat="1" x14ac:dyDescent="0.25">
      <c r="A374" s="101" t="str">
        <f t="shared" si="15"/>
        <v/>
      </c>
      <c r="B374" s="102"/>
      <c r="C374" s="103"/>
      <c r="D374" s="103"/>
      <c r="E374" s="104"/>
      <c r="F374" s="104"/>
      <c r="G374" s="105"/>
      <c r="H374" s="106"/>
      <c r="I374" s="106"/>
      <c r="J374" s="106"/>
      <c r="K374" s="106"/>
      <c r="L374" s="130"/>
      <c r="M374" s="130"/>
      <c r="N374" s="130"/>
      <c r="O374" s="31" t="str">
        <f t="shared" si="16"/>
        <v/>
      </c>
      <c r="P374" s="20" t="str">
        <f t="shared" si="17"/>
        <v/>
      </c>
    </row>
    <row r="375" spans="1:16" s="20" customFormat="1" x14ac:dyDescent="0.25">
      <c r="A375" s="101" t="str">
        <f t="shared" si="15"/>
        <v/>
      </c>
      <c r="B375" s="102"/>
      <c r="C375" s="103"/>
      <c r="D375" s="103"/>
      <c r="E375" s="104"/>
      <c r="F375" s="104"/>
      <c r="G375" s="105"/>
      <c r="H375" s="106"/>
      <c r="I375" s="106"/>
      <c r="J375" s="106"/>
      <c r="K375" s="106"/>
      <c r="L375" s="130"/>
      <c r="M375" s="130"/>
      <c r="N375" s="130"/>
      <c r="O375" s="31" t="str">
        <f t="shared" si="16"/>
        <v/>
      </c>
      <c r="P375" s="20" t="str">
        <f t="shared" si="17"/>
        <v/>
      </c>
    </row>
    <row r="376" spans="1:16" s="20" customFormat="1" x14ac:dyDescent="0.25">
      <c r="A376" s="101" t="str">
        <f t="shared" si="15"/>
        <v/>
      </c>
      <c r="B376" s="102"/>
      <c r="C376" s="103"/>
      <c r="D376" s="103"/>
      <c r="E376" s="104"/>
      <c r="F376" s="104"/>
      <c r="G376" s="105"/>
      <c r="H376" s="106"/>
      <c r="I376" s="106"/>
      <c r="J376" s="106"/>
      <c r="K376" s="106"/>
      <c r="L376" s="130"/>
      <c r="M376" s="130"/>
      <c r="N376" s="130"/>
      <c r="O376" s="31" t="str">
        <f t="shared" si="16"/>
        <v/>
      </c>
      <c r="P376" s="20" t="str">
        <f t="shared" si="17"/>
        <v/>
      </c>
    </row>
    <row r="377" spans="1:16" s="20" customFormat="1" x14ac:dyDescent="0.25">
      <c r="A377" s="101" t="str">
        <f t="shared" si="15"/>
        <v/>
      </c>
      <c r="B377" s="102"/>
      <c r="C377" s="103"/>
      <c r="D377" s="103"/>
      <c r="E377" s="104"/>
      <c r="F377" s="104"/>
      <c r="G377" s="105"/>
      <c r="H377" s="106"/>
      <c r="I377" s="106"/>
      <c r="J377" s="106"/>
      <c r="K377" s="106"/>
      <c r="L377" s="130"/>
      <c r="M377" s="130"/>
      <c r="N377" s="130"/>
      <c r="O377" s="31" t="str">
        <f t="shared" si="16"/>
        <v/>
      </c>
      <c r="P377" s="20" t="str">
        <f t="shared" si="17"/>
        <v/>
      </c>
    </row>
    <row r="378" spans="1:16" s="20" customFormat="1" x14ac:dyDescent="0.25">
      <c r="A378" s="101" t="str">
        <f t="shared" si="15"/>
        <v/>
      </c>
      <c r="B378" s="102"/>
      <c r="C378" s="103"/>
      <c r="D378" s="103"/>
      <c r="E378" s="104"/>
      <c r="F378" s="104"/>
      <c r="G378" s="105"/>
      <c r="H378" s="106"/>
      <c r="I378" s="106"/>
      <c r="J378" s="106"/>
      <c r="K378" s="106"/>
      <c r="L378" s="130"/>
      <c r="M378" s="130"/>
      <c r="N378" s="130"/>
      <c r="O378" s="31" t="str">
        <f t="shared" si="16"/>
        <v/>
      </c>
      <c r="P378" s="20" t="str">
        <f t="shared" si="17"/>
        <v/>
      </c>
    </row>
    <row r="379" spans="1:16" s="20" customFormat="1" x14ac:dyDescent="0.25">
      <c r="A379" s="101" t="str">
        <f t="shared" si="15"/>
        <v/>
      </c>
      <c r="B379" s="102"/>
      <c r="C379" s="103"/>
      <c r="D379" s="103"/>
      <c r="E379" s="104"/>
      <c r="F379" s="104"/>
      <c r="G379" s="105"/>
      <c r="H379" s="106"/>
      <c r="I379" s="106"/>
      <c r="J379" s="106"/>
      <c r="K379" s="106"/>
      <c r="L379" s="130"/>
      <c r="M379" s="130"/>
      <c r="N379" s="130"/>
      <c r="O379" s="31" t="str">
        <f t="shared" si="16"/>
        <v/>
      </c>
      <c r="P379" s="20" t="str">
        <f t="shared" si="17"/>
        <v/>
      </c>
    </row>
    <row r="380" spans="1:16" s="20" customFormat="1" x14ac:dyDescent="0.25">
      <c r="A380" s="101" t="str">
        <f t="shared" si="15"/>
        <v/>
      </c>
      <c r="B380" s="102"/>
      <c r="C380" s="103"/>
      <c r="D380" s="103"/>
      <c r="E380" s="104"/>
      <c r="F380" s="104"/>
      <c r="G380" s="105"/>
      <c r="H380" s="106"/>
      <c r="I380" s="106"/>
      <c r="J380" s="106"/>
      <c r="K380" s="106"/>
      <c r="L380" s="130"/>
      <c r="M380" s="130"/>
      <c r="N380" s="130"/>
      <c r="O380" s="31" t="str">
        <f t="shared" si="16"/>
        <v/>
      </c>
      <c r="P380" s="20" t="str">
        <f t="shared" si="17"/>
        <v/>
      </c>
    </row>
    <row r="381" spans="1:16" s="20" customFormat="1" x14ac:dyDescent="0.25">
      <c r="A381" s="101" t="str">
        <f t="shared" si="15"/>
        <v/>
      </c>
      <c r="B381" s="102"/>
      <c r="C381" s="103"/>
      <c r="D381" s="103"/>
      <c r="E381" s="104"/>
      <c r="F381" s="104"/>
      <c r="G381" s="105"/>
      <c r="H381" s="106"/>
      <c r="I381" s="106"/>
      <c r="J381" s="106"/>
      <c r="K381" s="106"/>
      <c r="L381" s="130"/>
      <c r="M381" s="130"/>
      <c r="N381" s="130"/>
      <c r="O381" s="31" t="str">
        <f t="shared" si="16"/>
        <v/>
      </c>
      <c r="P381" s="20" t="str">
        <f t="shared" si="17"/>
        <v/>
      </c>
    </row>
    <row r="382" spans="1:16" s="20" customFormat="1" x14ac:dyDescent="0.25">
      <c r="A382" s="101" t="str">
        <f t="shared" si="15"/>
        <v/>
      </c>
      <c r="B382" s="102"/>
      <c r="C382" s="103"/>
      <c r="D382" s="103"/>
      <c r="E382" s="104"/>
      <c r="F382" s="104"/>
      <c r="G382" s="105"/>
      <c r="H382" s="106"/>
      <c r="I382" s="106"/>
      <c r="J382" s="106"/>
      <c r="K382" s="106"/>
      <c r="L382" s="130"/>
      <c r="M382" s="130"/>
      <c r="N382" s="130"/>
      <c r="O382" s="31" t="str">
        <f t="shared" si="16"/>
        <v/>
      </c>
      <c r="P382" s="20" t="str">
        <f t="shared" si="17"/>
        <v/>
      </c>
    </row>
    <row r="383" spans="1:16" s="20" customFormat="1" x14ac:dyDescent="0.25">
      <c r="A383" s="101" t="str">
        <f t="shared" si="15"/>
        <v/>
      </c>
      <c r="B383" s="102"/>
      <c r="C383" s="103"/>
      <c r="D383" s="103"/>
      <c r="E383" s="104"/>
      <c r="F383" s="104"/>
      <c r="G383" s="105"/>
      <c r="H383" s="106"/>
      <c r="I383" s="106"/>
      <c r="J383" s="106"/>
      <c r="K383" s="106"/>
      <c r="L383" s="130"/>
      <c r="M383" s="130"/>
      <c r="N383" s="130"/>
      <c r="O383" s="31" t="str">
        <f t="shared" si="16"/>
        <v/>
      </c>
      <c r="P383" s="20" t="str">
        <f t="shared" si="17"/>
        <v/>
      </c>
    </row>
    <row r="384" spans="1:16" s="20" customFormat="1" x14ac:dyDescent="0.25">
      <c r="A384" s="101" t="str">
        <f t="shared" si="15"/>
        <v/>
      </c>
      <c r="B384" s="102"/>
      <c r="C384" s="103"/>
      <c r="D384" s="103"/>
      <c r="E384" s="104"/>
      <c r="F384" s="104"/>
      <c r="G384" s="105"/>
      <c r="H384" s="106"/>
      <c r="I384" s="106"/>
      <c r="J384" s="106"/>
      <c r="K384" s="106"/>
      <c r="L384" s="130"/>
      <c r="M384" s="130"/>
      <c r="N384" s="130"/>
      <c r="O384" s="31" t="str">
        <f t="shared" si="16"/>
        <v/>
      </c>
      <c r="P384" s="20" t="str">
        <f t="shared" si="17"/>
        <v/>
      </c>
    </row>
    <row r="385" spans="1:16" s="20" customFormat="1" x14ac:dyDescent="0.25">
      <c r="A385" s="101" t="str">
        <f t="shared" si="15"/>
        <v/>
      </c>
      <c r="B385" s="102"/>
      <c r="C385" s="103"/>
      <c r="D385" s="103"/>
      <c r="E385" s="104"/>
      <c r="F385" s="104"/>
      <c r="G385" s="105"/>
      <c r="H385" s="106"/>
      <c r="I385" s="106"/>
      <c r="J385" s="106"/>
      <c r="K385" s="106"/>
      <c r="L385" s="130"/>
      <c r="M385" s="130"/>
      <c r="N385" s="130"/>
      <c r="O385" s="31" t="str">
        <f t="shared" si="16"/>
        <v/>
      </c>
      <c r="P385" s="20" t="str">
        <f t="shared" si="17"/>
        <v/>
      </c>
    </row>
    <row r="386" spans="1:16" s="20" customFormat="1" x14ac:dyDescent="0.25">
      <c r="A386" s="101" t="str">
        <f t="shared" si="15"/>
        <v/>
      </c>
      <c r="B386" s="102"/>
      <c r="C386" s="103"/>
      <c r="D386" s="103"/>
      <c r="E386" s="104"/>
      <c r="F386" s="104"/>
      <c r="G386" s="105"/>
      <c r="H386" s="106"/>
      <c r="I386" s="106"/>
      <c r="J386" s="106"/>
      <c r="K386" s="106"/>
      <c r="L386" s="130"/>
      <c r="M386" s="130"/>
      <c r="N386" s="130"/>
      <c r="O386" s="31" t="str">
        <f t="shared" si="16"/>
        <v/>
      </c>
      <c r="P386" s="20" t="str">
        <f t="shared" si="17"/>
        <v/>
      </c>
    </row>
    <row r="387" spans="1:16" s="20" customFormat="1" x14ac:dyDescent="0.25">
      <c r="A387" s="101" t="str">
        <f t="shared" si="15"/>
        <v/>
      </c>
      <c r="B387" s="102"/>
      <c r="C387" s="103"/>
      <c r="D387" s="103"/>
      <c r="E387" s="104"/>
      <c r="F387" s="104"/>
      <c r="G387" s="105"/>
      <c r="H387" s="106"/>
      <c r="I387" s="106"/>
      <c r="J387" s="106"/>
      <c r="K387" s="106"/>
      <c r="L387" s="130"/>
      <c r="M387" s="130"/>
      <c r="N387" s="130"/>
      <c r="O387" s="31" t="str">
        <f t="shared" si="16"/>
        <v/>
      </c>
      <c r="P387" s="20" t="str">
        <f t="shared" si="17"/>
        <v/>
      </c>
    </row>
    <row r="388" spans="1:16" s="20" customFormat="1" x14ac:dyDescent="0.25">
      <c r="A388" s="101" t="str">
        <f t="shared" si="15"/>
        <v/>
      </c>
      <c r="B388" s="102"/>
      <c r="C388" s="103"/>
      <c r="D388" s="103"/>
      <c r="E388" s="104"/>
      <c r="F388" s="104"/>
      <c r="G388" s="105"/>
      <c r="H388" s="106"/>
      <c r="I388" s="106"/>
      <c r="J388" s="106"/>
      <c r="K388" s="106"/>
      <c r="L388" s="130"/>
      <c r="M388" s="130"/>
      <c r="N388" s="130"/>
      <c r="O388" s="31" t="str">
        <f t="shared" si="16"/>
        <v/>
      </c>
      <c r="P388" s="20" t="str">
        <f t="shared" si="17"/>
        <v/>
      </c>
    </row>
    <row r="389" spans="1:16" s="20" customFormat="1" x14ac:dyDescent="0.25">
      <c r="A389" s="101" t="str">
        <f t="shared" si="15"/>
        <v/>
      </c>
      <c r="B389" s="102"/>
      <c r="C389" s="103"/>
      <c r="D389" s="103"/>
      <c r="E389" s="104"/>
      <c r="F389" s="104"/>
      <c r="G389" s="105"/>
      <c r="H389" s="106"/>
      <c r="I389" s="106"/>
      <c r="J389" s="106"/>
      <c r="K389" s="106"/>
      <c r="L389" s="130"/>
      <c r="M389" s="130"/>
      <c r="N389" s="130"/>
      <c r="O389" s="31" t="str">
        <f t="shared" si="16"/>
        <v/>
      </c>
      <c r="P389" s="20" t="str">
        <f t="shared" si="17"/>
        <v/>
      </c>
    </row>
    <row r="390" spans="1:16" s="20" customFormat="1" x14ac:dyDescent="0.25">
      <c r="A390" s="101" t="str">
        <f t="shared" si="15"/>
        <v/>
      </c>
      <c r="B390" s="102"/>
      <c r="C390" s="103"/>
      <c r="D390" s="103"/>
      <c r="E390" s="104"/>
      <c r="F390" s="104"/>
      <c r="G390" s="105"/>
      <c r="H390" s="106"/>
      <c r="I390" s="106"/>
      <c r="J390" s="106"/>
      <c r="K390" s="106"/>
      <c r="L390" s="130"/>
      <c r="M390" s="130"/>
      <c r="N390" s="130"/>
      <c r="O390" s="31" t="str">
        <f t="shared" si="16"/>
        <v/>
      </c>
      <c r="P390" s="20" t="str">
        <f t="shared" si="17"/>
        <v/>
      </c>
    </row>
    <row r="391" spans="1:16" s="20" customFormat="1" x14ac:dyDescent="0.25">
      <c r="A391" s="101" t="str">
        <f t="shared" si="15"/>
        <v/>
      </c>
      <c r="B391" s="102"/>
      <c r="C391" s="103"/>
      <c r="D391" s="103"/>
      <c r="E391" s="104"/>
      <c r="F391" s="104"/>
      <c r="G391" s="105"/>
      <c r="H391" s="106"/>
      <c r="I391" s="106"/>
      <c r="J391" s="106"/>
      <c r="K391" s="106"/>
      <c r="L391" s="130"/>
      <c r="M391" s="130"/>
      <c r="N391" s="130"/>
      <c r="O391" s="31" t="str">
        <f t="shared" si="16"/>
        <v/>
      </c>
      <c r="P391" s="20" t="str">
        <f t="shared" si="17"/>
        <v/>
      </c>
    </row>
    <row r="392" spans="1:16" s="20" customFormat="1" x14ac:dyDescent="0.25">
      <c r="A392" s="101" t="str">
        <f t="shared" si="15"/>
        <v/>
      </c>
      <c r="B392" s="102"/>
      <c r="C392" s="103"/>
      <c r="D392" s="103"/>
      <c r="E392" s="104"/>
      <c r="F392" s="104"/>
      <c r="G392" s="105"/>
      <c r="H392" s="106"/>
      <c r="I392" s="106"/>
      <c r="J392" s="106"/>
      <c r="K392" s="106"/>
      <c r="L392" s="130"/>
      <c r="M392" s="130"/>
      <c r="N392" s="130"/>
      <c r="O392" s="31" t="str">
        <f t="shared" si="16"/>
        <v/>
      </c>
      <c r="P392" s="20" t="str">
        <f t="shared" si="17"/>
        <v/>
      </c>
    </row>
    <row r="393" spans="1:16" s="20" customFormat="1" x14ac:dyDescent="0.25">
      <c r="A393" s="101" t="str">
        <f t="shared" si="15"/>
        <v/>
      </c>
      <c r="B393" s="102"/>
      <c r="C393" s="103"/>
      <c r="D393" s="103"/>
      <c r="E393" s="104"/>
      <c r="F393" s="104"/>
      <c r="G393" s="105"/>
      <c r="H393" s="106"/>
      <c r="I393" s="106"/>
      <c r="J393" s="106"/>
      <c r="K393" s="106"/>
      <c r="L393" s="130"/>
      <c r="M393" s="130"/>
      <c r="N393" s="130"/>
      <c r="O393" s="31" t="str">
        <f t="shared" si="16"/>
        <v/>
      </c>
      <c r="P393" s="20" t="str">
        <f t="shared" si="17"/>
        <v/>
      </c>
    </row>
    <row r="394" spans="1:16" s="20" customFormat="1" x14ac:dyDescent="0.25">
      <c r="A394" s="101" t="str">
        <f t="shared" ref="A394:A457" si="18">IF(P394&lt;&gt;"",P394,"")</f>
        <v/>
      </c>
      <c r="B394" s="102"/>
      <c r="C394" s="103"/>
      <c r="D394" s="103"/>
      <c r="E394" s="104"/>
      <c r="F394" s="104"/>
      <c r="G394" s="105"/>
      <c r="H394" s="106"/>
      <c r="I394" s="106"/>
      <c r="J394" s="106"/>
      <c r="K394" s="106"/>
      <c r="L394" s="130"/>
      <c r="M394" s="130"/>
      <c r="N394" s="130"/>
      <c r="O394" s="31" t="str">
        <f t="shared" ref="O394:O457" si="19">IF((B394&lt;&gt;""),TEXT(B394,"dddd"),"")</f>
        <v/>
      </c>
      <c r="P394" s="20" t="str">
        <f t="shared" ref="P394:P457" si="20">LEFT(O394,2)</f>
        <v/>
      </c>
    </row>
    <row r="395" spans="1:16" s="20" customFormat="1" x14ac:dyDescent="0.25">
      <c r="A395" s="101" t="str">
        <f t="shared" si="18"/>
        <v/>
      </c>
      <c r="B395" s="102"/>
      <c r="C395" s="103"/>
      <c r="D395" s="103"/>
      <c r="E395" s="104"/>
      <c r="F395" s="104"/>
      <c r="G395" s="105"/>
      <c r="H395" s="106"/>
      <c r="I395" s="106"/>
      <c r="J395" s="106"/>
      <c r="K395" s="106"/>
      <c r="L395" s="130"/>
      <c r="M395" s="130"/>
      <c r="N395" s="130"/>
      <c r="O395" s="31" t="str">
        <f t="shared" si="19"/>
        <v/>
      </c>
      <c r="P395" s="20" t="str">
        <f t="shared" si="20"/>
        <v/>
      </c>
    </row>
    <row r="396" spans="1:16" s="20" customFormat="1" x14ac:dyDescent="0.25">
      <c r="A396" s="101" t="str">
        <f t="shared" si="18"/>
        <v/>
      </c>
      <c r="B396" s="102"/>
      <c r="C396" s="103"/>
      <c r="D396" s="103"/>
      <c r="E396" s="104"/>
      <c r="F396" s="104"/>
      <c r="G396" s="105"/>
      <c r="H396" s="106"/>
      <c r="I396" s="106"/>
      <c r="J396" s="106"/>
      <c r="K396" s="106"/>
      <c r="L396" s="130"/>
      <c r="M396" s="130"/>
      <c r="N396" s="130"/>
      <c r="O396" s="31" t="str">
        <f t="shared" si="19"/>
        <v/>
      </c>
      <c r="P396" s="20" t="str">
        <f t="shared" si="20"/>
        <v/>
      </c>
    </row>
    <row r="397" spans="1:16" s="20" customFormat="1" x14ac:dyDescent="0.25">
      <c r="A397" s="101" t="str">
        <f t="shared" si="18"/>
        <v/>
      </c>
      <c r="B397" s="102"/>
      <c r="C397" s="103"/>
      <c r="D397" s="103"/>
      <c r="E397" s="104"/>
      <c r="F397" s="104"/>
      <c r="G397" s="105"/>
      <c r="H397" s="106"/>
      <c r="I397" s="106"/>
      <c r="J397" s="106"/>
      <c r="K397" s="106"/>
      <c r="L397" s="130"/>
      <c r="M397" s="130"/>
      <c r="N397" s="130"/>
      <c r="O397" s="31" t="str">
        <f t="shared" si="19"/>
        <v/>
      </c>
      <c r="P397" s="20" t="str">
        <f t="shared" si="20"/>
        <v/>
      </c>
    </row>
    <row r="398" spans="1:16" s="20" customFormat="1" x14ac:dyDescent="0.25">
      <c r="A398" s="101" t="str">
        <f t="shared" si="18"/>
        <v/>
      </c>
      <c r="B398" s="102"/>
      <c r="C398" s="103"/>
      <c r="D398" s="103"/>
      <c r="E398" s="104"/>
      <c r="F398" s="104"/>
      <c r="G398" s="105"/>
      <c r="H398" s="106"/>
      <c r="I398" s="106"/>
      <c r="J398" s="106"/>
      <c r="K398" s="106"/>
      <c r="L398" s="130"/>
      <c r="M398" s="130"/>
      <c r="N398" s="130"/>
      <c r="O398" s="31" t="str">
        <f t="shared" si="19"/>
        <v/>
      </c>
      <c r="P398" s="20" t="str">
        <f t="shared" si="20"/>
        <v/>
      </c>
    </row>
    <row r="399" spans="1:16" s="20" customFormat="1" x14ac:dyDescent="0.25">
      <c r="A399" s="101" t="str">
        <f t="shared" si="18"/>
        <v/>
      </c>
      <c r="B399" s="102"/>
      <c r="C399" s="103"/>
      <c r="D399" s="103"/>
      <c r="E399" s="104"/>
      <c r="F399" s="104"/>
      <c r="G399" s="105"/>
      <c r="H399" s="106"/>
      <c r="I399" s="106"/>
      <c r="J399" s="106"/>
      <c r="K399" s="106"/>
      <c r="L399" s="130"/>
      <c r="M399" s="130"/>
      <c r="N399" s="130"/>
      <c r="O399" s="31" t="str">
        <f t="shared" si="19"/>
        <v/>
      </c>
      <c r="P399" s="20" t="str">
        <f t="shared" si="20"/>
        <v/>
      </c>
    </row>
    <row r="400" spans="1:16" s="20" customFormat="1" x14ac:dyDescent="0.25">
      <c r="A400" s="101" t="str">
        <f t="shared" si="18"/>
        <v/>
      </c>
      <c r="B400" s="102"/>
      <c r="C400" s="103"/>
      <c r="D400" s="103"/>
      <c r="E400" s="104"/>
      <c r="F400" s="104"/>
      <c r="G400" s="105"/>
      <c r="H400" s="106"/>
      <c r="I400" s="106"/>
      <c r="J400" s="106"/>
      <c r="K400" s="106"/>
      <c r="L400" s="130"/>
      <c r="M400" s="130"/>
      <c r="N400" s="130"/>
      <c r="O400" s="31" t="str">
        <f t="shared" si="19"/>
        <v/>
      </c>
      <c r="P400" s="20" t="str">
        <f t="shared" si="20"/>
        <v/>
      </c>
    </row>
    <row r="401" spans="1:16" s="20" customFormat="1" x14ac:dyDescent="0.25">
      <c r="A401" s="101" t="str">
        <f t="shared" si="18"/>
        <v/>
      </c>
      <c r="B401" s="102"/>
      <c r="C401" s="103"/>
      <c r="D401" s="103"/>
      <c r="E401" s="104"/>
      <c r="F401" s="104"/>
      <c r="G401" s="105"/>
      <c r="H401" s="106"/>
      <c r="I401" s="106"/>
      <c r="J401" s="106"/>
      <c r="K401" s="106"/>
      <c r="L401" s="130"/>
      <c r="M401" s="130"/>
      <c r="N401" s="130"/>
      <c r="O401" s="31" t="str">
        <f t="shared" si="19"/>
        <v/>
      </c>
      <c r="P401" s="20" t="str">
        <f t="shared" si="20"/>
        <v/>
      </c>
    </row>
    <row r="402" spans="1:16" s="20" customFormat="1" x14ac:dyDescent="0.25">
      <c r="A402" s="101" t="str">
        <f t="shared" si="18"/>
        <v/>
      </c>
      <c r="B402" s="102"/>
      <c r="C402" s="103"/>
      <c r="D402" s="103"/>
      <c r="E402" s="104"/>
      <c r="F402" s="104"/>
      <c r="G402" s="105"/>
      <c r="H402" s="106"/>
      <c r="I402" s="106"/>
      <c r="J402" s="106"/>
      <c r="K402" s="106"/>
      <c r="L402" s="130"/>
      <c r="M402" s="130"/>
      <c r="N402" s="130"/>
      <c r="O402" s="31" t="str">
        <f t="shared" si="19"/>
        <v/>
      </c>
      <c r="P402" s="20" t="str">
        <f t="shared" si="20"/>
        <v/>
      </c>
    </row>
    <row r="403" spans="1:16" s="20" customFormat="1" x14ac:dyDescent="0.25">
      <c r="A403" s="101" t="str">
        <f t="shared" si="18"/>
        <v/>
      </c>
      <c r="B403" s="102"/>
      <c r="C403" s="103"/>
      <c r="D403" s="103"/>
      <c r="E403" s="104"/>
      <c r="F403" s="104"/>
      <c r="G403" s="105"/>
      <c r="H403" s="106"/>
      <c r="I403" s="106"/>
      <c r="J403" s="106"/>
      <c r="K403" s="106"/>
      <c r="L403" s="130"/>
      <c r="M403" s="130"/>
      <c r="N403" s="130"/>
      <c r="O403" s="31" t="str">
        <f t="shared" si="19"/>
        <v/>
      </c>
      <c r="P403" s="20" t="str">
        <f t="shared" si="20"/>
        <v/>
      </c>
    </row>
    <row r="404" spans="1:16" s="20" customFormat="1" x14ac:dyDescent="0.25">
      <c r="A404" s="101" t="str">
        <f t="shared" si="18"/>
        <v/>
      </c>
      <c r="B404" s="102"/>
      <c r="C404" s="103"/>
      <c r="D404" s="103"/>
      <c r="E404" s="104"/>
      <c r="F404" s="104"/>
      <c r="G404" s="105"/>
      <c r="H404" s="106"/>
      <c r="I404" s="106"/>
      <c r="J404" s="106"/>
      <c r="K404" s="106"/>
      <c r="L404" s="130"/>
      <c r="M404" s="130"/>
      <c r="N404" s="130"/>
      <c r="O404" s="31" t="str">
        <f t="shared" si="19"/>
        <v/>
      </c>
      <c r="P404" s="20" t="str">
        <f t="shared" si="20"/>
        <v/>
      </c>
    </row>
    <row r="405" spans="1:16" s="20" customFormat="1" x14ac:dyDescent="0.25">
      <c r="A405" s="101" t="str">
        <f t="shared" si="18"/>
        <v/>
      </c>
      <c r="B405" s="102"/>
      <c r="C405" s="103"/>
      <c r="D405" s="103"/>
      <c r="E405" s="104"/>
      <c r="F405" s="104"/>
      <c r="G405" s="105"/>
      <c r="H405" s="106"/>
      <c r="I405" s="106"/>
      <c r="J405" s="106"/>
      <c r="K405" s="106"/>
      <c r="L405" s="130"/>
      <c r="M405" s="130"/>
      <c r="N405" s="130"/>
      <c r="O405" s="31" t="str">
        <f t="shared" si="19"/>
        <v/>
      </c>
      <c r="P405" s="20" t="str">
        <f t="shared" si="20"/>
        <v/>
      </c>
    </row>
    <row r="406" spans="1:16" s="20" customFormat="1" x14ac:dyDescent="0.25">
      <c r="A406" s="101" t="str">
        <f t="shared" si="18"/>
        <v/>
      </c>
      <c r="B406" s="102"/>
      <c r="C406" s="103"/>
      <c r="D406" s="103"/>
      <c r="E406" s="104"/>
      <c r="F406" s="104"/>
      <c r="G406" s="105"/>
      <c r="H406" s="106"/>
      <c r="I406" s="106"/>
      <c r="J406" s="106"/>
      <c r="K406" s="106"/>
      <c r="L406" s="130"/>
      <c r="M406" s="130"/>
      <c r="N406" s="130"/>
      <c r="O406" s="31" t="str">
        <f t="shared" si="19"/>
        <v/>
      </c>
      <c r="P406" s="20" t="str">
        <f t="shared" si="20"/>
        <v/>
      </c>
    </row>
    <row r="407" spans="1:16" s="20" customFormat="1" x14ac:dyDescent="0.25">
      <c r="A407" s="101" t="str">
        <f t="shared" si="18"/>
        <v/>
      </c>
      <c r="B407" s="102"/>
      <c r="C407" s="103"/>
      <c r="D407" s="103"/>
      <c r="E407" s="104"/>
      <c r="F407" s="104"/>
      <c r="G407" s="105"/>
      <c r="H407" s="106"/>
      <c r="I407" s="106"/>
      <c r="J407" s="106"/>
      <c r="K407" s="106"/>
      <c r="L407" s="130"/>
      <c r="M407" s="130"/>
      <c r="N407" s="130"/>
      <c r="O407" s="31" t="str">
        <f t="shared" si="19"/>
        <v/>
      </c>
      <c r="P407" s="20" t="str">
        <f t="shared" si="20"/>
        <v/>
      </c>
    </row>
    <row r="408" spans="1:16" s="20" customFormat="1" x14ac:dyDescent="0.25">
      <c r="A408" s="101" t="str">
        <f t="shared" si="18"/>
        <v/>
      </c>
      <c r="B408" s="102"/>
      <c r="C408" s="103"/>
      <c r="D408" s="103"/>
      <c r="E408" s="104"/>
      <c r="F408" s="104"/>
      <c r="G408" s="105"/>
      <c r="H408" s="106"/>
      <c r="I408" s="106"/>
      <c r="J408" s="106"/>
      <c r="K408" s="106"/>
      <c r="L408" s="130"/>
      <c r="M408" s="130"/>
      <c r="N408" s="130"/>
      <c r="O408" s="31" t="str">
        <f t="shared" si="19"/>
        <v/>
      </c>
      <c r="P408" s="20" t="str">
        <f t="shared" si="20"/>
        <v/>
      </c>
    </row>
    <row r="409" spans="1:16" s="20" customFormat="1" x14ac:dyDescent="0.25">
      <c r="A409" s="101" t="str">
        <f t="shared" si="18"/>
        <v/>
      </c>
      <c r="B409" s="102"/>
      <c r="C409" s="103"/>
      <c r="D409" s="103"/>
      <c r="E409" s="104"/>
      <c r="F409" s="104"/>
      <c r="G409" s="105"/>
      <c r="H409" s="106"/>
      <c r="I409" s="106"/>
      <c r="J409" s="106"/>
      <c r="K409" s="106"/>
      <c r="L409" s="130"/>
      <c r="M409" s="130"/>
      <c r="N409" s="130"/>
      <c r="O409" s="31" t="str">
        <f t="shared" si="19"/>
        <v/>
      </c>
      <c r="P409" s="20" t="str">
        <f t="shared" si="20"/>
        <v/>
      </c>
    </row>
    <row r="410" spans="1:16" s="20" customFormat="1" x14ac:dyDescent="0.25">
      <c r="A410" s="101" t="str">
        <f t="shared" si="18"/>
        <v/>
      </c>
      <c r="B410" s="102"/>
      <c r="C410" s="103"/>
      <c r="D410" s="103"/>
      <c r="E410" s="104"/>
      <c r="F410" s="104"/>
      <c r="G410" s="105"/>
      <c r="H410" s="106"/>
      <c r="I410" s="106"/>
      <c r="J410" s="106"/>
      <c r="K410" s="106"/>
      <c r="L410" s="130"/>
      <c r="M410" s="130"/>
      <c r="N410" s="130"/>
      <c r="O410" s="31" t="str">
        <f t="shared" si="19"/>
        <v/>
      </c>
      <c r="P410" s="20" t="str">
        <f t="shared" si="20"/>
        <v/>
      </c>
    </row>
    <row r="411" spans="1:16" s="20" customFormat="1" x14ac:dyDescent="0.25">
      <c r="A411" s="101" t="str">
        <f t="shared" si="18"/>
        <v/>
      </c>
      <c r="B411" s="102"/>
      <c r="C411" s="103"/>
      <c r="D411" s="103"/>
      <c r="E411" s="104"/>
      <c r="F411" s="104"/>
      <c r="G411" s="105"/>
      <c r="H411" s="106"/>
      <c r="I411" s="106"/>
      <c r="J411" s="106"/>
      <c r="K411" s="106"/>
      <c r="L411" s="130"/>
      <c r="M411" s="130"/>
      <c r="N411" s="130"/>
      <c r="O411" s="31" t="str">
        <f t="shared" si="19"/>
        <v/>
      </c>
      <c r="P411" s="20" t="str">
        <f t="shared" si="20"/>
        <v/>
      </c>
    </row>
    <row r="412" spans="1:16" s="20" customFormat="1" x14ac:dyDescent="0.25">
      <c r="A412" s="101" t="str">
        <f t="shared" si="18"/>
        <v/>
      </c>
      <c r="B412" s="102"/>
      <c r="C412" s="103"/>
      <c r="D412" s="103"/>
      <c r="E412" s="104"/>
      <c r="F412" s="104"/>
      <c r="G412" s="105"/>
      <c r="H412" s="106"/>
      <c r="I412" s="106"/>
      <c r="J412" s="106"/>
      <c r="K412" s="106"/>
      <c r="L412" s="130"/>
      <c r="M412" s="130"/>
      <c r="N412" s="130"/>
      <c r="O412" s="31" t="str">
        <f t="shared" si="19"/>
        <v/>
      </c>
      <c r="P412" s="20" t="str">
        <f t="shared" si="20"/>
        <v/>
      </c>
    </row>
    <row r="413" spans="1:16" s="20" customFormat="1" x14ac:dyDescent="0.25">
      <c r="A413" s="101" t="str">
        <f t="shared" si="18"/>
        <v/>
      </c>
      <c r="B413" s="102"/>
      <c r="C413" s="103"/>
      <c r="D413" s="103"/>
      <c r="E413" s="104"/>
      <c r="F413" s="104"/>
      <c r="G413" s="105"/>
      <c r="H413" s="106"/>
      <c r="I413" s="106"/>
      <c r="J413" s="106"/>
      <c r="K413" s="106"/>
      <c r="L413" s="130"/>
      <c r="M413" s="130"/>
      <c r="N413" s="130"/>
      <c r="O413" s="31" t="str">
        <f t="shared" si="19"/>
        <v/>
      </c>
      <c r="P413" s="20" t="str">
        <f t="shared" si="20"/>
        <v/>
      </c>
    </row>
    <row r="414" spans="1:16" s="20" customFormat="1" x14ac:dyDescent="0.25">
      <c r="A414" s="101" t="str">
        <f t="shared" si="18"/>
        <v/>
      </c>
      <c r="B414" s="102"/>
      <c r="C414" s="103"/>
      <c r="D414" s="103"/>
      <c r="E414" s="104"/>
      <c r="F414" s="104"/>
      <c r="G414" s="105"/>
      <c r="H414" s="106"/>
      <c r="I414" s="106"/>
      <c r="J414" s="106"/>
      <c r="K414" s="106"/>
      <c r="L414" s="130"/>
      <c r="M414" s="130"/>
      <c r="N414" s="130"/>
      <c r="O414" s="31" t="str">
        <f t="shared" si="19"/>
        <v/>
      </c>
      <c r="P414" s="20" t="str">
        <f t="shared" si="20"/>
        <v/>
      </c>
    </row>
    <row r="415" spans="1:16" s="20" customFormat="1" x14ac:dyDescent="0.25">
      <c r="A415" s="101" t="str">
        <f t="shared" si="18"/>
        <v/>
      </c>
      <c r="B415" s="102"/>
      <c r="C415" s="103"/>
      <c r="D415" s="103"/>
      <c r="E415" s="104"/>
      <c r="F415" s="104"/>
      <c r="G415" s="105"/>
      <c r="H415" s="106"/>
      <c r="I415" s="106"/>
      <c r="J415" s="106"/>
      <c r="K415" s="106"/>
      <c r="L415" s="130"/>
      <c r="M415" s="130"/>
      <c r="N415" s="130"/>
      <c r="O415" s="31" t="str">
        <f t="shared" si="19"/>
        <v/>
      </c>
      <c r="P415" s="20" t="str">
        <f t="shared" si="20"/>
        <v/>
      </c>
    </row>
    <row r="416" spans="1:16" s="20" customFormat="1" x14ac:dyDescent="0.25">
      <c r="A416" s="101" t="str">
        <f t="shared" si="18"/>
        <v/>
      </c>
      <c r="B416" s="102"/>
      <c r="C416" s="103"/>
      <c r="D416" s="103"/>
      <c r="E416" s="104"/>
      <c r="F416" s="104"/>
      <c r="G416" s="105"/>
      <c r="H416" s="106"/>
      <c r="I416" s="106"/>
      <c r="J416" s="106"/>
      <c r="K416" s="106"/>
      <c r="L416" s="130"/>
      <c r="M416" s="130"/>
      <c r="N416" s="130"/>
      <c r="O416" s="31" t="str">
        <f t="shared" si="19"/>
        <v/>
      </c>
      <c r="P416" s="20" t="str">
        <f t="shared" si="20"/>
        <v/>
      </c>
    </row>
    <row r="417" spans="1:16" s="20" customFormat="1" x14ac:dyDescent="0.25">
      <c r="A417" s="101" t="str">
        <f t="shared" si="18"/>
        <v/>
      </c>
      <c r="B417" s="102"/>
      <c r="C417" s="103"/>
      <c r="D417" s="103"/>
      <c r="E417" s="104"/>
      <c r="F417" s="104"/>
      <c r="G417" s="105"/>
      <c r="H417" s="106"/>
      <c r="I417" s="106"/>
      <c r="J417" s="106"/>
      <c r="K417" s="106"/>
      <c r="L417" s="130"/>
      <c r="M417" s="130"/>
      <c r="N417" s="130"/>
      <c r="O417" s="31" t="str">
        <f t="shared" si="19"/>
        <v/>
      </c>
      <c r="P417" s="20" t="str">
        <f t="shared" si="20"/>
        <v/>
      </c>
    </row>
    <row r="418" spans="1:16" s="20" customFormat="1" x14ac:dyDescent="0.25">
      <c r="A418" s="101" t="str">
        <f t="shared" si="18"/>
        <v/>
      </c>
      <c r="B418" s="102"/>
      <c r="C418" s="103"/>
      <c r="D418" s="103"/>
      <c r="E418" s="104"/>
      <c r="F418" s="104"/>
      <c r="G418" s="105"/>
      <c r="H418" s="106"/>
      <c r="I418" s="106"/>
      <c r="J418" s="106"/>
      <c r="K418" s="106"/>
      <c r="L418" s="130"/>
      <c r="M418" s="130"/>
      <c r="N418" s="130"/>
      <c r="O418" s="31" t="str">
        <f t="shared" si="19"/>
        <v/>
      </c>
      <c r="P418" s="20" t="str">
        <f t="shared" si="20"/>
        <v/>
      </c>
    </row>
    <row r="419" spans="1:16" s="20" customFormat="1" x14ac:dyDescent="0.25">
      <c r="A419" s="101" t="str">
        <f t="shared" si="18"/>
        <v/>
      </c>
      <c r="B419" s="102"/>
      <c r="C419" s="103"/>
      <c r="D419" s="103"/>
      <c r="E419" s="104"/>
      <c r="F419" s="104"/>
      <c r="G419" s="105"/>
      <c r="H419" s="106"/>
      <c r="I419" s="106"/>
      <c r="J419" s="106"/>
      <c r="K419" s="106"/>
      <c r="L419" s="130"/>
      <c r="M419" s="130"/>
      <c r="N419" s="130"/>
      <c r="O419" s="31" t="str">
        <f t="shared" si="19"/>
        <v/>
      </c>
      <c r="P419" s="20" t="str">
        <f t="shared" si="20"/>
        <v/>
      </c>
    </row>
    <row r="420" spans="1:16" s="20" customFormat="1" x14ac:dyDescent="0.25">
      <c r="A420" s="101" t="str">
        <f t="shared" si="18"/>
        <v/>
      </c>
      <c r="B420" s="102"/>
      <c r="C420" s="103"/>
      <c r="D420" s="103"/>
      <c r="E420" s="104"/>
      <c r="F420" s="104"/>
      <c r="G420" s="105"/>
      <c r="H420" s="106"/>
      <c r="I420" s="106"/>
      <c r="J420" s="106"/>
      <c r="K420" s="106"/>
      <c r="L420" s="130"/>
      <c r="M420" s="130"/>
      <c r="N420" s="130"/>
      <c r="O420" s="31" t="str">
        <f t="shared" si="19"/>
        <v/>
      </c>
      <c r="P420" s="20" t="str">
        <f t="shared" si="20"/>
        <v/>
      </c>
    </row>
    <row r="421" spans="1:16" s="20" customFormat="1" x14ac:dyDescent="0.25">
      <c r="A421" s="101" t="str">
        <f t="shared" si="18"/>
        <v/>
      </c>
      <c r="B421" s="102"/>
      <c r="C421" s="103"/>
      <c r="D421" s="103"/>
      <c r="E421" s="104"/>
      <c r="F421" s="104"/>
      <c r="G421" s="105"/>
      <c r="H421" s="106"/>
      <c r="I421" s="106"/>
      <c r="J421" s="106"/>
      <c r="K421" s="106"/>
      <c r="L421" s="130"/>
      <c r="M421" s="130"/>
      <c r="N421" s="130"/>
      <c r="O421" s="31" t="str">
        <f t="shared" si="19"/>
        <v/>
      </c>
      <c r="P421" s="20" t="str">
        <f t="shared" si="20"/>
        <v/>
      </c>
    </row>
    <row r="422" spans="1:16" s="20" customFormat="1" x14ac:dyDescent="0.25">
      <c r="A422" s="101" t="str">
        <f t="shared" si="18"/>
        <v/>
      </c>
      <c r="B422" s="102"/>
      <c r="C422" s="103"/>
      <c r="D422" s="103"/>
      <c r="E422" s="104"/>
      <c r="F422" s="104"/>
      <c r="G422" s="105"/>
      <c r="H422" s="106"/>
      <c r="I422" s="106"/>
      <c r="J422" s="106"/>
      <c r="K422" s="106"/>
      <c r="L422" s="130"/>
      <c r="M422" s="130"/>
      <c r="N422" s="130"/>
      <c r="O422" s="31" t="str">
        <f t="shared" si="19"/>
        <v/>
      </c>
      <c r="P422" s="20" t="str">
        <f t="shared" si="20"/>
        <v/>
      </c>
    </row>
    <row r="423" spans="1:16" s="20" customFormat="1" x14ac:dyDescent="0.25">
      <c r="A423" s="101" t="str">
        <f t="shared" si="18"/>
        <v/>
      </c>
      <c r="B423" s="102"/>
      <c r="C423" s="103"/>
      <c r="D423" s="103"/>
      <c r="E423" s="104"/>
      <c r="F423" s="104"/>
      <c r="G423" s="105"/>
      <c r="H423" s="106"/>
      <c r="I423" s="106"/>
      <c r="J423" s="106"/>
      <c r="K423" s="106"/>
      <c r="L423" s="130"/>
      <c r="M423" s="130"/>
      <c r="N423" s="130"/>
      <c r="O423" s="31" t="str">
        <f t="shared" si="19"/>
        <v/>
      </c>
      <c r="P423" s="20" t="str">
        <f t="shared" si="20"/>
        <v/>
      </c>
    </row>
    <row r="424" spans="1:16" s="20" customFormat="1" x14ac:dyDescent="0.25">
      <c r="A424" s="101" t="str">
        <f t="shared" si="18"/>
        <v/>
      </c>
      <c r="B424" s="102"/>
      <c r="C424" s="103"/>
      <c r="D424" s="103"/>
      <c r="E424" s="104"/>
      <c r="F424" s="104"/>
      <c r="G424" s="105"/>
      <c r="H424" s="106"/>
      <c r="I424" s="106"/>
      <c r="J424" s="106"/>
      <c r="K424" s="106"/>
      <c r="L424" s="130"/>
      <c r="M424" s="130"/>
      <c r="N424" s="130"/>
      <c r="O424" s="31" t="str">
        <f t="shared" si="19"/>
        <v/>
      </c>
      <c r="P424" s="20" t="str">
        <f t="shared" si="20"/>
        <v/>
      </c>
    </row>
    <row r="425" spans="1:16" s="20" customFormat="1" x14ac:dyDescent="0.25">
      <c r="A425" s="101" t="str">
        <f t="shared" si="18"/>
        <v/>
      </c>
      <c r="B425" s="102"/>
      <c r="C425" s="103"/>
      <c r="D425" s="103"/>
      <c r="E425" s="104"/>
      <c r="F425" s="104"/>
      <c r="G425" s="105"/>
      <c r="H425" s="106"/>
      <c r="I425" s="106"/>
      <c r="J425" s="106"/>
      <c r="K425" s="106"/>
      <c r="L425" s="130"/>
      <c r="M425" s="130"/>
      <c r="N425" s="130"/>
      <c r="O425" s="31" t="str">
        <f t="shared" si="19"/>
        <v/>
      </c>
      <c r="P425" s="20" t="str">
        <f t="shared" si="20"/>
        <v/>
      </c>
    </row>
    <row r="426" spans="1:16" s="20" customFormat="1" x14ac:dyDescent="0.25">
      <c r="A426" s="101" t="str">
        <f t="shared" si="18"/>
        <v/>
      </c>
      <c r="B426" s="102"/>
      <c r="C426" s="103"/>
      <c r="D426" s="103"/>
      <c r="E426" s="104"/>
      <c r="F426" s="104"/>
      <c r="G426" s="105"/>
      <c r="H426" s="106"/>
      <c r="I426" s="106"/>
      <c r="J426" s="106"/>
      <c r="K426" s="106"/>
      <c r="L426" s="130"/>
      <c r="M426" s="130"/>
      <c r="N426" s="130"/>
      <c r="O426" s="31" t="str">
        <f t="shared" si="19"/>
        <v/>
      </c>
      <c r="P426" s="20" t="str">
        <f t="shared" si="20"/>
        <v/>
      </c>
    </row>
    <row r="427" spans="1:16" s="20" customFormat="1" x14ac:dyDescent="0.25">
      <c r="A427" s="101" t="str">
        <f t="shared" si="18"/>
        <v/>
      </c>
      <c r="B427" s="102"/>
      <c r="C427" s="103"/>
      <c r="D427" s="103"/>
      <c r="E427" s="104"/>
      <c r="F427" s="104"/>
      <c r="G427" s="105"/>
      <c r="H427" s="106"/>
      <c r="I427" s="106"/>
      <c r="J427" s="106"/>
      <c r="K427" s="106"/>
      <c r="L427" s="130"/>
      <c r="M427" s="130"/>
      <c r="N427" s="130"/>
      <c r="O427" s="31" t="str">
        <f t="shared" si="19"/>
        <v/>
      </c>
      <c r="P427" s="20" t="str">
        <f t="shared" si="20"/>
        <v/>
      </c>
    </row>
    <row r="428" spans="1:16" s="20" customFormat="1" x14ac:dyDescent="0.25">
      <c r="A428" s="101" t="str">
        <f t="shared" si="18"/>
        <v/>
      </c>
      <c r="B428" s="102"/>
      <c r="C428" s="103"/>
      <c r="D428" s="103"/>
      <c r="E428" s="104"/>
      <c r="F428" s="104"/>
      <c r="G428" s="105"/>
      <c r="H428" s="106"/>
      <c r="I428" s="106"/>
      <c r="J428" s="106"/>
      <c r="K428" s="106"/>
      <c r="L428" s="130"/>
      <c r="M428" s="130"/>
      <c r="N428" s="130"/>
      <c r="O428" s="31" t="str">
        <f t="shared" si="19"/>
        <v/>
      </c>
      <c r="P428" s="20" t="str">
        <f t="shared" si="20"/>
        <v/>
      </c>
    </row>
    <row r="429" spans="1:16" s="20" customFormat="1" x14ac:dyDescent="0.25">
      <c r="A429" s="101" t="str">
        <f t="shared" si="18"/>
        <v/>
      </c>
      <c r="B429" s="102"/>
      <c r="C429" s="103"/>
      <c r="D429" s="103"/>
      <c r="E429" s="104"/>
      <c r="F429" s="104"/>
      <c r="G429" s="105"/>
      <c r="H429" s="106"/>
      <c r="I429" s="106"/>
      <c r="J429" s="106"/>
      <c r="K429" s="106"/>
      <c r="L429" s="130"/>
      <c r="M429" s="130"/>
      <c r="N429" s="130"/>
      <c r="O429" s="31" t="str">
        <f t="shared" si="19"/>
        <v/>
      </c>
      <c r="P429" s="20" t="str">
        <f t="shared" si="20"/>
        <v/>
      </c>
    </row>
    <row r="430" spans="1:16" s="20" customFormat="1" x14ac:dyDescent="0.25">
      <c r="A430" s="101" t="str">
        <f t="shared" si="18"/>
        <v/>
      </c>
      <c r="B430" s="102"/>
      <c r="C430" s="103"/>
      <c r="D430" s="103"/>
      <c r="E430" s="104"/>
      <c r="F430" s="104"/>
      <c r="G430" s="105"/>
      <c r="H430" s="106"/>
      <c r="I430" s="106"/>
      <c r="J430" s="106"/>
      <c r="K430" s="106"/>
      <c r="L430" s="130"/>
      <c r="M430" s="130"/>
      <c r="N430" s="130"/>
      <c r="O430" s="31" t="str">
        <f t="shared" si="19"/>
        <v/>
      </c>
      <c r="P430" s="20" t="str">
        <f t="shared" si="20"/>
        <v/>
      </c>
    </row>
    <row r="431" spans="1:16" s="20" customFormat="1" x14ac:dyDescent="0.25">
      <c r="A431" s="101" t="str">
        <f t="shared" si="18"/>
        <v/>
      </c>
      <c r="B431" s="102"/>
      <c r="C431" s="103"/>
      <c r="D431" s="103"/>
      <c r="E431" s="104"/>
      <c r="F431" s="104"/>
      <c r="G431" s="105"/>
      <c r="H431" s="106"/>
      <c r="I431" s="106"/>
      <c r="J431" s="106"/>
      <c r="K431" s="106"/>
      <c r="L431" s="130"/>
      <c r="M431" s="130"/>
      <c r="N431" s="130"/>
      <c r="O431" s="31" t="str">
        <f t="shared" si="19"/>
        <v/>
      </c>
      <c r="P431" s="20" t="str">
        <f t="shared" si="20"/>
        <v/>
      </c>
    </row>
    <row r="432" spans="1:16" s="20" customFormat="1" x14ac:dyDescent="0.25">
      <c r="A432" s="101" t="str">
        <f t="shared" si="18"/>
        <v/>
      </c>
      <c r="B432" s="102"/>
      <c r="C432" s="103"/>
      <c r="D432" s="103"/>
      <c r="E432" s="104"/>
      <c r="F432" s="104"/>
      <c r="G432" s="105"/>
      <c r="H432" s="106"/>
      <c r="I432" s="106"/>
      <c r="J432" s="106"/>
      <c r="K432" s="106"/>
      <c r="L432" s="130"/>
      <c r="M432" s="130"/>
      <c r="N432" s="130"/>
      <c r="O432" s="31" t="str">
        <f t="shared" si="19"/>
        <v/>
      </c>
      <c r="P432" s="20" t="str">
        <f t="shared" si="20"/>
        <v/>
      </c>
    </row>
    <row r="433" spans="1:16" s="20" customFormat="1" x14ac:dyDescent="0.25">
      <c r="A433" s="101" t="str">
        <f t="shared" si="18"/>
        <v/>
      </c>
      <c r="B433" s="102"/>
      <c r="C433" s="103"/>
      <c r="D433" s="103"/>
      <c r="E433" s="104"/>
      <c r="F433" s="104"/>
      <c r="G433" s="105"/>
      <c r="H433" s="106"/>
      <c r="I433" s="106"/>
      <c r="J433" s="106"/>
      <c r="K433" s="106"/>
      <c r="L433" s="130"/>
      <c r="M433" s="130"/>
      <c r="N433" s="130"/>
      <c r="O433" s="31" t="str">
        <f t="shared" si="19"/>
        <v/>
      </c>
      <c r="P433" s="20" t="str">
        <f t="shared" si="20"/>
        <v/>
      </c>
    </row>
    <row r="434" spans="1:16" s="20" customFormat="1" x14ac:dyDescent="0.25">
      <c r="A434" s="101" t="str">
        <f t="shared" si="18"/>
        <v/>
      </c>
      <c r="B434" s="102"/>
      <c r="C434" s="103"/>
      <c r="D434" s="103"/>
      <c r="E434" s="104"/>
      <c r="F434" s="104"/>
      <c r="G434" s="105"/>
      <c r="H434" s="106"/>
      <c r="I434" s="106"/>
      <c r="J434" s="106"/>
      <c r="K434" s="106"/>
      <c r="L434" s="130"/>
      <c r="M434" s="130"/>
      <c r="N434" s="130"/>
      <c r="O434" s="31" t="str">
        <f t="shared" si="19"/>
        <v/>
      </c>
      <c r="P434" s="20" t="str">
        <f t="shared" si="20"/>
        <v/>
      </c>
    </row>
    <row r="435" spans="1:16" s="20" customFormat="1" x14ac:dyDescent="0.25">
      <c r="A435" s="101" t="str">
        <f t="shared" si="18"/>
        <v/>
      </c>
      <c r="B435" s="102"/>
      <c r="C435" s="103"/>
      <c r="D435" s="103"/>
      <c r="E435" s="104"/>
      <c r="F435" s="104"/>
      <c r="G435" s="105"/>
      <c r="H435" s="106"/>
      <c r="I435" s="106"/>
      <c r="J435" s="106"/>
      <c r="K435" s="106"/>
      <c r="L435" s="130"/>
      <c r="M435" s="130"/>
      <c r="N435" s="130"/>
      <c r="O435" s="31" t="str">
        <f t="shared" si="19"/>
        <v/>
      </c>
      <c r="P435" s="20" t="str">
        <f t="shared" si="20"/>
        <v/>
      </c>
    </row>
    <row r="436" spans="1:16" s="20" customFormat="1" x14ac:dyDescent="0.25">
      <c r="A436" s="101" t="str">
        <f t="shared" si="18"/>
        <v/>
      </c>
      <c r="B436" s="102"/>
      <c r="C436" s="103"/>
      <c r="D436" s="103"/>
      <c r="E436" s="104"/>
      <c r="F436" s="104"/>
      <c r="G436" s="105"/>
      <c r="H436" s="106"/>
      <c r="I436" s="106"/>
      <c r="J436" s="106"/>
      <c r="K436" s="106"/>
      <c r="L436" s="130"/>
      <c r="M436" s="130"/>
      <c r="N436" s="130"/>
      <c r="O436" s="31" t="str">
        <f t="shared" si="19"/>
        <v/>
      </c>
      <c r="P436" s="20" t="str">
        <f t="shared" si="20"/>
        <v/>
      </c>
    </row>
    <row r="437" spans="1:16" s="20" customFormat="1" x14ac:dyDescent="0.25">
      <c r="A437" s="101" t="str">
        <f t="shared" si="18"/>
        <v/>
      </c>
      <c r="B437" s="102"/>
      <c r="C437" s="103"/>
      <c r="D437" s="103"/>
      <c r="E437" s="104"/>
      <c r="F437" s="104"/>
      <c r="G437" s="105"/>
      <c r="H437" s="106"/>
      <c r="I437" s="106"/>
      <c r="J437" s="106"/>
      <c r="K437" s="106"/>
      <c r="L437" s="130"/>
      <c r="M437" s="130"/>
      <c r="N437" s="130"/>
      <c r="O437" s="31" t="str">
        <f t="shared" si="19"/>
        <v/>
      </c>
      <c r="P437" s="20" t="str">
        <f t="shared" si="20"/>
        <v/>
      </c>
    </row>
    <row r="438" spans="1:16" s="20" customFormat="1" x14ac:dyDescent="0.25">
      <c r="A438" s="101" t="str">
        <f t="shared" si="18"/>
        <v/>
      </c>
      <c r="B438" s="102"/>
      <c r="C438" s="103"/>
      <c r="D438" s="103"/>
      <c r="E438" s="104"/>
      <c r="F438" s="104"/>
      <c r="G438" s="105"/>
      <c r="H438" s="106"/>
      <c r="I438" s="106"/>
      <c r="J438" s="106"/>
      <c r="K438" s="106"/>
      <c r="L438" s="130"/>
      <c r="M438" s="130"/>
      <c r="N438" s="130"/>
      <c r="O438" s="31" t="str">
        <f t="shared" si="19"/>
        <v/>
      </c>
      <c r="P438" s="20" t="str">
        <f t="shared" si="20"/>
        <v/>
      </c>
    </row>
    <row r="439" spans="1:16" s="20" customFormat="1" x14ac:dyDescent="0.25">
      <c r="A439" s="101" t="str">
        <f t="shared" si="18"/>
        <v/>
      </c>
      <c r="B439" s="102"/>
      <c r="C439" s="103"/>
      <c r="D439" s="103"/>
      <c r="E439" s="104"/>
      <c r="F439" s="104"/>
      <c r="G439" s="105"/>
      <c r="H439" s="106"/>
      <c r="I439" s="106"/>
      <c r="J439" s="106"/>
      <c r="K439" s="106"/>
      <c r="L439" s="130"/>
      <c r="M439" s="130"/>
      <c r="N439" s="130"/>
      <c r="O439" s="31" t="str">
        <f t="shared" si="19"/>
        <v/>
      </c>
      <c r="P439" s="20" t="str">
        <f t="shared" si="20"/>
        <v/>
      </c>
    </row>
    <row r="440" spans="1:16" s="20" customFormat="1" x14ac:dyDescent="0.25">
      <c r="A440" s="101" t="str">
        <f t="shared" si="18"/>
        <v/>
      </c>
      <c r="B440" s="102"/>
      <c r="C440" s="103"/>
      <c r="D440" s="103"/>
      <c r="E440" s="104"/>
      <c r="F440" s="104"/>
      <c r="G440" s="105"/>
      <c r="H440" s="106"/>
      <c r="I440" s="106"/>
      <c r="J440" s="106"/>
      <c r="K440" s="106"/>
      <c r="L440" s="130"/>
      <c r="M440" s="130"/>
      <c r="N440" s="130"/>
      <c r="O440" s="31" t="str">
        <f t="shared" si="19"/>
        <v/>
      </c>
      <c r="P440" s="20" t="str">
        <f t="shared" si="20"/>
        <v/>
      </c>
    </row>
    <row r="441" spans="1:16" s="20" customFormat="1" x14ac:dyDescent="0.25">
      <c r="A441" s="101" t="str">
        <f t="shared" si="18"/>
        <v/>
      </c>
      <c r="B441" s="102"/>
      <c r="C441" s="103"/>
      <c r="D441" s="103"/>
      <c r="E441" s="104"/>
      <c r="F441" s="104"/>
      <c r="G441" s="105"/>
      <c r="H441" s="106"/>
      <c r="I441" s="106"/>
      <c r="J441" s="106"/>
      <c r="K441" s="106"/>
      <c r="L441" s="130"/>
      <c r="M441" s="130"/>
      <c r="N441" s="130"/>
      <c r="O441" s="31" t="str">
        <f t="shared" si="19"/>
        <v/>
      </c>
      <c r="P441" s="20" t="str">
        <f t="shared" si="20"/>
        <v/>
      </c>
    </row>
    <row r="442" spans="1:16" s="20" customFormat="1" x14ac:dyDescent="0.25">
      <c r="A442" s="101" t="str">
        <f t="shared" si="18"/>
        <v/>
      </c>
      <c r="B442" s="102"/>
      <c r="C442" s="103"/>
      <c r="D442" s="103"/>
      <c r="E442" s="104"/>
      <c r="F442" s="104"/>
      <c r="G442" s="105"/>
      <c r="H442" s="106"/>
      <c r="I442" s="106"/>
      <c r="J442" s="106"/>
      <c r="K442" s="106"/>
      <c r="L442" s="130"/>
      <c r="M442" s="130"/>
      <c r="N442" s="130"/>
      <c r="O442" s="31" t="str">
        <f t="shared" si="19"/>
        <v/>
      </c>
      <c r="P442" s="20" t="str">
        <f t="shared" si="20"/>
        <v/>
      </c>
    </row>
    <row r="443" spans="1:16" s="20" customFormat="1" x14ac:dyDescent="0.25">
      <c r="A443" s="101" t="str">
        <f t="shared" si="18"/>
        <v/>
      </c>
      <c r="B443" s="102"/>
      <c r="C443" s="103"/>
      <c r="D443" s="103"/>
      <c r="E443" s="104"/>
      <c r="F443" s="104"/>
      <c r="G443" s="105"/>
      <c r="H443" s="106"/>
      <c r="I443" s="106"/>
      <c r="J443" s="106"/>
      <c r="K443" s="106"/>
      <c r="L443" s="130"/>
      <c r="M443" s="130"/>
      <c r="N443" s="130"/>
      <c r="O443" s="31" t="str">
        <f t="shared" si="19"/>
        <v/>
      </c>
      <c r="P443" s="20" t="str">
        <f t="shared" si="20"/>
        <v/>
      </c>
    </row>
    <row r="444" spans="1:16" s="20" customFormat="1" x14ac:dyDescent="0.25">
      <c r="A444" s="101" t="str">
        <f t="shared" si="18"/>
        <v/>
      </c>
      <c r="B444" s="102"/>
      <c r="C444" s="103"/>
      <c r="D444" s="103"/>
      <c r="E444" s="104"/>
      <c r="F444" s="104"/>
      <c r="G444" s="105"/>
      <c r="H444" s="106"/>
      <c r="I444" s="106"/>
      <c r="J444" s="106"/>
      <c r="K444" s="106"/>
      <c r="L444" s="130"/>
      <c r="M444" s="130"/>
      <c r="N444" s="130"/>
      <c r="O444" s="31" t="str">
        <f t="shared" si="19"/>
        <v/>
      </c>
      <c r="P444" s="20" t="str">
        <f t="shared" si="20"/>
        <v/>
      </c>
    </row>
    <row r="445" spans="1:16" s="20" customFormat="1" x14ac:dyDescent="0.25">
      <c r="A445" s="101" t="str">
        <f t="shared" si="18"/>
        <v/>
      </c>
      <c r="B445" s="102"/>
      <c r="C445" s="103"/>
      <c r="D445" s="103"/>
      <c r="E445" s="104"/>
      <c r="F445" s="104"/>
      <c r="G445" s="105"/>
      <c r="H445" s="106"/>
      <c r="I445" s="106"/>
      <c r="J445" s="106"/>
      <c r="K445" s="106"/>
      <c r="L445" s="130"/>
      <c r="M445" s="130"/>
      <c r="N445" s="130"/>
      <c r="O445" s="31" t="str">
        <f t="shared" si="19"/>
        <v/>
      </c>
      <c r="P445" s="20" t="str">
        <f t="shared" si="20"/>
        <v/>
      </c>
    </row>
    <row r="446" spans="1:16" s="20" customFormat="1" x14ac:dyDescent="0.25">
      <c r="A446" s="101" t="str">
        <f t="shared" si="18"/>
        <v/>
      </c>
      <c r="B446" s="102"/>
      <c r="C446" s="103"/>
      <c r="D446" s="103"/>
      <c r="E446" s="104"/>
      <c r="F446" s="104"/>
      <c r="G446" s="105"/>
      <c r="H446" s="106"/>
      <c r="I446" s="106"/>
      <c r="J446" s="106"/>
      <c r="K446" s="106"/>
      <c r="L446" s="130"/>
      <c r="M446" s="130"/>
      <c r="N446" s="130"/>
      <c r="O446" s="31" t="str">
        <f t="shared" si="19"/>
        <v/>
      </c>
      <c r="P446" s="20" t="str">
        <f t="shared" si="20"/>
        <v/>
      </c>
    </row>
    <row r="447" spans="1:16" s="20" customFormat="1" x14ac:dyDescent="0.25">
      <c r="A447" s="101" t="str">
        <f t="shared" si="18"/>
        <v/>
      </c>
      <c r="B447" s="102"/>
      <c r="C447" s="103"/>
      <c r="D447" s="103"/>
      <c r="E447" s="104"/>
      <c r="F447" s="104"/>
      <c r="G447" s="105"/>
      <c r="H447" s="106"/>
      <c r="I447" s="106"/>
      <c r="J447" s="106"/>
      <c r="K447" s="106"/>
      <c r="L447" s="130"/>
      <c r="M447" s="130"/>
      <c r="N447" s="130"/>
      <c r="O447" s="31" t="str">
        <f t="shared" si="19"/>
        <v/>
      </c>
      <c r="P447" s="20" t="str">
        <f t="shared" si="20"/>
        <v/>
      </c>
    </row>
    <row r="448" spans="1:16" s="20" customFormat="1" x14ac:dyDescent="0.25">
      <c r="A448" s="101" t="str">
        <f t="shared" si="18"/>
        <v/>
      </c>
      <c r="B448" s="102"/>
      <c r="C448" s="103"/>
      <c r="D448" s="103"/>
      <c r="E448" s="104"/>
      <c r="F448" s="104"/>
      <c r="G448" s="105"/>
      <c r="H448" s="106"/>
      <c r="I448" s="106"/>
      <c r="J448" s="106"/>
      <c r="K448" s="106"/>
      <c r="L448" s="130"/>
      <c r="M448" s="130"/>
      <c r="N448" s="130"/>
      <c r="O448" s="31" t="str">
        <f t="shared" si="19"/>
        <v/>
      </c>
      <c r="P448" s="20" t="str">
        <f t="shared" si="20"/>
        <v/>
      </c>
    </row>
    <row r="449" spans="1:16" s="20" customFormat="1" x14ac:dyDescent="0.25">
      <c r="A449" s="101" t="str">
        <f t="shared" si="18"/>
        <v/>
      </c>
      <c r="B449" s="102"/>
      <c r="C449" s="103"/>
      <c r="D449" s="103"/>
      <c r="E449" s="104"/>
      <c r="F449" s="104"/>
      <c r="G449" s="105"/>
      <c r="H449" s="106"/>
      <c r="I449" s="106"/>
      <c r="J449" s="106"/>
      <c r="K449" s="106"/>
      <c r="L449" s="130"/>
      <c r="M449" s="130"/>
      <c r="N449" s="130"/>
      <c r="O449" s="31" t="str">
        <f t="shared" si="19"/>
        <v/>
      </c>
      <c r="P449" s="20" t="str">
        <f t="shared" si="20"/>
        <v/>
      </c>
    </row>
    <row r="450" spans="1:16" s="20" customFormat="1" x14ac:dyDescent="0.25">
      <c r="A450" s="101" t="str">
        <f t="shared" si="18"/>
        <v/>
      </c>
      <c r="B450" s="102"/>
      <c r="C450" s="103"/>
      <c r="D450" s="103"/>
      <c r="E450" s="104"/>
      <c r="F450" s="104"/>
      <c r="G450" s="105"/>
      <c r="H450" s="106"/>
      <c r="I450" s="106"/>
      <c r="J450" s="106"/>
      <c r="K450" s="106"/>
      <c r="L450" s="130"/>
      <c r="M450" s="130"/>
      <c r="N450" s="130"/>
      <c r="O450" s="31" t="str">
        <f t="shared" si="19"/>
        <v/>
      </c>
      <c r="P450" s="20" t="str">
        <f t="shared" si="20"/>
        <v/>
      </c>
    </row>
    <row r="451" spans="1:16" s="20" customFormat="1" x14ac:dyDescent="0.25">
      <c r="A451" s="101" t="str">
        <f t="shared" si="18"/>
        <v/>
      </c>
      <c r="B451" s="102"/>
      <c r="C451" s="103"/>
      <c r="D451" s="103"/>
      <c r="E451" s="104"/>
      <c r="F451" s="104"/>
      <c r="G451" s="105"/>
      <c r="H451" s="106"/>
      <c r="I451" s="106"/>
      <c r="J451" s="106"/>
      <c r="K451" s="106"/>
      <c r="L451" s="130"/>
      <c r="M451" s="130"/>
      <c r="N451" s="130"/>
      <c r="O451" s="31" t="str">
        <f t="shared" si="19"/>
        <v/>
      </c>
      <c r="P451" s="20" t="str">
        <f t="shared" si="20"/>
        <v/>
      </c>
    </row>
    <row r="452" spans="1:16" s="20" customFormat="1" x14ac:dyDescent="0.25">
      <c r="A452" s="101" t="str">
        <f t="shared" si="18"/>
        <v/>
      </c>
      <c r="B452" s="102"/>
      <c r="C452" s="103"/>
      <c r="D452" s="103"/>
      <c r="E452" s="104"/>
      <c r="F452" s="104"/>
      <c r="G452" s="105"/>
      <c r="H452" s="106"/>
      <c r="I452" s="106"/>
      <c r="J452" s="106"/>
      <c r="K452" s="106"/>
      <c r="L452" s="130"/>
      <c r="M452" s="130"/>
      <c r="N452" s="130"/>
      <c r="O452" s="31" t="str">
        <f t="shared" si="19"/>
        <v/>
      </c>
      <c r="P452" s="20" t="str">
        <f t="shared" si="20"/>
        <v/>
      </c>
    </row>
    <row r="453" spans="1:16" s="20" customFormat="1" x14ac:dyDescent="0.25">
      <c r="A453" s="101" t="str">
        <f t="shared" si="18"/>
        <v/>
      </c>
      <c r="B453" s="102"/>
      <c r="C453" s="103"/>
      <c r="D453" s="103"/>
      <c r="E453" s="104"/>
      <c r="F453" s="104"/>
      <c r="G453" s="105"/>
      <c r="H453" s="106"/>
      <c r="I453" s="106"/>
      <c r="J453" s="106"/>
      <c r="K453" s="106"/>
      <c r="L453" s="130"/>
      <c r="M453" s="130"/>
      <c r="N453" s="130"/>
      <c r="O453" s="31" t="str">
        <f t="shared" si="19"/>
        <v/>
      </c>
      <c r="P453" s="20" t="str">
        <f t="shared" si="20"/>
        <v/>
      </c>
    </row>
    <row r="454" spans="1:16" s="20" customFormat="1" x14ac:dyDescent="0.25">
      <c r="A454" s="101" t="str">
        <f t="shared" si="18"/>
        <v/>
      </c>
      <c r="B454" s="102"/>
      <c r="C454" s="103"/>
      <c r="D454" s="103"/>
      <c r="E454" s="104"/>
      <c r="F454" s="104"/>
      <c r="G454" s="105"/>
      <c r="H454" s="106"/>
      <c r="I454" s="106"/>
      <c r="J454" s="106"/>
      <c r="K454" s="106"/>
      <c r="L454" s="130"/>
      <c r="M454" s="130"/>
      <c r="N454" s="130"/>
      <c r="O454" s="31" t="str">
        <f t="shared" si="19"/>
        <v/>
      </c>
      <c r="P454" s="20" t="str">
        <f t="shared" si="20"/>
        <v/>
      </c>
    </row>
    <row r="455" spans="1:16" s="20" customFormat="1" x14ac:dyDescent="0.25">
      <c r="A455" s="101" t="str">
        <f t="shared" si="18"/>
        <v/>
      </c>
      <c r="B455" s="102"/>
      <c r="C455" s="103"/>
      <c r="D455" s="103"/>
      <c r="E455" s="104"/>
      <c r="F455" s="104"/>
      <c r="G455" s="105"/>
      <c r="H455" s="106"/>
      <c r="I455" s="106"/>
      <c r="J455" s="106"/>
      <c r="K455" s="106"/>
      <c r="L455" s="130"/>
      <c r="M455" s="130"/>
      <c r="N455" s="130"/>
      <c r="O455" s="31" t="str">
        <f t="shared" si="19"/>
        <v/>
      </c>
      <c r="P455" s="20" t="str">
        <f t="shared" si="20"/>
        <v/>
      </c>
    </row>
    <row r="456" spans="1:16" s="20" customFormat="1" x14ac:dyDescent="0.25">
      <c r="A456" s="101" t="str">
        <f t="shared" si="18"/>
        <v/>
      </c>
      <c r="B456" s="102"/>
      <c r="C456" s="103"/>
      <c r="D456" s="103"/>
      <c r="E456" s="104"/>
      <c r="F456" s="104"/>
      <c r="G456" s="105"/>
      <c r="H456" s="106"/>
      <c r="I456" s="106"/>
      <c r="J456" s="106"/>
      <c r="K456" s="106"/>
      <c r="L456" s="130"/>
      <c r="M456" s="130"/>
      <c r="N456" s="130"/>
      <c r="O456" s="31" t="str">
        <f t="shared" si="19"/>
        <v/>
      </c>
      <c r="P456" s="20" t="str">
        <f t="shared" si="20"/>
        <v/>
      </c>
    </row>
    <row r="457" spans="1:16" s="20" customFormat="1" x14ac:dyDescent="0.25">
      <c r="A457" s="101" t="str">
        <f t="shared" si="18"/>
        <v/>
      </c>
      <c r="B457" s="102"/>
      <c r="C457" s="103"/>
      <c r="D457" s="103"/>
      <c r="E457" s="104"/>
      <c r="F457" s="104"/>
      <c r="G457" s="105"/>
      <c r="H457" s="106"/>
      <c r="I457" s="106"/>
      <c r="J457" s="106"/>
      <c r="K457" s="106"/>
      <c r="L457" s="130"/>
      <c r="M457" s="130"/>
      <c r="N457" s="130"/>
      <c r="O457" s="31" t="str">
        <f t="shared" si="19"/>
        <v/>
      </c>
      <c r="P457" s="20" t="str">
        <f t="shared" si="20"/>
        <v/>
      </c>
    </row>
    <row r="458" spans="1:16" s="20" customFormat="1" x14ac:dyDescent="0.25">
      <c r="A458" s="101" t="str">
        <f t="shared" ref="A458:A521" si="21">IF(P458&lt;&gt;"",P458,"")</f>
        <v/>
      </c>
      <c r="B458" s="102"/>
      <c r="C458" s="103"/>
      <c r="D458" s="103"/>
      <c r="E458" s="104"/>
      <c r="F458" s="104"/>
      <c r="G458" s="105"/>
      <c r="H458" s="106"/>
      <c r="I458" s="106"/>
      <c r="J458" s="106"/>
      <c r="K458" s="106"/>
      <c r="L458" s="130"/>
      <c r="M458" s="130"/>
      <c r="N458" s="130"/>
      <c r="O458" s="31" t="str">
        <f t="shared" ref="O458:O521" si="22">IF((B458&lt;&gt;""),TEXT(B458,"dddd"),"")</f>
        <v/>
      </c>
      <c r="P458" s="20" t="str">
        <f t="shared" ref="P458:P521" si="23">LEFT(O458,2)</f>
        <v/>
      </c>
    </row>
    <row r="459" spans="1:16" s="20" customFormat="1" x14ac:dyDescent="0.25">
      <c r="A459" s="101" t="str">
        <f t="shared" si="21"/>
        <v/>
      </c>
      <c r="B459" s="102"/>
      <c r="C459" s="103"/>
      <c r="D459" s="103"/>
      <c r="E459" s="104"/>
      <c r="F459" s="104"/>
      <c r="G459" s="105"/>
      <c r="H459" s="106"/>
      <c r="I459" s="106"/>
      <c r="J459" s="106"/>
      <c r="K459" s="106"/>
      <c r="L459" s="130"/>
      <c r="M459" s="130"/>
      <c r="N459" s="130"/>
      <c r="O459" s="31" t="str">
        <f t="shared" si="22"/>
        <v/>
      </c>
      <c r="P459" s="20" t="str">
        <f t="shared" si="23"/>
        <v/>
      </c>
    </row>
    <row r="460" spans="1:16" s="20" customFormat="1" x14ac:dyDescent="0.25">
      <c r="A460" s="101" t="str">
        <f t="shared" si="21"/>
        <v/>
      </c>
      <c r="B460" s="102"/>
      <c r="C460" s="103"/>
      <c r="D460" s="103"/>
      <c r="E460" s="104"/>
      <c r="F460" s="104"/>
      <c r="G460" s="105"/>
      <c r="H460" s="106"/>
      <c r="I460" s="106"/>
      <c r="J460" s="106"/>
      <c r="K460" s="106"/>
      <c r="L460" s="130"/>
      <c r="M460" s="130"/>
      <c r="N460" s="130"/>
      <c r="O460" s="31" t="str">
        <f t="shared" si="22"/>
        <v/>
      </c>
      <c r="P460" s="20" t="str">
        <f t="shared" si="23"/>
        <v/>
      </c>
    </row>
    <row r="461" spans="1:16" s="20" customFormat="1" x14ac:dyDescent="0.25">
      <c r="A461" s="101" t="str">
        <f t="shared" si="21"/>
        <v/>
      </c>
      <c r="B461" s="102"/>
      <c r="C461" s="103"/>
      <c r="D461" s="103"/>
      <c r="E461" s="104"/>
      <c r="F461" s="104"/>
      <c r="G461" s="105"/>
      <c r="H461" s="106"/>
      <c r="I461" s="106"/>
      <c r="J461" s="106"/>
      <c r="K461" s="106"/>
      <c r="L461" s="130"/>
      <c r="M461" s="130"/>
      <c r="N461" s="130"/>
      <c r="O461" s="31" t="str">
        <f t="shared" si="22"/>
        <v/>
      </c>
      <c r="P461" s="20" t="str">
        <f t="shared" si="23"/>
        <v/>
      </c>
    </row>
    <row r="462" spans="1:16" s="20" customFormat="1" x14ac:dyDescent="0.25">
      <c r="A462" s="101" t="str">
        <f t="shared" si="21"/>
        <v/>
      </c>
      <c r="B462" s="102"/>
      <c r="C462" s="103"/>
      <c r="D462" s="103"/>
      <c r="E462" s="104"/>
      <c r="F462" s="104"/>
      <c r="G462" s="105"/>
      <c r="H462" s="106"/>
      <c r="I462" s="106"/>
      <c r="J462" s="106"/>
      <c r="K462" s="106"/>
      <c r="L462" s="130"/>
      <c r="M462" s="130"/>
      <c r="N462" s="130"/>
      <c r="O462" s="31" t="str">
        <f t="shared" si="22"/>
        <v/>
      </c>
      <c r="P462" s="20" t="str">
        <f t="shared" si="23"/>
        <v/>
      </c>
    </row>
    <row r="463" spans="1:16" s="20" customFormat="1" x14ac:dyDescent="0.25">
      <c r="A463" s="101" t="str">
        <f t="shared" si="21"/>
        <v/>
      </c>
      <c r="B463" s="102"/>
      <c r="C463" s="103"/>
      <c r="D463" s="103"/>
      <c r="E463" s="104"/>
      <c r="F463" s="104"/>
      <c r="G463" s="105"/>
      <c r="H463" s="106"/>
      <c r="I463" s="106"/>
      <c r="J463" s="106"/>
      <c r="K463" s="106"/>
      <c r="L463" s="130"/>
      <c r="M463" s="130"/>
      <c r="N463" s="130"/>
      <c r="O463" s="31" t="str">
        <f t="shared" si="22"/>
        <v/>
      </c>
      <c r="P463" s="20" t="str">
        <f t="shared" si="23"/>
        <v/>
      </c>
    </row>
    <row r="464" spans="1:16" s="20" customFormat="1" x14ac:dyDescent="0.25">
      <c r="A464" s="101" t="str">
        <f t="shared" si="21"/>
        <v/>
      </c>
      <c r="B464" s="102"/>
      <c r="C464" s="103"/>
      <c r="D464" s="103"/>
      <c r="E464" s="104"/>
      <c r="F464" s="104"/>
      <c r="G464" s="105"/>
      <c r="H464" s="106"/>
      <c r="I464" s="106"/>
      <c r="J464" s="106"/>
      <c r="K464" s="106"/>
      <c r="L464" s="130"/>
      <c r="M464" s="130"/>
      <c r="N464" s="130"/>
      <c r="O464" s="31" t="str">
        <f t="shared" si="22"/>
        <v/>
      </c>
      <c r="P464" s="20" t="str">
        <f t="shared" si="23"/>
        <v/>
      </c>
    </row>
    <row r="465" spans="1:16" s="20" customFormat="1" x14ac:dyDescent="0.25">
      <c r="A465" s="101" t="str">
        <f t="shared" si="21"/>
        <v/>
      </c>
      <c r="B465" s="102"/>
      <c r="C465" s="103"/>
      <c r="D465" s="103"/>
      <c r="E465" s="104"/>
      <c r="F465" s="104"/>
      <c r="G465" s="105"/>
      <c r="H465" s="106"/>
      <c r="I465" s="106"/>
      <c r="J465" s="106"/>
      <c r="K465" s="106"/>
      <c r="L465" s="130"/>
      <c r="M465" s="130"/>
      <c r="N465" s="130"/>
      <c r="O465" s="31" t="str">
        <f t="shared" si="22"/>
        <v/>
      </c>
      <c r="P465" s="20" t="str">
        <f t="shared" si="23"/>
        <v/>
      </c>
    </row>
    <row r="466" spans="1:16" s="20" customFormat="1" x14ac:dyDescent="0.25">
      <c r="A466" s="101" t="str">
        <f t="shared" si="21"/>
        <v/>
      </c>
      <c r="B466" s="102"/>
      <c r="C466" s="103"/>
      <c r="D466" s="103"/>
      <c r="E466" s="104"/>
      <c r="F466" s="104"/>
      <c r="G466" s="105"/>
      <c r="H466" s="106"/>
      <c r="I466" s="106"/>
      <c r="J466" s="106"/>
      <c r="K466" s="106"/>
      <c r="L466" s="130"/>
      <c r="M466" s="130"/>
      <c r="N466" s="130"/>
      <c r="O466" s="31" t="str">
        <f t="shared" si="22"/>
        <v/>
      </c>
      <c r="P466" s="20" t="str">
        <f t="shared" si="23"/>
        <v/>
      </c>
    </row>
    <row r="467" spans="1:16" s="20" customFormat="1" x14ac:dyDescent="0.25">
      <c r="A467" s="101" t="str">
        <f t="shared" si="21"/>
        <v/>
      </c>
      <c r="B467" s="102"/>
      <c r="C467" s="103"/>
      <c r="D467" s="103"/>
      <c r="E467" s="104"/>
      <c r="F467" s="104"/>
      <c r="G467" s="105"/>
      <c r="H467" s="106"/>
      <c r="I467" s="106"/>
      <c r="J467" s="106"/>
      <c r="K467" s="106"/>
      <c r="L467" s="130"/>
      <c r="M467" s="130"/>
      <c r="N467" s="130"/>
      <c r="O467" s="31" t="str">
        <f t="shared" si="22"/>
        <v/>
      </c>
      <c r="P467" s="20" t="str">
        <f t="shared" si="23"/>
        <v/>
      </c>
    </row>
    <row r="468" spans="1:16" s="20" customFormat="1" x14ac:dyDescent="0.25">
      <c r="A468" s="101" t="str">
        <f t="shared" si="21"/>
        <v/>
      </c>
      <c r="B468" s="102"/>
      <c r="C468" s="103"/>
      <c r="D468" s="103"/>
      <c r="E468" s="104"/>
      <c r="F468" s="104"/>
      <c r="G468" s="105"/>
      <c r="H468" s="106"/>
      <c r="I468" s="106"/>
      <c r="J468" s="106"/>
      <c r="K468" s="106"/>
      <c r="L468" s="130"/>
      <c r="M468" s="130"/>
      <c r="N468" s="130"/>
      <c r="O468" s="31" t="str">
        <f t="shared" si="22"/>
        <v/>
      </c>
      <c r="P468" s="20" t="str">
        <f t="shared" si="23"/>
        <v/>
      </c>
    </row>
    <row r="469" spans="1:16" s="20" customFormat="1" x14ac:dyDescent="0.25">
      <c r="A469" s="101" t="str">
        <f t="shared" si="21"/>
        <v/>
      </c>
      <c r="B469" s="102"/>
      <c r="C469" s="103"/>
      <c r="D469" s="103"/>
      <c r="E469" s="104"/>
      <c r="F469" s="104"/>
      <c r="G469" s="105"/>
      <c r="H469" s="106"/>
      <c r="I469" s="106"/>
      <c r="J469" s="106"/>
      <c r="K469" s="106"/>
      <c r="L469" s="130"/>
      <c r="M469" s="130"/>
      <c r="N469" s="130"/>
      <c r="O469" s="31" t="str">
        <f t="shared" si="22"/>
        <v/>
      </c>
      <c r="P469" s="20" t="str">
        <f t="shared" si="23"/>
        <v/>
      </c>
    </row>
    <row r="470" spans="1:16" s="20" customFormat="1" x14ac:dyDescent="0.25">
      <c r="A470" s="101" t="str">
        <f t="shared" si="21"/>
        <v/>
      </c>
      <c r="B470" s="102"/>
      <c r="C470" s="103"/>
      <c r="D470" s="103"/>
      <c r="E470" s="104"/>
      <c r="F470" s="104"/>
      <c r="G470" s="105"/>
      <c r="H470" s="106"/>
      <c r="I470" s="106"/>
      <c r="J470" s="106"/>
      <c r="K470" s="106"/>
      <c r="L470" s="130"/>
      <c r="M470" s="130"/>
      <c r="N470" s="130"/>
      <c r="O470" s="31" t="str">
        <f t="shared" si="22"/>
        <v/>
      </c>
      <c r="P470" s="20" t="str">
        <f t="shared" si="23"/>
        <v/>
      </c>
    </row>
    <row r="471" spans="1:16" s="20" customFormat="1" x14ac:dyDescent="0.25">
      <c r="A471" s="101" t="str">
        <f t="shared" si="21"/>
        <v/>
      </c>
      <c r="B471" s="102"/>
      <c r="C471" s="103"/>
      <c r="D471" s="103"/>
      <c r="E471" s="104"/>
      <c r="F471" s="104"/>
      <c r="G471" s="105"/>
      <c r="H471" s="106"/>
      <c r="I471" s="106"/>
      <c r="J471" s="106"/>
      <c r="K471" s="106"/>
      <c r="L471" s="130"/>
      <c r="M471" s="130"/>
      <c r="N471" s="130"/>
      <c r="O471" s="31" t="str">
        <f t="shared" si="22"/>
        <v/>
      </c>
      <c r="P471" s="20" t="str">
        <f t="shared" si="23"/>
        <v/>
      </c>
    </row>
    <row r="472" spans="1:16" s="20" customFormat="1" x14ac:dyDescent="0.25">
      <c r="A472" s="101" t="str">
        <f t="shared" si="21"/>
        <v/>
      </c>
      <c r="B472" s="102"/>
      <c r="C472" s="103"/>
      <c r="D472" s="103"/>
      <c r="E472" s="104"/>
      <c r="F472" s="104"/>
      <c r="G472" s="105"/>
      <c r="H472" s="106"/>
      <c r="I472" s="106"/>
      <c r="J472" s="106"/>
      <c r="K472" s="106"/>
      <c r="L472" s="130"/>
      <c r="M472" s="130"/>
      <c r="N472" s="130"/>
      <c r="O472" s="31" t="str">
        <f t="shared" si="22"/>
        <v/>
      </c>
      <c r="P472" s="20" t="str">
        <f t="shared" si="23"/>
        <v/>
      </c>
    </row>
    <row r="473" spans="1:16" s="20" customFormat="1" x14ac:dyDescent="0.25">
      <c r="A473" s="101" t="str">
        <f t="shared" si="21"/>
        <v/>
      </c>
      <c r="B473" s="102"/>
      <c r="C473" s="103"/>
      <c r="D473" s="103"/>
      <c r="E473" s="104"/>
      <c r="F473" s="104"/>
      <c r="G473" s="105"/>
      <c r="H473" s="106"/>
      <c r="I473" s="106"/>
      <c r="J473" s="106"/>
      <c r="K473" s="106"/>
      <c r="L473" s="130"/>
      <c r="M473" s="130"/>
      <c r="N473" s="130"/>
      <c r="O473" s="31" t="str">
        <f t="shared" si="22"/>
        <v/>
      </c>
      <c r="P473" s="20" t="str">
        <f t="shared" si="23"/>
        <v/>
      </c>
    </row>
    <row r="474" spans="1:16" s="20" customFormat="1" x14ac:dyDescent="0.25">
      <c r="A474" s="101" t="str">
        <f t="shared" si="21"/>
        <v/>
      </c>
      <c r="B474" s="102"/>
      <c r="C474" s="103"/>
      <c r="D474" s="103"/>
      <c r="E474" s="104"/>
      <c r="F474" s="104"/>
      <c r="G474" s="105"/>
      <c r="H474" s="106"/>
      <c r="I474" s="106"/>
      <c r="J474" s="106"/>
      <c r="K474" s="106"/>
      <c r="L474" s="130"/>
      <c r="M474" s="130"/>
      <c r="N474" s="130"/>
      <c r="O474" s="31" t="str">
        <f t="shared" si="22"/>
        <v/>
      </c>
      <c r="P474" s="20" t="str">
        <f t="shared" si="23"/>
        <v/>
      </c>
    </row>
    <row r="475" spans="1:16" s="20" customFormat="1" x14ac:dyDescent="0.25">
      <c r="A475" s="101" t="str">
        <f t="shared" si="21"/>
        <v/>
      </c>
      <c r="B475" s="102"/>
      <c r="C475" s="103"/>
      <c r="D475" s="103"/>
      <c r="E475" s="104"/>
      <c r="F475" s="104"/>
      <c r="G475" s="105"/>
      <c r="H475" s="106"/>
      <c r="I475" s="106"/>
      <c r="J475" s="106"/>
      <c r="K475" s="106"/>
      <c r="L475" s="130"/>
      <c r="M475" s="130"/>
      <c r="N475" s="130"/>
      <c r="O475" s="31" t="str">
        <f t="shared" si="22"/>
        <v/>
      </c>
      <c r="P475" s="20" t="str">
        <f t="shared" si="23"/>
        <v/>
      </c>
    </row>
    <row r="476" spans="1:16" s="20" customFormat="1" x14ac:dyDescent="0.25">
      <c r="A476" s="101" t="str">
        <f t="shared" si="21"/>
        <v/>
      </c>
      <c r="B476" s="102"/>
      <c r="C476" s="103"/>
      <c r="D476" s="103"/>
      <c r="E476" s="104"/>
      <c r="F476" s="104"/>
      <c r="G476" s="105"/>
      <c r="H476" s="106"/>
      <c r="I476" s="106"/>
      <c r="J476" s="106"/>
      <c r="K476" s="106"/>
      <c r="L476" s="130"/>
      <c r="M476" s="130"/>
      <c r="N476" s="130"/>
      <c r="O476" s="31" t="str">
        <f t="shared" si="22"/>
        <v/>
      </c>
      <c r="P476" s="20" t="str">
        <f t="shared" si="23"/>
        <v/>
      </c>
    </row>
    <row r="477" spans="1:16" s="20" customFormat="1" x14ac:dyDescent="0.25">
      <c r="A477" s="101" t="str">
        <f t="shared" si="21"/>
        <v/>
      </c>
      <c r="B477" s="102"/>
      <c r="C477" s="103"/>
      <c r="D477" s="103"/>
      <c r="E477" s="104"/>
      <c r="F477" s="104"/>
      <c r="G477" s="105"/>
      <c r="H477" s="106"/>
      <c r="I477" s="106"/>
      <c r="J477" s="106"/>
      <c r="K477" s="106"/>
      <c r="L477" s="130"/>
      <c r="M477" s="130"/>
      <c r="N477" s="130"/>
      <c r="O477" s="31" t="str">
        <f t="shared" si="22"/>
        <v/>
      </c>
      <c r="P477" s="20" t="str">
        <f t="shared" si="23"/>
        <v/>
      </c>
    </row>
    <row r="478" spans="1:16" s="20" customFormat="1" x14ac:dyDescent="0.25">
      <c r="A478" s="101" t="str">
        <f t="shared" si="21"/>
        <v/>
      </c>
      <c r="B478" s="102"/>
      <c r="C478" s="103"/>
      <c r="D478" s="103"/>
      <c r="E478" s="104"/>
      <c r="F478" s="104"/>
      <c r="G478" s="105"/>
      <c r="H478" s="106"/>
      <c r="I478" s="106"/>
      <c r="J478" s="106"/>
      <c r="K478" s="106"/>
      <c r="L478" s="130"/>
      <c r="M478" s="130"/>
      <c r="N478" s="130"/>
      <c r="O478" s="31" t="str">
        <f t="shared" si="22"/>
        <v/>
      </c>
      <c r="P478" s="20" t="str">
        <f t="shared" si="23"/>
        <v/>
      </c>
    </row>
    <row r="479" spans="1:16" s="20" customFormat="1" x14ac:dyDescent="0.25">
      <c r="A479" s="101" t="str">
        <f t="shared" si="21"/>
        <v/>
      </c>
      <c r="B479" s="102"/>
      <c r="C479" s="103"/>
      <c r="D479" s="103"/>
      <c r="E479" s="104"/>
      <c r="F479" s="104"/>
      <c r="G479" s="105"/>
      <c r="H479" s="106"/>
      <c r="I479" s="106"/>
      <c r="J479" s="106"/>
      <c r="K479" s="106"/>
      <c r="L479" s="130"/>
      <c r="M479" s="130"/>
      <c r="N479" s="130"/>
      <c r="O479" s="31" t="str">
        <f t="shared" si="22"/>
        <v/>
      </c>
      <c r="P479" s="20" t="str">
        <f t="shared" si="23"/>
        <v/>
      </c>
    </row>
    <row r="480" spans="1:16" s="20" customFormat="1" x14ac:dyDescent="0.25">
      <c r="A480" s="101" t="str">
        <f t="shared" si="21"/>
        <v/>
      </c>
      <c r="B480" s="102"/>
      <c r="C480" s="103"/>
      <c r="D480" s="103"/>
      <c r="E480" s="104"/>
      <c r="F480" s="104"/>
      <c r="G480" s="105"/>
      <c r="H480" s="106"/>
      <c r="I480" s="106"/>
      <c r="J480" s="106"/>
      <c r="K480" s="106"/>
      <c r="L480" s="130"/>
      <c r="M480" s="130"/>
      <c r="N480" s="130"/>
      <c r="O480" s="31" t="str">
        <f t="shared" si="22"/>
        <v/>
      </c>
      <c r="P480" s="20" t="str">
        <f t="shared" si="23"/>
        <v/>
      </c>
    </row>
    <row r="481" spans="1:16" s="20" customFormat="1" x14ac:dyDescent="0.25">
      <c r="A481" s="101" t="str">
        <f t="shared" si="21"/>
        <v/>
      </c>
      <c r="B481" s="102"/>
      <c r="C481" s="103"/>
      <c r="D481" s="103"/>
      <c r="E481" s="104"/>
      <c r="F481" s="104"/>
      <c r="G481" s="105"/>
      <c r="H481" s="106"/>
      <c r="I481" s="106"/>
      <c r="J481" s="106"/>
      <c r="K481" s="106"/>
      <c r="L481" s="130"/>
      <c r="M481" s="130"/>
      <c r="N481" s="130"/>
      <c r="O481" s="31" t="str">
        <f t="shared" si="22"/>
        <v/>
      </c>
      <c r="P481" s="20" t="str">
        <f t="shared" si="23"/>
        <v/>
      </c>
    </row>
    <row r="482" spans="1:16" s="20" customFormat="1" x14ac:dyDescent="0.25">
      <c r="A482" s="101" t="str">
        <f t="shared" si="21"/>
        <v/>
      </c>
      <c r="B482" s="102"/>
      <c r="C482" s="103"/>
      <c r="D482" s="103"/>
      <c r="E482" s="104"/>
      <c r="F482" s="104"/>
      <c r="G482" s="105"/>
      <c r="H482" s="106"/>
      <c r="I482" s="106"/>
      <c r="J482" s="106"/>
      <c r="K482" s="106"/>
      <c r="L482" s="130"/>
      <c r="M482" s="130"/>
      <c r="N482" s="130"/>
      <c r="O482" s="31" t="str">
        <f t="shared" si="22"/>
        <v/>
      </c>
      <c r="P482" s="20" t="str">
        <f t="shared" si="23"/>
        <v/>
      </c>
    </row>
    <row r="483" spans="1:16" s="20" customFormat="1" x14ac:dyDescent="0.25">
      <c r="A483" s="101" t="str">
        <f t="shared" si="21"/>
        <v/>
      </c>
      <c r="B483" s="102"/>
      <c r="C483" s="103"/>
      <c r="D483" s="103"/>
      <c r="E483" s="104"/>
      <c r="F483" s="104"/>
      <c r="G483" s="105"/>
      <c r="H483" s="106"/>
      <c r="I483" s="106"/>
      <c r="J483" s="106"/>
      <c r="K483" s="106"/>
      <c r="L483" s="130"/>
      <c r="M483" s="130"/>
      <c r="N483" s="130"/>
      <c r="O483" s="31" t="str">
        <f t="shared" si="22"/>
        <v/>
      </c>
      <c r="P483" s="20" t="str">
        <f t="shared" si="23"/>
        <v/>
      </c>
    </row>
    <row r="484" spans="1:16" s="20" customFormat="1" x14ac:dyDescent="0.25">
      <c r="A484" s="101" t="str">
        <f t="shared" si="21"/>
        <v/>
      </c>
      <c r="B484" s="102"/>
      <c r="C484" s="103"/>
      <c r="D484" s="103"/>
      <c r="E484" s="104"/>
      <c r="F484" s="104"/>
      <c r="G484" s="105"/>
      <c r="H484" s="106"/>
      <c r="I484" s="106"/>
      <c r="J484" s="106"/>
      <c r="K484" s="106"/>
      <c r="L484" s="130"/>
      <c r="M484" s="130"/>
      <c r="N484" s="130"/>
      <c r="O484" s="31" t="str">
        <f t="shared" si="22"/>
        <v/>
      </c>
      <c r="P484" s="20" t="str">
        <f t="shared" si="23"/>
        <v/>
      </c>
    </row>
    <row r="485" spans="1:16" s="20" customFormat="1" x14ac:dyDescent="0.25">
      <c r="A485" s="101" t="str">
        <f t="shared" si="21"/>
        <v/>
      </c>
      <c r="B485" s="102"/>
      <c r="C485" s="103"/>
      <c r="D485" s="103"/>
      <c r="E485" s="104"/>
      <c r="F485" s="104"/>
      <c r="G485" s="105"/>
      <c r="H485" s="106"/>
      <c r="I485" s="106"/>
      <c r="J485" s="106"/>
      <c r="K485" s="106"/>
      <c r="L485" s="130"/>
      <c r="M485" s="130"/>
      <c r="N485" s="130"/>
      <c r="O485" s="31" t="str">
        <f t="shared" si="22"/>
        <v/>
      </c>
      <c r="P485" s="20" t="str">
        <f t="shared" si="23"/>
        <v/>
      </c>
    </row>
    <row r="486" spans="1:16" s="20" customFormat="1" x14ac:dyDescent="0.25">
      <c r="A486" s="101" t="str">
        <f t="shared" si="21"/>
        <v/>
      </c>
      <c r="B486" s="102"/>
      <c r="C486" s="103"/>
      <c r="D486" s="103"/>
      <c r="E486" s="104"/>
      <c r="F486" s="104"/>
      <c r="G486" s="105"/>
      <c r="H486" s="106"/>
      <c r="I486" s="106"/>
      <c r="J486" s="106"/>
      <c r="K486" s="106"/>
      <c r="L486" s="130"/>
      <c r="M486" s="130"/>
      <c r="N486" s="130"/>
      <c r="O486" s="31" t="str">
        <f t="shared" si="22"/>
        <v/>
      </c>
      <c r="P486" s="20" t="str">
        <f t="shared" si="23"/>
        <v/>
      </c>
    </row>
    <row r="487" spans="1:16" s="20" customFormat="1" x14ac:dyDescent="0.25">
      <c r="A487" s="101" t="str">
        <f t="shared" si="21"/>
        <v/>
      </c>
      <c r="B487" s="102"/>
      <c r="C487" s="103"/>
      <c r="D487" s="103"/>
      <c r="E487" s="104"/>
      <c r="F487" s="104"/>
      <c r="G487" s="105"/>
      <c r="H487" s="106"/>
      <c r="I487" s="106"/>
      <c r="J487" s="106"/>
      <c r="K487" s="106"/>
      <c r="L487" s="130"/>
      <c r="M487" s="130"/>
      <c r="N487" s="130"/>
      <c r="O487" s="31" t="str">
        <f t="shared" si="22"/>
        <v/>
      </c>
      <c r="P487" s="20" t="str">
        <f t="shared" si="23"/>
        <v/>
      </c>
    </row>
    <row r="488" spans="1:16" s="20" customFormat="1" x14ac:dyDescent="0.25">
      <c r="A488" s="101" t="str">
        <f t="shared" si="21"/>
        <v/>
      </c>
      <c r="B488" s="102"/>
      <c r="C488" s="103"/>
      <c r="D488" s="103"/>
      <c r="E488" s="104"/>
      <c r="F488" s="104"/>
      <c r="G488" s="105"/>
      <c r="H488" s="106"/>
      <c r="I488" s="106"/>
      <c r="J488" s="106"/>
      <c r="K488" s="106"/>
      <c r="L488" s="130"/>
      <c r="M488" s="130"/>
      <c r="N488" s="130"/>
      <c r="O488" s="31" t="str">
        <f t="shared" si="22"/>
        <v/>
      </c>
      <c r="P488" s="20" t="str">
        <f t="shared" si="23"/>
        <v/>
      </c>
    </row>
    <row r="489" spans="1:16" s="20" customFormat="1" x14ac:dyDescent="0.25">
      <c r="A489" s="101" t="str">
        <f t="shared" si="21"/>
        <v/>
      </c>
      <c r="B489" s="102"/>
      <c r="C489" s="103"/>
      <c r="D489" s="103"/>
      <c r="E489" s="104"/>
      <c r="F489" s="104"/>
      <c r="G489" s="105"/>
      <c r="H489" s="106"/>
      <c r="I489" s="106"/>
      <c r="J489" s="106"/>
      <c r="K489" s="106"/>
      <c r="L489" s="130"/>
      <c r="M489" s="130"/>
      <c r="N489" s="130"/>
      <c r="O489" s="31" t="str">
        <f t="shared" si="22"/>
        <v/>
      </c>
      <c r="P489" s="20" t="str">
        <f t="shared" si="23"/>
        <v/>
      </c>
    </row>
    <row r="490" spans="1:16" s="20" customFormat="1" x14ac:dyDescent="0.25">
      <c r="A490" s="101" t="str">
        <f t="shared" si="21"/>
        <v/>
      </c>
      <c r="B490" s="102"/>
      <c r="C490" s="103"/>
      <c r="D490" s="103"/>
      <c r="E490" s="104"/>
      <c r="F490" s="104"/>
      <c r="G490" s="105"/>
      <c r="H490" s="106"/>
      <c r="I490" s="106"/>
      <c r="J490" s="106"/>
      <c r="K490" s="106"/>
      <c r="L490" s="130"/>
      <c r="M490" s="130"/>
      <c r="N490" s="130"/>
      <c r="O490" s="31" t="str">
        <f t="shared" si="22"/>
        <v/>
      </c>
      <c r="P490" s="20" t="str">
        <f t="shared" si="23"/>
        <v/>
      </c>
    </row>
    <row r="491" spans="1:16" s="20" customFormat="1" x14ac:dyDescent="0.25">
      <c r="A491" s="101" t="str">
        <f t="shared" si="21"/>
        <v/>
      </c>
      <c r="B491" s="102"/>
      <c r="C491" s="103"/>
      <c r="D491" s="103"/>
      <c r="E491" s="104"/>
      <c r="F491" s="104"/>
      <c r="G491" s="105"/>
      <c r="H491" s="106"/>
      <c r="I491" s="106"/>
      <c r="J491" s="106"/>
      <c r="K491" s="106"/>
      <c r="L491" s="130"/>
      <c r="M491" s="130"/>
      <c r="N491" s="130"/>
      <c r="O491" s="31" t="str">
        <f t="shared" si="22"/>
        <v/>
      </c>
      <c r="P491" s="20" t="str">
        <f t="shared" si="23"/>
        <v/>
      </c>
    </row>
    <row r="492" spans="1:16" s="20" customFormat="1" x14ac:dyDescent="0.25">
      <c r="A492" s="101" t="str">
        <f t="shared" si="21"/>
        <v/>
      </c>
      <c r="B492" s="102"/>
      <c r="C492" s="103"/>
      <c r="D492" s="103"/>
      <c r="E492" s="104"/>
      <c r="F492" s="104"/>
      <c r="G492" s="105"/>
      <c r="H492" s="106"/>
      <c r="I492" s="106"/>
      <c r="J492" s="106"/>
      <c r="K492" s="106"/>
      <c r="L492" s="130"/>
      <c r="M492" s="130"/>
      <c r="N492" s="130"/>
      <c r="O492" s="31" t="str">
        <f t="shared" si="22"/>
        <v/>
      </c>
      <c r="P492" s="20" t="str">
        <f t="shared" si="23"/>
        <v/>
      </c>
    </row>
    <row r="493" spans="1:16" s="20" customFormat="1" x14ac:dyDescent="0.25">
      <c r="A493" s="101" t="str">
        <f t="shared" si="21"/>
        <v/>
      </c>
      <c r="B493" s="102"/>
      <c r="C493" s="103"/>
      <c r="D493" s="103"/>
      <c r="E493" s="104"/>
      <c r="F493" s="104"/>
      <c r="G493" s="105"/>
      <c r="H493" s="106"/>
      <c r="I493" s="106"/>
      <c r="J493" s="106"/>
      <c r="K493" s="106"/>
      <c r="L493" s="130"/>
      <c r="M493" s="130"/>
      <c r="N493" s="130"/>
      <c r="O493" s="31" t="str">
        <f t="shared" si="22"/>
        <v/>
      </c>
      <c r="P493" s="20" t="str">
        <f t="shared" si="23"/>
        <v/>
      </c>
    </row>
    <row r="494" spans="1:16" s="20" customFormat="1" x14ac:dyDescent="0.25">
      <c r="A494" s="101" t="str">
        <f t="shared" si="21"/>
        <v/>
      </c>
      <c r="B494" s="102"/>
      <c r="C494" s="103"/>
      <c r="D494" s="103"/>
      <c r="E494" s="104"/>
      <c r="F494" s="104"/>
      <c r="G494" s="105"/>
      <c r="H494" s="106"/>
      <c r="I494" s="106"/>
      <c r="J494" s="106"/>
      <c r="K494" s="106"/>
      <c r="L494" s="130"/>
      <c r="M494" s="130"/>
      <c r="N494" s="130"/>
      <c r="O494" s="31" t="str">
        <f t="shared" si="22"/>
        <v/>
      </c>
      <c r="P494" s="20" t="str">
        <f t="shared" si="23"/>
        <v/>
      </c>
    </row>
    <row r="495" spans="1:16" s="20" customFormat="1" x14ac:dyDescent="0.25">
      <c r="A495" s="101" t="str">
        <f t="shared" si="21"/>
        <v/>
      </c>
      <c r="B495" s="102"/>
      <c r="C495" s="103"/>
      <c r="D495" s="103"/>
      <c r="E495" s="104"/>
      <c r="F495" s="104"/>
      <c r="G495" s="105"/>
      <c r="H495" s="106"/>
      <c r="I495" s="106"/>
      <c r="J495" s="106"/>
      <c r="K495" s="106"/>
      <c r="L495" s="130"/>
      <c r="M495" s="130"/>
      <c r="N495" s="130"/>
      <c r="O495" s="31" t="str">
        <f t="shared" si="22"/>
        <v/>
      </c>
      <c r="P495" s="20" t="str">
        <f t="shared" si="23"/>
        <v/>
      </c>
    </row>
    <row r="496" spans="1:16" s="20" customFormat="1" x14ac:dyDescent="0.25">
      <c r="A496" s="101" t="str">
        <f t="shared" si="21"/>
        <v/>
      </c>
      <c r="B496" s="102"/>
      <c r="C496" s="103"/>
      <c r="D496" s="103"/>
      <c r="E496" s="104"/>
      <c r="F496" s="104"/>
      <c r="G496" s="105"/>
      <c r="H496" s="106"/>
      <c r="I496" s="106"/>
      <c r="J496" s="106"/>
      <c r="K496" s="106"/>
      <c r="L496" s="130"/>
      <c r="M496" s="130"/>
      <c r="N496" s="130"/>
      <c r="O496" s="31" t="str">
        <f t="shared" si="22"/>
        <v/>
      </c>
      <c r="P496" s="20" t="str">
        <f t="shared" si="23"/>
        <v/>
      </c>
    </row>
    <row r="497" spans="1:16" s="20" customFormat="1" x14ac:dyDescent="0.25">
      <c r="A497" s="101" t="str">
        <f t="shared" si="21"/>
        <v/>
      </c>
      <c r="B497" s="102"/>
      <c r="C497" s="103"/>
      <c r="D497" s="103"/>
      <c r="E497" s="104"/>
      <c r="F497" s="104"/>
      <c r="G497" s="105"/>
      <c r="H497" s="106"/>
      <c r="I497" s="106"/>
      <c r="J497" s="106"/>
      <c r="K497" s="106"/>
      <c r="L497" s="130"/>
      <c r="M497" s="130"/>
      <c r="N497" s="130"/>
      <c r="O497" s="31" t="str">
        <f t="shared" si="22"/>
        <v/>
      </c>
      <c r="P497" s="20" t="str">
        <f t="shared" si="23"/>
        <v/>
      </c>
    </row>
    <row r="498" spans="1:16" s="20" customFormat="1" x14ac:dyDescent="0.25">
      <c r="A498" s="101" t="str">
        <f t="shared" si="21"/>
        <v/>
      </c>
      <c r="B498" s="102"/>
      <c r="C498" s="103"/>
      <c r="D498" s="103"/>
      <c r="E498" s="104"/>
      <c r="F498" s="104"/>
      <c r="G498" s="105"/>
      <c r="H498" s="106"/>
      <c r="I498" s="106"/>
      <c r="J498" s="106"/>
      <c r="K498" s="106"/>
      <c r="L498" s="130"/>
      <c r="M498" s="130"/>
      <c r="N498" s="130"/>
      <c r="O498" s="31" t="str">
        <f t="shared" si="22"/>
        <v/>
      </c>
      <c r="P498" s="20" t="str">
        <f t="shared" si="23"/>
        <v/>
      </c>
    </row>
    <row r="499" spans="1:16" s="20" customFormat="1" x14ac:dyDescent="0.25">
      <c r="A499" s="101" t="str">
        <f t="shared" si="21"/>
        <v/>
      </c>
      <c r="B499" s="102"/>
      <c r="C499" s="103"/>
      <c r="D499" s="103"/>
      <c r="E499" s="104"/>
      <c r="F499" s="104"/>
      <c r="G499" s="105"/>
      <c r="H499" s="106"/>
      <c r="I499" s="106"/>
      <c r="J499" s="106"/>
      <c r="K499" s="106"/>
      <c r="L499" s="130"/>
      <c r="M499" s="130"/>
      <c r="N499" s="130"/>
      <c r="O499" s="31" t="str">
        <f t="shared" si="22"/>
        <v/>
      </c>
      <c r="P499" s="20" t="str">
        <f t="shared" si="23"/>
        <v/>
      </c>
    </row>
    <row r="500" spans="1:16" s="20" customFormat="1" x14ac:dyDescent="0.25">
      <c r="A500" s="101" t="str">
        <f t="shared" si="21"/>
        <v/>
      </c>
      <c r="B500" s="102"/>
      <c r="C500" s="103"/>
      <c r="D500" s="103"/>
      <c r="E500" s="104"/>
      <c r="F500" s="104"/>
      <c r="G500" s="105"/>
      <c r="H500" s="106"/>
      <c r="I500" s="106"/>
      <c r="J500" s="106"/>
      <c r="K500" s="106"/>
      <c r="L500" s="130"/>
      <c r="M500" s="130"/>
      <c r="N500" s="130"/>
      <c r="O500" s="31" t="str">
        <f t="shared" si="22"/>
        <v/>
      </c>
      <c r="P500" s="20" t="str">
        <f t="shared" si="23"/>
        <v/>
      </c>
    </row>
    <row r="501" spans="1:16" s="20" customFormat="1" x14ac:dyDescent="0.25">
      <c r="A501" s="101" t="str">
        <f t="shared" si="21"/>
        <v/>
      </c>
      <c r="B501" s="102"/>
      <c r="C501" s="103"/>
      <c r="D501" s="103"/>
      <c r="E501" s="104"/>
      <c r="F501" s="104"/>
      <c r="G501" s="105"/>
      <c r="H501" s="106"/>
      <c r="I501" s="106"/>
      <c r="J501" s="106"/>
      <c r="K501" s="106"/>
      <c r="L501" s="130"/>
      <c r="M501" s="130"/>
      <c r="N501" s="130"/>
      <c r="O501" s="31" t="str">
        <f t="shared" si="22"/>
        <v/>
      </c>
      <c r="P501" s="20" t="str">
        <f t="shared" si="23"/>
        <v/>
      </c>
    </row>
    <row r="502" spans="1:16" s="20" customFormat="1" x14ac:dyDescent="0.25">
      <c r="A502" s="101" t="str">
        <f t="shared" si="21"/>
        <v/>
      </c>
      <c r="B502" s="102"/>
      <c r="C502" s="103"/>
      <c r="D502" s="103"/>
      <c r="E502" s="104"/>
      <c r="F502" s="104"/>
      <c r="G502" s="105"/>
      <c r="H502" s="106"/>
      <c r="I502" s="106"/>
      <c r="J502" s="106"/>
      <c r="K502" s="106"/>
      <c r="L502" s="130"/>
      <c r="M502" s="130"/>
      <c r="N502" s="130"/>
      <c r="O502" s="31" t="str">
        <f t="shared" si="22"/>
        <v/>
      </c>
      <c r="P502" s="20" t="str">
        <f t="shared" si="23"/>
        <v/>
      </c>
    </row>
    <row r="503" spans="1:16" s="20" customFormat="1" x14ac:dyDescent="0.25">
      <c r="A503" s="101" t="str">
        <f t="shared" si="21"/>
        <v/>
      </c>
      <c r="B503" s="102"/>
      <c r="C503" s="103"/>
      <c r="D503" s="103"/>
      <c r="E503" s="104"/>
      <c r="F503" s="104"/>
      <c r="G503" s="105"/>
      <c r="H503" s="106"/>
      <c r="I503" s="106"/>
      <c r="J503" s="106"/>
      <c r="K503" s="106"/>
      <c r="L503" s="130"/>
      <c r="M503" s="130"/>
      <c r="N503" s="130"/>
      <c r="O503" s="31" t="str">
        <f t="shared" si="22"/>
        <v/>
      </c>
      <c r="P503" s="20" t="str">
        <f t="shared" si="23"/>
        <v/>
      </c>
    </row>
    <row r="504" spans="1:16" s="20" customFormat="1" x14ac:dyDescent="0.25">
      <c r="A504" s="101" t="str">
        <f t="shared" si="21"/>
        <v/>
      </c>
      <c r="B504" s="102"/>
      <c r="C504" s="103"/>
      <c r="D504" s="103"/>
      <c r="E504" s="104"/>
      <c r="F504" s="104"/>
      <c r="G504" s="105"/>
      <c r="H504" s="106"/>
      <c r="I504" s="106"/>
      <c r="J504" s="106"/>
      <c r="K504" s="106"/>
      <c r="L504" s="130"/>
      <c r="M504" s="130"/>
      <c r="N504" s="130"/>
      <c r="O504" s="31" t="str">
        <f t="shared" si="22"/>
        <v/>
      </c>
      <c r="P504" s="20" t="str">
        <f t="shared" si="23"/>
        <v/>
      </c>
    </row>
    <row r="505" spans="1:16" s="20" customFormat="1" x14ac:dyDescent="0.25">
      <c r="A505" s="101" t="str">
        <f t="shared" si="21"/>
        <v/>
      </c>
      <c r="B505" s="102"/>
      <c r="C505" s="103"/>
      <c r="D505" s="103"/>
      <c r="E505" s="104"/>
      <c r="F505" s="104"/>
      <c r="G505" s="105"/>
      <c r="H505" s="106"/>
      <c r="I505" s="106"/>
      <c r="J505" s="106"/>
      <c r="K505" s="106"/>
      <c r="L505" s="130"/>
      <c r="M505" s="130"/>
      <c r="N505" s="130"/>
      <c r="O505" s="31" t="str">
        <f t="shared" si="22"/>
        <v/>
      </c>
      <c r="P505" s="20" t="str">
        <f t="shared" si="23"/>
        <v/>
      </c>
    </row>
    <row r="506" spans="1:16" s="20" customFormat="1" x14ac:dyDescent="0.25">
      <c r="A506" s="101" t="str">
        <f t="shared" si="21"/>
        <v/>
      </c>
      <c r="B506" s="102"/>
      <c r="C506" s="103"/>
      <c r="D506" s="103"/>
      <c r="E506" s="104"/>
      <c r="F506" s="104"/>
      <c r="G506" s="105"/>
      <c r="H506" s="106"/>
      <c r="I506" s="106"/>
      <c r="J506" s="106"/>
      <c r="K506" s="106"/>
      <c r="L506" s="130"/>
      <c r="M506" s="130"/>
      <c r="N506" s="130"/>
      <c r="O506" s="31" t="str">
        <f t="shared" si="22"/>
        <v/>
      </c>
      <c r="P506" s="20" t="str">
        <f t="shared" si="23"/>
        <v/>
      </c>
    </row>
    <row r="507" spans="1:16" s="20" customFormat="1" x14ac:dyDescent="0.25">
      <c r="A507" s="101" t="str">
        <f t="shared" si="21"/>
        <v/>
      </c>
      <c r="B507" s="102"/>
      <c r="C507" s="103"/>
      <c r="D507" s="103"/>
      <c r="E507" s="104"/>
      <c r="F507" s="104"/>
      <c r="G507" s="105"/>
      <c r="H507" s="106"/>
      <c r="I507" s="106"/>
      <c r="J507" s="106"/>
      <c r="K507" s="106"/>
      <c r="L507" s="130"/>
      <c r="M507" s="130"/>
      <c r="N507" s="130"/>
      <c r="O507" s="31" t="str">
        <f t="shared" si="22"/>
        <v/>
      </c>
      <c r="P507" s="20" t="str">
        <f t="shared" si="23"/>
        <v/>
      </c>
    </row>
    <row r="508" spans="1:16" s="20" customFormat="1" x14ac:dyDescent="0.25">
      <c r="A508" s="101" t="str">
        <f t="shared" si="21"/>
        <v/>
      </c>
      <c r="B508" s="102"/>
      <c r="C508" s="103"/>
      <c r="D508" s="103"/>
      <c r="E508" s="104"/>
      <c r="F508" s="104"/>
      <c r="G508" s="105"/>
      <c r="H508" s="106"/>
      <c r="I508" s="106"/>
      <c r="J508" s="106"/>
      <c r="K508" s="106"/>
      <c r="L508" s="130"/>
      <c r="M508" s="130"/>
      <c r="N508" s="130"/>
      <c r="O508" s="31" t="str">
        <f t="shared" si="22"/>
        <v/>
      </c>
      <c r="P508" s="20" t="str">
        <f t="shared" si="23"/>
        <v/>
      </c>
    </row>
    <row r="509" spans="1:16" s="20" customFormat="1" x14ac:dyDescent="0.25">
      <c r="A509" s="101" t="str">
        <f t="shared" si="21"/>
        <v/>
      </c>
      <c r="B509" s="102"/>
      <c r="C509" s="103"/>
      <c r="D509" s="103"/>
      <c r="E509" s="104"/>
      <c r="F509" s="104"/>
      <c r="G509" s="105"/>
      <c r="H509" s="106"/>
      <c r="I509" s="106"/>
      <c r="J509" s="106"/>
      <c r="K509" s="106"/>
      <c r="L509" s="130"/>
      <c r="M509" s="130"/>
      <c r="N509" s="130"/>
      <c r="O509" s="31" t="str">
        <f t="shared" si="22"/>
        <v/>
      </c>
      <c r="P509" s="20" t="str">
        <f t="shared" si="23"/>
        <v/>
      </c>
    </row>
    <row r="510" spans="1:16" s="20" customFormat="1" x14ac:dyDescent="0.25">
      <c r="A510" s="101" t="str">
        <f t="shared" si="21"/>
        <v/>
      </c>
      <c r="B510" s="102"/>
      <c r="C510" s="103"/>
      <c r="D510" s="103"/>
      <c r="E510" s="104"/>
      <c r="F510" s="104"/>
      <c r="G510" s="105"/>
      <c r="H510" s="106"/>
      <c r="I510" s="106"/>
      <c r="J510" s="106"/>
      <c r="K510" s="106"/>
      <c r="L510" s="130"/>
      <c r="M510" s="130"/>
      <c r="N510" s="130"/>
      <c r="O510" s="31" t="str">
        <f t="shared" si="22"/>
        <v/>
      </c>
      <c r="P510" s="20" t="str">
        <f t="shared" si="23"/>
        <v/>
      </c>
    </row>
    <row r="511" spans="1:16" s="20" customFormat="1" x14ac:dyDescent="0.25">
      <c r="A511" s="101" t="str">
        <f t="shared" si="21"/>
        <v/>
      </c>
      <c r="B511" s="102"/>
      <c r="C511" s="103"/>
      <c r="D511" s="103"/>
      <c r="E511" s="104"/>
      <c r="F511" s="104"/>
      <c r="G511" s="105"/>
      <c r="H511" s="106"/>
      <c r="I511" s="106"/>
      <c r="J511" s="106"/>
      <c r="K511" s="106"/>
      <c r="L511" s="130"/>
      <c r="M511" s="130"/>
      <c r="N511" s="130"/>
      <c r="O511" s="31" t="str">
        <f t="shared" si="22"/>
        <v/>
      </c>
      <c r="P511" s="20" t="str">
        <f t="shared" si="23"/>
        <v/>
      </c>
    </row>
    <row r="512" spans="1:16" s="20" customFormat="1" x14ac:dyDescent="0.25">
      <c r="A512" s="101" t="str">
        <f t="shared" si="21"/>
        <v/>
      </c>
      <c r="B512" s="102"/>
      <c r="C512" s="103"/>
      <c r="D512" s="103"/>
      <c r="E512" s="104"/>
      <c r="F512" s="104"/>
      <c r="G512" s="105"/>
      <c r="H512" s="106"/>
      <c r="I512" s="106"/>
      <c r="J512" s="106"/>
      <c r="K512" s="106"/>
      <c r="L512" s="130"/>
      <c r="M512" s="130"/>
      <c r="N512" s="130"/>
      <c r="O512" s="31" t="str">
        <f t="shared" si="22"/>
        <v/>
      </c>
      <c r="P512" s="20" t="str">
        <f t="shared" si="23"/>
        <v/>
      </c>
    </row>
    <row r="513" spans="1:16" s="20" customFormat="1" x14ac:dyDescent="0.25">
      <c r="A513" s="101" t="str">
        <f t="shared" si="21"/>
        <v/>
      </c>
      <c r="B513" s="102"/>
      <c r="C513" s="103"/>
      <c r="D513" s="103"/>
      <c r="E513" s="104"/>
      <c r="F513" s="104"/>
      <c r="G513" s="105"/>
      <c r="H513" s="106"/>
      <c r="I513" s="106"/>
      <c r="J513" s="106"/>
      <c r="K513" s="106"/>
      <c r="L513" s="130"/>
      <c r="M513" s="130"/>
      <c r="N513" s="130"/>
      <c r="O513" s="31" t="str">
        <f t="shared" si="22"/>
        <v/>
      </c>
      <c r="P513" s="20" t="str">
        <f t="shared" si="23"/>
        <v/>
      </c>
    </row>
    <row r="514" spans="1:16" s="20" customFormat="1" x14ac:dyDescent="0.25">
      <c r="A514" s="101" t="str">
        <f t="shared" si="21"/>
        <v/>
      </c>
      <c r="B514" s="102"/>
      <c r="C514" s="103"/>
      <c r="D514" s="103"/>
      <c r="E514" s="104"/>
      <c r="F514" s="104"/>
      <c r="G514" s="105"/>
      <c r="H514" s="106"/>
      <c r="I514" s="106"/>
      <c r="J514" s="106"/>
      <c r="K514" s="106"/>
      <c r="L514" s="130"/>
      <c r="M514" s="130"/>
      <c r="N514" s="130"/>
      <c r="O514" s="31" t="str">
        <f t="shared" si="22"/>
        <v/>
      </c>
      <c r="P514" s="20" t="str">
        <f t="shared" si="23"/>
        <v/>
      </c>
    </row>
    <row r="515" spans="1:16" s="20" customFormat="1" x14ac:dyDescent="0.25">
      <c r="A515" s="101" t="str">
        <f t="shared" si="21"/>
        <v/>
      </c>
      <c r="B515" s="102"/>
      <c r="C515" s="103"/>
      <c r="D515" s="103"/>
      <c r="E515" s="104"/>
      <c r="F515" s="104"/>
      <c r="G515" s="105"/>
      <c r="H515" s="106"/>
      <c r="I515" s="106"/>
      <c r="J515" s="106"/>
      <c r="K515" s="106"/>
      <c r="L515" s="130"/>
      <c r="M515" s="130"/>
      <c r="N515" s="130"/>
      <c r="O515" s="31" t="str">
        <f t="shared" si="22"/>
        <v/>
      </c>
      <c r="P515" s="20" t="str">
        <f t="shared" si="23"/>
        <v/>
      </c>
    </row>
    <row r="516" spans="1:16" s="20" customFormat="1" x14ac:dyDescent="0.25">
      <c r="A516" s="101" t="str">
        <f t="shared" si="21"/>
        <v/>
      </c>
      <c r="B516" s="102"/>
      <c r="C516" s="103"/>
      <c r="D516" s="103"/>
      <c r="E516" s="104"/>
      <c r="F516" s="104"/>
      <c r="G516" s="105"/>
      <c r="H516" s="106"/>
      <c r="I516" s="106"/>
      <c r="J516" s="106"/>
      <c r="K516" s="106"/>
      <c r="L516" s="130"/>
      <c r="M516" s="130"/>
      <c r="N516" s="130"/>
      <c r="O516" s="31" t="str">
        <f t="shared" si="22"/>
        <v/>
      </c>
      <c r="P516" s="20" t="str">
        <f t="shared" si="23"/>
        <v/>
      </c>
    </row>
    <row r="517" spans="1:16" s="20" customFormat="1" x14ac:dyDescent="0.25">
      <c r="A517" s="101" t="str">
        <f t="shared" si="21"/>
        <v/>
      </c>
      <c r="B517" s="102"/>
      <c r="C517" s="103"/>
      <c r="D517" s="103"/>
      <c r="E517" s="104"/>
      <c r="F517" s="104"/>
      <c r="G517" s="105"/>
      <c r="H517" s="106"/>
      <c r="I517" s="106"/>
      <c r="J517" s="106"/>
      <c r="K517" s="106"/>
      <c r="L517" s="130"/>
      <c r="M517" s="130"/>
      <c r="N517" s="130"/>
      <c r="O517" s="31" t="str">
        <f t="shared" si="22"/>
        <v/>
      </c>
      <c r="P517" s="20" t="str">
        <f t="shared" si="23"/>
        <v/>
      </c>
    </row>
    <row r="518" spans="1:16" s="20" customFormat="1" x14ac:dyDescent="0.25">
      <c r="A518" s="101" t="str">
        <f t="shared" si="21"/>
        <v/>
      </c>
      <c r="B518" s="102"/>
      <c r="C518" s="103"/>
      <c r="D518" s="103"/>
      <c r="E518" s="104"/>
      <c r="F518" s="104"/>
      <c r="G518" s="105"/>
      <c r="H518" s="106"/>
      <c r="I518" s="106"/>
      <c r="J518" s="106"/>
      <c r="K518" s="106"/>
      <c r="L518" s="130"/>
      <c r="M518" s="130"/>
      <c r="N518" s="130"/>
      <c r="O518" s="31" t="str">
        <f t="shared" si="22"/>
        <v/>
      </c>
      <c r="P518" s="20" t="str">
        <f t="shared" si="23"/>
        <v/>
      </c>
    </row>
    <row r="519" spans="1:16" s="20" customFormat="1" x14ac:dyDescent="0.25">
      <c r="A519" s="101" t="str">
        <f t="shared" si="21"/>
        <v/>
      </c>
      <c r="B519" s="102"/>
      <c r="C519" s="103"/>
      <c r="D519" s="103"/>
      <c r="E519" s="104"/>
      <c r="F519" s="104"/>
      <c r="G519" s="105"/>
      <c r="H519" s="106"/>
      <c r="I519" s="106"/>
      <c r="J519" s="106"/>
      <c r="K519" s="106"/>
      <c r="L519" s="130"/>
      <c r="M519" s="130"/>
      <c r="N519" s="130"/>
      <c r="O519" s="31" t="str">
        <f t="shared" si="22"/>
        <v/>
      </c>
      <c r="P519" s="20" t="str">
        <f t="shared" si="23"/>
        <v/>
      </c>
    </row>
    <row r="520" spans="1:16" s="20" customFormat="1" x14ac:dyDescent="0.25">
      <c r="A520" s="101" t="str">
        <f t="shared" si="21"/>
        <v/>
      </c>
      <c r="B520" s="102"/>
      <c r="C520" s="103"/>
      <c r="D520" s="103"/>
      <c r="E520" s="104"/>
      <c r="F520" s="104"/>
      <c r="G520" s="105"/>
      <c r="H520" s="106"/>
      <c r="I520" s="106"/>
      <c r="J520" s="106"/>
      <c r="K520" s="106"/>
      <c r="L520" s="130"/>
      <c r="M520" s="130"/>
      <c r="N520" s="130"/>
      <c r="O520" s="31" t="str">
        <f t="shared" si="22"/>
        <v/>
      </c>
      <c r="P520" s="20" t="str">
        <f t="shared" si="23"/>
        <v/>
      </c>
    </row>
    <row r="521" spans="1:16" s="20" customFormat="1" x14ac:dyDescent="0.25">
      <c r="A521" s="101" t="str">
        <f t="shared" si="21"/>
        <v/>
      </c>
      <c r="B521" s="102"/>
      <c r="C521" s="103"/>
      <c r="D521" s="103"/>
      <c r="E521" s="104"/>
      <c r="F521" s="104"/>
      <c r="G521" s="105"/>
      <c r="H521" s="106"/>
      <c r="I521" s="106"/>
      <c r="J521" s="106"/>
      <c r="K521" s="106"/>
      <c r="L521" s="130"/>
      <c r="M521" s="130"/>
      <c r="N521" s="130"/>
      <c r="O521" s="31" t="str">
        <f t="shared" si="22"/>
        <v/>
      </c>
      <c r="P521" s="20" t="str">
        <f t="shared" si="23"/>
        <v/>
      </c>
    </row>
    <row r="522" spans="1:16" s="20" customFormat="1" x14ac:dyDescent="0.25">
      <c r="A522" s="101" t="str">
        <f t="shared" ref="A522:A585" si="24">IF(P522&lt;&gt;"",P522,"")</f>
        <v/>
      </c>
      <c r="B522" s="102"/>
      <c r="C522" s="103"/>
      <c r="D522" s="103"/>
      <c r="E522" s="104"/>
      <c r="F522" s="104"/>
      <c r="G522" s="105"/>
      <c r="H522" s="106"/>
      <c r="I522" s="106"/>
      <c r="J522" s="106"/>
      <c r="K522" s="106"/>
      <c r="L522" s="130"/>
      <c r="M522" s="130"/>
      <c r="N522" s="130"/>
      <c r="O522" s="31" t="str">
        <f t="shared" ref="O522:O585" si="25">IF((B522&lt;&gt;""),TEXT(B522,"dddd"),"")</f>
        <v/>
      </c>
      <c r="P522" s="20" t="str">
        <f t="shared" ref="P522:P585" si="26">LEFT(O522,2)</f>
        <v/>
      </c>
    </row>
    <row r="523" spans="1:16" s="20" customFormat="1" x14ac:dyDescent="0.25">
      <c r="A523" s="101" t="str">
        <f t="shared" si="24"/>
        <v/>
      </c>
      <c r="B523" s="102"/>
      <c r="C523" s="103"/>
      <c r="D523" s="103"/>
      <c r="E523" s="104"/>
      <c r="F523" s="104"/>
      <c r="G523" s="105"/>
      <c r="H523" s="106"/>
      <c r="I523" s="106"/>
      <c r="J523" s="106"/>
      <c r="K523" s="106"/>
      <c r="L523" s="130"/>
      <c r="M523" s="130"/>
      <c r="N523" s="130"/>
      <c r="O523" s="31" t="str">
        <f t="shared" si="25"/>
        <v/>
      </c>
      <c r="P523" s="20" t="str">
        <f t="shared" si="26"/>
        <v/>
      </c>
    </row>
    <row r="524" spans="1:16" s="20" customFormat="1" x14ac:dyDescent="0.25">
      <c r="A524" s="101" t="str">
        <f t="shared" si="24"/>
        <v/>
      </c>
      <c r="B524" s="102"/>
      <c r="C524" s="103"/>
      <c r="D524" s="103"/>
      <c r="E524" s="104"/>
      <c r="F524" s="104"/>
      <c r="G524" s="105"/>
      <c r="H524" s="106"/>
      <c r="I524" s="106"/>
      <c r="J524" s="106"/>
      <c r="K524" s="106"/>
      <c r="L524" s="130"/>
      <c r="M524" s="130"/>
      <c r="N524" s="130"/>
      <c r="O524" s="31" t="str">
        <f t="shared" si="25"/>
        <v/>
      </c>
      <c r="P524" s="20" t="str">
        <f t="shared" si="26"/>
        <v/>
      </c>
    </row>
    <row r="525" spans="1:16" s="20" customFormat="1" x14ac:dyDescent="0.25">
      <c r="A525" s="101" t="str">
        <f t="shared" si="24"/>
        <v/>
      </c>
      <c r="B525" s="102"/>
      <c r="C525" s="103"/>
      <c r="D525" s="103"/>
      <c r="E525" s="104"/>
      <c r="F525" s="104"/>
      <c r="G525" s="105"/>
      <c r="H525" s="106"/>
      <c r="I525" s="106"/>
      <c r="J525" s="106"/>
      <c r="K525" s="106"/>
      <c r="L525" s="130"/>
      <c r="M525" s="130"/>
      <c r="N525" s="130"/>
      <c r="O525" s="31" t="str">
        <f t="shared" si="25"/>
        <v/>
      </c>
      <c r="P525" s="20" t="str">
        <f t="shared" si="26"/>
        <v/>
      </c>
    </row>
    <row r="526" spans="1:16" s="20" customFormat="1" x14ac:dyDescent="0.25">
      <c r="A526" s="101" t="str">
        <f t="shared" si="24"/>
        <v/>
      </c>
      <c r="B526" s="102"/>
      <c r="C526" s="103"/>
      <c r="D526" s="103"/>
      <c r="E526" s="104"/>
      <c r="F526" s="104"/>
      <c r="G526" s="105"/>
      <c r="H526" s="106"/>
      <c r="I526" s="106"/>
      <c r="J526" s="106"/>
      <c r="K526" s="106"/>
      <c r="L526" s="130"/>
      <c r="M526" s="130"/>
      <c r="N526" s="130"/>
      <c r="O526" s="31" t="str">
        <f t="shared" si="25"/>
        <v/>
      </c>
      <c r="P526" s="20" t="str">
        <f t="shared" si="26"/>
        <v/>
      </c>
    </row>
    <row r="527" spans="1:16" s="20" customFormat="1" x14ac:dyDescent="0.25">
      <c r="A527" s="101" t="str">
        <f t="shared" si="24"/>
        <v/>
      </c>
      <c r="B527" s="102"/>
      <c r="C527" s="103"/>
      <c r="D527" s="103"/>
      <c r="E527" s="104"/>
      <c r="F527" s="104"/>
      <c r="G527" s="105"/>
      <c r="H527" s="106"/>
      <c r="I527" s="106"/>
      <c r="J527" s="106"/>
      <c r="K527" s="106"/>
      <c r="L527" s="130"/>
      <c r="M527" s="130"/>
      <c r="N527" s="130"/>
      <c r="O527" s="31" t="str">
        <f t="shared" si="25"/>
        <v/>
      </c>
      <c r="P527" s="20" t="str">
        <f t="shared" si="26"/>
        <v/>
      </c>
    </row>
    <row r="528" spans="1:16" s="20" customFormat="1" x14ac:dyDescent="0.25">
      <c r="A528" s="101" t="str">
        <f t="shared" si="24"/>
        <v/>
      </c>
      <c r="B528" s="102"/>
      <c r="C528" s="103"/>
      <c r="D528" s="103"/>
      <c r="E528" s="104"/>
      <c r="F528" s="104"/>
      <c r="G528" s="105"/>
      <c r="H528" s="106"/>
      <c r="I528" s="106"/>
      <c r="J528" s="106"/>
      <c r="K528" s="106"/>
      <c r="L528" s="130"/>
      <c r="M528" s="130"/>
      <c r="N528" s="130"/>
      <c r="O528" s="31" t="str">
        <f t="shared" si="25"/>
        <v/>
      </c>
      <c r="P528" s="20" t="str">
        <f t="shared" si="26"/>
        <v/>
      </c>
    </row>
    <row r="529" spans="1:16" s="20" customFormat="1" x14ac:dyDescent="0.25">
      <c r="A529" s="101" t="str">
        <f t="shared" si="24"/>
        <v/>
      </c>
      <c r="B529" s="102"/>
      <c r="C529" s="103"/>
      <c r="D529" s="103"/>
      <c r="E529" s="104"/>
      <c r="F529" s="104"/>
      <c r="G529" s="105"/>
      <c r="H529" s="106"/>
      <c r="I529" s="106"/>
      <c r="J529" s="106"/>
      <c r="K529" s="106"/>
      <c r="L529" s="130"/>
      <c r="M529" s="130"/>
      <c r="N529" s="130"/>
      <c r="O529" s="31" t="str">
        <f t="shared" si="25"/>
        <v/>
      </c>
      <c r="P529" s="20" t="str">
        <f t="shared" si="26"/>
        <v/>
      </c>
    </row>
    <row r="530" spans="1:16" s="20" customFormat="1" x14ac:dyDescent="0.25">
      <c r="A530" s="101" t="str">
        <f t="shared" si="24"/>
        <v/>
      </c>
      <c r="B530" s="102"/>
      <c r="C530" s="103"/>
      <c r="D530" s="103"/>
      <c r="E530" s="104"/>
      <c r="F530" s="104"/>
      <c r="G530" s="105"/>
      <c r="H530" s="106"/>
      <c r="I530" s="106"/>
      <c r="J530" s="106"/>
      <c r="K530" s="106"/>
      <c r="L530" s="130"/>
      <c r="M530" s="130"/>
      <c r="N530" s="130"/>
      <c r="O530" s="31" t="str">
        <f t="shared" si="25"/>
        <v/>
      </c>
      <c r="P530" s="20" t="str">
        <f t="shared" si="26"/>
        <v/>
      </c>
    </row>
    <row r="531" spans="1:16" s="20" customFormat="1" x14ac:dyDescent="0.25">
      <c r="A531" s="101" t="str">
        <f t="shared" si="24"/>
        <v/>
      </c>
      <c r="B531" s="102"/>
      <c r="C531" s="103"/>
      <c r="D531" s="103"/>
      <c r="E531" s="104"/>
      <c r="F531" s="104"/>
      <c r="G531" s="105"/>
      <c r="H531" s="106"/>
      <c r="I531" s="106"/>
      <c r="J531" s="106"/>
      <c r="K531" s="106"/>
      <c r="L531" s="130"/>
      <c r="M531" s="130"/>
      <c r="N531" s="130"/>
      <c r="O531" s="31" t="str">
        <f t="shared" si="25"/>
        <v/>
      </c>
      <c r="P531" s="20" t="str">
        <f t="shared" si="26"/>
        <v/>
      </c>
    </row>
    <row r="532" spans="1:16" s="20" customFormat="1" x14ac:dyDescent="0.25">
      <c r="A532" s="101" t="str">
        <f t="shared" si="24"/>
        <v/>
      </c>
      <c r="B532" s="102"/>
      <c r="C532" s="103"/>
      <c r="D532" s="103"/>
      <c r="E532" s="104"/>
      <c r="F532" s="104"/>
      <c r="G532" s="105"/>
      <c r="H532" s="106"/>
      <c r="I532" s="106"/>
      <c r="J532" s="106"/>
      <c r="K532" s="106"/>
      <c r="L532" s="130"/>
      <c r="M532" s="130"/>
      <c r="N532" s="130"/>
      <c r="O532" s="31" t="str">
        <f t="shared" si="25"/>
        <v/>
      </c>
      <c r="P532" s="20" t="str">
        <f t="shared" si="26"/>
        <v/>
      </c>
    </row>
    <row r="533" spans="1:16" s="20" customFormat="1" x14ac:dyDescent="0.25">
      <c r="A533" s="101" t="str">
        <f t="shared" si="24"/>
        <v/>
      </c>
      <c r="B533" s="102"/>
      <c r="C533" s="103"/>
      <c r="D533" s="103"/>
      <c r="E533" s="104"/>
      <c r="F533" s="104"/>
      <c r="G533" s="105"/>
      <c r="H533" s="106"/>
      <c r="I533" s="106"/>
      <c r="J533" s="106"/>
      <c r="K533" s="106"/>
      <c r="L533" s="130"/>
      <c r="M533" s="130"/>
      <c r="N533" s="130"/>
      <c r="O533" s="31" t="str">
        <f t="shared" si="25"/>
        <v/>
      </c>
      <c r="P533" s="20" t="str">
        <f t="shared" si="26"/>
        <v/>
      </c>
    </row>
    <row r="534" spans="1:16" s="20" customFormat="1" x14ac:dyDescent="0.25">
      <c r="A534" s="101" t="str">
        <f t="shared" si="24"/>
        <v/>
      </c>
      <c r="B534" s="102"/>
      <c r="C534" s="103"/>
      <c r="D534" s="103"/>
      <c r="E534" s="104"/>
      <c r="F534" s="104"/>
      <c r="G534" s="105"/>
      <c r="H534" s="106"/>
      <c r="I534" s="106"/>
      <c r="J534" s="106"/>
      <c r="K534" s="106"/>
      <c r="L534" s="130"/>
      <c r="M534" s="130"/>
      <c r="N534" s="130"/>
      <c r="O534" s="31" t="str">
        <f t="shared" si="25"/>
        <v/>
      </c>
      <c r="P534" s="20" t="str">
        <f t="shared" si="26"/>
        <v/>
      </c>
    </row>
    <row r="535" spans="1:16" s="20" customFormat="1" x14ac:dyDescent="0.25">
      <c r="A535" s="101" t="str">
        <f t="shared" si="24"/>
        <v/>
      </c>
      <c r="B535" s="102"/>
      <c r="C535" s="103"/>
      <c r="D535" s="103"/>
      <c r="E535" s="104"/>
      <c r="F535" s="104"/>
      <c r="G535" s="105"/>
      <c r="H535" s="106"/>
      <c r="I535" s="106"/>
      <c r="J535" s="106"/>
      <c r="K535" s="106"/>
      <c r="L535" s="130"/>
      <c r="M535" s="130"/>
      <c r="N535" s="130"/>
      <c r="O535" s="31" t="str">
        <f t="shared" si="25"/>
        <v/>
      </c>
      <c r="P535" s="20" t="str">
        <f t="shared" si="26"/>
        <v/>
      </c>
    </row>
    <row r="536" spans="1:16" s="20" customFormat="1" x14ac:dyDescent="0.25">
      <c r="A536" s="101" t="str">
        <f t="shared" si="24"/>
        <v/>
      </c>
      <c r="B536" s="102"/>
      <c r="C536" s="103"/>
      <c r="D536" s="103"/>
      <c r="E536" s="104"/>
      <c r="F536" s="104"/>
      <c r="G536" s="105"/>
      <c r="H536" s="106"/>
      <c r="I536" s="106"/>
      <c r="J536" s="106"/>
      <c r="K536" s="106"/>
      <c r="L536" s="130"/>
      <c r="M536" s="130"/>
      <c r="N536" s="130"/>
      <c r="O536" s="31" t="str">
        <f t="shared" si="25"/>
        <v/>
      </c>
      <c r="P536" s="20" t="str">
        <f t="shared" si="26"/>
        <v/>
      </c>
    </row>
    <row r="537" spans="1:16" s="20" customFormat="1" x14ac:dyDescent="0.25">
      <c r="A537" s="101" t="str">
        <f t="shared" si="24"/>
        <v/>
      </c>
      <c r="B537" s="102"/>
      <c r="C537" s="103"/>
      <c r="D537" s="103"/>
      <c r="E537" s="104"/>
      <c r="F537" s="104"/>
      <c r="G537" s="105"/>
      <c r="H537" s="106"/>
      <c r="I537" s="106"/>
      <c r="J537" s="106"/>
      <c r="K537" s="106"/>
      <c r="L537" s="130"/>
      <c r="M537" s="130"/>
      <c r="N537" s="130"/>
      <c r="O537" s="31" t="str">
        <f t="shared" si="25"/>
        <v/>
      </c>
      <c r="P537" s="20" t="str">
        <f t="shared" si="26"/>
        <v/>
      </c>
    </row>
    <row r="538" spans="1:16" s="20" customFormat="1" x14ac:dyDescent="0.25">
      <c r="A538" s="101" t="str">
        <f t="shared" si="24"/>
        <v/>
      </c>
      <c r="B538" s="102"/>
      <c r="C538" s="103"/>
      <c r="D538" s="103"/>
      <c r="E538" s="104"/>
      <c r="F538" s="104"/>
      <c r="G538" s="105"/>
      <c r="H538" s="106"/>
      <c r="I538" s="106"/>
      <c r="J538" s="106"/>
      <c r="K538" s="106"/>
      <c r="L538" s="130"/>
      <c r="M538" s="130"/>
      <c r="N538" s="130"/>
      <c r="O538" s="31" t="str">
        <f t="shared" si="25"/>
        <v/>
      </c>
      <c r="P538" s="20" t="str">
        <f t="shared" si="26"/>
        <v/>
      </c>
    </row>
    <row r="539" spans="1:16" s="20" customFormat="1" x14ac:dyDescent="0.25">
      <c r="A539" s="101" t="str">
        <f t="shared" si="24"/>
        <v/>
      </c>
      <c r="B539" s="102"/>
      <c r="C539" s="103"/>
      <c r="D539" s="103"/>
      <c r="E539" s="104"/>
      <c r="F539" s="104"/>
      <c r="G539" s="105"/>
      <c r="H539" s="106"/>
      <c r="I539" s="106"/>
      <c r="J539" s="106"/>
      <c r="K539" s="106"/>
      <c r="L539" s="130"/>
      <c r="M539" s="130"/>
      <c r="N539" s="130"/>
      <c r="O539" s="31" t="str">
        <f t="shared" si="25"/>
        <v/>
      </c>
      <c r="P539" s="20" t="str">
        <f t="shared" si="26"/>
        <v/>
      </c>
    </row>
    <row r="540" spans="1:16" s="20" customFormat="1" x14ac:dyDescent="0.25">
      <c r="A540" s="101" t="str">
        <f t="shared" si="24"/>
        <v/>
      </c>
      <c r="B540" s="102"/>
      <c r="C540" s="103"/>
      <c r="D540" s="103"/>
      <c r="E540" s="104"/>
      <c r="F540" s="104"/>
      <c r="G540" s="105"/>
      <c r="H540" s="106"/>
      <c r="I540" s="106"/>
      <c r="J540" s="106"/>
      <c r="K540" s="106"/>
      <c r="L540" s="130"/>
      <c r="M540" s="130"/>
      <c r="N540" s="130"/>
      <c r="O540" s="31" t="str">
        <f t="shared" si="25"/>
        <v/>
      </c>
      <c r="P540" s="20" t="str">
        <f t="shared" si="26"/>
        <v/>
      </c>
    </row>
    <row r="541" spans="1:16" s="20" customFormat="1" x14ac:dyDescent="0.25">
      <c r="A541" s="101" t="str">
        <f t="shared" si="24"/>
        <v/>
      </c>
      <c r="B541" s="102"/>
      <c r="C541" s="103"/>
      <c r="D541" s="103"/>
      <c r="E541" s="104"/>
      <c r="F541" s="104"/>
      <c r="G541" s="105"/>
      <c r="H541" s="106"/>
      <c r="I541" s="106"/>
      <c r="J541" s="106"/>
      <c r="K541" s="106"/>
      <c r="L541" s="130"/>
      <c r="M541" s="130"/>
      <c r="N541" s="130"/>
      <c r="O541" s="31" t="str">
        <f t="shared" si="25"/>
        <v/>
      </c>
      <c r="P541" s="20" t="str">
        <f t="shared" si="26"/>
        <v/>
      </c>
    </row>
    <row r="542" spans="1:16" s="20" customFormat="1" x14ac:dyDescent="0.25">
      <c r="A542" s="101" t="str">
        <f t="shared" si="24"/>
        <v/>
      </c>
      <c r="B542" s="102"/>
      <c r="C542" s="103"/>
      <c r="D542" s="103"/>
      <c r="E542" s="104"/>
      <c r="F542" s="104"/>
      <c r="G542" s="105"/>
      <c r="H542" s="106"/>
      <c r="I542" s="106"/>
      <c r="J542" s="106"/>
      <c r="K542" s="106"/>
      <c r="L542" s="130"/>
      <c r="M542" s="130"/>
      <c r="N542" s="130"/>
      <c r="O542" s="31" t="str">
        <f t="shared" si="25"/>
        <v/>
      </c>
      <c r="P542" s="20" t="str">
        <f t="shared" si="26"/>
        <v/>
      </c>
    </row>
    <row r="543" spans="1:16" s="20" customFormat="1" x14ac:dyDescent="0.25">
      <c r="A543" s="101" t="str">
        <f t="shared" si="24"/>
        <v/>
      </c>
      <c r="B543" s="102"/>
      <c r="C543" s="103"/>
      <c r="D543" s="103"/>
      <c r="E543" s="104"/>
      <c r="F543" s="104"/>
      <c r="G543" s="105"/>
      <c r="H543" s="106"/>
      <c r="I543" s="106"/>
      <c r="J543" s="106"/>
      <c r="K543" s="106"/>
      <c r="L543" s="130"/>
      <c r="M543" s="130"/>
      <c r="N543" s="130"/>
      <c r="O543" s="31" t="str">
        <f t="shared" si="25"/>
        <v/>
      </c>
      <c r="P543" s="20" t="str">
        <f t="shared" si="26"/>
        <v/>
      </c>
    </row>
    <row r="544" spans="1:16" s="20" customFormat="1" x14ac:dyDescent="0.25">
      <c r="A544" s="101" t="str">
        <f t="shared" si="24"/>
        <v/>
      </c>
      <c r="B544" s="102"/>
      <c r="C544" s="103"/>
      <c r="D544" s="103"/>
      <c r="E544" s="104"/>
      <c r="F544" s="104"/>
      <c r="G544" s="105"/>
      <c r="H544" s="106"/>
      <c r="I544" s="106"/>
      <c r="J544" s="106"/>
      <c r="K544" s="106"/>
      <c r="L544" s="130"/>
      <c r="M544" s="130"/>
      <c r="N544" s="130"/>
      <c r="O544" s="31" t="str">
        <f t="shared" si="25"/>
        <v/>
      </c>
      <c r="P544" s="20" t="str">
        <f t="shared" si="26"/>
        <v/>
      </c>
    </row>
    <row r="545" spans="1:16" s="20" customFormat="1" x14ac:dyDescent="0.25">
      <c r="A545" s="101" t="str">
        <f t="shared" si="24"/>
        <v/>
      </c>
      <c r="B545" s="102"/>
      <c r="C545" s="103"/>
      <c r="D545" s="103"/>
      <c r="E545" s="104"/>
      <c r="F545" s="104"/>
      <c r="G545" s="105"/>
      <c r="H545" s="106"/>
      <c r="I545" s="106"/>
      <c r="J545" s="106"/>
      <c r="K545" s="106"/>
      <c r="L545" s="130"/>
      <c r="M545" s="130"/>
      <c r="N545" s="130"/>
      <c r="O545" s="31" t="str">
        <f t="shared" si="25"/>
        <v/>
      </c>
      <c r="P545" s="20" t="str">
        <f t="shared" si="26"/>
        <v/>
      </c>
    </row>
    <row r="546" spans="1:16" s="20" customFormat="1" x14ac:dyDescent="0.25">
      <c r="A546" s="101" t="str">
        <f t="shared" si="24"/>
        <v/>
      </c>
      <c r="B546" s="102"/>
      <c r="C546" s="103"/>
      <c r="D546" s="103"/>
      <c r="E546" s="104"/>
      <c r="F546" s="104"/>
      <c r="G546" s="105"/>
      <c r="H546" s="106"/>
      <c r="I546" s="106"/>
      <c r="J546" s="106"/>
      <c r="K546" s="106"/>
      <c r="L546" s="130"/>
      <c r="M546" s="130"/>
      <c r="N546" s="130"/>
      <c r="O546" s="31" t="str">
        <f t="shared" si="25"/>
        <v/>
      </c>
      <c r="P546" s="20" t="str">
        <f t="shared" si="26"/>
        <v/>
      </c>
    </row>
    <row r="547" spans="1:16" s="20" customFormat="1" x14ac:dyDescent="0.25">
      <c r="A547" s="101" t="str">
        <f t="shared" si="24"/>
        <v/>
      </c>
      <c r="B547" s="102"/>
      <c r="C547" s="103"/>
      <c r="D547" s="103"/>
      <c r="E547" s="104"/>
      <c r="F547" s="104"/>
      <c r="G547" s="105"/>
      <c r="H547" s="106"/>
      <c r="I547" s="106"/>
      <c r="J547" s="106"/>
      <c r="K547" s="106"/>
      <c r="L547" s="130"/>
      <c r="M547" s="130"/>
      <c r="N547" s="130"/>
      <c r="O547" s="31" t="str">
        <f t="shared" si="25"/>
        <v/>
      </c>
      <c r="P547" s="20" t="str">
        <f t="shared" si="26"/>
        <v/>
      </c>
    </row>
    <row r="548" spans="1:16" s="20" customFormat="1" x14ac:dyDescent="0.25">
      <c r="A548" s="101" t="str">
        <f t="shared" si="24"/>
        <v/>
      </c>
      <c r="B548" s="102"/>
      <c r="C548" s="103"/>
      <c r="D548" s="103"/>
      <c r="E548" s="104"/>
      <c r="F548" s="104"/>
      <c r="G548" s="105"/>
      <c r="H548" s="106"/>
      <c r="I548" s="106"/>
      <c r="J548" s="106"/>
      <c r="K548" s="106"/>
      <c r="L548" s="130"/>
      <c r="M548" s="130"/>
      <c r="N548" s="130"/>
      <c r="O548" s="31" t="str">
        <f t="shared" si="25"/>
        <v/>
      </c>
      <c r="P548" s="20" t="str">
        <f t="shared" si="26"/>
        <v/>
      </c>
    </row>
    <row r="549" spans="1:16" s="20" customFormat="1" x14ac:dyDescent="0.25">
      <c r="A549" s="101" t="str">
        <f t="shared" si="24"/>
        <v/>
      </c>
      <c r="B549" s="102"/>
      <c r="C549" s="103"/>
      <c r="D549" s="103"/>
      <c r="E549" s="104"/>
      <c r="F549" s="104"/>
      <c r="G549" s="105"/>
      <c r="H549" s="106"/>
      <c r="I549" s="106"/>
      <c r="J549" s="106"/>
      <c r="K549" s="106"/>
      <c r="L549" s="130"/>
      <c r="M549" s="130"/>
      <c r="N549" s="130"/>
      <c r="O549" s="31" t="str">
        <f t="shared" si="25"/>
        <v/>
      </c>
      <c r="P549" s="20" t="str">
        <f t="shared" si="26"/>
        <v/>
      </c>
    </row>
    <row r="550" spans="1:16" s="20" customFormat="1" x14ac:dyDescent="0.25">
      <c r="A550" s="101" t="str">
        <f t="shared" si="24"/>
        <v/>
      </c>
      <c r="B550" s="102"/>
      <c r="C550" s="103"/>
      <c r="D550" s="103"/>
      <c r="E550" s="104"/>
      <c r="F550" s="104"/>
      <c r="G550" s="105"/>
      <c r="H550" s="106"/>
      <c r="I550" s="106"/>
      <c r="J550" s="106"/>
      <c r="K550" s="106"/>
      <c r="L550" s="130"/>
      <c r="M550" s="130"/>
      <c r="N550" s="130"/>
      <c r="O550" s="31" t="str">
        <f t="shared" si="25"/>
        <v/>
      </c>
      <c r="P550" s="20" t="str">
        <f t="shared" si="26"/>
        <v/>
      </c>
    </row>
    <row r="551" spans="1:16" s="20" customFormat="1" x14ac:dyDescent="0.25">
      <c r="A551" s="101" t="str">
        <f t="shared" si="24"/>
        <v/>
      </c>
      <c r="B551" s="102"/>
      <c r="C551" s="103"/>
      <c r="D551" s="103"/>
      <c r="E551" s="104"/>
      <c r="F551" s="104"/>
      <c r="G551" s="105"/>
      <c r="H551" s="106"/>
      <c r="I551" s="106"/>
      <c r="J551" s="106"/>
      <c r="K551" s="106"/>
      <c r="L551" s="130"/>
      <c r="M551" s="130"/>
      <c r="N551" s="130"/>
      <c r="O551" s="31" t="str">
        <f t="shared" si="25"/>
        <v/>
      </c>
      <c r="P551" s="20" t="str">
        <f t="shared" si="26"/>
        <v/>
      </c>
    </row>
    <row r="552" spans="1:16" s="20" customFormat="1" x14ac:dyDescent="0.25">
      <c r="A552" s="101" t="str">
        <f t="shared" si="24"/>
        <v/>
      </c>
      <c r="B552" s="102"/>
      <c r="C552" s="103"/>
      <c r="D552" s="103"/>
      <c r="E552" s="104"/>
      <c r="F552" s="104"/>
      <c r="G552" s="105"/>
      <c r="H552" s="106"/>
      <c r="I552" s="106"/>
      <c r="J552" s="106"/>
      <c r="K552" s="106"/>
      <c r="L552" s="130"/>
      <c r="M552" s="130"/>
      <c r="N552" s="130"/>
      <c r="O552" s="31" t="str">
        <f t="shared" si="25"/>
        <v/>
      </c>
      <c r="P552" s="20" t="str">
        <f t="shared" si="26"/>
        <v/>
      </c>
    </row>
    <row r="553" spans="1:16" s="20" customFormat="1" x14ac:dyDescent="0.25">
      <c r="A553" s="101" t="str">
        <f t="shared" si="24"/>
        <v/>
      </c>
      <c r="B553" s="102"/>
      <c r="C553" s="103"/>
      <c r="D553" s="103"/>
      <c r="E553" s="104"/>
      <c r="F553" s="104"/>
      <c r="G553" s="105"/>
      <c r="H553" s="106"/>
      <c r="I553" s="106"/>
      <c r="J553" s="106"/>
      <c r="K553" s="106"/>
      <c r="L553" s="130"/>
      <c r="M553" s="130"/>
      <c r="N553" s="130"/>
      <c r="O553" s="31" t="str">
        <f t="shared" si="25"/>
        <v/>
      </c>
      <c r="P553" s="20" t="str">
        <f t="shared" si="26"/>
        <v/>
      </c>
    </row>
    <row r="554" spans="1:16" s="20" customFormat="1" x14ac:dyDescent="0.25">
      <c r="A554" s="101" t="str">
        <f t="shared" si="24"/>
        <v/>
      </c>
      <c r="B554" s="102"/>
      <c r="C554" s="103"/>
      <c r="D554" s="103"/>
      <c r="E554" s="104"/>
      <c r="F554" s="104"/>
      <c r="G554" s="105"/>
      <c r="H554" s="106"/>
      <c r="I554" s="106"/>
      <c r="J554" s="106"/>
      <c r="K554" s="106"/>
      <c r="L554" s="130"/>
      <c r="M554" s="130"/>
      <c r="N554" s="130"/>
      <c r="O554" s="31" t="str">
        <f t="shared" si="25"/>
        <v/>
      </c>
      <c r="P554" s="20" t="str">
        <f t="shared" si="26"/>
        <v/>
      </c>
    </row>
    <row r="555" spans="1:16" s="20" customFormat="1" x14ac:dyDescent="0.25">
      <c r="A555" s="101" t="str">
        <f t="shared" si="24"/>
        <v/>
      </c>
      <c r="B555" s="102"/>
      <c r="C555" s="103"/>
      <c r="D555" s="103"/>
      <c r="E555" s="104"/>
      <c r="F555" s="104"/>
      <c r="G555" s="105"/>
      <c r="H555" s="106"/>
      <c r="I555" s="106"/>
      <c r="J555" s="106"/>
      <c r="K555" s="106"/>
      <c r="L555" s="130"/>
      <c r="M555" s="130"/>
      <c r="N555" s="130"/>
      <c r="O555" s="31" t="str">
        <f t="shared" si="25"/>
        <v/>
      </c>
      <c r="P555" s="20" t="str">
        <f t="shared" si="26"/>
        <v/>
      </c>
    </row>
    <row r="556" spans="1:16" s="20" customFormat="1" x14ac:dyDescent="0.25">
      <c r="A556" s="101" t="str">
        <f t="shared" si="24"/>
        <v/>
      </c>
      <c r="B556" s="102"/>
      <c r="C556" s="103"/>
      <c r="D556" s="103"/>
      <c r="E556" s="104"/>
      <c r="F556" s="104"/>
      <c r="G556" s="105"/>
      <c r="H556" s="106"/>
      <c r="I556" s="106"/>
      <c r="J556" s="106"/>
      <c r="K556" s="106"/>
      <c r="L556" s="130"/>
      <c r="M556" s="130"/>
      <c r="N556" s="130"/>
      <c r="O556" s="31" t="str">
        <f t="shared" si="25"/>
        <v/>
      </c>
      <c r="P556" s="20" t="str">
        <f t="shared" si="26"/>
        <v/>
      </c>
    </row>
    <row r="557" spans="1:16" s="20" customFormat="1" x14ac:dyDescent="0.25">
      <c r="A557" s="101" t="str">
        <f t="shared" si="24"/>
        <v/>
      </c>
      <c r="B557" s="102"/>
      <c r="C557" s="103"/>
      <c r="D557" s="103"/>
      <c r="E557" s="104"/>
      <c r="F557" s="104"/>
      <c r="G557" s="105"/>
      <c r="H557" s="106"/>
      <c r="I557" s="106"/>
      <c r="J557" s="106"/>
      <c r="K557" s="106"/>
      <c r="L557" s="130"/>
      <c r="M557" s="130"/>
      <c r="N557" s="130"/>
      <c r="O557" s="31" t="str">
        <f t="shared" si="25"/>
        <v/>
      </c>
      <c r="P557" s="20" t="str">
        <f t="shared" si="26"/>
        <v/>
      </c>
    </row>
    <row r="558" spans="1:16" s="20" customFormat="1" x14ac:dyDescent="0.25">
      <c r="A558" s="101" t="str">
        <f t="shared" si="24"/>
        <v/>
      </c>
      <c r="B558" s="102"/>
      <c r="C558" s="103"/>
      <c r="D558" s="103"/>
      <c r="E558" s="104"/>
      <c r="F558" s="104"/>
      <c r="G558" s="105"/>
      <c r="H558" s="106"/>
      <c r="I558" s="106"/>
      <c r="J558" s="106"/>
      <c r="K558" s="106"/>
      <c r="L558" s="130"/>
      <c r="M558" s="130"/>
      <c r="N558" s="130"/>
      <c r="O558" s="31" t="str">
        <f t="shared" si="25"/>
        <v/>
      </c>
      <c r="P558" s="20" t="str">
        <f t="shared" si="26"/>
        <v/>
      </c>
    </row>
    <row r="559" spans="1:16" s="20" customFormat="1" x14ac:dyDescent="0.25">
      <c r="A559" s="101" t="str">
        <f t="shared" si="24"/>
        <v/>
      </c>
      <c r="B559" s="102"/>
      <c r="C559" s="103"/>
      <c r="D559" s="103"/>
      <c r="E559" s="104"/>
      <c r="F559" s="104"/>
      <c r="G559" s="105"/>
      <c r="H559" s="106"/>
      <c r="I559" s="106"/>
      <c r="J559" s="106"/>
      <c r="K559" s="106"/>
      <c r="L559" s="130"/>
      <c r="M559" s="130"/>
      <c r="N559" s="130"/>
      <c r="O559" s="31" t="str">
        <f t="shared" si="25"/>
        <v/>
      </c>
      <c r="P559" s="20" t="str">
        <f t="shared" si="26"/>
        <v/>
      </c>
    </row>
    <row r="560" spans="1:16" s="20" customFormat="1" x14ac:dyDescent="0.25">
      <c r="A560" s="101" t="str">
        <f t="shared" si="24"/>
        <v/>
      </c>
      <c r="B560" s="102"/>
      <c r="C560" s="103"/>
      <c r="D560" s="103"/>
      <c r="E560" s="104"/>
      <c r="F560" s="104"/>
      <c r="G560" s="105"/>
      <c r="H560" s="106"/>
      <c r="I560" s="106"/>
      <c r="J560" s="106"/>
      <c r="K560" s="106"/>
      <c r="L560" s="130"/>
      <c r="M560" s="130"/>
      <c r="N560" s="130"/>
      <c r="O560" s="31" t="str">
        <f t="shared" si="25"/>
        <v/>
      </c>
      <c r="P560" s="20" t="str">
        <f t="shared" si="26"/>
        <v/>
      </c>
    </row>
    <row r="561" spans="1:16" s="20" customFormat="1" x14ac:dyDescent="0.25">
      <c r="A561" s="101" t="str">
        <f t="shared" si="24"/>
        <v/>
      </c>
      <c r="B561" s="102"/>
      <c r="C561" s="103"/>
      <c r="D561" s="103"/>
      <c r="E561" s="104"/>
      <c r="F561" s="104"/>
      <c r="G561" s="105"/>
      <c r="H561" s="106"/>
      <c r="I561" s="106"/>
      <c r="J561" s="106"/>
      <c r="K561" s="106"/>
      <c r="L561" s="130"/>
      <c r="M561" s="130"/>
      <c r="N561" s="130"/>
      <c r="O561" s="31" t="str">
        <f t="shared" si="25"/>
        <v/>
      </c>
      <c r="P561" s="20" t="str">
        <f t="shared" si="26"/>
        <v/>
      </c>
    </row>
    <row r="562" spans="1:16" s="20" customFormat="1" x14ac:dyDescent="0.25">
      <c r="A562" s="101" t="str">
        <f t="shared" si="24"/>
        <v/>
      </c>
      <c r="B562" s="102"/>
      <c r="C562" s="103"/>
      <c r="D562" s="103"/>
      <c r="E562" s="104"/>
      <c r="F562" s="104"/>
      <c r="G562" s="105"/>
      <c r="H562" s="106"/>
      <c r="I562" s="106"/>
      <c r="J562" s="106"/>
      <c r="K562" s="106"/>
      <c r="L562" s="130"/>
      <c r="M562" s="130"/>
      <c r="N562" s="130"/>
      <c r="O562" s="31" t="str">
        <f t="shared" si="25"/>
        <v/>
      </c>
      <c r="P562" s="20" t="str">
        <f t="shared" si="26"/>
        <v/>
      </c>
    </row>
    <row r="563" spans="1:16" s="20" customFormat="1" x14ac:dyDescent="0.25">
      <c r="A563" s="101" t="str">
        <f t="shared" si="24"/>
        <v/>
      </c>
      <c r="B563" s="102"/>
      <c r="C563" s="103"/>
      <c r="D563" s="103"/>
      <c r="E563" s="104"/>
      <c r="F563" s="104"/>
      <c r="G563" s="105"/>
      <c r="H563" s="106"/>
      <c r="I563" s="106"/>
      <c r="J563" s="106"/>
      <c r="K563" s="106"/>
      <c r="L563" s="130"/>
      <c r="M563" s="130"/>
      <c r="N563" s="130"/>
      <c r="O563" s="31" t="str">
        <f t="shared" si="25"/>
        <v/>
      </c>
      <c r="P563" s="20" t="str">
        <f t="shared" si="26"/>
        <v/>
      </c>
    </row>
    <row r="564" spans="1:16" s="20" customFormat="1" x14ac:dyDescent="0.25">
      <c r="A564" s="101" t="str">
        <f t="shared" si="24"/>
        <v/>
      </c>
      <c r="B564" s="102"/>
      <c r="C564" s="103"/>
      <c r="D564" s="103"/>
      <c r="E564" s="104"/>
      <c r="F564" s="104"/>
      <c r="G564" s="105"/>
      <c r="H564" s="106"/>
      <c r="I564" s="106"/>
      <c r="J564" s="106"/>
      <c r="K564" s="106"/>
      <c r="L564" s="130"/>
      <c r="M564" s="130"/>
      <c r="N564" s="130"/>
      <c r="O564" s="31" t="str">
        <f t="shared" si="25"/>
        <v/>
      </c>
      <c r="P564" s="20" t="str">
        <f t="shared" si="26"/>
        <v/>
      </c>
    </row>
    <row r="565" spans="1:16" s="20" customFormat="1" x14ac:dyDescent="0.25">
      <c r="A565" s="101" t="str">
        <f t="shared" si="24"/>
        <v/>
      </c>
      <c r="B565" s="102"/>
      <c r="C565" s="103"/>
      <c r="D565" s="103"/>
      <c r="E565" s="104"/>
      <c r="F565" s="104"/>
      <c r="G565" s="105"/>
      <c r="H565" s="106"/>
      <c r="I565" s="106"/>
      <c r="J565" s="106"/>
      <c r="K565" s="106"/>
      <c r="L565" s="130"/>
      <c r="M565" s="130"/>
      <c r="N565" s="130"/>
      <c r="O565" s="31" t="str">
        <f t="shared" si="25"/>
        <v/>
      </c>
      <c r="P565" s="20" t="str">
        <f t="shared" si="26"/>
        <v/>
      </c>
    </row>
    <row r="566" spans="1:16" s="20" customFormat="1" x14ac:dyDescent="0.25">
      <c r="A566" s="101" t="str">
        <f t="shared" si="24"/>
        <v/>
      </c>
      <c r="B566" s="102"/>
      <c r="C566" s="103"/>
      <c r="D566" s="103"/>
      <c r="E566" s="104"/>
      <c r="F566" s="104"/>
      <c r="G566" s="105"/>
      <c r="H566" s="106"/>
      <c r="I566" s="106"/>
      <c r="J566" s="106"/>
      <c r="K566" s="106"/>
      <c r="L566" s="130"/>
      <c r="M566" s="130"/>
      <c r="N566" s="130"/>
      <c r="O566" s="31" t="str">
        <f t="shared" si="25"/>
        <v/>
      </c>
      <c r="P566" s="20" t="str">
        <f t="shared" si="26"/>
        <v/>
      </c>
    </row>
    <row r="567" spans="1:16" s="20" customFormat="1" x14ac:dyDescent="0.25">
      <c r="A567" s="101" t="str">
        <f t="shared" si="24"/>
        <v/>
      </c>
      <c r="B567" s="102"/>
      <c r="C567" s="103"/>
      <c r="D567" s="103"/>
      <c r="E567" s="104"/>
      <c r="F567" s="104"/>
      <c r="G567" s="105"/>
      <c r="H567" s="106"/>
      <c r="I567" s="106"/>
      <c r="J567" s="106"/>
      <c r="K567" s="106"/>
      <c r="L567" s="130"/>
      <c r="M567" s="130"/>
      <c r="N567" s="130"/>
      <c r="O567" s="31" t="str">
        <f t="shared" si="25"/>
        <v/>
      </c>
      <c r="P567" s="20" t="str">
        <f t="shared" si="26"/>
        <v/>
      </c>
    </row>
    <row r="568" spans="1:16" s="20" customFormat="1" x14ac:dyDescent="0.25">
      <c r="A568" s="101" t="str">
        <f t="shared" si="24"/>
        <v/>
      </c>
      <c r="B568" s="102"/>
      <c r="C568" s="103"/>
      <c r="D568" s="103"/>
      <c r="E568" s="104"/>
      <c r="F568" s="104"/>
      <c r="G568" s="105"/>
      <c r="H568" s="106"/>
      <c r="I568" s="106"/>
      <c r="J568" s="106"/>
      <c r="K568" s="106"/>
      <c r="L568" s="130"/>
      <c r="M568" s="130"/>
      <c r="N568" s="130"/>
      <c r="O568" s="31" t="str">
        <f t="shared" si="25"/>
        <v/>
      </c>
      <c r="P568" s="20" t="str">
        <f t="shared" si="26"/>
        <v/>
      </c>
    </row>
    <row r="569" spans="1:16" s="20" customFormat="1" x14ac:dyDescent="0.25">
      <c r="A569" s="101" t="str">
        <f t="shared" si="24"/>
        <v/>
      </c>
      <c r="B569" s="102"/>
      <c r="C569" s="103"/>
      <c r="D569" s="103"/>
      <c r="E569" s="104"/>
      <c r="F569" s="104"/>
      <c r="G569" s="105"/>
      <c r="H569" s="106"/>
      <c r="I569" s="106"/>
      <c r="J569" s="106"/>
      <c r="K569" s="106"/>
      <c r="L569" s="130"/>
      <c r="M569" s="130"/>
      <c r="N569" s="130"/>
      <c r="O569" s="31" t="str">
        <f t="shared" si="25"/>
        <v/>
      </c>
      <c r="P569" s="20" t="str">
        <f t="shared" si="26"/>
        <v/>
      </c>
    </row>
    <row r="570" spans="1:16" s="20" customFormat="1" x14ac:dyDescent="0.25">
      <c r="A570" s="101" t="str">
        <f t="shared" si="24"/>
        <v/>
      </c>
      <c r="B570" s="102"/>
      <c r="C570" s="103"/>
      <c r="D570" s="103"/>
      <c r="E570" s="104"/>
      <c r="F570" s="104"/>
      <c r="G570" s="105"/>
      <c r="H570" s="106"/>
      <c r="I570" s="106"/>
      <c r="J570" s="106"/>
      <c r="K570" s="106"/>
      <c r="L570" s="130"/>
      <c r="M570" s="130"/>
      <c r="N570" s="130"/>
      <c r="O570" s="31" t="str">
        <f t="shared" si="25"/>
        <v/>
      </c>
      <c r="P570" s="20" t="str">
        <f t="shared" si="26"/>
        <v/>
      </c>
    </row>
    <row r="571" spans="1:16" s="20" customFormat="1" x14ac:dyDescent="0.25">
      <c r="A571" s="101" t="str">
        <f t="shared" si="24"/>
        <v/>
      </c>
      <c r="B571" s="102"/>
      <c r="C571" s="103"/>
      <c r="D571" s="103"/>
      <c r="E571" s="104"/>
      <c r="F571" s="104"/>
      <c r="G571" s="105"/>
      <c r="H571" s="106"/>
      <c r="I571" s="106"/>
      <c r="J571" s="106"/>
      <c r="K571" s="106"/>
      <c r="L571" s="130"/>
      <c r="M571" s="130"/>
      <c r="N571" s="130"/>
      <c r="O571" s="31" t="str">
        <f t="shared" si="25"/>
        <v/>
      </c>
      <c r="P571" s="20" t="str">
        <f t="shared" si="26"/>
        <v/>
      </c>
    </row>
    <row r="572" spans="1:16" s="20" customFormat="1" x14ac:dyDescent="0.25">
      <c r="A572" s="101" t="str">
        <f t="shared" si="24"/>
        <v/>
      </c>
      <c r="B572" s="102"/>
      <c r="C572" s="103"/>
      <c r="D572" s="103"/>
      <c r="E572" s="104"/>
      <c r="F572" s="104"/>
      <c r="G572" s="105"/>
      <c r="H572" s="106"/>
      <c r="I572" s="106"/>
      <c r="J572" s="106"/>
      <c r="K572" s="106"/>
      <c r="L572" s="130"/>
      <c r="M572" s="130"/>
      <c r="N572" s="130"/>
      <c r="O572" s="31" t="str">
        <f t="shared" si="25"/>
        <v/>
      </c>
      <c r="P572" s="20" t="str">
        <f t="shared" si="26"/>
        <v/>
      </c>
    </row>
    <row r="573" spans="1:16" s="20" customFormat="1" x14ac:dyDescent="0.25">
      <c r="A573" s="101" t="str">
        <f t="shared" si="24"/>
        <v/>
      </c>
      <c r="B573" s="102"/>
      <c r="C573" s="103"/>
      <c r="D573" s="103"/>
      <c r="E573" s="104"/>
      <c r="F573" s="104"/>
      <c r="G573" s="105"/>
      <c r="H573" s="106"/>
      <c r="I573" s="106"/>
      <c r="J573" s="106"/>
      <c r="K573" s="106"/>
      <c r="L573" s="130"/>
      <c r="M573" s="130"/>
      <c r="N573" s="130"/>
      <c r="O573" s="31" t="str">
        <f t="shared" si="25"/>
        <v/>
      </c>
      <c r="P573" s="20" t="str">
        <f t="shared" si="26"/>
        <v/>
      </c>
    </row>
    <row r="574" spans="1:16" s="20" customFormat="1" x14ac:dyDescent="0.25">
      <c r="A574" s="101" t="str">
        <f t="shared" si="24"/>
        <v/>
      </c>
      <c r="B574" s="102"/>
      <c r="C574" s="103"/>
      <c r="D574" s="103"/>
      <c r="E574" s="104"/>
      <c r="F574" s="104"/>
      <c r="G574" s="105"/>
      <c r="H574" s="106"/>
      <c r="I574" s="106"/>
      <c r="J574" s="106"/>
      <c r="K574" s="106"/>
      <c r="L574" s="130"/>
      <c r="M574" s="130"/>
      <c r="N574" s="130"/>
      <c r="O574" s="31" t="str">
        <f t="shared" si="25"/>
        <v/>
      </c>
      <c r="P574" s="20" t="str">
        <f t="shared" si="26"/>
        <v/>
      </c>
    </row>
    <row r="575" spans="1:16" s="20" customFormat="1" x14ac:dyDescent="0.25">
      <c r="A575" s="101" t="str">
        <f t="shared" si="24"/>
        <v/>
      </c>
      <c r="B575" s="102"/>
      <c r="C575" s="103"/>
      <c r="D575" s="103"/>
      <c r="E575" s="104"/>
      <c r="F575" s="104"/>
      <c r="G575" s="105"/>
      <c r="H575" s="106"/>
      <c r="I575" s="106"/>
      <c r="J575" s="106"/>
      <c r="K575" s="106"/>
      <c r="L575" s="130"/>
      <c r="M575" s="130"/>
      <c r="N575" s="130"/>
      <c r="O575" s="31" t="str">
        <f t="shared" si="25"/>
        <v/>
      </c>
      <c r="P575" s="20" t="str">
        <f t="shared" si="26"/>
        <v/>
      </c>
    </row>
    <row r="576" spans="1:16" s="20" customFormat="1" x14ac:dyDescent="0.25">
      <c r="A576" s="101" t="str">
        <f t="shared" si="24"/>
        <v/>
      </c>
      <c r="B576" s="102"/>
      <c r="C576" s="103"/>
      <c r="D576" s="103"/>
      <c r="E576" s="104"/>
      <c r="F576" s="104"/>
      <c r="G576" s="105"/>
      <c r="H576" s="106"/>
      <c r="I576" s="106"/>
      <c r="J576" s="106"/>
      <c r="K576" s="106"/>
      <c r="L576" s="130"/>
      <c r="M576" s="130"/>
      <c r="N576" s="130"/>
      <c r="O576" s="31" t="str">
        <f t="shared" si="25"/>
        <v/>
      </c>
      <c r="P576" s="20" t="str">
        <f t="shared" si="26"/>
        <v/>
      </c>
    </row>
    <row r="577" spans="1:16" s="20" customFormat="1" x14ac:dyDescent="0.25">
      <c r="A577" s="101" t="str">
        <f t="shared" si="24"/>
        <v/>
      </c>
      <c r="B577" s="102"/>
      <c r="C577" s="103"/>
      <c r="D577" s="103"/>
      <c r="E577" s="104"/>
      <c r="F577" s="104"/>
      <c r="G577" s="105"/>
      <c r="H577" s="106"/>
      <c r="I577" s="106"/>
      <c r="J577" s="106"/>
      <c r="K577" s="106"/>
      <c r="L577" s="130"/>
      <c r="M577" s="130"/>
      <c r="N577" s="130"/>
      <c r="O577" s="31" t="str">
        <f t="shared" si="25"/>
        <v/>
      </c>
      <c r="P577" s="20" t="str">
        <f t="shared" si="26"/>
        <v/>
      </c>
    </row>
    <row r="578" spans="1:16" s="20" customFormat="1" x14ac:dyDescent="0.25">
      <c r="A578" s="101" t="str">
        <f t="shared" si="24"/>
        <v/>
      </c>
      <c r="B578" s="102"/>
      <c r="C578" s="103"/>
      <c r="D578" s="103"/>
      <c r="E578" s="104"/>
      <c r="F578" s="104"/>
      <c r="G578" s="105"/>
      <c r="H578" s="106"/>
      <c r="I578" s="106"/>
      <c r="J578" s="106"/>
      <c r="K578" s="106"/>
      <c r="L578" s="130"/>
      <c r="M578" s="130"/>
      <c r="N578" s="130"/>
      <c r="O578" s="31" t="str">
        <f t="shared" si="25"/>
        <v/>
      </c>
      <c r="P578" s="20" t="str">
        <f t="shared" si="26"/>
        <v/>
      </c>
    </row>
    <row r="579" spans="1:16" s="20" customFormat="1" x14ac:dyDescent="0.25">
      <c r="A579" s="101" t="str">
        <f t="shared" si="24"/>
        <v/>
      </c>
      <c r="B579" s="102"/>
      <c r="C579" s="103"/>
      <c r="D579" s="103"/>
      <c r="E579" s="104"/>
      <c r="F579" s="104"/>
      <c r="G579" s="105"/>
      <c r="H579" s="106"/>
      <c r="I579" s="106"/>
      <c r="J579" s="106"/>
      <c r="K579" s="106"/>
      <c r="L579" s="130"/>
      <c r="M579" s="130"/>
      <c r="N579" s="130"/>
      <c r="O579" s="31" t="str">
        <f t="shared" si="25"/>
        <v/>
      </c>
      <c r="P579" s="20" t="str">
        <f t="shared" si="26"/>
        <v/>
      </c>
    </row>
    <row r="580" spans="1:16" s="20" customFormat="1" x14ac:dyDescent="0.25">
      <c r="A580" s="101" t="str">
        <f t="shared" si="24"/>
        <v/>
      </c>
      <c r="B580" s="102"/>
      <c r="C580" s="103"/>
      <c r="D580" s="103"/>
      <c r="E580" s="104"/>
      <c r="F580" s="104"/>
      <c r="G580" s="105"/>
      <c r="H580" s="106"/>
      <c r="I580" s="106"/>
      <c r="J580" s="106"/>
      <c r="K580" s="106"/>
      <c r="L580" s="130"/>
      <c r="M580" s="130"/>
      <c r="N580" s="130"/>
      <c r="O580" s="31" t="str">
        <f t="shared" si="25"/>
        <v/>
      </c>
      <c r="P580" s="20" t="str">
        <f t="shared" si="26"/>
        <v/>
      </c>
    </row>
    <row r="581" spans="1:16" s="20" customFormat="1" x14ac:dyDescent="0.25">
      <c r="A581" s="101" t="str">
        <f t="shared" si="24"/>
        <v/>
      </c>
      <c r="B581" s="102"/>
      <c r="C581" s="103"/>
      <c r="D581" s="103"/>
      <c r="E581" s="104"/>
      <c r="F581" s="104"/>
      <c r="G581" s="105"/>
      <c r="H581" s="106"/>
      <c r="I581" s="106"/>
      <c r="J581" s="106"/>
      <c r="K581" s="106"/>
      <c r="L581" s="130"/>
      <c r="M581" s="130"/>
      <c r="N581" s="130"/>
      <c r="O581" s="31" t="str">
        <f t="shared" si="25"/>
        <v/>
      </c>
      <c r="P581" s="20" t="str">
        <f t="shared" si="26"/>
        <v/>
      </c>
    </row>
    <row r="582" spans="1:16" s="20" customFormat="1" x14ac:dyDescent="0.25">
      <c r="A582" s="101" t="str">
        <f t="shared" si="24"/>
        <v/>
      </c>
      <c r="B582" s="102"/>
      <c r="C582" s="103"/>
      <c r="D582" s="103"/>
      <c r="E582" s="104"/>
      <c r="F582" s="104"/>
      <c r="G582" s="105"/>
      <c r="H582" s="106"/>
      <c r="I582" s="106"/>
      <c r="J582" s="106"/>
      <c r="K582" s="106"/>
      <c r="L582" s="130"/>
      <c r="M582" s="130"/>
      <c r="N582" s="130"/>
      <c r="O582" s="31" t="str">
        <f t="shared" si="25"/>
        <v/>
      </c>
      <c r="P582" s="20" t="str">
        <f t="shared" si="26"/>
        <v/>
      </c>
    </row>
    <row r="583" spans="1:16" s="20" customFormat="1" x14ac:dyDescent="0.25">
      <c r="A583" s="101" t="str">
        <f t="shared" si="24"/>
        <v/>
      </c>
      <c r="B583" s="102"/>
      <c r="C583" s="103"/>
      <c r="D583" s="103"/>
      <c r="E583" s="104"/>
      <c r="F583" s="104"/>
      <c r="G583" s="105"/>
      <c r="H583" s="106"/>
      <c r="I583" s="106"/>
      <c r="J583" s="106"/>
      <c r="K583" s="106"/>
      <c r="L583" s="130"/>
      <c r="M583" s="130"/>
      <c r="N583" s="130"/>
      <c r="O583" s="31" t="str">
        <f t="shared" si="25"/>
        <v/>
      </c>
      <c r="P583" s="20" t="str">
        <f t="shared" si="26"/>
        <v/>
      </c>
    </row>
    <row r="584" spans="1:16" s="20" customFormat="1" x14ac:dyDescent="0.25">
      <c r="A584" s="101" t="str">
        <f t="shared" si="24"/>
        <v/>
      </c>
      <c r="B584" s="102"/>
      <c r="C584" s="103"/>
      <c r="D584" s="103"/>
      <c r="E584" s="104"/>
      <c r="F584" s="104"/>
      <c r="G584" s="105"/>
      <c r="H584" s="106"/>
      <c r="I584" s="106"/>
      <c r="J584" s="106"/>
      <c r="K584" s="106"/>
      <c r="L584" s="130"/>
      <c r="M584" s="130"/>
      <c r="N584" s="130"/>
      <c r="O584" s="31" t="str">
        <f t="shared" si="25"/>
        <v/>
      </c>
      <c r="P584" s="20" t="str">
        <f t="shared" si="26"/>
        <v/>
      </c>
    </row>
    <row r="585" spans="1:16" s="20" customFormat="1" x14ac:dyDescent="0.25">
      <c r="A585" s="101" t="str">
        <f t="shared" si="24"/>
        <v/>
      </c>
      <c r="B585" s="102"/>
      <c r="C585" s="103"/>
      <c r="D585" s="103"/>
      <c r="E585" s="104"/>
      <c r="F585" s="104"/>
      <c r="G585" s="105"/>
      <c r="H585" s="106"/>
      <c r="I585" s="106"/>
      <c r="J585" s="106"/>
      <c r="K585" s="106"/>
      <c r="L585" s="130"/>
      <c r="M585" s="130"/>
      <c r="N585" s="130"/>
      <c r="O585" s="31" t="str">
        <f t="shared" si="25"/>
        <v/>
      </c>
      <c r="P585" s="20" t="str">
        <f t="shared" si="26"/>
        <v/>
      </c>
    </row>
    <row r="586" spans="1:16" s="20" customFormat="1" x14ac:dyDescent="0.25">
      <c r="A586" s="101" t="str">
        <f t="shared" ref="A586:A649" si="27">IF(P586&lt;&gt;"",P586,"")</f>
        <v/>
      </c>
      <c r="B586" s="102"/>
      <c r="C586" s="103"/>
      <c r="D586" s="103"/>
      <c r="E586" s="104"/>
      <c r="F586" s="104"/>
      <c r="G586" s="105"/>
      <c r="H586" s="106"/>
      <c r="I586" s="106"/>
      <c r="J586" s="106"/>
      <c r="K586" s="106"/>
      <c r="L586" s="130"/>
      <c r="M586" s="130"/>
      <c r="N586" s="130"/>
      <c r="O586" s="31" t="str">
        <f t="shared" ref="O586:O649" si="28">IF((B586&lt;&gt;""),TEXT(B586,"dddd"),"")</f>
        <v/>
      </c>
      <c r="P586" s="20" t="str">
        <f t="shared" ref="P586:P649" si="29">LEFT(O586,2)</f>
        <v/>
      </c>
    </row>
    <row r="587" spans="1:16" s="20" customFormat="1" x14ac:dyDescent="0.25">
      <c r="A587" s="101" t="str">
        <f t="shared" si="27"/>
        <v/>
      </c>
      <c r="B587" s="102"/>
      <c r="C587" s="103"/>
      <c r="D587" s="103"/>
      <c r="E587" s="104"/>
      <c r="F587" s="104"/>
      <c r="G587" s="105"/>
      <c r="H587" s="106"/>
      <c r="I587" s="106"/>
      <c r="J587" s="106"/>
      <c r="K587" s="106"/>
      <c r="L587" s="130"/>
      <c r="M587" s="130"/>
      <c r="N587" s="130"/>
      <c r="O587" s="31" t="str">
        <f t="shared" si="28"/>
        <v/>
      </c>
      <c r="P587" s="20" t="str">
        <f t="shared" si="29"/>
        <v/>
      </c>
    </row>
    <row r="588" spans="1:16" s="20" customFormat="1" x14ac:dyDescent="0.25">
      <c r="A588" s="101" t="str">
        <f t="shared" si="27"/>
        <v/>
      </c>
      <c r="B588" s="102"/>
      <c r="C588" s="103"/>
      <c r="D588" s="103"/>
      <c r="E588" s="104"/>
      <c r="F588" s="104"/>
      <c r="G588" s="105"/>
      <c r="H588" s="106"/>
      <c r="I588" s="106"/>
      <c r="J588" s="106"/>
      <c r="K588" s="106"/>
      <c r="L588" s="130"/>
      <c r="M588" s="130"/>
      <c r="N588" s="130"/>
      <c r="O588" s="31" t="str">
        <f t="shared" si="28"/>
        <v/>
      </c>
      <c r="P588" s="20" t="str">
        <f t="shared" si="29"/>
        <v/>
      </c>
    </row>
    <row r="589" spans="1:16" s="20" customFormat="1" x14ac:dyDescent="0.25">
      <c r="A589" s="101" t="str">
        <f t="shared" si="27"/>
        <v/>
      </c>
      <c r="B589" s="102"/>
      <c r="C589" s="103"/>
      <c r="D589" s="103"/>
      <c r="E589" s="104"/>
      <c r="F589" s="104"/>
      <c r="G589" s="105"/>
      <c r="H589" s="106"/>
      <c r="I589" s="106"/>
      <c r="J589" s="106"/>
      <c r="K589" s="106"/>
      <c r="L589" s="130"/>
      <c r="M589" s="130"/>
      <c r="N589" s="130"/>
      <c r="O589" s="31" t="str">
        <f t="shared" si="28"/>
        <v/>
      </c>
      <c r="P589" s="20" t="str">
        <f t="shared" si="29"/>
        <v/>
      </c>
    </row>
    <row r="590" spans="1:16" s="20" customFormat="1" x14ac:dyDescent="0.25">
      <c r="A590" s="101" t="str">
        <f t="shared" si="27"/>
        <v/>
      </c>
      <c r="B590" s="102"/>
      <c r="C590" s="103"/>
      <c r="D590" s="103"/>
      <c r="E590" s="104"/>
      <c r="F590" s="104"/>
      <c r="G590" s="105"/>
      <c r="H590" s="106"/>
      <c r="I590" s="106"/>
      <c r="J590" s="106"/>
      <c r="K590" s="106"/>
      <c r="L590" s="130"/>
      <c r="M590" s="130"/>
      <c r="N590" s="130"/>
      <c r="O590" s="31" t="str">
        <f t="shared" si="28"/>
        <v/>
      </c>
      <c r="P590" s="20" t="str">
        <f t="shared" si="29"/>
        <v/>
      </c>
    </row>
    <row r="591" spans="1:16" s="20" customFormat="1" x14ac:dyDescent="0.25">
      <c r="A591" s="101" t="str">
        <f t="shared" si="27"/>
        <v/>
      </c>
      <c r="B591" s="102"/>
      <c r="C591" s="103"/>
      <c r="D591" s="103"/>
      <c r="E591" s="104"/>
      <c r="F591" s="104"/>
      <c r="G591" s="105"/>
      <c r="H591" s="106"/>
      <c r="I591" s="106"/>
      <c r="J591" s="106"/>
      <c r="K591" s="106"/>
      <c r="L591" s="130"/>
      <c r="M591" s="130"/>
      <c r="N591" s="130"/>
      <c r="O591" s="31" t="str">
        <f t="shared" si="28"/>
        <v/>
      </c>
      <c r="P591" s="20" t="str">
        <f t="shared" si="29"/>
        <v/>
      </c>
    </row>
    <row r="592" spans="1:16" s="20" customFormat="1" x14ac:dyDescent="0.25">
      <c r="A592" s="101" t="str">
        <f t="shared" si="27"/>
        <v/>
      </c>
      <c r="B592" s="102"/>
      <c r="C592" s="103"/>
      <c r="D592" s="103"/>
      <c r="E592" s="104"/>
      <c r="F592" s="104"/>
      <c r="G592" s="105"/>
      <c r="H592" s="106"/>
      <c r="I592" s="106"/>
      <c r="J592" s="106"/>
      <c r="K592" s="106"/>
      <c r="L592" s="130"/>
      <c r="M592" s="130"/>
      <c r="N592" s="130"/>
      <c r="O592" s="31" t="str">
        <f t="shared" si="28"/>
        <v/>
      </c>
      <c r="P592" s="20" t="str">
        <f t="shared" si="29"/>
        <v/>
      </c>
    </row>
    <row r="593" spans="1:16" s="20" customFormat="1" x14ac:dyDescent="0.25">
      <c r="A593" s="101" t="str">
        <f t="shared" si="27"/>
        <v/>
      </c>
      <c r="B593" s="102"/>
      <c r="C593" s="103"/>
      <c r="D593" s="103"/>
      <c r="E593" s="104"/>
      <c r="F593" s="104"/>
      <c r="G593" s="105"/>
      <c r="H593" s="106"/>
      <c r="I593" s="106"/>
      <c r="J593" s="106"/>
      <c r="K593" s="106"/>
      <c r="L593" s="130"/>
      <c r="M593" s="130"/>
      <c r="N593" s="130"/>
      <c r="O593" s="31" t="str">
        <f t="shared" si="28"/>
        <v/>
      </c>
      <c r="P593" s="20" t="str">
        <f t="shared" si="29"/>
        <v/>
      </c>
    </row>
    <row r="594" spans="1:16" s="20" customFormat="1" x14ac:dyDescent="0.25">
      <c r="A594" s="101" t="str">
        <f t="shared" si="27"/>
        <v/>
      </c>
      <c r="B594" s="102"/>
      <c r="C594" s="103"/>
      <c r="D594" s="103"/>
      <c r="E594" s="104"/>
      <c r="F594" s="104"/>
      <c r="G594" s="105"/>
      <c r="H594" s="106"/>
      <c r="I594" s="106"/>
      <c r="J594" s="106"/>
      <c r="K594" s="106"/>
      <c r="L594" s="130"/>
      <c r="M594" s="130"/>
      <c r="N594" s="130"/>
      <c r="O594" s="31" t="str">
        <f t="shared" si="28"/>
        <v/>
      </c>
      <c r="P594" s="20" t="str">
        <f t="shared" si="29"/>
        <v/>
      </c>
    </row>
    <row r="595" spans="1:16" s="20" customFormat="1" x14ac:dyDescent="0.25">
      <c r="A595" s="101" t="str">
        <f t="shared" si="27"/>
        <v/>
      </c>
      <c r="B595" s="102"/>
      <c r="C595" s="103"/>
      <c r="D595" s="103"/>
      <c r="E595" s="104"/>
      <c r="F595" s="104"/>
      <c r="G595" s="105"/>
      <c r="H595" s="106"/>
      <c r="I595" s="106"/>
      <c r="J595" s="106"/>
      <c r="K595" s="106"/>
      <c r="L595" s="130"/>
      <c r="M595" s="130"/>
      <c r="N595" s="130"/>
      <c r="O595" s="31" t="str">
        <f t="shared" si="28"/>
        <v/>
      </c>
      <c r="P595" s="20" t="str">
        <f t="shared" si="29"/>
        <v/>
      </c>
    </row>
    <row r="596" spans="1:16" s="20" customFormat="1" x14ac:dyDescent="0.25">
      <c r="A596" s="101" t="str">
        <f t="shared" si="27"/>
        <v/>
      </c>
      <c r="B596" s="102"/>
      <c r="C596" s="103"/>
      <c r="D596" s="103"/>
      <c r="E596" s="104"/>
      <c r="F596" s="104"/>
      <c r="G596" s="105"/>
      <c r="H596" s="106"/>
      <c r="I596" s="106"/>
      <c r="J596" s="106"/>
      <c r="K596" s="106"/>
      <c r="L596" s="130"/>
      <c r="M596" s="130"/>
      <c r="N596" s="130"/>
      <c r="O596" s="31" t="str">
        <f t="shared" si="28"/>
        <v/>
      </c>
      <c r="P596" s="20" t="str">
        <f t="shared" si="29"/>
        <v/>
      </c>
    </row>
    <row r="597" spans="1:16" s="20" customFormat="1" x14ac:dyDescent="0.25">
      <c r="A597" s="101" t="str">
        <f t="shared" si="27"/>
        <v/>
      </c>
      <c r="B597" s="102"/>
      <c r="C597" s="103"/>
      <c r="D597" s="103"/>
      <c r="E597" s="104"/>
      <c r="F597" s="104"/>
      <c r="G597" s="105"/>
      <c r="H597" s="106"/>
      <c r="I597" s="106"/>
      <c r="J597" s="106"/>
      <c r="K597" s="106"/>
      <c r="L597" s="130"/>
      <c r="M597" s="130"/>
      <c r="N597" s="130"/>
      <c r="O597" s="31" t="str">
        <f t="shared" si="28"/>
        <v/>
      </c>
      <c r="P597" s="20" t="str">
        <f t="shared" si="29"/>
        <v/>
      </c>
    </row>
    <row r="598" spans="1:16" s="20" customFormat="1" x14ac:dyDescent="0.25">
      <c r="A598" s="101" t="str">
        <f t="shared" si="27"/>
        <v/>
      </c>
      <c r="B598" s="102"/>
      <c r="C598" s="103"/>
      <c r="D598" s="103"/>
      <c r="E598" s="104"/>
      <c r="F598" s="104"/>
      <c r="G598" s="105"/>
      <c r="H598" s="106"/>
      <c r="I598" s="106"/>
      <c r="J598" s="106"/>
      <c r="K598" s="106"/>
      <c r="L598" s="130"/>
      <c r="M598" s="130"/>
      <c r="N598" s="130"/>
      <c r="O598" s="31" t="str">
        <f t="shared" si="28"/>
        <v/>
      </c>
      <c r="P598" s="20" t="str">
        <f t="shared" si="29"/>
        <v/>
      </c>
    </row>
    <row r="599" spans="1:16" s="20" customFormat="1" x14ac:dyDescent="0.25">
      <c r="A599" s="101" t="str">
        <f t="shared" si="27"/>
        <v/>
      </c>
      <c r="B599" s="102"/>
      <c r="C599" s="103"/>
      <c r="D599" s="103"/>
      <c r="E599" s="104"/>
      <c r="F599" s="104"/>
      <c r="G599" s="105"/>
      <c r="H599" s="106"/>
      <c r="I599" s="106"/>
      <c r="J599" s="106"/>
      <c r="K599" s="106"/>
      <c r="L599" s="130"/>
      <c r="M599" s="130"/>
      <c r="N599" s="130"/>
      <c r="O599" s="31" t="str">
        <f t="shared" si="28"/>
        <v/>
      </c>
      <c r="P599" s="20" t="str">
        <f t="shared" si="29"/>
        <v/>
      </c>
    </row>
    <row r="600" spans="1:16" s="20" customFormat="1" x14ac:dyDescent="0.25">
      <c r="A600" s="101" t="str">
        <f t="shared" si="27"/>
        <v/>
      </c>
      <c r="B600" s="102"/>
      <c r="C600" s="103"/>
      <c r="D600" s="103"/>
      <c r="E600" s="104"/>
      <c r="F600" s="104"/>
      <c r="G600" s="105"/>
      <c r="H600" s="106"/>
      <c r="I600" s="106"/>
      <c r="J600" s="106"/>
      <c r="K600" s="106"/>
      <c r="L600" s="130"/>
      <c r="M600" s="130"/>
      <c r="N600" s="130"/>
      <c r="O600" s="31" t="str">
        <f t="shared" si="28"/>
        <v/>
      </c>
      <c r="P600" s="20" t="str">
        <f t="shared" si="29"/>
        <v/>
      </c>
    </row>
    <row r="601" spans="1:16" s="20" customFormat="1" x14ac:dyDescent="0.25">
      <c r="A601" s="101" t="str">
        <f t="shared" si="27"/>
        <v/>
      </c>
      <c r="B601" s="102"/>
      <c r="C601" s="103"/>
      <c r="D601" s="103"/>
      <c r="E601" s="104"/>
      <c r="F601" s="104"/>
      <c r="G601" s="105"/>
      <c r="H601" s="106"/>
      <c r="I601" s="106"/>
      <c r="J601" s="106"/>
      <c r="K601" s="106"/>
      <c r="L601" s="130"/>
      <c r="M601" s="130"/>
      <c r="N601" s="130"/>
      <c r="O601" s="31" t="str">
        <f t="shared" si="28"/>
        <v/>
      </c>
      <c r="P601" s="20" t="str">
        <f t="shared" si="29"/>
        <v/>
      </c>
    </row>
    <row r="602" spans="1:16" s="20" customFormat="1" x14ac:dyDescent="0.25">
      <c r="A602" s="101" t="str">
        <f t="shared" si="27"/>
        <v/>
      </c>
      <c r="B602" s="102"/>
      <c r="C602" s="103"/>
      <c r="D602" s="103"/>
      <c r="E602" s="104"/>
      <c r="F602" s="104"/>
      <c r="G602" s="105"/>
      <c r="H602" s="106"/>
      <c r="I602" s="106"/>
      <c r="J602" s="106"/>
      <c r="K602" s="106"/>
      <c r="L602" s="130"/>
      <c r="M602" s="130"/>
      <c r="N602" s="130"/>
      <c r="O602" s="31" t="str">
        <f t="shared" si="28"/>
        <v/>
      </c>
      <c r="P602" s="20" t="str">
        <f t="shared" si="29"/>
        <v/>
      </c>
    </row>
    <row r="603" spans="1:16" s="20" customFormat="1" x14ac:dyDescent="0.25">
      <c r="A603" s="101" t="str">
        <f t="shared" si="27"/>
        <v/>
      </c>
      <c r="B603" s="102"/>
      <c r="C603" s="103"/>
      <c r="D603" s="103"/>
      <c r="E603" s="104"/>
      <c r="F603" s="104"/>
      <c r="G603" s="105"/>
      <c r="H603" s="106"/>
      <c r="I603" s="106"/>
      <c r="J603" s="106"/>
      <c r="K603" s="106"/>
      <c r="L603" s="130"/>
      <c r="M603" s="130"/>
      <c r="N603" s="130"/>
      <c r="O603" s="31" t="str">
        <f t="shared" si="28"/>
        <v/>
      </c>
      <c r="P603" s="20" t="str">
        <f t="shared" si="29"/>
        <v/>
      </c>
    </row>
    <row r="604" spans="1:16" s="20" customFormat="1" x14ac:dyDescent="0.25">
      <c r="A604" s="101" t="str">
        <f t="shared" si="27"/>
        <v/>
      </c>
      <c r="B604" s="102"/>
      <c r="C604" s="103"/>
      <c r="D604" s="103"/>
      <c r="E604" s="104"/>
      <c r="F604" s="104"/>
      <c r="G604" s="105"/>
      <c r="H604" s="106"/>
      <c r="I604" s="106"/>
      <c r="J604" s="106"/>
      <c r="K604" s="106"/>
      <c r="L604" s="130"/>
      <c r="M604" s="130"/>
      <c r="N604" s="130"/>
      <c r="O604" s="31" t="str">
        <f t="shared" si="28"/>
        <v/>
      </c>
      <c r="P604" s="20" t="str">
        <f t="shared" si="29"/>
        <v/>
      </c>
    </row>
    <row r="605" spans="1:16" s="20" customFormat="1" x14ac:dyDescent="0.25">
      <c r="A605" s="101" t="str">
        <f t="shared" si="27"/>
        <v/>
      </c>
      <c r="B605" s="102"/>
      <c r="C605" s="103"/>
      <c r="D605" s="103"/>
      <c r="E605" s="104"/>
      <c r="F605" s="104"/>
      <c r="G605" s="105"/>
      <c r="H605" s="106"/>
      <c r="I605" s="106"/>
      <c r="J605" s="106"/>
      <c r="K605" s="106"/>
      <c r="L605" s="130"/>
      <c r="M605" s="130"/>
      <c r="N605" s="130"/>
      <c r="O605" s="31" t="str">
        <f t="shared" si="28"/>
        <v/>
      </c>
      <c r="P605" s="20" t="str">
        <f t="shared" si="29"/>
        <v/>
      </c>
    </row>
    <row r="606" spans="1:16" s="20" customFormat="1" x14ac:dyDescent="0.25">
      <c r="A606" s="101" t="str">
        <f t="shared" si="27"/>
        <v/>
      </c>
      <c r="B606" s="102"/>
      <c r="C606" s="103"/>
      <c r="D606" s="103"/>
      <c r="E606" s="104"/>
      <c r="F606" s="104"/>
      <c r="G606" s="105"/>
      <c r="H606" s="106"/>
      <c r="I606" s="106"/>
      <c r="J606" s="106"/>
      <c r="K606" s="106"/>
      <c r="L606" s="130"/>
      <c r="M606" s="130"/>
      <c r="N606" s="130"/>
      <c r="O606" s="31" t="str">
        <f t="shared" si="28"/>
        <v/>
      </c>
      <c r="P606" s="20" t="str">
        <f t="shared" si="29"/>
        <v/>
      </c>
    </row>
    <row r="607" spans="1:16" s="20" customFormat="1" x14ac:dyDescent="0.25">
      <c r="A607" s="101" t="str">
        <f t="shared" si="27"/>
        <v/>
      </c>
      <c r="B607" s="102"/>
      <c r="C607" s="103"/>
      <c r="D607" s="103"/>
      <c r="E607" s="104"/>
      <c r="F607" s="104"/>
      <c r="G607" s="105"/>
      <c r="H607" s="106"/>
      <c r="I607" s="106"/>
      <c r="J607" s="106"/>
      <c r="K607" s="106"/>
      <c r="L607" s="130"/>
      <c r="M607" s="130"/>
      <c r="N607" s="130"/>
      <c r="O607" s="31" t="str">
        <f t="shared" si="28"/>
        <v/>
      </c>
      <c r="P607" s="20" t="str">
        <f t="shared" si="29"/>
        <v/>
      </c>
    </row>
    <row r="608" spans="1:16" s="20" customFormat="1" x14ac:dyDescent="0.25">
      <c r="A608" s="101" t="str">
        <f t="shared" si="27"/>
        <v/>
      </c>
      <c r="B608" s="102"/>
      <c r="C608" s="103"/>
      <c r="D608" s="103"/>
      <c r="E608" s="104"/>
      <c r="F608" s="104"/>
      <c r="G608" s="105"/>
      <c r="H608" s="106"/>
      <c r="I608" s="106"/>
      <c r="J608" s="106"/>
      <c r="K608" s="106"/>
      <c r="L608" s="130"/>
      <c r="M608" s="130"/>
      <c r="N608" s="130"/>
      <c r="O608" s="31" t="str">
        <f t="shared" si="28"/>
        <v/>
      </c>
      <c r="P608" s="20" t="str">
        <f t="shared" si="29"/>
        <v/>
      </c>
    </row>
    <row r="609" spans="1:16" s="20" customFormat="1" x14ac:dyDescent="0.25">
      <c r="A609" s="101" t="str">
        <f t="shared" si="27"/>
        <v/>
      </c>
      <c r="B609" s="102"/>
      <c r="C609" s="103"/>
      <c r="D609" s="103"/>
      <c r="E609" s="104"/>
      <c r="F609" s="104"/>
      <c r="G609" s="105"/>
      <c r="H609" s="106"/>
      <c r="I609" s="106"/>
      <c r="J609" s="106"/>
      <c r="K609" s="106"/>
      <c r="L609" s="130"/>
      <c r="M609" s="130"/>
      <c r="N609" s="130"/>
      <c r="O609" s="31" t="str">
        <f t="shared" si="28"/>
        <v/>
      </c>
      <c r="P609" s="20" t="str">
        <f t="shared" si="29"/>
        <v/>
      </c>
    </row>
    <row r="610" spans="1:16" s="20" customFormat="1" x14ac:dyDescent="0.25">
      <c r="A610" s="101" t="str">
        <f t="shared" si="27"/>
        <v/>
      </c>
      <c r="B610" s="102"/>
      <c r="C610" s="103"/>
      <c r="D610" s="103"/>
      <c r="E610" s="104"/>
      <c r="F610" s="104"/>
      <c r="G610" s="105"/>
      <c r="H610" s="106"/>
      <c r="I610" s="106"/>
      <c r="J610" s="106"/>
      <c r="K610" s="106"/>
      <c r="L610" s="130"/>
      <c r="M610" s="130"/>
      <c r="N610" s="130"/>
      <c r="O610" s="31" t="str">
        <f t="shared" si="28"/>
        <v/>
      </c>
      <c r="P610" s="20" t="str">
        <f t="shared" si="29"/>
        <v/>
      </c>
    </row>
    <row r="611" spans="1:16" s="20" customFormat="1" x14ac:dyDescent="0.25">
      <c r="A611" s="101" t="str">
        <f t="shared" si="27"/>
        <v/>
      </c>
      <c r="B611" s="102"/>
      <c r="C611" s="103"/>
      <c r="D611" s="103"/>
      <c r="E611" s="104"/>
      <c r="F611" s="104"/>
      <c r="G611" s="105"/>
      <c r="H611" s="106"/>
      <c r="I611" s="106"/>
      <c r="J611" s="106"/>
      <c r="K611" s="106"/>
      <c r="L611" s="130"/>
      <c r="M611" s="130"/>
      <c r="N611" s="130"/>
      <c r="O611" s="31" t="str">
        <f t="shared" si="28"/>
        <v/>
      </c>
      <c r="P611" s="20" t="str">
        <f t="shared" si="29"/>
        <v/>
      </c>
    </row>
    <row r="612" spans="1:16" s="20" customFormat="1" x14ac:dyDescent="0.25">
      <c r="A612" s="101" t="str">
        <f t="shared" si="27"/>
        <v/>
      </c>
      <c r="B612" s="102"/>
      <c r="C612" s="103"/>
      <c r="D612" s="103"/>
      <c r="E612" s="104"/>
      <c r="F612" s="104"/>
      <c r="G612" s="105"/>
      <c r="H612" s="106"/>
      <c r="I612" s="106"/>
      <c r="J612" s="106"/>
      <c r="K612" s="106"/>
      <c r="L612" s="130"/>
      <c r="M612" s="130"/>
      <c r="N612" s="130"/>
      <c r="O612" s="31" t="str">
        <f t="shared" si="28"/>
        <v/>
      </c>
      <c r="P612" s="20" t="str">
        <f t="shared" si="29"/>
        <v/>
      </c>
    </row>
    <row r="613" spans="1:16" s="20" customFormat="1" x14ac:dyDescent="0.25">
      <c r="A613" s="101" t="str">
        <f t="shared" si="27"/>
        <v/>
      </c>
      <c r="B613" s="102"/>
      <c r="C613" s="103"/>
      <c r="D613" s="103"/>
      <c r="E613" s="104"/>
      <c r="F613" s="104"/>
      <c r="G613" s="105"/>
      <c r="H613" s="106"/>
      <c r="I613" s="106"/>
      <c r="J613" s="106"/>
      <c r="K613" s="106"/>
      <c r="L613" s="130"/>
      <c r="M613" s="130"/>
      <c r="N613" s="130"/>
      <c r="O613" s="31" t="str">
        <f t="shared" si="28"/>
        <v/>
      </c>
      <c r="P613" s="20" t="str">
        <f t="shared" si="29"/>
        <v/>
      </c>
    </row>
    <row r="614" spans="1:16" s="20" customFormat="1" x14ac:dyDescent="0.25">
      <c r="A614" s="101" t="str">
        <f t="shared" si="27"/>
        <v/>
      </c>
      <c r="B614" s="102"/>
      <c r="C614" s="103"/>
      <c r="D614" s="103"/>
      <c r="E614" s="104"/>
      <c r="F614" s="104"/>
      <c r="G614" s="105"/>
      <c r="H614" s="106"/>
      <c r="I614" s="106"/>
      <c r="J614" s="106"/>
      <c r="K614" s="106"/>
      <c r="L614" s="130"/>
      <c r="M614" s="130"/>
      <c r="N614" s="130"/>
      <c r="O614" s="31" t="str">
        <f t="shared" si="28"/>
        <v/>
      </c>
      <c r="P614" s="20" t="str">
        <f t="shared" si="29"/>
        <v/>
      </c>
    </row>
    <row r="615" spans="1:16" s="20" customFormat="1" x14ac:dyDescent="0.25">
      <c r="A615" s="101" t="str">
        <f t="shared" si="27"/>
        <v/>
      </c>
      <c r="B615" s="102"/>
      <c r="C615" s="103"/>
      <c r="D615" s="103"/>
      <c r="E615" s="104"/>
      <c r="F615" s="104"/>
      <c r="G615" s="105"/>
      <c r="H615" s="106"/>
      <c r="I615" s="106"/>
      <c r="J615" s="106"/>
      <c r="K615" s="106"/>
      <c r="L615" s="130"/>
      <c r="M615" s="130"/>
      <c r="N615" s="130"/>
      <c r="O615" s="31" t="str">
        <f t="shared" si="28"/>
        <v/>
      </c>
      <c r="P615" s="20" t="str">
        <f t="shared" si="29"/>
        <v/>
      </c>
    </row>
    <row r="616" spans="1:16" s="20" customFormat="1" x14ac:dyDescent="0.25">
      <c r="A616" s="101" t="str">
        <f t="shared" si="27"/>
        <v/>
      </c>
      <c r="B616" s="102"/>
      <c r="C616" s="103"/>
      <c r="D616" s="103"/>
      <c r="E616" s="104"/>
      <c r="F616" s="104"/>
      <c r="G616" s="105"/>
      <c r="H616" s="106"/>
      <c r="I616" s="106"/>
      <c r="J616" s="106"/>
      <c r="K616" s="106"/>
      <c r="L616" s="130"/>
      <c r="M616" s="130"/>
      <c r="N616" s="130"/>
      <c r="O616" s="31" t="str">
        <f t="shared" si="28"/>
        <v/>
      </c>
      <c r="P616" s="20" t="str">
        <f t="shared" si="29"/>
        <v/>
      </c>
    </row>
    <row r="617" spans="1:16" s="20" customFormat="1" x14ac:dyDescent="0.25">
      <c r="A617" s="101" t="str">
        <f t="shared" si="27"/>
        <v/>
      </c>
      <c r="B617" s="102"/>
      <c r="C617" s="103"/>
      <c r="D617" s="103"/>
      <c r="E617" s="104"/>
      <c r="F617" s="104"/>
      <c r="G617" s="105"/>
      <c r="H617" s="106"/>
      <c r="I617" s="106"/>
      <c r="J617" s="106"/>
      <c r="K617" s="106"/>
      <c r="L617" s="130"/>
      <c r="M617" s="130"/>
      <c r="N617" s="130"/>
      <c r="O617" s="31" t="str">
        <f t="shared" si="28"/>
        <v/>
      </c>
      <c r="P617" s="20" t="str">
        <f t="shared" si="29"/>
        <v/>
      </c>
    </row>
    <row r="618" spans="1:16" s="20" customFormat="1" x14ac:dyDescent="0.25">
      <c r="A618" s="101" t="str">
        <f t="shared" si="27"/>
        <v/>
      </c>
      <c r="B618" s="102"/>
      <c r="C618" s="103"/>
      <c r="D618" s="103"/>
      <c r="E618" s="104"/>
      <c r="F618" s="104"/>
      <c r="G618" s="105"/>
      <c r="H618" s="106"/>
      <c r="I618" s="106"/>
      <c r="J618" s="106"/>
      <c r="K618" s="106"/>
      <c r="L618" s="130"/>
      <c r="M618" s="130"/>
      <c r="N618" s="130"/>
      <c r="O618" s="31" t="str">
        <f t="shared" si="28"/>
        <v/>
      </c>
      <c r="P618" s="20" t="str">
        <f t="shared" si="29"/>
        <v/>
      </c>
    </row>
    <row r="619" spans="1:16" s="20" customFormat="1" x14ac:dyDescent="0.25">
      <c r="A619" s="101" t="str">
        <f t="shared" si="27"/>
        <v/>
      </c>
      <c r="B619" s="102"/>
      <c r="C619" s="103"/>
      <c r="D619" s="103"/>
      <c r="E619" s="104"/>
      <c r="F619" s="104"/>
      <c r="G619" s="105"/>
      <c r="H619" s="106"/>
      <c r="I619" s="106"/>
      <c r="J619" s="106"/>
      <c r="K619" s="106"/>
      <c r="L619" s="130"/>
      <c r="M619" s="130"/>
      <c r="N619" s="130"/>
      <c r="O619" s="31" t="str">
        <f t="shared" si="28"/>
        <v/>
      </c>
      <c r="P619" s="20" t="str">
        <f t="shared" si="29"/>
        <v/>
      </c>
    </row>
    <row r="620" spans="1:16" s="20" customFormat="1" x14ac:dyDescent="0.25">
      <c r="A620" s="101" t="str">
        <f t="shared" si="27"/>
        <v/>
      </c>
      <c r="B620" s="102"/>
      <c r="C620" s="103"/>
      <c r="D620" s="103"/>
      <c r="E620" s="104"/>
      <c r="F620" s="104"/>
      <c r="G620" s="105"/>
      <c r="H620" s="106"/>
      <c r="I620" s="106"/>
      <c r="J620" s="106"/>
      <c r="K620" s="106"/>
      <c r="L620" s="130"/>
      <c r="M620" s="130"/>
      <c r="N620" s="130"/>
      <c r="O620" s="31" t="str">
        <f t="shared" si="28"/>
        <v/>
      </c>
      <c r="P620" s="20" t="str">
        <f t="shared" si="29"/>
        <v/>
      </c>
    </row>
    <row r="621" spans="1:16" s="20" customFormat="1" x14ac:dyDescent="0.25">
      <c r="A621" s="101" t="str">
        <f t="shared" si="27"/>
        <v/>
      </c>
      <c r="B621" s="102"/>
      <c r="C621" s="103"/>
      <c r="D621" s="103"/>
      <c r="E621" s="104"/>
      <c r="F621" s="104"/>
      <c r="G621" s="105"/>
      <c r="H621" s="106"/>
      <c r="I621" s="106"/>
      <c r="J621" s="106"/>
      <c r="K621" s="106"/>
      <c r="L621" s="130"/>
      <c r="M621" s="130"/>
      <c r="N621" s="130"/>
      <c r="O621" s="31" t="str">
        <f t="shared" si="28"/>
        <v/>
      </c>
      <c r="P621" s="20" t="str">
        <f t="shared" si="29"/>
        <v/>
      </c>
    </row>
    <row r="622" spans="1:16" s="20" customFormat="1" x14ac:dyDescent="0.25">
      <c r="A622" s="101" t="str">
        <f t="shared" si="27"/>
        <v/>
      </c>
      <c r="B622" s="102"/>
      <c r="C622" s="103"/>
      <c r="D622" s="103"/>
      <c r="E622" s="104"/>
      <c r="F622" s="104"/>
      <c r="G622" s="105"/>
      <c r="H622" s="106"/>
      <c r="I622" s="106"/>
      <c r="J622" s="106"/>
      <c r="K622" s="106"/>
      <c r="L622" s="130"/>
      <c r="M622" s="130"/>
      <c r="N622" s="130"/>
      <c r="O622" s="31" t="str">
        <f t="shared" si="28"/>
        <v/>
      </c>
      <c r="P622" s="20" t="str">
        <f t="shared" si="29"/>
        <v/>
      </c>
    </row>
    <row r="623" spans="1:16" s="20" customFormat="1" x14ac:dyDescent="0.25">
      <c r="A623" s="101" t="str">
        <f t="shared" si="27"/>
        <v/>
      </c>
      <c r="B623" s="102"/>
      <c r="C623" s="103"/>
      <c r="D623" s="103"/>
      <c r="E623" s="104"/>
      <c r="F623" s="104"/>
      <c r="G623" s="105"/>
      <c r="H623" s="106"/>
      <c r="I623" s="106"/>
      <c r="J623" s="106"/>
      <c r="K623" s="106"/>
      <c r="L623" s="130"/>
      <c r="M623" s="130"/>
      <c r="N623" s="130"/>
      <c r="O623" s="31" t="str">
        <f t="shared" si="28"/>
        <v/>
      </c>
      <c r="P623" s="20" t="str">
        <f t="shared" si="29"/>
        <v/>
      </c>
    </row>
    <row r="624" spans="1:16" s="20" customFormat="1" x14ac:dyDescent="0.25">
      <c r="A624" s="101" t="str">
        <f t="shared" si="27"/>
        <v/>
      </c>
      <c r="B624" s="102"/>
      <c r="C624" s="103"/>
      <c r="D624" s="103"/>
      <c r="E624" s="104"/>
      <c r="F624" s="104"/>
      <c r="G624" s="105"/>
      <c r="H624" s="106"/>
      <c r="I624" s="106"/>
      <c r="J624" s="106"/>
      <c r="K624" s="106"/>
      <c r="L624" s="130"/>
      <c r="M624" s="130"/>
      <c r="N624" s="130"/>
      <c r="O624" s="31" t="str">
        <f t="shared" si="28"/>
        <v/>
      </c>
      <c r="P624" s="20" t="str">
        <f t="shared" si="29"/>
        <v/>
      </c>
    </row>
    <row r="625" spans="1:16" s="20" customFormat="1" x14ac:dyDescent="0.25">
      <c r="A625" s="101" t="str">
        <f t="shared" si="27"/>
        <v/>
      </c>
      <c r="B625" s="102"/>
      <c r="C625" s="103"/>
      <c r="D625" s="103"/>
      <c r="E625" s="104"/>
      <c r="F625" s="104"/>
      <c r="G625" s="105"/>
      <c r="H625" s="106"/>
      <c r="I625" s="106"/>
      <c r="J625" s="106"/>
      <c r="K625" s="106"/>
      <c r="L625" s="130"/>
      <c r="M625" s="130"/>
      <c r="N625" s="130"/>
      <c r="O625" s="31" t="str">
        <f t="shared" si="28"/>
        <v/>
      </c>
      <c r="P625" s="20" t="str">
        <f t="shared" si="29"/>
        <v/>
      </c>
    </row>
    <row r="626" spans="1:16" s="20" customFormat="1" x14ac:dyDescent="0.25">
      <c r="A626" s="101" t="str">
        <f t="shared" si="27"/>
        <v/>
      </c>
      <c r="B626" s="102"/>
      <c r="C626" s="103"/>
      <c r="D626" s="103"/>
      <c r="E626" s="104"/>
      <c r="F626" s="104"/>
      <c r="G626" s="105"/>
      <c r="H626" s="106"/>
      <c r="I626" s="106"/>
      <c r="J626" s="106"/>
      <c r="K626" s="106"/>
      <c r="L626" s="130"/>
      <c r="M626" s="130"/>
      <c r="N626" s="130"/>
      <c r="O626" s="31" t="str">
        <f t="shared" si="28"/>
        <v/>
      </c>
      <c r="P626" s="20" t="str">
        <f t="shared" si="29"/>
        <v/>
      </c>
    </row>
    <row r="627" spans="1:16" s="20" customFormat="1" x14ac:dyDescent="0.25">
      <c r="A627" s="101" t="str">
        <f t="shared" si="27"/>
        <v/>
      </c>
      <c r="B627" s="102"/>
      <c r="C627" s="103"/>
      <c r="D627" s="103"/>
      <c r="E627" s="104"/>
      <c r="F627" s="104"/>
      <c r="G627" s="105"/>
      <c r="H627" s="106"/>
      <c r="I627" s="106"/>
      <c r="J627" s="106"/>
      <c r="K627" s="106"/>
      <c r="L627" s="130"/>
      <c r="M627" s="130"/>
      <c r="N627" s="130"/>
      <c r="O627" s="31" t="str">
        <f t="shared" si="28"/>
        <v/>
      </c>
      <c r="P627" s="20" t="str">
        <f t="shared" si="29"/>
        <v/>
      </c>
    </row>
    <row r="628" spans="1:16" s="20" customFormat="1" x14ac:dyDescent="0.25">
      <c r="A628" s="101" t="str">
        <f t="shared" si="27"/>
        <v/>
      </c>
      <c r="B628" s="102"/>
      <c r="C628" s="103"/>
      <c r="D628" s="103"/>
      <c r="E628" s="104"/>
      <c r="F628" s="104"/>
      <c r="G628" s="105"/>
      <c r="H628" s="106"/>
      <c r="I628" s="106"/>
      <c r="J628" s="106"/>
      <c r="K628" s="106"/>
      <c r="L628" s="130"/>
      <c r="M628" s="130"/>
      <c r="N628" s="130"/>
      <c r="O628" s="31" t="str">
        <f t="shared" si="28"/>
        <v/>
      </c>
      <c r="P628" s="20" t="str">
        <f t="shared" si="29"/>
        <v/>
      </c>
    </row>
    <row r="629" spans="1:16" s="20" customFormat="1" x14ac:dyDescent="0.25">
      <c r="A629" s="101" t="str">
        <f t="shared" si="27"/>
        <v/>
      </c>
      <c r="B629" s="102"/>
      <c r="C629" s="103"/>
      <c r="D629" s="103"/>
      <c r="E629" s="104"/>
      <c r="F629" s="104"/>
      <c r="G629" s="105"/>
      <c r="H629" s="106"/>
      <c r="I629" s="106"/>
      <c r="J629" s="106"/>
      <c r="K629" s="106"/>
      <c r="L629" s="130"/>
      <c r="M629" s="130"/>
      <c r="N629" s="130"/>
      <c r="O629" s="31" t="str">
        <f t="shared" si="28"/>
        <v/>
      </c>
      <c r="P629" s="20" t="str">
        <f t="shared" si="29"/>
        <v/>
      </c>
    </row>
    <row r="630" spans="1:16" s="20" customFormat="1" x14ac:dyDescent="0.25">
      <c r="A630" s="101" t="str">
        <f t="shared" si="27"/>
        <v/>
      </c>
      <c r="B630" s="102"/>
      <c r="C630" s="103"/>
      <c r="D630" s="103"/>
      <c r="E630" s="104"/>
      <c r="F630" s="104"/>
      <c r="G630" s="105"/>
      <c r="H630" s="106"/>
      <c r="I630" s="106"/>
      <c r="J630" s="106"/>
      <c r="K630" s="106"/>
      <c r="L630" s="130"/>
      <c r="M630" s="130"/>
      <c r="N630" s="130"/>
      <c r="O630" s="31" t="str">
        <f t="shared" si="28"/>
        <v/>
      </c>
      <c r="P630" s="20" t="str">
        <f t="shared" si="29"/>
        <v/>
      </c>
    </row>
    <row r="631" spans="1:16" s="20" customFormat="1" x14ac:dyDescent="0.25">
      <c r="A631" s="101" t="str">
        <f t="shared" si="27"/>
        <v/>
      </c>
      <c r="B631" s="102"/>
      <c r="C631" s="103"/>
      <c r="D631" s="103"/>
      <c r="E631" s="104"/>
      <c r="F631" s="104"/>
      <c r="G631" s="105"/>
      <c r="H631" s="106"/>
      <c r="I631" s="106"/>
      <c r="J631" s="106"/>
      <c r="K631" s="106"/>
      <c r="L631" s="130"/>
      <c r="M631" s="130"/>
      <c r="N631" s="130"/>
      <c r="O631" s="31" t="str">
        <f t="shared" si="28"/>
        <v/>
      </c>
      <c r="P631" s="20" t="str">
        <f t="shared" si="29"/>
        <v/>
      </c>
    </row>
    <row r="632" spans="1:16" s="20" customFormat="1" x14ac:dyDescent="0.25">
      <c r="A632" s="101" t="str">
        <f t="shared" si="27"/>
        <v/>
      </c>
      <c r="B632" s="102"/>
      <c r="C632" s="103"/>
      <c r="D632" s="103"/>
      <c r="E632" s="104"/>
      <c r="F632" s="104"/>
      <c r="G632" s="105"/>
      <c r="H632" s="106"/>
      <c r="I632" s="106"/>
      <c r="J632" s="106"/>
      <c r="K632" s="106"/>
      <c r="L632" s="130"/>
      <c r="M632" s="130"/>
      <c r="N632" s="130"/>
      <c r="O632" s="31" t="str">
        <f t="shared" si="28"/>
        <v/>
      </c>
      <c r="P632" s="20" t="str">
        <f t="shared" si="29"/>
        <v/>
      </c>
    </row>
    <row r="633" spans="1:16" s="20" customFormat="1" x14ac:dyDescent="0.25">
      <c r="A633" s="101" t="str">
        <f t="shared" si="27"/>
        <v/>
      </c>
      <c r="B633" s="102"/>
      <c r="C633" s="103"/>
      <c r="D633" s="103"/>
      <c r="E633" s="104"/>
      <c r="F633" s="104"/>
      <c r="G633" s="105"/>
      <c r="H633" s="106"/>
      <c r="I633" s="106"/>
      <c r="J633" s="106"/>
      <c r="K633" s="106"/>
      <c r="L633" s="130"/>
      <c r="M633" s="130"/>
      <c r="N633" s="130"/>
      <c r="O633" s="31" t="str">
        <f t="shared" si="28"/>
        <v/>
      </c>
      <c r="P633" s="20" t="str">
        <f t="shared" si="29"/>
        <v/>
      </c>
    </row>
    <row r="634" spans="1:16" s="20" customFormat="1" x14ac:dyDescent="0.25">
      <c r="A634" s="101" t="str">
        <f t="shared" si="27"/>
        <v/>
      </c>
      <c r="B634" s="102"/>
      <c r="C634" s="103"/>
      <c r="D634" s="103"/>
      <c r="E634" s="104"/>
      <c r="F634" s="104"/>
      <c r="G634" s="105"/>
      <c r="H634" s="106"/>
      <c r="I634" s="106"/>
      <c r="J634" s="106"/>
      <c r="K634" s="106"/>
      <c r="L634" s="130"/>
      <c r="M634" s="130"/>
      <c r="N634" s="130"/>
      <c r="O634" s="31" t="str">
        <f t="shared" si="28"/>
        <v/>
      </c>
      <c r="P634" s="20" t="str">
        <f t="shared" si="29"/>
        <v/>
      </c>
    </row>
    <row r="635" spans="1:16" s="20" customFormat="1" x14ac:dyDescent="0.25">
      <c r="A635" s="101" t="str">
        <f t="shared" si="27"/>
        <v/>
      </c>
      <c r="B635" s="102"/>
      <c r="C635" s="103"/>
      <c r="D635" s="103"/>
      <c r="E635" s="104"/>
      <c r="F635" s="104"/>
      <c r="G635" s="105"/>
      <c r="H635" s="106"/>
      <c r="I635" s="106"/>
      <c r="J635" s="106"/>
      <c r="K635" s="106"/>
      <c r="L635" s="130"/>
      <c r="M635" s="130"/>
      <c r="N635" s="130"/>
      <c r="O635" s="31" t="str">
        <f t="shared" si="28"/>
        <v/>
      </c>
      <c r="P635" s="20" t="str">
        <f t="shared" si="29"/>
        <v/>
      </c>
    </row>
    <row r="636" spans="1:16" s="20" customFormat="1" x14ac:dyDescent="0.25">
      <c r="A636" s="101" t="str">
        <f t="shared" si="27"/>
        <v/>
      </c>
      <c r="B636" s="102"/>
      <c r="C636" s="103"/>
      <c r="D636" s="103"/>
      <c r="E636" s="104"/>
      <c r="F636" s="104"/>
      <c r="G636" s="105"/>
      <c r="H636" s="106"/>
      <c r="I636" s="106"/>
      <c r="J636" s="106"/>
      <c r="K636" s="106"/>
      <c r="L636" s="130"/>
      <c r="M636" s="130"/>
      <c r="N636" s="130"/>
      <c r="O636" s="31" t="str">
        <f t="shared" si="28"/>
        <v/>
      </c>
      <c r="P636" s="20" t="str">
        <f t="shared" si="29"/>
        <v/>
      </c>
    </row>
    <row r="637" spans="1:16" s="20" customFormat="1" x14ac:dyDescent="0.25">
      <c r="A637" s="101" t="str">
        <f t="shared" si="27"/>
        <v/>
      </c>
      <c r="B637" s="102"/>
      <c r="C637" s="103"/>
      <c r="D637" s="103"/>
      <c r="E637" s="104"/>
      <c r="F637" s="104"/>
      <c r="G637" s="105"/>
      <c r="H637" s="106"/>
      <c r="I637" s="106"/>
      <c r="J637" s="106"/>
      <c r="K637" s="106"/>
      <c r="L637" s="130"/>
      <c r="M637" s="130"/>
      <c r="N637" s="130"/>
      <c r="O637" s="31" t="str">
        <f t="shared" si="28"/>
        <v/>
      </c>
      <c r="P637" s="20" t="str">
        <f t="shared" si="29"/>
        <v/>
      </c>
    </row>
    <row r="638" spans="1:16" s="20" customFormat="1" x14ac:dyDescent="0.25">
      <c r="A638" s="101" t="str">
        <f t="shared" si="27"/>
        <v/>
      </c>
      <c r="B638" s="102"/>
      <c r="C638" s="103"/>
      <c r="D638" s="103"/>
      <c r="E638" s="104"/>
      <c r="F638" s="104"/>
      <c r="G638" s="105"/>
      <c r="H638" s="106"/>
      <c r="I638" s="106"/>
      <c r="J638" s="106"/>
      <c r="K638" s="106"/>
      <c r="L638" s="130"/>
      <c r="M638" s="130"/>
      <c r="N638" s="130"/>
      <c r="O638" s="31" t="str">
        <f t="shared" si="28"/>
        <v/>
      </c>
      <c r="P638" s="20" t="str">
        <f t="shared" si="29"/>
        <v/>
      </c>
    </row>
    <row r="639" spans="1:16" s="20" customFormat="1" x14ac:dyDescent="0.25">
      <c r="A639" s="101" t="str">
        <f t="shared" si="27"/>
        <v/>
      </c>
      <c r="B639" s="102"/>
      <c r="C639" s="103"/>
      <c r="D639" s="103"/>
      <c r="E639" s="104"/>
      <c r="F639" s="104"/>
      <c r="G639" s="105"/>
      <c r="H639" s="106"/>
      <c r="I639" s="106"/>
      <c r="J639" s="106"/>
      <c r="K639" s="106"/>
      <c r="L639" s="130"/>
      <c r="M639" s="130"/>
      <c r="N639" s="130"/>
      <c r="O639" s="31" t="str">
        <f t="shared" si="28"/>
        <v/>
      </c>
      <c r="P639" s="20" t="str">
        <f t="shared" si="29"/>
        <v/>
      </c>
    </row>
    <row r="640" spans="1:16" s="20" customFormat="1" x14ac:dyDescent="0.25">
      <c r="A640" s="101" t="str">
        <f t="shared" si="27"/>
        <v/>
      </c>
      <c r="B640" s="102"/>
      <c r="C640" s="103"/>
      <c r="D640" s="103"/>
      <c r="E640" s="104"/>
      <c r="F640" s="104"/>
      <c r="G640" s="105"/>
      <c r="H640" s="106"/>
      <c r="I640" s="106"/>
      <c r="J640" s="106"/>
      <c r="K640" s="106"/>
      <c r="L640" s="130"/>
      <c r="M640" s="130"/>
      <c r="N640" s="130"/>
      <c r="O640" s="31" t="str">
        <f t="shared" si="28"/>
        <v/>
      </c>
      <c r="P640" s="20" t="str">
        <f t="shared" si="29"/>
        <v/>
      </c>
    </row>
    <row r="641" spans="1:16" s="20" customFormat="1" x14ac:dyDescent="0.25">
      <c r="A641" s="101" t="str">
        <f t="shared" si="27"/>
        <v/>
      </c>
      <c r="B641" s="102"/>
      <c r="C641" s="103"/>
      <c r="D641" s="103"/>
      <c r="E641" s="104"/>
      <c r="F641" s="104"/>
      <c r="G641" s="105"/>
      <c r="H641" s="106"/>
      <c r="I641" s="106"/>
      <c r="J641" s="106"/>
      <c r="K641" s="106"/>
      <c r="L641" s="130"/>
      <c r="M641" s="130"/>
      <c r="N641" s="130"/>
      <c r="O641" s="31" t="str">
        <f t="shared" si="28"/>
        <v/>
      </c>
      <c r="P641" s="20" t="str">
        <f t="shared" si="29"/>
        <v/>
      </c>
    </row>
    <row r="642" spans="1:16" s="20" customFormat="1" x14ac:dyDescent="0.25">
      <c r="A642" s="101" t="str">
        <f t="shared" si="27"/>
        <v/>
      </c>
      <c r="B642" s="102"/>
      <c r="C642" s="103"/>
      <c r="D642" s="103"/>
      <c r="E642" s="104"/>
      <c r="F642" s="104"/>
      <c r="G642" s="105"/>
      <c r="H642" s="106"/>
      <c r="I642" s="106"/>
      <c r="J642" s="106"/>
      <c r="K642" s="106"/>
      <c r="L642" s="130"/>
      <c r="M642" s="130"/>
      <c r="N642" s="130"/>
      <c r="O642" s="31" t="str">
        <f t="shared" si="28"/>
        <v/>
      </c>
      <c r="P642" s="20" t="str">
        <f t="shared" si="29"/>
        <v/>
      </c>
    </row>
    <row r="643" spans="1:16" s="20" customFormat="1" x14ac:dyDescent="0.25">
      <c r="A643" s="101" t="str">
        <f t="shared" si="27"/>
        <v/>
      </c>
      <c r="B643" s="102"/>
      <c r="C643" s="103"/>
      <c r="D643" s="103"/>
      <c r="E643" s="104"/>
      <c r="F643" s="104"/>
      <c r="G643" s="105"/>
      <c r="H643" s="106"/>
      <c r="I643" s="106"/>
      <c r="J643" s="106"/>
      <c r="K643" s="106"/>
      <c r="L643" s="130"/>
      <c r="M643" s="130"/>
      <c r="N643" s="130"/>
      <c r="O643" s="31" t="str">
        <f t="shared" si="28"/>
        <v/>
      </c>
      <c r="P643" s="20" t="str">
        <f t="shared" si="29"/>
        <v/>
      </c>
    </row>
    <row r="644" spans="1:16" s="20" customFormat="1" x14ac:dyDescent="0.25">
      <c r="A644" s="101" t="str">
        <f t="shared" si="27"/>
        <v/>
      </c>
      <c r="B644" s="102"/>
      <c r="C644" s="103"/>
      <c r="D644" s="103"/>
      <c r="E644" s="104"/>
      <c r="F644" s="104"/>
      <c r="G644" s="105"/>
      <c r="H644" s="106"/>
      <c r="I644" s="106"/>
      <c r="J644" s="106"/>
      <c r="K644" s="106"/>
      <c r="L644" s="130"/>
      <c r="M644" s="130"/>
      <c r="N644" s="130"/>
      <c r="O644" s="31" t="str">
        <f t="shared" si="28"/>
        <v/>
      </c>
      <c r="P644" s="20" t="str">
        <f t="shared" si="29"/>
        <v/>
      </c>
    </row>
    <row r="645" spans="1:16" s="20" customFormat="1" x14ac:dyDescent="0.25">
      <c r="A645" s="101" t="str">
        <f t="shared" si="27"/>
        <v/>
      </c>
      <c r="B645" s="102"/>
      <c r="C645" s="103"/>
      <c r="D645" s="103"/>
      <c r="E645" s="104"/>
      <c r="F645" s="104"/>
      <c r="G645" s="105"/>
      <c r="H645" s="106"/>
      <c r="I645" s="106"/>
      <c r="J645" s="106"/>
      <c r="K645" s="106"/>
      <c r="L645" s="130"/>
      <c r="M645" s="130"/>
      <c r="N645" s="130"/>
      <c r="O645" s="31" t="str">
        <f t="shared" si="28"/>
        <v/>
      </c>
      <c r="P645" s="20" t="str">
        <f t="shared" si="29"/>
        <v/>
      </c>
    </row>
    <row r="646" spans="1:16" s="20" customFormat="1" x14ac:dyDescent="0.25">
      <c r="A646" s="101" t="str">
        <f t="shared" si="27"/>
        <v/>
      </c>
      <c r="B646" s="102"/>
      <c r="C646" s="103"/>
      <c r="D646" s="103"/>
      <c r="E646" s="104"/>
      <c r="F646" s="104"/>
      <c r="G646" s="105"/>
      <c r="H646" s="106"/>
      <c r="I646" s="106"/>
      <c r="J646" s="106"/>
      <c r="K646" s="106"/>
      <c r="L646" s="130"/>
      <c r="M646" s="130"/>
      <c r="N646" s="130"/>
      <c r="O646" s="31" t="str">
        <f t="shared" si="28"/>
        <v/>
      </c>
      <c r="P646" s="20" t="str">
        <f t="shared" si="29"/>
        <v/>
      </c>
    </row>
    <row r="647" spans="1:16" s="20" customFormat="1" x14ac:dyDescent="0.25">
      <c r="A647" s="101" t="str">
        <f t="shared" si="27"/>
        <v/>
      </c>
      <c r="B647" s="102"/>
      <c r="C647" s="103"/>
      <c r="D647" s="103"/>
      <c r="E647" s="104"/>
      <c r="F647" s="104"/>
      <c r="G647" s="105"/>
      <c r="H647" s="106"/>
      <c r="I647" s="106"/>
      <c r="J647" s="106"/>
      <c r="K647" s="106"/>
      <c r="L647" s="130"/>
      <c r="M647" s="130"/>
      <c r="N647" s="130"/>
      <c r="O647" s="31" t="str">
        <f t="shared" si="28"/>
        <v/>
      </c>
      <c r="P647" s="20" t="str">
        <f t="shared" si="29"/>
        <v/>
      </c>
    </row>
    <row r="648" spans="1:16" s="20" customFormat="1" x14ac:dyDescent="0.25">
      <c r="A648" s="101" t="str">
        <f t="shared" si="27"/>
        <v/>
      </c>
      <c r="B648" s="102"/>
      <c r="C648" s="103"/>
      <c r="D648" s="103"/>
      <c r="E648" s="104"/>
      <c r="F648" s="104"/>
      <c r="G648" s="105"/>
      <c r="H648" s="106"/>
      <c r="I648" s="106"/>
      <c r="J648" s="106"/>
      <c r="K648" s="106"/>
      <c r="L648" s="130"/>
      <c r="M648" s="130"/>
      <c r="N648" s="130"/>
      <c r="O648" s="31" t="str">
        <f t="shared" si="28"/>
        <v/>
      </c>
      <c r="P648" s="20" t="str">
        <f t="shared" si="29"/>
        <v/>
      </c>
    </row>
    <row r="649" spans="1:16" s="20" customFormat="1" x14ac:dyDescent="0.25">
      <c r="A649" s="101" t="str">
        <f t="shared" si="27"/>
        <v/>
      </c>
      <c r="B649" s="102"/>
      <c r="C649" s="103"/>
      <c r="D649" s="103"/>
      <c r="E649" s="104"/>
      <c r="F649" s="104"/>
      <c r="G649" s="105"/>
      <c r="H649" s="106"/>
      <c r="I649" s="106"/>
      <c r="J649" s="106"/>
      <c r="K649" s="106"/>
      <c r="L649" s="130"/>
      <c r="M649" s="130"/>
      <c r="N649" s="130"/>
      <c r="O649" s="31" t="str">
        <f t="shared" si="28"/>
        <v/>
      </c>
      <c r="P649" s="20" t="str">
        <f t="shared" si="29"/>
        <v/>
      </c>
    </row>
    <row r="650" spans="1:16" s="20" customFormat="1" x14ac:dyDescent="0.25">
      <c r="A650" s="101" t="str">
        <f t="shared" ref="A650:A713" si="30">IF(P650&lt;&gt;"",P650,"")</f>
        <v/>
      </c>
      <c r="B650" s="102"/>
      <c r="C650" s="103"/>
      <c r="D650" s="103"/>
      <c r="E650" s="104"/>
      <c r="F650" s="104"/>
      <c r="G650" s="105"/>
      <c r="H650" s="106"/>
      <c r="I650" s="106"/>
      <c r="J650" s="106"/>
      <c r="K650" s="106"/>
      <c r="L650" s="130"/>
      <c r="M650" s="130"/>
      <c r="N650" s="130"/>
      <c r="O650" s="31" t="str">
        <f t="shared" ref="O650:O713" si="31">IF((B650&lt;&gt;""),TEXT(B650,"dddd"),"")</f>
        <v/>
      </c>
      <c r="P650" s="20" t="str">
        <f t="shared" ref="P650:P713" si="32">LEFT(O650,2)</f>
        <v/>
      </c>
    </row>
    <row r="651" spans="1:16" s="20" customFormat="1" x14ac:dyDescent="0.25">
      <c r="A651" s="101" t="str">
        <f t="shared" si="30"/>
        <v/>
      </c>
      <c r="B651" s="102"/>
      <c r="C651" s="103"/>
      <c r="D651" s="103"/>
      <c r="E651" s="104"/>
      <c r="F651" s="104"/>
      <c r="G651" s="105"/>
      <c r="H651" s="106"/>
      <c r="I651" s="106"/>
      <c r="J651" s="106"/>
      <c r="K651" s="106"/>
      <c r="L651" s="130"/>
      <c r="M651" s="130"/>
      <c r="N651" s="130"/>
      <c r="O651" s="31" t="str">
        <f t="shared" si="31"/>
        <v/>
      </c>
      <c r="P651" s="20" t="str">
        <f t="shared" si="32"/>
        <v/>
      </c>
    </row>
    <row r="652" spans="1:16" s="20" customFormat="1" x14ac:dyDescent="0.25">
      <c r="A652" s="101" t="str">
        <f t="shared" si="30"/>
        <v/>
      </c>
      <c r="B652" s="102"/>
      <c r="C652" s="103"/>
      <c r="D652" s="103"/>
      <c r="E652" s="104"/>
      <c r="F652" s="104"/>
      <c r="G652" s="105"/>
      <c r="H652" s="106"/>
      <c r="I652" s="106"/>
      <c r="J652" s="106"/>
      <c r="K652" s="106"/>
      <c r="L652" s="130"/>
      <c r="M652" s="130"/>
      <c r="N652" s="130"/>
      <c r="O652" s="31" t="str">
        <f t="shared" si="31"/>
        <v/>
      </c>
      <c r="P652" s="20" t="str">
        <f t="shared" si="32"/>
        <v/>
      </c>
    </row>
    <row r="653" spans="1:16" s="20" customFormat="1" x14ac:dyDescent="0.25">
      <c r="A653" s="101" t="str">
        <f t="shared" si="30"/>
        <v/>
      </c>
      <c r="B653" s="102"/>
      <c r="C653" s="103"/>
      <c r="D653" s="103"/>
      <c r="E653" s="104"/>
      <c r="F653" s="104"/>
      <c r="G653" s="105"/>
      <c r="H653" s="106"/>
      <c r="I653" s="106"/>
      <c r="J653" s="106"/>
      <c r="K653" s="106"/>
      <c r="L653" s="130"/>
      <c r="M653" s="130"/>
      <c r="N653" s="130"/>
      <c r="O653" s="31" t="str">
        <f t="shared" si="31"/>
        <v/>
      </c>
      <c r="P653" s="20" t="str">
        <f t="shared" si="32"/>
        <v/>
      </c>
    </row>
    <row r="654" spans="1:16" s="20" customFormat="1" x14ac:dyDescent="0.25">
      <c r="A654" s="101" t="str">
        <f t="shared" si="30"/>
        <v/>
      </c>
      <c r="B654" s="102"/>
      <c r="C654" s="103"/>
      <c r="D654" s="103"/>
      <c r="E654" s="104"/>
      <c r="F654" s="104"/>
      <c r="G654" s="105"/>
      <c r="H654" s="106"/>
      <c r="I654" s="106"/>
      <c r="J654" s="106"/>
      <c r="K654" s="106"/>
      <c r="L654" s="130"/>
      <c r="M654" s="130"/>
      <c r="N654" s="130"/>
      <c r="O654" s="31" t="str">
        <f t="shared" si="31"/>
        <v/>
      </c>
      <c r="P654" s="20" t="str">
        <f t="shared" si="32"/>
        <v/>
      </c>
    </row>
    <row r="655" spans="1:16" s="20" customFormat="1" x14ac:dyDescent="0.25">
      <c r="A655" s="101" t="str">
        <f t="shared" si="30"/>
        <v/>
      </c>
      <c r="B655" s="102"/>
      <c r="C655" s="103"/>
      <c r="D655" s="103"/>
      <c r="E655" s="104"/>
      <c r="F655" s="104"/>
      <c r="G655" s="105"/>
      <c r="H655" s="106"/>
      <c r="I655" s="106"/>
      <c r="J655" s="106"/>
      <c r="K655" s="106"/>
      <c r="L655" s="130"/>
      <c r="M655" s="130"/>
      <c r="N655" s="130"/>
      <c r="O655" s="31" t="str">
        <f t="shared" si="31"/>
        <v/>
      </c>
      <c r="P655" s="20" t="str">
        <f t="shared" si="32"/>
        <v/>
      </c>
    </row>
    <row r="656" spans="1:16" s="20" customFormat="1" x14ac:dyDescent="0.25">
      <c r="A656" s="101" t="str">
        <f t="shared" si="30"/>
        <v/>
      </c>
      <c r="B656" s="102"/>
      <c r="C656" s="103"/>
      <c r="D656" s="103"/>
      <c r="E656" s="104"/>
      <c r="F656" s="104"/>
      <c r="G656" s="105"/>
      <c r="H656" s="106"/>
      <c r="I656" s="106"/>
      <c r="J656" s="106"/>
      <c r="K656" s="106"/>
      <c r="L656" s="130"/>
      <c r="M656" s="130"/>
      <c r="N656" s="130"/>
      <c r="O656" s="31" t="str">
        <f t="shared" si="31"/>
        <v/>
      </c>
      <c r="P656" s="20" t="str">
        <f t="shared" si="32"/>
        <v/>
      </c>
    </row>
    <row r="657" spans="1:16" s="20" customFormat="1" x14ac:dyDescent="0.25">
      <c r="A657" s="101" t="str">
        <f t="shared" si="30"/>
        <v/>
      </c>
      <c r="B657" s="102"/>
      <c r="C657" s="103"/>
      <c r="D657" s="103"/>
      <c r="E657" s="104"/>
      <c r="F657" s="104"/>
      <c r="G657" s="105"/>
      <c r="H657" s="106"/>
      <c r="I657" s="106"/>
      <c r="J657" s="106"/>
      <c r="K657" s="106"/>
      <c r="L657" s="130"/>
      <c r="M657" s="130"/>
      <c r="N657" s="130"/>
      <c r="O657" s="31" t="str">
        <f t="shared" si="31"/>
        <v/>
      </c>
      <c r="P657" s="20" t="str">
        <f t="shared" si="32"/>
        <v/>
      </c>
    </row>
    <row r="658" spans="1:16" s="20" customFormat="1" x14ac:dyDescent="0.25">
      <c r="A658" s="101" t="str">
        <f t="shared" si="30"/>
        <v/>
      </c>
      <c r="B658" s="102"/>
      <c r="C658" s="103"/>
      <c r="D658" s="103"/>
      <c r="E658" s="104"/>
      <c r="F658" s="104"/>
      <c r="G658" s="105"/>
      <c r="H658" s="106"/>
      <c r="I658" s="106"/>
      <c r="J658" s="106"/>
      <c r="K658" s="106"/>
      <c r="L658" s="130"/>
      <c r="M658" s="130"/>
      <c r="N658" s="130"/>
      <c r="O658" s="31" t="str">
        <f t="shared" si="31"/>
        <v/>
      </c>
      <c r="P658" s="20" t="str">
        <f t="shared" si="32"/>
        <v/>
      </c>
    </row>
    <row r="659" spans="1:16" s="20" customFormat="1" x14ac:dyDescent="0.25">
      <c r="A659" s="101" t="str">
        <f t="shared" si="30"/>
        <v/>
      </c>
      <c r="B659" s="102"/>
      <c r="C659" s="103"/>
      <c r="D659" s="103"/>
      <c r="E659" s="104"/>
      <c r="F659" s="104"/>
      <c r="G659" s="105"/>
      <c r="H659" s="106"/>
      <c r="I659" s="106"/>
      <c r="J659" s="106"/>
      <c r="K659" s="106"/>
      <c r="L659" s="130"/>
      <c r="M659" s="130"/>
      <c r="N659" s="130"/>
      <c r="O659" s="31" t="str">
        <f t="shared" si="31"/>
        <v/>
      </c>
      <c r="P659" s="20" t="str">
        <f t="shared" si="32"/>
        <v/>
      </c>
    </row>
    <row r="660" spans="1:16" s="20" customFormat="1" x14ac:dyDescent="0.25">
      <c r="A660" s="101" t="str">
        <f t="shared" si="30"/>
        <v/>
      </c>
      <c r="B660" s="102"/>
      <c r="C660" s="103"/>
      <c r="D660" s="103"/>
      <c r="E660" s="104"/>
      <c r="F660" s="104"/>
      <c r="G660" s="105"/>
      <c r="H660" s="106"/>
      <c r="I660" s="106"/>
      <c r="J660" s="106"/>
      <c r="K660" s="106"/>
      <c r="L660" s="130"/>
      <c r="M660" s="130"/>
      <c r="N660" s="130"/>
      <c r="O660" s="31" t="str">
        <f t="shared" si="31"/>
        <v/>
      </c>
      <c r="P660" s="20" t="str">
        <f t="shared" si="32"/>
        <v/>
      </c>
    </row>
    <row r="661" spans="1:16" s="20" customFormat="1" x14ac:dyDescent="0.25">
      <c r="A661" s="101" t="str">
        <f t="shared" si="30"/>
        <v/>
      </c>
      <c r="B661" s="102"/>
      <c r="C661" s="103"/>
      <c r="D661" s="103"/>
      <c r="E661" s="104"/>
      <c r="F661" s="104"/>
      <c r="G661" s="105"/>
      <c r="H661" s="106"/>
      <c r="I661" s="106"/>
      <c r="J661" s="106"/>
      <c r="K661" s="106"/>
      <c r="L661" s="130"/>
      <c r="M661" s="130"/>
      <c r="N661" s="130"/>
      <c r="O661" s="31" t="str">
        <f t="shared" si="31"/>
        <v/>
      </c>
      <c r="P661" s="20" t="str">
        <f t="shared" si="32"/>
        <v/>
      </c>
    </row>
    <row r="662" spans="1:16" s="20" customFormat="1" x14ac:dyDescent="0.25">
      <c r="A662" s="101" t="str">
        <f t="shared" si="30"/>
        <v/>
      </c>
      <c r="B662" s="102"/>
      <c r="C662" s="103"/>
      <c r="D662" s="103"/>
      <c r="E662" s="104"/>
      <c r="F662" s="104"/>
      <c r="G662" s="105"/>
      <c r="H662" s="106"/>
      <c r="I662" s="106"/>
      <c r="J662" s="106"/>
      <c r="K662" s="106"/>
      <c r="L662" s="130"/>
      <c r="M662" s="130"/>
      <c r="N662" s="130"/>
      <c r="O662" s="31" t="str">
        <f t="shared" si="31"/>
        <v/>
      </c>
      <c r="P662" s="20" t="str">
        <f t="shared" si="32"/>
        <v/>
      </c>
    </row>
    <row r="663" spans="1:16" s="20" customFormat="1" x14ac:dyDescent="0.25">
      <c r="A663" s="101" t="str">
        <f t="shared" si="30"/>
        <v/>
      </c>
      <c r="B663" s="102"/>
      <c r="C663" s="103"/>
      <c r="D663" s="103"/>
      <c r="E663" s="104"/>
      <c r="F663" s="104"/>
      <c r="G663" s="105"/>
      <c r="H663" s="106"/>
      <c r="I663" s="106"/>
      <c r="J663" s="106"/>
      <c r="K663" s="106"/>
      <c r="L663" s="130"/>
      <c r="M663" s="130"/>
      <c r="N663" s="130"/>
      <c r="O663" s="31" t="str">
        <f t="shared" si="31"/>
        <v/>
      </c>
      <c r="P663" s="20" t="str">
        <f t="shared" si="32"/>
        <v/>
      </c>
    </row>
    <row r="664" spans="1:16" s="20" customFormat="1" x14ac:dyDescent="0.25">
      <c r="A664" s="101" t="str">
        <f t="shared" si="30"/>
        <v/>
      </c>
      <c r="B664" s="102"/>
      <c r="C664" s="103"/>
      <c r="D664" s="103"/>
      <c r="E664" s="104"/>
      <c r="F664" s="104"/>
      <c r="G664" s="105"/>
      <c r="H664" s="106"/>
      <c r="I664" s="106"/>
      <c r="J664" s="106"/>
      <c r="K664" s="106"/>
      <c r="L664" s="130"/>
      <c r="M664" s="130"/>
      <c r="N664" s="130"/>
      <c r="O664" s="31" t="str">
        <f t="shared" si="31"/>
        <v/>
      </c>
      <c r="P664" s="20" t="str">
        <f t="shared" si="32"/>
        <v/>
      </c>
    </row>
    <row r="665" spans="1:16" s="20" customFormat="1" x14ac:dyDescent="0.25">
      <c r="A665" s="101" t="str">
        <f t="shared" si="30"/>
        <v/>
      </c>
      <c r="B665" s="102"/>
      <c r="C665" s="103"/>
      <c r="D665" s="103"/>
      <c r="E665" s="104"/>
      <c r="F665" s="104"/>
      <c r="G665" s="105"/>
      <c r="H665" s="106"/>
      <c r="I665" s="106"/>
      <c r="J665" s="106"/>
      <c r="K665" s="106"/>
      <c r="L665" s="130"/>
      <c r="M665" s="130"/>
      <c r="N665" s="130"/>
      <c r="O665" s="31" t="str">
        <f t="shared" si="31"/>
        <v/>
      </c>
      <c r="P665" s="20" t="str">
        <f t="shared" si="32"/>
        <v/>
      </c>
    </row>
    <row r="666" spans="1:16" s="20" customFormat="1" x14ac:dyDescent="0.25">
      <c r="A666" s="101" t="str">
        <f t="shared" si="30"/>
        <v/>
      </c>
      <c r="B666" s="102"/>
      <c r="C666" s="103"/>
      <c r="D666" s="103"/>
      <c r="E666" s="104"/>
      <c r="F666" s="104"/>
      <c r="G666" s="105"/>
      <c r="H666" s="106"/>
      <c r="I666" s="106"/>
      <c r="J666" s="106"/>
      <c r="K666" s="106"/>
      <c r="L666" s="130"/>
      <c r="M666" s="130"/>
      <c r="N666" s="130"/>
      <c r="O666" s="31" t="str">
        <f t="shared" si="31"/>
        <v/>
      </c>
      <c r="P666" s="20" t="str">
        <f t="shared" si="32"/>
        <v/>
      </c>
    </row>
    <row r="667" spans="1:16" s="20" customFormat="1" x14ac:dyDescent="0.25">
      <c r="A667" s="101" t="str">
        <f t="shared" si="30"/>
        <v/>
      </c>
      <c r="B667" s="102"/>
      <c r="C667" s="103"/>
      <c r="D667" s="103"/>
      <c r="E667" s="104"/>
      <c r="F667" s="104"/>
      <c r="G667" s="105"/>
      <c r="H667" s="106"/>
      <c r="I667" s="106"/>
      <c r="J667" s="106"/>
      <c r="K667" s="106"/>
      <c r="L667" s="130"/>
      <c r="M667" s="130"/>
      <c r="N667" s="130"/>
      <c r="O667" s="31" t="str">
        <f t="shared" si="31"/>
        <v/>
      </c>
      <c r="P667" s="20" t="str">
        <f t="shared" si="32"/>
        <v/>
      </c>
    </row>
    <row r="668" spans="1:16" s="20" customFormat="1" x14ac:dyDescent="0.25">
      <c r="A668" s="101" t="str">
        <f t="shared" si="30"/>
        <v/>
      </c>
      <c r="B668" s="102"/>
      <c r="C668" s="103"/>
      <c r="D668" s="103"/>
      <c r="E668" s="104"/>
      <c r="F668" s="104"/>
      <c r="G668" s="105"/>
      <c r="H668" s="106"/>
      <c r="I668" s="106"/>
      <c r="J668" s="106"/>
      <c r="K668" s="106"/>
      <c r="L668" s="130"/>
      <c r="M668" s="130"/>
      <c r="N668" s="130"/>
      <c r="O668" s="31" t="str">
        <f t="shared" si="31"/>
        <v/>
      </c>
      <c r="P668" s="20" t="str">
        <f t="shared" si="32"/>
        <v/>
      </c>
    </row>
    <row r="669" spans="1:16" s="20" customFormat="1" x14ac:dyDescent="0.25">
      <c r="A669" s="101" t="str">
        <f t="shared" si="30"/>
        <v/>
      </c>
      <c r="B669" s="102"/>
      <c r="C669" s="103"/>
      <c r="D669" s="103"/>
      <c r="E669" s="104"/>
      <c r="F669" s="104"/>
      <c r="G669" s="105"/>
      <c r="H669" s="106"/>
      <c r="I669" s="106"/>
      <c r="J669" s="106"/>
      <c r="K669" s="106"/>
      <c r="L669" s="130"/>
      <c r="M669" s="130"/>
      <c r="N669" s="130"/>
      <c r="O669" s="31" t="str">
        <f t="shared" si="31"/>
        <v/>
      </c>
      <c r="P669" s="20" t="str">
        <f t="shared" si="32"/>
        <v/>
      </c>
    </row>
    <row r="670" spans="1:16" s="20" customFormat="1" x14ac:dyDescent="0.25">
      <c r="A670" s="101" t="str">
        <f t="shared" si="30"/>
        <v/>
      </c>
      <c r="B670" s="102"/>
      <c r="C670" s="103"/>
      <c r="D670" s="103"/>
      <c r="E670" s="104"/>
      <c r="F670" s="104"/>
      <c r="G670" s="105"/>
      <c r="H670" s="106"/>
      <c r="I670" s="106"/>
      <c r="J670" s="106"/>
      <c r="K670" s="106"/>
      <c r="L670" s="130"/>
      <c r="M670" s="130"/>
      <c r="N670" s="130"/>
      <c r="O670" s="31" t="str">
        <f t="shared" si="31"/>
        <v/>
      </c>
      <c r="P670" s="20" t="str">
        <f t="shared" si="32"/>
        <v/>
      </c>
    </row>
    <row r="671" spans="1:16" s="20" customFormat="1" x14ac:dyDescent="0.25">
      <c r="A671" s="101" t="str">
        <f t="shared" si="30"/>
        <v/>
      </c>
      <c r="B671" s="102"/>
      <c r="C671" s="103"/>
      <c r="D671" s="103"/>
      <c r="E671" s="104"/>
      <c r="F671" s="104"/>
      <c r="G671" s="105"/>
      <c r="H671" s="106"/>
      <c r="I671" s="106"/>
      <c r="J671" s="106"/>
      <c r="K671" s="106"/>
      <c r="L671" s="130"/>
      <c r="M671" s="130"/>
      <c r="N671" s="130"/>
      <c r="O671" s="31" t="str">
        <f t="shared" si="31"/>
        <v/>
      </c>
      <c r="P671" s="20" t="str">
        <f t="shared" si="32"/>
        <v/>
      </c>
    </row>
    <row r="672" spans="1:16" s="20" customFormat="1" x14ac:dyDescent="0.25">
      <c r="A672" s="101" t="str">
        <f t="shared" si="30"/>
        <v/>
      </c>
      <c r="B672" s="102"/>
      <c r="C672" s="103"/>
      <c r="D672" s="103"/>
      <c r="E672" s="104"/>
      <c r="F672" s="104"/>
      <c r="G672" s="105"/>
      <c r="H672" s="106"/>
      <c r="I672" s="106"/>
      <c r="J672" s="106"/>
      <c r="K672" s="106"/>
      <c r="L672" s="130"/>
      <c r="M672" s="130"/>
      <c r="N672" s="130"/>
      <c r="O672" s="31" t="str">
        <f t="shared" si="31"/>
        <v/>
      </c>
      <c r="P672" s="20" t="str">
        <f t="shared" si="32"/>
        <v/>
      </c>
    </row>
    <row r="673" spans="1:16" s="20" customFormat="1" x14ac:dyDescent="0.25">
      <c r="A673" s="101" t="str">
        <f t="shared" si="30"/>
        <v/>
      </c>
      <c r="B673" s="102"/>
      <c r="C673" s="103"/>
      <c r="D673" s="103"/>
      <c r="E673" s="104"/>
      <c r="F673" s="104"/>
      <c r="G673" s="105"/>
      <c r="H673" s="106"/>
      <c r="I673" s="106"/>
      <c r="J673" s="106"/>
      <c r="K673" s="106"/>
      <c r="L673" s="130"/>
      <c r="M673" s="130"/>
      <c r="N673" s="130"/>
      <c r="O673" s="31" t="str">
        <f t="shared" si="31"/>
        <v/>
      </c>
      <c r="P673" s="20" t="str">
        <f t="shared" si="32"/>
        <v/>
      </c>
    </row>
    <row r="674" spans="1:16" s="20" customFormat="1" x14ac:dyDescent="0.25">
      <c r="A674" s="101" t="str">
        <f t="shared" si="30"/>
        <v/>
      </c>
      <c r="B674" s="102"/>
      <c r="C674" s="103"/>
      <c r="D674" s="103"/>
      <c r="E674" s="104"/>
      <c r="F674" s="104"/>
      <c r="G674" s="105"/>
      <c r="H674" s="106"/>
      <c r="I674" s="106"/>
      <c r="J674" s="106"/>
      <c r="K674" s="106"/>
      <c r="L674" s="130"/>
      <c r="M674" s="130"/>
      <c r="N674" s="130"/>
      <c r="O674" s="31" t="str">
        <f t="shared" si="31"/>
        <v/>
      </c>
      <c r="P674" s="20" t="str">
        <f t="shared" si="32"/>
        <v/>
      </c>
    </row>
    <row r="675" spans="1:16" s="20" customFormat="1" x14ac:dyDescent="0.25">
      <c r="A675" s="101" t="str">
        <f t="shared" si="30"/>
        <v/>
      </c>
      <c r="B675" s="102"/>
      <c r="C675" s="103"/>
      <c r="D675" s="103"/>
      <c r="E675" s="104"/>
      <c r="F675" s="104"/>
      <c r="G675" s="105"/>
      <c r="H675" s="106"/>
      <c r="I675" s="106"/>
      <c r="J675" s="106"/>
      <c r="K675" s="106"/>
      <c r="L675" s="130"/>
      <c r="M675" s="130"/>
      <c r="N675" s="130"/>
      <c r="O675" s="31" t="str">
        <f t="shared" si="31"/>
        <v/>
      </c>
      <c r="P675" s="20" t="str">
        <f t="shared" si="32"/>
        <v/>
      </c>
    </row>
    <row r="676" spans="1:16" s="20" customFormat="1" x14ac:dyDescent="0.25">
      <c r="A676" s="101" t="str">
        <f t="shared" si="30"/>
        <v/>
      </c>
      <c r="B676" s="102"/>
      <c r="C676" s="103"/>
      <c r="D676" s="103"/>
      <c r="E676" s="104"/>
      <c r="F676" s="104"/>
      <c r="G676" s="105"/>
      <c r="H676" s="106"/>
      <c r="I676" s="106"/>
      <c r="J676" s="106"/>
      <c r="K676" s="106"/>
      <c r="L676" s="130"/>
      <c r="M676" s="130"/>
      <c r="N676" s="130"/>
      <c r="O676" s="31" t="str">
        <f t="shared" si="31"/>
        <v/>
      </c>
      <c r="P676" s="20" t="str">
        <f t="shared" si="32"/>
        <v/>
      </c>
    </row>
    <row r="677" spans="1:16" s="20" customFormat="1" x14ac:dyDescent="0.25">
      <c r="A677" s="101" t="str">
        <f t="shared" si="30"/>
        <v/>
      </c>
      <c r="B677" s="102"/>
      <c r="C677" s="103"/>
      <c r="D677" s="103"/>
      <c r="E677" s="104"/>
      <c r="F677" s="104"/>
      <c r="G677" s="105"/>
      <c r="H677" s="106"/>
      <c r="I677" s="106"/>
      <c r="J677" s="106"/>
      <c r="K677" s="106"/>
      <c r="L677" s="130"/>
      <c r="M677" s="130"/>
      <c r="N677" s="130"/>
      <c r="O677" s="31" t="str">
        <f t="shared" si="31"/>
        <v/>
      </c>
      <c r="P677" s="20" t="str">
        <f t="shared" si="32"/>
        <v/>
      </c>
    </row>
    <row r="678" spans="1:16" s="20" customFormat="1" x14ac:dyDescent="0.25">
      <c r="A678" s="101" t="str">
        <f t="shared" si="30"/>
        <v/>
      </c>
      <c r="B678" s="102"/>
      <c r="C678" s="103"/>
      <c r="D678" s="103"/>
      <c r="E678" s="104"/>
      <c r="F678" s="104"/>
      <c r="G678" s="105"/>
      <c r="H678" s="106"/>
      <c r="I678" s="106"/>
      <c r="J678" s="106"/>
      <c r="K678" s="106"/>
      <c r="L678" s="130"/>
      <c r="M678" s="130"/>
      <c r="N678" s="130"/>
      <c r="O678" s="31" t="str">
        <f t="shared" si="31"/>
        <v/>
      </c>
      <c r="P678" s="20" t="str">
        <f t="shared" si="32"/>
        <v/>
      </c>
    </row>
    <row r="679" spans="1:16" s="20" customFormat="1" x14ac:dyDescent="0.25">
      <c r="A679" s="101" t="str">
        <f t="shared" si="30"/>
        <v/>
      </c>
      <c r="B679" s="102"/>
      <c r="C679" s="103"/>
      <c r="D679" s="103"/>
      <c r="E679" s="104"/>
      <c r="F679" s="104"/>
      <c r="G679" s="105"/>
      <c r="H679" s="106"/>
      <c r="I679" s="106"/>
      <c r="J679" s="106"/>
      <c r="K679" s="106"/>
      <c r="L679" s="130"/>
      <c r="M679" s="130"/>
      <c r="N679" s="130"/>
      <c r="O679" s="31" t="str">
        <f t="shared" si="31"/>
        <v/>
      </c>
      <c r="P679" s="20" t="str">
        <f t="shared" si="32"/>
        <v/>
      </c>
    </row>
    <row r="680" spans="1:16" s="20" customFormat="1" x14ac:dyDescent="0.25">
      <c r="A680" s="101" t="str">
        <f t="shared" si="30"/>
        <v/>
      </c>
      <c r="B680" s="102"/>
      <c r="C680" s="103"/>
      <c r="D680" s="103"/>
      <c r="E680" s="104"/>
      <c r="F680" s="104"/>
      <c r="G680" s="105"/>
      <c r="H680" s="106"/>
      <c r="I680" s="106"/>
      <c r="J680" s="106"/>
      <c r="K680" s="106"/>
      <c r="L680" s="130"/>
      <c r="M680" s="130"/>
      <c r="N680" s="130"/>
      <c r="O680" s="31" t="str">
        <f t="shared" si="31"/>
        <v/>
      </c>
      <c r="P680" s="20" t="str">
        <f t="shared" si="32"/>
        <v/>
      </c>
    </row>
    <row r="681" spans="1:16" s="20" customFormat="1" x14ac:dyDescent="0.25">
      <c r="A681" s="101" t="str">
        <f t="shared" si="30"/>
        <v/>
      </c>
      <c r="B681" s="102"/>
      <c r="C681" s="103"/>
      <c r="D681" s="103"/>
      <c r="E681" s="104"/>
      <c r="F681" s="104"/>
      <c r="G681" s="105"/>
      <c r="H681" s="106"/>
      <c r="I681" s="106"/>
      <c r="J681" s="106"/>
      <c r="K681" s="106"/>
      <c r="L681" s="130"/>
      <c r="M681" s="130"/>
      <c r="N681" s="130"/>
      <c r="O681" s="31" t="str">
        <f t="shared" si="31"/>
        <v/>
      </c>
      <c r="P681" s="20" t="str">
        <f t="shared" si="32"/>
        <v/>
      </c>
    </row>
    <row r="682" spans="1:16" s="20" customFormat="1" x14ac:dyDescent="0.25">
      <c r="A682" s="101" t="str">
        <f t="shared" si="30"/>
        <v/>
      </c>
      <c r="B682" s="102"/>
      <c r="C682" s="103"/>
      <c r="D682" s="103"/>
      <c r="E682" s="104"/>
      <c r="F682" s="104"/>
      <c r="G682" s="105"/>
      <c r="H682" s="106"/>
      <c r="I682" s="106"/>
      <c r="J682" s="106"/>
      <c r="K682" s="106"/>
      <c r="L682" s="130"/>
      <c r="M682" s="130"/>
      <c r="N682" s="130"/>
      <c r="O682" s="31" t="str">
        <f t="shared" si="31"/>
        <v/>
      </c>
      <c r="P682" s="20" t="str">
        <f t="shared" si="32"/>
        <v/>
      </c>
    </row>
    <row r="683" spans="1:16" s="20" customFormat="1" x14ac:dyDescent="0.25">
      <c r="A683" s="101" t="str">
        <f t="shared" si="30"/>
        <v/>
      </c>
      <c r="B683" s="102"/>
      <c r="C683" s="103"/>
      <c r="D683" s="103"/>
      <c r="E683" s="104"/>
      <c r="F683" s="104"/>
      <c r="G683" s="105"/>
      <c r="H683" s="106"/>
      <c r="I683" s="106"/>
      <c r="J683" s="106"/>
      <c r="K683" s="106"/>
      <c r="L683" s="130"/>
      <c r="M683" s="130"/>
      <c r="N683" s="130"/>
      <c r="O683" s="31" t="str">
        <f t="shared" si="31"/>
        <v/>
      </c>
      <c r="P683" s="20" t="str">
        <f t="shared" si="32"/>
        <v/>
      </c>
    </row>
    <row r="684" spans="1:16" s="20" customFormat="1" x14ac:dyDescent="0.25">
      <c r="A684" s="101" t="str">
        <f t="shared" si="30"/>
        <v/>
      </c>
      <c r="B684" s="102"/>
      <c r="C684" s="103"/>
      <c r="D684" s="103"/>
      <c r="E684" s="104"/>
      <c r="F684" s="104"/>
      <c r="G684" s="105"/>
      <c r="H684" s="106"/>
      <c r="I684" s="106"/>
      <c r="J684" s="106"/>
      <c r="K684" s="106"/>
      <c r="L684" s="130"/>
      <c r="M684" s="130"/>
      <c r="N684" s="130"/>
      <c r="O684" s="31" t="str">
        <f t="shared" si="31"/>
        <v/>
      </c>
      <c r="P684" s="20" t="str">
        <f t="shared" si="32"/>
        <v/>
      </c>
    </row>
    <row r="685" spans="1:16" s="20" customFormat="1" x14ac:dyDescent="0.25">
      <c r="A685" s="101" t="str">
        <f t="shared" si="30"/>
        <v/>
      </c>
      <c r="B685" s="102"/>
      <c r="C685" s="103"/>
      <c r="D685" s="103"/>
      <c r="E685" s="104"/>
      <c r="F685" s="104"/>
      <c r="G685" s="105"/>
      <c r="H685" s="106"/>
      <c r="I685" s="106"/>
      <c r="J685" s="106"/>
      <c r="K685" s="106"/>
      <c r="L685" s="130"/>
      <c r="M685" s="130"/>
      <c r="N685" s="130"/>
      <c r="O685" s="31" t="str">
        <f t="shared" si="31"/>
        <v/>
      </c>
      <c r="P685" s="20" t="str">
        <f t="shared" si="32"/>
        <v/>
      </c>
    </row>
    <row r="686" spans="1:16" s="20" customFormat="1" x14ac:dyDescent="0.25">
      <c r="A686" s="101" t="str">
        <f t="shared" si="30"/>
        <v/>
      </c>
      <c r="B686" s="102"/>
      <c r="C686" s="103"/>
      <c r="D686" s="103"/>
      <c r="E686" s="104"/>
      <c r="F686" s="104"/>
      <c r="G686" s="105"/>
      <c r="H686" s="106"/>
      <c r="I686" s="106"/>
      <c r="J686" s="106"/>
      <c r="K686" s="106"/>
      <c r="L686" s="130"/>
      <c r="M686" s="130"/>
      <c r="N686" s="130"/>
      <c r="O686" s="31" t="str">
        <f t="shared" si="31"/>
        <v/>
      </c>
      <c r="P686" s="20" t="str">
        <f t="shared" si="32"/>
        <v/>
      </c>
    </row>
    <row r="687" spans="1:16" s="20" customFormat="1" x14ac:dyDescent="0.25">
      <c r="A687" s="101" t="str">
        <f t="shared" si="30"/>
        <v/>
      </c>
      <c r="B687" s="102"/>
      <c r="C687" s="103"/>
      <c r="D687" s="103"/>
      <c r="E687" s="104"/>
      <c r="F687" s="104"/>
      <c r="G687" s="105"/>
      <c r="H687" s="106"/>
      <c r="I687" s="106"/>
      <c r="J687" s="106"/>
      <c r="K687" s="106"/>
      <c r="L687" s="130"/>
      <c r="M687" s="130"/>
      <c r="N687" s="130"/>
      <c r="O687" s="31" t="str">
        <f t="shared" si="31"/>
        <v/>
      </c>
      <c r="P687" s="20" t="str">
        <f t="shared" si="32"/>
        <v/>
      </c>
    </row>
    <row r="688" spans="1:16" s="20" customFormat="1" x14ac:dyDescent="0.25">
      <c r="A688" s="101" t="str">
        <f t="shared" si="30"/>
        <v/>
      </c>
      <c r="B688" s="102"/>
      <c r="C688" s="103"/>
      <c r="D688" s="103"/>
      <c r="E688" s="104"/>
      <c r="F688" s="104"/>
      <c r="G688" s="105"/>
      <c r="H688" s="106"/>
      <c r="I688" s="106"/>
      <c r="J688" s="106"/>
      <c r="K688" s="106"/>
      <c r="L688" s="130"/>
      <c r="M688" s="130"/>
      <c r="N688" s="130"/>
      <c r="O688" s="31" t="str">
        <f t="shared" si="31"/>
        <v/>
      </c>
      <c r="P688" s="20" t="str">
        <f t="shared" si="32"/>
        <v/>
      </c>
    </row>
    <row r="689" spans="1:16" s="20" customFormat="1" x14ac:dyDescent="0.25">
      <c r="A689" s="101" t="str">
        <f t="shared" si="30"/>
        <v/>
      </c>
      <c r="B689" s="102"/>
      <c r="C689" s="103"/>
      <c r="D689" s="103"/>
      <c r="E689" s="104"/>
      <c r="F689" s="104"/>
      <c r="G689" s="105"/>
      <c r="H689" s="106"/>
      <c r="I689" s="106"/>
      <c r="J689" s="106"/>
      <c r="K689" s="106"/>
      <c r="L689" s="130"/>
      <c r="M689" s="130"/>
      <c r="N689" s="130"/>
      <c r="O689" s="31" t="str">
        <f t="shared" si="31"/>
        <v/>
      </c>
      <c r="P689" s="20" t="str">
        <f t="shared" si="32"/>
        <v/>
      </c>
    </row>
    <row r="690" spans="1:16" s="20" customFormat="1" x14ac:dyDescent="0.25">
      <c r="A690" s="101" t="str">
        <f t="shared" si="30"/>
        <v/>
      </c>
      <c r="B690" s="102"/>
      <c r="C690" s="103"/>
      <c r="D690" s="103"/>
      <c r="E690" s="104"/>
      <c r="F690" s="104"/>
      <c r="G690" s="105"/>
      <c r="H690" s="106"/>
      <c r="I690" s="106"/>
      <c r="J690" s="106"/>
      <c r="K690" s="106"/>
      <c r="L690" s="130"/>
      <c r="M690" s="130"/>
      <c r="N690" s="130"/>
      <c r="O690" s="31" t="str">
        <f t="shared" si="31"/>
        <v/>
      </c>
      <c r="P690" s="20" t="str">
        <f t="shared" si="32"/>
        <v/>
      </c>
    </row>
    <row r="691" spans="1:16" s="20" customFormat="1" x14ac:dyDescent="0.25">
      <c r="A691" s="101" t="str">
        <f t="shared" si="30"/>
        <v/>
      </c>
      <c r="B691" s="102"/>
      <c r="C691" s="103"/>
      <c r="D691" s="103"/>
      <c r="E691" s="104"/>
      <c r="F691" s="104"/>
      <c r="G691" s="105"/>
      <c r="H691" s="106"/>
      <c r="I691" s="106"/>
      <c r="J691" s="106"/>
      <c r="K691" s="106"/>
      <c r="L691" s="130"/>
      <c r="M691" s="130"/>
      <c r="N691" s="130"/>
      <c r="O691" s="31" t="str">
        <f t="shared" si="31"/>
        <v/>
      </c>
      <c r="P691" s="20" t="str">
        <f t="shared" si="32"/>
        <v/>
      </c>
    </row>
    <row r="692" spans="1:16" s="20" customFormat="1" x14ac:dyDescent="0.25">
      <c r="A692" s="101" t="str">
        <f t="shared" si="30"/>
        <v/>
      </c>
      <c r="B692" s="102"/>
      <c r="C692" s="103"/>
      <c r="D692" s="103"/>
      <c r="E692" s="104"/>
      <c r="F692" s="104"/>
      <c r="G692" s="105"/>
      <c r="H692" s="106"/>
      <c r="I692" s="106"/>
      <c r="J692" s="106"/>
      <c r="K692" s="106"/>
      <c r="L692" s="130"/>
      <c r="M692" s="130"/>
      <c r="N692" s="130"/>
      <c r="O692" s="31" t="str">
        <f t="shared" si="31"/>
        <v/>
      </c>
      <c r="P692" s="20" t="str">
        <f t="shared" si="32"/>
        <v/>
      </c>
    </row>
    <row r="693" spans="1:16" s="20" customFormat="1" x14ac:dyDescent="0.25">
      <c r="A693" s="101" t="str">
        <f t="shared" si="30"/>
        <v/>
      </c>
      <c r="B693" s="102"/>
      <c r="C693" s="103"/>
      <c r="D693" s="103"/>
      <c r="E693" s="104"/>
      <c r="F693" s="104"/>
      <c r="G693" s="105"/>
      <c r="H693" s="106"/>
      <c r="I693" s="106"/>
      <c r="J693" s="106"/>
      <c r="K693" s="106"/>
      <c r="L693" s="130"/>
      <c r="M693" s="130"/>
      <c r="N693" s="130"/>
      <c r="O693" s="31" t="str">
        <f t="shared" si="31"/>
        <v/>
      </c>
      <c r="P693" s="20" t="str">
        <f t="shared" si="32"/>
        <v/>
      </c>
    </row>
    <row r="694" spans="1:16" s="20" customFormat="1" x14ac:dyDescent="0.25">
      <c r="A694" s="101" t="str">
        <f t="shared" si="30"/>
        <v/>
      </c>
      <c r="B694" s="102"/>
      <c r="C694" s="103"/>
      <c r="D694" s="103"/>
      <c r="E694" s="104"/>
      <c r="F694" s="104"/>
      <c r="G694" s="105"/>
      <c r="H694" s="106"/>
      <c r="I694" s="106"/>
      <c r="J694" s="106"/>
      <c r="K694" s="106"/>
      <c r="L694" s="130"/>
      <c r="M694" s="130"/>
      <c r="N694" s="130"/>
      <c r="O694" s="31" t="str">
        <f t="shared" si="31"/>
        <v/>
      </c>
      <c r="P694" s="20" t="str">
        <f t="shared" si="32"/>
        <v/>
      </c>
    </row>
    <row r="695" spans="1:16" s="20" customFormat="1" x14ac:dyDescent="0.25">
      <c r="A695" s="101" t="str">
        <f t="shared" si="30"/>
        <v/>
      </c>
      <c r="B695" s="102"/>
      <c r="C695" s="103"/>
      <c r="D695" s="103"/>
      <c r="E695" s="104"/>
      <c r="F695" s="104"/>
      <c r="G695" s="105"/>
      <c r="H695" s="106"/>
      <c r="I695" s="106"/>
      <c r="J695" s="106"/>
      <c r="K695" s="106"/>
      <c r="L695" s="130"/>
      <c r="M695" s="130"/>
      <c r="N695" s="130"/>
      <c r="O695" s="31" t="str">
        <f t="shared" si="31"/>
        <v/>
      </c>
      <c r="P695" s="20" t="str">
        <f t="shared" si="32"/>
        <v/>
      </c>
    </row>
    <row r="696" spans="1:16" s="20" customFormat="1" x14ac:dyDescent="0.25">
      <c r="A696" s="101" t="str">
        <f t="shared" si="30"/>
        <v/>
      </c>
      <c r="B696" s="102"/>
      <c r="C696" s="103"/>
      <c r="D696" s="103"/>
      <c r="E696" s="104"/>
      <c r="F696" s="104"/>
      <c r="G696" s="105"/>
      <c r="H696" s="106"/>
      <c r="I696" s="106"/>
      <c r="J696" s="106"/>
      <c r="K696" s="106"/>
      <c r="L696" s="130"/>
      <c r="M696" s="130"/>
      <c r="N696" s="130"/>
      <c r="O696" s="31" t="str">
        <f t="shared" si="31"/>
        <v/>
      </c>
      <c r="P696" s="20" t="str">
        <f t="shared" si="32"/>
        <v/>
      </c>
    </row>
    <row r="697" spans="1:16" s="20" customFormat="1" x14ac:dyDescent="0.25">
      <c r="A697" s="101" t="str">
        <f t="shared" si="30"/>
        <v/>
      </c>
      <c r="B697" s="102"/>
      <c r="C697" s="103"/>
      <c r="D697" s="103"/>
      <c r="E697" s="104"/>
      <c r="F697" s="104"/>
      <c r="G697" s="105"/>
      <c r="H697" s="106"/>
      <c r="I697" s="106"/>
      <c r="J697" s="106"/>
      <c r="K697" s="106"/>
      <c r="L697" s="130"/>
      <c r="M697" s="130"/>
      <c r="N697" s="130"/>
      <c r="O697" s="31" t="str">
        <f t="shared" si="31"/>
        <v/>
      </c>
      <c r="P697" s="20" t="str">
        <f t="shared" si="32"/>
        <v/>
      </c>
    </row>
    <row r="698" spans="1:16" s="20" customFormat="1" x14ac:dyDescent="0.25">
      <c r="A698" s="101" t="str">
        <f t="shared" si="30"/>
        <v/>
      </c>
      <c r="B698" s="102"/>
      <c r="C698" s="103"/>
      <c r="D698" s="103"/>
      <c r="E698" s="104"/>
      <c r="F698" s="104"/>
      <c r="G698" s="105"/>
      <c r="H698" s="106"/>
      <c r="I698" s="106"/>
      <c r="J698" s="106"/>
      <c r="K698" s="106"/>
      <c r="L698" s="130"/>
      <c r="M698" s="130"/>
      <c r="N698" s="130"/>
      <c r="O698" s="31" t="str">
        <f t="shared" si="31"/>
        <v/>
      </c>
      <c r="P698" s="20" t="str">
        <f t="shared" si="32"/>
        <v/>
      </c>
    </row>
    <row r="699" spans="1:16" s="20" customFormat="1" x14ac:dyDescent="0.25">
      <c r="A699" s="101" t="str">
        <f t="shared" si="30"/>
        <v/>
      </c>
      <c r="B699" s="102"/>
      <c r="C699" s="103"/>
      <c r="D699" s="103"/>
      <c r="E699" s="104"/>
      <c r="F699" s="104"/>
      <c r="G699" s="105"/>
      <c r="H699" s="106"/>
      <c r="I699" s="106"/>
      <c r="J699" s="106"/>
      <c r="K699" s="106"/>
      <c r="L699" s="130"/>
      <c r="M699" s="130"/>
      <c r="N699" s="130"/>
      <c r="O699" s="31" t="str">
        <f t="shared" si="31"/>
        <v/>
      </c>
      <c r="P699" s="20" t="str">
        <f t="shared" si="32"/>
        <v/>
      </c>
    </row>
    <row r="700" spans="1:16" s="20" customFormat="1" x14ac:dyDescent="0.25">
      <c r="A700" s="101" t="str">
        <f t="shared" si="30"/>
        <v/>
      </c>
      <c r="B700" s="102"/>
      <c r="C700" s="103"/>
      <c r="D700" s="103"/>
      <c r="E700" s="104"/>
      <c r="F700" s="104"/>
      <c r="G700" s="105"/>
      <c r="H700" s="106"/>
      <c r="I700" s="106"/>
      <c r="J700" s="106"/>
      <c r="K700" s="106"/>
      <c r="L700" s="130"/>
      <c r="M700" s="130"/>
      <c r="N700" s="130"/>
      <c r="O700" s="31" t="str">
        <f t="shared" si="31"/>
        <v/>
      </c>
      <c r="P700" s="20" t="str">
        <f t="shared" si="32"/>
        <v/>
      </c>
    </row>
    <row r="701" spans="1:16" s="20" customFormat="1" x14ac:dyDescent="0.25">
      <c r="A701" s="101" t="str">
        <f t="shared" si="30"/>
        <v/>
      </c>
      <c r="B701" s="102"/>
      <c r="C701" s="103"/>
      <c r="D701" s="103"/>
      <c r="E701" s="104"/>
      <c r="F701" s="104"/>
      <c r="G701" s="105"/>
      <c r="H701" s="106"/>
      <c r="I701" s="106"/>
      <c r="J701" s="106"/>
      <c r="K701" s="106"/>
      <c r="L701" s="130"/>
      <c r="M701" s="130"/>
      <c r="N701" s="130"/>
      <c r="O701" s="31" t="str">
        <f t="shared" si="31"/>
        <v/>
      </c>
      <c r="P701" s="20" t="str">
        <f t="shared" si="32"/>
        <v/>
      </c>
    </row>
    <row r="702" spans="1:16" s="20" customFormat="1" x14ac:dyDescent="0.25">
      <c r="A702" s="101" t="str">
        <f t="shared" si="30"/>
        <v/>
      </c>
      <c r="B702" s="102"/>
      <c r="C702" s="103"/>
      <c r="D702" s="103"/>
      <c r="E702" s="104"/>
      <c r="F702" s="104"/>
      <c r="G702" s="105"/>
      <c r="H702" s="106"/>
      <c r="I702" s="106"/>
      <c r="J702" s="106"/>
      <c r="K702" s="106"/>
      <c r="L702" s="130"/>
      <c r="M702" s="130"/>
      <c r="N702" s="130"/>
      <c r="O702" s="31" t="str">
        <f t="shared" si="31"/>
        <v/>
      </c>
      <c r="P702" s="20" t="str">
        <f t="shared" si="32"/>
        <v/>
      </c>
    </row>
    <row r="703" spans="1:16" s="20" customFormat="1" x14ac:dyDescent="0.25">
      <c r="A703" s="101" t="str">
        <f t="shared" si="30"/>
        <v/>
      </c>
      <c r="B703" s="102"/>
      <c r="C703" s="103"/>
      <c r="D703" s="103"/>
      <c r="E703" s="104"/>
      <c r="F703" s="104"/>
      <c r="G703" s="105"/>
      <c r="H703" s="106"/>
      <c r="I703" s="106"/>
      <c r="J703" s="106"/>
      <c r="K703" s="106"/>
      <c r="L703" s="130"/>
      <c r="M703" s="130"/>
      <c r="N703" s="130"/>
      <c r="O703" s="31" t="str">
        <f t="shared" si="31"/>
        <v/>
      </c>
      <c r="P703" s="20" t="str">
        <f t="shared" si="32"/>
        <v/>
      </c>
    </row>
    <row r="704" spans="1:16" s="20" customFormat="1" x14ac:dyDescent="0.25">
      <c r="A704" s="101" t="str">
        <f t="shared" si="30"/>
        <v/>
      </c>
      <c r="B704" s="102"/>
      <c r="C704" s="103"/>
      <c r="D704" s="103"/>
      <c r="E704" s="104"/>
      <c r="F704" s="104"/>
      <c r="G704" s="105"/>
      <c r="H704" s="106"/>
      <c r="I704" s="106"/>
      <c r="J704" s="106"/>
      <c r="K704" s="106"/>
      <c r="L704" s="130"/>
      <c r="M704" s="130"/>
      <c r="N704" s="130"/>
      <c r="O704" s="31" t="str">
        <f t="shared" si="31"/>
        <v/>
      </c>
      <c r="P704" s="20" t="str">
        <f t="shared" si="32"/>
        <v/>
      </c>
    </row>
    <row r="705" spans="1:16" s="20" customFormat="1" x14ac:dyDescent="0.25">
      <c r="A705" s="101" t="str">
        <f t="shared" si="30"/>
        <v/>
      </c>
      <c r="B705" s="102"/>
      <c r="C705" s="103"/>
      <c r="D705" s="103"/>
      <c r="E705" s="104"/>
      <c r="F705" s="104"/>
      <c r="G705" s="105"/>
      <c r="H705" s="106"/>
      <c r="I705" s="106"/>
      <c r="J705" s="106"/>
      <c r="K705" s="106"/>
      <c r="L705" s="130"/>
      <c r="M705" s="130"/>
      <c r="N705" s="130"/>
      <c r="O705" s="31" t="str">
        <f t="shared" si="31"/>
        <v/>
      </c>
      <c r="P705" s="20" t="str">
        <f t="shared" si="32"/>
        <v/>
      </c>
    </row>
    <row r="706" spans="1:16" s="20" customFormat="1" x14ac:dyDescent="0.25">
      <c r="A706" s="101" t="str">
        <f t="shared" si="30"/>
        <v/>
      </c>
      <c r="B706" s="102"/>
      <c r="C706" s="103"/>
      <c r="D706" s="103"/>
      <c r="E706" s="104"/>
      <c r="F706" s="104"/>
      <c r="G706" s="105"/>
      <c r="H706" s="106"/>
      <c r="I706" s="106"/>
      <c r="J706" s="106"/>
      <c r="K706" s="106"/>
      <c r="L706" s="130"/>
      <c r="M706" s="130"/>
      <c r="N706" s="130"/>
      <c r="O706" s="31" t="str">
        <f t="shared" si="31"/>
        <v/>
      </c>
      <c r="P706" s="20" t="str">
        <f t="shared" si="32"/>
        <v/>
      </c>
    </row>
    <row r="707" spans="1:16" s="20" customFormat="1" x14ac:dyDescent="0.25">
      <c r="A707" s="101" t="str">
        <f t="shared" si="30"/>
        <v/>
      </c>
      <c r="B707" s="102"/>
      <c r="C707" s="103"/>
      <c r="D707" s="103"/>
      <c r="E707" s="104"/>
      <c r="F707" s="104"/>
      <c r="G707" s="105"/>
      <c r="H707" s="106"/>
      <c r="I707" s="106"/>
      <c r="J707" s="106"/>
      <c r="K707" s="106"/>
      <c r="L707" s="130"/>
      <c r="M707" s="130"/>
      <c r="N707" s="130"/>
      <c r="O707" s="31" t="str">
        <f t="shared" si="31"/>
        <v/>
      </c>
      <c r="P707" s="20" t="str">
        <f t="shared" si="32"/>
        <v/>
      </c>
    </row>
    <row r="708" spans="1:16" s="20" customFormat="1" x14ac:dyDescent="0.25">
      <c r="A708" s="101" t="str">
        <f t="shared" si="30"/>
        <v/>
      </c>
      <c r="B708" s="102"/>
      <c r="C708" s="103"/>
      <c r="D708" s="103"/>
      <c r="E708" s="104"/>
      <c r="F708" s="104"/>
      <c r="G708" s="105"/>
      <c r="H708" s="106"/>
      <c r="I708" s="106"/>
      <c r="J708" s="106"/>
      <c r="K708" s="106"/>
      <c r="L708" s="130"/>
      <c r="M708" s="130"/>
      <c r="N708" s="130"/>
      <c r="O708" s="31" t="str">
        <f t="shared" si="31"/>
        <v/>
      </c>
      <c r="P708" s="20" t="str">
        <f t="shared" si="32"/>
        <v/>
      </c>
    </row>
    <row r="709" spans="1:16" s="20" customFormat="1" x14ac:dyDescent="0.25">
      <c r="A709" s="101" t="str">
        <f t="shared" si="30"/>
        <v/>
      </c>
      <c r="B709" s="102"/>
      <c r="C709" s="103"/>
      <c r="D709" s="103"/>
      <c r="E709" s="104"/>
      <c r="F709" s="104"/>
      <c r="G709" s="105"/>
      <c r="H709" s="106"/>
      <c r="I709" s="106"/>
      <c r="J709" s="106"/>
      <c r="K709" s="106"/>
      <c r="L709" s="130"/>
      <c r="M709" s="130"/>
      <c r="N709" s="130"/>
      <c r="O709" s="31" t="str">
        <f t="shared" si="31"/>
        <v/>
      </c>
      <c r="P709" s="20" t="str">
        <f t="shared" si="32"/>
        <v/>
      </c>
    </row>
    <row r="710" spans="1:16" s="20" customFormat="1" x14ac:dyDescent="0.25">
      <c r="A710" s="101" t="str">
        <f t="shared" si="30"/>
        <v/>
      </c>
      <c r="B710" s="102"/>
      <c r="C710" s="103"/>
      <c r="D710" s="103"/>
      <c r="E710" s="104"/>
      <c r="F710" s="104"/>
      <c r="G710" s="105"/>
      <c r="H710" s="106"/>
      <c r="I710" s="106"/>
      <c r="J710" s="106"/>
      <c r="K710" s="106"/>
      <c r="L710" s="130"/>
      <c r="M710" s="130"/>
      <c r="N710" s="130"/>
      <c r="O710" s="31" t="str">
        <f t="shared" si="31"/>
        <v/>
      </c>
      <c r="P710" s="20" t="str">
        <f t="shared" si="32"/>
        <v/>
      </c>
    </row>
    <row r="711" spans="1:16" s="20" customFormat="1" x14ac:dyDescent="0.25">
      <c r="A711" s="101" t="str">
        <f t="shared" si="30"/>
        <v/>
      </c>
      <c r="B711" s="102"/>
      <c r="C711" s="103"/>
      <c r="D711" s="103"/>
      <c r="E711" s="104"/>
      <c r="F711" s="104"/>
      <c r="G711" s="105"/>
      <c r="H711" s="106"/>
      <c r="I711" s="106"/>
      <c r="J711" s="106"/>
      <c r="K711" s="106"/>
      <c r="L711" s="130"/>
      <c r="M711" s="130"/>
      <c r="N711" s="130"/>
      <c r="O711" s="31" t="str">
        <f t="shared" si="31"/>
        <v/>
      </c>
      <c r="P711" s="20" t="str">
        <f t="shared" si="32"/>
        <v/>
      </c>
    </row>
    <row r="712" spans="1:16" s="20" customFormat="1" x14ac:dyDescent="0.25">
      <c r="A712" s="101" t="str">
        <f t="shared" si="30"/>
        <v/>
      </c>
      <c r="B712" s="102"/>
      <c r="C712" s="103"/>
      <c r="D712" s="103"/>
      <c r="E712" s="104"/>
      <c r="F712" s="104"/>
      <c r="G712" s="105"/>
      <c r="H712" s="106"/>
      <c r="I712" s="106"/>
      <c r="J712" s="106"/>
      <c r="K712" s="106"/>
      <c r="L712" s="130"/>
      <c r="M712" s="130"/>
      <c r="N712" s="130"/>
      <c r="O712" s="31" t="str">
        <f t="shared" si="31"/>
        <v/>
      </c>
      <c r="P712" s="20" t="str">
        <f t="shared" si="32"/>
        <v/>
      </c>
    </row>
    <row r="713" spans="1:16" s="20" customFormat="1" x14ac:dyDescent="0.25">
      <c r="A713" s="101" t="str">
        <f t="shared" si="30"/>
        <v/>
      </c>
      <c r="B713" s="102"/>
      <c r="C713" s="103"/>
      <c r="D713" s="103"/>
      <c r="E713" s="104"/>
      <c r="F713" s="104"/>
      <c r="G713" s="105"/>
      <c r="H713" s="106"/>
      <c r="I713" s="106"/>
      <c r="J713" s="106"/>
      <c r="K713" s="106"/>
      <c r="L713" s="130"/>
      <c r="M713" s="130"/>
      <c r="N713" s="130"/>
      <c r="O713" s="31" t="str">
        <f t="shared" si="31"/>
        <v/>
      </c>
      <c r="P713" s="20" t="str">
        <f t="shared" si="32"/>
        <v/>
      </c>
    </row>
    <row r="714" spans="1:16" s="20" customFormat="1" x14ac:dyDescent="0.25">
      <c r="A714" s="101" t="str">
        <f t="shared" ref="A714:A777" si="33">IF(P714&lt;&gt;"",P714,"")</f>
        <v/>
      </c>
      <c r="B714" s="102"/>
      <c r="C714" s="103"/>
      <c r="D714" s="103"/>
      <c r="E714" s="104"/>
      <c r="F714" s="104"/>
      <c r="G714" s="105"/>
      <c r="H714" s="106"/>
      <c r="I714" s="106"/>
      <c r="J714" s="106"/>
      <c r="K714" s="106"/>
      <c r="L714" s="130"/>
      <c r="M714" s="130"/>
      <c r="N714" s="130"/>
      <c r="O714" s="31" t="str">
        <f t="shared" ref="O714:O777" si="34">IF((B714&lt;&gt;""),TEXT(B714,"dddd"),"")</f>
        <v/>
      </c>
      <c r="P714" s="20" t="str">
        <f t="shared" ref="P714:P777" si="35">LEFT(O714,2)</f>
        <v/>
      </c>
    </row>
    <row r="715" spans="1:16" s="20" customFormat="1" x14ac:dyDescent="0.25">
      <c r="A715" s="101" t="str">
        <f t="shared" si="33"/>
        <v/>
      </c>
      <c r="B715" s="102"/>
      <c r="C715" s="103"/>
      <c r="D715" s="103"/>
      <c r="E715" s="104"/>
      <c r="F715" s="104"/>
      <c r="G715" s="105"/>
      <c r="H715" s="106"/>
      <c r="I715" s="106"/>
      <c r="J715" s="106"/>
      <c r="K715" s="106"/>
      <c r="L715" s="130"/>
      <c r="M715" s="130"/>
      <c r="N715" s="130"/>
      <c r="O715" s="31" t="str">
        <f t="shared" si="34"/>
        <v/>
      </c>
      <c r="P715" s="20" t="str">
        <f t="shared" si="35"/>
        <v/>
      </c>
    </row>
    <row r="716" spans="1:16" s="20" customFormat="1" x14ac:dyDescent="0.25">
      <c r="A716" s="101" t="str">
        <f t="shared" si="33"/>
        <v/>
      </c>
      <c r="B716" s="102"/>
      <c r="C716" s="103"/>
      <c r="D716" s="103"/>
      <c r="E716" s="104"/>
      <c r="F716" s="104"/>
      <c r="G716" s="105"/>
      <c r="H716" s="106"/>
      <c r="I716" s="106"/>
      <c r="J716" s="106"/>
      <c r="K716" s="106"/>
      <c r="L716" s="130"/>
      <c r="M716" s="130"/>
      <c r="N716" s="130"/>
      <c r="O716" s="31" t="str">
        <f t="shared" si="34"/>
        <v/>
      </c>
      <c r="P716" s="20" t="str">
        <f t="shared" si="35"/>
        <v/>
      </c>
    </row>
    <row r="717" spans="1:16" s="20" customFormat="1" x14ac:dyDescent="0.25">
      <c r="A717" s="101" t="str">
        <f t="shared" si="33"/>
        <v/>
      </c>
      <c r="B717" s="102"/>
      <c r="C717" s="103"/>
      <c r="D717" s="103"/>
      <c r="E717" s="104"/>
      <c r="F717" s="104"/>
      <c r="G717" s="105"/>
      <c r="H717" s="106"/>
      <c r="I717" s="106"/>
      <c r="J717" s="106"/>
      <c r="K717" s="106"/>
      <c r="L717" s="130"/>
      <c r="M717" s="130"/>
      <c r="N717" s="130"/>
      <c r="O717" s="31" t="str">
        <f t="shared" si="34"/>
        <v/>
      </c>
      <c r="P717" s="20" t="str">
        <f t="shared" si="35"/>
        <v/>
      </c>
    </row>
    <row r="718" spans="1:16" s="20" customFormat="1" x14ac:dyDescent="0.25">
      <c r="A718" s="101" t="str">
        <f t="shared" si="33"/>
        <v/>
      </c>
      <c r="B718" s="102"/>
      <c r="C718" s="103"/>
      <c r="D718" s="103"/>
      <c r="E718" s="104"/>
      <c r="F718" s="104"/>
      <c r="G718" s="105"/>
      <c r="H718" s="106"/>
      <c r="I718" s="106"/>
      <c r="J718" s="106"/>
      <c r="K718" s="106"/>
      <c r="L718" s="130"/>
      <c r="M718" s="130"/>
      <c r="N718" s="130"/>
      <c r="O718" s="31" t="str">
        <f t="shared" si="34"/>
        <v/>
      </c>
      <c r="P718" s="20" t="str">
        <f t="shared" si="35"/>
        <v/>
      </c>
    </row>
    <row r="719" spans="1:16" s="20" customFormat="1" x14ac:dyDescent="0.25">
      <c r="A719" s="101" t="str">
        <f t="shared" si="33"/>
        <v/>
      </c>
      <c r="B719" s="102"/>
      <c r="C719" s="103"/>
      <c r="D719" s="103"/>
      <c r="E719" s="104"/>
      <c r="F719" s="104"/>
      <c r="G719" s="105"/>
      <c r="H719" s="106"/>
      <c r="I719" s="106"/>
      <c r="J719" s="106"/>
      <c r="K719" s="106"/>
      <c r="L719" s="130"/>
      <c r="M719" s="130"/>
      <c r="N719" s="130"/>
      <c r="O719" s="31" t="str">
        <f t="shared" si="34"/>
        <v/>
      </c>
      <c r="P719" s="20" t="str">
        <f t="shared" si="35"/>
        <v/>
      </c>
    </row>
    <row r="720" spans="1:16" s="20" customFormat="1" x14ac:dyDescent="0.25">
      <c r="A720" s="101" t="str">
        <f t="shared" si="33"/>
        <v/>
      </c>
      <c r="B720" s="102"/>
      <c r="C720" s="103"/>
      <c r="D720" s="103"/>
      <c r="E720" s="104"/>
      <c r="F720" s="104"/>
      <c r="G720" s="105"/>
      <c r="H720" s="106"/>
      <c r="I720" s="106"/>
      <c r="J720" s="106"/>
      <c r="K720" s="106"/>
      <c r="L720" s="130"/>
      <c r="M720" s="130"/>
      <c r="N720" s="130"/>
      <c r="O720" s="31" t="str">
        <f t="shared" si="34"/>
        <v/>
      </c>
      <c r="P720" s="20" t="str">
        <f t="shared" si="35"/>
        <v/>
      </c>
    </row>
    <row r="721" spans="1:16" s="20" customFormat="1" x14ac:dyDescent="0.25">
      <c r="A721" s="101" t="str">
        <f t="shared" si="33"/>
        <v/>
      </c>
      <c r="B721" s="102"/>
      <c r="C721" s="103"/>
      <c r="D721" s="103"/>
      <c r="E721" s="104"/>
      <c r="F721" s="104"/>
      <c r="G721" s="105"/>
      <c r="H721" s="106"/>
      <c r="I721" s="106"/>
      <c r="J721" s="106"/>
      <c r="K721" s="106"/>
      <c r="L721" s="130"/>
      <c r="M721" s="130"/>
      <c r="N721" s="130"/>
      <c r="O721" s="31" t="str">
        <f t="shared" si="34"/>
        <v/>
      </c>
      <c r="P721" s="20" t="str">
        <f t="shared" si="35"/>
        <v/>
      </c>
    </row>
    <row r="722" spans="1:16" s="20" customFormat="1" x14ac:dyDescent="0.25">
      <c r="A722" s="101" t="str">
        <f t="shared" si="33"/>
        <v/>
      </c>
      <c r="B722" s="102"/>
      <c r="C722" s="103"/>
      <c r="D722" s="103"/>
      <c r="E722" s="104"/>
      <c r="F722" s="104"/>
      <c r="G722" s="105"/>
      <c r="H722" s="106"/>
      <c r="I722" s="106"/>
      <c r="J722" s="106"/>
      <c r="K722" s="106"/>
      <c r="L722" s="130"/>
      <c r="M722" s="130"/>
      <c r="N722" s="130"/>
      <c r="O722" s="31" t="str">
        <f t="shared" si="34"/>
        <v/>
      </c>
      <c r="P722" s="20" t="str">
        <f t="shared" si="35"/>
        <v/>
      </c>
    </row>
    <row r="723" spans="1:16" s="20" customFormat="1" x14ac:dyDescent="0.25">
      <c r="A723" s="101" t="str">
        <f t="shared" si="33"/>
        <v/>
      </c>
      <c r="B723" s="102"/>
      <c r="C723" s="103"/>
      <c r="D723" s="103"/>
      <c r="E723" s="104"/>
      <c r="F723" s="104"/>
      <c r="G723" s="105"/>
      <c r="H723" s="106"/>
      <c r="I723" s="106"/>
      <c r="J723" s="106"/>
      <c r="K723" s="106"/>
      <c r="L723" s="130"/>
      <c r="M723" s="130"/>
      <c r="N723" s="130"/>
      <c r="O723" s="31" t="str">
        <f t="shared" si="34"/>
        <v/>
      </c>
      <c r="P723" s="20" t="str">
        <f t="shared" si="35"/>
        <v/>
      </c>
    </row>
    <row r="724" spans="1:16" s="20" customFormat="1" x14ac:dyDescent="0.25">
      <c r="A724" s="101" t="str">
        <f t="shared" si="33"/>
        <v/>
      </c>
      <c r="B724" s="102"/>
      <c r="C724" s="103"/>
      <c r="D724" s="103"/>
      <c r="E724" s="104"/>
      <c r="F724" s="104"/>
      <c r="G724" s="105"/>
      <c r="H724" s="106"/>
      <c r="I724" s="106"/>
      <c r="J724" s="106"/>
      <c r="K724" s="106"/>
      <c r="L724" s="130"/>
      <c r="M724" s="130"/>
      <c r="N724" s="130"/>
      <c r="O724" s="31" t="str">
        <f t="shared" si="34"/>
        <v/>
      </c>
      <c r="P724" s="20" t="str">
        <f t="shared" si="35"/>
        <v/>
      </c>
    </row>
    <row r="725" spans="1:16" s="20" customFormat="1" x14ac:dyDescent="0.25">
      <c r="A725" s="101" t="str">
        <f t="shared" si="33"/>
        <v/>
      </c>
      <c r="B725" s="102"/>
      <c r="C725" s="103"/>
      <c r="D725" s="103"/>
      <c r="E725" s="104"/>
      <c r="F725" s="104"/>
      <c r="G725" s="105"/>
      <c r="H725" s="106"/>
      <c r="I725" s="106"/>
      <c r="J725" s="106"/>
      <c r="K725" s="106"/>
      <c r="L725" s="130"/>
      <c r="M725" s="130"/>
      <c r="N725" s="130"/>
      <c r="O725" s="31" t="str">
        <f t="shared" si="34"/>
        <v/>
      </c>
      <c r="P725" s="20" t="str">
        <f t="shared" si="35"/>
        <v/>
      </c>
    </row>
    <row r="726" spans="1:16" s="20" customFormat="1" x14ac:dyDescent="0.25">
      <c r="A726" s="101" t="str">
        <f t="shared" si="33"/>
        <v/>
      </c>
      <c r="B726" s="102"/>
      <c r="C726" s="103"/>
      <c r="D726" s="103"/>
      <c r="E726" s="104"/>
      <c r="F726" s="104"/>
      <c r="G726" s="105"/>
      <c r="H726" s="106"/>
      <c r="I726" s="106"/>
      <c r="J726" s="106"/>
      <c r="K726" s="106"/>
      <c r="L726" s="130"/>
      <c r="M726" s="130"/>
      <c r="N726" s="130"/>
      <c r="O726" s="31" t="str">
        <f t="shared" si="34"/>
        <v/>
      </c>
      <c r="P726" s="20" t="str">
        <f t="shared" si="35"/>
        <v/>
      </c>
    </row>
    <row r="727" spans="1:16" s="20" customFormat="1" x14ac:dyDescent="0.25">
      <c r="A727" s="101" t="str">
        <f t="shared" si="33"/>
        <v/>
      </c>
      <c r="B727" s="102"/>
      <c r="C727" s="103"/>
      <c r="D727" s="103"/>
      <c r="E727" s="104"/>
      <c r="F727" s="104"/>
      <c r="G727" s="105"/>
      <c r="H727" s="106"/>
      <c r="I727" s="106"/>
      <c r="J727" s="106"/>
      <c r="K727" s="106"/>
      <c r="L727" s="130"/>
      <c r="M727" s="130"/>
      <c r="N727" s="130"/>
      <c r="O727" s="31" t="str">
        <f t="shared" si="34"/>
        <v/>
      </c>
      <c r="P727" s="20" t="str">
        <f t="shared" si="35"/>
        <v/>
      </c>
    </row>
    <row r="728" spans="1:16" s="20" customFormat="1" x14ac:dyDescent="0.25">
      <c r="A728" s="101" t="str">
        <f t="shared" si="33"/>
        <v/>
      </c>
      <c r="B728" s="102"/>
      <c r="C728" s="103"/>
      <c r="D728" s="103"/>
      <c r="E728" s="104"/>
      <c r="F728" s="104"/>
      <c r="G728" s="105"/>
      <c r="H728" s="106"/>
      <c r="I728" s="106"/>
      <c r="J728" s="106"/>
      <c r="K728" s="106"/>
      <c r="L728" s="130"/>
      <c r="M728" s="130"/>
      <c r="N728" s="130"/>
      <c r="O728" s="31" t="str">
        <f t="shared" si="34"/>
        <v/>
      </c>
      <c r="P728" s="20" t="str">
        <f t="shared" si="35"/>
        <v/>
      </c>
    </row>
    <row r="729" spans="1:16" s="20" customFormat="1" x14ac:dyDescent="0.25">
      <c r="A729" s="101" t="str">
        <f t="shared" si="33"/>
        <v/>
      </c>
      <c r="B729" s="102"/>
      <c r="C729" s="103"/>
      <c r="D729" s="103"/>
      <c r="E729" s="104"/>
      <c r="F729" s="104"/>
      <c r="G729" s="105"/>
      <c r="H729" s="106"/>
      <c r="I729" s="106"/>
      <c r="J729" s="106"/>
      <c r="K729" s="106"/>
      <c r="L729" s="130"/>
      <c r="M729" s="130"/>
      <c r="N729" s="130"/>
      <c r="O729" s="31" t="str">
        <f t="shared" si="34"/>
        <v/>
      </c>
      <c r="P729" s="20" t="str">
        <f t="shared" si="35"/>
        <v/>
      </c>
    </row>
    <row r="730" spans="1:16" s="20" customFormat="1" x14ac:dyDescent="0.25">
      <c r="A730" s="101" t="str">
        <f t="shared" si="33"/>
        <v/>
      </c>
      <c r="B730" s="102"/>
      <c r="C730" s="103"/>
      <c r="D730" s="103"/>
      <c r="E730" s="104"/>
      <c r="F730" s="104"/>
      <c r="G730" s="105"/>
      <c r="H730" s="106"/>
      <c r="I730" s="106"/>
      <c r="J730" s="106"/>
      <c r="K730" s="106"/>
      <c r="L730" s="130"/>
      <c r="M730" s="130"/>
      <c r="N730" s="130"/>
      <c r="O730" s="31" t="str">
        <f t="shared" si="34"/>
        <v/>
      </c>
      <c r="P730" s="20" t="str">
        <f t="shared" si="35"/>
        <v/>
      </c>
    </row>
    <row r="731" spans="1:16" s="20" customFormat="1" x14ac:dyDescent="0.25">
      <c r="A731" s="101" t="str">
        <f t="shared" si="33"/>
        <v/>
      </c>
      <c r="B731" s="102"/>
      <c r="C731" s="103"/>
      <c r="D731" s="103"/>
      <c r="E731" s="104"/>
      <c r="F731" s="104"/>
      <c r="G731" s="105"/>
      <c r="H731" s="106"/>
      <c r="I731" s="106"/>
      <c r="J731" s="106"/>
      <c r="K731" s="106"/>
      <c r="L731" s="130"/>
      <c r="M731" s="130"/>
      <c r="N731" s="130"/>
      <c r="O731" s="31" t="str">
        <f t="shared" si="34"/>
        <v/>
      </c>
      <c r="P731" s="20" t="str">
        <f t="shared" si="35"/>
        <v/>
      </c>
    </row>
    <row r="732" spans="1:16" s="20" customFormat="1" x14ac:dyDescent="0.25">
      <c r="A732" s="101" t="str">
        <f t="shared" si="33"/>
        <v/>
      </c>
      <c r="B732" s="102"/>
      <c r="C732" s="103"/>
      <c r="D732" s="103"/>
      <c r="E732" s="104"/>
      <c r="F732" s="104"/>
      <c r="G732" s="105"/>
      <c r="H732" s="106"/>
      <c r="I732" s="106"/>
      <c r="J732" s="106"/>
      <c r="K732" s="106"/>
      <c r="L732" s="130"/>
      <c r="M732" s="130"/>
      <c r="N732" s="130"/>
      <c r="O732" s="31" t="str">
        <f t="shared" si="34"/>
        <v/>
      </c>
      <c r="P732" s="20" t="str">
        <f t="shared" si="35"/>
        <v/>
      </c>
    </row>
    <row r="733" spans="1:16" s="20" customFormat="1" x14ac:dyDescent="0.25">
      <c r="A733" s="101" t="str">
        <f t="shared" si="33"/>
        <v/>
      </c>
      <c r="B733" s="102"/>
      <c r="C733" s="103"/>
      <c r="D733" s="103"/>
      <c r="E733" s="104"/>
      <c r="F733" s="104"/>
      <c r="G733" s="105"/>
      <c r="H733" s="106"/>
      <c r="I733" s="106"/>
      <c r="J733" s="106"/>
      <c r="K733" s="106"/>
      <c r="L733" s="130"/>
      <c r="M733" s="130"/>
      <c r="N733" s="130"/>
      <c r="O733" s="31" t="str">
        <f t="shared" si="34"/>
        <v/>
      </c>
      <c r="P733" s="20" t="str">
        <f t="shared" si="35"/>
        <v/>
      </c>
    </row>
    <row r="734" spans="1:16" s="20" customFormat="1" x14ac:dyDescent="0.25">
      <c r="A734" s="101" t="str">
        <f t="shared" si="33"/>
        <v/>
      </c>
      <c r="B734" s="102"/>
      <c r="C734" s="103"/>
      <c r="D734" s="103"/>
      <c r="E734" s="104"/>
      <c r="F734" s="104"/>
      <c r="G734" s="105"/>
      <c r="H734" s="106"/>
      <c r="I734" s="106"/>
      <c r="J734" s="106"/>
      <c r="K734" s="106"/>
      <c r="L734" s="130"/>
      <c r="M734" s="130"/>
      <c r="N734" s="130"/>
      <c r="O734" s="31" t="str">
        <f t="shared" si="34"/>
        <v/>
      </c>
      <c r="P734" s="20" t="str">
        <f t="shared" si="35"/>
        <v/>
      </c>
    </row>
    <row r="735" spans="1:16" s="20" customFormat="1" x14ac:dyDescent="0.25">
      <c r="A735" s="101" t="str">
        <f t="shared" si="33"/>
        <v/>
      </c>
      <c r="B735" s="102"/>
      <c r="C735" s="103"/>
      <c r="D735" s="103"/>
      <c r="E735" s="104"/>
      <c r="F735" s="104"/>
      <c r="G735" s="105"/>
      <c r="H735" s="106"/>
      <c r="I735" s="106"/>
      <c r="J735" s="106"/>
      <c r="K735" s="106"/>
      <c r="L735" s="130"/>
      <c r="M735" s="130"/>
      <c r="N735" s="130"/>
      <c r="O735" s="31" t="str">
        <f t="shared" si="34"/>
        <v/>
      </c>
      <c r="P735" s="20" t="str">
        <f t="shared" si="35"/>
        <v/>
      </c>
    </row>
    <row r="736" spans="1:16" s="20" customFormat="1" x14ac:dyDescent="0.25">
      <c r="A736" s="101" t="str">
        <f t="shared" si="33"/>
        <v/>
      </c>
      <c r="B736" s="102"/>
      <c r="C736" s="103"/>
      <c r="D736" s="103"/>
      <c r="E736" s="104"/>
      <c r="F736" s="104"/>
      <c r="G736" s="105"/>
      <c r="H736" s="106"/>
      <c r="I736" s="106"/>
      <c r="J736" s="106"/>
      <c r="K736" s="106"/>
      <c r="L736" s="130"/>
      <c r="M736" s="130"/>
      <c r="N736" s="130"/>
      <c r="O736" s="31" t="str">
        <f t="shared" si="34"/>
        <v/>
      </c>
      <c r="P736" s="20" t="str">
        <f t="shared" si="35"/>
        <v/>
      </c>
    </row>
    <row r="737" spans="1:16" s="20" customFormat="1" x14ac:dyDescent="0.25">
      <c r="A737" s="101" t="str">
        <f t="shared" si="33"/>
        <v/>
      </c>
      <c r="B737" s="102"/>
      <c r="C737" s="103"/>
      <c r="D737" s="103"/>
      <c r="E737" s="104"/>
      <c r="F737" s="104"/>
      <c r="G737" s="105"/>
      <c r="H737" s="106"/>
      <c r="I737" s="106"/>
      <c r="J737" s="106"/>
      <c r="K737" s="106"/>
      <c r="L737" s="130"/>
      <c r="M737" s="130"/>
      <c r="N737" s="130"/>
      <c r="O737" s="31" t="str">
        <f t="shared" si="34"/>
        <v/>
      </c>
      <c r="P737" s="20" t="str">
        <f t="shared" si="35"/>
        <v/>
      </c>
    </row>
    <row r="738" spans="1:16" s="20" customFormat="1" x14ac:dyDescent="0.25">
      <c r="A738" s="101" t="str">
        <f t="shared" si="33"/>
        <v/>
      </c>
      <c r="B738" s="102"/>
      <c r="C738" s="103"/>
      <c r="D738" s="103"/>
      <c r="E738" s="104"/>
      <c r="F738" s="104"/>
      <c r="G738" s="105"/>
      <c r="H738" s="106"/>
      <c r="I738" s="106"/>
      <c r="J738" s="106"/>
      <c r="K738" s="106"/>
      <c r="L738" s="130"/>
      <c r="M738" s="130"/>
      <c r="N738" s="130"/>
      <c r="O738" s="31" t="str">
        <f t="shared" si="34"/>
        <v/>
      </c>
      <c r="P738" s="20" t="str">
        <f t="shared" si="35"/>
        <v/>
      </c>
    </row>
    <row r="739" spans="1:16" s="20" customFormat="1" x14ac:dyDescent="0.25">
      <c r="A739" s="101" t="str">
        <f t="shared" si="33"/>
        <v/>
      </c>
      <c r="B739" s="102"/>
      <c r="C739" s="103"/>
      <c r="D739" s="103"/>
      <c r="E739" s="104"/>
      <c r="F739" s="104"/>
      <c r="G739" s="105"/>
      <c r="H739" s="106"/>
      <c r="I739" s="106"/>
      <c r="J739" s="106"/>
      <c r="K739" s="106"/>
      <c r="L739" s="130"/>
      <c r="M739" s="130"/>
      <c r="N739" s="130"/>
      <c r="O739" s="31" t="str">
        <f t="shared" si="34"/>
        <v/>
      </c>
      <c r="P739" s="20" t="str">
        <f t="shared" si="35"/>
        <v/>
      </c>
    </row>
    <row r="740" spans="1:16" s="20" customFormat="1" x14ac:dyDescent="0.25">
      <c r="A740" s="101" t="str">
        <f t="shared" si="33"/>
        <v/>
      </c>
      <c r="B740" s="102"/>
      <c r="C740" s="103"/>
      <c r="D740" s="103"/>
      <c r="E740" s="104"/>
      <c r="F740" s="104"/>
      <c r="G740" s="105"/>
      <c r="H740" s="106"/>
      <c r="I740" s="106"/>
      <c r="J740" s="106"/>
      <c r="K740" s="106"/>
      <c r="L740" s="130"/>
      <c r="M740" s="130"/>
      <c r="N740" s="130"/>
      <c r="O740" s="31" t="str">
        <f t="shared" si="34"/>
        <v/>
      </c>
      <c r="P740" s="20" t="str">
        <f t="shared" si="35"/>
        <v/>
      </c>
    </row>
    <row r="741" spans="1:16" s="20" customFormat="1" x14ac:dyDescent="0.25">
      <c r="A741" s="101" t="str">
        <f t="shared" si="33"/>
        <v/>
      </c>
      <c r="B741" s="102"/>
      <c r="C741" s="103"/>
      <c r="D741" s="103"/>
      <c r="E741" s="104"/>
      <c r="F741" s="104"/>
      <c r="G741" s="105"/>
      <c r="H741" s="106"/>
      <c r="I741" s="106"/>
      <c r="J741" s="106"/>
      <c r="K741" s="106"/>
      <c r="L741" s="130"/>
      <c r="M741" s="130"/>
      <c r="N741" s="130"/>
      <c r="O741" s="31" t="str">
        <f t="shared" si="34"/>
        <v/>
      </c>
      <c r="P741" s="20" t="str">
        <f t="shared" si="35"/>
        <v/>
      </c>
    </row>
    <row r="742" spans="1:16" s="20" customFormat="1" x14ac:dyDescent="0.25">
      <c r="A742" s="101" t="str">
        <f t="shared" si="33"/>
        <v/>
      </c>
      <c r="B742" s="102"/>
      <c r="C742" s="103"/>
      <c r="D742" s="103"/>
      <c r="E742" s="104"/>
      <c r="F742" s="104"/>
      <c r="G742" s="105"/>
      <c r="H742" s="106"/>
      <c r="I742" s="106"/>
      <c r="J742" s="106"/>
      <c r="K742" s="106"/>
      <c r="L742" s="130"/>
      <c r="M742" s="130"/>
      <c r="N742" s="130"/>
      <c r="O742" s="31" t="str">
        <f t="shared" si="34"/>
        <v/>
      </c>
      <c r="P742" s="20" t="str">
        <f t="shared" si="35"/>
        <v/>
      </c>
    </row>
    <row r="743" spans="1:16" s="20" customFormat="1" x14ac:dyDescent="0.25">
      <c r="A743" s="101" t="str">
        <f t="shared" si="33"/>
        <v/>
      </c>
      <c r="B743" s="102"/>
      <c r="C743" s="103"/>
      <c r="D743" s="103"/>
      <c r="E743" s="104"/>
      <c r="F743" s="104"/>
      <c r="G743" s="105"/>
      <c r="H743" s="106"/>
      <c r="I743" s="106"/>
      <c r="J743" s="106"/>
      <c r="K743" s="106"/>
      <c r="L743" s="130"/>
      <c r="M743" s="130"/>
      <c r="N743" s="130"/>
      <c r="O743" s="31" t="str">
        <f t="shared" si="34"/>
        <v/>
      </c>
      <c r="P743" s="20" t="str">
        <f t="shared" si="35"/>
        <v/>
      </c>
    </row>
    <row r="744" spans="1:16" s="20" customFormat="1" x14ac:dyDescent="0.25">
      <c r="A744" s="101" t="str">
        <f t="shared" si="33"/>
        <v/>
      </c>
      <c r="B744" s="102"/>
      <c r="C744" s="103"/>
      <c r="D744" s="103"/>
      <c r="E744" s="104"/>
      <c r="F744" s="104"/>
      <c r="G744" s="105"/>
      <c r="H744" s="106"/>
      <c r="I744" s="106"/>
      <c r="J744" s="106"/>
      <c r="K744" s="106"/>
      <c r="L744" s="130"/>
      <c r="M744" s="130"/>
      <c r="N744" s="130"/>
      <c r="O744" s="31" t="str">
        <f t="shared" si="34"/>
        <v/>
      </c>
      <c r="P744" s="20" t="str">
        <f t="shared" si="35"/>
        <v/>
      </c>
    </row>
    <row r="745" spans="1:16" s="20" customFormat="1" x14ac:dyDescent="0.25">
      <c r="A745" s="101" t="str">
        <f t="shared" si="33"/>
        <v/>
      </c>
      <c r="B745" s="102"/>
      <c r="C745" s="103"/>
      <c r="D745" s="103"/>
      <c r="E745" s="104"/>
      <c r="F745" s="104"/>
      <c r="G745" s="105"/>
      <c r="H745" s="106"/>
      <c r="I745" s="106"/>
      <c r="J745" s="106"/>
      <c r="K745" s="106"/>
      <c r="L745" s="130"/>
      <c r="M745" s="130"/>
      <c r="N745" s="130"/>
      <c r="O745" s="31" t="str">
        <f t="shared" si="34"/>
        <v/>
      </c>
      <c r="P745" s="20" t="str">
        <f t="shared" si="35"/>
        <v/>
      </c>
    </row>
    <row r="746" spans="1:16" s="20" customFormat="1" x14ac:dyDescent="0.25">
      <c r="A746" s="101" t="str">
        <f t="shared" si="33"/>
        <v/>
      </c>
      <c r="B746" s="102"/>
      <c r="C746" s="103"/>
      <c r="D746" s="103"/>
      <c r="E746" s="104"/>
      <c r="F746" s="104"/>
      <c r="G746" s="105"/>
      <c r="H746" s="106"/>
      <c r="I746" s="106"/>
      <c r="J746" s="106"/>
      <c r="K746" s="106"/>
      <c r="L746" s="130"/>
      <c r="M746" s="130"/>
      <c r="N746" s="130"/>
      <c r="O746" s="31" t="str">
        <f t="shared" si="34"/>
        <v/>
      </c>
      <c r="P746" s="20" t="str">
        <f t="shared" si="35"/>
        <v/>
      </c>
    </row>
    <row r="747" spans="1:16" s="20" customFormat="1" x14ac:dyDescent="0.25">
      <c r="A747" s="101" t="str">
        <f t="shared" si="33"/>
        <v/>
      </c>
      <c r="B747" s="102"/>
      <c r="C747" s="103"/>
      <c r="D747" s="103"/>
      <c r="E747" s="104"/>
      <c r="F747" s="104"/>
      <c r="G747" s="105"/>
      <c r="H747" s="106"/>
      <c r="I747" s="106"/>
      <c r="J747" s="106"/>
      <c r="K747" s="106"/>
      <c r="L747" s="130"/>
      <c r="M747" s="130"/>
      <c r="N747" s="130"/>
      <c r="O747" s="31" t="str">
        <f t="shared" si="34"/>
        <v/>
      </c>
      <c r="P747" s="20" t="str">
        <f t="shared" si="35"/>
        <v/>
      </c>
    </row>
    <row r="748" spans="1:16" s="20" customFormat="1" x14ac:dyDescent="0.25">
      <c r="A748" s="101" t="str">
        <f t="shared" si="33"/>
        <v/>
      </c>
      <c r="B748" s="102"/>
      <c r="C748" s="103"/>
      <c r="D748" s="103"/>
      <c r="E748" s="104"/>
      <c r="F748" s="104"/>
      <c r="G748" s="105"/>
      <c r="H748" s="106"/>
      <c r="I748" s="106"/>
      <c r="J748" s="106"/>
      <c r="K748" s="106"/>
      <c r="L748" s="130"/>
      <c r="M748" s="130"/>
      <c r="N748" s="130"/>
      <c r="O748" s="31" t="str">
        <f t="shared" si="34"/>
        <v/>
      </c>
      <c r="P748" s="20" t="str">
        <f t="shared" si="35"/>
        <v/>
      </c>
    </row>
    <row r="749" spans="1:16" s="20" customFormat="1" x14ac:dyDescent="0.25">
      <c r="A749" s="101" t="str">
        <f t="shared" si="33"/>
        <v/>
      </c>
      <c r="B749" s="102"/>
      <c r="C749" s="103"/>
      <c r="D749" s="103"/>
      <c r="E749" s="104"/>
      <c r="F749" s="104"/>
      <c r="G749" s="105"/>
      <c r="H749" s="106"/>
      <c r="I749" s="106"/>
      <c r="J749" s="106"/>
      <c r="K749" s="106"/>
      <c r="L749" s="130"/>
      <c r="M749" s="130"/>
      <c r="N749" s="130"/>
      <c r="O749" s="31" t="str">
        <f t="shared" si="34"/>
        <v/>
      </c>
      <c r="P749" s="20" t="str">
        <f t="shared" si="35"/>
        <v/>
      </c>
    </row>
    <row r="750" spans="1:16" s="20" customFormat="1" x14ac:dyDescent="0.25">
      <c r="A750" s="101" t="str">
        <f t="shared" si="33"/>
        <v/>
      </c>
      <c r="B750" s="102"/>
      <c r="C750" s="103"/>
      <c r="D750" s="103"/>
      <c r="E750" s="104"/>
      <c r="F750" s="104"/>
      <c r="G750" s="105"/>
      <c r="H750" s="106"/>
      <c r="I750" s="106"/>
      <c r="J750" s="106"/>
      <c r="K750" s="106"/>
      <c r="L750" s="130"/>
      <c r="M750" s="130"/>
      <c r="N750" s="130"/>
      <c r="O750" s="31" t="str">
        <f t="shared" si="34"/>
        <v/>
      </c>
      <c r="P750" s="20" t="str">
        <f t="shared" si="35"/>
        <v/>
      </c>
    </row>
    <row r="751" spans="1:16" s="20" customFormat="1" x14ac:dyDescent="0.25">
      <c r="A751" s="101" t="str">
        <f t="shared" si="33"/>
        <v/>
      </c>
      <c r="B751" s="102"/>
      <c r="C751" s="103"/>
      <c r="D751" s="103"/>
      <c r="E751" s="104"/>
      <c r="F751" s="104"/>
      <c r="G751" s="105"/>
      <c r="H751" s="106"/>
      <c r="I751" s="106"/>
      <c r="J751" s="106"/>
      <c r="K751" s="106"/>
      <c r="L751" s="130"/>
      <c r="M751" s="130"/>
      <c r="N751" s="130"/>
      <c r="O751" s="31" t="str">
        <f t="shared" si="34"/>
        <v/>
      </c>
      <c r="P751" s="20" t="str">
        <f t="shared" si="35"/>
        <v/>
      </c>
    </row>
    <row r="752" spans="1:16" s="20" customFormat="1" x14ac:dyDescent="0.25">
      <c r="A752" s="101" t="str">
        <f t="shared" si="33"/>
        <v/>
      </c>
      <c r="B752" s="102"/>
      <c r="C752" s="103"/>
      <c r="D752" s="103"/>
      <c r="E752" s="104"/>
      <c r="F752" s="104"/>
      <c r="G752" s="105"/>
      <c r="H752" s="106"/>
      <c r="I752" s="106"/>
      <c r="J752" s="106"/>
      <c r="K752" s="106"/>
      <c r="L752" s="130"/>
      <c r="M752" s="130"/>
      <c r="N752" s="130"/>
      <c r="O752" s="31" t="str">
        <f t="shared" si="34"/>
        <v/>
      </c>
      <c r="P752" s="20" t="str">
        <f t="shared" si="35"/>
        <v/>
      </c>
    </row>
    <row r="753" spans="1:16" s="20" customFormat="1" x14ac:dyDescent="0.25">
      <c r="A753" s="101" t="str">
        <f t="shared" si="33"/>
        <v/>
      </c>
      <c r="B753" s="102"/>
      <c r="C753" s="103"/>
      <c r="D753" s="103"/>
      <c r="E753" s="104"/>
      <c r="F753" s="104"/>
      <c r="G753" s="105"/>
      <c r="H753" s="106"/>
      <c r="I753" s="106"/>
      <c r="J753" s="106"/>
      <c r="K753" s="106"/>
      <c r="L753" s="130"/>
      <c r="M753" s="130"/>
      <c r="N753" s="130"/>
      <c r="O753" s="31" t="str">
        <f t="shared" si="34"/>
        <v/>
      </c>
      <c r="P753" s="20" t="str">
        <f t="shared" si="35"/>
        <v/>
      </c>
    </row>
    <row r="754" spans="1:16" s="20" customFormat="1" x14ac:dyDescent="0.25">
      <c r="A754" s="101" t="str">
        <f t="shared" si="33"/>
        <v/>
      </c>
      <c r="B754" s="102"/>
      <c r="C754" s="103"/>
      <c r="D754" s="103"/>
      <c r="E754" s="104"/>
      <c r="F754" s="104"/>
      <c r="G754" s="105"/>
      <c r="H754" s="106"/>
      <c r="I754" s="106"/>
      <c r="J754" s="106"/>
      <c r="K754" s="106"/>
      <c r="L754" s="130"/>
      <c r="M754" s="130"/>
      <c r="N754" s="130"/>
      <c r="O754" s="31" t="str">
        <f t="shared" si="34"/>
        <v/>
      </c>
      <c r="P754" s="20" t="str">
        <f t="shared" si="35"/>
        <v/>
      </c>
    </row>
    <row r="755" spans="1:16" s="20" customFormat="1" x14ac:dyDescent="0.25">
      <c r="A755" s="101" t="str">
        <f t="shared" si="33"/>
        <v/>
      </c>
      <c r="B755" s="102"/>
      <c r="C755" s="103"/>
      <c r="D755" s="103"/>
      <c r="E755" s="104"/>
      <c r="F755" s="104"/>
      <c r="G755" s="105"/>
      <c r="H755" s="106"/>
      <c r="I755" s="106"/>
      <c r="J755" s="106"/>
      <c r="K755" s="106"/>
      <c r="L755" s="130"/>
      <c r="M755" s="130"/>
      <c r="N755" s="130"/>
      <c r="O755" s="31" t="str">
        <f t="shared" si="34"/>
        <v/>
      </c>
      <c r="P755" s="20" t="str">
        <f t="shared" si="35"/>
        <v/>
      </c>
    </row>
    <row r="756" spans="1:16" s="20" customFormat="1" x14ac:dyDescent="0.25">
      <c r="A756" s="101" t="str">
        <f t="shared" si="33"/>
        <v/>
      </c>
      <c r="B756" s="102"/>
      <c r="C756" s="103"/>
      <c r="D756" s="103"/>
      <c r="E756" s="104"/>
      <c r="F756" s="104"/>
      <c r="G756" s="105"/>
      <c r="H756" s="106"/>
      <c r="I756" s="106"/>
      <c r="J756" s="106"/>
      <c r="K756" s="106"/>
      <c r="L756" s="130"/>
      <c r="M756" s="130"/>
      <c r="N756" s="130"/>
      <c r="O756" s="31" t="str">
        <f t="shared" si="34"/>
        <v/>
      </c>
      <c r="P756" s="20" t="str">
        <f t="shared" si="35"/>
        <v/>
      </c>
    </row>
    <row r="757" spans="1:16" s="20" customFormat="1" x14ac:dyDescent="0.25">
      <c r="A757" s="101" t="str">
        <f t="shared" si="33"/>
        <v/>
      </c>
      <c r="B757" s="102"/>
      <c r="C757" s="103"/>
      <c r="D757" s="103"/>
      <c r="E757" s="104"/>
      <c r="F757" s="104"/>
      <c r="G757" s="105"/>
      <c r="H757" s="106"/>
      <c r="I757" s="106"/>
      <c r="J757" s="106"/>
      <c r="K757" s="106"/>
      <c r="L757" s="130"/>
      <c r="M757" s="130"/>
      <c r="N757" s="130"/>
      <c r="O757" s="31" t="str">
        <f t="shared" si="34"/>
        <v/>
      </c>
      <c r="P757" s="20" t="str">
        <f t="shared" si="35"/>
        <v/>
      </c>
    </row>
    <row r="758" spans="1:16" s="20" customFormat="1" x14ac:dyDescent="0.25">
      <c r="A758" s="101" t="str">
        <f t="shared" si="33"/>
        <v/>
      </c>
      <c r="B758" s="102"/>
      <c r="C758" s="103"/>
      <c r="D758" s="103"/>
      <c r="E758" s="104"/>
      <c r="F758" s="104"/>
      <c r="G758" s="105"/>
      <c r="H758" s="106"/>
      <c r="I758" s="106"/>
      <c r="J758" s="106"/>
      <c r="K758" s="106"/>
      <c r="L758" s="130"/>
      <c r="M758" s="130"/>
      <c r="N758" s="130"/>
      <c r="O758" s="31" t="str">
        <f t="shared" si="34"/>
        <v/>
      </c>
      <c r="P758" s="20" t="str">
        <f t="shared" si="35"/>
        <v/>
      </c>
    </row>
    <row r="759" spans="1:16" s="20" customFormat="1" x14ac:dyDescent="0.25">
      <c r="A759" s="101" t="str">
        <f t="shared" si="33"/>
        <v/>
      </c>
      <c r="B759" s="102"/>
      <c r="C759" s="103"/>
      <c r="D759" s="103"/>
      <c r="E759" s="104"/>
      <c r="F759" s="104"/>
      <c r="G759" s="105"/>
      <c r="H759" s="106"/>
      <c r="I759" s="106"/>
      <c r="J759" s="106"/>
      <c r="K759" s="106"/>
      <c r="L759" s="130"/>
      <c r="M759" s="130"/>
      <c r="N759" s="130"/>
      <c r="O759" s="31" t="str">
        <f t="shared" si="34"/>
        <v/>
      </c>
      <c r="P759" s="20" t="str">
        <f t="shared" si="35"/>
        <v/>
      </c>
    </row>
    <row r="760" spans="1:16" s="20" customFormat="1" x14ac:dyDescent="0.25">
      <c r="A760" s="101" t="str">
        <f t="shared" si="33"/>
        <v/>
      </c>
      <c r="B760" s="102"/>
      <c r="C760" s="103"/>
      <c r="D760" s="103"/>
      <c r="E760" s="104"/>
      <c r="F760" s="104"/>
      <c r="G760" s="105"/>
      <c r="H760" s="106"/>
      <c r="I760" s="106"/>
      <c r="J760" s="106"/>
      <c r="K760" s="106"/>
      <c r="L760" s="130"/>
      <c r="M760" s="130"/>
      <c r="N760" s="130"/>
      <c r="O760" s="31" t="str">
        <f t="shared" si="34"/>
        <v/>
      </c>
      <c r="P760" s="20" t="str">
        <f t="shared" si="35"/>
        <v/>
      </c>
    </row>
    <row r="761" spans="1:16" s="20" customFormat="1" x14ac:dyDescent="0.25">
      <c r="A761" s="101" t="str">
        <f t="shared" si="33"/>
        <v/>
      </c>
      <c r="B761" s="102"/>
      <c r="C761" s="103"/>
      <c r="D761" s="103"/>
      <c r="E761" s="104"/>
      <c r="F761" s="104"/>
      <c r="G761" s="105"/>
      <c r="H761" s="106"/>
      <c r="I761" s="106"/>
      <c r="J761" s="106"/>
      <c r="K761" s="106"/>
      <c r="L761" s="130"/>
      <c r="M761" s="130"/>
      <c r="N761" s="130"/>
      <c r="O761" s="31" t="str">
        <f t="shared" si="34"/>
        <v/>
      </c>
      <c r="P761" s="20" t="str">
        <f t="shared" si="35"/>
        <v/>
      </c>
    </row>
    <row r="762" spans="1:16" s="20" customFormat="1" x14ac:dyDescent="0.25">
      <c r="A762" s="101" t="str">
        <f t="shared" si="33"/>
        <v/>
      </c>
      <c r="B762" s="102"/>
      <c r="C762" s="103"/>
      <c r="D762" s="103"/>
      <c r="E762" s="104"/>
      <c r="F762" s="104"/>
      <c r="G762" s="105"/>
      <c r="H762" s="106"/>
      <c r="I762" s="106"/>
      <c r="J762" s="106"/>
      <c r="K762" s="106"/>
      <c r="L762" s="130"/>
      <c r="M762" s="130"/>
      <c r="N762" s="130"/>
      <c r="O762" s="31" t="str">
        <f t="shared" si="34"/>
        <v/>
      </c>
      <c r="P762" s="20" t="str">
        <f t="shared" si="35"/>
        <v/>
      </c>
    </row>
    <row r="763" spans="1:16" s="20" customFormat="1" x14ac:dyDescent="0.25">
      <c r="A763" s="101" t="str">
        <f t="shared" si="33"/>
        <v/>
      </c>
      <c r="B763" s="102"/>
      <c r="C763" s="103"/>
      <c r="D763" s="103"/>
      <c r="E763" s="104"/>
      <c r="F763" s="104"/>
      <c r="G763" s="105"/>
      <c r="H763" s="106"/>
      <c r="I763" s="106"/>
      <c r="J763" s="106"/>
      <c r="K763" s="106"/>
      <c r="L763" s="130"/>
      <c r="M763" s="130"/>
      <c r="N763" s="130"/>
      <c r="O763" s="31" t="str">
        <f t="shared" si="34"/>
        <v/>
      </c>
      <c r="P763" s="20" t="str">
        <f t="shared" si="35"/>
        <v/>
      </c>
    </row>
    <row r="764" spans="1:16" s="20" customFormat="1" x14ac:dyDescent="0.25">
      <c r="A764" s="101" t="str">
        <f t="shared" si="33"/>
        <v/>
      </c>
      <c r="B764" s="102"/>
      <c r="C764" s="103"/>
      <c r="D764" s="103"/>
      <c r="E764" s="104"/>
      <c r="F764" s="104"/>
      <c r="G764" s="105"/>
      <c r="H764" s="106"/>
      <c r="I764" s="106"/>
      <c r="J764" s="106"/>
      <c r="K764" s="106"/>
      <c r="L764" s="130"/>
      <c r="M764" s="130"/>
      <c r="N764" s="130"/>
      <c r="O764" s="31" t="str">
        <f t="shared" si="34"/>
        <v/>
      </c>
      <c r="P764" s="20" t="str">
        <f t="shared" si="35"/>
        <v/>
      </c>
    </row>
    <row r="765" spans="1:16" s="20" customFormat="1" x14ac:dyDescent="0.25">
      <c r="A765" s="101" t="str">
        <f t="shared" si="33"/>
        <v/>
      </c>
      <c r="B765" s="102"/>
      <c r="C765" s="103"/>
      <c r="D765" s="103"/>
      <c r="E765" s="104"/>
      <c r="F765" s="104"/>
      <c r="G765" s="105"/>
      <c r="H765" s="106"/>
      <c r="I765" s="106"/>
      <c r="J765" s="106"/>
      <c r="K765" s="106"/>
      <c r="L765" s="130"/>
      <c r="M765" s="130"/>
      <c r="N765" s="130"/>
      <c r="O765" s="31" t="str">
        <f t="shared" si="34"/>
        <v/>
      </c>
      <c r="P765" s="20" t="str">
        <f t="shared" si="35"/>
        <v/>
      </c>
    </row>
    <row r="766" spans="1:16" s="20" customFormat="1" x14ac:dyDescent="0.25">
      <c r="A766" s="101" t="str">
        <f t="shared" si="33"/>
        <v/>
      </c>
      <c r="B766" s="102"/>
      <c r="C766" s="103"/>
      <c r="D766" s="103"/>
      <c r="E766" s="104"/>
      <c r="F766" s="104"/>
      <c r="G766" s="105"/>
      <c r="H766" s="106"/>
      <c r="I766" s="106"/>
      <c r="J766" s="106"/>
      <c r="K766" s="106"/>
      <c r="L766" s="130"/>
      <c r="M766" s="130"/>
      <c r="N766" s="130"/>
      <c r="O766" s="31" t="str">
        <f t="shared" si="34"/>
        <v/>
      </c>
      <c r="P766" s="20" t="str">
        <f t="shared" si="35"/>
        <v/>
      </c>
    </row>
    <row r="767" spans="1:16" s="20" customFormat="1" x14ac:dyDescent="0.25">
      <c r="A767" s="101" t="str">
        <f t="shared" si="33"/>
        <v/>
      </c>
      <c r="B767" s="102"/>
      <c r="C767" s="103"/>
      <c r="D767" s="103"/>
      <c r="E767" s="104"/>
      <c r="F767" s="104"/>
      <c r="G767" s="105"/>
      <c r="H767" s="106"/>
      <c r="I767" s="106"/>
      <c r="J767" s="106"/>
      <c r="K767" s="106"/>
      <c r="L767" s="130"/>
      <c r="M767" s="130"/>
      <c r="N767" s="130"/>
      <c r="O767" s="31" t="str">
        <f t="shared" si="34"/>
        <v/>
      </c>
      <c r="P767" s="20" t="str">
        <f t="shared" si="35"/>
        <v/>
      </c>
    </row>
    <row r="768" spans="1:16" s="20" customFormat="1" x14ac:dyDescent="0.25">
      <c r="A768" s="101" t="str">
        <f t="shared" si="33"/>
        <v/>
      </c>
      <c r="B768" s="102"/>
      <c r="C768" s="103"/>
      <c r="D768" s="103"/>
      <c r="E768" s="104"/>
      <c r="F768" s="104"/>
      <c r="G768" s="105"/>
      <c r="H768" s="106"/>
      <c r="I768" s="106"/>
      <c r="J768" s="106"/>
      <c r="K768" s="106"/>
      <c r="L768" s="130"/>
      <c r="M768" s="130"/>
      <c r="N768" s="130"/>
      <c r="O768" s="31" t="str">
        <f t="shared" si="34"/>
        <v/>
      </c>
      <c r="P768" s="20" t="str">
        <f t="shared" si="35"/>
        <v/>
      </c>
    </row>
    <row r="769" spans="1:16" s="20" customFormat="1" x14ac:dyDescent="0.25">
      <c r="A769" s="101" t="str">
        <f t="shared" si="33"/>
        <v/>
      </c>
      <c r="B769" s="102"/>
      <c r="C769" s="103"/>
      <c r="D769" s="103"/>
      <c r="E769" s="104"/>
      <c r="F769" s="104"/>
      <c r="G769" s="105"/>
      <c r="H769" s="106"/>
      <c r="I769" s="106"/>
      <c r="J769" s="106"/>
      <c r="K769" s="106"/>
      <c r="L769" s="130"/>
      <c r="M769" s="130"/>
      <c r="N769" s="130"/>
      <c r="O769" s="31" t="str">
        <f t="shared" si="34"/>
        <v/>
      </c>
      <c r="P769" s="20" t="str">
        <f t="shared" si="35"/>
        <v/>
      </c>
    </row>
    <row r="770" spans="1:16" s="20" customFormat="1" x14ac:dyDescent="0.25">
      <c r="A770" s="101" t="str">
        <f t="shared" si="33"/>
        <v/>
      </c>
      <c r="B770" s="102"/>
      <c r="C770" s="103"/>
      <c r="D770" s="103"/>
      <c r="E770" s="104"/>
      <c r="F770" s="104"/>
      <c r="G770" s="105"/>
      <c r="H770" s="106"/>
      <c r="I770" s="106"/>
      <c r="J770" s="106"/>
      <c r="K770" s="106"/>
      <c r="L770" s="130"/>
      <c r="M770" s="130"/>
      <c r="N770" s="130"/>
      <c r="O770" s="31" t="str">
        <f t="shared" si="34"/>
        <v/>
      </c>
      <c r="P770" s="20" t="str">
        <f t="shared" si="35"/>
        <v/>
      </c>
    </row>
    <row r="771" spans="1:16" s="20" customFormat="1" x14ac:dyDescent="0.25">
      <c r="A771" s="101" t="str">
        <f t="shared" si="33"/>
        <v/>
      </c>
      <c r="B771" s="102"/>
      <c r="C771" s="103"/>
      <c r="D771" s="103"/>
      <c r="E771" s="104"/>
      <c r="F771" s="104"/>
      <c r="G771" s="105"/>
      <c r="H771" s="106"/>
      <c r="I771" s="106"/>
      <c r="J771" s="106"/>
      <c r="K771" s="106"/>
      <c r="L771" s="130"/>
      <c r="M771" s="130"/>
      <c r="N771" s="130"/>
      <c r="O771" s="31" t="str">
        <f t="shared" si="34"/>
        <v/>
      </c>
      <c r="P771" s="20" t="str">
        <f t="shared" si="35"/>
        <v/>
      </c>
    </row>
    <row r="772" spans="1:16" s="20" customFormat="1" x14ac:dyDescent="0.25">
      <c r="A772" s="101" t="str">
        <f t="shared" si="33"/>
        <v/>
      </c>
      <c r="B772" s="102"/>
      <c r="C772" s="103"/>
      <c r="D772" s="103"/>
      <c r="E772" s="104"/>
      <c r="F772" s="104"/>
      <c r="G772" s="105"/>
      <c r="H772" s="106"/>
      <c r="I772" s="106"/>
      <c r="J772" s="106"/>
      <c r="K772" s="106"/>
      <c r="L772" s="130"/>
      <c r="M772" s="130"/>
      <c r="N772" s="130"/>
      <c r="O772" s="31" t="str">
        <f t="shared" si="34"/>
        <v/>
      </c>
      <c r="P772" s="20" t="str">
        <f t="shared" si="35"/>
        <v/>
      </c>
    </row>
    <row r="773" spans="1:16" s="20" customFormat="1" x14ac:dyDescent="0.25">
      <c r="A773" s="101" t="str">
        <f t="shared" si="33"/>
        <v/>
      </c>
      <c r="B773" s="102"/>
      <c r="C773" s="103"/>
      <c r="D773" s="103"/>
      <c r="E773" s="104"/>
      <c r="F773" s="104"/>
      <c r="G773" s="105"/>
      <c r="H773" s="106"/>
      <c r="I773" s="106"/>
      <c r="J773" s="106"/>
      <c r="K773" s="106"/>
      <c r="L773" s="130"/>
      <c r="M773" s="130"/>
      <c r="N773" s="130"/>
      <c r="O773" s="31" t="str">
        <f t="shared" si="34"/>
        <v/>
      </c>
      <c r="P773" s="20" t="str">
        <f t="shared" si="35"/>
        <v/>
      </c>
    </row>
    <row r="774" spans="1:16" s="20" customFormat="1" x14ac:dyDescent="0.25">
      <c r="A774" s="101" t="str">
        <f t="shared" si="33"/>
        <v/>
      </c>
      <c r="B774" s="102"/>
      <c r="C774" s="103"/>
      <c r="D774" s="103"/>
      <c r="E774" s="104"/>
      <c r="F774" s="104"/>
      <c r="G774" s="105"/>
      <c r="H774" s="106"/>
      <c r="I774" s="106"/>
      <c r="J774" s="106"/>
      <c r="K774" s="106"/>
      <c r="L774" s="130"/>
      <c r="M774" s="130"/>
      <c r="N774" s="130"/>
      <c r="O774" s="31" t="str">
        <f t="shared" si="34"/>
        <v/>
      </c>
      <c r="P774" s="20" t="str">
        <f t="shared" si="35"/>
        <v/>
      </c>
    </row>
    <row r="775" spans="1:16" s="20" customFormat="1" x14ac:dyDescent="0.25">
      <c r="A775" s="101" t="str">
        <f t="shared" si="33"/>
        <v/>
      </c>
      <c r="B775" s="102"/>
      <c r="C775" s="103"/>
      <c r="D775" s="103"/>
      <c r="E775" s="104"/>
      <c r="F775" s="104"/>
      <c r="G775" s="105"/>
      <c r="H775" s="106"/>
      <c r="I775" s="106"/>
      <c r="J775" s="106"/>
      <c r="K775" s="106"/>
      <c r="L775" s="130"/>
      <c r="M775" s="130"/>
      <c r="N775" s="130"/>
      <c r="O775" s="31" t="str">
        <f t="shared" si="34"/>
        <v/>
      </c>
      <c r="P775" s="20" t="str">
        <f t="shared" si="35"/>
        <v/>
      </c>
    </row>
    <row r="776" spans="1:16" s="20" customFormat="1" x14ac:dyDescent="0.25">
      <c r="A776" s="101" t="str">
        <f t="shared" si="33"/>
        <v/>
      </c>
      <c r="B776" s="102"/>
      <c r="C776" s="103"/>
      <c r="D776" s="103"/>
      <c r="E776" s="104"/>
      <c r="F776" s="104"/>
      <c r="G776" s="105"/>
      <c r="H776" s="106"/>
      <c r="I776" s="106"/>
      <c r="J776" s="106"/>
      <c r="K776" s="106"/>
      <c r="L776" s="130"/>
      <c r="M776" s="130"/>
      <c r="N776" s="130"/>
      <c r="O776" s="31" t="str">
        <f t="shared" si="34"/>
        <v/>
      </c>
      <c r="P776" s="20" t="str">
        <f t="shared" si="35"/>
        <v/>
      </c>
    </row>
    <row r="777" spans="1:16" s="20" customFormat="1" x14ac:dyDescent="0.25">
      <c r="A777" s="101" t="str">
        <f t="shared" si="33"/>
        <v/>
      </c>
      <c r="B777" s="102"/>
      <c r="C777" s="103"/>
      <c r="D777" s="103"/>
      <c r="E777" s="104"/>
      <c r="F777" s="104"/>
      <c r="G777" s="105"/>
      <c r="H777" s="106"/>
      <c r="I777" s="106"/>
      <c r="J777" s="106"/>
      <c r="K777" s="106"/>
      <c r="L777" s="130"/>
      <c r="M777" s="130"/>
      <c r="N777" s="130"/>
      <c r="O777" s="31" t="str">
        <f t="shared" si="34"/>
        <v/>
      </c>
      <c r="P777" s="20" t="str">
        <f t="shared" si="35"/>
        <v/>
      </c>
    </row>
    <row r="778" spans="1:16" s="20" customFormat="1" x14ac:dyDescent="0.25">
      <c r="A778" s="101" t="str">
        <f t="shared" ref="A778:A841" si="36">IF(P778&lt;&gt;"",P778,"")</f>
        <v/>
      </c>
      <c r="B778" s="102"/>
      <c r="C778" s="103"/>
      <c r="D778" s="103"/>
      <c r="E778" s="104"/>
      <c r="F778" s="104"/>
      <c r="G778" s="105"/>
      <c r="H778" s="106"/>
      <c r="I778" s="106"/>
      <c r="J778" s="106"/>
      <c r="K778" s="106"/>
      <c r="L778" s="130"/>
      <c r="M778" s="130"/>
      <c r="N778" s="130"/>
      <c r="O778" s="31" t="str">
        <f t="shared" ref="O778:O841" si="37">IF((B778&lt;&gt;""),TEXT(B778,"dddd"),"")</f>
        <v/>
      </c>
      <c r="P778" s="20" t="str">
        <f t="shared" ref="P778:P841" si="38">LEFT(O778,2)</f>
        <v/>
      </c>
    </row>
    <row r="779" spans="1:16" s="20" customFormat="1" x14ac:dyDescent="0.25">
      <c r="A779" s="101" t="str">
        <f t="shared" si="36"/>
        <v/>
      </c>
      <c r="B779" s="102"/>
      <c r="C779" s="103"/>
      <c r="D779" s="103"/>
      <c r="E779" s="104"/>
      <c r="F779" s="104"/>
      <c r="G779" s="105"/>
      <c r="H779" s="106"/>
      <c r="I779" s="106"/>
      <c r="J779" s="106"/>
      <c r="K779" s="106"/>
      <c r="L779" s="130"/>
      <c r="M779" s="130"/>
      <c r="N779" s="130"/>
      <c r="O779" s="31" t="str">
        <f t="shared" si="37"/>
        <v/>
      </c>
      <c r="P779" s="20" t="str">
        <f t="shared" si="38"/>
        <v/>
      </c>
    </row>
    <row r="780" spans="1:16" s="20" customFormat="1" x14ac:dyDescent="0.25">
      <c r="A780" s="101" t="str">
        <f t="shared" si="36"/>
        <v/>
      </c>
      <c r="B780" s="102"/>
      <c r="C780" s="103"/>
      <c r="D780" s="103"/>
      <c r="E780" s="104"/>
      <c r="F780" s="104"/>
      <c r="G780" s="105"/>
      <c r="H780" s="106"/>
      <c r="I780" s="106"/>
      <c r="J780" s="106"/>
      <c r="K780" s="106"/>
      <c r="L780" s="130"/>
      <c r="M780" s="130"/>
      <c r="N780" s="130"/>
      <c r="O780" s="31" t="str">
        <f t="shared" si="37"/>
        <v/>
      </c>
      <c r="P780" s="20" t="str">
        <f t="shared" si="38"/>
        <v/>
      </c>
    </row>
    <row r="781" spans="1:16" s="20" customFormat="1" x14ac:dyDescent="0.25">
      <c r="A781" s="101" t="str">
        <f t="shared" si="36"/>
        <v/>
      </c>
      <c r="B781" s="102"/>
      <c r="C781" s="103"/>
      <c r="D781" s="103"/>
      <c r="E781" s="104"/>
      <c r="F781" s="104"/>
      <c r="G781" s="105"/>
      <c r="H781" s="106"/>
      <c r="I781" s="106"/>
      <c r="J781" s="106"/>
      <c r="K781" s="106"/>
      <c r="L781" s="130"/>
      <c r="M781" s="130"/>
      <c r="N781" s="130"/>
      <c r="O781" s="31" t="str">
        <f t="shared" si="37"/>
        <v/>
      </c>
      <c r="P781" s="20" t="str">
        <f t="shared" si="38"/>
        <v/>
      </c>
    </row>
    <row r="782" spans="1:16" s="20" customFormat="1" x14ac:dyDescent="0.25">
      <c r="A782" s="101" t="str">
        <f t="shared" si="36"/>
        <v/>
      </c>
      <c r="B782" s="102"/>
      <c r="C782" s="103"/>
      <c r="D782" s="103"/>
      <c r="E782" s="104"/>
      <c r="F782" s="104"/>
      <c r="G782" s="105"/>
      <c r="H782" s="106"/>
      <c r="I782" s="106"/>
      <c r="J782" s="106"/>
      <c r="K782" s="106"/>
      <c r="L782" s="130"/>
      <c r="M782" s="130"/>
      <c r="N782" s="130"/>
      <c r="O782" s="31" t="str">
        <f t="shared" si="37"/>
        <v/>
      </c>
      <c r="P782" s="20" t="str">
        <f t="shared" si="38"/>
        <v/>
      </c>
    </row>
    <row r="783" spans="1:16" s="20" customFormat="1" x14ac:dyDescent="0.25">
      <c r="A783" s="101" t="str">
        <f t="shared" si="36"/>
        <v/>
      </c>
      <c r="B783" s="102"/>
      <c r="C783" s="103"/>
      <c r="D783" s="103"/>
      <c r="E783" s="104"/>
      <c r="F783" s="104"/>
      <c r="G783" s="105"/>
      <c r="H783" s="106"/>
      <c r="I783" s="106"/>
      <c r="J783" s="106"/>
      <c r="K783" s="106"/>
      <c r="L783" s="130"/>
      <c r="M783" s="130"/>
      <c r="N783" s="130"/>
      <c r="O783" s="31" t="str">
        <f t="shared" si="37"/>
        <v/>
      </c>
      <c r="P783" s="20" t="str">
        <f t="shared" si="38"/>
        <v/>
      </c>
    </row>
    <row r="784" spans="1:16" s="20" customFormat="1" x14ac:dyDescent="0.25">
      <c r="A784" s="101" t="str">
        <f t="shared" si="36"/>
        <v/>
      </c>
      <c r="B784" s="102"/>
      <c r="C784" s="103"/>
      <c r="D784" s="103"/>
      <c r="E784" s="104"/>
      <c r="F784" s="104"/>
      <c r="G784" s="105"/>
      <c r="H784" s="106"/>
      <c r="I784" s="106"/>
      <c r="J784" s="106"/>
      <c r="K784" s="106"/>
      <c r="L784" s="130"/>
      <c r="M784" s="130"/>
      <c r="N784" s="130"/>
      <c r="O784" s="31" t="str">
        <f t="shared" si="37"/>
        <v/>
      </c>
      <c r="P784" s="20" t="str">
        <f t="shared" si="38"/>
        <v/>
      </c>
    </row>
    <row r="785" spans="1:16" s="20" customFormat="1" x14ac:dyDescent="0.25">
      <c r="A785" s="101" t="str">
        <f t="shared" si="36"/>
        <v/>
      </c>
      <c r="B785" s="102"/>
      <c r="C785" s="103"/>
      <c r="D785" s="103"/>
      <c r="E785" s="104"/>
      <c r="F785" s="104"/>
      <c r="G785" s="105"/>
      <c r="H785" s="106"/>
      <c r="I785" s="106"/>
      <c r="J785" s="106"/>
      <c r="K785" s="106"/>
      <c r="L785" s="130"/>
      <c r="M785" s="130"/>
      <c r="N785" s="130"/>
      <c r="O785" s="31" t="str">
        <f t="shared" si="37"/>
        <v/>
      </c>
      <c r="P785" s="20" t="str">
        <f t="shared" si="38"/>
        <v/>
      </c>
    </row>
    <row r="786" spans="1:16" s="20" customFormat="1" x14ac:dyDescent="0.25">
      <c r="A786" s="101" t="str">
        <f t="shared" si="36"/>
        <v/>
      </c>
      <c r="B786" s="102"/>
      <c r="C786" s="103"/>
      <c r="D786" s="103"/>
      <c r="E786" s="104"/>
      <c r="F786" s="104"/>
      <c r="G786" s="105"/>
      <c r="H786" s="106"/>
      <c r="I786" s="106"/>
      <c r="J786" s="106"/>
      <c r="K786" s="106"/>
      <c r="L786" s="130"/>
      <c r="M786" s="130"/>
      <c r="N786" s="130"/>
      <c r="O786" s="31" t="str">
        <f t="shared" si="37"/>
        <v/>
      </c>
      <c r="P786" s="20" t="str">
        <f t="shared" si="38"/>
        <v/>
      </c>
    </row>
    <row r="787" spans="1:16" s="20" customFormat="1" x14ac:dyDescent="0.25">
      <c r="A787" s="101" t="str">
        <f t="shared" si="36"/>
        <v/>
      </c>
      <c r="B787" s="102"/>
      <c r="C787" s="103"/>
      <c r="D787" s="103"/>
      <c r="E787" s="104"/>
      <c r="F787" s="104"/>
      <c r="G787" s="105"/>
      <c r="H787" s="106"/>
      <c r="I787" s="106"/>
      <c r="J787" s="106"/>
      <c r="K787" s="106"/>
      <c r="L787" s="130"/>
      <c r="M787" s="130"/>
      <c r="N787" s="130"/>
      <c r="O787" s="31" t="str">
        <f t="shared" si="37"/>
        <v/>
      </c>
      <c r="P787" s="20" t="str">
        <f t="shared" si="38"/>
        <v/>
      </c>
    </row>
    <row r="788" spans="1:16" s="20" customFormat="1" x14ac:dyDescent="0.25">
      <c r="A788" s="101" t="str">
        <f t="shared" si="36"/>
        <v/>
      </c>
      <c r="B788" s="102"/>
      <c r="C788" s="103"/>
      <c r="D788" s="103"/>
      <c r="E788" s="104"/>
      <c r="F788" s="104"/>
      <c r="G788" s="105"/>
      <c r="H788" s="106"/>
      <c r="I788" s="106"/>
      <c r="J788" s="106"/>
      <c r="K788" s="106"/>
      <c r="L788" s="130"/>
      <c r="M788" s="130"/>
      <c r="N788" s="130"/>
      <c r="O788" s="31" t="str">
        <f t="shared" si="37"/>
        <v/>
      </c>
      <c r="P788" s="20" t="str">
        <f t="shared" si="38"/>
        <v/>
      </c>
    </row>
    <row r="789" spans="1:16" s="20" customFormat="1" x14ac:dyDescent="0.25">
      <c r="A789" s="101" t="str">
        <f t="shared" si="36"/>
        <v/>
      </c>
      <c r="B789" s="102"/>
      <c r="C789" s="103"/>
      <c r="D789" s="103"/>
      <c r="E789" s="104"/>
      <c r="F789" s="104"/>
      <c r="G789" s="105"/>
      <c r="H789" s="106"/>
      <c r="I789" s="106"/>
      <c r="J789" s="106"/>
      <c r="K789" s="106"/>
      <c r="L789" s="130"/>
      <c r="M789" s="130"/>
      <c r="N789" s="130"/>
      <c r="O789" s="31" t="str">
        <f t="shared" si="37"/>
        <v/>
      </c>
      <c r="P789" s="20" t="str">
        <f t="shared" si="38"/>
        <v/>
      </c>
    </row>
    <row r="790" spans="1:16" s="20" customFormat="1" x14ac:dyDescent="0.25">
      <c r="A790" s="101" t="str">
        <f t="shared" si="36"/>
        <v/>
      </c>
      <c r="B790" s="102"/>
      <c r="C790" s="103"/>
      <c r="D790" s="103"/>
      <c r="E790" s="104"/>
      <c r="F790" s="104"/>
      <c r="G790" s="105"/>
      <c r="H790" s="106"/>
      <c r="I790" s="106"/>
      <c r="J790" s="106"/>
      <c r="K790" s="106"/>
      <c r="L790" s="130"/>
      <c r="M790" s="130"/>
      <c r="N790" s="130"/>
      <c r="O790" s="31" t="str">
        <f t="shared" si="37"/>
        <v/>
      </c>
      <c r="P790" s="20" t="str">
        <f t="shared" si="38"/>
        <v/>
      </c>
    </row>
    <row r="791" spans="1:16" s="20" customFormat="1" x14ac:dyDescent="0.25">
      <c r="A791" s="101" t="str">
        <f t="shared" si="36"/>
        <v/>
      </c>
      <c r="B791" s="102"/>
      <c r="C791" s="103"/>
      <c r="D791" s="103"/>
      <c r="E791" s="104"/>
      <c r="F791" s="104"/>
      <c r="G791" s="105"/>
      <c r="H791" s="106"/>
      <c r="I791" s="106"/>
      <c r="J791" s="106"/>
      <c r="K791" s="106"/>
      <c r="L791" s="130"/>
      <c r="M791" s="130"/>
      <c r="N791" s="130"/>
      <c r="O791" s="31" t="str">
        <f t="shared" si="37"/>
        <v/>
      </c>
      <c r="P791" s="20" t="str">
        <f t="shared" si="38"/>
        <v/>
      </c>
    </row>
    <row r="792" spans="1:16" s="20" customFormat="1" x14ac:dyDescent="0.25">
      <c r="A792" s="101" t="str">
        <f t="shared" si="36"/>
        <v/>
      </c>
      <c r="B792" s="102"/>
      <c r="C792" s="103"/>
      <c r="D792" s="103"/>
      <c r="E792" s="104"/>
      <c r="F792" s="104"/>
      <c r="G792" s="105"/>
      <c r="H792" s="106"/>
      <c r="I792" s="106"/>
      <c r="J792" s="106"/>
      <c r="K792" s="106"/>
      <c r="L792" s="130"/>
      <c r="M792" s="130"/>
      <c r="N792" s="130"/>
      <c r="O792" s="31" t="str">
        <f t="shared" si="37"/>
        <v/>
      </c>
      <c r="P792" s="20" t="str">
        <f t="shared" si="38"/>
        <v/>
      </c>
    </row>
    <row r="793" spans="1:16" s="20" customFormat="1" x14ac:dyDescent="0.25">
      <c r="A793" s="101" t="str">
        <f t="shared" si="36"/>
        <v/>
      </c>
      <c r="B793" s="102"/>
      <c r="C793" s="103"/>
      <c r="D793" s="103"/>
      <c r="E793" s="104"/>
      <c r="F793" s="104"/>
      <c r="G793" s="105"/>
      <c r="H793" s="106"/>
      <c r="I793" s="106"/>
      <c r="J793" s="106"/>
      <c r="K793" s="106"/>
      <c r="L793" s="130"/>
      <c r="M793" s="130"/>
      <c r="N793" s="130"/>
      <c r="O793" s="31" t="str">
        <f t="shared" si="37"/>
        <v/>
      </c>
      <c r="P793" s="20" t="str">
        <f t="shared" si="38"/>
        <v/>
      </c>
    </row>
    <row r="794" spans="1:16" s="20" customFormat="1" x14ac:dyDescent="0.25">
      <c r="A794" s="101" t="str">
        <f t="shared" si="36"/>
        <v/>
      </c>
      <c r="B794" s="102"/>
      <c r="C794" s="103"/>
      <c r="D794" s="103"/>
      <c r="E794" s="104"/>
      <c r="F794" s="104"/>
      <c r="G794" s="105"/>
      <c r="H794" s="106"/>
      <c r="I794" s="106"/>
      <c r="J794" s="106"/>
      <c r="K794" s="106"/>
      <c r="L794" s="130"/>
      <c r="M794" s="130"/>
      <c r="N794" s="130"/>
      <c r="O794" s="31" t="str">
        <f t="shared" si="37"/>
        <v/>
      </c>
      <c r="P794" s="20" t="str">
        <f t="shared" si="38"/>
        <v/>
      </c>
    </row>
    <row r="795" spans="1:16" s="20" customFormat="1" x14ac:dyDescent="0.25">
      <c r="A795" s="101" t="str">
        <f t="shared" si="36"/>
        <v/>
      </c>
      <c r="B795" s="102"/>
      <c r="C795" s="103"/>
      <c r="D795" s="103"/>
      <c r="E795" s="104"/>
      <c r="F795" s="104"/>
      <c r="G795" s="105"/>
      <c r="H795" s="106"/>
      <c r="I795" s="106"/>
      <c r="J795" s="106"/>
      <c r="K795" s="106"/>
      <c r="L795" s="130"/>
      <c r="M795" s="130"/>
      <c r="N795" s="130"/>
      <c r="O795" s="31" t="str">
        <f t="shared" si="37"/>
        <v/>
      </c>
      <c r="P795" s="20" t="str">
        <f t="shared" si="38"/>
        <v/>
      </c>
    </row>
    <row r="796" spans="1:16" s="20" customFormat="1" x14ac:dyDescent="0.25">
      <c r="A796" s="101" t="str">
        <f t="shared" si="36"/>
        <v/>
      </c>
      <c r="B796" s="102"/>
      <c r="C796" s="103"/>
      <c r="D796" s="103"/>
      <c r="E796" s="104"/>
      <c r="F796" s="104"/>
      <c r="G796" s="105"/>
      <c r="H796" s="106"/>
      <c r="I796" s="106"/>
      <c r="J796" s="106"/>
      <c r="K796" s="106"/>
      <c r="L796" s="130"/>
      <c r="M796" s="130"/>
      <c r="N796" s="130"/>
      <c r="O796" s="31" t="str">
        <f t="shared" si="37"/>
        <v/>
      </c>
      <c r="P796" s="20" t="str">
        <f t="shared" si="38"/>
        <v/>
      </c>
    </row>
    <row r="797" spans="1:16" s="20" customFormat="1" x14ac:dyDescent="0.25">
      <c r="A797" s="101" t="str">
        <f t="shared" si="36"/>
        <v/>
      </c>
      <c r="B797" s="102"/>
      <c r="C797" s="103"/>
      <c r="D797" s="103"/>
      <c r="E797" s="104"/>
      <c r="F797" s="104"/>
      <c r="G797" s="105"/>
      <c r="H797" s="106"/>
      <c r="I797" s="106"/>
      <c r="J797" s="106"/>
      <c r="K797" s="106"/>
      <c r="L797" s="130"/>
      <c r="M797" s="130"/>
      <c r="N797" s="130"/>
      <c r="O797" s="31" t="str">
        <f t="shared" si="37"/>
        <v/>
      </c>
      <c r="P797" s="20" t="str">
        <f t="shared" si="38"/>
        <v/>
      </c>
    </row>
    <row r="798" spans="1:16" s="20" customFormat="1" x14ac:dyDescent="0.25">
      <c r="A798" s="101" t="str">
        <f t="shared" si="36"/>
        <v/>
      </c>
      <c r="B798" s="102"/>
      <c r="C798" s="103"/>
      <c r="D798" s="103"/>
      <c r="E798" s="104"/>
      <c r="F798" s="104"/>
      <c r="G798" s="105"/>
      <c r="H798" s="106"/>
      <c r="I798" s="106"/>
      <c r="J798" s="106"/>
      <c r="K798" s="106"/>
      <c r="L798" s="130"/>
      <c r="M798" s="130"/>
      <c r="N798" s="130"/>
      <c r="O798" s="31" t="str">
        <f t="shared" si="37"/>
        <v/>
      </c>
      <c r="P798" s="20" t="str">
        <f t="shared" si="38"/>
        <v/>
      </c>
    </row>
    <row r="799" spans="1:16" s="20" customFormat="1" x14ac:dyDescent="0.25">
      <c r="A799" s="101" t="str">
        <f t="shared" si="36"/>
        <v/>
      </c>
      <c r="B799" s="102"/>
      <c r="C799" s="103"/>
      <c r="D799" s="103"/>
      <c r="E799" s="104"/>
      <c r="F799" s="104"/>
      <c r="G799" s="105"/>
      <c r="H799" s="106"/>
      <c r="I799" s="106"/>
      <c r="J799" s="106"/>
      <c r="K799" s="106"/>
      <c r="L799" s="130"/>
      <c r="M799" s="130"/>
      <c r="N799" s="130"/>
      <c r="O799" s="31" t="str">
        <f t="shared" si="37"/>
        <v/>
      </c>
      <c r="P799" s="20" t="str">
        <f t="shared" si="38"/>
        <v/>
      </c>
    </row>
    <row r="800" spans="1:16" s="20" customFormat="1" x14ac:dyDescent="0.25">
      <c r="A800" s="101" t="str">
        <f t="shared" si="36"/>
        <v/>
      </c>
      <c r="B800" s="102"/>
      <c r="C800" s="103"/>
      <c r="D800" s="103"/>
      <c r="E800" s="104"/>
      <c r="F800" s="104"/>
      <c r="G800" s="105"/>
      <c r="H800" s="106"/>
      <c r="I800" s="106"/>
      <c r="J800" s="106"/>
      <c r="K800" s="106"/>
      <c r="L800" s="130"/>
      <c r="M800" s="130"/>
      <c r="N800" s="130"/>
      <c r="O800" s="31" t="str">
        <f t="shared" si="37"/>
        <v/>
      </c>
      <c r="P800" s="20" t="str">
        <f t="shared" si="38"/>
        <v/>
      </c>
    </row>
    <row r="801" spans="1:16" s="20" customFormat="1" x14ac:dyDescent="0.25">
      <c r="A801" s="101" t="str">
        <f t="shared" si="36"/>
        <v/>
      </c>
      <c r="B801" s="102"/>
      <c r="C801" s="103"/>
      <c r="D801" s="103"/>
      <c r="E801" s="104"/>
      <c r="F801" s="104"/>
      <c r="G801" s="105"/>
      <c r="H801" s="106"/>
      <c r="I801" s="106"/>
      <c r="J801" s="106"/>
      <c r="K801" s="106"/>
      <c r="L801" s="130"/>
      <c r="M801" s="130"/>
      <c r="N801" s="130"/>
      <c r="O801" s="31" t="str">
        <f t="shared" si="37"/>
        <v/>
      </c>
      <c r="P801" s="20" t="str">
        <f t="shared" si="38"/>
        <v/>
      </c>
    </row>
    <row r="802" spans="1:16" s="20" customFormat="1" x14ac:dyDescent="0.25">
      <c r="A802" s="101" t="str">
        <f t="shared" si="36"/>
        <v/>
      </c>
      <c r="B802" s="102"/>
      <c r="C802" s="103"/>
      <c r="D802" s="103"/>
      <c r="E802" s="104"/>
      <c r="F802" s="104"/>
      <c r="G802" s="105"/>
      <c r="H802" s="106"/>
      <c r="I802" s="106"/>
      <c r="J802" s="106"/>
      <c r="K802" s="106"/>
      <c r="L802" s="130"/>
      <c r="M802" s="130"/>
      <c r="N802" s="130"/>
      <c r="O802" s="31" t="str">
        <f t="shared" si="37"/>
        <v/>
      </c>
      <c r="P802" s="20" t="str">
        <f t="shared" si="38"/>
        <v/>
      </c>
    </row>
    <row r="803" spans="1:16" s="20" customFormat="1" x14ac:dyDescent="0.25">
      <c r="A803" s="101" t="str">
        <f t="shared" si="36"/>
        <v/>
      </c>
      <c r="B803" s="102"/>
      <c r="C803" s="103"/>
      <c r="D803" s="103"/>
      <c r="E803" s="104"/>
      <c r="F803" s="104"/>
      <c r="G803" s="105"/>
      <c r="H803" s="106"/>
      <c r="I803" s="106"/>
      <c r="J803" s="106"/>
      <c r="K803" s="106"/>
      <c r="L803" s="130"/>
      <c r="M803" s="130"/>
      <c r="N803" s="130"/>
      <c r="O803" s="31" t="str">
        <f t="shared" si="37"/>
        <v/>
      </c>
      <c r="P803" s="20" t="str">
        <f t="shared" si="38"/>
        <v/>
      </c>
    </row>
    <row r="804" spans="1:16" s="20" customFormat="1" x14ac:dyDescent="0.25">
      <c r="A804" s="101" t="str">
        <f t="shared" si="36"/>
        <v/>
      </c>
      <c r="B804" s="102"/>
      <c r="C804" s="103"/>
      <c r="D804" s="103"/>
      <c r="E804" s="104"/>
      <c r="F804" s="104"/>
      <c r="G804" s="105"/>
      <c r="H804" s="106"/>
      <c r="I804" s="106"/>
      <c r="J804" s="106"/>
      <c r="K804" s="106"/>
      <c r="L804" s="130"/>
      <c r="M804" s="130"/>
      <c r="N804" s="130"/>
      <c r="O804" s="31" t="str">
        <f t="shared" si="37"/>
        <v/>
      </c>
      <c r="P804" s="20" t="str">
        <f t="shared" si="38"/>
        <v/>
      </c>
    </row>
    <row r="805" spans="1:16" s="20" customFormat="1" x14ac:dyDescent="0.25">
      <c r="A805" s="101" t="str">
        <f t="shared" si="36"/>
        <v/>
      </c>
      <c r="B805" s="102"/>
      <c r="C805" s="103"/>
      <c r="D805" s="103"/>
      <c r="E805" s="104"/>
      <c r="F805" s="104"/>
      <c r="G805" s="105"/>
      <c r="H805" s="106"/>
      <c r="I805" s="106"/>
      <c r="J805" s="106"/>
      <c r="K805" s="106"/>
      <c r="L805" s="130"/>
      <c r="M805" s="130"/>
      <c r="N805" s="130"/>
      <c r="O805" s="31" t="str">
        <f t="shared" si="37"/>
        <v/>
      </c>
      <c r="P805" s="20" t="str">
        <f t="shared" si="38"/>
        <v/>
      </c>
    </row>
    <row r="806" spans="1:16" s="20" customFormat="1" x14ac:dyDescent="0.25">
      <c r="A806" s="101" t="str">
        <f t="shared" si="36"/>
        <v/>
      </c>
      <c r="B806" s="102"/>
      <c r="C806" s="103"/>
      <c r="D806" s="103"/>
      <c r="E806" s="104"/>
      <c r="F806" s="104"/>
      <c r="G806" s="105"/>
      <c r="H806" s="106"/>
      <c r="I806" s="106"/>
      <c r="J806" s="106"/>
      <c r="K806" s="106"/>
      <c r="L806" s="130"/>
      <c r="M806" s="130"/>
      <c r="N806" s="130"/>
      <c r="O806" s="31" t="str">
        <f t="shared" si="37"/>
        <v/>
      </c>
      <c r="P806" s="20" t="str">
        <f t="shared" si="38"/>
        <v/>
      </c>
    </row>
    <row r="807" spans="1:16" s="20" customFormat="1" x14ac:dyDescent="0.25">
      <c r="A807" s="101" t="str">
        <f t="shared" si="36"/>
        <v/>
      </c>
      <c r="B807" s="102"/>
      <c r="C807" s="103"/>
      <c r="D807" s="103"/>
      <c r="E807" s="104"/>
      <c r="F807" s="104"/>
      <c r="G807" s="105"/>
      <c r="H807" s="106"/>
      <c r="I807" s="106"/>
      <c r="J807" s="106"/>
      <c r="K807" s="106"/>
      <c r="L807" s="130"/>
      <c r="M807" s="130"/>
      <c r="N807" s="130"/>
      <c r="O807" s="31" t="str">
        <f t="shared" si="37"/>
        <v/>
      </c>
      <c r="P807" s="20" t="str">
        <f t="shared" si="38"/>
        <v/>
      </c>
    </row>
    <row r="808" spans="1:16" s="20" customFormat="1" x14ac:dyDescent="0.25">
      <c r="A808" s="101" t="str">
        <f t="shared" si="36"/>
        <v/>
      </c>
      <c r="B808" s="102"/>
      <c r="C808" s="103"/>
      <c r="D808" s="103"/>
      <c r="E808" s="104"/>
      <c r="F808" s="104"/>
      <c r="G808" s="105"/>
      <c r="H808" s="106"/>
      <c r="I808" s="106"/>
      <c r="J808" s="106"/>
      <c r="K808" s="106"/>
      <c r="L808" s="130"/>
      <c r="M808" s="130"/>
      <c r="N808" s="130"/>
      <c r="O808" s="31" t="str">
        <f t="shared" si="37"/>
        <v/>
      </c>
      <c r="P808" s="20" t="str">
        <f t="shared" si="38"/>
        <v/>
      </c>
    </row>
    <row r="809" spans="1:16" s="20" customFormat="1" x14ac:dyDescent="0.25">
      <c r="A809" s="101" t="str">
        <f t="shared" si="36"/>
        <v/>
      </c>
      <c r="B809" s="102"/>
      <c r="C809" s="103"/>
      <c r="D809" s="103"/>
      <c r="E809" s="104"/>
      <c r="F809" s="104"/>
      <c r="G809" s="105"/>
      <c r="H809" s="106"/>
      <c r="I809" s="106"/>
      <c r="J809" s="106"/>
      <c r="K809" s="106"/>
      <c r="L809" s="130"/>
      <c r="M809" s="130"/>
      <c r="N809" s="130"/>
      <c r="O809" s="31" t="str">
        <f t="shared" si="37"/>
        <v/>
      </c>
      <c r="P809" s="20" t="str">
        <f t="shared" si="38"/>
        <v/>
      </c>
    </row>
    <row r="810" spans="1:16" s="20" customFormat="1" x14ac:dyDescent="0.25">
      <c r="A810" s="101" t="str">
        <f t="shared" si="36"/>
        <v/>
      </c>
      <c r="B810" s="102"/>
      <c r="C810" s="103"/>
      <c r="D810" s="103"/>
      <c r="E810" s="104"/>
      <c r="F810" s="104"/>
      <c r="G810" s="105"/>
      <c r="H810" s="106"/>
      <c r="I810" s="106"/>
      <c r="J810" s="106"/>
      <c r="K810" s="106"/>
      <c r="L810" s="130"/>
      <c r="M810" s="130"/>
      <c r="N810" s="130"/>
      <c r="O810" s="31" t="str">
        <f t="shared" si="37"/>
        <v/>
      </c>
      <c r="P810" s="20" t="str">
        <f t="shared" si="38"/>
        <v/>
      </c>
    </row>
    <row r="811" spans="1:16" s="20" customFormat="1" x14ac:dyDescent="0.25">
      <c r="A811" s="101" t="str">
        <f t="shared" si="36"/>
        <v/>
      </c>
      <c r="B811" s="102"/>
      <c r="C811" s="103"/>
      <c r="D811" s="103"/>
      <c r="E811" s="104"/>
      <c r="F811" s="104"/>
      <c r="G811" s="105"/>
      <c r="H811" s="106"/>
      <c r="I811" s="106"/>
      <c r="J811" s="106"/>
      <c r="K811" s="106"/>
      <c r="L811" s="130"/>
      <c r="M811" s="130"/>
      <c r="N811" s="130"/>
      <c r="O811" s="31" t="str">
        <f t="shared" si="37"/>
        <v/>
      </c>
      <c r="P811" s="20" t="str">
        <f t="shared" si="38"/>
        <v/>
      </c>
    </row>
    <row r="812" spans="1:16" s="20" customFormat="1" x14ac:dyDescent="0.25">
      <c r="A812" s="101" t="str">
        <f t="shared" si="36"/>
        <v/>
      </c>
      <c r="B812" s="102"/>
      <c r="C812" s="103"/>
      <c r="D812" s="103"/>
      <c r="E812" s="104"/>
      <c r="F812" s="104"/>
      <c r="G812" s="105"/>
      <c r="H812" s="106"/>
      <c r="I812" s="106"/>
      <c r="J812" s="106"/>
      <c r="K812" s="106"/>
      <c r="L812" s="130"/>
      <c r="M812" s="130"/>
      <c r="N812" s="130"/>
      <c r="O812" s="31" t="str">
        <f t="shared" si="37"/>
        <v/>
      </c>
      <c r="P812" s="20" t="str">
        <f t="shared" si="38"/>
        <v/>
      </c>
    </row>
    <row r="813" spans="1:16" s="20" customFormat="1" x14ac:dyDescent="0.25">
      <c r="A813" s="101" t="str">
        <f t="shared" si="36"/>
        <v/>
      </c>
      <c r="B813" s="102"/>
      <c r="C813" s="103"/>
      <c r="D813" s="103"/>
      <c r="E813" s="104"/>
      <c r="F813" s="104"/>
      <c r="G813" s="105"/>
      <c r="H813" s="106"/>
      <c r="I813" s="106"/>
      <c r="J813" s="106"/>
      <c r="K813" s="106"/>
      <c r="L813" s="130"/>
      <c r="M813" s="130"/>
      <c r="N813" s="130"/>
      <c r="O813" s="31" t="str">
        <f t="shared" si="37"/>
        <v/>
      </c>
      <c r="P813" s="20" t="str">
        <f t="shared" si="38"/>
        <v/>
      </c>
    </row>
    <row r="814" spans="1:16" s="20" customFormat="1" x14ac:dyDescent="0.25">
      <c r="A814" s="101" t="str">
        <f t="shared" si="36"/>
        <v/>
      </c>
      <c r="B814" s="102"/>
      <c r="C814" s="103"/>
      <c r="D814" s="103"/>
      <c r="E814" s="104"/>
      <c r="F814" s="104"/>
      <c r="G814" s="105"/>
      <c r="H814" s="106"/>
      <c r="I814" s="106"/>
      <c r="J814" s="106"/>
      <c r="K814" s="106"/>
      <c r="L814" s="130"/>
      <c r="M814" s="130"/>
      <c r="N814" s="130"/>
      <c r="O814" s="31" t="str">
        <f t="shared" si="37"/>
        <v/>
      </c>
      <c r="P814" s="20" t="str">
        <f t="shared" si="38"/>
        <v/>
      </c>
    </row>
    <row r="815" spans="1:16" s="20" customFormat="1" x14ac:dyDescent="0.25">
      <c r="A815" s="101" t="str">
        <f t="shared" si="36"/>
        <v/>
      </c>
      <c r="B815" s="102"/>
      <c r="C815" s="103"/>
      <c r="D815" s="103"/>
      <c r="E815" s="104"/>
      <c r="F815" s="104"/>
      <c r="G815" s="105"/>
      <c r="H815" s="106"/>
      <c r="I815" s="106"/>
      <c r="J815" s="106"/>
      <c r="K815" s="106"/>
      <c r="L815" s="130"/>
      <c r="M815" s="130"/>
      <c r="N815" s="130"/>
      <c r="O815" s="31" t="str">
        <f t="shared" si="37"/>
        <v/>
      </c>
      <c r="P815" s="20" t="str">
        <f t="shared" si="38"/>
        <v/>
      </c>
    </row>
    <row r="816" spans="1:16" s="20" customFormat="1" x14ac:dyDescent="0.25">
      <c r="A816" s="101" t="str">
        <f t="shared" si="36"/>
        <v/>
      </c>
      <c r="B816" s="102"/>
      <c r="C816" s="103"/>
      <c r="D816" s="103"/>
      <c r="E816" s="104"/>
      <c r="F816" s="104"/>
      <c r="G816" s="105"/>
      <c r="H816" s="106"/>
      <c r="I816" s="106"/>
      <c r="J816" s="106"/>
      <c r="K816" s="106"/>
      <c r="L816" s="130"/>
      <c r="M816" s="130"/>
      <c r="N816" s="130"/>
      <c r="O816" s="31" t="str">
        <f t="shared" si="37"/>
        <v/>
      </c>
      <c r="P816" s="20" t="str">
        <f t="shared" si="38"/>
        <v/>
      </c>
    </row>
    <row r="817" spans="1:16" s="20" customFormat="1" x14ac:dyDescent="0.25">
      <c r="A817" s="101" t="str">
        <f t="shared" si="36"/>
        <v/>
      </c>
      <c r="B817" s="102"/>
      <c r="C817" s="103"/>
      <c r="D817" s="103"/>
      <c r="E817" s="104"/>
      <c r="F817" s="104"/>
      <c r="G817" s="105"/>
      <c r="H817" s="106"/>
      <c r="I817" s="106"/>
      <c r="J817" s="106"/>
      <c r="K817" s="106"/>
      <c r="L817" s="130"/>
      <c r="M817" s="130"/>
      <c r="N817" s="130"/>
      <c r="O817" s="31" t="str">
        <f t="shared" si="37"/>
        <v/>
      </c>
      <c r="P817" s="20" t="str">
        <f t="shared" si="38"/>
        <v/>
      </c>
    </row>
    <row r="818" spans="1:16" s="20" customFormat="1" x14ac:dyDescent="0.25">
      <c r="A818" s="101" t="str">
        <f t="shared" si="36"/>
        <v/>
      </c>
      <c r="B818" s="102"/>
      <c r="C818" s="103"/>
      <c r="D818" s="103"/>
      <c r="E818" s="104"/>
      <c r="F818" s="104"/>
      <c r="G818" s="105"/>
      <c r="H818" s="106"/>
      <c r="I818" s="106"/>
      <c r="J818" s="106"/>
      <c r="K818" s="106"/>
      <c r="L818" s="130"/>
      <c r="M818" s="130"/>
      <c r="N818" s="130"/>
      <c r="O818" s="31" t="str">
        <f t="shared" si="37"/>
        <v/>
      </c>
      <c r="P818" s="20" t="str">
        <f t="shared" si="38"/>
        <v/>
      </c>
    </row>
    <row r="819" spans="1:16" s="20" customFormat="1" x14ac:dyDescent="0.25">
      <c r="A819" s="101" t="str">
        <f t="shared" si="36"/>
        <v/>
      </c>
      <c r="B819" s="102"/>
      <c r="C819" s="103"/>
      <c r="D819" s="103"/>
      <c r="E819" s="104"/>
      <c r="F819" s="104"/>
      <c r="G819" s="105"/>
      <c r="H819" s="106"/>
      <c r="I819" s="106"/>
      <c r="J819" s="106"/>
      <c r="K819" s="106"/>
      <c r="L819" s="130"/>
      <c r="M819" s="130"/>
      <c r="N819" s="130"/>
      <c r="O819" s="31" t="str">
        <f t="shared" si="37"/>
        <v/>
      </c>
      <c r="P819" s="20" t="str">
        <f t="shared" si="38"/>
        <v/>
      </c>
    </row>
    <row r="820" spans="1:16" s="20" customFormat="1" x14ac:dyDescent="0.25">
      <c r="A820" s="101" t="str">
        <f t="shared" si="36"/>
        <v/>
      </c>
      <c r="B820" s="102"/>
      <c r="C820" s="103"/>
      <c r="D820" s="103"/>
      <c r="E820" s="104"/>
      <c r="F820" s="104"/>
      <c r="G820" s="105"/>
      <c r="H820" s="106"/>
      <c r="I820" s="106"/>
      <c r="J820" s="106"/>
      <c r="K820" s="106"/>
      <c r="L820" s="130"/>
      <c r="M820" s="130"/>
      <c r="N820" s="130"/>
      <c r="O820" s="31" t="str">
        <f t="shared" si="37"/>
        <v/>
      </c>
      <c r="P820" s="20" t="str">
        <f t="shared" si="38"/>
        <v/>
      </c>
    </row>
    <row r="821" spans="1:16" s="20" customFormat="1" x14ac:dyDescent="0.25">
      <c r="A821" s="101" t="str">
        <f t="shared" si="36"/>
        <v/>
      </c>
      <c r="B821" s="102"/>
      <c r="C821" s="103"/>
      <c r="D821" s="103"/>
      <c r="E821" s="104"/>
      <c r="F821" s="104"/>
      <c r="G821" s="105"/>
      <c r="H821" s="106"/>
      <c r="I821" s="106"/>
      <c r="J821" s="106"/>
      <c r="K821" s="106"/>
      <c r="L821" s="130"/>
      <c r="M821" s="130"/>
      <c r="N821" s="130"/>
      <c r="O821" s="31" t="str">
        <f t="shared" si="37"/>
        <v/>
      </c>
      <c r="P821" s="20" t="str">
        <f t="shared" si="38"/>
        <v/>
      </c>
    </row>
    <row r="822" spans="1:16" s="20" customFormat="1" x14ac:dyDescent="0.25">
      <c r="A822" s="101" t="str">
        <f t="shared" si="36"/>
        <v/>
      </c>
      <c r="B822" s="102"/>
      <c r="C822" s="103"/>
      <c r="D822" s="103"/>
      <c r="E822" s="104"/>
      <c r="F822" s="104"/>
      <c r="G822" s="105"/>
      <c r="H822" s="106"/>
      <c r="I822" s="106"/>
      <c r="J822" s="106"/>
      <c r="K822" s="106"/>
      <c r="L822" s="130"/>
      <c r="M822" s="130"/>
      <c r="N822" s="130"/>
      <c r="O822" s="31" t="str">
        <f t="shared" si="37"/>
        <v/>
      </c>
      <c r="P822" s="20" t="str">
        <f t="shared" si="38"/>
        <v/>
      </c>
    </row>
    <row r="823" spans="1:16" s="20" customFormat="1" x14ac:dyDescent="0.25">
      <c r="A823" s="101" t="str">
        <f t="shared" si="36"/>
        <v/>
      </c>
      <c r="B823" s="102"/>
      <c r="C823" s="103"/>
      <c r="D823" s="103"/>
      <c r="E823" s="104"/>
      <c r="F823" s="104"/>
      <c r="G823" s="105"/>
      <c r="H823" s="106"/>
      <c r="I823" s="106"/>
      <c r="J823" s="106"/>
      <c r="K823" s="106"/>
      <c r="L823" s="130"/>
      <c r="M823" s="130"/>
      <c r="N823" s="130"/>
      <c r="O823" s="31" t="str">
        <f t="shared" si="37"/>
        <v/>
      </c>
      <c r="P823" s="20" t="str">
        <f t="shared" si="38"/>
        <v/>
      </c>
    </row>
    <row r="824" spans="1:16" s="20" customFormat="1" x14ac:dyDescent="0.25">
      <c r="A824" s="101" t="str">
        <f t="shared" si="36"/>
        <v/>
      </c>
      <c r="B824" s="102"/>
      <c r="C824" s="103"/>
      <c r="D824" s="103"/>
      <c r="E824" s="104"/>
      <c r="F824" s="104"/>
      <c r="G824" s="105"/>
      <c r="H824" s="106"/>
      <c r="I824" s="106"/>
      <c r="J824" s="106"/>
      <c r="K824" s="106"/>
      <c r="L824" s="130"/>
      <c r="M824" s="130"/>
      <c r="N824" s="130"/>
      <c r="O824" s="31" t="str">
        <f t="shared" si="37"/>
        <v/>
      </c>
      <c r="P824" s="20" t="str">
        <f t="shared" si="38"/>
        <v/>
      </c>
    </row>
    <row r="825" spans="1:16" s="20" customFormat="1" x14ac:dyDescent="0.25">
      <c r="A825" s="101" t="str">
        <f t="shared" si="36"/>
        <v/>
      </c>
      <c r="B825" s="102"/>
      <c r="C825" s="103"/>
      <c r="D825" s="103"/>
      <c r="E825" s="104"/>
      <c r="F825" s="104"/>
      <c r="G825" s="105"/>
      <c r="H825" s="106"/>
      <c r="I825" s="106"/>
      <c r="J825" s="106"/>
      <c r="K825" s="106"/>
      <c r="L825" s="130"/>
      <c r="M825" s="130"/>
      <c r="N825" s="130"/>
      <c r="O825" s="31" t="str">
        <f t="shared" si="37"/>
        <v/>
      </c>
      <c r="P825" s="20" t="str">
        <f t="shared" si="38"/>
        <v/>
      </c>
    </row>
    <row r="826" spans="1:16" s="20" customFormat="1" x14ac:dyDescent="0.25">
      <c r="A826" s="101" t="str">
        <f t="shared" si="36"/>
        <v/>
      </c>
      <c r="B826" s="102"/>
      <c r="C826" s="103"/>
      <c r="D826" s="103"/>
      <c r="E826" s="104"/>
      <c r="F826" s="104"/>
      <c r="G826" s="105"/>
      <c r="H826" s="106"/>
      <c r="I826" s="106"/>
      <c r="J826" s="106"/>
      <c r="K826" s="106"/>
      <c r="L826" s="130"/>
      <c r="M826" s="130"/>
      <c r="N826" s="130"/>
      <c r="O826" s="31" t="str">
        <f t="shared" si="37"/>
        <v/>
      </c>
      <c r="P826" s="20" t="str">
        <f t="shared" si="38"/>
        <v/>
      </c>
    </row>
    <row r="827" spans="1:16" s="20" customFormat="1" x14ac:dyDescent="0.25">
      <c r="A827" s="101" t="str">
        <f t="shared" si="36"/>
        <v/>
      </c>
      <c r="B827" s="102"/>
      <c r="C827" s="103"/>
      <c r="D827" s="103"/>
      <c r="E827" s="104"/>
      <c r="F827" s="104"/>
      <c r="G827" s="105"/>
      <c r="H827" s="106"/>
      <c r="I827" s="106"/>
      <c r="J827" s="106"/>
      <c r="K827" s="106"/>
      <c r="L827" s="130"/>
      <c r="M827" s="130"/>
      <c r="N827" s="130"/>
      <c r="O827" s="31" t="str">
        <f t="shared" si="37"/>
        <v/>
      </c>
      <c r="P827" s="20" t="str">
        <f t="shared" si="38"/>
        <v/>
      </c>
    </row>
    <row r="828" spans="1:16" s="20" customFormat="1" x14ac:dyDescent="0.25">
      <c r="A828" s="101" t="str">
        <f t="shared" si="36"/>
        <v/>
      </c>
      <c r="B828" s="102"/>
      <c r="C828" s="103"/>
      <c r="D828" s="103"/>
      <c r="E828" s="104"/>
      <c r="F828" s="104"/>
      <c r="G828" s="105"/>
      <c r="H828" s="106"/>
      <c r="I828" s="106"/>
      <c r="J828" s="106"/>
      <c r="K828" s="106"/>
      <c r="L828" s="130"/>
      <c r="M828" s="130"/>
      <c r="N828" s="130"/>
      <c r="O828" s="31" t="str">
        <f t="shared" si="37"/>
        <v/>
      </c>
      <c r="P828" s="20" t="str">
        <f t="shared" si="38"/>
        <v/>
      </c>
    </row>
    <row r="829" spans="1:16" s="20" customFormat="1" x14ac:dyDescent="0.25">
      <c r="A829" s="101" t="str">
        <f t="shared" si="36"/>
        <v/>
      </c>
      <c r="B829" s="102"/>
      <c r="C829" s="103"/>
      <c r="D829" s="103"/>
      <c r="E829" s="104"/>
      <c r="F829" s="104"/>
      <c r="G829" s="105"/>
      <c r="H829" s="106"/>
      <c r="I829" s="106"/>
      <c r="J829" s="106"/>
      <c r="K829" s="106"/>
      <c r="L829" s="130"/>
      <c r="M829" s="130"/>
      <c r="N829" s="130"/>
      <c r="O829" s="31" t="str">
        <f t="shared" si="37"/>
        <v/>
      </c>
      <c r="P829" s="20" t="str">
        <f t="shared" si="38"/>
        <v/>
      </c>
    </row>
    <row r="830" spans="1:16" s="20" customFormat="1" x14ac:dyDescent="0.25">
      <c r="A830" s="101" t="str">
        <f t="shared" si="36"/>
        <v/>
      </c>
      <c r="B830" s="102"/>
      <c r="C830" s="103"/>
      <c r="D830" s="103"/>
      <c r="E830" s="104"/>
      <c r="F830" s="104"/>
      <c r="G830" s="105"/>
      <c r="H830" s="106"/>
      <c r="I830" s="106"/>
      <c r="J830" s="106"/>
      <c r="K830" s="106"/>
      <c r="L830" s="130"/>
      <c r="M830" s="130"/>
      <c r="N830" s="130"/>
      <c r="O830" s="31" t="str">
        <f t="shared" si="37"/>
        <v/>
      </c>
      <c r="P830" s="20" t="str">
        <f t="shared" si="38"/>
        <v/>
      </c>
    </row>
    <row r="831" spans="1:16" s="20" customFormat="1" x14ac:dyDescent="0.25">
      <c r="A831" s="101" t="str">
        <f t="shared" si="36"/>
        <v/>
      </c>
      <c r="B831" s="102"/>
      <c r="C831" s="103"/>
      <c r="D831" s="103"/>
      <c r="E831" s="104"/>
      <c r="F831" s="104"/>
      <c r="G831" s="105"/>
      <c r="H831" s="106"/>
      <c r="I831" s="106"/>
      <c r="J831" s="106"/>
      <c r="K831" s="106"/>
      <c r="L831" s="130"/>
      <c r="M831" s="130"/>
      <c r="N831" s="130"/>
      <c r="O831" s="31" t="str">
        <f t="shared" si="37"/>
        <v/>
      </c>
      <c r="P831" s="20" t="str">
        <f t="shared" si="38"/>
        <v/>
      </c>
    </row>
    <row r="832" spans="1:16" s="20" customFormat="1" x14ac:dyDescent="0.25">
      <c r="A832" s="101" t="str">
        <f t="shared" si="36"/>
        <v/>
      </c>
      <c r="B832" s="102"/>
      <c r="C832" s="103"/>
      <c r="D832" s="103"/>
      <c r="E832" s="104"/>
      <c r="F832" s="104"/>
      <c r="G832" s="105"/>
      <c r="H832" s="106"/>
      <c r="I832" s="106"/>
      <c r="J832" s="106"/>
      <c r="K832" s="106"/>
      <c r="L832" s="130"/>
      <c r="M832" s="130"/>
      <c r="N832" s="130"/>
      <c r="O832" s="31" t="str">
        <f t="shared" si="37"/>
        <v/>
      </c>
      <c r="P832" s="20" t="str">
        <f t="shared" si="38"/>
        <v/>
      </c>
    </row>
    <row r="833" spans="1:16" s="20" customFormat="1" x14ac:dyDescent="0.25">
      <c r="A833" s="101" t="str">
        <f t="shared" si="36"/>
        <v/>
      </c>
      <c r="B833" s="102"/>
      <c r="C833" s="103"/>
      <c r="D833" s="103"/>
      <c r="E833" s="104"/>
      <c r="F833" s="104"/>
      <c r="G833" s="105"/>
      <c r="H833" s="106"/>
      <c r="I833" s="106"/>
      <c r="J833" s="106"/>
      <c r="K833" s="106"/>
      <c r="L833" s="130"/>
      <c r="M833" s="130"/>
      <c r="N833" s="130"/>
      <c r="O833" s="31" t="str">
        <f t="shared" si="37"/>
        <v/>
      </c>
      <c r="P833" s="20" t="str">
        <f t="shared" si="38"/>
        <v/>
      </c>
    </row>
    <row r="834" spans="1:16" s="20" customFormat="1" x14ac:dyDescent="0.25">
      <c r="A834" s="101" t="str">
        <f t="shared" si="36"/>
        <v/>
      </c>
      <c r="B834" s="102"/>
      <c r="C834" s="103"/>
      <c r="D834" s="103"/>
      <c r="E834" s="104"/>
      <c r="F834" s="104"/>
      <c r="G834" s="105"/>
      <c r="H834" s="106"/>
      <c r="I834" s="106"/>
      <c r="J834" s="106"/>
      <c r="K834" s="106"/>
      <c r="L834" s="130"/>
      <c r="M834" s="130"/>
      <c r="N834" s="130"/>
      <c r="O834" s="31" t="str">
        <f t="shared" si="37"/>
        <v/>
      </c>
      <c r="P834" s="20" t="str">
        <f t="shared" si="38"/>
        <v/>
      </c>
    </row>
    <row r="835" spans="1:16" s="20" customFormat="1" x14ac:dyDescent="0.25">
      <c r="A835" s="101" t="str">
        <f t="shared" si="36"/>
        <v/>
      </c>
      <c r="B835" s="102"/>
      <c r="C835" s="103"/>
      <c r="D835" s="103"/>
      <c r="E835" s="104"/>
      <c r="F835" s="104"/>
      <c r="G835" s="105"/>
      <c r="H835" s="106"/>
      <c r="I835" s="106"/>
      <c r="J835" s="106"/>
      <c r="K835" s="106"/>
      <c r="L835" s="130"/>
      <c r="M835" s="130"/>
      <c r="N835" s="130"/>
      <c r="O835" s="31" t="str">
        <f t="shared" si="37"/>
        <v/>
      </c>
      <c r="P835" s="20" t="str">
        <f t="shared" si="38"/>
        <v/>
      </c>
    </row>
    <row r="836" spans="1:16" s="20" customFormat="1" x14ac:dyDescent="0.25">
      <c r="A836" s="101" t="str">
        <f t="shared" si="36"/>
        <v/>
      </c>
      <c r="B836" s="102"/>
      <c r="C836" s="103"/>
      <c r="D836" s="103"/>
      <c r="E836" s="104"/>
      <c r="F836" s="104"/>
      <c r="G836" s="105"/>
      <c r="H836" s="106"/>
      <c r="I836" s="106"/>
      <c r="J836" s="106"/>
      <c r="K836" s="106"/>
      <c r="L836" s="130"/>
      <c r="M836" s="130"/>
      <c r="N836" s="130"/>
      <c r="O836" s="31" t="str">
        <f t="shared" si="37"/>
        <v/>
      </c>
      <c r="P836" s="20" t="str">
        <f t="shared" si="38"/>
        <v/>
      </c>
    </row>
    <row r="837" spans="1:16" s="20" customFormat="1" x14ac:dyDescent="0.25">
      <c r="A837" s="101" t="str">
        <f t="shared" si="36"/>
        <v/>
      </c>
      <c r="B837" s="102"/>
      <c r="C837" s="103"/>
      <c r="D837" s="103"/>
      <c r="E837" s="104"/>
      <c r="F837" s="104"/>
      <c r="G837" s="105"/>
      <c r="H837" s="106"/>
      <c r="I837" s="106"/>
      <c r="J837" s="106"/>
      <c r="K837" s="106"/>
      <c r="L837" s="130"/>
      <c r="M837" s="130"/>
      <c r="N837" s="130"/>
      <c r="O837" s="31" t="str">
        <f t="shared" si="37"/>
        <v/>
      </c>
      <c r="P837" s="20" t="str">
        <f t="shared" si="38"/>
        <v/>
      </c>
    </row>
    <row r="838" spans="1:16" s="20" customFormat="1" x14ac:dyDescent="0.25">
      <c r="A838" s="101" t="str">
        <f t="shared" si="36"/>
        <v/>
      </c>
      <c r="B838" s="102"/>
      <c r="C838" s="103"/>
      <c r="D838" s="103"/>
      <c r="E838" s="104"/>
      <c r="F838" s="104"/>
      <c r="G838" s="105"/>
      <c r="H838" s="106"/>
      <c r="I838" s="106"/>
      <c r="J838" s="106"/>
      <c r="K838" s="106"/>
      <c r="L838" s="130"/>
      <c r="M838" s="130"/>
      <c r="N838" s="130"/>
      <c r="O838" s="31" t="str">
        <f t="shared" si="37"/>
        <v/>
      </c>
      <c r="P838" s="20" t="str">
        <f t="shared" si="38"/>
        <v/>
      </c>
    </row>
    <row r="839" spans="1:16" s="20" customFormat="1" x14ac:dyDescent="0.25">
      <c r="A839" s="101" t="str">
        <f t="shared" si="36"/>
        <v/>
      </c>
      <c r="B839" s="102"/>
      <c r="C839" s="103"/>
      <c r="D839" s="103"/>
      <c r="E839" s="104"/>
      <c r="F839" s="104"/>
      <c r="G839" s="105"/>
      <c r="H839" s="106"/>
      <c r="I839" s="106"/>
      <c r="J839" s="106"/>
      <c r="K839" s="106"/>
      <c r="L839" s="130"/>
      <c r="M839" s="130"/>
      <c r="N839" s="130"/>
      <c r="O839" s="31" t="str">
        <f t="shared" si="37"/>
        <v/>
      </c>
      <c r="P839" s="20" t="str">
        <f t="shared" si="38"/>
        <v/>
      </c>
    </row>
    <row r="840" spans="1:16" s="20" customFormat="1" x14ac:dyDescent="0.25">
      <c r="A840" s="101" t="str">
        <f t="shared" si="36"/>
        <v/>
      </c>
      <c r="B840" s="102"/>
      <c r="C840" s="103"/>
      <c r="D840" s="103"/>
      <c r="E840" s="104"/>
      <c r="F840" s="104"/>
      <c r="G840" s="105"/>
      <c r="H840" s="106"/>
      <c r="I840" s="106"/>
      <c r="J840" s="106"/>
      <c r="K840" s="106"/>
      <c r="L840" s="130"/>
      <c r="M840" s="130"/>
      <c r="N840" s="130"/>
      <c r="O840" s="31" t="str">
        <f t="shared" si="37"/>
        <v/>
      </c>
      <c r="P840" s="20" t="str">
        <f t="shared" si="38"/>
        <v/>
      </c>
    </row>
    <row r="841" spans="1:16" s="20" customFormat="1" x14ac:dyDescent="0.25">
      <c r="A841" s="101" t="str">
        <f t="shared" si="36"/>
        <v/>
      </c>
      <c r="B841" s="102"/>
      <c r="C841" s="103"/>
      <c r="D841" s="103"/>
      <c r="E841" s="104"/>
      <c r="F841" s="104"/>
      <c r="G841" s="105"/>
      <c r="H841" s="106"/>
      <c r="I841" s="106"/>
      <c r="J841" s="106"/>
      <c r="K841" s="106"/>
      <c r="L841" s="130"/>
      <c r="M841" s="130"/>
      <c r="N841" s="130"/>
      <c r="O841" s="31" t="str">
        <f t="shared" si="37"/>
        <v/>
      </c>
      <c r="P841" s="20" t="str">
        <f t="shared" si="38"/>
        <v/>
      </c>
    </row>
    <row r="842" spans="1:16" s="20" customFormat="1" x14ac:dyDescent="0.25">
      <c r="A842" s="101" t="str">
        <f t="shared" ref="A842:A905" si="39">IF(P842&lt;&gt;"",P842,"")</f>
        <v/>
      </c>
      <c r="B842" s="102"/>
      <c r="C842" s="103"/>
      <c r="D842" s="103"/>
      <c r="E842" s="104"/>
      <c r="F842" s="104"/>
      <c r="G842" s="105"/>
      <c r="H842" s="106"/>
      <c r="I842" s="106"/>
      <c r="J842" s="106"/>
      <c r="K842" s="106"/>
      <c r="L842" s="130"/>
      <c r="M842" s="130"/>
      <c r="N842" s="130"/>
      <c r="O842" s="31" t="str">
        <f t="shared" ref="O842:O905" si="40">IF((B842&lt;&gt;""),TEXT(B842,"dddd"),"")</f>
        <v/>
      </c>
      <c r="P842" s="20" t="str">
        <f t="shared" ref="P842:P905" si="41">LEFT(O842,2)</f>
        <v/>
      </c>
    </row>
    <row r="843" spans="1:16" s="20" customFormat="1" x14ac:dyDescent="0.25">
      <c r="A843" s="101" t="str">
        <f t="shared" si="39"/>
        <v/>
      </c>
      <c r="B843" s="102"/>
      <c r="C843" s="103"/>
      <c r="D843" s="103"/>
      <c r="E843" s="104"/>
      <c r="F843" s="104"/>
      <c r="G843" s="105"/>
      <c r="H843" s="106"/>
      <c r="I843" s="106"/>
      <c r="J843" s="106"/>
      <c r="K843" s="106"/>
      <c r="L843" s="130"/>
      <c r="M843" s="130"/>
      <c r="N843" s="130"/>
      <c r="O843" s="31" t="str">
        <f t="shared" si="40"/>
        <v/>
      </c>
      <c r="P843" s="20" t="str">
        <f t="shared" si="41"/>
        <v/>
      </c>
    </row>
    <row r="844" spans="1:16" s="20" customFormat="1" x14ac:dyDescent="0.25">
      <c r="A844" s="101" t="str">
        <f t="shared" si="39"/>
        <v/>
      </c>
      <c r="B844" s="102"/>
      <c r="C844" s="103"/>
      <c r="D844" s="103"/>
      <c r="E844" s="104"/>
      <c r="F844" s="104"/>
      <c r="G844" s="105"/>
      <c r="H844" s="106"/>
      <c r="I844" s="106"/>
      <c r="J844" s="106"/>
      <c r="K844" s="106"/>
      <c r="L844" s="130"/>
      <c r="M844" s="130"/>
      <c r="N844" s="130"/>
      <c r="O844" s="31" t="str">
        <f t="shared" si="40"/>
        <v/>
      </c>
      <c r="P844" s="20" t="str">
        <f t="shared" si="41"/>
        <v/>
      </c>
    </row>
    <row r="845" spans="1:16" s="20" customFormat="1" x14ac:dyDescent="0.25">
      <c r="A845" s="101" t="str">
        <f t="shared" si="39"/>
        <v/>
      </c>
      <c r="B845" s="102"/>
      <c r="C845" s="103"/>
      <c r="D845" s="103"/>
      <c r="E845" s="104"/>
      <c r="F845" s="104"/>
      <c r="G845" s="105"/>
      <c r="H845" s="106"/>
      <c r="I845" s="106"/>
      <c r="J845" s="106"/>
      <c r="K845" s="106"/>
      <c r="L845" s="130"/>
      <c r="M845" s="130"/>
      <c r="N845" s="130"/>
      <c r="O845" s="31" t="str">
        <f t="shared" si="40"/>
        <v/>
      </c>
      <c r="P845" s="20" t="str">
        <f t="shared" si="41"/>
        <v/>
      </c>
    </row>
    <row r="846" spans="1:16" s="20" customFormat="1" x14ac:dyDescent="0.25">
      <c r="A846" s="101" t="str">
        <f t="shared" si="39"/>
        <v/>
      </c>
      <c r="B846" s="102"/>
      <c r="C846" s="103"/>
      <c r="D846" s="103"/>
      <c r="E846" s="104"/>
      <c r="F846" s="104"/>
      <c r="G846" s="105"/>
      <c r="H846" s="106"/>
      <c r="I846" s="106"/>
      <c r="J846" s="106"/>
      <c r="K846" s="106"/>
      <c r="L846" s="130"/>
      <c r="M846" s="130"/>
      <c r="N846" s="130"/>
      <c r="O846" s="31" t="str">
        <f t="shared" si="40"/>
        <v/>
      </c>
      <c r="P846" s="20" t="str">
        <f t="shared" si="41"/>
        <v/>
      </c>
    </row>
    <row r="847" spans="1:16" s="20" customFormat="1" x14ac:dyDescent="0.25">
      <c r="A847" s="101" t="str">
        <f t="shared" si="39"/>
        <v/>
      </c>
      <c r="B847" s="102"/>
      <c r="C847" s="103"/>
      <c r="D847" s="103"/>
      <c r="E847" s="104"/>
      <c r="F847" s="104"/>
      <c r="G847" s="105"/>
      <c r="H847" s="106"/>
      <c r="I847" s="106"/>
      <c r="J847" s="106"/>
      <c r="K847" s="106"/>
      <c r="L847" s="130"/>
      <c r="M847" s="130"/>
      <c r="N847" s="130"/>
      <c r="O847" s="31" t="str">
        <f t="shared" si="40"/>
        <v/>
      </c>
      <c r="P847" s="20" t="str">
        <f t="shared" si="41"/>
        <v/>
      </c>
    </row>
    <row r="848" spans="1:16" s="20" customFormat="1" x14ac:dyDescent="0.25">
      <c r="A848" s="101" t="str">
        <f t="shared" si="39"/>
        <v/>
      </c>
      <c r="B848" s="102"/>
      <c r="C848" s="103"/>
      <c r="D848" s="103"/>
      <c r="E848" s="104"/>
      <c r="F848" s="104"/>
      <c r="G848" s="105"/>
      <c r="H848" s="106"/>
      <c r="I848" s="106"/>
      <c r="J848" s="106"/>
      <c r="K848" s="106"/>
      <c r="L848" s="130"/>
      <c r="M848" s="130"/>
      <c r="N848" s="130"/>
      <c r="O848" s="31" t="str">
        <f t="shared" si="40"/>
        <v/>
      </c>
      <c r="P848" s="20" t="str">
        <f t="shared" si="41"/>
        <v/>
      </c>
    </row>
    <row r="849" spans="1:16" s="20" customFormat="1" x14ac:dyDescent="0.25">
      <c r="A849" s="101" t="str">
        <f t="shared" si="39"/>
        <v/>
      </c>
      <c r="B849" s="102"/>
      <c r="C849" s="103"/>
      <c r="D849" s="103"/>
      <c r="E849" s="104"/>
      <c r="F849" s="104"/>
      <c r="G849" s="105"/>
      <c r="H849" s="106"/>
      <c r="I849" s="106"/>
      <c r="J849" s="106"/>
      <c r="K849" s="106"/>
      <c r="L849" s="130"/>
      <c r="M849" s="130"/>
      <c r="N849" s="130"/>
      <c r="O849" s="31" t="str">
        <f t="shared" si="40"/>
        <v/>
      </c>
      <c r="P849" s="20" t="str">
        <f t="shared" si="41"/>
        <v/>
      </c>
    </row>
    <row r="850" spans="1:16" s="20" customFormat="1" x14ac:dyDescent="0.25">
      <c r="A850" s="101" t="str">
        <f t="shared" si="39"/>
        <v/>
      </c>
      <c r="B850" s="102"/>
      <c r="C850" s="103"/>
      <c r="D850" s="103"/>
      <c r="E850" s="104"/>
      <c r="F850" s="104"/>
      <c r="G850" s="105"/>
      <c r="H850" s="106"/>
      <c r="I850" s="106"/>
      <c r="J850" s="106"/>
      <c r="K850" s="106"/>
      <c r="L850" s="130"/>
      <c r="M850" s="130"/>
      <c r="N850" s="130"/>
      <c r="O850" s="31" t="str">
        <f t="shared" si="40"/>
        <v/>
      </c>
      <c r="P850" s="20" t="str">
        <f t="shared" si="41"/>
        <v/>
      </c>
    </row>
    <row r="851" spans="1:16" s="20" customFormat="1" x14ac:dyDescent="0.25">
      <c r="A851" s="101" t="str">
        <f t="shared" si="39"/>
        <v/>
      </c>
      <c r="B851" s="102"/>
      <c r="C851" s="103"/>
      <c r="D851" s="103"/>
      <c r="E851" s="104"/>
      <c r="F851" s="104"/>
      <c r="G851" s="105"/>
      <c r="H851" s="106"/>
      <c r="I851" s="106"/>
      <c r="J851" s="106"/>
      <c r="K851" s="106"/>
      <c r="L851" s="130"/>
      <c r="M851" s="130"/>
      <c r="N851" s="130"/>
      <c r="O851" s="31" t="str">
        <f t="shared" si="40"/>
        <v/>
      </c>
      <c r="P851" s="20" t="str">
        <f t="shared" si="41"/>
        <v/>
      </c>
    </row>
    <row r="852" spans="1:16" s="20" customFormat="1" x14ac:dyDescent="0.25">
      <c r="A852" s="101" t="str">
        <f t="shared" si="39"/>
        <v/>
      </c>
      <c r="B852" s="102"/>
      <c r="C852" s="103"/>
      <c r="D852" s="103"/>
      <c r="E852" s="104"/>
      <c r="F852" s="104"/>
      <c r="G852" s="105"/>
      <c r="H852" s="106"/>
      <c r="I852" s="106"/>
      <c r="J852" s="106"/>
      <c r="K852" s="106"/>
      <c r="L852" s="130"/>
      <c r="M852" s="130"/>
      <c r="N852" s="130"/>
      <c r="O852" s="31" t="str">
        <f t="shared" si="40"/>
        <v/>
      </c>
      <c r="P852" s="20" t="str">
        <f t="shared" si="41"/>
        <v/>
      </c>
    </row>
    <row r="853" spans="1:16" s="20" customFormat="1" x14ac:dyDescent="0.25">
      <c r="A853" s="101" t="str">
        <f t="shared" si="39"/>
        <v/>
      </c>
      <c r="B853" s="102"/>
      <c r="C853" s="103"/>
      <c r="D853" s="103"/>
      <c r="E853" s="104"/>
      <c r="F853" s="104"/>
      <c r="G853" s="105"/>
      <c r="H853" s="106"/>
      <c r="I853" s="106"/>
      <c r="J853" s="106"/>
      <c r="K853" s="106"/>
      <c r="L853" s="130"/>
      <c r="M853" s="130"/>
      <c r="N853" s="130"/>
      <c r="O853" s="31" t="str">
        <f t="shared" si="40"/>
        <v/>
      </c>
      <c r="P853" s="20" t="str">
        <f t="shared" si="41"/>
        <v/>
      </c>
    </row>
    <row r="854" spans="1:16" s="20" customFormat="1" x14ac:dyDescent="0.25">
      <c r="A854" s="101" t="str">
        <f t="shared" si="39"/>
        <v/>
      </c>
      <c r="B854" s="102"/>
      <c r="C854" s="103"/>
      <c r="D854" s="103"/>
      <c r="E854" s="104"/>
      <c r="F854" s="104"/>
      <c r="G854" s="105"/>
      <c r="H854" s="106"/>
      <c r="I854" s="106"/>
      <c r="J854" s="106"/>
      <c r="K854" s="106"/>
      <c r="L854" s="130"/>
      <c r="M854" s="130"/>
      <c r="N854" s="130"/>
      <c r="O854" s="31" t="str">
        <f t="shared" si="40"/>
        <v/>
      </c>
      <c r="P854" s="20" t="str">
        <f t="shared" si="41"/>
        <v/>
      </c>
    </row>
    <row r="855" spans="1:16" s="20" customFormat="1" x14ac:dyDescent="0.25">
      <c r="A855" s="101" t="str">
        <f t="shared" si="39"/>
        <v/>
      </c>
      <c r="B855" s="102"/>
      <c r="C855" s="103"/>
      <c r="D855" s="103"/>
      <c r="E855" s="104"/>
      <c r="F855" s="104"/>
      <c r="G855" s="105"/>
      <c r="H855" s="106"/>
      <c r="I855" s="106"/>
      <c r="J855" s="106"/>
      <c r="K855" s="106"/>
      <c r="L855" s="130"/>
      <c r="M855" s="130"/>
      <c r="N855" s="130"/>
      <c r="O855" s="31" t="str">
        <f t="shared" si="40"/>
        <v/>
      </c>
      <c r="P855" s="20" t="str">
        <f t="shared" si="41"/>
        <v/>
      </c>
    </row>
    <row r="856" spans="1:16" s="20" customFormat="1" x14ac:dyDescent="0.25">
      <c r="A856" s="101" t="str">
        <f t="shared" si="39"/>
        <v/>
      </c>
      <c r="B856" s="102"/>
      <c r="C856" s="103"/>
      <c r="D856" s="103"/>
      <c r="E856" s="104"/>
      <c r="F856" s="104"/>
      <c r="G856" s="105"/>
      <c r="H856" s="106"/>
      <c r="I856" s="106"/>
      <c r="J856" s="106"/>
      <c r="K856" s="106"/>
      <c r="L856" s="130"/>
      <c r="M856" s="130"/>
      <c r="N856" s="130"/>
      <c r="O856" s="31" t="str">
        <f t="shared" si="40"/>
        <v/>
      </c>
      <c r="P856" s="20" t="str">
        <f t="shared" si="41"/>
        <v/>
      </c>
    </row>
    <row r="857" spans="1:16" s="20" customFormat="1" x14ac:dyDescent="0.25">
      <c r="A857" s="101" t="str">
        <f t="shared" si="39"/>
        <v/>
      </c>
      <c r="B857" s="102"/>
      <c r="C857" s="103"/>
      <c r="D857" s="103"/>
      <c r="E857" s="104"/>
      <c r="F857" s="104"/>
      <c r="G857" s="105"/>
      <c r="H857" s="106"/>
      <c r="I857" s="106"/>
      <c r="J857" s="106"/>
      <c r="K857" s="106"/>
      <c r="L857" s="130"/>
      <c r="M857" s="130"/>
      <c r="N857" s="130"/>
      <c r="O857" s="31" t="str">
        <f t="shared" si="40"/>
        <v/>
      </c>
      <c r="P857" s="20" t="str">
        <f t="shared" si="41"/>
        <v/>
      </c>
    </row>
    <row r="858" spans="1:16" s="20" customFormat="1" x14ac:dyDescent="0.25">
      <c r="A858" s="101" t="str">
        <f t="shared" si="39"/>
        <v/>
      </c>
      <c r="B858" s="102"/>
      <c r="C858" s="103"/>
      <c r="D858" s="103"/>
      <c r="E858" s="104"/>
      <c r="F858" s="104"/>
      <c r="G858" s="105"/>
      <c r="H858" s="106"/>
      <c r="I858" s="106"/>
      <c r="J858" s="106"/>
      <c r="K858" s="106"/>
      <c r="L858" s="130"/>
      <c r="M858" s="130"/>
      <c r="N858" s="130"/>
      <c r="O858" s="31" t="str">
        <f t="shared" si="40"/>
        <v/>
      </c>
      <c r="P858" s="20" t="str">
        <f t="shared" si="41"/>
        <v/>
      </c>
    </row>
    <row r="859" spans="1:16" s="20" customFormat="1" x14ac:dyDescent="0.25">
      <c r="A859" s="101" t="str">
        <f t="shared" si="39"/>
        <v/>
      </c>
      <c r="B859" s="102"/>
      <c r="C859" s="103"/>
      <c r="D859" s="103"/>
      <c r="E859" s="104"/>
      <c r="F859" s="104"/>
      <c r="G859" s="105"/>
      <c r="H859" s="106"/>
      <c r="I859" s="106"/>
      <c r="J859" s="106"/>
      <c r="K859" s="106"/>
      <c r="L859" s="130"/>
      <c r="M859" s="130"/>
      <c r="N859" s="130"/>
      <c r="O859" s="31" t="str">
        <f t="shared" si="40"/>
        <v/>
      </c>
      <c r="P859" s="20" t="str">
        <f t="shared" si="41"/>
        <v/>
      </c>
    </row>
    <row r="860" spans="1:16" s="20" customFormat="1" x14ac:dyDescent="0.25">
      <c r="A860" s="101" t="str">
        <f t="shared" si="39"/>
        <v/>
      </c>
      <c r="B860" s="102"/>
      <c r="C860" s="103"/>
      <c r="D860" s="103"/>
      <c r="E860" s="104"/>
      <c r="F860" s="104"/>
      <c r="G860" s="105"/>
      <c r="H860" s="106"/>
      <c r="I860" s="106"/>
      <c r="J860" s="106"/>
      <c r="K860" s="106"/>
      <c r="L860" s="130"/>
      <c r="M860" s="130"/>
      <c r="N860" s="130"/>
      <c r="O860" s="31" t="str">
        <f t="shared" si="40"/>
        <v/>
      </c>
      <c r="P860" s="20" t="str">
        <f t="shared" si="41"/>
        <v/>
      </c>
    </row>
    <row r="861" spans="1:16" s="20" customFormat="1" x14ac:dyDescent="0.25">
      <c r="A861" s="101" t="str">
        <f t="shared" si="39"/>
        <v/>
      </c>
      <c r="B861" s="102"/>
      <c r="C861" s="103"/>
      <c r="D861" s="103"/>
      <c r="E861" s="104"/>
      <c r="F861" s="104"/>
      <c r="G861" s="105"/>
      <c r="H861" s="106"/>
      <c r="I861" s="106"/>
      <c r="J861" s="106"/>
      <c r="K861" s="106"/>
      <c r="L861" s="130"/>
      <c r="M861" s="130"/>
      <c r="N861" s="130"/>
      <c r="O861" s="31" t="str">
        <f t="shared" si="40"/>
        <v/>
      </c>
      <c r="P861" s="20" t="str">
        <f t="shared" si="41"/>
        <v/>
      </c>
    </row>
    <row r="862" spans="1:16" s="20" customFormat="1" x14ac:dyDescent="0.25">
      <c r="A862" s="101" t="str">
        <f t="shared" si="39"/>
        <v/>
      </c>
      <c r="B862" s="102"/>
      <c r="C862" s="103"/>
      <c r="D862" s="103"/>
      <c r="E862" s="104"/>
      <c r="F862" s="104"/>
      <c r="G862" s="105"/>
      <c r="H862" s="106"/>
      <c r="I862" s="106"/>
      <c r="J862" s="106"/>
      <c r="K862" s="106"/>
      <c r="L862" s="130"/>
      <c r="M862" s="130"/>
      <c r="N862" s="130"/>
      <c r="O862" s="31" t="str">
        <f t="shared" si="40"/>
        <v/>
      </c>
      <c r="P862" s="20" t="str">
        <f t="shared" si="41"/>
        <v/>
      </c>
    </row>
    <row r="863" spans="1:16" s="20" customFormat="1" x14ac:dyDescent="0.25">
      <c r="A863" s="101" t="str">
        <f t="shared" si="39"/>
        <v/>
      </c>
      <c r="B863" s="102"/>
      <c r="C863" s="103"/>
      <c r="D863" s="103"/>
      <c r="E863" s="104"/>
      <c r="F863" s="104"/>
      <c r="G863" s="105"/>
      <c r="H863" s="106"/>
      <c r="I863" s="106"/>
      <c r="J863" s="106"/>
      <c r="K863" s="106"/>
      <c r="L863" s="130"/>
      <c r="M863" s="130"/>
      <c r="N863" s="130"/>
      <c r="O863" s="31" t="str">
        <f t="shared" si="40"/>
        <v/>
      </c>
      <c r="P863" s="20" t="str">
        <f t="shared" si="41"/>
        <v/>
      </c>
    </row>
    <row r="864" spans="1:16" s="20" customFormat="1" x14ac:dyDescent="0.25">
      <c r="A864" s="101" t="str">
        <f t="shared" si="39"/>
        <v/>
      </c>
      <c r="B864" s="102"/>
      <c r="C864" s="103"/>
      <c r="D864" s="103"/>
      <c r="E864" s="104"/>
      <c r="F864" s="104"/>
      <c r="G864" s="105"/>
      <c r="H864" s="106"/>
      <c r="I864" s="106"/>
      <c r="J864" s="106"/>
      <c r="K864" s="106"/>
      <c r="L864" s="130"/>
      <c r="M864" s="130"/>
      <c r="N864" s="130"/>
      <c r="O864" s="31" t="str">
        <f t="shared" si="40"/>
        <v/>
      </c>
      <c r="P864" s="20" t="str">
        <f t="shared" si="41"/>
        <v/>
      </c>
    </row>
    <row r="865" spans="1:16" s="20" customFormat="1" x14ac:dyDescent="0.25">
      <c r="A865" s="101" t="str">
        <f t="shared" si="39"/>
        <v/>
      </c>
      <c r="B865" s="102"/>
      <c r="C865" s="103"/>
      <c r="D865" s="103"/>
      <c r="E865" s="104"/>
      <c r="F865" s="104"/>
      <c r="G865" s="105"/>
      <c r="H865" s="106"/>
      <c r="I865" s="106"/>
      <c r="J865" s="106"/>
      <c r="K865" s="106"/>
      <c r="L865" s="130"/>
      <c r="M865" s="130"/>
      <c r="N865" s="130"/>
      <c r="O865" s="31" t="str">
        <f t="shared" si="40"/>
        <v/>
      </c>
      <c r="P865" s="20" t="str">
        <f t="shared" si="41"/>
        <v/>
      </c>
    </row>
    <row r="866" spans="1:16" s="20" customFormat="1" x14ac:dyDescent="0.25">
      <c r="A866" s="101" t="str">
        <f t="shared" si="39"/>
        <v/>
      </c>
      <c r="B866" s="102"/>
      <c r="C866" s="103"/>
      <c r="D866" s="103"/>
      <c r="E866" s="104"/>
      <c r="F866" s="104"/>
      <c r="G866" s="105"/>
      <c r="H866" s="106"/>
      <c r="I866" s="106"/>
      <c r="J866" s="106"/>
      <c r="K866" s="106"/>
      <c r="L866" s="130"/>
      <c r="M866" s="130"/>
      <c r="N866" s="130"/>
      <c r="O866" s="31" t="str">
        <f t="shared" si="40"/>
        <v/>
      </c>
      <c r="P866" s="20" t="str">
        <f t="shared" si="41"/>
        <v/>
      </c>
    </row>
    <row r="867" spans="1:16" s="20" customFormat="1" x14ac:dyDescent="0.25">
      <c r="A867" s="101" t="str">
        <f t="shared" si="39"/>
        <v/>
      </c>
      <c r="B867" s="102"/>
      <c r="C867" s="103"/>
      <c r="D867" s="103"/>
      <c r="E867" s="104"/>
      <c r="F867" s="104"/>
      <c r="G867" s="105"/>
      <c r="H867" s="106"/>
      <c r="I867" s="106"/>
      <c r="J867" s="106"/>
      <c r="K867" s="106"/>
      <c r="L867" s="130"/>
      <c r="M867" s="130"/>
      <c r="N867" s="130"/>
      <c r="O867" s="31" t="str">
        <f t="shared" si="40"/>
        <v/>
      </c>
      <c r="P867" s="20" t="str">
        <f t="shared" si="41"/>
        <v/>
      </c>
    </row>
    <row r="868" spans="1:16" s="20" customFormat="1" x14ac:dyDescent="0.25">
      <c r="A868" s="101" t="str">
        <f t="shared" si="39"/>
        <v/>
      </c>
      <c r="B868" s="102"/>
      <c r="C868" s="103"/>
      <c r="D868" s="103"/>
      <c r="E868" s="104"/>
      <c r="F868" s="104"/>
      <c r="G868" s="105"/>
      <c r="H868" s="106"/>
      <c r="I868" s="106"/>
      <c r="J868" s="106"/>
      <c r="K868" s="106"/>
      <c r="L868" s="130"/>
      <c r="M868" s="130"/>
      <c r="N868" s="130"/>
      <c r="O868" s="31" t="str">
        <f t="shared" si="40"/>
        <v/>
      </c>
      <c r="P868" s="20" t="str">
        <f t="shared" si="41"/>
        <v/>
      </c>
    </row>
    <row r="869" spans="1:16" s="20" customFormat="1" x14ac:dyDescent="0.25">
      <c r="A869" s="101" t="str">
        <f t="shared" si="39"/>
        <v/>
      </c>
      <c r="B869" s="102"/>
      <c r="C869" s="103"/>
      <c r="D869" s="103"/>
      <c r="E869" s="104"/>
      <c r="F869" s="104"/>
      <c r="G869" s="105"/>
      <c r="H869" s="106"/>
      <c r="I869" s="106"/>
      <c r="J869" s="106"/>
      <c r="K869" s="106"/>
      <c r="L869" s="130"/>
      <c r="M869" s="130"/>
      <c r="N869" s="130"/>
      <c r="O869" s="31" t="str">
        <f t="shared" si="40"/>
        <v/>
      </c>
      <c r="P869" s="20" t="str">
        <f t="shared" si="41"/>
        <v/>
      </c>
    </row>
    <row r="870" spans="1:16" s="20" customFormat="1" x14ac:dyDescent="0.25">
      <c r="A870" s="101" t="str">
        <f t="shared" si="39"/>
        <v/>
      </c>
      <c r="B870" s="102"/>
      <c r="C870" s="103"/>
      <c r="D870" s="103"/>
      <c r="E870" s="104"/>
      <c r="F870" s="104"/>
      <c r="G870" s="105"/>
      <c r="H870" s="106"/>
      <c r="I870" s="106"/>
      <c r="J870" s="106"/>
      <c r="K870" s="106"/>
      <c r="L870" s="130"/>
      <c r="M870" s="130"/>
      <c r="N870" s="130"/>
      <c r="O870" s="31" t="str">
        <f t="shared" si="40"/>
        <v/>
      </c>
      <c r="P870" s="20" t="str">
        <f t="shared" si="41"/>
        <v/>
      </c>
    </row>
    <row r="871" spans="1:16" s="20" customFormat="1" x14ac:dyDescent="0.25">
      <c r="A871" s="101" t="str">
        <f t="shared" si="39"/>
        <v/>
      </c>
      <c r="B871" s="102"/>
      <c r="C871" s="103"/>
      <c r="D871" s="103"/>
      <c r="E871" s="104"/>
      <c r="F871" s="104"/>
      <c r="G871" s="105"/>
      <c r="H871" s="106"/>
      <c r="I871" s="106"/>
      <c r="J871" s="106"/>
      <c r="K871" s="106"/>
      <c r="L871" s="130"/>
      <c r="M871" s="130"/>
      <c r="N871" s="130"/>
      <c r="O871" s="31" t="str">
        <f t="shared" si="40"/>
        <v/>
      </c>
      <c r="P871" s="20" t="str">
        <f t="shared" si="41"/>
        <v/>
      </c>
    </row>
    <row r="872" spans="1:16" s="20" customFormat="1" x14ac:dyDescent="0.25">
      <c r="A872" s="101" t="str">
        <f t="shared" si="39"/>
        <v/>
      </c>
      <c r="B872" s="102"/>
      <c r="C872" s="103"/>
      <c r="D872" s="103"/>
      <c r="E872" s="104"/>
      <c r="F872" s="104"/>
      <c r="G872" s="105"/>
      <c r="H872" s="106"/>
      <c r="I872" s="106"/>
      <c r="J872" s="106"/>
      <c r="K872" s="106"/>
      <c r="L872" s="130"/>
      <c r="M872" s="130"/>
      <c r="N872" s="130"/>
      <c r="O872" s="31" t="str">
        <f t="shared" si="40"/>
        <v/>
      </c>
      <c r="P872" s="20" t="str">
        <f t="shared" si="41"/>
        <v/>
      </c>
    </row>
    <row r="873" spans="1:16" s="20" customFormat="1" x14ac:dyDescent="0.25">
      <c r="A873" s="101" t="str">
        <f t="shared" si="39"/>
        <v/>
      </c>
      <c r="B873" s="102"/>
      <c r="C873" s="103"/>
      <c r="D873" s="103"/>
      <c r="E873" s="104"/>
      <c r="F873" s="104"/>
      <c r="G873" s="105"/>
      <c r="H873" s="106"/>
      <c r="I873" s="106"/>
      <c r="J873" s="106"/>
      <c r="K873" s="106"/>
      <c r="L873" s="130"/>
      <c r="M873" s="130"/>
      <c r="N873" s="130"/>
      <c r="O873" s="31" t="str">
        <f t="shared" si="40"/>
        <v/>
      </c>
      <c r="P873" s="20" t="str">
        <f t="shared" si="41"/>
        <v/>
      </c>
    </row>
    <row r="874" spans="1:16" s="20" customFormat="1" x14ac:dyDescent="0.25">
      <c r="A874" s="101" t="str">
        <f t="shared" si="39"/>
        <v/>
      </c>
      <c r="B874" s="102"/>
      <c r="C874" s="103"/>
      <c r="D874" s="103"/>
      <c r="E874" s="104"/>
      <c r="F874" s="104"/>
      <c r="G874" s="105"/>
      <c r="H874" s="106"/>
      <c r="I874" s="106"/>
      <c r="J874" s="106"/>
      <c r="K874" s="106"/>
      <c r="L874" s="130"/>
      <c r="M874" s="130"/>
      <c r="N874" s="130"/>
      <c r="O874" s="31" t="str">
        <f t="shared" si="40"/>
        <v/>
      </c>
      <c r="P874" s="20" t="str">
        <f t="shared" si="41"/>
        <v/>
      </c>
    </row>
    <row r="875" spans="1:16" s="20" customFormat="1" x14ac:dyDescent="0.25">
      <c r="A875" s="101" t="str">
        <f t="shared" si="39"/>
        <v/>
      </c>
      <c r="B875" s="102"/>
      <c r="C875" s="103"/>
      <c r="D875" s="103"/>
      <c r="E875" s="104"/>
      <c r="F875" s="104"/>
      <c r="G875" s="105"/>
      <c r="H875" s="106"/>
      <c r="I875" s="106"/>
      <c r="J875" s="106"/>
      <c r="K875" s="106"/>
      <c r="L875" s="130"/>
      <c r="M875" s="130"/>
      <c r="N875" s="130"/>
      <c r="O875" s="31" t="str">
        <f t="shared" si="40"/>
        <v/>
      </c>
      <c r="P875" s="20" t="str">
        <f t="shared" si="41"/>
        <v/>
      </c>
    </row>
    <row r="876" spans="1:16" s="20" customFormat="1" x14ac:dyDescent="0.25">
      <c r="A876" s="101" t="str">
        <f t="shared" si="39"/>
        <v/>
      </c>
      <c r="B876" s="102"/>
      <c r="C876" s="103"/>
      <c r="D876" s="103"/>
      <c r="E876" s="104"/>
      <c r="F876" s="104"/>
      <c r="G876" s="105"/>
      <c r="H876" s="106"/>
      <c r="I876" s="106"/>
      <c r="J876" s="106"/>
      <c r="K876" s="106"/>
      <c r="L876" s="130"/>
      <c r="M876" s="130"/>
      <c r="N876" s="130"/>
      <c r="O876" s="31" t="str">
        <f t="shared" si="40"/>
        <v/>
      </c>
      <c r="P876" s="20" t="str">
        <f t="shared" si="41"/>
        <v/>
      </c>
    </row>
    <row r="877" spans="1:16" s="20" customFormat="1" x14ac:dyDescent="0.25">
      <c r="A877" s="101" t="str">
        <f t="shared" si="39"/>
        <v/>
      </c>
      <c r="B877" s="102"/>
      <c r="C877" s="103"/>
      <c r="D877" s="103"/>
      <c r="E877" s="104"/>
      <c r="F877" s="104"/>
      <c r="G877" s="105"/>
      <c r="H877" s="106"/>
      <c r="I877" s="106"/>
      <c r="J877" s="106"/>
      <c r="K877" s="106"/>
      <c r="L877" s="130"/>
      <c r="M877" s="130"/>
      <c r="N877" s="130"/>
      <c r="O877" s="31" t="str">
        <f t="shared" si="40"/>
        <v/>
      </c>
      <c r="P877" s="20" t="str">
        <f t="shared" si="41"/>
        <v/>
      </c>
    </row>
    <row r="878" spans="1:16" s="20" customFormat="1" x14ac:dyDescent="0.25">
      <c r="A878" s="101" t="str">
        <f t="shared" si="39"/>
        <v/>
      </c>
      <c r="B878" s="102"/>
      <c r="C878" s="103"/>
      <c r="D878" s="103"/>
      <c r="E878" s="104"/>
      <c r="F878" s="104"/>
      <c r="G878" s="105"/>
      <c r="H878" s="106"/>
      <c r="I878" s="106"/>
      <c r="J878" s="106"/>
      <c r="K878" s="106"/>
      <c r="L878" s="130"/>
      <c r="M878" s="130"/>
      <c r="N878" s="130"/>
      <c r="O878" s="31" t="str">
        <f t="shared" si="40"/>
        <v/>
      </c>
      <c r="P878" s="20" t="str">
        <f t="shared" si="41"/>
        <v/>
      </c>
    </row>
    <row r="879" spans="1:16" s="20" customFormat="1" x14ac:dyDescent="0.25">
      <c r="A879" s="101" t="str">
        <f t="shared" si="39"/>
        <v/>
      </c>
      <c r="B879" s="102"/>
      <c r="C879" s="103"/>
      <c r="D879" s="103"/>
      <c r="E879" s="104"/>
      <c r="F879" s="104"/>
      <c r="G879" s="105"/>
      <c r="H879" s="106"/>
      <c r="I879" s="106"/>
      <c r="J879" s="106"/>
      <c r="K879" s="106"/>
      <c r="L879" s="130"/>
      <c r="M879" s="130"/>
      <c r="N879" s="130"/>
      <c r="O879" s="31" t="str">
        <f t="shared" si="40"/>
        <v/>
      </c>
      <c r="P879" s="20" t="str">
        <f t="shared" si="41"/>
        <v/>
      </c>
    </row>
    <row r="880" spans="1:16" s="20" customFormat="1" x14ac:dyDescent="0.25">
      <c r="A880" s="101" t="str">
        <f t="shared" si="39"/>
        <v/>
      </c>
      <c r="B880" s="102"/>
      <c r="C880" s="103"/>
      <c r="D880" s="103"/>
      <c r="E880" s="104"/>
      <c r="F880" s="104"/>
      <c r="G880" s="105"/>
      <c r="H880" s="106"/>
      <c r="I880" s="106"/>
      <c r="J880" s="106"/>
      <c r="K880" s="106"/>
      <c r="L880" s="130"/>
      <c r="M880" s="130"/>
      <c r="N880" s="130"/>
      <c r="O880" s="31" t="str">
        <f t="shared" si="40"/>
        <v/>
      </c>
      <c r="P880" s="20" t="str">
        <f t="shared" si="41"/>
        <v/>
      </c>
    </row>
    <row r="881" spans="1:16" s="20" customFormat="1" x14ac:dyDescent="0.25">
      <c r="A881" s="101" t="str">
        <f t="shared" si="39"/>
        <v/>
      </c>
      <c r="B881" s="102"/>
      <c r="C881" s="103"/>
      <c r="D881" s="103"/>
      <c r="E881" s="104"/>
      <c r="F881" s="104"/>
      <c r="G881" s="105"/>
      <c r="H881" s="106"/>
      <c r="I881" s="106"/>
      <c r="J881" s="106"/>
      <c r="K881" s="106"/>
      <c r="L881" s="130"/>
      <c r="M881" s="130"/>
      <c r="N881" s="130"/>
      <c r="O881" s="31" t="str">
        <f t="shared" si="40"/>
        <v/>
      </c>
      <c r="P881" s="20" t="str">
        <f t="shared" si="41"/>
        <v/>
      </c>
    </row>
    <row r="882" spans="1:16" s="20" customFormat="1" x14ac:dyDescent="0.25">
      <c r="A882" s="101" t="str">
        <f t="shared" si="39"/>
        <v/>
      </c>
      <c r="B882" s="102"/>
      <c r="C882" s="103"/>
      <c r="D882" s="103"/>
      <c r="E882" s="104"/>
      <c r="F882" s="104"/>
      <c r="G882" s="105"/>
      <c r="H882" s="106"/>
      <c r="I882" s="106"/>
      <c r="J882" s="106"/>
      <c r="K882" s="106"/>
      <c r="L882" s="130"/>
      <c r="M882" s="130"/>
      <c r="N882" s="130"/>
      <c r="O882" s="31" t="str">
        <f t="shared" si="40"/>
        <v/>
      </c>
      <c r="P882" s="20" t="str">
        <f t="shared" si="41"/>
        <v/>
      </c>
    </row>
    <row r="883" spans="1:16" s="20" customFormat="1" x14ac:dyDescent="0.25">
      <c r="A883" s="101" t="str">
        <f t="shared" si="39"/>
        <v/>
      </c>
      <c r="B883" s="102"/>
      <c r="C883" s="103"/>
      <c r="D883" s="103"/>
      <c r="E883" s="104"/>
      <c r="F883" s="104"/>
      <c r="G883" s="105"/>
      <c r="H883" s="106"/>
      <c r="I883" s="106"/>
      <c r="J883" s="106"/>
      <c r="K883" s="106"/>
      <c r="L883" s="130"/>
      <c r="M883" s="130"/>
      <c r="N883" s="130"/>
      <c r="O883" s="31" t="str">
        <f t="shared" si="40"/>
        <v/>
      </c>
      <c r="P883" s="20" t="str">
        <f t="shared" si="41"/>
        <v/>
      </c>
    </row>
    <row r="884" spans="1:16" s="20" customFormat="1" x14ac:dyDescent="0.25">
      <c r="A884" s="101" t="str">
        <f t="shared" si="39"/>
        <v/>
      </c>
      <c r="B884" s="102"/>
      <c r="C884" s="103"/>
      <c r="D884" s="103"/>
      <c r="E884" s="104"/>
      <c r="F884" s="104"/>
      <c r="G884" s="105"/>
      <c r="H884" s="106"/>
      <c r="I884" s="106"/>
      <c r="J884" s="106"/>
      <c r="K884" s="106"/>
      <c r="L884" s="130"/>
      <c r="M884" s="130"/>
      <c r="N884" s="130"/>
      <c r="O884" s="31" t="str">
        <f t="shared" si="40"/>
        <v/>
      </c>
      <c r="P884" s="20" t="str">
        <f t="shared" si="41"/>
        <v/>
      </c>
    </row>
    <row r="885" spans="1:16" s="20" customFormat="1" x14ac:dyDescent="0.25">
      <c r="A885" s="101" t="str">
        <f t="shared" si="39"/>
        <v/>
      </c>
      <c r="B885" s="102"/>
      <c r="C885" s="103"/>
      <c r="D885" s="103"/>
      <c r="E885" s="104"/>
      <c r="F885" s="104"/>
      <c r="G885" s="105"/>
      <c r="H885" s="106"/>
      <c r="I885" s="106"/>
      <c r="J885" s="106"/>
      <c r="K885" s="106"/>
      <c r="L885" s="130"/>
      <c r="M885" s="130"/>
      <c r="N885" s="130"/>
      <c r="O885" s="31" t="str">
        <f t="shared" si="40"/>
        <v/>
      </c>
      <c r="P885" s="20" t="str">
        <f t="shared" si="41"/>
        <v/>
      </c>
    </row>
    <row r="886" spans="1:16" s="20" customFormat="1" x14ac:dyDescent="0.25">
      <c r="A886" s="101" t="str">
        <f t="shared" si="39"/>
        <v/>
      </c>
      <c r="B886" s="102"/>
      <c r="C886" s="103"/>
      <c r="D886" s="103"/>
      <c r="E886" s="104"/>
      <c r="F886" s="104"/>
      <c r="G886" s="105"/>
      <c r="H886" s="106"/>
      <c r="I886" s="106"/>
      <c r="J886" s="106"/>
      <c r="K886" s="106"/>
      <c r="L886" s="130"/>
      <c r="M886" s="130"/>
      <c r="N886" s="130"/>
      <c r="O886" s="31" t="str">
        <f t="shared" si="40"/>
        <v/>
      </c>
      <c r="P886" s="20" t="str">
        <f t="shared" si="41"/>
        <v/>
      </c>
    </row>
    <row r="887" spans="1:16" s="20" customFormat="1" x14ac:dyDescent="0.25">
      <c r="A887" s="101" t="str">
        <f t="shared" si="39"/>
        <v/>
      </c>
      <c r="B887" s="102"/>
      <c r="C887" s="103"/>
      <c r="D887" s="103"/>
      <c r="E887" s="104"/>
      <c r="F887" s="104"/>
      <c r="G887" s="105"/>
      <c r="H887" s="106"/>
      <c r="I887" s="106"/>
      <c r="J887" s="106"/>
      <c r="K887" s="106"/>
      <c r="L887" s="130"/>
      <c r="M887" s="130"/>
      <c r="N887" s="130"/>
      <c r="O887" s="31" t="str">
        <f t="shared" si="40"/>
        <v/>
      </c>
      <c r="P887" s="20" t="str">
        <f t="shared" si="41"/>
        <v/>
      </c>
    </row>
    <row r="888" spans="1:16" s="20" customFormat="1" x14ac:dyDescent="0.25">
      <c r="A888" s="101" t="str">
        <f t="shared" si="39"/>
        <v/>
      </c>
      <c r="B888" s="102"/>
      <c r="C888" s="103"/>
      <c r="D888" s="103"/>
      <c r="E888" s="104"/>
      <c r="F888" s="104"/>
      <c r="G888" s="105"/>
      <c r="H888" s="106"/>
      <c r="I888" s="106"/>
      <c r="J888" s="106"/>
      <c r="K888" s="106"/>
      <c r="L888" s="130"/>
      <c r="M888" s="130"/>
      <c r="N888" s="130"/>
      <c r="O888" s="31" t="str">
        <f t="shared" si="40"/>
        <v/>
      </c>
      <c r="P888" s="20" t="str">
        <f t="shared" si="41"/>
        <v/>
      </c>
    </row>
    <row r="889" spans="1:16" s="20" customFormat="1" x14ac:dyDescent="0.25">
      <c r="A889" s="101" t="str">
        <f t="shared" si="39"/>
        <v/>
      </c>
      <c r="B889" s="102"/>
      <c r="C889" s="103"/>
      <c r="D889" s="103"/>
      <c r="E889" s="104"/>
      <c r="F889" s="104"/>
      <c r="G889" s="105"/>
      <c r="H889" s="106"/>
      <c r="I889" s="106"/>
      <c r="J889" s="106"/>
      <c r="K889" s="106"/>
      <c r="L889" s="130"/>
      <c r="M889" s="130"/>
      <c r="N889" s="130"/>
      <c r="O889" s="31" t="str">
        <f t="shared" si="40"/>
        <v/>
      </c>
      <c r="P889" s="20" t="str">
        <f t="shared" si="41"/>
        <v/>
      </c>
    </row>
    <row r="890" spans="1:16" s="20" customFormat="1" x14ac:dyDescent="0.25">
      <c r="A890" s="101" t="str">
        <f t="shared" si="39"/>
        <v/>
      </c>
      <c r="B890" s="102"/>
      <c r="C890" s="103"/>
      <c r="D890" s="103"/>
      <c r="E890" s="104"/>
      <c r="F890" s="104"/>
      <c r="G890" s="105"/>
      <c r="H890" s="106"/>
      <c r="I890" s="106"/>
      <c r="J890" s="106"/>
      <c r="K890" s="106"/>
      <c r="L890" s="130"/>
      <c r="M890" s="130"/>
      <c r="N890" s="130"/>
      <c r="O890" s="31" t="str">
        <f t="shared" si="40"/>
        <v/>
      </c>
      <c r="P890" s="20" t="str">
        <f t="shared" si="41"/>
        <v/>
      </c>
    </row>
    <row r="891" spans="1:16" s="20" customFormat="1" x14ac:dyDescent="0.25">
      <c r="A891" s="101" t="str">
        <f t="shared" si="39"/>
        <v/>
      </c>
      <c r="B891" s="102"/>
      <c r="C891" s="103"/>
      <c r="D891" s="103"/>
      <c r="E891" s="104"/>
      <c r="F891" s="104"/>
      <c r="G891" s="105"/>
      <c r="H891" s="106"/>
      <c r="I891" s="106"/>
      <c r="J891" s="106"/>
      <c r="K891" s="106"/>
      <c r="L891" s="130"/>
      <c r="M891" s="130"/>
      <c r="N891" s="130"/>
      <c r="O891" s="31" t="str">
        <f t="shared" si="40"/>
        <v/>
      </c>
      <c r="P891" s="20" t="str">
        <f t="shared" si="41"/>
        <v/>
      </c>
    </row>
    <row r="892" spans="1:16" s="20" customFormat="1" x14ac:dyDescent="0.25">
      <c r="A892" s="101" t="str">
        <f t="shared" si="39"/>
        <v/>
      </c>
      <c r="B892" s="102"/>
      <c r="C892" s="103"/>
      <c r="D892" s="103"/>
      <c r="E892" s="104"/>
      <c r="F892" s="104"/>
      <c r="G892" s="105"/>
      <c r="H892" s="106"/>
      <c r="I892" s="106"/>
      <c r="J892" s="106"/>
      <c r="K892" s="106"/>
      <c r="L892" s="130"/>
      <c r="M892" s="130"/>
      <c r="N892" s="130"/>
      <c r="O892" s="31" t="str">
        <f t="shared" si="40"/>
        <v/>
      </c>
      <c r="P892" s="20" t="str">
        <f t="shared" si="41"/>
        <v/>
      </c>
    </row>
    <row r="893" spans="1:16" s="20" customFormat="1" x14ac:dyDescent="0.25">
      <c r="A893" s="101" t="str">
        <f t="shared" si="39"/>
        <v/>
      </c>
      <c r="B893" s="102"/>
      <c r="C893" s="103"/>
      <c r="D893" s="103"/>
      <c r="E893" s="104"/>
      <c r="F893" s="104"/>
      <c r="G893" s="105"/>
      <c r="H893" s="106"/>
      <c r="I893" s="106"/>
      <c r="J893" s="106"/>
      <c r="K893" s="106"/>
      <c r="L893" s="130"/>
      <c r="M893" s="130"/>
      <c r="N893" s="130"/>
      <c r="O893" s="31" t="str">
        <f t="shared" si="40"/>
        <v/>
      </c>
      <c r="P893" s="20" t="str">
        <f t="shared" si="41"/>
        <v/>
      </c>
    </row>
    <row r="894" spans="1:16" s="20" customFormat="1" x14ac:dyDescent="0.25">
      <c r="A894" s="101" t="str">
        <f t="shared" si="39"/>
        <v/>
      </c>
      <c r="B894" s="102"/>
      <c r="C894" s="103"/>
      <c r="D894" s="103"/>
      <c r="E894" s="104"/>
      <c r="F894" s="104"/>
      <c r="G894" s="105"/>
      <c r="H894" s="106"/>
      <c r="I894" s="106"/>
      <c r="J894" s="106"/>
      <c r="K894" s="106"/>
      <c r="L894" s="130"/>
      <c r="M894" s="130"/>
      <c r="N894" s="130"/>
      <c r="O894" s="31" t="str">
        <f t="shared" si="40"/>
        <v/>
      </c>
      <c r="P894" s="20" t="str">
        <f t="shared" si="41"/>
        <v/>
      </c>
    </row>
    <row r="895" spans="1:16" s="20" customFormat="1" x14ac:dyDescent="0.25">
      <c r="A895" s="101" t="str">
        <f t="shared" si="39"/>
        <v/>
      </c>
      <c r="B895" s="102"/>
      <c r="C895" s="103"/>
      <c r="D895" s="103"/>
      <c r="E895" s="104"/>
      <c r="F895" s="104"/>
      <c r="G895" s="105"/>
      <c r="H895" s="106"/>
      <c r="I895" s="106"/>
      <c r="J895" s="106"/>
      <c r="K895" s="106"/>
      <c r="L895" s="130"/>
      <c r="M895" s="130"/>
      <c r="N895" s="130"/>
      <c r="O895" s="31" t="str">
        <f t="shared" si="40"/>
        <v/>
      </c>
      <c r="P895" s="20" t="str">
        <f t="shared" si="41"/>
        <v/>
      </c>
    </row>
    <row r="896" spans="1:16" s="20" customFormat="1" x14ac:dyDescent="0.25">
      <c r="A896" s="101" t="str">
        <f t="shared" si="39"/>
        <v/>
      </c>
      <c r="B896" s="102"/>
      <c r="C896" s="103"/>
      <c r="D896" s="103"/>
      <c r="E896" s="104"/>
      <c r="F896" s="104"/>
      <c r="G896" s="105"/>
      <c r="H896" s="106"/>
      <c r="I896" s="106"/>
      <c r="J896" s="106"/>
      <c r="K896" s="106"/>
      <c r="L896" s="130"/>
      <c r="M896" s="130"/>
      <c r="N896" s="130"/>
      <c r="O896" s="31" t="str">
        <f t="shared" si="40"/>
        <v/>
      </c>
      <c r="P896" s="20" t="str">
        <f t="shared" si="41"/>
        <v/>
      </c>
    </row>
    <row r="897" spans="1:16" s="20" customFormat="1" x14ac:dyDescent="0.25">
      <c r="A897" s="101" t="str">
        <f t="shared" si="39"/>
        <v/>
      </c>
      <c r="B897" s="102"/>
      <c r="C897" s="103"/>
      <c r="D897" s="103"/>
      <c r="E897" s="104"/>
      <c r="F897" s="104"/>
      <c r="G897" s="105"/>
      <c r="H897" s="106"/>
      <c r="I897" s="106"/>
      <c r="J897" s="106"/>
      <c r="K897" s="106"/>
      <c r="L897" s="130"/>
      <c r="M897" s="130"/>
      <c r="N897" s="130"/>
      <c r="O897" s="31" t="str">
        <f t="shared" si="40"/>
        <v/>
      </c>
      <c r="P897" s="20" t="str">
        <f t="shared" si="41"/>
        <v/>
      </c>
    </row>
    <row r="898" spans="1:16" s="20" customFormat="1" x14ac:dyDescent="0.25">
      <c r="A898" s="101" t="str">
        <f t="shared" si="39"/>
        <v/>
      </c>
      <c r="B898" s="102"/>
      <c r="C898" s="103"/>
      <c r="D898" s="103"/>
      <c r="E898" s="104"/>
      <c r="F898" s="104"/>
      <c r="G898" s="105"/>
      <c r="H898" s="106"/>
      <c r="I898" s="106"/>
      <c r="J898" s="106"/>
      <c r="K898" s="106"/>
      <c r="L898" s="130"/>
      <c r="M898" s="130"/>
      <c r="N898" s="130"/>
      <c r="O898" s="31" t="str">
        <f t="shared" si="40"/>
        <v/>
      </c>
      <c r="P898" s="20" t="str">
        <f t="shared" si="41"/>
        <v/>
      </c>
    </row>
    <row r="899" spans="1:16" s="20" customFormat="1" x14ac:dyDescent="0.25">
      <c r="A899" s="101" t="str">
        <f t="shared" si="39"/>
        <v/>
      </c>
      <c r="B899" s="102"/>
      <c r="C899" s="103"/>
      <c r="D899" s="103"/>
      <c r="E899" s="104"/>
      <c r="F899" s="104"/>
      <c r="G899" s="105"/>
      <c r="H899" s="106"/>
      <c r="I899" s="106"/>
      <c r="J899" s="106"/>
      <c r="K899" s="106"/>
      <c r="L899" s="130"/>
      <c r="M899" s="130"/>
      <c r="N899" s="130"/>
      <c r="O899" s="31" t="str">
        <f t="shared" si="40"/>
        <v/>
      </c>
      <c r="P899" s="20" t="str">
        <f t="shared" si="41"/>
        <v/>
      </c>
    </row>
    <row r="900" spans="1:16" s="20" customFormat="1" x14ac:dyDescent="0.25">
      <c r="A900" s="101" t="str">
        <f t="shared" si="39"/>
        <v/>
      </c>
      <c r="B900" s="102"/>
      <c r="C900" s="103"/>
      <c r="D900" s="103"/>
      <c r="E900" s="104"/>
      <c r="F900" s="104"/>
      <c r="G900" s="105"/>
      <c r="H900" s="106"/>
      <c r="I900" s="106"/>
      <c r="J900" s="106"/>
      <c r="K900" s="106"/>
      <c r="L900" s="130"/>
      <c r="M900" s="130"/>
      <c r="N900" s="130"/>
      <c r="O900" s="31" t="str">
        <f t="shared" si="40"/>
        <v/>
      </c>
      <c r="P900" s="20" t="str">
        <f t="shared" si="41"/>
        <v/>
      </c>
    </row>
    <row r="901" spans="1:16" s="20" customFormat="1" x14ac:dyDescent="0.25">
      <c r="A901" s="101" t="str">
        <f t="shared" si="39"/>
        <v/>
      </c>
      <c r="B901" s="102"/>
      <c r="C901" s="103"/>
      <c r="D901" s="103"/>
      <c r="E901" s="104"/>
      <c r="F901" s="104"/>
      <c r="G901" s="105"/>
      <c r="H901" s="106"/>
      <c r="I901" s="106"/>
      <c r="J901" s="106"/>
      <c r="K901" s="106"/>
      <c r="L901" s="130"/>
      <c r="M901" s="130"/>
      <c r="N901" s="130"/>
      <c r="O901" s="31" t="str">
        <f t="shared" si="40"/>
        <v/>
      </c>
      <c r="P901" s="20" t="str">
        <f t="shared" si="41"/>
        <v/>
      </c>
    </row>
    <row r="902" spans="1:16" s="20" customFormat="1" x14ac:dyDescent="0.25">
      <c r="A902" s="101" t="str">
        <f t="shared" si="39"/>
        <v/>
      </c>
      <c r="B902" s="102"/>
      <c r="C902" s="103"/>
      <c r="D902" s="103"/>
      <c r="E902" s="104"/>
      <c r="F902" s="104"/>
      <c r="G902" s="105"/>
      <c r="H902" s="106"/>
      <c r="I902" s="106"/>
      <c r="J902" s="106"/>
      <c r="K902" s="106"/>
      <c r="L902" s="130"/>
      <c r="M902" s="130"/>
      <c r="N902" s="130"/>
      <c r="O902" s="31" t="str">
        <f t="shared" si="40"/>
        <v/>
      </c>
      <c r="P902" s="20" t="str">
        <f t="shared" si="41"/>
        <v/>
      </c>
    </row>
    <row r="903" spans="1:16" s="20" customFormat="1" x14ac:dyDescent="0.25">
      <c r="A903" s="101" t="str">
        <f t="shared" si="39"/>
        <v/>
      </c>
      <c r="B903" s="102"/>
      <c r="C903" s="103"/>
      <c r="D903" s="103"/>
      <c r="E903" s="104"/>
      <c r="F903" s="104"/>
      <c r="G903" s="105"/>
      <c r="H903" s="106"/>
      <c r="I903" s="106"/>
      <c r="J903" s="106"/>
      <c r="K903" s="106"/>
      <c r="L903" s="130"/>
      <c r="M903" s="130"/>
      <c r="N903" s="130"/>
      <c r="O903" s="31" t="str">
        <f t="shared" si="40"/>
        <v/>
      </c>
      <c r="P903" s="20" t="str">
        <f t="shared" si="41"/>
        <v/>
      </c>
    </row>
    <row r="904" spans="1:16" s="20" customFormat="1" x14ac:dyDescent="0.25">
      <c r="A904" s="101" t="str">
        <f t="shared" si="39"/>
        <v/>
      </c>
      <c r="B904" s="102"/>
      <c r="C904" s="103"/>
      <c r="D904" s="103"/>
      <c r="E904" s="104"/>
      <c r="F904" s="104"/>
      <c r="G904" s="105"/>
      <c r="H904" s="106"/>
      <c r="I904" s="106"/>
      <c r="J904" s="106"/>
      <c r="K904" s="106"/>
      <c r="L904" s="130"/>
      <c r="M904" s="130"/>
      <c r="N904" s="130"/>
      <c r="O904" s="31" t="str">
        <f t="shared" si="40"/>
        <v/>
      </c>
      <c r="P904" s="20" t="str">
        <f t="shared" si="41"/>
        <v/>
      </c>
    </row>
    <row r="905" spans="1:16" s="20" customFormat="1" x14ac:dyDescent="0.25">
      <c r="A905" s="101" t="str">
        <f t="shared" si="39"/>
        <v/>
      </c>
      <c r="B905" s="102"/>
      <c r="C905" s="103"/>
      <c r="D905" s="103"/>
      <c r="E905" s="104"/>
      <c r="F905" s="104"/>
      <c r="G905" s="105"/>
      <c r="H905" s="106"/>
      <c r="I905" s="106"/>
      <c r="J905" s="106"/>
      <c r="K905" s="106"/>
      <c r="L905" s="130"/>
      <c r="M905" s="130"/>
      <c r="N905" s="130"/>
      <c r="O905" s="31" t="str">
        <f t="shared" si="40"/>
        <v/>
      </c>
      <c r="P905" s="20" t="str">
        <f t="shared" si="41"/>
        <v/>
      </c>
    </row>
    <row r="906" spans="1:16" s="20" customFormat="1" x14ac:dyDescent="0.25">
      <c r="A906" s="101" t="str">
        <f t="shared" ref="A906:A969" si="42">IF(P906&lt;&gt;"",P906,"")</f>
        <v/>
      </c>
      <c r="B906" s="102"/>
      <c r="C906" s="103"/>
      <c r="D906" s="103"/>
      <c r="E906" s="104"/>
      <c r="F906" s="104"/>
      <c r="G906" s="105"/>
      <c r="H906" s="106"/>
      <c r="I906" s="106"/>
      <c r="J906" s="106"/>
      <c r="K906" s="106"/>
      <c r="L906" s="130"/>
      <c r="M906" s="130"/>
      <c r="N906" s="130"/>
      <c r="O906" s="31" t="str">
        <f t="shared" ref="O906:O969" si="43">IF((B906&lt;&gt;""),TEXT(B906,"dddd"),"")</f>
        <v/>
      </c>
      <c r="P906" s="20" t="str">
        <f t="shared" ref="P906:P969" si="44">LEFT(O906,2)</f>
        <v/>
      </c>
    </row>
    <row r="907" spans="1:16" s="20" customFormat="1" x14ac:dyDescent="0.25">
      <c r="A907" s="101" t="str">
        <f t="shared" si="42"/>
        <v/>
      </c>
      <c r="B907" s="102"/>
      <c r="C907" s="103"/>
      <c r="D907" s="103"/>
      <c r="E907" s="104"/>
      <c r="F907" s="104"/>
      <c r="G907" s="105"/>
      <c r="H907" s="106"/>
      <c r="I907" s="106"/>
      <c r="J907" s="106"/>
      <c r="K907" s="106"/>
      <c r="L907" s="130"/>
      <c r="M907" s="130"/>
      <c r="N907" s="130"/>
      <c r="O907" s="31" t="str">
        <f t="shared" si="43"/>
        <v/>
      </c>
      <c r="P907" s="20" t="str">
        <f t="shared" si="44"/>
        <v/>
      </c>
    </row>
    <row r="908" spans="1:16" s="20" customFormat="1" x14ac:dyDescent="0.25">
      <c r="A908" s="101" t="str">
        <f t="shared" si="42"/>
        <v/>
      </c>
      <c r="B908" s="102"/>
      <c r="C908" s="103"/>
      <c r="D908" s="103"/>
      <c r="E908" s="104"/>
      <c r="F908" s="104"/>
      <c r="G908" s="105"/>
      <c r="H908" s="106"/>
      <c r="I908" s="106"/>
      <c r="J908" s="106"/>
      <c r="K908" s="106"/>
      <c r="L908" s="130"/>
      <c r="M908" s="130"/>
      <c r="N908" s="130"/>
      <c r="O908" s="31" t="str">
        <f t="shared" si="43"/>
        <v/>
      </c>
      <c r="P908" s="20" t="str">
        <f t="shared" si="44"/>
        <v/>
      </c>
    </row>
    <row r="909" spans="1:16" s="20" customFormat="1" x14ac:dyDescent="0.25">
      <c r="A909" s="101" t="str">
        <f t="shared" si="42"/>
        <v/>
      </c>
      <c r="B909" s="102"/>
      <c r="C909" s="103"/>
      <c r="D909" s="103"/>
      <c r="E909" s="104"/>
      <c r="F909" s="104"/>
      <c r="G909" s="105"/>
      <c r="H909" s="106"/>
      <c r="I909" s="106"/>
      <c r="J909" s="106"/>
      <c r="K909" s="106"/>
      <c r="L909" s="130"/>
      <c r="M909" s="130"/>
      <c r="N909" s="130"/>
      <c r="O909" s="31" t="str">
        <f t="shared" si="43"/>
        <v/>
      </c>
      <c r="P909" s="20" t="str">
        <f t="shared" si="44"/>
        <v/>
      </c>
    </row>
    <row r="910" spans="1:16" s="20" customFormat="1" x14ac:dyDescent="0.25">
      <c r="A910" s="101" t="str">
        <f t="shared" si="42"/>
        <v/>
      </c>
      <c r="B910" s="102"/>
      <c r="C910" s="103"/>
      <c r="D910" s="103"/>
      <c r="E910" s="104"/>
      <c r="F910" s="104"/>
      <c r="G910" s="105"/>
      <c r="H910" s="106"/>
      <c r="I910" s="106"/>
      <c r="J910" s="106"/>
      <c r="K910" s="106"/>
      <c r="L910" s="130"/>
      <c r="M910" s="130"/>
      <c r="N910" s="130"/>
      <c r="O910" s="31" t="str">
        <f t="shared" si="43"/>
        <v/>
      </c>
      <c r="P910" s="20" t="str">
        <f t="shared" si="44"/>
        <v/>
      </c>
    </row>
    <row r="911" spans="1:16" s="20" customFormat="1" x14ac:dyDescent="0.25">
      <c r="A911" s="101" t="str">
        <f t="shared" si="42"/>
        <v/>
      </c>
      <c r="B911" s="102"/>
      <c r="C911" s="103"/>
      <c r="D911" s="103"/>
      <c r="E911" s="104"/>
      <c r="F911" s="104"/>
      <c r="G911" s="105"/>
      <c r="H911" s="106"/>
      <c r="I911" s="106"/>
      <c r="J911" s="106"/>
      <c r="K911" s="106"/>
      <c r="L911" s="130"/>
      <c r="M911" s="130"/>
      <c r="N911" s="130"/>
      <c r="O911" s="31" t="str">
        <f t="shared" si="43"/>
        <v/>
      </c>
      <c r="P911" s="20" t="str">
        <f t="shared" si="44"/>
        <v/>
      </c>
    </row>
    <row r="912" spans="1:16" s="20" customFormat="1" x14ac:dyDescent="0.25">
      <c r="A912" s="101" t="str">
        <f t="shared" si="42"/>
        <v/>
      </c>
      <c r="B912" s="102"/>
      <c r="C912" s="103"/>
      <c r="D912" s="103"/>
      <c r="E912" s="104"/>
      <c r="F912" s="104"/>
      <c r="G912" s="105"/>
      <c r="H912" s="106"/>
      <c r="I912" s="106"/>
      <c r="J912" s="106"/>
      <c r="K912" s="106"/>
      <c r="L912" s="130"/>
      <c r="M912" s="130"/>
      <c r="N912" s="130"/>
      <c r="O912" s="31" t="str">
        <f t="shared" si="43"/>
        <v/>
      </c>
      <c r="P912" s="20" t="str">
        <f t="shared" si="44"/>
        <v/>
      </c>
    </row>
    <row r="913" spans="1:16" s="20" customFormat="1" x14ac:dyDescent="0.25">
      <c r="A913" s="101" t="str">
        <f t="shared" si="42"/>
        <v/>
      </c>
      <c r="B913" s="102"/>
      <c r="C913" s="103"/>
      <c r="D913" s="103"/>
      <c r="E913" s="104"/>
      <c r="F913" s="104"/>
      <c r="G913" s="105"/>
      <c r="H913" s="106"/>
      <c r="I913" s="106"/>
      <c r="J913" s="106"/>
      <c r="K913" s="106"/>
      <c r="L913" s="130"/>
      <c r="M913" s="130"/>
      <c r="N913" s="130"/>
      <c r="O913" s="31" t="str">
        <f t="shared" si="43"/>
        <v/>
      </c>
      <c r="P913" s="20" t="str">
        <f t="shared" si="44"/>
        <v/>
      </c>
    </row>
    <row r="914" spans="1:16" s="20" customFormat="1" x14ac:dyDescent="0.25">
      <c r="A914" s="101" t="str">
        <f t="shared" si="42"/>
        <v/>
      </c>
      <c r="B914" s="102"/>
      <c r="C914" s="103"/>
      <c r="D914" s="103"/>
      <c r="E914" s="104"/>
      <c r="F914" s="104"/>
      <c r="G914" s="105"/>
      <c r="H914" s="106"/>
      <c r="I914" s="106"/>
      <c r="J914" s="106"/>
      <c r="K914" s="106"/>
      <c r="L914" s="130"/>
      <c r="M914" s="130"/>
      <c r="N914" s="130"/>
      <c r="O914" s="31" t="str">
        <f t="shared" si="43"/>
        <v/>
      </c>
      <c r="P914" s="20" t="str">
        <f t="shared" si="44"/>
        <v/>
      </c>
    </row>
    <row r="915" spans="1:16" s="20" customFormat="1" x14ac:dyDescent="0.25">
      <c r="A915" s="101" t="str">
        <f t="shared" si="42"/>
        <v/>
      </c>
      <c r="B915" s="102"/>
      <c r="C915" s="103"/>
      <c r="D915" s="103"/>
      <c r="E915" s="104"/>
      <c r="F915" s="104"/>
      <c r="G915" s="105"/>
      <c r="H915" s="106"/>
      <c r="I915" s="106"/>
      <c r="J915" s="106"/>
      <c r="K915" s="106"/>
      <c r="L915" s="130"/>
      <c r="M915" s="130"/>
      <c r="N915" s="130"/>
      <c r="O915" s="31" t="str">
        <f t="shared" si="43"/>
        <v/>
      </c>
      <c r="P915" s="20" t="str">
        <f t="shared" si="44"/>
        <v/>
      </c>
    </row>
    <row r="916" spans="1:16" s="20" customFormat="1" x14ac:dyDescent="0.25">
      <c r="A916" s="101" t="str">
        <f t="shared" si="42"/>
        <v/>
      </c>
      <c r="B916" s="102"/>
      <c r="C916" s="103"/>
      <c r="D916" s="103"/>
      <c r="E916" s="104"/>
      <c r="F916" s="104"/>
      <c r="G916" s="105"/>
      <c r="H916" s="106"/>
      <c r="I916" s="106"/>
      <c r="J916" s="106"/>
      <c r="K916" s="106"/>
      <c r="L916" s="130"/>
      <c r="M916" s="130"/>
      <c r="N916" s="130"/>
      <c r="O916" s="31" t="str">
        <f t="shared" si="43"/>
        <v/>
      </c>
      <c r="P916" s="20" t="str">
        <f t="shared" si="44"/>
        <v/>
      </c>
    </row>
    <row r="917" spans="1:16" s="20" customFormat="1" x14ac:dyDescent="0.25">
      <c r="A917" s="101" t="str">
        <f t="shared" si="42"/>
        <v/>
      </c>
      <c r="B917" s="102"/>
      <c r="C917" s="103"/>
      <c r="D917" s="103"/>
      <c r="E917" s="104"/>
      <c r="F917" s="104"/>
      <c r="G917" s="105"/>
      <c r="H917" s="106"/>
      <c r="I917" s="106"/>
      <c r="J917" s="106"/>
      <c r="K917" s="106"/>
      <c r="L917" s="130"/>
      <c r="M917" s="130"/>
      <c r="N917" s="130"/>
      <c r="O917" s="31" t="str">
        <f t="shared" si="43"/>
        <v/>
      </c>
      <c r="P917" s="20" t="str">
        <f t="shared" si="44"/>
        <v/>
      </c>
    </row>
    <row r="918" spans="1:16" s="20" customFormat="1" x14ac:dyDescent="0.25">
      <c r="A918" s="101" t="str">
        <f t="shared" si="42"/>
        <v/>
      </c>
      <c r="B918" s="102"/>
      <c r="C918" s="103"/>
      <c r="D918" s="103"/>
      <c r="E918" s="104"/>
      <c r="F918" s="104"/>
      <c r="G918" s="105"/>
      <c r="H918" s="106"/>
      <c r="I918" s="106"/>
      <c r="J918" s="106"/>
      <c r="K918" s="106"/>
      <c r="L918" s="130"/>
      <c r="M918" s="130"/>
      <c r="N918" s="130"/>
      <c r="O918" s="31" t="str">
        <f t="shared" si="43"/>
        <v/>
      </c>
      <c r="P918" s="20" t="str">
        <f t="shared" si="44"/>
        <v/>
      </c>
    </row>
    <row r="919" spans="1:16" s="20" customFormat="1" x14ac:dyDescent="0.25">
      <c r="A919" s="101" t="str">
        <f t="shared" si="42"/>
        <v/>
      </c>
      <c r="B919" s="102"/>
      <c r="C919" s="103"/>
      <c r="D919" s="103"/>
      <c r="E919" s="104"/>
      <c r="F919" s="104"/>
      <c r="G919" s="105"/>
      <c r="H919" s="106"/>
      <c r="I919" s="106"/>
      <c r="J919" s="106"/>
      <c r="K919" s="106"/>
      <c r="L919" s="130"/>
      <c r="M919" s="130"/>
      <c r="N919" s="130"/>
      <c r="O919" s="31" t="str">
        <f t="shared" si="43"/>
        <v/>
      </c>
      <c r="P919" s="20" t="str">
        <f t="shared" si="44"/>
        <v/>
      </c>
    </row>
    <row r="920" spans="1:16" s="20" customFormat="1" x14ac:dyDescent="0.25">
      <c r="A920" s="101" t="str">
        <f t="shared" si="42"/>
        <v/>
      </c>
      <c r="B920" s="102"/>
      <c r="C920" s="103"/>
      <c r="D920" s="103"/>
      <c r="E920" s="104"/>
      <c r="F920" s="104"/>
      <c r="G920" s="105"/>
      <c r="H920" s="106"/>
      <c r="I920" s="106"/>
      <c r="J920" s="106"/>
      <c r="K920" s="106"/>
      <c r="L920" s="130"/>
      <c r="M920" s="130"/>
      <c r="N920" s="130"/>
      <c r="O920" s="31" t="str">
        <f t="shared" si="43"/>
        <v/>
      </c>
      <c r="P920" s="20" t="str">
        <f t="shared" si="44"/>
        <v/>
      </c>
    </row>
    <row r="921" spans="1:16" s="20" customFormat="1" x14ac:dyDescent="0.25">
      <c r="A921" s="101" t="str">
        <f t="shared" si="42"/>
        <v/>
      </c>
      <c r="B921" s="102"/>
      <c r="C921" s="103"/>
      <c r="D921" s="103"/>
      <c r="E921" s="104"/>
      <c r="F921" s="104"/>
      <c r="G921" s="105"/>
      <c r="H921" s="106"/>
      <c r="I921" s="106"/>
      <c r="J921" s="106"/>
      <c r="K921" s="106"/>
      <c r="L921" s="130"/>
      <c r="M921" s="130"/>
      <c r="N921" s="130"/>
      <c r="O921" s="31" t="str">
        <f t="shared" si="43"/>
        <v/>
      </c>
      <c r="P921" s="20" t="str">
        <f t="shared" si="44"/>
        <v/>
      </c>
    </row>
    <row r="922" spans="1:16" s="20" customFormat="1" x14ac:dyDescent="0.25">
      <c r="A922" s="101" t="str">
        <f t="shared" si="42"/>
        <v/>
      </c>
      <c r="B922" s="102"/>
      <c r="C922" s="103"/>
      <c r="D922" s="103"/>
      <c r="E922" s="104"/>
      <c r="F922" s="104"/>
      <c r="G922" s="105"/>
      <c r="H922" s="106"/>
      <c r="I922" s="106"/>
      <c r="J922" s="106"/>
      <c r="K922" s="106"/>
      <c r="L922" s="130"/>
      <c r="M922" s="130"/>
      <c r="N922" s="130"/>
      <c r="O922" s="31" t="str">
        <f t="shared" si="43"/>
        <v/>
      </c>
      <c r="P922" s="20" t="str">
        <f t="shared" si="44"/>
        <v/>
      </c>
    </row>
    <row r="923" spans="1:16" s="20" customFormat="1" x14ac:dyDescent="0.25">
      <c r="A923" s="101" t="str">
        <f t="shared" si="42"/>
        <v/>
      </c>
      <c r="B923" s="102"/>
      <c r="C923" s="103"/>
      <c r="D923" s="103"/>
      <c r="E923" s="104"/>
      <c r="F923" s="104"/>
      <c r="G923" s="105"/>
      <c r="H923" s="106"/>
      <c r="I923" s="106"/>
      <c r="J923" s="106"/>
      <c r="K923" s="106"/>
      <c r="L923" s="130"/>
      <c r="M923" s="130"/>
      <c r="N923" s="130"/>
      <c r="O923" s="31" t="str">
        <f t="shared" si="43"/>
        <v/>
      </c>
      <c r="P923" s="20" t="str">
        <f t="shared" si="44"/>
        <v/>
      </c>
    </row>
    <row r="924" spans="1:16" s="20" customFormat="1" x14ac:dyDescent="0.25">
      <c r="A924" s="101" t="str">
        <f t="shared" si="42"/>
        <v/>
      </c>
      <c r="B924" s="102"/>
      <c r="C924" s="103"/>
      <c r="D924" s="103"/>
      <c r="E924" s="104"/>
      <c r="F924" s="104"/>
      <c r="G924" s="105"/>
      <c r="H924" s="106"/>
      <c r="I924" s="106"/>
      <c r="J924" s="106"/>
      <c r="K924" s="106"/>
      <c r="L924" s="130"/>
      <c r="M924" s="130"/>
      <c r="N924" s="130"/>
      <c r="O924" s="31" t="str">
        <f t="shared" si="43"/>
        <v/>
      </c>
      <c r="P924" s="20" t="str">
        <f t="shared" si="44"/>
        <v/>
      </c>
    </row>
    <row r="925" spans="1:16" s="20" customFormat="1" x14ac:dyDescent="0.25">
      <c r="A925" s="101" t="str">
        <f t="shared" si="42"/>
        <v/>
      </c>
      <c r="B925" s="102"/>
      <c r="C925" s="103"/>
      <c r="D925" s="103"/>
      <c r="E925" s="104"/>
      <c r="F925" s="104"/>
      <c r="G925" s="105"/>
      <c r="H925" s="106"/>
      <c r="I925" s="106"/>
      <c r="J925" s="106"/>
      <c r="K925" s="106"/>
      <c r="L925" s="130"/>
      <c r="M925" s="130"/>
      <c r="N925" s="130"/>
      <c r="O925" s="31" t="str">
        <f t="shared" si="43"/>
        <v/>
      </c>
      <c r="P925" s="20" t="str">
        <f t="shared" si="44"/>
        <v/>
      </c>
    </row>
    <row r="926" spans="1:16" s="20" customFormat="1" x14ac:dyDescent="0.25">
      <c r="A926" s="101" t="str">
        <f t="shared" si="42"/>
        <v/>
      </c>
      <c r="B926" s="102"/>
      <c r="C926" s="103"/>
      <c r="D926" s="103"/>
      <c r="E926" s="104"/>
      <c r="F926" s="104"/>
      <c r="G926" s="105"/>
      <c r="H926" s="106"/>
      <c r="I926" s="106"/>
      <c r="J926" s="106"/>
      <c r="K926" s="106"/>
      <c r="L926" s="130"/>
      <c r="M926" s="130"/>
      <c r="N926" s="130"/>
      <c r="O926" s="31" t="str">
        <f t="shared" si="43"/>
        <v/>
      </c>
      <c r="P926" s="20" t="str">
        <f t="shared" si="44"/>
        <v/>
      </c>
    </row>
    <row r="927" spans="1:16" s="20" customFormat="1" x14ac:dyDescent="0.25">
      <c r="A927" s="101" t="str">
        <f t="shared" si="42"/>
        <v/>
      </c>
      <c r="B927" s="102"/>
      <c r="C927" s="103"/>
      <c r="D927" s="103"/>
      <c r="E927" s="104"/>
      <c r="F927" s="104"/>
      <c r="G927" s="105"/>
      <c r="H927" s="106"/>
      <c r="I927" s="106"/>
      <c r="J927" s="106"/>
      <c r="K927" s="106"/>
      <c r="L927" s="130"/>
      <c r="M927" s="130"/>
      <c r="N927" s="130"/>
      <c r="O927" s="31" t="str">
        <f t="shared" si="43"/>
        <v/>
      </c>
      <c r="P927" s="20" t="str">
        <f t="shared" si="44"/>
        <v/>
      </c>
    </row>
    <row r="928" spans="1:16" s="20" customFormat="1" x14ac:dyDescent="0.25">
      <c r="A928" s="101" t="str">
        <f t="shared" si="42"/>
        <v/>
      </c>
      <c r="B928" s="102"/>
      <c r="C928" s="103"/>
      <c r="D928" s="103"/>
      <c r="E928" s="104"/>
      <c r="F928" s="104"/>
      <c r="G928" s="105"/>
      <c r="H928" s="106"/>
      <c r="I928" s="106"/>
      <c r="J928" s="106"/>
      <c r="K928" s="106"/>
      <c r="L928" s="130"/>
      <c r="M928" s="130"/>
      <c r="N928" s="130"/>
      <c r="O928" s="31" t="str">
        <f t="shared" si="43"/>
        <v/>
      </c>
      <c r="P928" s="20" t="str">
        <f t="shared" si="44"/>
        <v/>
      </c>
    </row>
    <row r="929" spans="1:16" s="20" customFormat="1" x14ac:dyDescent="0.25">
      <c r="A929" s="101" t="str">
        <f t="shared" si="42"/>
        <v/>
      </c>
      <c r="B929" s="102"/>
      <c r="C929" s="103"/>
      <c r="D929" s="103"/>
      <c r="E929" s="104"/>
      <c r="F929" s="104"/>
      <c r="G929" s="105"/>
      <c r="H929" s="106"/>
      <c r="I929" s="106"/>
      <c r="J929" s="106"/>
      <c r="K929" s="106"/>
      <c r="L929" s="130"/>
      <c r="M929" s="130"/>
      <c r="N929" s="130"/>
      <c r="O929" s="31" t="str">
        <f t="shared" si="43"/>
        <v/>
      </c>
      <c r="P929" s="20" t="str">
        <f t="shared" si="44"/>
        <v/>
      </c>
    </row>
    <row r="930" spans="1:16" s="20" customFormat="1" x14ac:dyDescent="0.25">
      <c r="A930" s="101" t="str">
        <f t="shared" si="42"/>
        <v/>
      </c>
      <c r="B930" s="102"/>
      <c r="C930" s="103"/>
      <c r="D930" s="103"/>
      <c r="E930" s="104"/>
      <c r="F930" s="104"/>
      <c r="G930" s="105"/>
      <c r="H930" s="106"/>
      <c r="I930" s="106"/>
      <c r="J930" s="106"/>
      <c r="K930" s="106"/>
      <c r="L930" s="130"/>
      <c r="M930" s="130"/>
      <c r="N930" s="130"/>
      <c r="O930" s="31" t="str">
        <f t="shared" si="43"/>
        <v/>
      </c>
      <c r="P930" s="20" t="str">
        <f t="shared" si="44"/>
        <v/>
      </c>
    </row>
    <row r="931" spans="1:16" s="20" customFormat="1" x14ac:dyDescent="0.25">
      <c r="A931" s="101" t="str">
        <f t="shared" si="42"/>
        <v/>
      </c>
      <c r="B931" s="102"/>
      <c r="C931" s="103"/>
      <c r="D931" s="103"/>
      <c r="E931" s="104"/>
      <c r="F931" s="104"/>
      <c r="G931" s="105"/>
      <c r="H931" s="106"/>
      <c r="I931" s="106"/>
      <c r="J931" s="106"/>
      <c r="K931" s="106"/>
      <c r="L931" s="130"/>
      <c r="M931" s="130"/>
      <c r="N931" s="130"/>
      <c r="O931" s="31" t="str">
        <f t="shared" si="43"/>
        <v/>
      </c>
      <c r="P931" s="20" t="str">
        <f t="shared" si="44"/>
        <v/>
      </c>
    </row>
    <row r="932" spans="1:16" s="20" customFormat="1" x14ac:dyDescent="0.25">
      <c r="A932" s="101" t="str">
        <f t="shared" si="42"/>
        <v/>
      </c>
      <c r="B932" s="102"/>
      <c r="C932" s="103"/>
      <c r="D932" s="103"/>
      <c r="E932" s="104"/>
      <c r="F932" s="104"/>
      <c r="G932" s="105"/>
      <c r="H932" s="106"/>
      <c r="I932" s="106"/>
      <c r="J932" s="106"/>
      <c r="K932" s="106"/>
      <c r="L932" s="130"/>
      <c r="M932" s="130"/>
      <c r="N932" s="130"/>
      <c r="O932" s="31" t="str">
        <f t="shared" si="43"/>
        <v/>
      </c>
      <c r="P932" s="20" t="str">
        <f t="shared" si="44"/>
        <v/>
      </c>
    </row>
    <row r="933" spans="1:16" s="20" customFormat="1" x14ac:dyDescent="0.25">
      <c r="A933" s="101" t="str">
        <f t="shared" si="42"/>
        <v/>
      </c>
      <c r="B933" s="102"/>
      <c r="C933" s="103"/>
      <c r="D933" s="103"/>
      <c r="E933" s="104"/>
      <c r="F933" s="104"/>
      <c r="G933" s="105"/>
      <c r="H933" s="106"/>
      <c r="I933" s="106"/>
      <c r="J933" s="106"/>
      <c r="K933" s="106"/>
      <c r="L933" s="130"/>
      <c r="M933" s="130"/>
      <c r="N933" s="130"/>
      <c r="O933" s="31" t="str">
        <f t="shared" si="43"/>
        <v/>
      </c>
      <c r="P933" s="20" t="str">
        <f t="shared" si="44"/>
        <v/>
      </c>
    </row>
    <row r="934" spans="1:16" s="20" customFormat="1" x14ac:dyDescent="0.25">
      <c r="A934" s="101" t="str">
        <f t="shared" si="42"/>
        <v/>
      </c>
      <c r="B934" s="102"/>
      <c r="C934" s="103"/>
      <c r="D934" s="103"/>
      <c r="E934" s="104"/>
      <c r="F934" s="104"/>
      <c r="G934" s="105"/>
      <c r="H934" s="106"/>
      <c r="I934" s="106"/>
      <c r="J934" s="106"/>
      <c r="K934" s="106"/>
      <c r="L934" s="130"/>
      <c r="M934" s="130"/>
      <c r="N934" s="130"/>
      <c r="O934" s="31" t="str">
        <f t="shared" si="43"/>
        <v/>
      </c>
      <c r="P934" s="20" t="str">
        <f t="shared" si="44"/>
        <v/>
      </c>
    </row>
    <row r="935" spans="1:16" s="20" customFormat="1" x14ac:dyDescent="0.25">
      <c r="A935" s="101" t="str">
        <f t="shared" si="42"/>
        <v/>
      </c>
      <c r="B935" s="102"/>
      <c r="C935" s="103"/>
      <c r="D935" s="103"/>
      <c r="E935" s="104"/>
      <c r="F935" s="104"/>
      <c r="G935" s="105"/>
      <c r="H935" s="106"/>
      <c r="I935" s="106"/>
      <c r="J935" s="106"/>
      <c r="K935" s="106"/>
      <c r="L935" s="130"/>
      <c r="M935" s="130"/>
      <c r="N935" s="130"/>
      <c r="O935" s="31" t="str">
        <f t="shared" si="43"/>
        <v/>
      </c>
      <c r="P935" s="20" t="str">
        <f t="shared" si="44"/>
        <v/>
      </c>
    </row>
    <row r="936" spans="1:16" s="20" customFormat="1" x14ac:dyDescent="0.25">
      <c r="A936" s="101" t="str">
        <f t="shared" si="42"/>
        <v/>
      </c>
      <c r="B936" s="102"/>
      <c r="C936" s="103"/>
      <c r="D936" s="103"/>
      <c r="E936" s="104"/>
      <c r="F936" s="104"/>
      <c r="G936" s="105"/>
      <c r="H936" s="106"/>
      <c r="I936" s="106"/>
      <c r="J936" s="106"/>
      <c r="K936" s="106"/>
      <c r="L936" s="130"/>
      <c r="M936" s="130"/>
      <c r="N936" s="130"/>
      <c r="O936" s="31" t="str">
        <f t="shared" si="43"/>
        <v/>
      </c>
      <c r="P936" s="20" t="str">
        <f t="shared" si="44"/>
        <v/>
      </c>
    </row>
    <row r="937" spans="1:16" s="20" customFormat="1" x14ac:dyDescent="0.25">
      <c r="A937" s="101" t="str">
        <f t="shared" si="42"/>
        <v/>
      </c>
      <c r="B937" s="102"/>
      <c r="C937" s="103"/>
      <c r="D937" s="103"/>
      <c r="E937" s="104"/>
      <c r="F937" s="104"/>
      <c r="G937" s="105"/>
      <c r="H937" s="106"/>
      <c r="I937" s="106"/>
      <c r="J937" s="106"/>
      <c r="K937" s="106"/>
      <c r="L937" s="130"/>
      <c r="M937" s="130"/>
      <c r="N937" s="130"/>
      <c r="O937" s="31" t="str">
        <f t="shared" si="43"/>
        <v/>
      </c>
      <c r="P937" s="20" t="str">
        <f t="shared" si="44"/>
        <v/>
      </c>
    </row>
    <row r="938" spans="1:16" s="20" customFormat="1" x14ac:dyDescent="0.25">
      <c r="A938" s="101" t="str">
        <f t="shared" si="42"/>
        <v/>
      </c>
      <c r="B938" s="102"/>
      <c r="C938" s="103"/>
      <c r="D938" s="103"/>
      <c r="E938" s="104"/>
      <c r="F938" s="104"/>
      <c r="G938" s="105"/>
      <c r="H938" s="106"/>
      <c r="I938" s="106"/>
      <c r="J938" s="106"/>
      <c r="K938" s="106"/>
      <c r="L938" s="130"/>
      <c r="M938" s="130"/>
      <c r="N938" s="130"/>
      <c r="O938" s="31" t="str">
        <f t="shared" si="43"/>
        <v/>
      </c>
      <c r="P938" s="20" t="str">
        <f t="shared" si="44"/>
        <v/>
      </c>
    </row>
    <row r="939" spans="1:16" s="20" customFormat="1" x14ac:dyDescent="0.25">
      <c r="A939" s="101" t="str">
        <f t="shared" si="42"/>
        <v/>
      </c>
      <c r="B939" s="102"/>
      <c r="C939" s="103"/>
      <c r="D939" s="103"/>
      <c r="E939" s="104"/>
      <c r="F939" s="104"/>
      <c r="G939" s="105"/>
      <c r="H939" s="106"/>
      <c r="I939" s="106"/>
      <c r="J939" s="106"/>
      <c r="K939" s="106"/>
      <c r="L939" s="130"/>
      <c r="M939" s="130"/>
      <c r="N939" s="130"/>
      <c r="O939" s="31" t="str">
        <f t="shared" si="43"/>
        <v/>
      </c>
      <c r="P939" s="20" t="str">
        <f t="shared" si="44"/>
        <v/>
      </c>
    </row>
    <row r="940" spans="1:16" s="20" customFormat="1" x14ac:dyDescent="0.25">
      <c r="A940" s="101" t="str">
        <f t="shared" si="42"/>
        <v/>
      </c>
      <c r="B940" s="102"/>
      <c r="C940" s="103"/>
      <c r="D940" s="103"/>
      <c r="E940" s="104"/>
      <c r="F940" s="104"/>
      <c r="G940" s="105"/>
      <c r="H940" s="106"/>
      <c r="I940" s="106"/>
      <c r="J940" s="106"/>
      <c r="K940" s="106"/>
      <c r="L940" s="130"/>
      <c r="M940" s="130"/>
      <c r="N940" s="130"/>
      <c r="O940" s="31" t="str">
        <f t="shared" si="43"/>
        <v/>
      </c>
      <c r="P940" s="20" t="str">
        <f t="shared" si="44"/>
        <v/>
      </c>
    </row>
    <row r="941" spans="1:16" s="20" customFormat="1" x14ac:dyDescent="0.25">
      <c r="A941" s="101" t="str">
        <f t="shared" si="42"/>
        <v/>
      </c>
      <c r="B941" s="102"/>
      <c r="C941" s="103"/>
      <c r="D941" s="103"/>
      <c r="E941" s="104"/>
      <c r="F941" s="104"/>
      <c r="G941" s="105"/>
      <c r="H941" s="106"/>
      <c r="I941" s="106"/>
      <c r="J941" s="106"/>
      <c r="K941" s="106"/>
      <c r="L941" s="130"/>
      <c r="M941" s="130"/>
      <c r="N941" s="130"/>
      <c r="O941" s="31" t="str">
        <f t="shared" si="43"/>
        <v/>
      </c>
      <c r="P941" s="20" t="str">
        <f t="shared" si="44"/>
        <v/>
      </c>
    </row>
    <row r="942" spans="1:16" s="20" customFormat="1" x14ac:dyDescent="0.25">
      <c r="A942" s="101" t="str">
        <f t="shared" si="42"/>
        <v/>
      </c>
      <c r="B942" s="102"/>
      <c r="C942" s="103"/>
      <c r="D942" s="103"/>
      <c r="E942" s="104"/>
      <c r="F942" s="104"/>
      <c r="G942" s="105"/>
      <c r="H942" s="106"/>
      <c r="I942" s="106"/>
      <c r="J942" s="106"/>
      <c r="K942" s="106"/>
      <c r="L942" s="130"/>
      <c r="M942" s="130"/>
      <c r="N942" s="130"/>
      <c r="O942" s="31" t="str">
        <f t="shared" si="43"/>
        <v/>
      </c>
      <c r="P942" s="20" t="str">
        <f t="shared" si="44"/>
        <v/>
      </c>
    </row>
    <row r="943" spans="1:16" s="20" customFormat="1" x14ac:dyDescent="0.25">
      <c r="A943" s="101" t="str">
        <f t="shared" si="42"/>
        <v/>
      </c>
      <c r="B943" s="102"/>
      <c r="C943" s="103"/>
      <c r="D943" s="103"/>
      <c r="E943" s="104"/>
      <c r="F943" s="104"/>
      <c r="G943" s="105"/>
      <c r="H943" s="106"/>
      <c r="I943" s="106"/>
      <c r="J943" s="106"/>
      <c r="K943" s="106"/>
      <c r="L943" s="130"/>
      <c r="M943" s="130"/>
      <c r="N943" s="130"/>
      <c r="O943" s="31" t="str">
        <f t="shared" si="43"/>
        <v/>
      </c>
      <c r="P943" s="20" t="str">
        <f t="shared" si="44"/>
        <v/>
      </c>
    </row>
    <row r="944" spans="1:16" s="20" customFormat="1" x14ac:dyDescent="0.25">
      <c r="A944" s="101" t="str">
        <f t="shared" si="42"/>
        <v/>
      </c>
      <c r="B944" s="102"/>
      <c r="C944" s="103"/>
      <c r="D944" s="103"/>
      <c r="E944" s="104"/>
      <c r="F944" s="104"/>
      <c r="G944" s="105"/>
      <c r="H944" s="106"/>
      <c r="I944" s="106"/>
      <c r="J944" s="106"/>
      <c r="K944" s="106"/>
      <c r="L944" s="130"/>
      <c r="M944" s="130"/>
      <c r="N944" s="130"/>
      <c r="O944" s="31" t="str">
        <f t="shared" si="43"/>
        <v/>
      </c>
      <c r="P944" s="20" t="str">
        <f t="shared" si="44"/>
        <v/>
      </c>
    </row>
    <row r="945" spans="1:16" s="20" customFormat="1" x14ac:dyDescent="0.25">
      <c r="A945" s="101" t="str">
        <f t="shared" si="42"/>
        <v/>
      </c>
      <c r="B945" s="102"/>
      <c r="C945" s="103"/>
      <c r="D945" s="103"/>
      <c r="E945" s="104"/>
      <c r="F945" s="104"/>
      <c r="G945" s="105"/>
      <c r="H945" s="106"/>
      <c r="I945" s="106"/>
      <c r="J945" s="106"/>
      <c r="K945" s="106"/>
      <c r="L945" s="130"/>
      <c r="M945" s="130"/>
      <c r="N945" s="130"/>
      <c r="O945" s="31" t="str">
        <f t="shared" si="43"/>
        <v/>
      </c>
      <c r="P945" s="20" t="str">
        <f t="shared" si="44"/>
        <v/>
      </c>
    </row>
    <row r="946" spans="1:16" s="20" customFormat="1" x14ac:dyDescent="0.25">
      <c r="A946" s="101" t="str">
        <f t="shared" si="42"/>
        <v/>
      </c>
      <c r="B946" s="102"/>
      <c r="C946" s="103"/>
      <c r="D946" s="103"/>
      <c r="E946" s="104"/>
      <c r="F946" s="104"/>
      <c r="G946" s="105"/>
      <c r="H946" s="106"/>
      <c r="I946" s="106"/>
      <c r="J946" s="106"/>
      <c r="K946" s="106"/>
      <c r="L946" s="130"/>
      <c r="M946" s="130"/>
      <c r="N946" s="130"/>
      <c r="O946" s="31" t="str">
        <f t="shared" si="43"/>
        <v/>
      </c>
      <c r="P946" s="20" t="str">
        <f t="shared" si="44"/>
        <v/>
      </c>
    </row>
    <row r="947" spans="1:16" s="20" customFormat="1" x14ac:dyDescent="0.25">
      <c r="A947" s="101" t="str">
        <f t="shared" si="42"/>
        <v/>
      </c>
      <c r="B947" s="102"/>
      <c r="C947" s="103"/>
      <c r="D947" s="103"/>
      <c r="E947" s="104"/>
      <c r="F947" s="104"/>
      <c r="G947" s="105"/>
      <c r="H947" s="106"/>
      <c r="I947" s="106"/>
      <c r="J947" s="106"/>
      <c r="K947" s="106"/>
      <c r="L947" s="130"/>
      <c r="M947" s="130"/>
      <c r="N947" s="130"/>
      <c r="O947" s="31" t="str">
        <f t="shared" si="43"/>
        <v/>
      </c>
      <c r="P947" s="20" t="str">
        <f t="shared" si="44"/>
        <v/>
      </c>
    </row>
    <row r="948" spans="1:16" s="20" customFormat="1" x14ac:dyDescent="0.25">
      <c r="A948" s="101" t="str">
        <f t="shared" si="42"/>
        <v/>
      </c>
      <c r="B948" s="102"/>
      <c r="C948" s="103"/>
      <c r="D948" s="103"/>
      <c r="E948" s="104"/>
      <c r="F948" s="104"/>
      <c r="G948" s="105"/>
      <c r="H948" s="106"/>
      <c r="I948" s="106"/>
      <c r="J948" s="106"/>
      <c r="K948" s="106"/>
      <c r="L948" s="130"/>
      <c r="M948" s="130"/>
      <c r="N948" s="130"/>
      <c r="O948" s="31" t="str">
        <f t="shared" si="43"/>
        <v/>
      </c>
      <c r="P948" s="20" t="str">
        <f t="shared" si="44"/>
        <v/>
      </c>
    </row>
    <row r="949" spans="1:16" s="20" customFormat="1" x14ac:dyDescent="0.25">
      <c r="A949" s="101" t="str">
        <f t="shared" si="42"/>
        <v/>
      </c>
      <c r="B949" s="102"/>
      <c r="C949" s="103"/>
      <c r="D949" s="103"/>
      <c r="E949" s="104"/>
      <c r="F949" s="104"/>
      <c r="G949" s="105"/>
      <c r="H949" s="106"/>
      <c r="I949" s="106"/>
      <c r="J949" s="106"/>
      <c r="K949" s="106"/>
      <c r="L949" s="130"/>
      <c r="M949" s="130"/>
      <c r="N949" s="130"/>
      <c r="O949" s="31" t="str">
        <f t="shared" si="43"/>
        <v/>
      </c>
      <c r="P949" s="20" t="str">
        <f t="shared" si="44"/>
        <v/>
      </c>
    </row>
    <row r="950" spans="1:16" s="20" customFormat="1" x14ac:dyDescent="0.25">
      <c r="A950" s="101" t="str">
        <f t="shared" si="42"/>
        <v/>
      </c>
      <c r="B950" s="102"/>
      <c r="C950" s="103"/>
      <c r="D950" s="103"/>
      <c r="E950" s="104"/>
      <c r="F950" s="104"/>
      <c r="G950" s="105"/>
      <c r="H950" s="106"/>
      <c r="I950" s="106"/>
      <c r="J950" s="106"/>
      <c r="K950" s="106"/>
      <c r="L950" s="130"/>
      <c r="M950" s="130"/>
      <c r="N950" s="130"/>
      <c r="O950" s="31" t="str">
        <f t="shared" si="43"/>
        <v/>
      </c>
      <c r="P950" s="20" t="str">
        <f t="shared" si="44"/>
        <v/>
      </c>
    </row>
    <row r="951" spans="1:16" s="20" customFormat="1" x14ac:dyDescent="0.25">
      <c r="A951" s="101" t="str">
        <f t="shared" si="42"/>
        <v/>
      </c>
      <c r="B951" s="102"/>
      <c r="C951" s="103"/>
      <c r="D951" s="103"/>
      <c r="E951" s="104"/>
      <c r="F951" s="104"/>
      <c r="G951" s="105"/>
      <c r="H951" s="106"/>
      <c r="I951" s="106"/>
      <c r="J951" s="106"/>
      <c r="K951" s="106"/>
      <c r="L951" s="130"/>
      <c r="M951" s="130"/>
      <c r="N951" s="130"/>
      <c r="O951" s="31" t="str">
        <f t="shared" si="43"/>
        <v/>
      </c>
      <c r="P951" s="20" t="str">
        <f t="shared" si="44"/>
        <v/>
      </c>
    </row>
    <row r="952" spans="1:16" s="20" customFormat="1" x14ac:dyDescent="0.25">
      <c r="A952" s="101" t="str">
        <f t="shared" si="42"/>
        <v/>
      </c>
      <c r="B952" s="102"/>
      <c r="C952" s="103"/>
      <c r="D952" s="103"/>
      <c r="E952" s="104"/>
      <c r="F952" s="104"/>
      <c r="G952" s="105"/>
      <c r="H952" s="106"/>
      <c r="I952" s="106"/>
      <c r="J952" s="106"/>
      <c r="K952" s="106"/>
      <c r="L952" s="130"/>
      <c r="M952" s="130"/>
      <c r="N952" s="130"/>
      <c r="O952" s="31" t="str">
        <f t="shared" si="43"/>
        <v/>
      </c>
      <c r="P952" s="20" t="str">
        <f t="shared" si="44"/>
        <v/>
      </c>
    </row>
    <row r="953" spans="1:16" s="20" customFormat="1" x14ac:dyDescent="0.25">
      <c r="A953" s="101" t="str">
        <f t="shared" si="42"/>
        <v/>
      </c>
      <c r="B953" s="102"/>
      <c r="C953" s="103"/>
      <c r="D953" s="103"/>
      <c r="E953" s="104"/>
      <c r="F953" s="104"/>
      <c r="G953" s="105"/>
      <c r="H953" s="106"/>
      <c r="I953" s="106"/>
      <c r="J953" s="106"/>
      <c r="K953" s="106"/>
      <c r="L953" s="130"/>
      <c r="M953" s="130"/>
      <c r="N953" s="130"/>
      <c r="O953" s="31" t="str">
        <f t="shared" si="43"/>
        <v/>
      </c>
      <c r="P953" s="20" t="str">
        <f t="shared" si="44"/>
        <v/>
      </c>
    </row>
    <row r="954" spans="1:16" s="20" customFormat="1" x14ac:dyDescent="0.25">
      <c r="A954" s="101" t="str">
        <f t="shared" si="42"/>
        <v/>
      </c>
      <c r="B954" s="102"/>
      <c r="C954" s="103"/>
      <c r="D954" s="103"/>
      <c r="E954" s="104"/>
      <c r="F954" s="104"/>
      <c r="G954" s="105"/>
      <c r="H954" s="106"/>
      <c r="I954" s="106"/>
      <c r="J954" s="106"/>
      <c r="K954" s="106"/>
      <c r="L954" s="130"/>
      <c r="M954" s="130"/>
      <c r="N954" s="130"/>
      <c r="O954" s="31" t="str">
        <f t="shared" si="43"/>
        <v/>
      </c>
      <c r="P954" s="20" t="str">
        <f t="shared" si="44"/>
        <v/>
      </c>
    </row>
    <row r="955" spans="1:16" s="20" customFormat="1" x14ac:dyDescent="0.25">
      <c r="A955" s="101" t="str">
        <f t="shared" si="42"/>
        <v/>
      </c>
      <c r="B955" s="102"/>
      <c r="C955" s="103"/>
      <c r="D955" s="103"/>
      <c r="E955" s="104"/>
      <c r="F955" s="104"/>
      <c r="G955" s="105"/>
      <c r="H955" s="106"/>
      <c r="I955" s="106"/>
      <c r="J955" s="106"/>
      <c r="K955" s="106"/>
      <c r="L955" s="130"/>
      <c r="M955" s="130"/>
      <c r="N955" s="130"/>
      <c r="O955" s="31" t="str">
        <f t="shared" si="43"/>
        <v/>
      </c>
      <c r="P955" s="20" t="str">
        <f t="shared" si="44"/>
        <v/>
      </c>
    </row>
    <row r="956" spans="1:16" s="20" customFormat="1" x14ac:dyDescent="0.25">
      <c r="A956" s="101" t="str">
        <f t="shared" si="42"/>
        <v/>
      </c>
      <c r="B956" s="102"/>
      <c r="C956" s="103"/>
      <c r="D956" s="103"/>
      <c r="E956" s="104"/>
      <c r="F956" s="104"/>
      <c r="G956" s="105"/>
      <c r="H956" s="106"/>
      <c r="I956" s="106"/>
      <c r="J956" s="106"/>
      <c r="K956" s="106"/>
      <c r="L956" s="130"/>
      <c r="M956" s="130"/>
      <c r="N956" s="130"/>
      <c r="O956" s="31" t="str">
        <f t="shared" si="43"/>
        <v/>
      </c>
      <c r="P956" s="20" t="str">
        <f t="shared" si="44"/>
        <v/>
      </c>
    </row>
    <row r="957" spans="1:16" s="20" customFormat="1" x14ac:dyDescent="0.25">
      <c r="A957" s="101" t="str">
        <f t="shared" si="42"/>
        <v/>
      </c>
      <c r="B957" s="102"/>
      <c r="C957" s="103"/>
      <c r="D957" s="103"/>
      <c r="E957" s="104"/>
      <c r="F957" s="104"/>
      <c r="G957" s="105"/>
      <c r="H957" s="106"/>
      <c r="I957" s="106"/>
      <c r="J957" s="106"/>
      <c r="K957" s="106"/>
      <c r="L957" s="130"/>
      <c r="M957" s="130"/>
      <c r="N957" s="130"/>
      <c r="O957" s="31" t="str">
        <f t="shared" si="43"/>
        <v/>
      </c>
      <c r="P957" s="20" t="str">
        <f t="shared" si="44"/>
        <v/>
      </c>
    </row>
    <row r="958" spans="1:16" s="20" customFormat="1" x14ac:dyDescent="0.25">
      <c r="A958" s="101" t="str">
        <f t="shared" si="42"/>
        <v/>
      </c>
      <c r="B958" s="102"/>
      <c r="C958" s="103"/>
      <c r="D958" s="103"/>
      <c r="E958" s="104"/>
      <c r="F958" s="104"/>
      <c r="G958" s="105"/>
      <c r="H958" s="106"/>
      <c r="I958" s="106"/>
      <c r="J958" s="106"/>
      <c r="K958" s="106"/>
      <c r="L958" s="130"/>
      <c r="M958" s="130"/>
      <c r="N958" s="130"/>
      <c r="O958" s="31" t="str">
        <f t="shared" si="43"/>
        <v/>
      </c>
      <c r="P958" s="20" t="str">
        <f t="shared" si="44"/>
        <v/>
      </c>
    </row>
    <row r="959" spans="1:16" s="20" customFormat="1" x14ac:dyDescent="0.25">
      <c r="A959" s="101" t="str">
        <f t="shared" si="42"/>
        <v/>
      </c>
      <c r="B959" s="102"/>
      <c r="C959" s="103"/>
      <c r="D959" s="103"/>
      <c r="E959" s="104"/>
      <c r="F959" s="104"/>
      <c r="G959" s="105"/>
      <c r="H959" s="106"/>
      <c r="I959" s="106"/>
      <c r="J959" s="106"/>
      <c r="K959" s="106"/>
      <c r="L959" s="130"/>
      <c r="M959" s="130"/>
      <c r="N959" s="130"/>
      <c r="O959" s="31" t="str">
        <f t="shared" si="43"/>
        <v/>
      </c>
      <c r="P959" s="20" t="str">
        <f t="shared" si="44"/>
        <v/>
      </c>
    </row>
    <row r="960" spans="1:16" s="20" customFormat="1" x14ac:dyDescent="0.25">
      <c r="A960" s="101" t="str">
        <f t="shared" si="42"/>
        <v/>
      </c>
      <c r="B960" s="102"/>
      <c r="C960" s="103"/>
      <c r="D960" s="103"/>
      <c r="E960" s="104"/>
      <c r="F960" s="104"/>
      <c r="G960" s="105"/>
      <c r="H960" s="106"/>
      <c r="I960" s="106"/>
      <c r="J960" s="106"/>
      <c r="K960" s="106"/>
      <c r="L960" s="130"/>
      <c r="M960" s="130"/>
      <c r="N960" s="130"/>
      <c r="O960" s="31" t="str">
        <f t="shared" si="43"/>
        <v/>
      </c>
      <c r="P960" s="20" t="str">
        <f t="shared" si="44"/>
        <v/>
      </c>
    </row>
    <row r="961" spans="1:16" s="20" customFormat="1" x14ac:dyDescent="0.25">
      <c r="A961" s="101" t="str">
        <f t="shared" si="42"/>
        <v/>
      </c>
      <c r="B961" s="102"/>
      <c r="C961" s="103"/>
      <c r="D961" s="103"/>
      <c r="E961" s="104"/>
      <c r="F961" s="104"/>
      <c r="G961" s="105"/>
      <c r="H961" s="106"/>
      <c r="I961" s="106"/>
      <c r="J961" s="106"/>
      <c r="K961" s="106"/>
      <c r="L961" s="130"/>
      <c r="M961" s="130"/>
      <c r="N961" s="130"/>
      <c r="O961" s="31" t="str">
        <f t="shared" si="43"/>
        <v/>
      </c>
      <c r="P961" s="20" t="str">
        <f t="shared" si="44"/>
        <v/>
      </c>
    </row>
    <row r="962" spans="1:16" s="20" customFormat="1" x14ac:dyDescent="0.25">
      <c r="A962" s="101" t="str">
        <f t="shared" si="42"/>
        <v/>
      </c>
      <c r="B962" s="102"/>
      <c r="C962" s="103"/>
      <c r="D962" s="103"/>
      <c r="E962" s="104"/>
      <c r="F962" s="104"/>
      <c r="G962" s="105"/>
      <c r="H962" s="106"/>
      <c r="I962" s="106"/>
      <c r="J962" s="106"/>
      <c r="K962" s="106"/>
      <c r="L962" s="130"/>
      <c r="M962" s="130"/>
      <c r="N962" s="130"/>
      <c r="O962" s="31" t="str">
        <f t="shared" si="43"/>
        <v/>
      </c>
      <c r="P962" s="20" t="str">
        <f t="shared" si="44"/>
        <v/>
      </c>
    </row>
    <row r="963" spans="1:16" s="20" customFormat="1" x14ac:dyDescent="0.25">
      <c r="A963" s="101" t="str">
        <f t="shared" si="42"/>
        <v/>
      </c>
      <c r="B963" s="102"/>
      <c r="C963" s="103"/>
      <c r="D963" s="103"/>
      <c r="E963" s="104"/>
      <c r="F963" s="104"/>
      <c r="G963" s="105"/>
      <c r="H963" s="106"/>
      <c r="I963" s="106"/>
      <c r="J963" s="106"/>
      <c r="K963" s="106"/>
      <c r="L963" s="130"/>
      <c r="M963" s="130"/>
      <c r="N963" s="130"/>
      <c r="O963" s="31" t="str">
        <f t="shared" si="43"/>
        <v/>
      </c>
      <c r="P963" s="20" t="str">
        <f t="shared" si="44"/>
        <v/>
      </c>
    </row>
    <row r="964" spans="1:16" s="20" customFormat="1" x14ac:dyDescent="0.25">
      <c r="A964" s="101" t="str">
        <f t="shared" si="42"/>
        <v/>
      </c>
      <c r="B964" s="102"/>
      <c r="C964" s="103"/>
      <c r="D964" s="103"/>
      <c r="E964" s="104"/>
      <c r="F964" s="104"/>
      <c r="G964" s="105"/>
      <c r="H964" s="106"/>
      <c r="I964" s="106"/>
      <c r="J964" s="106"/>
      <c r="K964" s="106"/>
      <c r="L964" s="130"/>
      <c r="M964" s="130"/>
      <c r="N964" s="130"/>
      <c r="O964" s="31" t="str">
        <f t="shared" si="43"/>
        <v/>
      </c>
      <c r="P964" s="20" t="str">
        <f t="shared" si="44"/>
        <v/>
      </c>
    </row>
    <row r="965" spans="1:16" s="20" customFormat="1" x14ac:dyDescent="0.25">
      <c r="A965" s="101" t="str">
        <f t="shared" si="42"/>
        <v/>
      </c>
      <c r="B965" s="102"/>
      <c r="C965" s="103"/>
      <c r="D965" s="103"/>
      <c r="E965" s="104"/>
      <c r="F965" s="104"/>
      <c r="G965" s="105"/>
      <c r="H965" s="106"/>
      <c r="I965" s="106"/>
      <c r="J965" s="106"/>
      <c r="K965" s="106"/>
      <c r="L965" s="130"/>
      <c r="M965" s="130"/>
      <c r="N965" s="130"/>
      <c r="O965" s="31" t="str">
        <f t="shared" si="43"/>
        <v/>
      </c>
      <c r="P965" s="20" t="str">
        <f t="shared" si="44"/>
        <v/>
      </c>
    </row>
    <row r="966" spans="1:16" s="20" customFormat="1" x14ac:dyDescent="0.25">
      <c r="A966" s="101" t="str">
        <f t="shared" si="42"/>
        <v/>
      </c>
      <c r="B966" s="102"/>
      <c r="C966" s="103"/>
      <c r="D966" s="103"/>
      <c r="E966" s="104"/>
      <c r="F966" s="104"/>
      <c r="G966" s="105"/>
      <c r="H966" s="106"/>
      <c r="I966" s="106"/>
      <c r="J966" s="106"/>
      <c r="K966" s="106"/>
      <c r="L966" s="130"/>
      <c r="M966" s="130"/>
      <c r="N966" s="130"/>
      <c r="O966" s="31" t="str">
        <f t="shared" si="43"/>
        <v/>
      </c>
      <c r="P966" s="20" t="str">
        <f t="shared" si="44"/>
        <v/>
      </c>
    </row>
    <row r="967" spans="1:16" s="20" customFormat="1" x14ac:dyDescent="0.25">
      <c r="A967" s="101" t="str">
        <f t="shared" si="42"/>
        <v/>
      </c>
      <c r="B967" s="102"/>
      <c r="C967" s="103"/>
      <c r="D967" s="103"/>
      <c r="E967" s="104"/>
      <c r="F967" s="104"/>
      <c r="G967" s="105"/>
      <c r="H967" s="106"/>
      <c r="I967" s="106"/>
      <c r="J967" s="106"/>
      <c r="K967" s="106"/>
      <c r="L967" s="130"/>
      <c r="M967" s="130"/>
      <c r="N967" s="130"/>
      <c r="O967" s="31" t="str">
        <f t="shared" si="43"/>
        <v/>
      </c>
      <c r="P967" s="20" t="str">
        <f t="shared" si="44"/>
        <v/>
      </c>
    </row>
    <row r="968" spans="1:16" s="20" customFormat="1" x14ac:dyDescent="0.25">
      <c r="A968" s="101" t="str">
        <f t="shared" si="42"/>
        <v/>
      </c>
      <c r="B968" s="102"/>
      <c r="C968" s="103"/>
      <c r="D968" s="103"/>
      <c r="E968" s="104"/>
      <c r="F968" s="104"/>
      <c r="G968" s="105"/>
      <c r="H968" s="106"/>
      <c r="I968" s="106"/>
      <c r="J968" s="106"/>
      <c r="K968" s="106"/>
      <c r="L968" s="130"/>
      <c r="M968" s="130"/>
      <c r="N968" s="130"/>
      <c r="O968" s="31" t="str">
        <f t="shared" si="43"/>
        <v/>
      </c>
      <c r="P968" s="20" t="str">
        <f t="shared" si="44"/>
        <v/>
      </c>
    </row>
    <row r="969" spans="1:16" s="20" customFormat="1" x14ac:dyDescent="0.25">
      <c r="A969" s="101" t="str">
        <f t="shared" si="42"/>
        <v/>
      </c>
      <c r="B969" s="102"/>
      <c r="C969" s="103"/>
      <c r="D969" s="103"/>
      <c r="E969" s="104"/>
      <c r="F969" s="104"/>
      <c r="G969" s="105"/>
      <c r="H969" s="106"/>
      <c r="I969" s="106"/>
      <c r="J969" s="106"/>
      <c r="K969" s="106"/>
      <c r="L969" s="130"/>
      <c r="M969" s="130"/>
      <c r="N969" s="130"/>
      <c r="O969" s="31" t="str">
        <f t="shared" si="43"/>
        <v/>
      </c>
      <c r="P969" s="20" t="str">
        <f t="shared" si="44"/>
        <v/>
      </c>
    </row>
    <row r="970" spans="1:16" s="20" customFormat="1" x14ac:dyDescent="0.25">
      <c r="A970" s="101" t="str">
        <f t="shared" ref="A970:A1000" si="45">IF(P970&lt;&gt;"",P970,"")</f>
        <v/>
      </c>
      <c r="B970" s="102"/>
      <c r="C970" s="103"/>
      <c r="D970" s="103"/>
      <c r="E970" s="104"/>
      <c r="F970" s="104"/>
      <c r="G970" s="105"/>
      <c r="H970" s="106"/>
      <c r="I970" s="106"/>
      <c r="J970" s="106"/>
      <c r="K970" s="106"/>
      <c r="L970" s="130"/>
      <c r="M970" s="130"/>
      <c r="N970" s="130"/>
      <c r="O970" s="31" t="str">
        <f t="shared" ref="O970:O1000" si="46">IF((B970&lt;&gt;""),TEXT(B970,"dddd"),"")</f>
        <v/>
      </c>
      <c r="P970" s="20" t="str">
        <f t="shared" ref="P970:P1000" si="47">LEFT(O970,2)</f>
        <v/>
      </c>
    </row>
    <row r="971" spans="1:16" s="20" customFormat="1" x14ac:dyDescent="0.25">
      <c r="A971" s="101" t="str">
        <f t="shared" si="45"/>
        <v/>
      </c>
      <c r="B971" s="102"/>
      <c r="C971" s="103"/>
      <c r="D971" s="103"/>
      <c r="E971" s="104"/>
      <c r="F971" s="104"/>
      <c r="G971" s="105"/>
      <c r="H971" s="106"/>
      <c r="I971" s="106"/>
      <c r="J971" s="106"/>
      <c r="K971" s="106"/>
      <c r="L971" s="130"/>
      <c r="M971" s="130"/>
      <c r="N971" s="130"/>
      <c r="O971" s="31" t="str">
        <f t="shared" si="46"/>
        <v/>
      </c>
      <c r="P971" s="20" t="str">
        <f t="shared" si="47"/>
        <v/>
      </c>
    </row>
    <row r="972" spans="1:16" s="20" customFormat="1" x14ac:dyDescent="0.25">
      <c r="A972" s="101" t="str">
        <f t="shared" si="45"/>
        <v/>
      </c>
      <c r="B972" s="102"/>
      <c r="C972" s="103"/>
      <c r="D972" s="103"/>
      <c r="E972" s="104"/>
      <c r="F972" s="104"/>
      <c r="G972" s="105"/>
      <c r="H972" s="106"/>
      <c r="I972" s="106"/>
      <c r="J972" s="106"/>
      <c r="K972" s="106"/>
      <c r="L972" s="130"/>
      <c r="M972" s="130"/>
      <c r="N972" s="130"/>
      <c r="O972" s="31" t="str">
        <f t="shared" si="46"/>
        <v/>
      </c>
      <c r="P972" s="20" t="str">
        <f t="shared" si="47"/>
        <v/>
      </c>
    </row>
    <row r="973" spans="1:16" s="20" customFormat="1" x14ac:dyDescent="0.25">
      <c r="A973" s="101" t="str">
        <f t="shared" si="45"/>
        <v/>
      </c>
      <c r="B973" s="102"/>
      <c r="C973" s="103"/>
      <c r="D973" s="103"/>
      <c r="E973" s="104"/>
      <c r="F973" s="104"/>
      <c r="G973" s="105"/>
      <c r="H973" s="106"/>
      <c r="I973" s="106"/>
      <c r="J973" s="106"/>
      <c r="K973" s="106"/>
      <c r="L973" s="130"/>
      <c r="M973" s="130"/>
      <c r="N973" s="130"/>
      <c r="O973" s="31" t="str">
        <f t="shared" si="46"/>
        <v/>
      </c>
      <c r="P973" s="20" t="str">
        <f t="shared" si="47"/>
        <v/>
      </c>
    </row>
    <row r="974" spans="1:16" s="20" customFormat="1" x14ac:dyDescent="0.25">
      <c r="A974" s="101" t="str">
        <f t="shared" si="45"/>
        <v/>
      </c>
      <c r="B974" s="102"/>
      <c r="C974" s="103"/>
      <c r="D974" s="103"/>
      <c r="E974" s="104"/>
      <c r="F974" s="104"/>
      <c r="G974" s="105"/>
      <c r="H974" s="106"/>
      <c r="I974" s="106"/>
      <c r="J974" s="106"/>
      <c r="K974" s="106"/>
      <c r="L974" s="130"/>
      <c r="M974" s="130"/>
      <c r="N974" s="130"/>
      <c r="O974" s="31" t="str">
        <f t="shared" si="46"/>
        <v/>
      </c>
      <c r="P974" s="20" t="str">
        <f t="shared" si="47"/>
        <v/>
      </c>
    </row>
    <row r="975" spans="1:16" s="20" customFormat="1" x14ac:dyDescent="0.25">
      <c r="A975" s="101" t="str">
        <f t="shared" si="45"/>
        <v/>
      </c>
      <c r="B975" s="102"/>
      <c r="C975" s="103"/>
      <c r="D975" s="103"/>
      <c r="E975" s="104"/>
      <c r="F975" s="104"/>
      <c r="G975" s="105"/>
      <c r="H975" s="106"/>
      <c r="I975" s="106"/>
      <c r="J975" s="106"/>
      <c r="K975" s="106"/>
      <c r="L975" s="130"/>
      <c r="M975" s="130"/>
      <c r="N975" s="130"/>
      <c r="O975" s="31" t="str">
        <f t="shared" si="46"/>
        <v/>
      </c>
      <c r="P975" s="20" t="str">
        <f t="shared" si="47"/>
        <v/>
      </c>
    </row>
    <row r="976" spans="1:16" s="20" customFormat="1" x14ac:dyDescent="0.25">
      <c r="A976" s="101" t="str">
        <f t="shared" si="45"/>
        <v/>
      </c>
      <c r="B976" s="102"/>
      <c r="C976" s="103"/>
      <c r="D976" s="103"/>
      <c r="E976" s="104"/>
      <c r="F976" s="104"/>
      <c r="G976" s="105"/>
      <c r="H976" s="106"/>
      <c r="I976" s="106"/>
      <c r="J976" s="106"/>
      <c r="K976" s="106"/>
      <c r="L976" s="130"/>
      <c r="M976" s="130"/>
      <c r="N976" s="130"/>
      <c r="O976" s="31" t="str">
        <f t="shared" si="46"/>
        <v/>
      </c>
      <c r="P976" s="20" t="str">
        <f t="shared" si="47"/>
        <v/>
      </c>
    </row>
    <row r="977" spans="1:16" s="20" customFormat="1" x14ac:dyDescent="0.25">
      <c r="A977" s="101" t="str">
        <f t="shared" si="45"/>
        <v/>
      </c>
      <c r="B977" s="102"/>
      <c r="C977" s="103"/>
      <c r="D977" s="103"/>
      <c r="E977" s="104"/>
      <c r="F977" s="104"/>
      <c r="G977" s="105"/>
      <c r="H977" s="106"/>
      <c r="I977" s="106"/>
      <c r="J977" s="106"/>
      <c r="K977" s="106"/>
      <c r="L977" s="130"/>
      <c r="M977" s="130"/>
      <c r="N977" s="130"/>
      <c r="O977" s="31" t="str">
        <f t="shared" si="46"/>
        <v/>
      </c>
      <c r="P977" s="20" t="str">
        <f t="shared" si="47"/>
        <v/>
      </c>
    </row>
    <row r="978" spans="1:16" s="20" customFormat="1" x14ac:dyDescent="0.25">
      <c r="A978" s="101" t="str">
        <f t="shared" si="45"/>
        <v/>
      </c>
      <c r="B978" s="102"/>
      <c r="C978" s="103"/>
      <c r="D978" s="103"/>
      <c r="E978" s="104"/>
      <c r="F978" s="104"/>
      <c r="G978" s="105"/>
      <c r="H978" s="106"/>
      <c r="I978" s="106"/>
      <c r="J978" s="106"/>
      <c r="K978" s="106"/>
      <c r="L978" s="130"/>
      <c r="M978" s="130"/>
      <c r="N978" s="130"/>
      <c r="O978" s="31" t="str">
        <f t="shared" si="46"/>
        <v/>
      </c>
      <c r="P978" s="20" t="str">
        <f t="shared" si="47"/>
        <v/>
      </c>
    </row>
    <row r="979" spans="1:16" s="20" customFormat="1" x14ac:dyDescent="0.25">
      <c r="A979" s="101" t="str">
        <f t="shared" si="45"/>
        <v/>
      </c>
      <c r="B979" s="102"/>
      <c r="C979" s="103"/>
      <c r="D979" s="103"/>
      <c r="E979" s="104"/>
      <c r="F979" s="104"/>
      <c r="G979" s="105"/>
      <c r="H979" s="106"/>
      <c r="I979" s="106"/>
      <c r="J979" s="106"/>
      <c r="K979" s="106"/>
      <c r="L979" s="130"/>
      <c r="M979" s="130"/>
      <c r="N979" s="130"/>
      <c r="O979" s="31" t="str">
        <f t="shared" si="46"/>
        <v/>
      </c>
      <c r="P979" s="20" t="str">
        <f t="shared" si="47"/>
        <v/>
      </c>
    </row>
    <row r="980" spans="1:16" s="20" customFormat="1" x14ac:dyDescent="0.25">
      <c r="A980" s="101" t="str">
        <f t="shared" si="45"/>
        <v/>
      </c>
      <c r="B980" s="102"/>
      <c r="C980" s="103"/>
      <c r="D980" s="103"/>
      <c r="E980" s="104"/>
      <c r="F980" s="104"/>
      <c r="G980" s="105"/>
      <c r="H980" s="106"/>
      <c r="I980" s="106"/>
      <c r="J980" s="106"/>
      <c r="K980" s="106"/>
      <c r="L980" s="130"/>
      <c r="M980" s="130"/>
      <c r="N980" s="130"/>
      <c r="O980" s="31" t="str">
        <f t="shared" si="46"/>
        <v/>
      </c>
      <c r="P980" s="20" t="str">
        <f t="shared" si="47"/>
        <v/>
      </c>
    </row>
    <row r="981" spans="1:16" s="20" customFormat="1" x14ac:dyDescent="0.25">
      <c r="A981" s="101" t="str">
        <f t="shared" si="45"/>
        <v/>
      </c>
      <c r="B981" s="102"/>
      <c r="C981" s="103"/>
      <c r="D981" s="103"/>
      <c r="E981" s="104"/>
      <c r="F981" s="104"/>
      <c r="G981" s="105"/>
      <c r="H981" s="106"/>
      <c r="I981" s="106"/>
      <c r="J981" s="106"/>
      <c r="K981" s="106"/>
      <c r="L981" s="130"/>
      <c r="M981" s="130"/>
      <c r="N981" s="130"/>
      <c r="O981" s="31" t="str">
        <f t="shared" si="46"/>
        <v/>
      </c>
      <c r="P981" s="20" t="str">
        <f t="shared" si="47"/>
        <v/>
      </c>
    </row>
    <row r="982" spans="1:16" s="20" customFormat="1" x14ac:dyDescent="0.25">
      <c r="A982" s="101" t="str">
        <f t="shared" si="45"/>
        <v/>
      </c>
      <c r="B982" s="102"/>
      <c r="C982" s="103"/>
      <c r="D982" s="103"/>
      <c r="E982" s="104"/>
      <c r="F982" s="104"/>
      <c r="G982" s="105"/>
      <c r="H982" s="106"/>
      <c r="I982" s="106"/>
      <c r="J982" s="106"/>
      <c r="K982" s="106"/>
      <c r="L982" s="130"/>
      <c r="M982" s="130"/>
      <c r="N982" s="130"/>
      <c r="O982" s="31" t="str">
        <f t="shared" si="46"/>
        <v/>
      </c>
      <c r="P982" s="20" t="str">
        <f t="shared" si="47"/>
        <v/>
      </c>
    </row>
    <row r="983" spans="1:16" s="20" customFormat="1" x14ac:dyDescent="0.25">
      <c r="A983" s="101" t="str">
        <f t="shared" si="45"/>
        <v/>
      </c>
      <c r="B983" s="102"/>
      <c r="C983" s="103"/>
      <c r="D983" s="103"/>
      <c r="E983" s="104"/>
      <c r="F983" s="104"/>
      <c r="G983" s="105"/>
      <c r="H983" s="106"/>
      <c r="I983" s="106"/>
      <c r="J983" s="106"/>
      <c r="K983" s="106"/>
      <c r="L983" s="130"/>
      <c r="M983" s="130"/>
      <c r="N983" s="130"/>
      <c r="O983" s="31" t="str">
        <f t="shared" si="46"/>
        <v/>
      </c>
      <c r="P983" s="20" t="str">
        <f t="shared" si="47"/>
        <v/>
      </c>
    </row>
    <row r="984" spans="1:16" s="20" customFormat="1" x14ac:dyDescent="0.25">
      <c r="A984" s="101" t="str">
        <f t="shared" si="45"/>
        <v/>
      </c>
      <c r="B984" s="102"/>
      <c r="C984" s="103"/>
      <c r="D984" s="103"/>
      <c r="E984" s="104"/>
      <c r="F984" s="104"/>
      <c r="G984" s="105"/>
      <c r="H984" s="106"/>
      <c r="I984" s="106"/>
      <c r="J984" s="106"/>
      <c r="K984" s="106"/>
      <c r="L984" s="130"/>
      <c r="M984" s="130"/>
      <c r="N984" s="130"/>
      <c r="O984" s="31" t="str">
        <f t="shared" si="46"/>
        <v/>
      </c>
      <c r="P984" s="20" t="str">
        <f t="shared" si="47"/>
        <v/>
      </c>
    </row>
    <row r="985" spans="1:16" s="20" customFormat="1" x14ac:dyDescent="0.25">
      <c r="A985" s="101" t="str">
        <f t="shared" si="45"/>
        <v/>
      </c>
      <c r="B985" s="102"/>
      <c r="C985" s="103"/>
      <c r="D985" s="103"/>
      <c r="E985" s="104"/>
      <c r="F985" s="104"/>
      <c r="G985" s="105"/>
      <c r="H985" s="106"/>
      <c r="I985" s="106"/>
      <c r="J985" s="106"/>
      <c r="K985" s="106"/>
      <c r="L985" s="130"/>
      <c r="M985" s="130"/>
      <c r="N985" s="130"/>
      <c r="O985" s="31" t="str">
        <f t="shared" si="46"/>
        <v/>
      </c>
      <c r="P985" s="20" t="str">
        <f t="shared" si="47"/>
        <v/>
      </c>
    </row>
    <row r="986" spans="1:16" s="20" customFormat="1" x14ac:dyDescent="0.25">
      <c r="A986" s="101" t="str">
        <f t="shared" si="45"/>
        <v/>
      </c>
      <c r="B986" s="102"/>
      <c r="C986" s="103"/>
      <c r="D986" s="103"/>
      <c r="E986" s="104"/>
      <c r="F986" s="104"/>
      <c r="G986" s="105"/>
      <c r="H986" s="106"/>
      <c r="I986" s="106"/>
      <c r="J986" s="106"/>
      <c r="K986" s="106"/>
      <c r="L986" s="130"/>
      <c r="M986" s="130"/>
      <c r="N986" s="130"/>
      <c r="O986" s="31" t="str">
        <f t="shared" si="46"/>
        <v/>
      </c>
      <c r="P986" s="20" t="str">
        <f t="shared" si="47"/>
        <v/>
      </c>
    </row>
    <row r="987" spans="1:16" s="20" customFormat="1" x14ac:dyDescent="0.25">
      <c r="A987" s="101" t="str">
        <f t="shared" si="45"/>
        <v/>
      </c>
      <c r="B987" s="102"/>
      <c r="C987" s="103"/>
      <c r="D987" s="103"/>
      <c r="E987" s="104"/>
      <c r="F987" s="104"/>
      <c r="G987" s="105"/>
      <c r="H987" s="106"/>
      <c r="I987" s="106"/>
      <c r="J987" s="106"/>
      <c r="K987" s="106"/>
      <c r="L987" s="130"/>
      <c r="M987" s="130"/>
      <c r="N987" s="130"/>
      <c r="O987" s="31" t="str">
        <f t="shared" si="46"/>
        <v/>
      </c>
      <c r="P987" s="20" t="str">
        <f t="shared" si="47"/>
        <v/>
      </c>
    </row>
    <row r="988" spans="1:16" s="20" customFormat="1" x14ac:dyDescent="0.25">
      <c r="A988" s="101" t="str">
        <f t="shared" si="45"/>
        <v/>
      </c>
      <c r="B988" s="102"/>
      <c r="C988" s="103"/>
      <c r="D988" s="103"/>
      <c r="E988" s="104"/>
      <c r="F988" s="104"/>
      <c r="G988" s="105"/>
      <c r="H988" s="106"/>
      <c r="I988" s="106"/>
      <c r="J988" s="106"/>
      <c r="K988" s="106"/>
      <c r="L988" s="130"/>
      <c r="M988" s="130"/>
      <c r="N988" s="130"/>
      <c r="O988" s="31" t="str">
        <f t="shared" si="46"/>
        <v/>
      </c>
      <c r="P988" s="20" t="str">
        <f t="shared" si="47"/>
        <v/>
      </c>
    </row>
    <row r="989" spans="1:16" s="20" customFormat="1" x14ac:dyDescent="0.25">
      <c r="A989" s="101" t="str">
        <f t="shared" si="45"/>
        <v/>
      </c>
      <c r="B989" s="102"/>
      <c r="C989" s="103"/>
      <c r="D989" s="103"/>
      <c r="E989" s="104"/>
      <c r="F989" s="104"/>
      <c r="G989" s="105"/>
      <c r="H989" s="106"/>
      <c r="I989" s="106"/>
      <c r="J989" s="106"/>
      <c r="K989" s="106"/>
      <c r="L989" s="130"/>
      <c r="M989" s="130"/>
      <c r="N989" s="130"/>
      <c r="O989" s="31" t="str">
        <f t="shared" si="46"/>
        <v/>
      </c>
      <c r="P989" s="20" t="str">
        <f t="shared" si="47"/>
        <v/>
      </c>
    </row>
    <row r="990" spans="1:16" s="20" customFormat="1" x14ac:dyDescent="0.25">
      <c r="A990" s="101" t="str">
        <f t="shared" si="45"/>
        <v/>
      </c>
      <c r="B990" s="102"/>
      <c r="C990" s="103"/>
      <c r="D990" s="103"/>
      <c r="E990" s="104"/>
      <c r="F990" s="104"/>
      <c r="G990" s="105"/>
      <c r="H990" s="106"/>
      <c r="I990" s="106"/>
      <c r="J990" s="106"/>
      <c r="K990" s="106"/>
      <c r="L990" s="130"/>
      <c r="M990" s="130"/>
      <c r="N990" s="130"/>
      <c r="O990" s="31" t="str">
        <f t="shared" si="46"/>
        <v/>
      </c>
      <c r="P990" s="20" t="str">
        <f t="shared" si="47"/>
        <v/>
      </c>
    </row>
    <row r="991" spans="1:16" s="20" customFormat="1" x14ac:dyDescent="0.25">
      <c r="A991" s="101" t="str">
        <f t="shared" si="45"/>
        <v/>
      </c>
      <c r="B991" s="102"/>
      <c r="C991" s="103"/>
      <c r="D991" s="103"/>
      <c r="E991" s="104"/>
      <c r="F991" s="104"/>
      <c r="G991" s="105"/>
      <c r="H991" s="106"/>
      <c r="I991" s="106"/>
      <c r="J991" s="106"/>
      <c r="K991" s="106"/>
      <c r="L991" s="130"/>
      <c r="M991" s="130"/>
      <c r="N991" s="130"/>
      <c r="O991" s="31" t="str">
        <f t="shared" si="46"/>
        <v/>
      </c>
      <c r="P991" s="20" t="str">
        <f t="shared" si="47"/>
        <v/>
      </c>
    </row>
    <row r="992" spans="1:16" s="20" customFormat="1" x14ac:dyDescent="0.25">
      <c r="A992" s="101" t="str">
        <f t="shared" si="45"/>
        <v/>
      </c>
      <c r="B992" s="102"/>
      <c r="C992" s="103"/>
      <c r="D992" s="103"/>
      <c r="E992" s="104"/>
      <c r="F992" s="104"/>
      <c r="G992" s="105"/>
      <c r="H992" s="106"/>
      <c r="I992" s="106"/>
      <c r="J992" s="106"/>
      <c r="K992" s="106"/>
      <c r="L992" s="130"/>
      <c r="M992" s="130"/>
      <c r="N992" s="130"/>
      <c r="O992" s="31" t="str">
        <f t="shared" si="46"/>
        <v/>
      </c>
      <c r="P992" s="20" t="str">
        <f t="shared" si="47"/>
        <v/>
      </c>
    </row>
    <row r="993" spans="1:16" s="20" customFormat="1" x14ac:dyDescent="0.25">
      <c r="A993" s="101" t="str">
        <f t="shared" si="45"/>
        <v/>
      </c>
      <c r="B993" s="102"/>
      <c r="C993" s="103"/>
      <c r="D993" s="103"/>
      <c r="E993" s="104"/>
      <c r="F993" s="104"/>
      <c r="G993" s="105"/>
      <c r="H993" s="106"/>
      <c r="I993" s="106"/>
      <c r="J993" s="106"/>
      <c r="K993" s="106"/>
      <c r="L993" s="130"/>
      <c r="M993" s="130"/>
      <c r="N993" s="130"/>
      <c r="O993" s="31" t="str">
        <f t="shared" si="46"/>
        <v/>
      </c>
      <c r="P993" s="20" t="str">
        <f t="shared" si="47"/>
        <v/>
      </c>
    </row>
    <row r="994" spans="1:16" s="20" customFormat="1" x14ac:dyDescent="0.25">
      <c r="A994" s="101" t="str">
        <f t="shared" si="45"/>
        <v/>
      </c>
      <c r="B994" s="102"/>
      <c r="C994" s="103"/>
      <c r="D994" s="103"/>
      <c r="E994" s="104"/>
      <c r="F994" s="104"/>
      <c r="G994" s="105"/>
      <c r="H994" s="106"/>
      <c r="I994" s="106"/>
      <c r="J994" s="106"/>
      <c r="K994" s="106"/>
      <c r="L994" s="130"/>
      <c r="M994" s="130"/>
      <c r="N994" s="130"/>
      <c r="O994" s="31" t="str">
        <f t="shared" si="46"/>
        <v/>
      </c>
      <c r="P994" s="20" t="str">
        <f t="shared" si="47"/>
        <v/>
      </c>
    </row>
    <row r="995" spans="1:16" s="20" customFormat="1" x14ac:dyDescent="0.25">
      <c r="A995" s="101" t="str">
        <f t="shared" si="45"/>
        <v/>
      </c>
      <c r="B995" s="102"/>
      <c r="C995" s="103"/>
      <c r="D995" s="103"/>
      <c r="E995" s="104"/>
      <c r="F995" s="104"/>
      <c r="G995" s="105"/>
      <c r="H995" s="106"/>
      <c r="I995" s="106"/>
      <c r="J995" s="106"/>
      <c r="K995" s="106"/>
      <c r="L995" s="130"/>
      <c r="M995" s="130"/>
      <c r="N995" s="130"/>
      <c r="O995" s="31" t="str">
        <f t="shared" si="46"/>
        <v/>
      </c>
      <c r="P995" s="20" t="str">
        <f t="shared" si="47"/>
        <v/>
      </c>
    </row>
    <row r="996" spans="1:16" s="20" customFormat="1" x14ac:dyDescent="0.25">
      <c r="A996" s="101" t="str">
        <f t="shared" si="45"/>
        <v/>
      </c>
      <c r="B996" s="102"/>
      <c r="C996" s="103"/>
      <c r="D996" s="103"/>
      <c r="E996" s="104"/>
      <c r="F996" s="104"/>
      <c r="G996" s="105"/>
      <c r="H996" s="106"/>
      <c r="I996" s="106"/>
      <c r="J996" s="106"/>
      <c r="K996" s="106"/>
      <c r="L996" s="130"/>
      <c r="M996" s="130"/>
      <c r="N996" s="130"/>
      <c r="O996" s="31" t="str">
        <f t="shared" si="46"/>
        <v/>
      </c>
      <c r="P996" s="20" t="str">
        <f t="shared" si="47"/>
        <v/>
      </c>
    </row>
    <row r="997" spans="1:16" s="20" customFormat="1" x14ac:dyDescent="0.25">
      <c r="A997" s="101" t="str">
        <f t="shared" si="45"/>
        <v/>
      </c>
      <c r="B997" s="102"/>
      <c r="C997" s="103"/>
      <c r="D997" s="103"/>
      <c r="E997" s="104"/>
      <c r="F997" s="104"/>
      <c r="G997" s="105"/>
      <c r="H997" s="106"/>
      <c r="I997" s="106"/>
      <c r="J997" s="106"/>
      <c r="K997" s="106"/>
      <c r="L997" s="130"/>
      <c r="M997" s="130"/>
      <c r="N997" s="130"/>
      <c r="O997" s="31" t="str">
        <f t="shared" si="46"/>
        <v/>
      </c>
      <c r="P997" s="20" t="str">
        <f t="shared" si="47"/>
        <v/>
      </c>
    </row>
    <row r="998" spans="1:16" s="20" customFormat="1" x14ac:dyDescent="0.25">
      <c r="A998" s="101" t="str">
        <f t="shared" si="45"/>
        <v/>
      </c>
      <c r="B998" s="102"/>
      <c r="C998" s="103"/>
      <c r="D998" s="103"/>
      <c r="E998" s="104"/>
      <c r="F998" s="104"/>
      <c r="G998" s="105"/>
      <c r="H998" s="106"/>
      <c r="I998" s="106"/>
      <c r="J998" s="106"/>
      <c r="K998" s="106"/>
      <c r="L998" s="130"/>
      <c r="M998" s="130"/>
      <c r="N998" s="130"/>
      <c r="O998" s="31" t="str">
        <f t="shared" si="46"/>
        <v/>
      </c>
      <c r="P998" s="20" t="str">
        <f t="shared" si="47"/>
        <v/>
      </c>
    </row>
    <row r="999" spans="1:16" s="20" customFormat="1" x14ac:dyDescent="0.25">
      <c r="A999" s="101" t="str">
        <f t="shared" si="45"/>
        <v/>
      </c>
      <c r="B999" s="102"/>
      <c r="C999" s="103"/>
      <c r="D999" s="103"/>
      <c r="E999" s="104"/>
      <c r="F999" s="104"/>
      <c r="G999" s="105"/>
      <c r="H999" s="106"/>
      <c r="I999" s="106"/>
      <c r="J999" s="106"/>
      <c r="K999" s="106"/>
      <c r="L999" s="130"/>
      <c r="M999" s="130"/>
      <c r="N999" s="130"/>
      <c r="O999" s="31" t="str">
        <f t="shared" si="46"/>
        <v/>
      </c>
      <c r="P999" s="20" t="str">
        <f t="shared" si="47"/>
        <v/>
      </c>
    </row>
    <row r="1000" spans="1:16" s="20" customFormat="1" x14ac:dyDescent="0.25">
      <c r="A1000" s="101" t="str">
        <f t="shared" si="45"/>
        <v/>
      </c>
      <c r="B1000" s="102"/>
      <c r="C1000" s="103"/>
      <c r="D1000" s="103"/>
      <c r="E1000" s="104"/>
      <c r="F1000" s="104"/>
      <c r="G1000" s="105"/>
      <c r="H1000" s="106"/>
      <c r="I1000" s="106"/>
      <c r="J1000" s="106"/>
      <c r="K1000" s="106"/>
      <c r="L1000" s="130"/>
      <c r="M1000" s="130"/>
      <c r="N1000" s="130"/>
      <c r="O1000" s="31" t="str">
        <f t="shared" si="46"/>
        <v/>
      </c>
      <c r="P1000" s="20" t="str">
        <f t="shared" si="47"/>
        <v/>
      </c>
    </row>
    <row r="1001" spans="1:16" s="97" customFormat="1" x14ac:dyDescent="0.25">
      <c r="B1001" s="98"/>
    </row>
    <row r="1002" spans="1:16" x14ac:dyDescent="0.25">
      <c r="A1002" s="34"/>
      <c r="B1002" s="30"/>
    </row>
  </sheetData>
  <sheetProtection algorithmName="SHA-512" hashValue="5ASLHOacm3GtyZen/ce6OSB12KHgwDR3ZayOGYQ6l8w2YvMcJ/e/U7WF/oz6lyALhzN+HXxG0/zxB4YzuV6vIw==" saltValue="nrMghkUdMk/WyfXIwlbHEA==" spinCount="100000" sheet="1" objects="1" scenarios="1" formatCells="0" formatRows="0" insertRows="0" selectLockedCells="1" sort="0" autoFilter="0"/>
  <autoFilter ref="A8:O8" xr:uid="{00000000-0009-0000-0000-000008000000}"/>
  <mergeCells count="999">
    <mergeCell ref="E1:G1"/>
    <mergeCell ref="H1:L1"/>
    <mergeCell ref="E2:G2"/>
    <mergeCell ref="E3:G3"/>
    <mergeCell ref="K3:M3"/>
    <mergeCell ref="E4:G4"/>
    <mergeCell ref="L8:N8"/>
    <mergeCell ref="L13:N13"/>
    <mergeCell ref="L14:N14"/>
    <mergeCell ref="L15:N15"/>
    <mergeCell ref="L16:N16"/>
    <mergeCell ref="L17:N17"/>
    <mergeCell ref="L9:N9"/>
    <mergeCell ref="L10:N10"/>
    <mergeCell ref="L11:N11"/>
    <mergeCell ref="L12:N12"/>
    <mergeCell ref="L23:N23"/>
    <mergeCell ref="L24:N24"/>
    <mergeCell ref="L25:N25"/>
    <mergeCell ref="L26:N26"/>
    <mergeCell ref="L27:N27"/>
    <mergeCell ref="L18:N18"/>
    <mergeCell ref="L19:N19"/>
    <mergeCell ref="L20:N20"/>
    <mergeCell ref="L21:N21"/>
    <mergeCell ref="L22:N22"/>
    <mergeCell ref="L33:N33"/>
    <mergeCell ref="L34:N34"/>
    <mergeCell ref="L35:N35"/>
    <mergeCell ref="L36:N36"/>
    <mergeCell ref="L37:N37"/>
    <mergeCell ref="L28:N28"/>
    <mergeCell ref="L29:N29"/>
    <mergeCell ref="L30:N30"/>
    <mergeCell ref="L31:N31"/>
    <mergeCell ref="L32:N32"/>
    <mergeCell ref="L43:N43"/>
    <mergeCell ref="L44:N44"/>
    <mergeCell ref="L45:N45"/>
    <mergeCell ref="L46:N46"/>
    <mergeCell ref="L47:N47"/>
    <mergeCell ref="L38:N38"/>
    <mergeCell ref="L39:N39"/>
    <mergeCell ref="L40:N40"/>
    <mergeCell ref="L41:N41"/>
    <mergeCell ref="L42:N42"/>
    <mergeCell ref="L53:N53"/>
    <mergeCell ref="L54:N54"/>
    <mergeCell ref="L55:N55"/>
    <mergeCell ref="L56:N56"/>
    <mergeCell ref="L57:N57"/>
    <mergeCell ref="L48:N48"/>
    <mergeCell ref="L49:N49"/>
    <mergeCell ref="L50:N50"/>
    <mergeCell ref="L51:N51"/>
    <mergeCell ref="L52:N52"/>
    <mergeCell ref="L63:N63"/>
    <mergeCell ref="L64:N64"/>
    <mergeCell ref="L65:N65"/>
    <mergeCell ref="L66:N66"/>
    <mergeCell ref="L67:N67"/>
    <mergeCell ref="L58:N58"/>
    <mergeCell ref="L59:N59"/>
    <mergeCell ref="L60:N60"/>
    <mergeCell ref="L61:N61"/>
    <mergeCell ref="L62:N62"/>
    <mergeCell ref="L73:N73"/>
    <mergeCell ref="L74:N74"/>
    <mergeCell ref="L75:N75"/>
    <mergeCell ref="L76:N76"/>
    <mergeCell ref="L77:N77"/>
    <mergeCell ref="L68:N68"/>
    <mergeCell ref="L69:N69"/>
    <mergeCell ref="L70:N70"/>
    <mergeCell ref="L71:N71"/>
    <mergeCell ref="L72:N72"/>
    <mergeCell ref="L83:N83"/>
    <mergeCell ref="L84:N84"/>
    <mergeCell ref="L85:N85"/>
    <mergeCell ref="L86:N86"/>
    <mergeCell ref="L87:N87"/>
    <mergeCell ref="L78:N78"/>
    <mergeCell ref="L79:N79"/>
    <mergeCell ref="L80:N80"/>
    <mergeCell ref="L81:N81"/>
    <mergeCell ref="L82:N82"/>
    <mergeCell ref="L93:N93"/>
    <mergeCell ref="L94:N94"/>
    <mergeCell ref="L95:N95"/>
    <mergeCell ref="L96:N96"/>
    <mergeCell ref="L97:N97"/>
    <mergeCell ref="L88:N88"/>
    <mergeCell ref="L89:N89"/>
    <mergeCell ref="L90:N90"/>
    <mergeCell ref="L91:N91"/>
    <mergeCell ref="L92:N92"/>
    <mergeCell ref="L103:N103"/>
    <mergeCell ref="L104:N104"/>
    <mergeCell ref="L105:N105"/>
    <mergeCell ref="L106:N106"/>
    <mergeCell ref="L107:N107"/>
    <mergeCell ref="L98:N98"/>
    <mergeCell ref="L99:N99"/>
    <mergeCell ref="L100:N100"/>
    <mergeCell ref="L101:N101"/>
    <mergeCell ref="L102:N102"/>
    <mergeCell ref="L113:N113"/>
    <mergeCell ref="L114:N114"/>
    <mergeCell ref="L115:N115"/>
    <mergeCell ref="L116:N116"/>
    <mergeCell ref="L117:N117"/>
    <mergeCell ref="L108:N108"/>
    <mergeCell ref="L109:N109"/>
    <mergeCell ref="L110:N110"/>
    <mergeCell ref="L111:N111"/>
    <mergeCell ref="L112:N112"/>
    <mergeCell ref="L123:N123"/>
    <mergeCell ref="L124:N124"/>
    <mergeCell ref="L125:N125"/>
    <mergeCell ref="L126:N126"/>
    <mergeCell ref="L127:N127"/>
    <mergeCell ref="L118:N118"/>
    <mergeCell ref="L119:N119"/>
    <mergeCell ref="L120:N120"/>
    <mergeCell ref="L121:N121"/>
    <mergeCell ref="L122:N122"/>
    <mergeCell ref="L133:N133"/>
    <mergeCell ref="L134:N134"/>
    <mergeCell ref="L135:N135"/>
    <mergeCell ref="L136:N136"/>
    <mergeCell ref="L137:N137"/>
    <mergeCell ref="L128:N128"/>
    <mergeCell ref="L129:N129"/>
    <mergeCell ref="L130:N130"/>
    <mergeCell ref="L131:N131"/>
    <mergeCell ref="L132:N132"/>
    <mergeCell ref="L143:N143"/>
    <mergeCell ref="L144:N144"/>
    <mergeCell ref="L145:N145"/>
    <mergeCell ref="L146:N146"/>
    <mergeCell ref="L147:N147"/>
    <mergeCell ref="L138:N138"/>
    <mergeCell ref="L139:N139"/>
    <mergeCell ref="L140:N140"/>
    <mergeCell ref="L141:N141"/>
    <mergeCell ref="L142:N142"/>
    <mergeCell ref="L153:N153"/>
    <mergeCell ref="L154:N154"/>
    <mergeCell ref="L155:N155"/>
    <mergeCell ref="L156:N156"/>
    <mergeCell ref="L157:N157"/>
    <mergeCell ref="L148:N148"/>
    <mergeCell ref="L149:N149"/>
    <mergeCell ref="L150:N150"/>
    <mergeCell ref="L151:N151"/>
    <mergeCell ref="L152:N152"/>
    <mergeCell ref="L163:N163"/>
    <mergeCell ref="L164:N164"/>
    <mergeCell ref="L165:N165"/>
    <mergeCell ref="L166:N166"/>
    <mergeCell ref="L167:N167"/>
    <mergeCell ref="L158:N158"/>
    <mergeCell ref="L159:N159"/>
    <mergeCell ref="L160:N160"/>
    <mergeCell ref="L161:N161"/>
    <mergeCell ref="L162:N162"/>
    <mergeCell ref="L173:N173"/>
    <mergeCell ref="L174:N174"/>
    <mergeCell ref="L175:N175"/>
    <mergeCell ref="L176:N176"/>
    <mergeCell ref="L177:N177"/>
    <mergeCell ref="L168:N168"/>
    <mergeCell ref="L169:N169"/>
    <mergeCell ref="L170:N170"/>
    <mergeCell ref="L171:N171"/>
    <mergeCell ref="L172:N172"/>
    <mergeCell ref="L183:N183"/>
    <mergeCell ref="L184:N184"/>
    <mergeCell ref="L185:N185"/>
    <mergeCell ref="L186:N186"/>
    <mergeCell ref="L187:N187"/>
    <mergeCell ref="L178:N178"/>
    <mergeCell ref="L179:N179"/>
    <mergeCell ref="L180:N180"/>
    <mergeCell ref="L181:N181"/>
    <mergeCell ref="L182:N182"/>
    <mergeCell ref="L193:N193"/>
    <mergeCell ref="L194:N194"/>
    <mergeCell ref="L195:N195"/>
    <mergeCell ref="L196:N196"/>
    <mergeCell ref="L197:N197"/>
    <mergeCell ref="L188:N188"/>
    <mergeCell ref="L189:N189"/>
    <mergeCell ref="L190:N190"/>
    <mergeCell ref="L191:N191"/>
    <mergeCell ref="L192:N192"/>
    <mergeCell ref="L203:N203"/>
    <mergeCell ref="L204:N204"/>
    <mergeCell ref="L205:N205"/>
    <mergeCell ref="L206:N206"/>
    <mergeCell ref="L207:N207"/>
    <mergeCell ref="L198:N198"/>
    <mergeCell ref="L199:N199"/>
    <mergeCell ref="L200:N200"/>
    <mergeCell ref="L201:N201"/>
    <mergeCell ref="L202:N202"/>
    <mergeCell ref="L213:N213"/>
    <mergeCell ref="L214:N214"/>
    <mergeCell ref="L215:N215"/>
    <mergeCell ref="L216:N216"/>
    <mergeCell ref="L217:N217"/>
    <mergeCell ref="L208:N208"/>
    <mergeCell ref="L209:N209"/>
    <mergeCell ref="L210:N210"/>
    <mergeCell ref="L211:N211"/>
    <mergeCell ref="L212:N212"/>
    <mergeCell ref="L223:N223"/>
    <mergeCell ref="L224:N224"/>
    <mergeCell ref="L225:N225"/>
    <mergeCell ref="L226:N226"/>
    <mergeCell ref="L227:N227"/>
    <mergeCell ref="L218:N218"/>
    <mergeCell ref="L219:N219"/>
    <mergeCell ref="L220:N220"/>
    <mergeCell ref="L221:N221"/>
    <mergeCell ref="L222:N222"/>
    <mergeCell ref="L233:N233"/>
    <mergeCell ref="L234:N234"/>
    <mergeCell ref="L235:N235"/>
    <mergeCell ref="L236:N236"/>
    <mergeCell ref="L237:N237"/>
    <mergeCell ref="L228:N228"/>
    <mergeCell ref="L229:N229"/>
    <mergeCell ref="L230:N230"/>
    <mergeCell ref="L231:N231"/>
    <mergeCell ref="L232:N232"/>
    <mergeCell ref="L243:N243"/>
    <mergeCell ref="L244:N244"/>
    <mergeCell ref="L245:N245"/>
    <mergeCell ref="L246:N246"/>
    <mergeCell ref="L247:N247"/>
    <mergeCell ref="L238:N238"/>
    <mergeCell ref="L239:N239"/>
    <mergeCell ref="L240:N240"/>
    <mergeCell ref="L241:N241"/>
    <mergeCell ref="L242:N242"/>
    <mergeCell ref="L253:N253"/>
    <mergeCell ref="L254:N254"/>
    <mergeCell ref="L255:N255"/>
    <mergeCell ref="L256:N256"/>
    <mergeCell ref="L257:N257"/>
    <mergeCell ref="L248:N248"/>
    <mergeCell ref="L249:N249"/>
    <mergeCell ref="L250:N250"/>
    <mergeCell ref="L251:N251"/>
    <mergeCell ref="L252:N252"/>
    <mergeCell ref="L263:N263"/>
    <mergeCell ref="L264:N264"/>
    <mergeCell ref="L265:N265"/>
    <mergeCell ref="L266:N266"/>
    <mergeCell ref="L267:N267"/>
    <mergeCell ref="L258:N258"/>
    <mergeCell ref="L259:N259"/>
    <mergeCell ref="L260:N260"/>
    <mergeCell ref="L261:N261"/>
    <mergeCell ref="L262:N262"/>
    <mergeCell ref="L273:N273"/>
    <mergeCell ref="L274:N274"/>
    <mergeCell ref="L275:N275"/>
    <mergeCell ref="L276:N276"/>
    <mergeCell ref="L277:N277"/>
    <mergeCell ref="L268:N268"/>
    <mergeCell ref="L269:N269"/>
    <mergeCell ref="L270:N270"/>
    <mergeCell ref="L271:N271"/>
    <mergeCell ref="L272:N272"/>
    <mergeCell ref="L283:N283"/>
    <mergeCell ref="L284:N284"/>
    <mergeCell ref="L285:N285"/>
    <mergeCell ref="L286:N286"/>
    <mergeCell ref="L287:N287"/>
    <mergeCell ref="L278:N278"/>
    <mergeCell ref="L279:N279"/>
    <mergeCell ref="L280:N280"/>
    <mergeCell ref="L281:N281"/>
    <mergeCell ref="L282:N282"/>
    <mergeCell ref="L293:N293"/>
    <mergeCell ref="L294:N294"/>
    <mergeCell ref="L295:N295"/>
    <mergeCell ref="L296:N296"/>
    <mergeCell ref="L297:N297"/>
    <mergeCell ref="L288:N288"/>
    <mergeCell ref="L289:N289"/>
    <mergeCell ref="L290:N290"/>
    <mergeCell ref="L291:N291"/>
    <mergeCell ref="L292:N292"/>
    <mergeCell ref="L303:N303"/>
    <mergeCell ref="L304:N304"/>
    <mergeCell ref="L305:N305"/>
    <mergeCell ref="L306:N306"/>
    <mergeCell ref="L307:N307"/>
    <mergeCell ref="L298:N298"/>
    <mergeCell ref="L299:N299"/>
    <mergeCell ref="L300:N300"/>
    <mergeCell ref="L301:N301"/>
    <mergeCell ref="L302:N302"/>
    <mergeCell ref="L313:N313"/>
    <mergeCell ref="L314:N314"/>
    <mergeCell ref="L315:N315"/>
    <mergeCell ref="L316:N316"/>
    <mergeCell ref="L317:N317"/>
    <mergeCell ref="L308:N308"/>
    <mergeCell ref="L309:N309"/>
    <mergeCell ref="L310:N310"/>
    <mergeCell ref="L311:N311"/>
    <mergeCell ref="L312:N312"/>
    <mergeCell ref="L323:N323"/>
    <mergeCell ref="L324:N324"/>
    <mergeCell ref="L325:N325"/>
    <mergeCell ref="L326:N326"/>
    <mergeCell ref="L327:N327"/>
    <mergeCell ref="L318:N318"/>
    <mergeCell ref="L319:N319"/>
    <mergeCell ref="L320:N320"/>
    <mergeCell ref="L321:N321"/>
    <mergeCell ref="L322:N322"/>
    <mergeCell ref="L333:N333"/>
    <mergeCell ref="L334:N334"/>
    <mergeCell ref="L335:N335"/>
    <mergeCell ref="L336:N336"/>
    <mergeCell ref="L337:N337"/>
    <mergeCell ref="L328:N328"/>
    <mergeCell ref="L329:N329"/>
    <mergeCell ref="L330:N330"/>
    <mergeCell ref="L331:N331"/>
    <mergeCell ref="L332:N332"/>
    <mergeCell ref="L343:N343"/>
    <mergeCell ref="L344:N344"/>
    <mergeCell ref="L345:N345"/>
    <mergeCell ref="L346:N346"/>
    <mergeCell ref="L347:N347"/>
    <mergeCell ref="L338:N338"/>
    <mergeCell ref="L339:N339"/>
    <mergeCell ref="L340:N340"/>
    <mergeCell ref="L341:N341"/>
    <mergeCell ref="L342:N342"/>
    <mergeCell ref="L353:N353"/>
    <mergeCell ref="L354:N354"/>
    <mergeCell ref="L355:N355"/>
    <mergeCell ref="L356:N356"/>
    <mergeCell ref="L357:N357"/>
    <mergeCell ref="L348:N348"/>
    <mergeCell ref="L349:N349"/>
    <mergeCell ref="L350:N350"/>
    <mergeCell ref="L351:N351"/>
    <mergeCell ref="L352:N352"/>
    <mergeCell ref="L363:N363"/>
    <mergeCell ref="L364:N364"/>
    <mergeCell ref="L365:N365"/>
    <mergeCell ref="L366:N366"/>
    <mergeCell ref="L367:N367"/>
    <mergeCell ref="L358:N358"/>
    <mergeCell ref="L359:N359"/>
    <mergeCell ref="L360:N360"/>
    <mergeCell ref="L361:N361"/>
    <mergeCell ref="L362:N362"/>
    <mergeCell ref="L373:N373"/>
    <mergeCell ref="L374:N374"/>
    <mergeCell ref="L375:N375"/>
    <mergeCell ref="L376:N376"/>
    <mergeCell ref="L377:N377"/>
    <mergeCell ref="L368:N368"/>
    <mergeCell ref="L369:N369"/>
    <mergeCell ref="L370:N370"/>
    <mergeCell ref="L371:N371"/>
    <mergeCell ref="L372:N372"/>
    <mergeCell ref="L383:N383"/>
    <mergeCell ref="L384:N384"/>
    <mergeCell ref="L385:N385"/>
    <mergeCell ref="L386:N386"/>
    <mergeCell ref="L387:N387"/>
    <mergeCell ref="L378:N378"/>
    <mergeCell ref="L379:N379"/>
    <mergeCell ref="L380:N380"/>
    <mergeCell ref="L381:N381"/>
    <mergeCell ref="L382:N382"/>
    <mergeCell ref="L393:N393"/>
    <mergeCell ref="L394:N394"/>
    <mergeCell ref="L395:N395"/>
    <mergeCell ref="L396:N396"/>
    <mergeCell ref="L397:N397"/>
    <mergeCell ref="L388:N388"/>
    <mergeCell ref="L389:N389"/>
    <mergeCell ref="L390:N390"/>
    <mergeCell ref="L391:N391"/>
    <mergeCell ref="L392:N392"/>
    <mergeCell ref="L403:N403"/>
    <mergeCell ref="L404:N404"/>
    <mergeCell ref="L405:N405"/>
    <mergeCell ref="L406:N406"/>
    <mergeCell ref="L407:N407"/>
    <mergeCell ref="L398:N398"/>
    <mergeCell ref="L399:N399"/>
    <mergeCell ref="L400:N400"/>
    <mergeCell ref="L401:N401"/>
    <mergeCell ref="L402:N402"/>
    <mergeCell ref="L413:N413"/>
    <mergeCell ref="L414:N414"/>
    <mergeCell ref="L415:N415"/>
    <mergeCell ref="L416:N416"/>
    <mergeCell ref="L417:N417"/>
    <mergeCell ref="L408:N408"/>
    <mergeCell ref="L409:N409"/>
    <mergeCell ref="L410:N410"/>
    <mergeCell ref="L411:N411"/>
    <mergeCell ref="L412:N412"/>
    <mergeCell ref="L423:N423"/>
    <mergeCell ref="L424:N424"/>
    <mergeCell ref="L425:N425"/>
    <mergeCell ref="L426:N426"/>
    <mergeCell ref="L427:N427"/>
    <mergeCell ref="L418:N418"/>
    <mergeCell ref="L419:N419"/>
    <mergeCell ref="L420:N420"/>
    <mergeCell ref="L421:N421"/>
    <mergeCell ref="L422:N422"/>
    <mergeCell ref="L433:N433"/>
    <mergeCell ref="L434:N434"/>
    <mergeCell ref="L435:N435"/>
    <mergeCell ref="L436:N436"/>
    <mergeCell ref="L437:N437"/>
    <mergeCell ref="L428:N428"/>
    <mergeCell ref="L429:N429"/>
    <mergeCell ref="L430:N430"/>
    <mergeCell ref="L431:N431"/>
    <mergeCell ref="L432:N432"/>
    <mergeCell ref="L443:N443"/>
    <mergeCell ref="L444:N444"/>
    <mergeCell ref="L445:N445"/>
    <mergeCell ref="L446:N446"/>
    <mergeCell ref="L447:N447"/>
    <mergeCell ref="L438:N438"/>
    <mergeCell ref="L439:N439"/>
    <mergeCell ref="L440:N440"/>
    <mergeCell ref="L441:N441"/>
    <mergeCell ref="L442:N442"/>
    <mergeCell ref="L453:N453"/>
    <mergeCell ref="L454:N454"/>
    <mergeCell ref="L455:N455"/>
    <mergeCell ref="L456:N456"/>
    <mergeCell ref="L457:N457"/>
    <mergeCell ref="L448:N448"/>
    <mergeCell ref="L449:N449"/>
    <mergeCell ref="L450:N450"/>
    <mergeCell ref="L451:N451"/>
    <mergeCell ref="L452:N452"/>
    <mergeCell ref="L463:N463"/>
    <mergeCell ref="L464:N464"/>
    <mergeCell ref="L465:N465"/>
    <mergeCell ref="L466:N466"/>
    <mergeCell ref="L467:N467"/>
    <mergeCell ref="L458:N458"/>
    <mergeCell ref="L459:N459"/>
    <mergeCell ref="L460:N460"/>
    <mergeCell ref="L461:N461"/>
    <mergeCell ref="L462:N462"/>
    <mergeCell ref="L473:N473"/>
    <mergeCell ref="L474:N474"/>
    <mergeCell ref="L475:N475"/>
    <mergeCell ref="L476:N476"/>
    <mergeCell ref="L477:N477"/>
    <mergeCell ref="L468:N468"/>
    <mergeCell ref="L469:N469"/>
    <mergeCell ref="L470:N470"/>
    <mergeCell ref="L471:N471"/>
    <mergeCell ref="L472:N472"/>
    <mergeCell ref="L483:N483"/>
    <mergeCell ref="L484:N484"/>
    <mergeCell ref="L485:N485"/>
    <mergeCell ref="L486:N486"/>
    <mergeCell ref="L487:N487"/>
    <mergeCell ref="L478:N478"/>
    <mergeCell ref="L479:N479"/>
    <mergeCell ref="L480:N480"/>
    <mergeCell ref="L481:N481"/>
    <mergeCell ref="L482:N482"/>
    <mergeCell ref="L493:N493"/>
    <mergeCell ref="L494:N494"/>
    <mergeCell ref="L495:N495"/>
    <mergeCell ref="L496:N496"/>
    <mergeCell ref="L497:N497"/>
    <mergeCell ref="L488:N488"/>
    <mergeCell ref="L489:N489"/>
    <mergeCell ref="L490:N490"/>
    <mergeCell ref="L491:N491"/>
    <mergeCell ref="L492:N492"/>
    <mergeCell ref="L503:N503"/>
    <mergeCell ref="L504:N504"/>
    <mergeCell ref="L505:N505"/>
    <mergeCell ref="L506:N506"/>
    <mergeCell ref="L507:N507"/>
    <mergeCell ref="L498:N498"/>
    <mergeCell ref="L499:N499"/>
    <mergeCell ref="L500:N500"/>
    <mergeCell ref="L501:N501"/>
    <mergeCell ref="L502:N502"/>
    <mergeCell ref="L513:N513"/>
    <mergeCell ref="L514:N514"/>
    <mergeCell ref="L515:N515"/>
    <mergeCell ref="L516:N516"/>
    <mergeCell ref="L517:N517"/>
    <mergeCell ref="L508:N508"/>
    <mergeCell ref="L509:N509"/>
    <mergeCell ref="L510:N510"/>
    <mergeCell ref="L511:N511"/>
    <mergeCell ref="L512:N512"/>
    <mergeCell ref="L523:N523"/>
    <mergeCell ref="L524:N524"/>
    <mergeCell ref="L525:N525"/>
    <mergeCell ref="L526:N526"/>
    <mergeCell ref="L527:N527"/>
    <mergeCell ref="L518:N518"/>
    <mergeCell ref="L519:N519"/>
    <mergeCell ref="L520:N520"/>
    <mergeCell ref="L521:N521"/>
    <mergeCell ref="L522:N522"/>
    <mergeCell ref="L533:N533"/>
    <mergeCell ref="L534:N534"/>
    <mergeCell ref="L535:N535"/>
    <mergeCell ref="L536:N536"/>
    <mergeCell ref="L537:N537"/>
    <mergeCell ref="L528:N528"/>
    <mergeCell ref="L529:N529"/>
    <mergeCell ref="L530:N530"/>
    <mergeCell ref="L531:N531"/>
    <mergeCell ref="L532:N532"/>
    <mergeCell ref="L543:N543"/>
    <mergeCell ref="L544:N544"/>
    <mergeCell ref="L545:N545"/>
    <mergeCell ref="L546:N546"/>
    <mergeCell ref="L547:N547"/>
    <mergeCell ref="L538:N538"/>
    <mergeCell ref="L539:N539"/>
    <mergeCell ref="L540:N540"/>
    <mergeCell ref="L541:N541"/>
    <mergeCell ref="L542:N542"/>
    <mergeCell ref="L553:N553"/>
    <mergeCell ref="L554:N554"/>
    <mergeCell ref="L555:N555"/>
    <mergeCell ref="L556:N556"/>
    <mergeCell ref="L557:N557"/>
    <mergeCell ref="L548:N548"/>
    <mergeCell ref="L549:N549"/>
    <mergeCell ref="L550:N550"/>
    <mergeCell ref="L551:N551"/>
    <mergeCell ref="L552:N552"/>
    <mergeCell ref="L563:N563"/>
    <mergeCell ref="L564:N564"/>
    <mergeCell ref="L565:N565"/>
    <mergeCell ref="L566:N566"/>
    <mergeCell ref="L567:N567"/>
    <mergeCell ref="L558:N558"/>
    <mergeCell ref="L559:N559"/>
    <mergeCell ref="L560:N560"/>
    <mergeCell ref="L561:N561"/>
    <mergeCell ref="L562:N562"/>
    <mergeCell ref="L573:N573"/>
    <mergeCell ref="L574:N574"/>
    <mergeCell ref="L575:N575"/>
    <mergeCell ref="L576:N576"/>
    <mergeCell ref="L577:N577"/>
    <mergeCell ref="L568:N568"/>
    <mergeCell ref="L569:N569"/>
    <mergeCell ref="L570:N570"/>
    <mergeCell ref="L571:N571"/>
    <mergeCell ref="L572:N572"/>
    <mergeCell ref="L583:N583"/>
    <mergeCell ref="L584:N584"/>
    <mergeCell ref="L585:N585"/>
    <mergeCell ref="L586:N586"/>
    <mergeCell ref="L587:N587"/>
    <mergeCell ref="L578:N578"/>
    <mergeCell ref="L579:N579"/>
    <mergeCell ref="L580:N580"/>
    <mergeCell ref="L581:N581"/>
    <mergeCell ref="L582:N582"/>
    <mergeCell ref="L593:N593"/>
    <mergeCell ref="L594:N594"/>
    <mergeCell ref="L595:N595"/>
    <mergeCell ref="L596:N596"/>
    <mergeCell ref="L597:N597"/>
    <mergeCell ref="L588:N588"/>
    <mergeCell ref="L589:N589"/>
    <mergeCell ref="L590:N590"/>
    <mergeCell ref="L591:N591"/>
    <mergeCell ref="L592:N592"/>
    <mergeCell ref="L603:N603"/>
    <mergeCell ref="L604:N604"/>
    <mergeCell ref="L605:N605"/>
    <mergeCell ref="L606:N606"/>
    <mergeCell ref="L607:N607"/>
    <mergeCell ref="L598:N598"/>
    <mergeCell ref="L599:N599"/>
    <mergeCell ref="L600:N600"/>
    <mergeCell ref="L601:N601"/>
    <mergeCell ref="L602:N602"/>
    <mergeCell ref="L613:N613"/>
    <mergeCell ref="L614:N614"/>
    <mergeCell ref="L615:N615"/>
    <mergeCell ref="L616:N616"/>
    <mergeCell ref="L617:N617"/>
    <mergeCell ref="L608:N608"/>
    <mergeCell ref="L609:N609"/>
    <mergeCell ref="L610:N610"/>
    <mergeCell ref="L611:N611"/>
    <mergeCell ref="L612:N612"/>
    <mergeCell ref="L623:N623"/>
    <mergeCell ref="L624:N624"/>
    <mergeCell ref="L625:N625"/>
    <mergeCell ref="L626:N626"/>
    <mergeCell ref="L627:N627"/>
    <mergeCell ref="L618:N618"/>
    <mergeCell ref="L619:N619"/>
    <mergeCell ref="L620:N620"/>
    <mergeCell ref="L621:N621"/>
    <mergeCell ref="L622:N622"/>
    <mergeCell ref="L633:N633"/>
    <mergeCell ref="L634:N634"/>
    <mergeCell ref="L635:N635"/>
    <mergeCell ref="L636:N636"/>
    <mergeCell ref="L637:N637"/>
    <mergeCell ref="L628:N628"/>
    <mergeCell ref="L629:N629"/>
    <mergeCell ref="L630:N630"/>
    <mergeCell ref="L631:N631"/>
    <mergeCell ref="L632:N632"/>
    <mergeCell ref="L643:N643"/>
    <mergeCell ref="L644:N644"/>
    <mergeCell ref="L645:N645"/>
    <mergeCell ref="L646:N646"/>
    <mergeCell ref="L647:N647"/>
    <mergeCell ref="L638:N638"/>
    <mergeCell ref="L639:N639"/>
    <mergeCell ref="L640:N640"/>
    <mergeCell ref="L641:N641"/>
    <mergeCell ref="L642:N642"/>
    <mergeCell ref="L653:N653"/>
    <mergeCell ref="L654:N654"/>
    <mergeCell ref="L655:N655"/>
    <mergeCell ref="L656:N656"/>
    <mergeCell ref="L657:N657"/>
    <mergeCell ref="L648:N648"/>
    <mergeCell ref="L649:N649"/>
    <mergeCell ref="L650:N650"/>
    <mergeCell ref="L651:N651"/>
    <mergeCell ref="L652:N652"/>
    <mergeCell ref="L663:N663"/>
    <mergeCell ref="L664:N664"/>
    <mergeCell ref="L665:N665"/>
    <mergeCell ref="L666:N666"/>
    <mergeCell ref="L667:N667"/>
    <mergeCell ref="L658:N658"/>
    <mergeCell ref="L659:N659"/>
    <mergeCell ref="L660:N660"/>
    <mergeCell ref="L661:N661"/>
    <mergeCell ref="L662:N662"/>
    <mergeCell ref="L673:N673"/>
    <mergeCell ref="L674:N674"/>
    <mergeCell ref="L675:N675"/>
    <mergeCell ref="L676:N676"/>
    <mergeCell ref="L677:N677"/>
    <mergeCell ref="L668:N668"/>
    <mergeCell ref="L669:N669"/>
    <mergeCell ref="L670:N670"/>
    <mergeCell ref="L671:N671"/>
    <mergeCell ref="L672:N672"/>
    <mergeCell ref="L683:N683"/>
    <mergeCell ref="L684:N684"/>
    <mergeCell ref="L685:N685"/>
    <mergeCell ref="L686:N686"/>
    <mergeCell ref="L687:N687"/>
    <mergeCell ref="L678:N678"/>
    <mergeCell ref="L679:N679"/>
    <mergeCell ref="L680:N680"/>
    <mergeCell ref="L681:N681"/>
    <mergeCell ref="L682:N682"/>
    <mergeCell ref="L693:N693"/>
    <mergeCell ref="L694:N694"/>
    <mergeCell ref="L695:N695"/>
    <mergeCell ref="L696:N696"/>
    <mergeCell ref="L697:N697"/>
    <mergeCell ref="L688:N688"/>
    <mergeCell ref="L689:N689"/>
    <mergeCell ref="L690:N690"/>
    <mergeCell ref="L691:N691"/>
    <mergeCell ref="L692:N692"/>
    <mergeCell ref="L703:N703"/>
    <mergeCell ref="L704:N704"/>
    <mergeCell ref="L705:N705"/>
    <mergeCell ref="L706:N706"/>
    <mergeCell ref="L707:N707"/>
    <mergeCell ref="L698:N698"/>
    <mergeCell ref="L699:N699"/>
    <mergeCell ref="L700:N700"/>
    <mergeCell ref="L701:N701"/>
    <mergeCell ref="L702:N702"/>
    <mergeCell ref="L713:N713"/>
    <mergeCell ref="L714:N714"/>
    <mergeCell ref="L715:N715"/>
    <mergeCell ref="L716:N716"/>
    <mergeCell ref="L717:N717"/>
    <mergeCell ref="L708:N708"/>
    <mergeCell ref="L709:N709"/>
    <mergeCell ref="L710:N710"/>
    <mergeCell ref="L711:N711"/>
    <mergeCell ref="L712:N712"/>
    <mergeCell ref="L723:N723"/>
    <mergeCell ref="L724:N724"/>
    <mergeCell ref="L725:N725"/>
    <mergeCell ref="L726:N726"/>
    <mergeCell ref="L727:N727"/>
    <mergeCell ref="L718:N718"/>
    <mergeCell ref="L719:N719"/>
    <mergeCell ref="L720:N720"/>
    <mergeCell ref="L721:N721"/>
    <mergeCell ref="L722:N722"/>
    <mergeCell ref="L733:N733"/>
    <mergeCell ref="L734:N734"/>
    <mergeCell ref="L735:N735"/>
    <mergeCell ref="L736:N736"/>
    <mergeCell ref="L737:N737"/>
    <mergeCell ref="L728:N728"/>
    <mergeCell ref="L729:N729"/>
    <mergeCell ref="L730:N730"/>
    <mergeCell ref="L731:N731"/>
    <mergeCell ref="L732:N732"/>
    <mergeCell ref="L743:N743"/>
    <mergeCell ref="L744:N744"/>
    <mergeCell ref="L745:N745"/>
    <mergeCell ref="L746:N746"/>
    <mergeCell ref="L747:N747"/>
    <mergeCell ref="L738:N738"/>
    <mergeCell ref="L739:N739"/>
    <mergeCell ref="L740:N740"/>
    <mergeCell ref="L741:N741"/>
    <mergeCell ref="L742:N742"/>
    <mergeCell ref="L753:N753"/>
    <mergeCell ref="L754:N754"/>
    <mergeCell ref="L755:N755"/>
    <mergeCell ref="L756:N756"/>
    <mergeCell ref="L757:N757"/>
    <mergeCell ref="L748:N748"/>
    <mergeCell ref="L749:N749"/>
    <mergeCell ref="L750:N750"/>
    <mergeCell ref="L751:N751"/>
    <mergeCell ref="L752:N752"/>
    <mergeCell ref="L763:N763"/>
    <mergeCell ref="L764:N764"/>
    <mergeCell ref="L765:N765"/>
    <mergeCell ref="L766:N766"/>
    <mergeCell ref="L767:N767"/>
    <mergeCell ref="L758:N758"/>
    <mergeCell ref="L759:N759"/>
    <mergeCell ref="L760:N760"/>
    <mergeCell ref="L761:N761"/>
    <mergeCell ref="L762:N762"/>
    <mergeCell ref="L773:N773"/>
    <mergeCell ref="L774:N774"/>
    <mergeCell ref="L775:N775"/>
    <mergeCell ref="L776:N776"/>
    <mergeCell ref="L777:N777"/>
    <mergeCell ref="L768:N768"/>
    <mergeCell ref="L769:N769"/>
    <mergeCell ref="L770:N770"/>
    <mergeCell ref="L771:N771"/>
    <mergeCell ref="L772:N772"/>
    <mergeCell ref="L783:N783"/>
    <mergeCell ref="L784:N784"/>
    <mergeCell ref="L785:N785"/>
    <mergeCell ref="L786:N786"/>
    <mergeCell ref="L787:N787"/>
    <mergeCell ref="L778:N778"/>
    <mergeCell ref="L779:N779"/>
    <mergeCell ref="L780:N780"/>
    <mergeCell ref="L781:N781"/>
    <mergeCell ref="L782:N782"/>
    <mergeCell ref="L793:N793"/>
    <mergeCell ref="L794:N794"/>
    <mergeCell ref="L795:N795"/>
    <mergeCell ref="L796:N796"/>
    <mergeCell ref="L797:N797"/>
    <mergeCell ref="L788:N788"/>
    <mergeCell ref="L789:N789"/>
    <mergeCell ref="L790:N790"/>
    <mergeCell ref="L791:N791"/>
    <mergeCell ref="L792:N792"/>
    <mergeCell ref="L803:N803"/>
    <mergeCell ref="L804:N804"/>
    <mergeCell ref="L805:N805"/>
    <mergeCell ref="L806:N806"/>
    <mergeCell ref="L807:N807"/>
    <mergeCell ref="L798:N798"/>
    <mergeCell ref="L799:N799"/>
    <mergeCell ref="L800:N800"/>
    <mergeCell ref="L801:N801"/>
    <mergeCell ref="L802:N802"/>
    <mergeCell ref="L813:N813"/>
    <mergeCell ref="L814:N814"/>
    <mergeCell ref="L815:N815"/>
    <mergeCell ref="L816:N816"/>
    <mergeCell ref="L817:N817"/>
    <mergeCell ref="L808:N808"/>
    <mergeCell ref="L809:N809"/>
    <mergeCell ref="L810:N810"/>
    <mergeCell ref="L811:N811"/>
    <mergeCell ref="L812:N812"/>
    <mergeCell ref="L823:N823"/>
    <mergeCell ref="L824:N824"/>
    <mergeCell ref="L825:N825"/>
    <mergeCell ref="L826:N826"/>
    <mergeCell ref="L827:N827"/>
    <mergeCell ref="L818:N818"/>
    <mergeCell ref="L819:N819"/>
    <mergeCell ref="L820:N820"/>
    <mergeCell ref="L821:N821"/>
    <mergeCell ref="L822:N822"/>
    <mergeCell ref="L833:N833"/>
    <mergeCell ref="L834:N834"/>
    <mergeCell ref="L835:N835"/>
    <mergeCell ref="L836:N836"/>
    <mergeCell ref="L837:N837"/>
    <mergeCell ref="L828:N828"/>
    <mergeCell ref="L829:N829"/>
    <mergeCell ref="L830:N830"/>
    <mergeCell ref="L831:N831"/>
    <mergeCell ref="L832:N832"/>
    <mergeCell ref="L843:N843"/>
    <mergeCell ref="L844:N844"/>
    <mergeCell ref="L845:N845"/>
    <mergeCell ref="L846:N846"/>
    <mergeCell ref="L847:N847"/>
    <mergeCell ref="L838:N838"/>
    <mergeCell ref="L839:N839"/>
    <mergeCell ref="L840:N840"/>
    <mergeCell ref="L841:N841"/>
    <mergeCell ref="L842:N842"/>
    <mergeCell ref="L853:N853"/>
    <mergeCell ref="L854:N854"/>
    <mergeCell ref="L855:N855"/>
    <mergeCell ref="L856:N856"/>
    <mergeCell ref="L857:N857"/>
    <mergeCell ref="L848:N848"/>
    <mergeCell ref="L849:N849"/>
    <mergeCell ref="L850:N850"/>
    <mergeCell ref="L851:N851"/>
    <mergeCell ref="L852:N852"/>
    <mergeCell ref="L863:N863"/>
    <mergeCell ref="L864:N864"/>
    <mergeCell ref="L865:N865"/>
    <mergeCell ref="L866:N866"/>
    <mergeCell ref="L867:N867"/>
    <mergeCell ref="L858:N858"/>
    <mergeCell ref="L859:N859"/>
    <mergeCell ref="L860:N860"/>
    <mergeCell ref="L861:N861"/>
    <mergeCell ref="L862:N862"/>
    <mergeCell ref="L873:N873"/>
    <mergeCell ref="L874:N874"/>
    <mergeCell ref="L875:N875"/>
    <mergeCell ref="L876:N876"/>
    <mergeCell ref="L877:N877"/>
    <mergeCell ref="L868:N868"/>
    <mergeCell ref="L869:N869"/>
    <mergeCell ref="L870:N870"/>
    <mergeCell ref="L871:N871"/>
    <mergeCell ref="L872:N872"/>
    <mergeCell ref="L883:N883"/>
    <mergeCell ref="L884:N884"/>
    <mergeCell ref="L885:N885"/>
    <mergeCell ref="L886:N886"/>
    <mergeCell ref="L887:N887"/>
    <mergeCell ref="L878:N878"/>
    <mergeCell ref="L879:N879"/>
    <mergeCell ref="L880:N880"/>
    <mergeCell ref="L881:N881"/>
    <mergeCell ref="L882:N882"/>
    <mergeCell ref="L893:N893"/>
    <mergeCell ref="L894:N894"/>
    <mergeCell ref="L895:N895"/>
    <mergeCell ref="L896:N896"/>
    <mergeCell ref="L897:N897"/>
    <mergeCell ref="L888:N888"/>
    <mergeCell ref="L889:N889"/>
    <mergeCell ref="L890:N890"/>
    <mergeCell ref="L891:N891"/>
    <mergeCell ref="L892:N892"/>
    <mergeCell ref="L903:N903"/>
    <mergeCell ref="L904:N904"/>
    <mergeCell ref="L905:N905"/>
    <mergeCell ref="L906:N906"/>
    <mergeCell ref="L907:N907"/>
    <mergeCell ref="L898:N898"/>
    <mergeCell ref="L899:N899"/>
    <mergeCell ref="L900:N900"/>
    <mergeCell ref="L901:N901"/>
    <mergeCell ref="L902:N902"/>
    <mergeCell ref="L913:N913"/>
    <mergeCell ref="L914:N914"/>
    <mergeCell ref="L915:N915"/>
    <mergeCell ref="L916:N916"/>
    <mergeCell ref="L917:N917"/>
    <mergeCell ref="L908:N908"/>
    <mergeCell ref="L909:N909"/>
    <mergeCell ref="L910:N910"/>
    <mergeCell ref="L911:N911"/>
    <mergeCell ref="L912:N912"/>
    <mergeCell ref="L923:N923"/>
    <mergeCell ref="L924:N924"/>
    <mergeCell ref="L925:N925"/>
    <mergeCell ref="L926:N926"/>
    <mergeCell ref="L927:N927"/>
    <mergeCell ref="L918:N918"/>
    <mergeCell ref="L919:N919"/>
    <mergeCell ref="L920:N920"/>
    <mergeCell ref="L921:N921"/>
    <mergeCell ref="L922:N922"/>
    <mergeCell ref="L933:N933"/>
    <mergeCell ref="L934:N934"/>
    <mergeCell ref="L935:N935"/>
    <mergeCell ref="L936:N936"/>
    <mergeCell ref="L937:N937"/>
    <mergeCell ref="L928:N928"/>
    <mergeCell ref="L929:N929"/>
    <mergeCell ref="L930:N930"/>
    <mergeCell ref="L931:N931"/>
    <mergeCell ref="L932:N932"/>
    <mergeCell ref="L943:N943"/>
    <mergeCell ref="L944:N944"/>
    <mergeCell ref="L945:N945"/>
    <mergeCell ref="L946:N946"/>
    <mergeCell ref="L947:N947"/>
    <mergeCell ref="L938:N938"/>
    <mergeCell ref="L939:N939"/>
    <mergeCell ref="L940:N940"/>
    <mergeCell ref="L941:N941"/>
    <mergeCell ref="L942:N942"/>
    <mergeCell ref="L953:N953"/>
    <mergeCell ref="L954:N954"/>
    <mergeCell ref="L955:N955"/>
    <mergeCell ref="L956:N956"/>
    <mergeCell ref="L957:N957"/>
    <mergeCell ref="L948:N948"/>
    <mergeCell ref="L949:N949"/>
    <mergeCell ref="L950:N950"/>
    <mergeCell ref="L951:N951"/>
    <mergeCell ref="L952:N952"/>
    <mergeCell ref="L963:N963"/>
    <mergeCell ref="L964:N964"/>
    <mergeCell ref="L965:N965"/>
    <mergeCell ref="L966:N966"/>
    <mergeCell ref="L967:N967"/>
    <mergeCell ref="L958:N958"/>
    <mergeCell ref="L959:N959"/>
    <mergeCell ref="L960:N960"/>
    <mergeCell ref="L961:N961"/>
    <mergeCell ref="L962:N962"/>
    <mergeCell ref="L973:N973"/>
    <mergeCell ref="L974:N974"/>
    <mergeCell ref="L975:N975"/>
    <mergeCell ref="L976:N976"/>
    <mergeCell ref="L977:N977"/>
    <mergeCell ref="L968:N968"/>
    <mergeCell ref="L969:N969"/>
    <mergeCell ref="L970:N970"/>
    <mergeCell ref="L971:N971"/>
    <mergeCell ref="L972:N972"/>
    <mergeCell ref="L983:N983"/>
    <mergeCell ref="L984:N984"/>
    <mergeCell ref="L985:N985"/>
    <mergeCell ref="L986:N986"/>
    <mergeCell ref="L987:N987"/>
    <mergeCell ref="L978:N978"/>
    <mergeCell ref="L979:N979"/>
    <mergeCell ref="L980:N980"/>
    <mergeCell ref="L981:N981"/>
    <mergeCell ref="L982:N982"/>
    <mergeCell ref="L998:N998"/>
    <mergeCell ref="L999:N999"/>
    <mergeCell ref="L1000:N1000"/>
    <mergeCell ref="L993:N993"/>
    <mergeCell ref="L994:N994"/>
    <mergeCell ref="L995:N995"/>
    <mergeCell ref="L996:N996"/>
    <mergeCell ref="L997:N997"/>
    <mergeCell ref="L988:N988"/>
    <mergeCell ref="L989:N989"/>
    <mergeCell ref="L990:N990"/>
    <mergeCell ref="L991:N991"/>
    <mergeCell ref="L992:N992"/>
  </mergeCells>
  <dataValidations count="4">
    <dataValidation type="textLength" errorStyle="information" operator="lessThanOrEqual" allowBlank="1" showInputMessage="1" showErrorMessage="1" error="Postcode is max. 7 posities_x000a_" sqref="J9:K1001" xr:uid="{00000000-0002-0000-0800-000000000000}">
      <formula1>7</formula1>
    </dataValidation>
    <dataValidation type="decimal" errorStyle="information" operator="greaterThanOrEqual" allowBlank="1" showInputMessage="1" showErrorMessage="1" error="Uitsluitend getallen mogelijk" sqref="G9:G1001" xr:uid="{00000000-0002-0000-0800-000001000000}">
      <formula1>0</formula1>
    </dataValidation>
    <dataValidation type="decimal" errorStyle="information" allowBlank="1" showInputMessage="1" showErrorMessage="1" error="Uitsluitend getallen mogelijk..._x000a_Of u hebt gemiddeld meer dan 120 km/uur gereden!" sqref="I9:I1001" xr:uid="{00000000-0002-0000-0800-000002000000}">
      <formula1>0</formula1>
      <formula2>2*H9</formula2>
    </dataValidation>
    <dataValidation type="decimal" errorStyle="warning" operator="greaterThanOrEqual" allowBlank="1" showInputMessage="1" showErrorMessage="1" error="Alleen getallen mogelijk" sqref="H9:H1001" xr:uid="{00000000-0002-0000-0800-000003000000}">
      <formula1>0</formula1>
    </dataValidation>
  </dataValidations>
  <pageMargins left="0" right="0" top="0" bottom="0" header="0.31496062992125984" footer="0.31496062992125984"/>
  <pageSetup paperSize="9" scale="81" orientation="landscape" horizontalDpi="360" verticalDpi="36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Activiteit" xr:uid="{00000000-0002-0000-0800-000004000000}">
          <x14:formula1>
            <xm:f>Verwijzingen!$B$1:$B$26</xm:f>
          </x14:formula1>
          <xm:sqref>D9:D1001</xm:sqref>
        </x14:dataValidation>
        <x14:dataValidation type="list" allowBlank="1" showInputMessage="1" showErrorMessage="1" promptTitle="(In-)Direct" xr:uid="{00000000-0002-0000-0800-000005000000}">
          <x14:formula1>
            <xm:f>Verwijzingen!$A$1:$A$3</xm:f>
          </x14:formula1>
          <xm:sqref>C9:C402</xm:sqref>
        </x14:dataValidation>
        <x14:dataValidation type="list" allowBlank="1" showInputMessage="1" showErrorMessage="1" xr:uid="{00000000-0002-0000-0800-000006000000}">
          <x14:formula1>
            <xm:f>'Verwijzing dag datum'!$Q$2:$Q$32</xm:f>
          </x14:formula1>
          <xm:sqref>B9:B1000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17</vt:i4>
      </vt:variant>
      <vt:variant>
        <vt:lpstr>Benoemde bereiken</vt:lpstr>
      </vt:variant>
      <vt:variant>
        <vt:i4>13</vt:i4>
      </vt:variant>
    </vt:vector>
  </HeadingPairs>
  <TitlesOfParts>
    <vt:vector size="30" baseType="lpstr">
      <vt:lpstr>Toelichting</vt:lpstr>
      <vt:lpstr>Totaal 2024</vt:lpstr>
      <vt:lpstr>01-2024</vt:lpstr>
      <vt:lpstr>Verwijzing dag datum</vt:lpstr>
      <vt:lpstr>02-2024</vt:lpstr>
      <vt:lpstr>03-2024</vt:lpstr>
      <vt:lpstr>04-2024</vt:lpstr>
      <vt:lpstr>05-2024</vt:lpstr>
      <vt:lpstr>06-2024</vt:lpstr>
      <vt:lpstr>07-2024</vt:lpstr>
      <vt:lpstr>08-2024</vt:lpstr>
      <vt:lpstr>09-2024</vt:lpstr>
      <vt:lpstr>10-2024</vt:lpstr>
      <vt:lpstr>11-2024</vt:lpstr>
      <vt:lpstr>12-2024</vt:lpstr>
      <vt:lpstr>Verwijzingen</vt:lpstr>
      <vt:lpstr>waarsch km en reistijd</vt:lpstr>
      <vt:lpstr>'01-2024'!Afdrukbereik</vt:lpstr>
      <vt:lpstr>'02-2024'!Afdrukbereik</vt:lpstr>
      <vt:lpstr>'03-2024'!Afdrukbereik</vt:lpstr>
      <vt:lpstr>'04-2024'!Afdrukbereik</vt:lpstr>
      <vt:lpstr>'05-2024'!Afdrukbereik</vt:lpstr>
      <vt:lpstr>'06-2024'!Afdrukbereik</vt:lpstr>
      <vt:lpstr>'07-2024'!Afdrukbereik</vt:lpstr>
      <vt:lpstr>'08-2024'!Afdrukbereik</vt:lpstr>
      <vt:lpstr>'09-2024'!Afdrukbereik</vt:lpstr>
      <vt:lpstr>'10-2024'!Afdrukbereik</vt:lpstr>
      <vt:lpstr>'11-2024'!Afdrukbereik</vt:lpstr>
      <vt:lpstr>'12-2024'!Afdrukbereik</vt:lpstr>
      <vt:lpstr>'Totaal 2024'!Afdrukbereik</vt:lpstr>
    </vt:vector>
  </TitlesOfParts>
  <Manager>Deveron Wassink</Manager>
  <Company>DJQ Administratiekantoor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Uren- en km registratie 2024-DJQ ADM</dc:title>
  <dc:creator>DJQ</dc:creator>
  <cp:lastModifiedBy>Administratiekantoor DJQ</cp:lastModifiedBy>
  <cp:revision>1</cp:revision>
  <cp:lastPrinted>2020-03-07T07:40:04Z</cp:lastPrinted>
  <dcterms:created xsi:type="dcterms:W3CDTF">2019-07-10T09:04:47Z</dcterms:created>
  <dcterms:modified xsi:type="dcterms:W3CDTF">2024-02-27T09:49:57Z</dcterms:modified>
  <cp:version>2.0</cp:version>
</cp:coreProperties>
</file>